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esktop\1-12 2х-разовое\"/>
    </mc:Choice>
  </mc:AlternateContent>
  <bookViews>
    <workbookView xWindow="-12" yWindow="-12" windowWidth="12240" windowHeight="12456" activeTab="1"/>
  </bookViews>
  <sheets>
    <sheet name="1-день" sheetId="48" r:id="rId1"/>
    <sheet name="2-день" sheetId="39" r:id="rId2"/>
    <sheet name="3-день" sheetId="42" r:id="rId3"/>
    <sheet name="4-день" sheetId="40" r:id="rId4"/>
    <sheet name="5-день" sheetId="41" r:id="rId5"/>
    <sheet name="6-день" sheetId="43" r:id="rId6"/>
    <sheet name="7-день" sheetId="44" r:id="rId7"/>
    <sheet name="8-день" sheetId="46" r:id="rId8"/>
    <sheet name="9-день" sheetId="45" r:id="rId9"/>
    <sheet name="10-день" sheetId="49" r:id="rId10"/>
    <sheet name="11-день" sheetId="50" r:id="rId11"/>
    <sheet name="12-день" sheetId="51" r:id="rId12"/>
    <sheet name="НАКОПИТЕЛЬНАЯ" sheetId="66" r:id="rId13"/>
    <sheet name="приложения №4,№8" sheetId="88" r:id="rId14"/>
    <sheet name="Рацион питания" sheetId="76" r:id="rId15"/>
    <sheet name="Лист4" sheetId="75" r:id="rId16"/>
    <sheet name="Лист5" sheetId="73" r:id="rId17"/>
    <sheet name="Лист6" sheetId="74" r:id="rId18"/>
    <sheet name="Лист15" sheetId="65" r:id="rId19"/>
    <sheet name="Лист2" sheetId="68" r:id="rId20"/>
    <sheet name="Лист1" sheetId="70" r:id="rId21"/>
    <sheet name="Лист3" sheetId="71" r:id="rId22"/>
    <sheet name="Лист7" sheetId="87" r:id="rId23"/>
  </sheets>
  <externalReferences>
    <externalReference r:id="rId24"/>
  </externalReferences>
  <definedNames>
    <definedName name="Соусы" localSheetId="13">#REF!</definedName>
    <definedName name="Соусы">'4-день'!#REF!</definedName>
    <definedName name="Соусы_" localSheetId="13">'[1]4-день'!#REF!</definedName>
    <definedName name="Соусы_">'[1]4-день'!#REF!</definedName>
  </definedNames>
  <calcPr calcId="152511" iterateDelta="1E-4"/>
</workbook>
</file>

<file path=xl/calcChain.xml><?xml version="1.0" encoding="utf-8"?>
<calcChain xmlns="http://schemas.openxmlformats.org/spreadsheetml/2006/main">
  <c r="L24" i="43" l="1"/>
  <c r="M24" i="43"/>
  <c r="N24" i="43"/>
  <c r="O24" i="43"/>
  <c r="Q24" i="43"/>
  <c r="R24" i="43"/>
  <c r="S24" i="43"/>
  <c r="U24" i="43"/>
  <c r="V24" i="43"/>
  <c r="W24" i="43"/>
  <c r="X24" i="43"/>
  <c r="N60" i="40"/>
  <c r="L24" i="50"/>
  <c r="M24" i="50"/>
  <c r="N24" i="50"/>
  <c r="P24" i="50"/>
  <c r="R24" i="50"/>
  <c r="S24" i="50"/>
  <c r="T24" i="50"/>
  <c r="V24" i="50"/>
  <c r="W24" i="50"/>
  <c r="X24" i="50"/>
  <c r="Y24" i="50"/>
  <c r="N26" i="42"/>
  <c r="O26" i="42"/>
  <c r="P26" i="42"/>
  <c r="Q26" i="42"/>
  <c r="S26" i="42"/>
  <c r="T26" i="42"/>
  <c r="U26" i="42"/>
  <c r="W26" i="42"/>
  <c r="X26" i="42"/>
  <c r="Y26" i="42"/>
  <c r="Z26" i="42"/>
  <c r="Q86" i="76" l="1"/>
  <c r="S86" i="76" s="1"/>
  <c r="Q85" i="76"/>
  <c r="S85" i="76" s="1"/>
  <c r="Q84" i="76"/>
  <c r="S84" i="76" s="1"/>
  <c r="Q83" i="76"/>
  <c r="S83" i="76" s="1"/>
  <c r="Q82" i="76"/>
  <c r="S82" i="76" s="1"/>
  <c r="Q81" i="76"/>
  <c r="S81" i="76" s="1"/>
  <c r="Q80" i="76"/>
  <c r="S80" i="76" s="1"/>
  <c r="Q79" i="76"/>
  <c r="S79" i="76" s="1"/>
  <c r="S78" i="76"/>
  <c r="Q78" i="76"/>
  <c r="Q77" i="76"/>
  <c r="S77" i="76" s="1"/>
  <c r="Q76" i="76"/>
  <c r="S76" i="76" s="1"/>
  <c r="Q75" i="76"/>
  <c r="S75" i="76" s="1"/>
  <c r="Q74" i="76"/>
  <c r="S74" i="76" s="1"/>
  <c r="Q73" i="76"/>
  <c r="S73" i="76" s="1"/>
  <c r="Q72" i="76"/>
  <c r="S72" i="76" s="1"/>
  <c r="Q71" i="76"/>
  <c r="S71" i="76" s="1"/>
  <c r="Q70" i="76"/>
  <c r="S70" i="76" s="1"/>
  <c r="Q69" i="76"/>
  <c r="S69" i="76" s="1"/>
  <c r="Q68" i="76"/>
  <c r="S68" i="76" s="1"/>
  <c r="Q67" i="76"/>
  <c r="S67" i="76" s="1"/>
  <c r="Q66" i="76"/>
  <c r="S66" i="76" s="1"/>
  <c r="Q65" i="76"/>
  <c r="S65" i="76" s="1"/>
  <c r="Q64" i="76"/>
  <c r="S64" i="76" s="1"/>
  <c r="Q63" i="76"/>
  <c r="S63" i="76" s="1"/>
  <c r="Q62" i="76"/>
  <c r="S62" i="76" s="1"/>
  <c r="Q61" i="76"/>
  <c r="S61" i="76" s="1"/>
  <c r="Q60" i="76"/>
  <c r="S60" i="76" s="1"/>
  <c r="Q59" i="76"/>
  <c r="S59" i="76" s="1"/>
  <c r="S58" i="76"/>
  <c r="Q58" i="76"/>
  <c r="Q57" i="76"/>
  <c r="S57" i="76" s="1"/>
  <c r="Q56" i="76"/>
  <c r="S56" i="76" s="1"/>
  <c r="Q55" i="76"/>
  <c r="S55" i="76" s="1"/>
  <c r="Q46" i="76"/>
  <c r="S46" i="76" s="1"/>
  <c r="Q45" i="76"/>
  <c r="S45" i="76" s="1"/>
  <c r="Q44" i="76"/>
  <c r="S44" i="76" s="1"/>
  <c r="Q43" i="76"/>
  <c r="S43" i="76" s="1"/>
  <c r="Q42" i="76"/>
  <c r="S42" i="76" s="1"/>
  <c r="Q41" i="76"/>
  <c r="S41" i="76" s="1"/>
  <c r="Q40" i="76"/>
  <c r="S40" i="76" s="1"/>
  <c r="S39" i="76"/>
  <c r="Q39" i="76"/>
  <c r="Q38" i="76"/>
  <c r="S38" i="76" s="1"/>
  <c r="Q37" i="76"/>
  <c r="S37" i="76" s="1"/>
  <c r="Q36" i="76"/>
  <c r="S36" i="76" s="1"/>
  <c r="Q35" i="76"/>
  <c r="S35" i="76" s="1"/>
  <c r="Q34" i="76"/>
  <c r="S34" i="76" s="1"/>
  <c r="Q33" i="76"/>
  <c r="S33" i="76" s="1"/>
  <c r="Q32" i="76"/>
  <c r="S32" i="76" s="1"/>
  <c r="Q31" i="76"/>
  <c r="S31" i="76" s="1"/>
  <c r="Q30" i="76"/>
  <c r="S30" i="76" s="1"/>
  <c r="Q29" i="76"/>
  <c r="S29" i="76" s="1"/>
  <c r="Q28" i="76"/>
  <c r="S28" i="76" s="1"/>
  <c r="Q27" i="76"/>
  <c r="S27" i="76" s="1"/>
  <c r="Q26" i="76"/>
  <c r="S26" i="76" s="1"/>
  <c r="Q25" i="76"/>
  <c r="S25" i="76" s="1"/>
  <c r="Q24" i="76"/>
  <c r="S24" i="76" s="1"/>
  <c r="S23" i="76"/>
  <c r="Q23" i="76"/>
  <c r="Q22" i="76"/>
  <c r="S22" i="76" s="1"/>
  <c r="Q21" i="76"/>
  <c r="S21" i="76" s="1"/>
  <c r="Q20" i="76"/>
  <c r="S20" i="76" s="1"/>
  <c r="Q19" i="76"/>
  <c r="S19" i="76" s="1"/>
  <c r="Q18" i="76"/>
  <c r="S18" i="76" s="1"/>
  <c r="Q17" i="76"/>
  <c r="S17" i="76" s="1"/>
  <c r="Q16" i="76"/>
  <c r="S16" i="76" s="1"/>
  <c r="Q15" i="76"/>
  <c r="S15" i="76" s="1"/>
  <c r="O53" i="66" l="1"/>
  <c r="O54" i="66" s="1"/>
  <c r="N53" i="66"/>
  <c r="N54" i="66" s="1"/>
  <c r="M53" i="66"/>
  <c r="M54" i="66" s="1"/>
  <c r="L53" i="66"/>
  <c r="L54" i="66" s="1"/>
  <c r="J53" i="66"/>
  <c r="J54" i="66" s="1"/>
  <c r="I53" i="66"/>
  <c r="I54" i="66" s="1"/>
  <c r="H53" i="66"/>
  <c r="H54" i="66" s="1"/>
  <c r="F53" i="66"/>
  <c r="F54" i="66" s="1"/>
  <c r="E53" i="66"/>
  <c r="E54" i="66" s="1"/>
  <c r="D53" i="66"/>
  <c r="D54" i="66" s="1"/>
  <c r="C58" i="66" s="1"/>
  <c r="G58" i="66" s="1"/>
  <c r="C53" i="66"/>
  <c r="C54" i="66" s="1"/>
  <c r="C57" i="66" s="1"/>
  <c r="G57" i="66" s="1"/>
  <c r="O25" i="66"/>
  <c r="O26" i="66" s="1"/>
  <c r="N25" i="66"/>
  <c r="N26" i="66" s="1"/>
  <c r="M25" i="66"/>
  <c r="M26" i="66" s="1"/>
  <c r="L25" i="66"/>
  <c r="L26" i="66" s="1"/>
  <c r="J25" i="66"/>
  <c r="J26" i="66" s="1"/>
  <c r="I25" i="66"/>
  <c r="I26" i="66" s="1"/>
  <c r="H25" i="66"/>
  <c r="H26" i="66" s="1"/>
  <c r="F25" i="66"/>
  <c r="F26" i="66" s="1"/>
  <c r="E25" i="66"/>
  <c r="E26" i="66" s="1"/>
  <c r="D25" i="66"/>
  <c r="D26" i="66" s="1"/>
  <c r="C30" i="66" s="1"/>
  <c r="G30" i="66" s="1"/>
  <c r="C25" i="66"/>
  <c r="C26" i="66" s="1"/>
  <c r="C29" i="66" s="1"/>
  <c r="G29" i="66" s="1"/>
  <c r="M27" i="66" l="1"/>
  <c r="M55" i="66"/>
  <c r="C55" i="66"/>
  <c r="C59" i="66"/>
  <c r="G59" i="66" s="1"/>
  <c r="D55" i="66"/>
  <c r="C31" i="66"/>
  <c r="G31" i="66" s="1"/>
  <c r="D27" i="66"/>
  <c r="C27" i="66"/>
  <c r="M50" i="51" l="1"/>
  <c r="M40" i="51"/>
  <c r="S50" i="50"/>
  <c r="L50" i="50"/>
  <c r="L40" i="50"/>
  <c r="N53" i="49"/>
  <c r="N43" i="49"/>
  <c r="M51" i="45"/>
  <c r="M42" i="45"/>
  <c r="N49" i="46" l="1"/>
  <c r="L49" i="46"/>
  <c r="L39" i="46"/>
  <c r="L37" i="44"/>
  <c r="K48" i="43" l="1"/>
  <c r="L38" i="43"/>
  <c r="K38" i="43"/>
  <c r="V43" i="41"/>
  <c r="V16" i="41"/>
  <c r="U16" i="41"/>
  <c r="U43" i="41"/>
  <c r="S43" i="41"/>
  <c r="K52" i="41"/>
  <c r="K43" i="41"/>
  <c r="V52" i="40" l="1"/>
  <c r="V42" i="40"/>
  <c r="P52" i="40"/>
  <c r="P42" i="40"/>
  <c r="O42" i="40"/>
  <c r="N42" i="40"/>
  <c r="M42" i="40"/>
  <c r="L52" i="40"/>
  <c r="L42" i="40"/>
  <c r="M51" i="42"/>
  <c r="M41" i="42"/>
  <c r="Q51" i="42"/>
  <c r="N16" i="42"/>
  <c r="V54" i="40" l="1"/>
  <c r="P53" i="40"/>
  <c r="N28" i="42"/>
  <c r="M51" i="39"/>
  <c r="M41" i="39"/>
  <c r="X36" i="48"/>
  <c r="X13" i="48"/>
  <c r="M45" i="48"/>
  <c r="M36" i="48"/>
  <c r="M22" i="51" l="1"/>
  <c r="M12" i="51"/>
  <c r="L13" i="50"/>
  <c r="O27" i="49"/>
  <c r="O16" i="49"/>
  <c r="N27" i="49"/>
  <c r="N16" i="49"/>
  <c r="M26" i="45"/>
  <c r="M16" i="45"/>
  <c r="O29" i="49" l="1"/>
  <c r="L24" i="46"/>
  <c r="L13" i="46"/>
  <c r="L22" i="44" l="1"/>
  <c r="L12" i="44"/>
  <c r="K22" i="43"/>
  <c r="K12" i="43"/>
  <c r="K25" i="41"/>
  <c r="K14" i="41"/>
  <c r="L25" i="40"/>
  <c r="L15" i="40"/>
  <c r="M25" i="42"/>
  <c r="M15" i="42"/>
  <c r="W26" i="39" l="1"/>
  <c r="W15" i="39"/>
  <c r="W28" i="39" s="1"/>
  <c r="Q26" i="39"/>
  <c r="P26" i="39"/>
  <c r="O26" i="39"/>
  <c r="N26" i="39"/>
  <c r="Q15" i="39"/>
  <c r="P15" i="39"/>
  <c r="P28" i="39" s="1"/>
  <c r="O15" i="39"/>
  <c r="O28" i="39" s="1"/>
  <c r="N15" i="39"/>
  <c r="N28" i="39" s="1"/>
  <c r="M25" i="39"/>
  <c r="M14" i="39"/>
  <c r="P22" i="48" l="1"/>
  <c r="O22" i="48"/>
  <c r="N22" i="48"/>
  <c r="P13" i="48"/>
  <c r="N13" i="48"/>
  <c r="P24" i="48" l="1"/>
  <c r="N24" i="48"/>
  <c r="AA13" i="48"/>
  <c r="Z13" i="48"/>
  <c r="Y13" i="48"/>
  <c r="V13" i="48"/>
  <c r="T13" i="48"/>
  <c r="S13" i="48"/>
  <c r="Q13" i="48"/>
  <c r="O13" i="48"/>
  <c r="O24" i="48" s="1"/>
  <c r="M22" i="48"/>
  <c r="M13" i="48"/>
  <c r="Q16" i="45" l="1"/>
  <c r="AG20" i="48" l="1"/>
  <c r="O16" i="42" l="1"/>
  <c r="P16" i="42"/>
  <c r="Q16" i="42"/>
  <c r="S16" i="42"/>
  <c r="T16" i="42"/>
  <c r="U16" i="42"/>
  <c r="W16" i="42"/>
  <c r="X16" i="42"/>
  <c r="Y16" i="42"/>
  <c r="Z16" i="42"/>
  <c r="N41" i="42"/>
  <c r="O41" i="42"/>
  <c r="P41" i="42"/>
  <c r="Q41" i="42"/>
  <c r="Q52" i="42" s="1"/>
  <c r="S41" i="42"/>
  <c r="T41" i="42"/>
  <c r="U41" i="42"/>
  <c r="V41" i="42"/>
  <c r="W41" i="42"/>
  <c r="X41" i="42"/>
  <c r="Y41" i="42"/>
  <c r="Z41" i="42"/>
  <c r="N51" i="42"/>
  <c r="O51" i="42"/>
  <c r="P51" i="42"/>
  <c r="S51" i="42"/>
  <c r="T51" i="42"/>
  <c r="U51" i="42"/>
  <c r="V51" i="42"/>
  <c r="W51" i="42"/>
  <c r="X51" i="42"/>
  <c r="Y51" i="42"/>
  <c r="Z51" i="42"/>
  <c r="Z28" i="42" l="1"/>
  <c r="X28" i="42"/>
  <c r="S28" i="42"/>
  <c r="W28" i="42"/>
  <c r="P28" i="42"/>
  <c r="Q27" i="42"/>
  <c r="U28" i="42"/>
  <c r="Y28" i="42"/>
  <c r="T28" i="42"/>
  <c r="O28" i="42"/>
  <c r="X53" i="42"/>
  <c r="T53" i="42"/>
  <c r="O53" i="42"/>
  <c r="W53" i="42"/>
  <c r="S53" i="42"/>
  <c r="N53" i="42"/>
  <c r="Z53" i="42"/>
  <c r="Y53" i="42"/>
  <c r="U53" i="42"/>
  <c r="P53" i="42"/>
  <c r="Z50" i="51" l="1"/>
  <c r="Y50" i="51"/>
  <c r="X50" i="51"/>
  <c r="W50" i="51"/>
  <c r="U50" i="51"/>
  <c r="T50" i="51"/>
  <c r="S50" i="51"/>
  <c r="Q50" i="51"/>
  <c r="P50" i="51"/>
  <c r="O50" i="51"/>
  <c r="N50" i="51"/>
  <c r="Z40" i="51"/>
  <c r="Z52" i="51" s="1"/>
  <c r="Y40" i="51"/>
  <c r="Y52" i="51" s="1"/>
  <c r="X40" i="51"/>
  <c r="W40" i="51"/>
  <c r="U40" i="51"/>
  <c r="U52" i="51" s="1"/>
  <c r="T40" i="51"/>
  <c r="T52" i="51" s="1"/>
  <c r="S40" i="51"/>
  <c r="Q40" i="51"/>
  <c r="P40" i="51"/>
  <c r="P52" i="51" s="1"/>
  <c r="O40" i="51"/>
  <c r="O52" i="51" s="1"/>
  <c r="N40" i="51"/>
  <c r="J29" i="51"/>
  <c r="Z24" i="51"/>
  <c r="Y24" i="51"/>
  <c r="X24" i="51"/>
  <c r="W24" i="51"/>
  <c r="U24" i="51"/>
  <c r="T24" i="51"/>
  <c r="S24" i="51"/>
  <c r="Q24" i="51"/>
  <c r="P24" i="51"/>
  <c r="O24" i="51"/>
  <c r="N24" i="51"/>
  <c r="Z13" i="51"/>
  <c r="Y13" i="51"/>
  <c r="Y26" i="51" s="1"/>
  <c r="X13" i="51"/>
  <c r="W13" i="51"/>
  <c r="U13" i="51"/>
  <c r="T13" i="51"/>
  <c r="T26" i="51" s="1"/>
  <c r="S13" i="51"/>
  <c r="Q13" i="51"/>
  <c r="P13" i="51"/>
  <c r="O13" i="51"/>
  <c r="O26" i="51" s="1"/>
  <c r="N13" i="51"/>
  <c r="N26" i="51" s="1"/>
  <c r="Y50" i="50"/>
  <c r="X50" i="50"/>
  <c r="W50" i="50"/>
  <c r="V50" i="50"/>
  <c r="T50" i="50"/>
  <c r="R50" i="50"/>
  <c r="P50" i="50"/>
  <c r="O50" i="50"/>
  <c r="N50" i="50"/>
  <c r="M50" i="50"/>
  <c r="Y40" i="50"/>
  <c r="X40" i="50"/>
  <c r="W40" i="50"/>
  <c r="V40" i="50"/>
  <c r="T40" i="50"/>
  <c r="S40" i="50"/>
  <c r="R40" i="50"/>
  <c r="P40" i="50"/>
  <c r="O40" i="50"/>
  <c r="N40" i="50"/>
  <c r="M40" i="50"/>
  <c r="I29" i="50"/>
  <c r="Y13" i="50"/>
  <c r="X13" i="50"/>
  <c r="W13" i="50"/>
  <c r="V13" i="50"/>
  <c r="T13" i="50"/>
  <c r="S13" i="50"/>
  <c r="R13" i="50"/>
  <c r="P13" i="50"/>
  <c r="N13" i="50"/>
  <c r="M13" i="50"/>
  <c r="AA53" i="49"/>
  <c r="Z53" i="49"/>
  <c r="Y53" i="49"/>
  <c r="X53" i="49"/>
  <c r="V53" i="49"/>
  <c r="U53" i="49"/>
  <c r="T53" i="49"/>
  <c r="R53" i="49"/>
  <c r="Q53" i="49"/>
  <c r="P53" i="49"/>
  <c r="O53" i="49"/>
  <c r="AA43" i="49"/>
  <c r="AA55" i="49" s="1"/>
  <c r="Z43" i="49"/>
  <c r="Y43" i="49"/>
  <c r="X43" i="49"/>
  <c r="X55" i="49" s="1"/>
  <c r="V43" i="49"/>
  <c r="V55" i="49" s="1"/>
  <c r="U43" i="49"/>
  <c r="T43" i="49"/>
  <c r="R43" i="49"/>
  <c r="R54" i="49" s="1"/>
  <c r="Q43" i="49"/>
  <c r="P43" i="49"/>
  <c r="O43" i="49"/>
  <c r="K32" i="49"/>
  <c r="AA27" i="49"/>
  <c r="Z27" i="49"/>
  <c r="Y27" i="49"/>
  <c r="X27" i="49"/>
  <c r="V27" i="49"/>
  <c r="U27" i="49"/>
  <c r="T27" i="49"/>
  <c r="R27" i="49"/>
  <c r="Q27" i="49"/>
  <c r="P27" i="49"/>
  <c r="AA16" i="49"/>
  <c r="AA29" i="49" s="1"/>
  <c r="Z16" i="49"/>
  <c r="Z29" i="49" s="1"/>
  <c r="Y16" i="49"/>
  <c r="X16" i="49"/>
  <c r="V16" i="49"/>
  <c r="V29" i="49" s="1"/>
  <c r="U16" i="49"/>
  <c r="U29" i="49" s="1"/>
  <c r="T16" i="49"/>
  <c r="R16" i="49"/>
  <c r="Q16" i="49"/>
  <c r="P16" i="49"/>
  <c r="Z51" i="45"/>
  <c r="Y51" i="45"/>
  <c r="X51" i="45"/>
  <c r="W51" i="45"/>
  <c r="U51" i="45"/>
  <c r="T51" i="45"/>
  <c r="S51" i="45"/>
  <c r="Q51" i="45"/>
  <c r="P51" i="45"/>
  <c r="O51" i="45"/>
  <c r="N51" i="45"/>
  <c r="Z42" i="45"/>
  <c r="Y42" i="45"/>
  <c r="X42" i="45"/>
  <c r="W42" i="45"/>
  <c r="W53" i="45" s="1"/>
  <c r="U42" i="45"/>
  <c r="T42" i="45"/>
  <c r="S42" i="45"/>
  <c r="Q42" i="45"/>
  <c r="Q52" i="45" s="1"/>
  <c r="P42" i="45"/>
  <c r="O42" i="45"/>
  <c r="N42" i="45"/>
  <c r="J31" i="45"/>
  <c r="Z26" i="45"/>
  <c r="Y26" i="45"/>
  <c r="X26" i="45"/>
  <c r="W26" i="45"/>
  <c r="U26" i="45"/>
  <c r="T26" i="45"/>
  <c r="S26" i="45"/>
  <c r="Q26" i="45"/>
  <c r="Q27" i="45" s="1"/>
  <c r="P26" i="45"/>
  <c r="O26" i="45"/>
  <c r="N26" i="45"/>
  <c r="Z16" i="45"/>
  <c r="Z28" i="45" s="1"/>
  <c r="Y16" i="45"/>
  <c r="X16" i="45"/>
  <c r="W16" i="45"/>
  <c r="U16" i="45"/>
  <c r="U28" i="45" s="1"/>
  <c r="T16" i="45"/>
  <c r="S16" i="45"/>
  <c r="P16" i="45"/>
  <c r="O16" i="45"/>
  <c r="N16" i="45"/>
  <c r="Y49" i="46"/>
  <c r="X49" i="46"/>
  <c r="W49" i="46"/>
  <c r="V49" i="46"/>
  <c r="T49" i="46"/>
  <c r="S49" i="46"/>
  <c r="R49" i="46"/>
  <c r="P49" i="46"/>
  <c r="O49" i="46"/>
  <c r="M49" i="46"/>
  <c r="Y39" i="46"/>
  <c r="Y51" i="46" s="1"/>
  <c r="X39" i="46"/>
  <c r="W39" i="46"/>
  <c r="W51" i="46" s="1"/>
  <c r="V39" i="46"/>
  <c r="V51" i="46" s="1"/>
  <c r="T39" i="46"/>
  <c r="T51" i="46" s="1"/>
  <c r="S39" i="46"/>
  <c r="R39" i="46"/>
  <c r="R51" i="46" s="1"/>
  <c r="P39" i="46"/>
  <c r="P50" i="46" s="1"/>
  <c r="O39" i="46"/>
  <c r="N39" i="46"/>
  <c r="M39" i="46"/>
  <c r="I30" i="46"/>
  <c r="Y25" i="46"/>
  <c r="X25" i="46"/>
  <c r="W25" i="46"/>
  <c r="V25" i="46"/>
  <c r="T25" i="46"/>
  <c r="S25" i="46"/>
  <c r="R25" i="46"/>
  <c r="P25" i="46"/>
  <c r="O25" i="46"/>
  <c r="N25" i="46"/>
  <c r="M25" i="46"/>
  <c r="Y14" i="46"/>
  <c r="Y27" i="46" s="1"/>
  <c r="X14" i="46"/>
  <c r="X27" i="46" s="1"/>
  <c r="W14" i="46"/>
  <c r="W27" i="46" s="1"/>
  <c r="V14" i="46"/>
  <c r="T14" i="46"/>
  <c r="T27" i="46" s="1"/>
  <c r="S14" i="46"/>
  <c r="S27" i="46" s="1"/>
  <c r="R14" i="46"/>
  <c r="R27" i="46" s="1"/>
  <c r="P14" i="46"/>
  <c r="O14" i="46"/>
  <c r="O27" i="46" s="1"/>
  <c r="N14" i="46"/>
  <c r="N27" i="46" s="1"/>
  <c r="M14" i="46"/>
  <c r="M27" i="46" s="1"/>
  <c r="Y47" i="44"/>
  <c r="X47" i="44"/>
  <c r="W47" i="44"/>
  <c r="V47" i="44"/>
  <c r="T47" i="44"/>
  <c r="S47" i="44"/>
  <c r="R47" i="44"/>
  <c r="P47" i="44"/>
  <c r="O47" i="44"/>
  <c r="N47" i="44"/>
  <c r="M47" i="44"/>
  <c r="Y37" i="44"/>
  <c r="Y49" i="44" s="1"/>
  <c r="X37" i="44"/>
  <c r="X49" i="44" s="1"/>
  <c r="W37" i="44"/>
  <c r="V37" i="44"/>
  <c r="V49" i="44" s="1"/>
  <c r="T37" i="44"/>
  <c r="T49" i="44" s="1"/>
  <c r="S37" i="44"/>
  <c r="S49" i="44" s="1"/>
  <c r="R37" i="44"/>
  <c r="P37" i="44"/>
  <c r="P48" i="44" s="1"/>
  <c r="O37" i="44"/>
  <c r="O49" i="44" s="1"/>
  <c r="N37" i="44"/>
  <c r="N49" i="44" s="1"/>
  <c r="M37" i="44"/>
  <c r="I27" i="44"/>
  <c r="Y22" i="44"/>
  <c r="X22" i="44"/>
  <c r="W22" i="44"/>
  <c r="V22" i="44"/>
  <c r="T22" i="44"/>
  <c r="S22" i="44"/>
  <c r="R22" i="44"/>
  <c r="P22" i="44"/>
  <c r="O22" i="44"/>
  <c r="N22" i="44"/>
  <c r="M22" i="44"/>
  <c r="Y13" i="44"/>
  <c r="Y24" i="44" s="1"/>
  <c r="X13" i="44"/>
  <c r="X24" i="44" s="1"/>
  <c r="W13" i="44"/>
  <c r="W24" i="44" s="1"/>
  <c r="V13" i="44"/>
  <c r="T13" i="44"/>
  <c r="T24" i="44" s="1"/>
  <c r="S13" i="44"/>
  <c r="S24" i="44" s="1"/>
  <c r="R13" i="44"/>
  <c r="R24" i="44" s="1"/>
  <c r="P13" i="44"/>
  <c r="O13" i="44"/>
  <c r="N13" i="44"/>
  <c r="N24" i="44" s="1"/>
  <c r="M13" i="44"/>
  <c r="M24" i="44" s="1"/>
  <c r="Q55" i="49" l="1"/>
  <c r="Q29" i="49"/>
  <c r="P29" i="49"/>
  <c r="O51" i="46"/>
  <c r="O24" i="44"/>
  <c r="N52" i="51"/>
  <c r="S52" i="51"/>
  <c r="X52" i="51"/>
  <c r="S26" i="51"/>
  <c r="X26" i="51"/>
  <c r="P26" i="51"/>
  <c r="U26" i="51"/>
  <c r="Z26" i="51"/>
  <c r="Q51" i="51"/>
  <c r="W52" i="51"/>
  <c r="Q25" i="51"/>
  <c r="W26" i="51"/>
  <c r="M52" i="50"/>
  <c r="W52" i="50"/>
  <c r="S52" i="50"/>
  <c r="X52" i="50"/>
  <c r="R52" i="50"/>
  <c r="P51" i="50"/>
  <c r="V52" i="50"/>
  <c r="O52" i="50"/>
  <c r="P25" i="50"/>
  <c r="V26" i="50"/>
  <c r="R26" i="50"/>
  <c r="N26" i="50"/>
  <c r="S26" i="50"/>
  <c r="X26" i="50"/>
  <c r="M26" i="50"/>
  <c r="W26" i="50"/>
  <c r="O26" i="50"/>
  <c r="T26" i="50"/>
  <c r="Y26" i="50"/>
  <c r="N52" i="50"/>
  <c r="T52" i="50"/>
  <c r="Y52" i="50"/>
  <c r="P55" i="49"/>
  <c r="U55" i="49"/>
  <c r="Z55" i="49"/>
  <c r="T29" i="49"/>
  <c r="Y29" i="49"/>
  <c r="O55" i="49"/>
  <c r="T55" i="49"/>
  <c r="Y55" i="49"/>
  <c r="R28" i="49"/>
  <c r="X29" i="49"/>
  <c r="X28" i="45"/>
  <c r="O53" i="45"/>
  <c r="Y53" i="45"/>
  <c r="T28" i="45"/>
  <c r="Y28" i="45"/>
  <c r="P53" i="45"/>
  <c r="U53" i="45"/>
  <c r="Z53" i="45"/>
  <c r="S28" i="45"/>
  <c r="T53" i="45"/>
  <c r="O28" i="45"/>
  <c r="P28" i="45"/>
  <c r="W28" i="45"/>
  <c r="N53" i="45"/>
  <c r="S53" i="45"/>
  <c r="X53" i="45"/>
  <c r="P26" i="46"/>
  <c r="V27" i="46"/>
  <c r="M51" i="46"/>
  <c r="N51" i="46"/>
  <c r="S51" i="46"/>
  <c r="X51" i="46"/>
  <c r="M49" i="44"/>
  <c r="R49" i="44"/>
  <c r="W49" i="44"/>
  <c r="P23" i="44"/>
  <c r="V24" i="44"/>
  <c r="N28" i="45"/>
  <c r="X48" i="43" l="1"/>
  <c r="W48" i="43"/>
  <c r="V48" i="43"/>
  <c r="U48" i="43"/>
  <c r="T48" i="43"/>
  <c r="S48" i="43"/>
  <c r="R48" i="43"/>
  <c r="Q48" i="43"/>
  <c r="O48" i="43"/>
  <c r="N48" i="43"/>
  <c r="M48" i="43"/>
  <c r="L48" i="43"/>
  <c r="L51" i="43" s="1"/>
  <c r="X38" i="43"/>
  <c r="X51" i="43" s="1"/>
  <c r="W38" i="43"/>
  <c r="W51" i="43" s="1"/>
  <c r="V38" i="43"/>
  <c r="V51" i="43" s="1"/>
  <c r="U38" i="43"/>
  <c r="U51" i="43" s="1"/>
  <c r="T38" i="43"/>
  <c r="S38" i="43"/>
  <c r="S51" i="43" s="1"/>
  <c r="R38" i="43"/>
  <c r="Q38" i="43"/>
  <c r="Q51" i="43" s="1"/>
  <c r="O38" i="43"/>
  <c r="O50" i="43" s="1"/>
  <c r="N38" i="43"/>
  <c r="M38" i="43"/>
  <c r="H31" i="43"/>
  <c r="H29" i="43"/>
  <c r="X13" i="43"/>
  <c r="W13" i="43"/>
  <c r="V13" i="43"/>
  <c r="U13" i="43"/>
  <c r="S13" i="43"/>
  <c r="R13" i="43"/>
  <c r="Q13" i="43"/>
  <c r="O13" i="43"/>
  <c r="N13" i="43"/>
  <c r="M13" i="43"/>
  <c r="L13" i="43"/>
  <c r="X52" i="41"/>
  <c r="W52" i="41"/>
  <c r="V52" i="41"/>
  <c r="V54" i="41" s="1"/>
  <c r="U52" i="41"/>
  <c r="U54" i="41" s="1"/>
  <c r="S52" i="41"/>
  <c r="S54" i="41" s="1"/>
  <c r="R52" i="41"/>
  <c r="Q52" i="41"/>
  <c r="O52" i="41"/>
  <c r="N52" i="41"/>
  <c r="M52" i="41"/>
  <c r="L52" i="41"/>
  <c r="X43" i="41"/>
  <c r="X54" i="41" s="1"/>
  <c r="W43" i="41"/>
  <c r="R43" i="41"/>
  <c r="R54" i="41" s="1"/>
  <c r="Q43" i="41"/>
  <c r="Q54" i="41" s="1"/>
  <c r="O43" i="41"/>
  <c r="O53" i="41" s="1"/>
  <c r="N43" i="41"/>
  <c r="M43" i="41"/>
  <c r="L43" i="41"/>
  <c r="I34" i="41"/>
  <c r="I32" i="41"/>
  <c r="X27" i="41"/>
  <c r="W27" i="41"/>
  <c r="V27" i="41"/>
  <c r="V29" i="41" s="1"/>
  <c r="U27" i="41"/>
  <c r="U29" i="41" s="1"/>
  <c r="S27" i="41"/>
  <c r="R27" i="41"/>
  <c r="Q27" i="41"/>
  <c r="O27" i="41"/>
  <c r="N27" i="41"/>
  <c r="M27" i="41"/>
  <c r="L27" i="41"/>
  <c r="X16" i="41"/>
  <c r="W16" i="41"/>
  <c r="S16" i="41"/>
  <c r="R16" i="41"/>
  <c r="R29" i="41" s="1"/>
  <c r="Q16" i="41"/>
  <c r="O16" i="41"/>
  <c r="N16" i="41"/>
  <c r="M16" i="41"/>
  <c r="L16" i="41"/>
  <c r="Y52" i="40"/>
  <c r="X52" i="40"/>
  <c r="W52" i="40"/>
  <c r="T52" i="40"/>
  <c r="S52" i="40"/>
  <c r="R52" i="40"/>
  <c r="O52" i="40"/>
  <c r="O54" i="40" s="1"/>
  <c r="N52" i="40"/>
  <c r="N54" i="40" s="1"/>
  <c r="M52" i="40"/>
  <c r="M54" i="40" s="1"/>
  <c r="Y42" i="40"/>
  <c r="X42" i="40"/>
  <c r="W42" i="40"/>
  <c r="T42" i="40"/>
  <c r="T54" i="40" s="1"/>
  <c r="S42" i="40"/>
  <c r="R42" i="40"/>
  <c r="I34" i="40"/>
  <c r="I32" i="40"/>
  <c r="Y27" i="40"/>
  <c r="X27" i="40"/>
  <c r="W27" i="40"/>
  <c r="V27" i="40"/>
  <c r="T27" i="40"/>
  <c r="S27" i="40"/>
  <c r="R27" i="40"/>
  <c r="P27" i="40"/>
  <c r="O27" i="40"/>
  <c r="N27" i="40"/>
  <c r="M27" i="40"/>
  <c r="Y16" i="40"/>
  <c r="X16" i="40"/>
  <c r="W16" i="40"/>
  <c r="V16" i="40"/>
  <c r="T16" i="40"/>
  <c r="S16" i="40"/>
  <c r="R16" i="40"/>
  <c r="P16" i="40"/>
  <c r="O16" i="40"/>
  <c r="N16" i="40"/>
  <c r="M16" i="40"/>
  <c r="J31" i="42"/>
  <c r="N51" i="43" l="1"/>
  <c r="M51" i="43"/>
  <c r="L26" i="43"/>
  <c r="V26" i="43"/>
  <c r="M26" i="43"/>
  <c r="R26" i="43"/>
  <c r="W26" i="43"/>
  <c r="N26" i="43"/>
  <c r="S26" i="43"/>
  <c r="X26" i="43"/>
  <c r="Q26" i="43"/>
  <c r="O25" i="43"/>
  <c r="U26" i="43"/>
  <c r="R51" i="43"/>
  <c r="N54" i="41"/>
  <c r="M54" i="41"/>
  <c r="L54" i="41"/>
  <c r="M29" i="41"/>
  <c r="O28" i="41"/>
  <c r="W29" i="41"/>
  <c r="L29" i="41"/>
  <c r="Q29" i="41"/>
  <c r="N29" i="41"/>
  <c r="S29" i="41"/>
  <c r="X29" i="41"/>
  <c r="W54" i="41"/>
  <c r="O29" i="40"/>
  <c r="T29" i="40"/>
  <c r="Y29" i="40"/>
  <c r="R54" i="40"/>
  <c r="X54" i="40"/>
  <c r="N29" i="40"/>
  <c r="S29" i="40"/>
  <c r="X29" i="40"/>
  <c r="S54" i="40"/>
  <c r="Y54" i="40"/>
  <c r="W29" i="40"/>
  <c r="W54" i="40"/>
  <c r="V29" i="40"/>
  <c r="P28" i="40"/>
  <c r="M29" i="40"/>
  <c r="R29" i="40"/>
  <c r="J31" i="39"/>
  <c r="Z51" i="39"/>
  <c r="Y51" i="39"/>
  <c r="X51" i="39"/>
  <c r="W51" i="39"/>
  <c r="U51" i="39"/>
  <c r="T51" i="39"/>
  <c r="S51" i="39"/>
  <c r="Q51" i="39"/>
  <c r="P51" i="39"/>
  <c r="O51" i="39"/>
  <c r="N51" i="39"/>
  <c r="Z41" i="39"/>
  <c r="Y41" i="39"/>
  <c r="X41" i="39"/>
  <c r="X53" i="39" s="1"/>
  <c r="W41" i="39"/>
  <c r="U41" i="39"/>
  <c r="T41" i="39"/>
  <c r="S41" i="39"/>
  <c r="S53" i="39" s="1"/>
  <c r="Q41" i="39"/>
  <c r="P41" i="39"/>
  <c r="O41" i="39"/>
  <c r="N41" i="39"/>
  <c r="N53" i="39" s="1"/>
  <c r="Z26" i="39"/>
  <c r="Y26" i="39"/>
  <c r="X26" i="39"/>
  <c r="V26" i="39"/>
  <c r="U26" i="39"/>
  <c r="T26" i="39"/>
  <c r="S26" i="39"/>
  <c r="Z15" i="39"/>
  <c r="Z28" i="39" s="1"/>
  <c r="Y15" i="39"/>
  <c r="X15" i="39"/>
  <c r="V15" i="39"/>
  <c r="U15" i="39"/>
  <c r="U28" i="39" s="1"/>
  <c r="T15" i="39"/>
  <c r="S15" i="39"/>
  <c r="O53" i="39" l="1"/>
  <c r="T53" i="39"/>
  <c r="Y53" i="39"/>
  <c r="X28" i="39"/>
  <c r="P53" i="39"/>
  <c r="Z53" i="39"/>
  <c r="S28" i="39"/>
  <c r="U53" i="39"/>
  <c r="T28" i="39"/>
  <c r="Y28" i="39"/>
  <c r="W53" i="39"/>
  <c r="AA45" i="48" l="1"/>
  <c r="Z45" i="48"/>
  <c r="Y45" i="48"/>
  <c r="X45" i="48"/>
  <c r="X47" i="48" s="1"/>
  <c r="V45" i="48"/>
  <c r="T45" i="48"/>
  <c r="S45" i="48"/>
  <c r="AA36" i="48"/>
  <c r="AA47" i="48" s="1"/>
  <c r="Z36" i="48"/>
  <c r="Z47" i="48" s="1"/>
  <c r="Y36" i="48"/>
  <c r="V36" i="48"/>
  <c r="V47" i="48" s="1"/>
  <c r="T36" i="48"/>
  <c r="T47" i="48" s="1"/>
  <c r="S36" i="48"/>
  <c r="AA22" i="48"/>
  <c r="AA24" i="48" s="1"/>
  <c r="Z22" i="48"/>
  <c r="Z24" i="48" s="1"/>
  <c r="Y22" i="48"/>
  <c r="Y24" i="48" s="1"/>
  <c r="X22" i="48"/>
  <c r="X24" i="48" s="1"/>
  <c r="W22" i="48"/>
  <c r="V22" i="48"/>
  <c r="V24" i="48" s="1"/>
  <c r="T22" i="48"/>
  <c r="T24" i="48" s="1"/>
  <c r="S22" i="48"/>
  <c r="S24" i="48" s="1"/>
  <c r="Q22" i="48"/>
  <c r="Q23" i="48" s="1"/>
  <c r="Y47" i="48" l="1"/>
  <c r="S47" i="48"/>
  <c r="Q45" i="48"/>
  <c r="P45" i="48"/>
  <c r="O45" i="48"/>
  <c r="N45" i="48"/>
  <c r="Q36" i="48"/>
  <c r="P36" i="48"/>
  <c r="O36" i="48"/>
  <c r="O47" i="48" s="1"/>
  <c r="N36" i="48"/>
  <c r="P47" i="48" l="1"/>
  <c r="N47" i="48"/>
</calcChain>
</file>

<file path=xl/sharedStrings.xml><?xml version="1.0" encoding="utf-8"?>
<sst xmlns="http://schemas.openxmlformats.org/spreadsheetml/2006/main" count="1165" uniqueCount="278">
  <si>
    <t>Молоко</t>
  </si>
  <si>
    <t>Сахар</t>
  </si>
  <si>
    <t>Масло сливочное</t>
  </si>
  <si>
    <t>Напиток кофейный на молоке</t>
  </si>
  <si>
    <t>Хлеб пшеничный</t>
  </si>
  <si>
    <t>Масло растительное</t>
  </si>
  <si>
    <t>Мука пшеничная</t>
  </si>
  <si>
    <t>Чай с сахаром</t>
  </si>
  <si>
    <t>Сметана</t>
  </si>
  <si>
    <t>Картофель</t>
  </si>
  <si>
    <t>Рис отварной</t>
  </si>
  <si>
    <t>Винегрет овощной</t>
  </si>
  <si>
    <t>Сок яблочный</t>
  </si>
  <si>
    <t>Сыр</t>
  </si>
  <si>
    <t>Картофель отварной</t>
  </si>
  <si>
    <t>Обед</t>
  </si>
  <si>
    <t>Завтрак</t>
  </si>
  <si>
    <t xml:space="preserve"> </t>
  </si>
  <si>
    <t>Яблоко</t>
  </si>
  <si>
    <t>Чай</t>
  </si>
  <si>
    <t>Салат из моркови с яблоком</t>
  </si>
  <si>
    <t>Суп крестьянский</t>
  </si>
  <si>
    <t>Картоф.пюре</t>
  </si>
  <si>
    <t>итого</t>
  </si>
  <si>
    <t>Щи</t>
  </si>
  <si>
    <t>Напиток из шиповника</t>
  </si>
  <si>
    <t>Каша гречневая</t>
  </si>
  <si>
    <t>Суп картофельный с фасолью</t>
  </si>
  <si>
    <t>Салат из свеклы с сыром</t>
  </si>
  <si>
    <t>Молоко сгущеное</t>
  </si>
  <si>
    <t>Банан</t>
  </si>
  <si>
    <t>Итого</t>
  </si>
  <si>
    <t>Понедельник</t>
  </si>
  <si>
    <t>Вторник</t>
  </si>
  <si>
    <t>Чай с сахаром и лимоном</t>
  </si>
  <si>
    <t>Суп гороховый</t>
  </si>
  <si>
    <t>Четверг</t>
  </si>
  <si>
    <t>Салат из редиса</t>
  </si>
  <si>
    <t>Какао с молоком</t>
  </si>
  <si>
    <t>Печень тушеная в соусе</t>
  </si>
  <si>
    <t>Суббота</t>
  </si>
  <si>
    <t>Каша гречневая рассыпч.</t>
  </si>
  <si>
    <t>Салат из капусты б/к с морковью</t>
  </si>
  <si>
    <t>Масса</t>
  </si>
  <si>
    <t>порции</t>
  </si>
  <si>
    <t>Белки</t>
  </si>
  <si>
    <t>Жиры</t>
  </si>
  <si>
    <t>Углеводы</t>
  </si>
  <si>
    <t>Пищевые  вещества</t>
  </si>
  <si>
    <t>Энерг.ценность</t>
  </si>
  <si>
    <t>( ккал )</t>
  </si>
  <si>
    <t>Итого за прием пищи</t>
  </si>
  <si>
    <t xml:space="preserve">Борщ с капустой и картофелем </t>
  </si>
  <si>
    <t>Яйцо отварное</t>
  </si>
  <si>
    <t>№ ТК</t>
  </si>
  <si>
    <t>МИНЕРАЛЬНЫЕ   в-ва  (мг)</t>
  </si>
  <si>
    <t>ВИТАМИНЫ  (мг)</t>
  </si>
  <si>
    <t>Са</t>
  </si>
  <si>
    <t>Р</t>
  </si>
  <si>
    <t>С</t>
  </si>
  <si>
    <t>А</t>
  </si>
  <si>
    <t>Е</t>
  </si>
  <si>
    <t xml:space="preserve">Каша кукурузная молочная </t>
  </si>
  <si>
    <t>Fe</t>
  </si>
  <si>
    <t>Мg</t>
  </si>
  <si>
    <t>В1</t>
  </si>
  <si>
    <t>Масло слив. /порциями/</t>
  </si>
  <si>
    <t>Сыр/порциями/</t>
  </si>
  <si>
    <t>Хлеб ржаной</t>
  </si>
  <si>
    <t>Кисель из черной смородины</t>
  </si>
  <si>
    <t>Кисло мол.продукт 2,5 %</t>
  </si>
  <si>
    <t>Салат картофельный с сельдью</t>
  </si>
  <si>
    <t>Соус сметанный</t>
  </si>
  <si>
    <t>Крахмал</t>
  </si>
  <si>
    <t>Возрастная категория :  12 - 18 лет</t>
  </si>
  <si>
    <t>Масло слив./порциями/</t>
  </si>
  <si>
    <t>Возрастная категория :  7 - 11 лет</t>
  </si>
  <si>
    <t>№</t>
  </si>
  <si>
    <t xml:space="preserve">Неделя  :  первая            </t>
  </si>
  <si>
    <t>День       :  понедельник                             день-1</t>
  </si>
  <si>
    <t>День       :  вторник                            день-2</t>
  </si>
  <si>
    <t>Макаронные изд.отварные</t>
  </si>
  <si>
    <t>Суп из  овощей</t>
  </si>
  <si>
    <t>Салат из свежих помидор с луком репч.</t>
  </si>
  <si>
    <t>Зразы рубленые из говядины</t>
  </si>
  <si>
    <t>День       :  среда                          день-3</t>
  </si>
  <si>
    <t>Запеканка картофельная с мясом</t>
  </si>
  <si>
    <t>Компот из сухофруктов</t>
  </si>
  <si>
    <t>Омлет с зелен.горошком</t>
  </si>
  <si>
    <t>Компот из свежих яблок</t>
  </si>
  <si>
    <t>Пудинг из творога</t>
  </si>
  <si>
    <t>Салат из свеж.огурцов</t>
  </si>
  <si>
    <t>Картофельное пюре</t>
  </si>
  <si>
    <t>Шницель натур.рублен.из свинины</t>
  </si>
  <si>
    <t>Сыр /порциями/</t>
  </si>
  <si>
    <t>Суп  с клецками</t>
  </si>
  <si>
    <t>Суп с макарон.изд.</t>
  </si>
  <si>
    <t>Сок виноградный</t>
  </si>
  <si>
    <t>Птица/курица/отварная</t>
  </si>
  <si>
    <t xml:space="preserve">Неделя  :  вторая            </t>
  </si>
  <si>
    <t xml:space="preserve">Неделя  :  вторая          </t>
  </si>
  <si>
    <t>День       :  7</t>
  </si>
  <si>
    <t>Салат из квашеной капусты с луком</t>
  </si>
  <si>
    <t>Борщ с фасолью</t>
  </si>
  <si>
    <t xml:space="preserve">Бефстроганов из отварной говядины </t>
  </si>
  <si>
    <t>Запеканка картофельная с мясом/говядина/</t>
  </si>
  <si>
    <t>День       :  8</t>
  </si>
  <si>
    <t>День       :  9</t>
  </si>
  <si>
    <t>День       :  10</t>
  </si>
  <si>
    <t>День       :  11</t>
  </si>
  <si>
    <t>День       :  12</t>
  </si>
  <si>
    <t>Салат витаминный с кукурузой</t>
  </si>
  <si>
    <t>Суп с рыбными консервами</t>
  </si>
  <si>
    <t>Яйцо  отварное</t>
  </si>
  <si>
    <t>Голубцы ленивые</t>
  </si>
  <si>
    <t>Рыба тушеная в томате</t>
  </si>
  <si>
    <t>Каша молочная из риса и пшена</t>
  </si>
  <si>
    <t>Джем из абрикосов</t>
  </si>
  <si>
    <t>пр</t>
  </si>
  <si>
    <t xml:space="preserve">Пудинг творожный </t>
  </si>
  <si>
    <t>Салат витаминный с кукурузой/консерв/</t>
  </si>
  <si>
    <t>Компот из свеж.ягод</t>
  </si>
  <si>
    <t>Жаркое по домашнему из говядины</t>
  </si>
  <si>
    <t>Салат из моркови с яблоком и курагой</t>
  </si>
  <si>
    <t>Рассольник ленинградский</t>
  </si>
  <si>
    <t>Огурец свеж.</t>
  </si>
  <si>
    <t>Салат из свеж.огурцов/помидор</t>
  </si>
  <si>
    <t>Щи из  свежей капусты с картоф.</t>
  </si>
  <si>
    <t>24 дня</t>
  </si>
  <si>
    <t>и т о г о</t>
  </si>
  <si>
    <t>1-24день</t>
  </si>
  <si>
    <t>Гуляш из отварного мяса в томат-смет.соусе</t>
  </si>
  <si>
    <t>Пудинг из творога запеченый</t>
  </si>
  <si>
    <t>Сосиска отварная/колбасные изделия/</t>
  </si>
  <si>
    <t>%</t>
  </si>
  <si>
    <t>день</t>
  </si>
  <si>
    <t>Углев.</t>
  </si>
  <si>
    <t>в 1 день</t>
  </si>
  <si>
    <t>Ккал</t>
  </si>
  <si>
    <t xml:space="preserve">   </t>
  </si>
  <si>
    <t>Чай с лимоном</t>
  </si>
  <si>
    <t xml:space="preserve">Чай с сахаром </t>
  </si>
  <si>
    <t>Щи из свежей капусты с картофелем</t>
  </si>
  <si>
    <t>215/97</t>
  </si>
  <si>
    <t>261/330</t>
  </si>
  <si>
    <t>246/331</t>
  </si>
  <si>
    <t>Ветчина варено-копченая/порциями/</t>
  </si>
  <si>
    <t>Бобовые отварные с луком</t>
  </si>
  <si>
    <t>Овощи припущеные с маслом</t>
  </si>
  <si>
    <t>Картофель в молоке</t>
  </si>
  <si>
    <t>Картофель жареный из сырого</t>
  </si>
  <si>
    <t>Чай с вареньем</t>
  </si>
  <si>
    <t>Чай с джемом</t>
  </si>
  <si>
    <t>Кофейный напиток из концентрата</t>
  </si>
  <si>
    <t>Компот из свеж.слив</t>
  </si>
  <si>
    <t>Каша кукурузная молочная с маслом и сахаром</t>
  </si>
  <si>
    <t>Т/К</t>
  </si>
  <si>
    <t>Компот из яблок и сливы</t>
  </si>
  <si>
    <t xml:space="preserve">  </t>
  </si>
  <si>
    <t>Наименование продуктов</t>
  </si>
  <si>
    <t>Каша гречневая рассыпчатая</t>
  </si>
  <si>
    <t>Компот из свежих груш</t>
  </si>
  <si>
    <t>Сухофрукты</t>
  </si>
  <si>
    <t>Кофейный напиток</t>
  </si>
  <si>
    <t>Макаронные изделия</t>
  </si>
  <si>
    <t>Наименование</t>
  </si>
  <si>
    <t>Рыба запеченая в смет.соусе</t>
  </si>
  <si>
    <t>Салат  с сельдью</t>
  </si>
  <si>
    <t>День       :      день-1</t>
  </si>
  <si>
    <t>Ведомость коннтроля за рационом питания</t>
  </si>
  <si>
    <t>Возрастная группа:  7 - 11 лет</t>
  </si>
  <si>
    <t>Дневная</t>
  </si>
  <si>
    <t>Средне-</t>
  </si>
  <si>
    <t>дневная</t>
  </si>
  <si>
    <t>п/п</t>
  </si>
  <si>
    <t>продукта</t>
  </si>
  <si>
    <t>Колич.</t>
  </si>
  <si>
    <t>дней</t>
  </si>
  <si>
    <t>Крупы,бобовые</t>
  </si>
  <si>
    <t>Овощи(свеж.,морож.,консерв)</t>
  </si>
  <si>
    <t>Соки,напитки</t>
  </si>
  <si>
    <t>Мясо 1-й категории</t>
  </si>
  <si>
    <t>Субподукты(печень,язык,сердце)</t>
  </si>
  <si>
    <t>Птица 1-й категории</t>
  </si>
  <si>
    <t>Рыба(филе)в т.ч.мало или слабосол.</t>
  </si>
  <si>
    <t>Творог (5% - 9% м.д.ж.)</t>
  </si>
  <si>
    <t>Кондитерское изделие</t>
  </si>
  <si>
    <t>Какао - порошок</t>
  </si>
  <si>
    <t>Дрожжи хлебопекарные</t>
  </si>
  <si>
    <t>Соль пищ.поваренная йодированая</t>
  </si>
  <si>
    <t>Специи</t>
  </si>
  <si>
    <t>Яйцо шт.</t>
  </si>
  <si>
    <t>Кисломолоч. пищевая продукция</t>
  </si>
  <si>
    <t>Хлеб ржано - пшеничный</t>
  </si>
  <si>
    <t>Рыба запеч. в сметанном  соусе (минтай)</t>
  </si>
  <si>
    <t>А(рет.экв/сут)</t>
  </si>
  <si>
    <t>норма в гр.</t>
  </si>
  <si>
    <t>Макаронные изд.отварные с маслом слив.</t>
  </si>
  <si>
    <t>Суп крестьянский с крупой пшеничной</t>
  </si>
  <si>
    <t>Какао с молоком сгущен</t>
  </si>
  <si>
    <t>Котлета рубленая из птицы/курица,индейка/</t>
  </si>
  <si>
    <t>День :                           день-5</t>
  </si>
  <si>
    <t>Фрукты свежие/ягода</t>
  </si>
  <si>
    <t>Колбасные изд.</t>
  </si>
  <si>
    <t xml:space="preserve">        </t>
  </si>
  <si>
    <t>Компот из свежих (замороженых) ягод</t>
  </si>
  <si>
    <t>Возрастная группа:  12 - 18 лет</t>
  </si>
  <si>
    <t>ПРИЛОЖЕНИЕ № 4</t>
  </si>
  <si>
    <t>Название пищевых</t>
  </si>
  <si>
    <t>Усредненная потребность в пищевых веществах для обучающихся двух</t>
  </si>
  <si>
    <t>веществ</t>
  </si>
  <si>
    <t>Белки (г)</t>
  </si>
  <si>
    <t>Жиры (г)</t>
  </si>
  <si>
    <t>Углеводы (г)</t>
  </si>
  <si>
    <t>Энергетическая ценность (ккал)</t>
  </si>
  <si>
    <t>Витамин В 1 (мг)</t>
  </si>
  <si>
    <t>Витамин С (мг)</t>
  </si>
  <si>
    <t>Кальций (мг)</t>
  </si>
  <si>
    <t>Фосфор (мг)</t>
  </si>
  <si>
    <t>Магний (мг)</t>
  </si>
  <si>
    <t>Железо (мг)</t>
  </si>
  <si>
    <t>Цинк (мг)</t>
  </si>
  <si>
    <t>Йод (мг)</t>
  </si>
  <si>
    <t>ПРИЛОЖЕНИЕ № 8</t>
  </si>
  <si>
    <t>Рекомендуемые среднесуточные наборы пищевых продуктов,</t>
  </si>
  <si>
    <t>в том числе, используемые для приготовления блюд  и напитков,</t>
  </si>
  <si>
    <t>для обучающихся общеобразовательных учреждений</t>
  </si>
  <si>
    <t>Количество продуктов в зависимости от возраста обучающихся</t>
  </si>
  <si>
    <t>в г, мл, брутто</t>
  </si>
  <si>
    <t>7-11 лет</t>
  </si>
  <si>
    <t>12-18 лет</t>
  </si>
  <si>
    <t>Хлеб ржаной (ржано-пшеничный)</t>
  </si>
  <si>
    <t>Крупы, бобовые</t>
  </si>
  <si>
    <t>Макароннвые изделия</t>
  </si>
  <si>
    <t>Овощи свежие ,зелень</t>
  </si>
  <si>
    <t>Фрукты (плоды) свежие</t>
  </si>
  <si>
    <t>Фрукты (плоды) сухие, в.ч. Шиповник</t>
  </si>
  <si>
    <t xml:space="preserve">Соки плодовоовощные, напитки </t>
  </si>
  <si>
    <t>витаминизированные, в.ч. Инстантные</t>
  </si>
  <si>
    <t>Мясо жилованное (мясо на кости) 1 кат.</t>
  </si>
  <si>
    <t>64,5(78,75)</t>
  </si>
  <si>
    <t>45(57)</t>
  </si>
  <si>
    <t>Кисломолочные продукты (массовая</t>
  </si>
  <si>
    <t>доля жира 2,5%, 3,2%)</t>
  </si>
  <si>
    <t>Творог (массовая доля жира не более 9%)</t>
  </si>
  <si>
    <t>Сметана (массовая доля жира не более 15%)</t>
  </si>
  <si>
    <t>Яйцо диетическое</t>
  </si>
  <si>
    <t>1шт</t>
  </si>
  <si>
    <t>Кондитерские изделия</t>
  </si>
  <si>
    <t>Какао</t>
  </si>
  <si>
    <t>А/рет.экв/сут./</t>
  </si>
  <si>
    <t>Витамин А ( рет.экв./сут.)</t>
  </si>
  <si>
    <t>Субпродукты(печень.язык,сердце)</t>
  </si>
  <si>
    <t>Птица(цыплята-бройлеры потрошеные-1 кат)</t>
  </si>
  <si>
    <t>Рыба ( филе) в т.ч. филе слабо-или малосоленое</t>
  </si>
  <si>
    <t>от 7 до 18 лет</t>
  </si>
  <si>
    <t>Соль пищевая йодированая</t>
  </si>
  <si>
    <t>Потребность в пищевых веществах,  энергии,витаминах и минеральных веществах (суточная)</t>
  </si>
  <si>
    <t>в образовательных учреждениях</t>
  </si>
  <si>
    <t>День       :                             день-4</t>
  </si>
  <si>
    <t>День       :                            день-6</t>
  </si>
  <si>
    <t xml:space="preserve"> Птица/индейка,курица/ запеченая </t>
  </si>
  <si>
    <t>2  -  х разовое питание</t>
  </si>
  <si>
    <t>2 - х разовое питание</t>
  </si>
  <si>
    <t>2 - разовое питание</t>
  </si>
  <si>
    <t>Макаронник с мясом</t>
  </si>
  <si>
    <t>2 -х разовое питание</t>
  </si>
  <si>
    <t>Рулет картоф.с овощами,с соусом сметанным</t>
  </si>
  <si>
    <t>2 - х  разовое питание</t>
  </si>
  <si>
    <t>возрастных групп /двух разовое питание/</t>
  </si>
  <si>
    <t>Режим питания:       2-х разовое</t>
  </si>
  <si>
    <t>Сухофрукты и шиповник</t>
  </si>
  <si>
    <t xml:space="preserve"> Птица/индейка,курица/ запеченая  с соусом</t>
  </si>
  <si>
    <t>Каша гречневая рассыпч. с маслом</t>
  </si>
  <si>
    <t>Птица/курица/отварная с соусом</t>
  </si>
  <si>
    <t>Гуляш из отварного мяса в томат.соусе</t>
  </si>
  <si>
    <t>Овощи припущеные с маслом сливочным</t>
  </si>
  <si>
    <t>Голубцы ленивые с соусом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</si>
</sst>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%"/>
  </numFmts>
  <fonts count="56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b/>
      <sz val="72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i/>
      <sz val="7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color theme="1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sz val="24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sz val="22"/>
      <color theme="1"/>
      <name val="Calibri"/>
      <family val="2"/>
      <charset val="204"/>
      <scheme val="minor"/>
    </font>
    <font>
      <sz val="24"/>
      <name val="Calibri"/>
      <family val="2"/>
      <charset val="204"/>
      <scheme val="minor"/>
    </font>
    <font>
      <b/>
      <sz val="24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28"/>
      <name val="Times New Roman"/>
      <family val="1"/>
      <charset val="204"/>
    </font>
    <font>
      <b/>
      <sz val="36"/>
      <color theme="1"/>
      <name val="Calibri"/>
      <family val="2"/>
      <charset val="204"/>
      <scheme val="minor"/>
    </font>
    <font>
      <b/>
      <sz val="26"/>
      <name val="Times New Roman"/>
      <family val="1"/>
      <charset val="204"/>
    </font>
    <font>
      <sz val="20"/>
      <color rgb="FF66FF99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sz val="7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8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51" fillId="0" borderId="0"/>
  </cellStyleXfs>
  <cellXfs count="1740">
    <xf numFmtId="0" fontId="0" fillId="0" borderId="0" xfId="0"/>
    <xf numFmtId="0" fontId="0" fillId="0" borderId="0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center"/>
    </xf>
    <xf numFmtId="0" fontId="9" fillId="2" borderId="1" xfId="0" applyFont="1" applyFill="1" applyBorder="1"/>
    <xf numFmtId="0" fontId="8" fillId="0" borderId="0" xfId="0" applyFont="1"/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1" xfId="0" applyBorder="1"/>
    <xf numFmtId="0" fontId="16" fillId="0" borderId="0" xfId="0" applyFont="1"/>
    <xf numFmtId="0" fontId="0" fillId="0" borderId="0" xfId="0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0" fillId="2" borderId="0" xfId="0" applyFill="1"/>
    <xf numFmtId="0" fontId="10" fillId="2" borderId="1" xfId="0" applyFont="1" applyFill="1" applyBorder="1" applyAlignment="1">
      <alignment horizontal="center"/>
    </xf>
    <xf numFmtId="0" fontId="16" fillId="2" borderId="0" xfId="0" applyFont="1" applyFill="1"/>
    <xf numFmtId="0" fontId="6" fillId="0" borderId="1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0" fillId="2" borderId="0" xfId="0" applyFill="1" applyBorder="1"/>
    <xf numFmtId="0" fontId="0" fillId="0" borderId="23" xfId="0" applyBorder="1"/>
    <xf numFmtId="0" fontId="0" fillId="0" borderId="24" xfId="0" applyBorder="1" applyAlignment="1">
      <alignment horizontal="center"/>
    </xf>
    <xf numFmtId="0" fontId="0" fillId="0" borderId="24" xfId="0" applyBorder="1"/>
    <xf numFmtId="0" fontId="9" fillId="0" borderId="24" xfId="0" applyFont="1" applyBorder="1"/>
    <xf numFmtId="0" fontId="19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9" fillId="0" borderId="0" xfId="0" applyFont="1" applyBorder="1"/>
    <xf numFmtId="0" fontId="0" fillId="0" borderId="22" xfId="0" applyBorder="1"/>
    <xf numFmtId="0" fontId="9" fillId="2" borderId="9" xfId="0" applyFont="1" applyFill="1" applyBorder="1"/>
    <xf numFmtId="0" fontId="9" fillId="0" borderId="63" xfId="0" applyFont="1" applyBorder="1"/>
    <xf numFmtId="0" fontId="9" fillId="2" borderId="12" xfId="0" applyFont="1" applyFill="1" applyBorder="1"/>
    <xf numFmtId="0" fontId="9" fillId="0" borderId="54" xfId="0" applyFont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10" fontId="9" fillId="0" borderId="18" xfId="0" applyNumberFormat="1" applyFont="1" applyBorder="1" applyAlignment="1">
      <alignment horizontal="center"/>
    </xf>
    <xf numFmtId="0" fontId="23" fillId="0" borderId="24" xfId="0" applyFont="1" applyBorder="1"/>
    <xf numFmtId="0" fontId="23" fillId="0" borderId="0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0" fillId="2" borderId="22" xfId="0" applyFill="1" applyBorder="1"/>
    <xf numFmtId="0" fontId="0" fillId="2" borderId="55" xfId="0" applyFill="1" applyBorder="1"/>
    <xf numFmtId="0" fontId="19" fillId="2" borderId="0" xfId="0" applyFont="1" applyFill="1" applyBorder="1"/>
    <xf numFmtId="0" fontId="23" fillId="2" borderId="1" xfId="0" applyFont="1" applyFill="1" applyBorder="1" applyAlignment="1">
      <alignment horizontal="center"/>
    </xf>
    <xf numFmtId="0" fontId="23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0" fillId="2" borderId="15" xfId="0" applyFill="1" applyBorder="1"/>
    <xf numFmtId="0" fontId="9" fillId="0" borderId="0" xfId="0" applyFont="1" applyBorder="1"/>
    <xf numFmtId="0" fontId="19" fillId="2" borderId="12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19" fillId="2" borderId="12" xfId="0" applyFont="1" applyFill="1" applyBorder="1"/>
    <xf numFmtId="0" fontId="2" fillId="2" borderId="38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5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2" borderId="55" xfId="0" applyFont="1" applyFill="1" applyBorder="1"/>
    <xf numFmtId="0" fontId="0" fillId="2" borderId="1" xfId="0" applyFill="1" applyBorder="1"/>
    <xf numFmtId="0" fontId="6" fillId="2" borderId="1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5" xfId="0" applyFont="1" applyBorder="1"/>
    <xf numFmtId="0" fontId="2" fillId="0" borderId="14" xfId="0" applyFont="1" applyBorder="1" applyAlignment="1">
      <alignment horizontal="left"/>
    </xf>
    <xf numFmtId="0" fontId="2" fillId="0" borderId="16" xfId="0" applyFont="1" applyBorder="1"/>
    <xf numFmtId="0" fontId="2" fillId="0" borderId="54" xfId="0" applyFont="1" applyBorder="1"/>
    <xf numFmtId="0" fontId="0" fillId="0" borderId="61" xfId="0" applyBorder="1"/>
    <xf numFmtId="0" fontId="24" fillId="0" borderId="0" xfId="0" applyFont="1"/>
    <xf numFmtId="0" fontId="6" fillId="0" borderId="1" xfId="0" applyFont="1" applyBorder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9" fillId="2" borderId="9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9" fillId="2" borderId="12" xfId="0" applyFont="1" applyFill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9" fillId="2" borderId="55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9" fillId="2" borderId="31" xfId="0" applyFont="1" applyFill="1" applyBorder="1" applyAlignment="1">
      <alignment vertical="center"/>
    </xf>
    <xf numFmtId="0" fontId="6" fillId="0" borderId="4" xfId="0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6" fillId="10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0" fontId="6" fillId="16" borderId="1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6" fillId="18" borderId="1" xfId="0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/>
    </xf>
    <xf numFmtId="0" fontId="6" fillId="20" borderId="1" xfId="0" applyFont="1" applyFill="1" applyBorder="1" applyAlignment="1">
      <alignment horizontal="center"/>
    </xf>
    <xf numFmtId="0" fontId="6" fillId="21" borderId="1" xfId="0" applyFont="1" applyFill="1" applyBorder="1" applyAlignment="1">
      <alignment horizontal="center"/>
    </xf>
    <xf numFmtId="0" fontId="6" fillId="0" borderId="61" xfId="0" applyFont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10" borderId="2" xfId="0" applyFont="1" applyFill="1" applyBorder="1" applyAlignment="1">
      <alignment horizontal="center"/>
    </xf>
    <xf numFmtId="0" fontId="6" fillId="9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/>
    </xf>
    <xf numFmtId="0" fontId="6" fillId="0" borderId="68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6" fillId="0" borderId="52" xfId="0" applyFont="1" applyFill="1" applyBorder="1" applyAlignment="1">
      <alignment horizontal="center"/>
    </xf>
    <xf numFmtId="0" fontId="6" fillId="4" borderId="55" xfId="0" applyFont="1" applyFill="1" applyBorder="1" applyAlignment="1">
      <alignment horizontal="center"/>
    </xf>
    <xf numFmtId="0" fontId="6" fillId="4" borderId="49" xfId="0" applyFont="1" applyFill="1" applyBorder="1" applyAlignment="1">
      <alignment horizontal="center"/>
    </xf>
    <xf numFmtId="0" fontId="6" fillId="4" borderId="42" xfId="0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4" borderId="54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16" fontId="6" fillId="0" borderId="31" xfId="0" applyNumberFormat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0" xfId="0" applyFill="1" applyAlignment="1">
      <alignment horizontal="center"/>
    </xf>
    <xf numFmtId="0" fontId="23" fillId="2" borderId="38" xfId="0" applyFont="1" applyFill="1" applyBorder="1" applyAlignment="1">
      <alignment horizontal="center"/>
    </xf>
    <xf numFmtId="0" fontId="23" fillId="2" borderId="39" xfId="0" applyFont="1" applyFill="1" applyBorder="1" applyAlignment="1">
      <alignment horizontal="center"/>
    </xf>
    <xf numFmtId="0" fontId="23" fillId="2" borderId="68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9" fillId="2" borderId="64" xfId="0" applyFont="1" applyFill="1" applyBorder="1" applyAlignment="1">
      <alignment vertical="center"/>
    </xf>
    <xf numFmtId="0" fontId="2" fillId="0" borderId="55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31" xfId="0" applyFont="1" applyBorder="1"/>
    <xf numFmtId="0" fontId="2" fillId="0" borderId="32" xfId="0" applyFont="1" applyBorder="1"/>
    <xf numFmtId="0" fontId="2" fillId="0" borderId="32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52" xfId="0" applyFont="1" applyBorder="1"/>
    <xf numFmtId="0" fontId="2" fillId="0" borderId="31" xfId="0" applyFont="1" applyBorder="1" applyAlignment="1">
      <alignment horizontal="center"/>
    </xf>
    <xf numFmtId="0" fontId="17" fillId="0" borderId="26" xfId="0" applyFont="1" applyBorder="1"/>
    <xf numFmtId="2" fontId="0" fillId="0" borderId="0" xfId="0" applyNumberFormat="1"/>
    <xf numFmtId="0" fontId="2" fillId="0" borderId="73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6" fillId="0" borderId="31" xfId="0" applyFont="1" applyBorder="1" applyAlignment="1"/>
    <xf numFmtId="2" fontId="6" fillId="0" borderId="32" xfId="0" applyNumberFormat="1" applyFont="1" applyBorder="1" applyAlignment="1">
      <alignment horizontal="center"/>
    </xf>
    <xf numFmtId="2" fontId="6" fillId="0" borderId="52" xfId="0" applyNumberFormat="1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2" fillId="0" borderId="74" xfId="0" applyFont="1" applyBorder="1"/>
    <xf numFmtId="0" fontId="2" fillId="0" borderId="42" xfId="0" applyFont="1" applyBorder="1"/>
    <xf numFmtId="0" fontId="2" fillId="0" borderId="48" xfId="0" applyFont="1" applyBorder="1"/>
    <xf numFmtId="0" fontId="6" fillId="0" borderId="78" xfId="0" applyFont="1" applyBorder="1" applyAlignment="1">
      <alignment horizontal="center"/>
    </xf>
    <xf numFmtId="2" fontId="6" fillId="0" borderId="26" xfId="0" applyNumberFormat="1" applyFont="1" applyBorder="1" applyAlignment="1">
      <alignment horizontal="center"/>
    </xf>
    <xf numFmtId="2" fontId="6" fillId="0" borderId="20" xfId="0" applyNumberFormat="1" applyFont="1" applyBorder="1" applyAlignment="1">
      <alignment horizontal="center"/>
    </xf>
    <xf numFmtId="2" fontId="6" fillId="0" borderId="33" xfId="0" applyNumberFormat="1" applyFont="1" applyBorder="1" applyAlignment="1">
      <alignment horizontal="center"/>
    </xf>
    <xf numFmtId="2" fontId="6" fillId="0" borderId="31" xfId="0" applyNumberFormat="1" applyFont="1" applyBorder="1" applyAlignment="1">
      <alignment horizontal="center"/>
    </xf>
    <xf numFmtId="0" fontId="2" fillId="0" borderId="4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2" fontId="2" fillId="0" borderId="58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55" xfId="0" applyFont="1" applyBorder="1" applyAlignment="1"/>
    <xf numFmtId="2" fontId="6" fillId="0" borderId="22" xfId="0" applyNumberFormat="1" applyFont="1" applyBorder="1" applyAlignment="1">
      <alignment horizontal="center"/>
    </xf>
    <xf numFmtId="2" fontId="6" fillId="0" borderId="23" xfId="0" applyNumberFormat="1" applyFont="1" applyBorder="1" applyAlignment="1">
      <alignment horizontal="center"/>
    </xf>
    <xf numFmtId="0" fontId="2" fillId="2" borderId="62" xfId="0" applyFont="1" applyFill="1" applyBorder="1" applyAlignment="1">
      <alignment horizontal="center"/>
    </xf>
    <xf numFmtId="0" fontId="2" fillId="2" borderId="6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2" fontId="6" fillId="0" borderId="35" xfId="0" applyNumberFormat="1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2" fontId="6" fillId="0" borderId="45" xfId="0" applyNumberFormat="1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74" xfId="0" applyFont="1" applyBorder="1" applyAlignment="1">
      <alignment horizontal="center"/>
    </xf>
    <xf numFmtId="2" fontId="6" fillId="0" borderId="61" xfId="0" applyNumberFormat="1" applyFont="1" applyBorder="1" applyAlignment="1">
      <alignment horizontal="center"/>
    </xf>
    <xf numFmtId="2" fontId="6" fillId="0" borderId="67" xfId="0" applyNumberFormat="1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25" fillId="0" borderId="0" xfId="0" applyFont="1" applyBorder="1"/>
    <xf numFmtId="0" fontId="25" fillId="0" borderId="24" xfId="0" applyFont="1" applyBorder="1"/>
    <xf numFmtId="0" fontId="25" fillId="0" borderId="12" xfId="0" applyFont="1" applyBorder="1"/>
    <xf numFmtId="0" fontId="25" fillId="0" borderId="13" xfId="0" applyFont="1" applyBorder="1"/>
    <xf numFmtId="0" fontId="25" fillId="0" borderId="8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0" xfId="0" applyFont="1"/>
    <xf numFmtId="0" fontId="16" fillId="2" borderId="1" xfId="0" applyFont="1" applyFill="1" applyBorder="1"/>
    <xf numFmtId="0" fontId="25" fillId="2" borderId="1" xfId="0" applyFont="1" applyFill="1" applyBorder="1" applyAlignment="1">
      <alignment horizontal="center"/>
    </xf>
    <xf numFmtId="0" fontId="29" fillId="0" borderId="12" xfId="0" applyFont="1" applyBorder="1"/>
    <xf numFmtId="0" fontId="29" fillId="0" borderId="0" xfId="0" applyFont="1" applyBorder="1"/>
    <xf numFmtId="0" fontId="29" fillId="2" borderId="9" xfId="0" applyFont="1" applyFill="1" applyBorder="1"/>
    <xf numFmtId="0" fontId="29" fillId="2" borderId="12" xfId="0" applyFont="1" applyFill="1" applyBorder="1"/>
    <xf numFmtId="0" fontId="20" fillId="0" borderId="0" xfId="0" applyFont="1" applyBorder="1"/>
    <xf numFmtId="0" fontId="29" fillId="2" borderId="55" xfId="0" applyFont="1" applyFill="1" applyBorder="1"/>
    <xf numFmtId="0" fontId="29" fillId="0" borderId="39" xfId="0" applyFont="1" applyBorder="1"/>
    <xf numFmtId="0" fontId="29" fillId="2" borderId="0" xfId="0" applyFont="1" applyFill="1" applyBorder="1"/>
    <xf numFmtId="0" fontId="20" fillId="0" borderId="1" xfId="0" applyFont="1" applyBorder="1"/>
    <xf numFmtId="0" fontId="16" fillId="2" borderId="0" xfId="0" applyFont="1" applyFill="1" applyBorder="1" applyAlignment="1">
      <alignment horizontal="center"/>
    </xf>
    <xf numFmtId="0" fontId="25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25" fillId="2" borderId="15" xfId="0" applyFont="1" applyFill="1" applyBorder="1"/>
    <xf numFmtId="0" fontId="25" fillId="2" borderId="22" xfId="0" applyFont="1" applyFill="1" applyBorder="1"/>
    <xf numFmtId="0" fontId="25" fillId="2" borderId="55" xfId="0" applyFont="1" applyFill="1" applyBorder="1"/>
    <xf numFmtId="0" fontId="25" fillId="2" borderId="12" xfId="0" applyFont="1" applyFill="1" applyBorder="1"/>
    <xf numFmtId="0" fontId="25" fillId="2" borderId="2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16" fillId="0" borderId="24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/>
    </xf>
    <xf numFmtId="0" fontId="16" fillId="7" borderId="18" xfId="0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9" fillId="0" borderId="8" xfId="0" applyFont="1" applyBorder="1"/>
    <xf numFmtId="0" fontId="10" fillId="2" borderId="2" xfId="0" applyFont="1" applyFill="1" applyBorder="1" applyAlignment="1">
      <alignment horizontal="center"/>
    </xf>
    <xf numFmtId="0" fontId="29" fillId="0" borderId="54" xfId="0" applyFont="1" applyBorder="1"/>
    <xf numFmtId="0" fontId="20" fillId="0" borderId="22" xfId="0" applyFont="1" applyBorder="1"/>
    <xf numFmtId="0" fontId="20" fillId="10" borderId="22" xfId="0" applyFont="1" applyFill="1" applyBorder="1"/>
    <xf numFmtId="0" fontId="29" fillId="2" borderId="1" xfId="0" applyFont="1" applyFill="1" applyBorder="1"/>
    <xf numFmtId="0" fontId="20" fillId="2" borderId="1" xfId="0" applyFont="1" applyFill="1" applyBorder="1" applyAlignment="1">
      <alignment horizontal="center"/>
    </xf>
    <xf numFmtId="0" fontId="29" fillId="0" borderId="0" xfId="0" applyFont="1"/>
    <xf numFmtId="0" fontId="29" fillId="2" borderId="1" xfId="0" applyFont="1" applyFill="1" applyBorder="1" applyAlignment="1">
      <alignment horizontal="center"/>
    </xf>
    <xf numFmtId="0" fontId="20" fillId="0" borderId="8" xfId="0" applyFont="1" applyBorder="1"/>
    <xf numFmtId="0" fontId="35" fillId="2" borderId="1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20" fillId="2" borderId="10" xfId="0" applyFont="1" applyFill="1" applyBorder="1"/>
    <xf numFmtId="0" fontId="32" fillId="2" borderId="1" xfId="0" applyFont="1" applyFill="1" applyBorder="1" applyAlignment="1">
      <alignment horizontal="center"/>
    </xf>
    <xf numFmtId="0" fontId="20" fillId="2" borderId="0" xfId="0" applyFont="1" applyFill="1" applyBorder="1"/>
    <xf numFmtId="0" fontId="36" fillId="2" borderId="1" xfId="0" applyFont="1" applyFill="1" applyBorder="1"/>
    <xf numFmtId="0" fontId="20" fillId="2" borderId="14" xfId="0" applyFont="1" applyFill="1" applyBorder="1" applyAlignment="1">
      <alignment horizontal="center"/>
    </xf>
    <xf numFmtId="0" fontId="20" fillId="2" borderId="15" xfId="0" applyFont="1" applyFill="1" applyBorder="1"/>
    <xf numFmtId="0" fontId="20" fillId="2" borderId="15" xfId="0" applyFont="1" applyFill="1" applyBorder="1" applyAlignment="1">
      <alignment horizontal="center"/>
    </xf>
    <xf numFmtId="0" fontId="20" fillId="2" borderId="55" xfId="0" applyFont="1" applyFill="1" applyBorder="1"/>
    <xf numFmtId="0" fontId="20" fillId="2" borderId="22" xfId="0" applyFont="1" applyFill="1" applyBorder="1"/>
    <xf numFmtId="0" fontId="20" fillId="2" borderId="12" xfId="0" applyFont="1" applyFill="1" applyBorder="1" applyAlignment="1">
      <alignment horizontal="center"/>
    </xf>
    <xf numFmtId="0" fontId="20" fillId="2" borderId="12" xfId="0" applyFont="1" applyFill="1" applyBorder="1"/>
    <xf numFmtId="0" fontId="20" fillId="2" borderId="2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/>
    </xf>
    <xf numFmtId="2" fontId="36" fillId="2" borderId="1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16" fontId="36" fillId="2" borderId="1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0" fillId="2" borderId="32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29" fillId="2" borderId="50" xfId="0" applyFont="1" applyFill="1" applyBorder="1"/>
    <xf numFmtId="0" fontId="29" fillId="2" borderId="64" xfId="0" applyFont="1" applyFill="1" applyBorder="1"/>
    <xf numFmtId="0" fontId="29" fillId="2" borderId="6" xfId="0" applyFont="1" applyFill="1" applyBorder="1"/>
    <xf numFmtId="0" fontId="0" fillId="0" borderId="22" xfId="0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10" fontId="9" fillId="2" borderId="54" xfId="0" applyNumberFormat="1" applyFont="1" applyFill="1" applyBorder="1" applyAlignment="1">
      <alignment horizontal="center"/>
    </xf>
    <xf numFmtId="0" fontId="29" fillId="0" borderId="69" xfId="0" applyFont="1" applyBorder="1"/>
    <xf numFmtId="0" fontId="25" fillId="0" borderId="1" xfId="0" applyFont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/>
    </xf>
    <xf numFmtId="10" fontId="16" fillId="2" borderId="0" xfId="0" applyNumberFormat="1" applyFont="1" applyFill="1" applyBorder="1" applyAlignment="1">
      <alignment horizontal="center"/>
    </xf>
    <xf numFmtId="0" fontId="31" fillId="2" borderId="0" xfId="0" applyFont="1" applyFill="1" applyBorder="1"/>
    <xf numFmtId="0" fontId="28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left" wrapText="1"/>
    </xf>
    <xf numFmtId="1" fontId="7" fillId="2" borderId="0" xfId="0" applyNumberFormat="1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9" fillId="2" borderId="20" xfId="0" applyFont="1" applyFill="1" applyBorder="1" applyAlignment="1">
      <alignment horizontal="right"/>
    </xf>
    <xf numFmtId="0" fontId="16" fillId="2" borderId="0" xfId="0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0" fontId="16" fillId="2" borderId="55" xfId="0" applyFont="1" applyFill="1" applyBorder="1" applyAlignment="1">
      <alignment vertical="center"/>
    </xf>
    <xf numFmtId="0" fontId="16" fillId="2" borderId="9" xfId="0" applyFont="1" applyFill="1" applyBorder="1" applyAlignment="1">
      <alignment vertical="center"/>
    </xf>
    <xf numFmtId="0" fontId="16" fillId="2" borderId="50" xfId="0" applyFont="1" applyFill="1" applyBorder="1" applyAlignment="1">
      <alignment vertical="center"/>
    </xf>
    <xf numFmtId="0" fontId="16" fillId="2" borderId="6" xfId="0" applyFont="1" applyFill="1" applyBorder="1" applyAlignment="1">
      <alignment vertical="center"/>
    </xf>
    <xf numFmtId="0" fontId="16" fillId="2" borderId="64" xfId="0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3" fillId="0" borderId="0" xfId="0" applyFont="1"/>
    <xf numFmtId="0" fontId="2" fillId="0" borderId="54" xfId="0" applyFont="1" applyBorder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vertical="center"/>
    </xf>
    <xf numFmtId="0" fontId="9" fillId="2" borderId="15" xfId="0" applyFont="1" applyFill="1" applyBorder="1" applyAlignment="1">
      <alignment vertical="center"/>
    </xf>
    <xf numFmtId="0" fontId="19" fillId="2" borderId="55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0" fontId="19" fillId="2" borderId="12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0" fontId="9" fillId="2" borderId="50" xfId="0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0" fontId="0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9" fillId="2" borderId="0" xfId="0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44" fillId="2" borderId="1" xfId="0" applyFont="1" applyFill="1" applyBorder="1"/>
    <xf numFmtId="0" fontId="46" fillId="2" borderId="1" xfId="0" applyFont="1" applyFill="1" applyBorder="1" applyAlignment="1">
      <alignment horizontal="center"/>
    </xf>
    <xf numFmtId="2" fontId="46" fillId="2" borderId="1" xfId="0" applyNumberFormat="1" applyFont="1" applyFill="1" applyBorder="1" applyAlignment="1">
      <alignment horizontal="center"/>
    </xf>
    <xf numFmtId="0" fontId="1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47" fillId="15" borderId="54" xfId="0" applyFont="1" applyFill="1" applyBorder="1"/>
    <xf numFmtId="0" fontId="47" fillId="0" borderId="0" xfId="0" applyFont="1"/>
    <xf numFmtId="0" fontId="16" fillId="2" borderId="42" xfId="0" applyFont="1" applyFill="1" applyBorder="1" applyAlignment="1">
      <alignment vertical="center"/>
    </xf>
    <xf numFmtId="0" fontId="16" fillId="2" borderId="63" xfId="0" applyFont="1" applyFill="1" applyBorder="1" applyAlignment="1">
      <alignment vertical="center"/>
    </xf>
    <xf numFmtId="0" fontId="25" fillId="2" borderId="20" xfId="0" applyFont="1" applyFill="1" applyBorder="1" applyAlignment="1">
      <alignment horizontal="center"/>
    </xf>
    <xf numFmtId="0" fontId="25" fillId="2" borderId="12" xfId="0" applyFont="1" applyFill="1" applyBorder="1" applyAlignment="1">
      <alignment horizontal="center"/>
    </xf>
    <xf numFmtId="0" fontId="16" fillId="0" borderId="42" xfId="0" applyFont="1" applyBorder="1" applyAlignment="1">
      <alignment horizontal="center"/>
    </xf>
    <xf numFmtId="0" fontId="24" fillId="2" borderId="8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0" fontId="24" fillId="2" borderId="20" xfId="0" applyFont="1" applyFill="1" applyBorder="1" applyAlignment="1">
      <alignment horizontal="center"/>
    </xf>
    <xf numFmtId="0" fontId="24" fillId="2" borderId="24" xfId="0" applyFont="1" applyFill="1" applyBorder="1"/>
    <xf numFmtId="0" fontId="24" fillId="2" borderId="38" xfId="0" applyFont="1" applyFill="1" applyBorder="1" applyAlignment="1">
      <alignment horizontal="center"/>
    </xf>
    <xf numFmtId="0" fontId="24" fillId="2" borderId="39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17" fillId="2" borderId="1" xfId="0" applyFont="1" applyFill="1" applyBorder="1"/>
    <xf numFmtId="0" fontId="8" fillId="2" borderId="3" xfId="0" applyFont="1" applyFill="1" applyBorder="1" applyAlignment="1">
      <alignment horizontal="center"/>
    </xf>
    <xf numFmtId="0" fontId="16" fillId="2" borderId="38" xfId="0" applyFont="1" applyFill="1" applyBorder="1"/>
    <xf numFmtId="0" fontId="0" fillId="0" borderId="0" xfId="0"/>
    <xf numFmtId="0" fontId="0" fillId="0" borderId="0" xfId="0"/>
    <xf numFmtId="0" fontId="0" fillId="0" borderId="0" xfId="0"/>
    <xf numFmtId="0" fontId="19" fillId="2" borderId="4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8" xfId="0" applyFont="1" applyFill="1" applyBorder="1"/>
    <xf numFmtId="0" fontId="9" fillId="2" borderId="8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/>
    <xf numFmtId="0" fontId="18" fillId="2" borderId="3" xfId="0" applyFont="1" applyFill="1" applyBorder="1" applyAlignment="1">
      <alignment horizontal="center"/>
    </xf>
    <xf numFmtId="0" fontId="18" fillId="2" borderId="50" xfId="0" applyFont="1" applyFill="1" applyBorder="1"/>
    <xf numFmtId="0" fontId="16" fillId="2" borderId="0" xfId="0" applyFont="1" applyFill="1" applyBorder="1"/>
    <xf numFmtId="0" fontId="2" fillId="0" borderId="0" xfId="0" applyFont="1"/>
    <xf numFmtId="0" fontId="10" fillId="2" borderId="55" xfId="0" applyFont="1" applyFill="1" applyBorder="1" applyAlignment="1">
      <alignment horizontal="center" vertical="center"/>
    </xf>
    <xf numFmtId="0" fontId="29" fillId="2" borderId="38" xfId="0" applyFont="1" applyFill="1" applyBorder="1"/>
    <xf numFmtId="0" fontId="18" fillId="2" borderId="55" xfId="0" applyFont="1" applyFill="1" applyBorder="1"/>
    <xf numFmtId="0" fontId="34" fillId="2" borderId="2" xfId="0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 vertical="center"/>
    </xf>
    <xf numFmtId="0" fontId="0" fillId="0" borderId="0" xfId="0"/>
    <xf numFmtId="0" fontId="10" fillId="2" borderId="63" xfId="0" applyFont="1" applyFill="1" applyBorder="1" applyAlignment="1">
      <alignment horizontal="center"/>
    </xf>
    <xf numFmtId="0" fontId="25" fillId="10" borderId="0" xfId="0" applyFont="1" applyFill="1" applyBorder="1"/>
    <xf numFmtId="0" fontId="20" fillId="2" borderId="0" xfId="0" applyFont="1" applyFill="1" applyBorder="1" applyAlignment="1">
      <alignment horizontal="center"/>
    </xf>
    <xf numFmtId="0" fontId="8" fillId="2" borderId="0" xfId="0" applyFont="1" applyFill="1"/>
    <xf numFmtId="0" fontId="1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center"/>
    </xf>
    <xf numFmtId="0" fontId="29" fillId="2" borderId="0" xfId="0" applyFont="1" applyFill="1" applyBorder="1" applyAlignment="1">
      <alignment horizontal="left"/>
    </xf>
    <xf numFmtId="0" fontId="20" fillId="10" borderId="0" xfId="0" applyFont="1" applyFill="1" applyBorder="1"/>
    <xf numFmtId="0" fontId="30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9" fillId="2" borderId="0" xfId="0" applyFont="1" applyFill="1" applyBorder="1"/>
    <xf numFmtId="0" fontId="36" fillId="2" borderId="0" xfId="0" applyFont="1" applyFill="1" applyBorder="1" applyAlignment="1">
      <alignment horizontal="left" wrapText="1"/>
    </xf>
    <xf numFmtId="0" fontId="29" fillId="0" borderId="52" xfId="0" applyFont="1" applyBorder="1"/>
    <xf numFmtId="0" fontId="29" fillId="0" borderId="60" xfId="0" applyFont="1" applyBorder="1"/>
    <xf numFmtId="0" fontId="29" fillId="0" borderId="39" xfId="0" applyFont="1" applyBorder="1" applyAlignment="1">
      <alignment horizontal="right"/>
    </xf>
    <xf numFmtId="0" fontId="29" fillId="2" borderId="39" xfId="0" applyFont="1" applyFill="1" applyBorder="1" applyAlignment="1">
      <alignment horizontal="right"/>
    </xf>
    <xf numFmtId="0" fontId="29" fillId="0" borderId="60" xfId="0" applyFont="1" applyBorder="1" applyAlignment="1">
      <alignment horizontal="right"/>
    </xf>
    <xf numFmtId="0" fontId="20" fillId="0" borderId="0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0" fillId="0" borderId="39" xfId="0" applyFont="1" applyBorder="1" applyAlignment="1">
      <alignment horizontal="center"/>
    </xf>
    <xf numFmtId="0" fontId="29" fillId="2" borderId="39" xfId="0" applyFont="1" applyFill="1" applyBorder="1" applyAlignment="1">
      <alignment horizontal="center"/>
    </xf>
    <xf numFmtId="0" fontId="29" fillId="2" borderId="32" xfId="0" applyFont="1" applyFill="1" applyBorder="1" applyAlignment="1">
      <alignment horizontal="center"/>
    </xf>
    <xf numFmtId="0" fontId="18" fillId="2" borderId="8" xfId="0" applyFont="1" applyFill="1" applyBorder="1"/>
    <xf numFmtId="0" fontId="44" fillId="2" borderId="1" xfId="0" applyFont="1" applyFill="1" applyBorder="1" applyAlignment="1">
      <alignment horizontal="left" wrapText="1"/>
    </xf>
    <xf numFmtId="0" fontId="21" fillId="2" borderId="1" xfId="0" applyFont="1" applyFill="1" applyBorder="1"/>
    <xf numFmtId="0" fontId="36" fillId="2" borderId="1" xfId="0" applyFont="1" applyFill="1" applyBorder="1" applyAlignment="1">
      <alignment horizontal="left" wrapText="1"/>
    </xf>
    <xf numFmtId="0" fontId="45" fillId="2" borderId="1" xfId="0" applyFont="1" applyFill="1" applyBorder="1"/>
    <xf numFmtId="0" fontId="0" fillId="0" borderId="0" xfId="0"/>
    <xf numFmtId="0" fontId="13" fillId="0" borderId="0" xfId="0" applyFont="1" applyAlignment="1"/>
    <xf numFmtId="0" fontId="0" fillId="0" borderId="0" xfId="0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34" fillId="0" borderId="0" xfId="0" applyFont="1"/>
    <xf numFmtId="0" fontId="0" fillId="0" borderId="61" xfId="0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/>
    <xf numFmtId="0" fontId="34" fillId="2" borderId="45" xfId="0" applyFont="1" applyFill="1" applyBorder="1" applyAlignment="1">
      <alignment horizontal="center"/>
    </xf>
    <xf numFmtId="0" fontId="34" fillId="2" borderId="46" xfId="0" applyFont="1" applyFill="1" applyBorder="1" applyAlignment="1">
      <alignment horizontal="center"/>
    </xf>
    <xf numFmtId="0" fontId="34" fillId="2" borderId="68" xfId="0" applyFont="1" applyFill="1" applyBorder="1" applyAlignment="1">
      <alignment horizontal="center"/>
    </xf>
    <xf numFmtId="0" fontId="34" fillId="2" borderId="47" xfId="0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2" borderId="9" xfId="0" applyFont="1" applyFill="1" applyBorder="1"/>
    <xf numFmtId="0" fontId="18" fillId="2" borderId="12" xfId="0" applyFont="1" applyFill="1" applyBorder="1"/>
    <xf numFmtId="0" fontId="18" fillId="2" borderId="32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34" fillId="2" borderId="12" xfId="0" applyFont="1" applyFill="1" applyBorder="1" applyAlignment="1">
      <alignment vertical="center"/>
    </xf>
    <xf numFmtId="0" fontId="34" fillId="2" borderId="3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 vertical="center"/>
    </xf>
    <xf numFmtId="0" fontId="18" fillId="2" borderId="50" xfId="0" applyFont="1" applyFill="1" applyBorder="1" applyAlignment="1">
      <alignment vertical="center"/>
    </xf>
    <xf numFmtId="0" fontId="18" fillId="2" borderId="6" xfId="0" applyFont="1" applyFill="1" applyBorder="1" applyAlignment="1">
      <alignment vertical="center"/>
    </xf>
    <xf numFmtId="0" fontId="6" fillId="3" borderId="1" xfId="0" applyFont="1" applyFill="1" applyBorder="1"/>
    <xf numFmtId="0" fontId="0" fillId="3" borderId="1" xfId="0" applyFill="1" applyBorder="1"/>
    <xf numFmtId="0" fontId="0" fillId="0" borderId="0" xfId="0"/>
    <xf numFmtId="0" fontId="29" fillId="2" borderId="55" xfId="0" applyFont="1" applyFill="1" applyBorder="1" applyAlignment="1">
      <alignment horizontal="center"/>
    </xf>
    <xf numFmtId="0" fontId="29" fillId="2" borderId="22" xfId="0" applyFont="1" applyFill="1" applyBorder="1"/>
    <xf numFmtId="0" fontId="29" fillId="2" borderId="12" xfId="0" applyFont="1" applyFill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7" fillId="0" borderId="0" xfId="0" applyFont="1"/>
    <xf numFmtId="0" fontId="38" fillId="2" borderId="0" xfId="0" applyFont="1" applyFill="1" applyBorder="1" applyAlignment="1">
      <alignment horizontal="center" vertical="center"/>
    </xf>
    <xf numFmtId="0" fontId="38" fillId="0" borderId="0" xfId="0" applyFont="1"/>
    <xf numFmtId="0" fontId="12" fillId="0" borderId="0" xfId="0" applyFont="1"/>
    <xf numFmtId="0" fontId="19" fillId="2" borderId="10" xfId="0" applyFont="1" applyFill="1" applyBorder="1" applyAlignment="1">
      <alignment horizontal="center"/>
    </xf>
    <xf numFmtId="0" fontId="9" fillId="2" borderId="22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0" fillId="2" borderId="1" xfId="0" applyFont="1" applyFill="1" applyBorder="1"/>
    <xf numFmtId="0" fontId="24" fillId="2" borderId="3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13" fillId="0" borderId="0" xfId="0" applyFont="1" applyBorder="1" applyAlignment="1">
      <alignment horizontal="center" vertical="center"/>
    </xf>
    <xf numFmtId="0" fontId="9" fillId="2" borderId="0" xfId="0" applyFont="1" applyFill="1" applyBorder="1" applyAlignment="1">
      <alignment vertical="center"/>
    </xf>
    <xf numFmtId="0" fontId="20" fillId="2" borderId="20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center"/>
    </xf>
    <xf numFmtId="0" fontId="20" fillId="2" borderId="38" xfId="0" applyFont="1" applyFill="1" applyBorder="1" applyAlignment="1">
      <alignment horizontal="center"/>
    </xf>
    <xf numFmtId="0" fontId="20" fillId="2" borderId="39" xfId="0" applyFont="1" applyFill="1" applyBorder="1" applyAlignment="1">
      <alignment horizontal="center"/>
    </xf>
    <xf numFmtId="0" fontId="29" fillId="2" borderId="2" xfId="0" applyFont="1" applyFill="1" applyBorder="1"/>
    <xf numFmtId="0" fontId="20" fillId="2" borderId="0" xfId="0" applyFont="1" applyFill="1"/>
    <xf numFmtId="0" fontId="29" fillId="2" borderId="52" xfId="0" applyFont="1" applyFill="1" applyBorder="1" applyAlignment="1">
      <alignment horizontal="center"/>
    </xf>
    <xf numFmtId="0" fontId="23" fillId="22" borderId="20" xfId="0" applyFont="1" applyFill="1" applyBorder="1" applyAlignment="1">
      <alignment horizontal="center"/>
    </xf>
    <xf numFmtId="0" fontId="23" fillId="22" borderId="8" xfId="0" applyFont="1" applyFill="1" applyBorder="1" applyAlignment="1">
      <alignment horizontal="center"/>
    </xf>
    <xf numFmtId="0" fontId="23" fillId="22" borderId="1" xfId="0" applyFont="1" applyFill="1" applyBorder="1" applyAlignment="1">
      <alignment horizontal="center"/>
    </xf>
    <xf numFmtId="0" fontId="23" fillId="22" borderId="2" xfId="0" applyFont="1" applyFill="1" applyBorder="1" applyAlignment="1">
      <alignment horizontal="center"/>
    </xf>
    <xf numFmtId="0" fontId="23" fillId="22" borderId="38" xfId="0" applyFont="1" applyFill="1" applyBorder="1" applyAlignment="1">
      <alignment horizontal="center"/>
    </xf>
    <xf numFmtId="0" fontId="23" fillId="22" borderId="39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/>
    </xf>
    <xf numFmtId="0" fontId="19" fillId="2" borderId="51" xfId="0" applyFont="1" applyFill="1" applyBorder="1" applyAlignment="1">
      <alignment horizontal="center"/>
    </xf>
    <xf numFmtId="0" fontId="2" fillId="22" borderId="24" xfId="0" applyFont="1" applyFill="1" applyBorder="1" applyAlignment="1">
      <alignment horizontal="center"/>
    </xf>
    <xf numFmtId="0" fontId="25" fillId="2" borderId="21" xfId="0" applyFont="1" applyFill="1" applyBorder="1" applyAlignment="1">
      <alignment horizontal="center"/>
    </xf>
    <xf numFmtId="0" fontId="32" fillId="10" borderId="1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9" fillId="2" borderId="55" xfId="0" applyFont="1" applyFill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41" fillId="0" borderId="0" xfId="0" applyFont="1"/>
    <xf numFmtId="0" fontId="41" fillId="2" borderId="0" xfId="0" applyFont="1" applyFill="1" applyBorder="1"/>
    <xf numFmtId="0" fontId="41" fillId="0" borderId="0" xfId="0" applyFont="1" applyBorder="1"/>
    <xf numFmtId="0" fontId="8" fillId="2" borderId="39" xfId="0" applyFont="1" applyFill="1" applyBorder="1" applyAlignment="1">
      <alignment horizontal="center"/>
    </xf>
    <xf numFmtId="0" fontId="8" fillId="2" borderId="51" xfId="0" applyFont="1" applyFill="1" applyBorder="1" applyAlignment="1">
      <alignment horizontal="center"/>
    </xf>
    <xf numFmtId="0" fontId="29" fillId="2" borderId="42" xfId="0" applyFont="1" applyFill="1" applyBorder="1"/>
    <xf numFmtId="0" fontId="29" fillId="2" borderId="63" xfId="0" applyFont="1" applyFill="1" applyBorder="1"/>
    <xf numFmtId="0" fontId="20" fillId="2" borderId="24" xfId="0" applyFont="1" applyFill="1" applyBorder="1"/>
    <xf numFmtId="0" fontId="8" fillId="2" borderId="38" xfId="0" applyFont="1" applyFill="1" applyBorder="1" applyAlignment="1">
      <alignment horizontal="center"/>
    </xf>
    <xf numFmtId="0" fontId="50" fillId="0" borderId="0" xfId="0" applyFont="1"/>
    <xf numFmtId="0" fontId="30" fillId="2" borderId="1" xfId="0" applyFont="1" applyFill="1" applyBorder="1"/>
    <xf numFmtId="0" fontId="30" fillId="2" borderId="1" xfId="0" applyFont="1" applyFill="1" applyBorder="1" applyAlignment="1">
      <alignment horizont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2" borderId="31" xfId="0" applyFont="1" applyFill="1" applyBorder="1"/>
    <xf numFmtId="0" fontId="23" fillId="2" borderId="20" xfId="0" applyFont="1" applyFill="1" applyBorder="1" applyAlignment="1">
      <alignment horizontal="center"/>
    </xf>
    <xf numFmtId="0" fontId="23" fillId="2" borderId="24" xfId="0" applyFont="1" applyFill="1" applyBorder="1"/>
    <xf numFmtId="0" fontId="19" fillId="2" borderId="20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19" fillId="2" borderId="38" xfId="0" applyFont="1" applyFill="1" applyBorder="1" applyAlignment="1">
      <alignment horizontal="center"/>
    </xf>
    <xf numFmtId="0" fontId="6" fillId="2" borderId="22" xfId="0" applyFont="1" applyFill="1" applyBorder="1" applyAlignment="1">
      <alignment vertical="center"/>
    </xf>
    <xf numFmtId="0" fontId="0" fillId="2" borderId="54" xfId="0" applyFill="1" applyBorder="1" applyAlignment="1">
      <alignment horizontal="center" vertical="center"/>
    </xf>
    <xf numFmtId="0" fontId="0" fillId="2" borderId="22" xfId="0" applyFill="1" applyBorder="1" applyAlignment="1">
      <alignment vertical="center"/>
    </xf>
    <xf numFmtId="0" fontId="0" fillId="2" borderId="54" xfId="0" applyFill="1" applyBorder="1" applyAlignment="1">
      <alignment vertical="center"/>
    </xf>
    <xf numFmtId="0" fontId="0" fillId="2" borderId="55" xfId="0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0" fontId="9" fillId="2" borderId="54" xfId="0" applyFont="1" applyFill="1" applyBorder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vertical="center"/>
    </xf>
    <xf numFmtId="0" fontId="19" fillId="2" borderId="9" xfId="0" applyFont="1" applyFill="1" applyBorder="1" applyAlignment="1">
      <alignment vertical="center"/>
    </xf>
    <xf numFmtId="0" fontId="19" fillId="2" borderId="11" xfId="0" applyFont="1" applyFill="1" applyBorder="1" applyAlignment="1">
      <alignment vertical="center"/>
    </xf>
    <xf numFmtId="0" fontId="9" fillId="2" borderId="38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3" fillId="2" borderId="20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vertical="center"/>
    </xf>
    <xf numFmtId="0" fontId="23" fillId="2" borderId="38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9" fillId="2" borderId="42" xfId="0" applyFont="1" applyFill="1" applyBorder="1"/>
    <xf numFmtId="0" fontId="9" fillId="2" borderId="63" xfId="0" applyFont="1" applyFill="1" applyBorder="1"/>
    <xf numFmtId="0" fontId="9" fillId="2" borderId="64" xfId="0" applyFont="1" applyFill="1" applyBorder="1"/>
    <xf numFmtId="0" fontId="19" fillId="2" borderId="21" xfId="0" applyFont="1" applyFill="1" applyBorder="1" applyAlignment="1">
      <alignment horizontal="center"/>
    </xf>
    <xf numFmtId="0" fontId="19" fillId="2" borderId="34" xfId="0" applyFont="1" applyFill="1" applyBorder="1" applyAlignment="1">
      <alignment horizontal="center"/>
    </xf>
    <xf numFmtId="0" fontId="19" fillId="2" borderId="3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0" fontId="9" fillId="2" borderId="38" xfId="0" applyFont="1" applyFill="1" applyBorder="1"/>
    <xf numFmtId="0" fontId="9" fillId="2" borderId="2" xfId="0" applyFont="1" applyFill="1" applyBorder="1"/>
    <xf numFmtId="2" fontId="19" fillId="2" borderId="20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9" fillId="2" borderId="42" xfId="0" applyFont="1" applyFill="1" applyBorder="1" applyAlignment="1">
      <alignment vertical="center"/>
    </xf>
    <xf numFmtId="0" fontId="9" fillId="2" borderId="63" xfId="0" applyFont="1" applyFill="1" applyBorder="1" applyAlignment="1">
      <alignment vertical="center"/>
    </xf>
    <xf numFmtId="0" fontId="19" fillId="2" borderId="21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50" xfId="0" applyFont="1" applyFill="1" applyBorder="1" applyAlignment="1">
      <alignment horizontal="center" vertical="center"/>
    </xf>
    <xf numFmtId="0" fontId="19" fillId="2" borderId="51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 vertical="center"/>
    </xf>
    <xf numFmtId="0" fontId="23" fillId="2" borderId="34" xfId="0" applyFont="1" applyFill="1" applyBorder="1" applyAlignment="1">
      <alignment horizontal="center" vertical="center"/>
    </xf>
    <xf numFmtId="0" fontId="23" fillId="2" borderId="50" xfId="0" applyFont="1" applyFill="1" applyBorder="1" applyAlignment="1">
      <alignment horizontal="center" vertical="center"/>
    </xf>
    <xf numFmtId="0" fontId="23" fillId="2" borderId="45" xfId="0" applyFont="1" applyFill="1" applyBorder="1" applyAlignment="1">
      <alignment horizontal="center" vertical="center"/>
    </xf>
    <xf numFmtId="0" fontId="23" fillId="2" borderId="46" xfId="0" applyFont="1" applyFill="1" applyBorder="1" applyAlignment="1">
      <alignment horizontal="center" vertical="center"/>
    </xf>
    <xf numFmtId="0" fontId="23" fillId="2" borderId="47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vertical="center"/>
    </xf>
    <xf numFmtId="0" fontId="5" fillId="2" borderId="22" xfId="0" applyFont="1" applyFill="1" applyBorder="1" applyAlignment="1">
      <alignment vertical="center"/>
    </xf>
    <xf numFmtId="0" fontId="22" fillId="2" borderId="54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2" fontId="5" fillId="2" borderId="54" xfId="0" applyNumberFormat="1" applyFont="1" applyFill="1" applyBorder="1" applyAlignment="1">
      <alignment horizontal="center" vertical="center"/>
    </xf>
    <xf numFmtId="10" fontId="9" fillId="2" borderId="54" xfId="0" applyNumberFormat="1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/>
    </xf>
    <xf numFmtId="0" fontId="23" fillId="2" borderId="51" xfId="0" applyFont="1" applyFill="1" applyBorder="1" applyAlignment="1">
      <alignment horizontal="center" vertical="center"/>
    </xf>
    <xf numFmtId="0" fontId="19" fillId="2" borderId="50" xfId="0" applyFont="1" applyFill="1" applyBorder="1" applyAlignment="1">
      <alignment horizontal="center"/>
    </xf>
    <xf numFmtId="0" fontId="9" fillId="2" borderId="68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23" fillId="2" borderId="21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2" borderId="3" xfId="0" applyFont="1" applyFill="1" applyBorder="1" applyAlignment="1">
      <alignment horizontal="center"/>
    </xf>
    <xf numFmtId="2" fontId="9" fillId="2" borderId="23" xfId="0" applyNumberFormat="1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vertical="center"/>
    </xf>
    <xf numFmtId="0" fontId="19" fillId="2" borderId="24" xfId="0" applyFont="1" applyFill="1" applyBorder="1"/>
    <xf numFmtId="0" fontId="23" fillId="2" borderId="50" xfId="0" applyFont="1" applyFill="1" applyBorder="1" applyAlignment="1">
      <alignment horizontal="center"/>
    </xf>
    <xf numFmtId="0" fontId="23" fillId="2" borderId="51" xfId="0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9" fillId="2" borderId="50" xfId="0" applyFont="1" applyFill="1" applyBorder="1"/>
    <xf numFmtId="0" fontId="9" fillId="2" borderId="6" xfId="0" applyFont="1" applyFill="1" applyBorder="1"/>
    <xf numFmtId="0" fontId="9" fillId="2" borderId="61" xfId="0" applyFont="1" applyFill="1" applyBorder="1" applyAlignment="1">
      <alignment vertical="center"/>
    </xf>
    <xf numFmtId="166" fontId="9" fillId="2" borderId="54" xfId="0" applyNumberFormat="1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vertical="center"/>
    </xf>
    <xf numFmtId="0" fontId="19" fillId="2" borderId="14" xfId="0" applyFont="1" applyFill="1" applyBorder="1" applyAlignment="1">
      <alignment vertical="center"/>
    </xf>
    <xf numFmtId="0" fontId="19" fillId="2" borderId="16" xfId="0" applyFont="1" applyFill="1" applyBorder="1" applyAlignment="1">
      <alignment vertical="center"/>
    </xf>
    <xf numFmtId="0" fontId="19" fillId="2" borderId="13" xfId="0" applyFont="1" applyFill="1" applyBorder="1" applyAlignment="1">
      <alignment vertical="center"/>
    </xf>
    <xf numFmtId="0" fontId="5" fillId="2" borderId="54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9" fontId="17" fillId="2" borderId="24" xfId="0" applyNumberFormat="1" applyFont="1" applyFill="1" applyBorder="1" applyAlignment="1">
      <alignment horizontal="center"/>
    </xf>
    <xf numFmtId="0" fontId="9" fillId="2" borderId="40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25" fillId="2" borderId="0" xfId="0" applyFont="1" applyFill="1"/>
    <xf numFmtId="0" fontId="16" fillId="2" borderId="22" xfId="0" applyFont="1" applyFill="1" applyBorder="1" applyAlignment="1">
      <alignment vertical="center"/>
    </xf>
    <xf numFmtId="0" fontId="25" fillId="2" borderId="54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vertical="center"/>
    </xf>
    <xf numFmtId="0" fontId="24" fillId="2" borderId="54" xfId="0" applyFont="1" applyFill="1" applyBorder="1" applyAlignment="1">
      <alignment vertical="center"/>
    </xf>
    <xf numFmtId="0" fontId="24" fillId="2" borderId="55" xfId="0" applyFont="1" applyFill="1" applyBorder="1" applyAlignment="1">
      <alignment vertical="center"/>
    </xf>
    <xf numFmtId="0" fontId="24" fillId="2" borderId="23" xfId="0" applyFont="1" applyFill="1" applyBorder="1" applyAlignment="1">
      <alignment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4" xfId="0" applyFont="1" applyFill="1" applyBorder="1" applyAlignment="1">
      <alignment vertical="center"/>
    </xf>
    <xf numFmtId="0" fontId="16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vertical="center"/>
    </xf>
    <xf numFmtId="0" fontId="25" fillId="2" borderId="24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24" fillId="2" borderId="24" xfId="0" applyFont="1" applyFill="1" applyBorder="1" applyAlignment="1">
      <alignment vertical="center"/>
    </xf>
    <xf numFmtId="0" fontId="24" fillId="2" borderId="12" xfId="0" applyFont="1" applyFill="1" applyBorder="1" applyAlignment="1">
      <alignment vertical="center"/>
    </xf>
    <xf numFmtId="0" fontId="16" fillId="2" borderId="42" xfId="0" applyFont="1" applyFill="1" applyBorder="1"/>
    <xf numFmtId="0" fontId="16" fillId="2" borderId="63" xfId="0" applyFont="1" applyFill="1" applyBorder="1"/>
    <xf numFmtId="0" fontId="16" fillId="2" borderId="2" xfId="0" applyFont="1" applyFill="1" applyBorder="1"/>
    <xf numFmtId="0" fontId="25" fillId="2" borderId="20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/>
    </xf>
    <xf numFmtId="0" fontId="24" fillId="2" borderId="38" xfId="0" applyFont="1" applyFill="1" applyBorder="1" applyAlignment="1">
      <alignment horizontal="center" vertical="center"/>
    </xf>
    <xf numFmtId="0" fontId="24" fillId="2" borderId="39" xfId="0" applyFont="1" applyFill="1" applyBorder="1" applyAlignment="1">
      <alignment horizontal="center" vertical="center"/>
    </xf>
    <xf numFmtId="0" fontId="25" fillId="2" borderId="34" xfId="0" applyFont="1" applyFill="1" applyBorder="1" applyAlignment="1">
      <alignment horizontal="center"/>
    </xf>
    <xf numFmtId="0" fontId="25" fillId="2" borderId="3" xfId="0" applyFont="1" applyFill="1" applyBorder="1" applyAlignment="1">
      <alignment horizontal="center"/>
    </xf>
    <xf numFmtId="0" fontId="25" fillId="2" borderId="24" xfId="0" applyFont="1" applyFill="1" applyBorder="1"/>
    <xf numFmtId="0" fontId="25" fillId="2" borderId="38" xfId="0" applyFont="1" applyFill="1" applyBorder="1" applyAlignment="1">
      <alignment horizontal="center"/>
    </xf>
    <xf numFmtId="0" fontId="16" fillId="2" borderId="64" xfId="0" applyFont="1" applyFill="1" applyBorder="1"/>
    <xf numFmtId="0" fontId="34" fillId="2" borderId="34" xfId="0" applyFont="1" applyFill="1" applyBorder="1" applyAlignment="1">
      <alignment horizontal="center"/>
    </xf>
    <xf numFmtId="0" fontId="34" fillId="2" borderId="3" xfId="0" applyFont="1" applyFill="1" applyBorder="1" applyAlignment="1">
      <alignment horizontal="center"/>
    </xf>
    <xf numFmtId="0" fontId="34" fillId="2" borderId="6" xfId="0" applyFont="1" applyFill="1" applyBorder="1" applyAlignment="1">
      <alignment horizontal="center"/>
    </xf>
    <xf numFmtId="0" fontId="34" fillId="2" borderId="21" xfId="0" applyFont="1" applyFill="1" applyBorder="1" applyAlignment="1">
      <alignment horizontal="center"/>
    </xf>
    <xf numFmtId="0" fontId="34" fillId="2" borderId="24" xfId="0" applyFont="1" applyFill="1" applyBorder="1"/>
    <xf numFmtId="0" fontId="34" fillId="2" borderId="38" xfId="0" applyFont="1" applyFill="1" applyBorder="1" applyAlignment="1">
      <alignment horizontal="center"/>
    </xf>
    <xf numFmtId="0" fontId="34" fillId="2" borderId="39" xfId="0" applyFont="1" applyFill="1" applyBorder="1" applyAlignment="1">
      <alignment horizontal="center"/>
    </xf>
    <xf numFmtId="0" fontId="34" fillId="2" borderId="21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34" fillId="2" borderId="50" xfId="0" applyFont="1" applyFill="1" applyBorder="1" applyAlignment="1">
      <alignment horizontal="center" vertical="center"/>
    </xf>
    <xf numFmtId="0" fontId="34" fillId="2" borderId="51" xfId="0" applyFont="1" applyFill="1" applyBorder="1" applyAlignment="1">
      <alignment horizontal="center" vertical="center"/>
    </xf>
    <xf numFmtId="0" fontId="25" fillId="2" borderId="21" xfId="0" applyFont="1" applyFill="1" applyBorder="1" applyAlignment="1">
      <alignment horizontal="center" vertical="center"/>
    </xf>
    <xf numFmtId="0" fontId="24" fillId="2" borderId="34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" borderId="50" xfId="0" applyFont="1" applyFill="1" applyBorder="1" applyAlignment="1">
      <alignment horizontal="center" vertical="center"/>
    </xf>
    <xf numFmtId="0" fontId="24" fillId="2" borderId="51" xfId="0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vertical="center"/>
    </xf>
    <xf numFmtId="0" fontId="26" fillId="2" borderId="22" xfId="0" applyFont="1" applyFill="1" applyBorder="1" applyAlignment="1">
      <alignment vertical="center"/>
    </xf>
    <xf numFmtId="0" fontId="26" fillId="2" borderId="54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54" xfId="0" applyFont="1" applyFill="1" applyBorder="1" applyAlignment="1">
      <alignment horizontal="center" vertical="center"/>
    </xf>
    <xf numFmtId="10" fontId="10" fillId="2" borderId="54" xfId="0" applyNumberFormat="1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4" fillId="2" borderId="24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24" fillId="2" borderId="13" xfId="0" applyFont="1" applyFill="1" applyBorder="1" applyAlignment="1">
      <alignment horizontal="center" vertical="center"/>
    </xf>
    <xf numFmtId="0" fontId="16" fillId="2" borderId="38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10" fillId="2" borderId="24" xfId="0" applyFont="1" applyFill="1" applyBorder="1" applyAlignment="1">
      <alignment horizontal="center"/>
    </xf>
    <xf numFmtId="0" fontId="16" fillId="2" borderId="50" xfId="0" applyFont="1" applyFill="1" applyBorder="1"/>
    <xf numFmtId="0" fontId="16" fillId="2" borderId="6" xfId="0" applyFont="1" applyFill="1" applyBorder="1"/>
    <xf numFmtId="0" fontId="24" fillId="2" borderId="34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/>
    </xf>
    <xf numFmtId="0" fontId="18" fillId="2" borderId="12" xfId="0" applyFont="1" applyFill="1" applyBorder="1" applyAlignment="1">
      <alignment horizontal="center"/>
    </xf>
    <xf numFmtId="0" fontId="34" fillId="2" borderId="50" xfId="0" applyFont="1" applyFill="1" applyBorder="1" applyAlignment="1">
      <alignment horizontal="center"/>
    </xf>
    <xf numFmtId="0" fontId="34" fillId="2" borderId="51" xfId="0" applyFont="1" applyFill="1" applyBorder="1" applyAlignment="1">
      <alignment horizontal="center"/>
    </xf>
    <xf numFmtId="0" fontId="16" fillId="2" borderId="68" xfId="0" applyFont="1" applyFill="1" applyBorder="1" applyAlignment="1">
      <alignment vertical="center"/>
    </xf>
    <xf numFmtId="0" fontId="10" fillId="2" borderId="54" xfId="0" applyFont="1" applyFill="1" applyBorder="1" applyAlignment="1">
      <alignment horizontal="center" vertical="center"/>
    </xf>
    <xf numFmtId="0" fontId="16" fillId="2" borderId="54" xfId="0" applyFont="1" applyFill="1" applyBorder="1" applyAlignment="1">
      <alignment horizontal="center" vertical="center"/>
    </xf>
    <xf numFmtId="0" fontId="16" fillId="2" borderId="49" xfId="0" applyFont="1" applyFill="1" applyBorder="1"/>
    <xf numFmtId="0" fontId="16" fillId="2" borderId="17" xfId="0" applyFont="1" applyFill="1" applyBorder="1"/>
    <xf numFmtId="0" fontId="27" fillId="2" borderId="54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24" fillId="2" borderId="50" xfId="0" applyFont="1" applyFill="1" applyBorder="1" applyAlignment="1">
      <alignment horizontal="center"/>
    </xf>
    <xf numFmtId="0" fontId="24" fillId="2" borderId="51" xfId="0" applyFont="1" applyFill="1" applyBorder="1" applyAlignment="1">
      <alignment horizontal="center"/>
    </xf>
    <xf numFmtId="0" fontId="24" fillId="2" borderId="45" xfId="0" applyFont="1" applyFill="1" applyBorder="1" applyAlignment="1">
      <alignment horizontal="center" vertical="center"/>
    </xf>
    <xf numFmtId="0" fontId="24" fillId="2" borderId="46" xfId="0" applyFont="1" applyFill="1" applyBorder="1" applyAlignment="1">
      <alignment horizontal="center" vertical="center"/>
    </xf>
    <xf numFmtId="0" fontId="24" fillId="2" borderId="47" xfId="0" applyFont="1" applyFill="1" applyBorder="1" applyAlignment="1">
      <alignment horizontal="center" vertical="center"/>
    </xf>
    <xf numFmtId="0" fontId="16" fillId="2" borderId="61" xfId="0" applyFont="1" applyFill="1" applyBorder="1" applyAlignment="1">
      <alignment vertical="center"/>
    </xf>
    <xf numFmtId="0" fontId="0" fillId="2" borderId="0" xfId="0" applyFill="1" applyAlignment="1">
      <alignment horizontal="right"/>
    </xf>
    <xf numFmtId="165" fontId="9" fillId="2" borderId="5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vertical="center"/>
    </xf>
    <xf numFmtId="0" fontId="17" fillId="2" borderId="24" xfId="0" applyFont="1" applyFill="1" applyBorder="1" applyAlignment="1">
      <alignment horizontal="center"/>
    </xf>
    <xf numFmtId="0" fontId="8" fillId="2" borderId="50" xfId="0" applyFont="1" applyFill="1" applyBorder="1" applyAlignment="1">
      <alignment horizontal="center"/>
    </xf>
    <xf numFmtId="0" fontId="23" fillId="2" borderId="6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8" fillId="2" borderId="54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vertical="center"/>
    </xf>
    <xf numFmtId="0" fontId="8" fillId="2" borderId="54" xfId="0" applyFont="1" applyFill="1" applyBorder="1" applyAlignment="1">
      <alignment vertical="center"/>
    </xf>
    <xf numFmtId="0" fontId="8" fillId="2" borderId="55" xfId="0" applyFont="1" applyFill="1" applyBorder="1" applyAlignment="1">
      <alignment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17" fillId="2" borderId="54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8" fillId="2" borderId="24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2" fillId="2" borderId="0" xfId="0" applyFont="1" applyFill="1" applyAlignment="1">
      <alignment horizontal="right"/>
    </xf>
    <xf numFmtId="0" fontId="8" fillId="2" borderId="20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vertical="center"/>
    </xf>
    <xf numFmtId="0" fontId="17" fillId="2" borderId="21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39" fillId="2" borderId="54" xfId="0" applyFont="1" applyFill="1" applyBorder="1" applyAlignment="1">
      <alignment horizontal="center" vertical="center"/>
    </xf>
    <xf numFmtId="0" fontId="40" fillId="2" borderId="22" xfId="0" applyFont="1" applyFill="1" applyBorder="1" applyAlignment="1">
      <alignment horizontal="center" vertical="center"/>
    </xf>
    <xf numFmtId="0" fontId="40" fillId="2" borderId="54" xfId="0" applyFont="1" applyFill="1" applyBorder="1" applyAlignment="1">
      <alignment horizontal="center" vertical="center"/>
    </xf>
    <xf numFmtId="10" fontId="17" fillId="2" borderId="54" xfId="0" applyNumberFormat="1" applyFont="1" applyFill="1" applyBorder="1" applyAlignment="1">
      <alignment horizontal="center" vertical="center"/>
    </xf>
    <xf numFmtId="0" fontId="17" fillId="2" borderId="55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10" fontId="17" fillId="2" borderId="24" xfId="0" applyNumberFormat="1" applyFont="1" applyFill="1" applyBorder="1" applyAlignment="1">
      <alignment horizontal="center"/>
    </xf>
    <xf numFmtId="0" fontId="8" fillId="2" borderId="24" xfId="0" applyFont="1" applyFill="1" applyBorder="1"/>
    <xf numFmtId="2" fontId="40" fillId="2" borderId="54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2" fontId="17" fillId="2" borderId="54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 vertical="center"/>
    </xf>
    <xf numFmtId="0" fontId="11" fillId="2" borderId="0" xfId="0" applyFont="1" applyFill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9" fillId="2" borderId="45" xfId="0" applyFont="1" applyFill="1" applyBorder="1" applyAlignment="1">
      <alignment horizontal="center" vertical="center"/>
    </xf>
    <xf numFmtId="0" fontId="19" fillId="2" borderId="46" xfId="0" applyFont="1" applyFill="1" applyBorder="1" applyAlignment="1">
      <alignment horizontal="center" vertical="center"/>
    </xf>
    <xf numFmtId="0" fontId="19" fillId="2" borderId="47" xfId="0" applyFont="1" applyFill="1" applyBorder="1" applyAlignment="1">
      <alignment horizontal="center" vertical="center"/>
    </xf>
    <xf numFmtId="0" fontId="19" fillId="2" borderId="45" xfId="0" applyFont="1" applyFill="1" applyBorder="1" applyAlignment="1">
      <alignment horizontal="center"/>
    </xf>
    <xf numFmtId="0" fontId="19" fillId="2" borderId="46" xfId="0" applyFont="1" applyFill="1" applyBorder="1" applyAlignment="1">
      <alignment horizontal="center"/>
    </xf>
    <xf numFmtId="0" fontId="19" fillId="2" borderId="47" xfId="0" applyFont="1" applyFill="1" applyBorder="1" applyAlignment="1">
      <alignment horizontal="center"/>
    </xf>
    <xf numFmtId="0" fontId="19" fillId="2" borderId="25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9" fillId="2" borderId="78" xfId="0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4" xfId="0" applyFont="1" applyFill="1" applyBorder="1" applyAlignment="1">
      <alignment horizontal="center" vertical="center"/>
    </xf>
    <xf numFmtId="0" fontId="19" fillId="2" borderId="68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right"/>
    </xf>
    <xf numFmtId="0" fontId="2" fillId="2" borderId="26" xfId="0" applyFont="1" applyFill="1" applyBorder="1" applyAlignment="1">
      <alignment horizontal="center"/>
    </xf>
    <xf numFmtId="0" fontId="6" fillId="2" borderId="22" xfId="0" applyFont="1" applyFill="1" applyBorder="1"/>
    <xf numFmtId="0" fontId="0" fillId="2" borderId="54" xfId="0" applyFill="1" applyBorder="1" applyAlignment="1">
      <alignment horizontal="center"/>
    </xf>
    <xf numFmtId="0" fontId="0" fillId="2" borderId="54" xfId="0" applyFill="1" applyBorder="1"/>
    <xf numFmtId="0" fontId="0" fillId="2" borderId="23" xfId="0" applyFill="1" applyBorder="1"/>
    <xf numFmtId="0" fontId="2" fillId="2" borderId="20" xfId="0" applyFont="1" applyFill="1" applyBorder="1" applyAlignment="1">
      <alignment horizontal="center"/>
    </xf>
    <xf numFmtId="0" fontId="6" fillId="2" borderId="0" xfId="0" applyFont="1" applyFill="1" applyBorder="1"/>
    <xf numFmtId="0" fontId="2" fillId="2" borderId="33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22" xfId="0" applyFont="1" applyFill="1" applyBorder="1"/>
    <xf numFmtId="0" fontId="2" fillId="2" borderId="19" xfId="0" applyFont="1" applyFill="1" applyBorder="1" applyAlignment="1">
      <alignment horizontal="center"/>
    </xf>
    <xf numFmtId="0" fontId="9" fillId="2" borderId="16" xfId="0" applyFont="1" applyFill="1" applyBorder="1"/>
    <xf numFmtId="0" fontId="19" fillId="2" borderId="24" xfId="0" applyFont="1" applyFill="1" applyBorder="1" applyAlignment="1">
      <alignment horizontal="center"/>
    </xf>
    <xf numFmtId="0" fontId="19" fillId="2" borderId="13" xfId="0" applyFont="1" applyFill="1" applyBorder="1"/>
    <xf numFmtId="0" fontId="9" fillId="2" borderId="34" xfId="0" applyFont="1" applyFill="1" applyBorder="1"/>
    <xf numFmtId="0" fontId="5" fillId="2" borderId="22" xfId="0" applyFont="1" applyFill="1" applyBorder="1"/>
    <xf numFmtId="0" fontId="22" fillId="2" borderId="54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54" xfId="0" applyFont="1" applyFill="1" applyBorder="1" applyAlignment="1">
      <alignment horizontal="center"/>
    </xf>
    <xf numFmtId="0" fontId="9" fillId="2" borderId="55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0" fontId="9" fillId="2" borderId="68" xfId="0" applyFont="1" applyFill="1" applyBorder="1"/>
    <xf numFmtId="0" fontId="19" fillId="2" borderId="54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6" fillId="2" borderId="15" xfId="0" applyFont="1" applyFill="1" applyBorder="1"/>
    <xf numFmtId="0" fontId="0" fillId="2" borderId="25" xfId="0" applyFill="1" applyBorder="1" applyAlignment="1">
      <alignment horizontal="center"/>
    </xf>
    <xf numFmtId="0" fontId="19" fillId="2" borderId="9" xfId="0" applyFont="1" applyFill="1" applyBorder="1"/>
    <xf numFmtId="0" fontId="19" fillId="2" borderId="10" xfId="0" applyFont="1" applyFill="1" applyBorder="1"/>
    <xf numFmtId="0" fontId="19" fillId="2" borderId="11" xfId="0" applyFont="1" applyFill="1" applyBorder="1"/>
    <xf numFmtId="0" fontId="2" fillId="2" borderId="21" xfId="0" applyFont="1" applyFill="1" applyBorder="1" applyAlignment="1">
      <alignment horizontal="center"/>
    </xf>
    <xf numFmtId="0" fontId="9" fillId="2" borderId="61" xfId="0" applyFont="1" applyFill="1" applyBorder="1"/>
    <xf numFmtId="10" fontId="9" fillId="2" borderId="24" xfId="0" applyNumberFormat="1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2" borderId="62" xfId="0" applyFont="1" applyFill="1" applyBorder="1" applyAlignment="1">
      <alignment horizontal="center" vertical="center"/>
    </xf>
    <xf numFmtId="2" fontId="19" fillId="2" borderId="20" xfId="0" applyNumberFormat="1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/>
    </xf>
    <xf numFmtId="10" fontId="9" fillId="2" borderId="18" xfId="0" applyNumberFormat="1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/>
    </xf>
    <xf numFmtId="0" fontId="23" fillId="2" borderId="45" xfId="0" applyFont="1" applyFill="1" applyBorder="1" applyAlignment="1">
      <alignment horizontal="center"/>
    </xf>
    <xf numFmtId="0" fontId="23" fillId="2" borderId="46" xfId="0" applyFont="1" applyFill="1" applyBorder="1" applyAlignment="1">
      <alignment horizontal="center"/>
    </xf>
    <xf numFmtId="0" fontId="23" fillId="2" borderId="47" xfId="0" applyFont="1" applyFill="1" applyBorder="1" applyAlignment="1">
      <alignment horizontal="center"/>
    </xf>
    <xf numFmtId="2" fontId="5" fillId="2" borderId="54" xfId="0" applyNumberFormat="1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/>
    </xf>
    <xf numFmtId="0" fontId="19" fillId="2" borderId="11" xfId="0" applyFont="1" applyFill="1" applyBorder="1" applyAlignment="1">
      <alignment horizontal="center"/>
    </xf>
    <xf numFmtId="0" fontId="18" fillId="2" borderId="26" xfId="0" applyFont="1" applyFill="1" applyBorder="1" applyAlignment="1">
      <alignment horizontal="center" vertical="center"/>
    </xf>
    <xf numFmtId="0" fontId="18" fillId="2" borderId="22" xfId="0" applyFont="1" applyFill="1" applyBorder="1"/>
    <xf numFmtId="0" fontId="34" fillId="2" borderId="54" xfId="0" applyFont="1" applyFill="1" applyBorder="1" applyAlignment="1">
      <alignment horizontal="center"/>
    </xf>
    <xf numFmtId="0" fontId="34" fillId="2" borderId="22" xfId="0" applyFont="1" applyFill="1" applyBorder="1"/>
    <xf numFmtId="0" fontId="34" fillId="2" borderId="54" xfId="0" applyFont="1" applyFill="1" applyBorder="1"/>
    <xf numFmtId="0" fontId="34" fillId="2" borderId="55" xfId="0" applyFont="1" applyFill="1" applyBorder="1"/>
    <xf numFmtId="0" fontId="18" fillId="2" borderId="22" xfId="0" applyFont="1" applyFill="1" applyBorder="1" applyAlignment="1">
      <alignment horizontal="center"/>
    </xf>
    <xf numFmtId="0" fontId="34" fillId="2" borderId="23" xfId="0" applyFont="1" applyFill="1" applyBorder="1"/>
    <xf numFmtId="0" fontId="18" fillId="2" borderId="20" xfId="0" applyFont="1" applyFill="1" applyBorder="1" applyAlignment="1">
      <alignment horizontal="center" vertical="center"/>
    </xf>
    <xf numFmtId="0" fontId="18" fillId="2" borderId="0" xfId="0" applyFont="1" applyFill="1" applyBorder="1"/>
    <xf numFmtId="0" fontId="18" fillId="2" borderId="25" xfId="0" applyFont="1" applyFill="1" applyBorder="1"/>
    <xf numFmtId="0" fontId="18" fillId="2" borderId="16" xfId="0" applyFont="1" applyFill="1" applyBorder="1"/>
    <xf numFmtId="0" fontId="18" fillId="2" borderId="24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34" fillId="2" borderId="24" xfId="0" applyFont="1" applyFill="1" applyBorder="1" applyAlignment="1">
      <alignment horizontal="center"/>
    </xf>
    <xf numFmtId="0" fontId="34" fillId="2" borderId="0" xfId="0" applyFont="1" applyFill="1" applyBorder="1"/>
    <xf numFmtId="0" fontId="34" fillId="2" borderId="12" xfId="0" applyFont="1" applyFill="1" applyBorder="1"/>
    <xf numFmtId="0" fontId="18" fillId="2" borderId="2" xfId="0" applyFont="1" applyFill="1" applyBorder="1"/>
    <xf numFmtId="0" fontId="34" fillId="2" borderId="20" xfId="0" applyFont="1" applyFill="1" applyBorder="1" applyAlignment="1">
      <alignment horizontal="center"/>
    </xf>
    <xf numFmtId="0" fontId="34" fillId="2" borderId="8" xfId="0" applyFont="1" applyFill="1" applyBorder="1" applyAlignment="1">
      <alignment horizontal="center"/>
    </xf>
    <xf numFmtId="0" fontId="18" fillId="2" borderId="63" xfId="0" applyFont="1" applyFill="1" applyBorder="1"/>
    <xf numFmtId="0" fontId="18" fillId="2" borderId="34" xfId="0" applyFont="1" applyFill="1" applyBorder="1" applyAlignment="1">
      <alignment vertical="center"/>
    </xf>
    <xf numFmtId="0" fontId="18" fillId="2" borderId="64" xfId="0" applyFont="1" applyFill="1" applyBorder="1"/>
    <xf numFmtId="0" fontId="20" fillId="2" borderId="21" xfId="0" applyFont="1" applyFill="1" applyBorder="1" applyAlignment="1">
      <alignment horizontal="center"/>
    </xf>
    <xf numFmtId="0" fontId="20" fillId="2" borderId="34" xfId="0" applyFont="1" applyFill="1" applyBorder="1" applyAlignment="1">
      <alignment horizontal="center"/>
    </xf>
    <xf numFmtId="0" fontId="20" fillId="2" borderId="50" xfId="0" applyFont="1" applyFill="1" applyBorder="1" applyAlignment="1">
      <alignment horizontal="center"/>
    </xf>
    <xf numFmtId="0" fontId="20" fillId="2" borderId="51" xfId="0" applyFont="1" applyFill="1" applyBorder="1" applyAlignment="1">
      <alignment horizontal="center"/>
    </xf>
    <xf numFmtId="0" fontId="18" fillId="2" borderId="21" xfId="0" applyFont="1" applyFill="1" applyBorder="1" applyAlignment="1">
      <alignment horizontal="center"/>
    </xf>
    <xf numFmtId="0" fontId="48" fillId="2" borderId="22" xfId="0" applyFont="1" applyFill="1" applyBorder="1" applyAlignment="1">
      <alignment horizontal="center"/>
    </xf>
    <xf numFmtId="0" fontId="48" fillId="2" borderId="54" xfId="0" applyFont="1" applyFill="1" applyBorder="1" applyAlignment="1">
      <alignment horizontal="center"/>
    </xf>
    <xf numFmtId="10" fontId="18" fillId="2" borderId="54" xfId="0" applyNumberFormat="1" applyFont="1" applyFill="1" applyBorder="1" applyAlignment="1">
      <alignment horizontal="center"/>
    </xf>
    <xf numFmtId="0" fontId="18" fillId="2" borderId="55" xfId="0" applyFont="1" applyFill="1" applyBorder="1" applyAlignment="1">
      <alignment horizontal="center"/>
    </xf>
    <xf numFmtId="0" fontId="18" fillId="2" borderId="23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4" fillId="2" borderId="12" xfId="0" applyFont="1" applyFill="1" applyBorder="1" applyAlignment="1">
      <alignment horizontal="center"/>
    </xf>
    <xf numFmtId="0" fontId="29" fillId="2" borderId="68" xfId="0" applyFont="1" applyFill="1" applyBorder="1"/>
    <xf numFmtId="0" fontId="18" fillId="2" borderId="34" xfId="0" applyFont="1" applyFill="1" applyBorder="1"/>
    <xf numFmtId="0" fontId="18" fillId="2" borderId="6" xfId="0" applyFont="1" applyFill="1" applyBorder="1"/>
    <xf numFmtId="0" fontId="18" fillId="2" borderId="68" xfId="0" applyFont="1" applyFill="1" applyBorder="1"/>
    <xf numFmtId="0" fontId="18" fillId="2" borderId="54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34" fillId="2" borderId="9" xfId="0" applyFont="1" applyFill="1" applyBorder="1"/>
    <xf numFmtId="0" fontId="34" fillId="2" borderId="10" xfId="0" applyFont="1" applyFill="1" applyBorder="1"/>
    <xf numFmtId="0" fontId="34" fillId="2" borderId="11" xfId="0" applyFont="1" applyFill="1" applyBorder="1"/>
    <xf numFmtId="0" fontId="34" fillId="2" borderId="9" xfId="0" applyFont="1" applyFill="1" applyBorder="1" applyAlignment="1">
      <alignment horizontal="center"/>
    </xf>
    <xf numFmtId="0" fontId="34" fillId="2" borderId="10" xfId="0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"/>
    </xf>
    <xf numFmtId="0" fontId="48" fillId="2" borderId="22" xfId="0" applyFont="1" applyFill="1" applyBorder="1"/>
    <xf numFmtId="0" fontId="49" fillId="2" borderId="54" xfId="0" applyFont="1" applyFill="1" applyBorder="1" applyAlignment="1">
      <alignment horizontal="center"/>
    </xf>
    <xf numFmtId="0" fontId="18" fillId="2" borderId="46" xfId="0" applyFont="1" applyFill="1" applyBorder="1" applyAlignment="1">
      <alignment horizontal="center"/>
    </xf>
    <xf numFmtId="0" fontId="18" fillId="2" borderId="61" xfId="0" applyFont="1" applyFill="1" applyBorder="1"/>
    <xf numFmtId="0" fontId="18" fillId="2" borderId="38" xfId="0" applyFont="1" applyFill="1" applyBorder="1"/>
    <xf numFmtId="0" fontId="18" fillId="2" borderId="42" xfId="0" applyFont="1" applyFill="1" applyBorder="1"/>
    <xf numFmtId="0" fontId="48" fillId="2" borderId="55" xfId="0" applyFont="1" applyFill="1" applyBorder="1"/>
    <xf numFmtId="0" fontId="25" fillId="2" borderId="54" xfId="0" applyFont="1" applyFill="1" applyBorder="1" applyAlignment="1">
      <alignment horizontal="center"/>
    </xf>
    <xf numFmtId="0" fontId="25" fillId="2" borderId="54" xfId="0" applyFont="1" applyFill="1" applyBorder="1"/>
    <xf numFmtId="0" fontId="25" fillId="2" borderId="23" xfId="0" applyFont="1" applyFill="1" applyBorder="1"/>
    <xf numFmtId="0" fontId="16" fillId="2" borderId="22" xfId="0" applyFont="1" applyFill="1" applyBorder="1" applyAlignment="1">
      <alignment horizontal="center"/>
    </xf>
    <xf numFmtId="0" fontId="16" fillId="2" borderId="24" xfId="0" applyFont="1" applyFill="1" applyBorder="1" applyAlignment="1">
      <alignment horizontal="center"/>
    </xf>
    <xf numFmtId="0" fontId="25" fillId="2" borderId="24" xfId="0" applyFont="1" applyFill="1" applyBorder="1" applyAlignment="1">
      <alignment horizontal="center"/>
    </xf>
    <xf numFmtId="0" fontId="25" fillId="2" borderId="13" xfId="0" applyFont="1" applyFill="1" applyBorder="1"/>
    <xf numFmtId="0" fontId="25" fillId="2" borderId="8" xfId="0" applyFont="1" applyFill="1" applyBorder="1" applyAlignment="1">
      <alignment horizontal="center"/>
    </xf>
    <xf numFmtId="0" fontId="25" fillId="2" borderId="39" xfId="0" applyFont="1" applyFill="1" applyBorder="1" applyAlignment="1">
      <alignment horizontal="center"/>
    </xf>
    <xf numFmtId="0" fontId="26" fillId="2" borderId="22" xfId="0" applyFont="1" applyFill="1" applyBorder="1" applyAlignment="1">
      <alignment horizontal="center"/>
    </xf>
    <xf numFmtId="10" fontId="16" fillId="2" borderId="54" xfId="0" applyNumberFormat="1" applyFont="1" applyFill="1" applyBorder="1" applyAlignment="1">
      <alignment horizontal="center"/>
    </xf>
    <xf numFmtId="0" fontId="16" fillId="2" borderId="55" xfId="0" applyFont="1" applyFill="1" applyBorder="1" applyAlignment="1">
      <alignment horizontal="center"/>
    </xf>
    <xf numFmtId="0" fontId="16" fillId="2" borderId="54" xfId="0" applyFont="1" applyFill="1" applyBorder="1" applyAlignment="1">
      <alignment horizontal="center"/>
    </xf>
    <xf numFmtId="0" fontId="18" fillId="2" borderId="20" xfId="0" applyFont="1" applyFill="1" applyBorder="1" applyAlignment="1">
      <alignment horizontal="center"/>
    </xf>
    <xf numFmtId="0" fontId="18" fillId="2" borderId="33" xfId="0" applyFont="1" applyFill="1" applyBorder="1" applyAlignment="1">
      <alignment horizontal="center"/>
    </xf>
    <xf numFmtId="0" fontId="18" fillId="2" borderId="19" xfId="0" applyFont="1" applyFill="1" applyBorder="1" applyAlignment="1">
      <alignment horizontal="center"/>
    </xf>
    <xf numFmtId="2" fontId="48" fillId="2" borderId="54" xfId="0" applyNumberFormat="1" applyFont="1" applyFill="1" applyBorder="1" applyAlignment="1">
      <alignment horizontal="center"/>
    </xf>
    <xf numFmtId="0" fontId="18" fillId="2" borderId="67" xfId="0" applyFont="1" applyFill="1" applyBorder="1" applyAlignment="1">
      <alignment horizontal="center"/>
    </xf>
    <xf numFmtId="0" fontId="29" fillId="2" borderId="20" xfId="0" applyFont="1" applyFill="1" applyBorder="1" applyAlignment="1">
      <alignment horizontal="center"/>
    </xf>
    <xf numFmtId="0" fontId="20" fillId="2" borderId="54" xfId="0" applyFont="1" applyFill="1" applyBorder="1" applyAlignment="1">
      <alignment horizontal="center"/>
    </xf>
    <xf numFmtId="0" fontId="20" fillId="2" borderId="54" xfId="0" applyFont="1" applyFill="1" applyBorder="1"/>
    <xf numFmtId="0" fontId="20" fillId="2" borderId="23" xfId="0" applyFont="1" applyFill="1" applyBorder="1"/>
    <xf numFmtId="0" fontId="29" fillId="2" borderId="25" xfId="0" applyFont="1" applyFill="1" applyBorder="1"/>
    <xf numFmtId="0" fontId="29" fillId="2" borderId="16" xfId="0" applyFont="1" applyFill="1" applyBorder="1"/>
    <xf numFmtId="0" fontId="29" fillId="2" borderId="22" xfId="0" applyFont="1" applyFill="1" applyBorder="1" applyAlignment="1">
      <alignment horizontal="center"/>
    </xf>
    <xf numFmtId="0" fontId="20" fillId="2" borderId="24" xfId="0" applyFont="1" applyFill="1" applyBorder="1" applyAlignment="1">
      <alignment horizontal="center"/>
    </xf>
    <xf numFmtId="0" fontId="29" fillId="2" borderId="8" xfId="0" applyFont="1" applyFill="1" applyBorder="1"/>
    <xf numFmtId="0" fontId="20" fillId="2" borderId="35" xfId="0" applyFont="1" applyFill="1" applyBorder="1" applyAlignment="1">
      <alignment horizontal="center"/>
    </xf>
    <xf numFmtId="0" fontId="20" fillId="2" borderId="36" xfId="0" applyFont="1" applyFill="1" applyBorder="1" applyAlignment="1">
      <alignment horizontal="center"/>
    </xf>
    <xf numFmtId="0" fontId="20" fillId="2" borderId="37" xfId="0" applyFont="1" applyFill="1" applyBorder="1" applyAlignment="1">
      <alignment horizontal="center"/>
    </xf>
    <xf numFmtId="0" fontId="29" fillId="2" borderId="34" xfId="0" applyFont="1" applyFill="1" applyBorder="1"/>
    <xf numFmtId="0" fontId="20" fillId="2" borderId="45" xfId="0" applyFont="1" applyFill="1" applyBorder="1" applyAlignment="1">
      <alignment horizontal="center"/>
    </xf>
    <xf numFmtId="0" fontId="20" fillId="2" borderId="46" xfId="0" applyFont="1" applyFill="1" applyBorder="1" applyAlignment="1">
      <alignment horizontal="center"/>
    </xf>
    <xf numFmtId="0" fontId="20" fillId="2" borderId="47" xfId="0" applyFont="1" applyFill="1" applyBorder="1" applyAlignment="1">
      <alignment horizontal="center"/>
    </xf>
    <xf numFmtId="0" fontId="30" fillId="2" borderId="22" xfId="0" applyFont="1" applyFill="1" applyBorder="1"/>
    <xf numFmtId="0" fontId="35" fillId="2" borderId="54" xfId="0" applyFont="1" applyFill="1" applyBorder="1" applyAlignment="1">
      <alignment horizontal="center"/>
    </xf>
    <xf numFmtId="0" fontId="30" fillId="2" borderId="22" xfId="0" applyFont="1" applyFill="1" applyBorder="1" applyAlignment="1">
      <alignment horizontal="center"/>
    </xf>
    <xf numFmtId="2" fontId="30" fillId="2" borderId="54" xfId="0" applyNumberFormat="1" applyFont="1" applyFill="1" applyBorder="1" applyAlignment="1">
      <alignment horizontal="center"/>
    </xf>
    <xf numFmtId="10" fontId="29" fillId="2" borderId="54" xfId="0" applyNumberFormat="1" applyFont="1" applyFill="1" applyBorder="1" applyAlignment="1">
      <alignment horizontal="center"/>
    </xf>
    <xf numFmtId="0" fontId="29" fillId="2" borderId="23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25" fillId="2" borderId="35" xfId="0" applyFont="1" applyFill="1" applyBorder="1" applyAlignment="1">
      <alignment horizontal="center"/>
    </xf>
    <xf numFmtId="0" fontId="25" fillId="2" borderId="36" xfId="0" applyFont="1" applyFill="1" applyBorder="1" applyAlignment="1">
      <alignment horizontal="center"/>
    </xf>
    <xf numFmtId="0" fontId="25" fillId="2" borderId="37" xfId="0" applyFont="1" applyFill="1" applyBorder="1" applyAlignment="1">
      <alignment horizontal="center"/>
    </xf>
    <xf numFmtId="0" fontId="29" fillId="2" borderId="61" xfId="0" applyFont="1" applyFill="1" applyBorder="1"/>
    <xf numFmtId="0" fontId="29" fillId="2" borderId="54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/>
    </xf>
    <xf numFmtId="0" fontId="29" fillId="2" borderId="21" xfId="0" applyFont="1" applyFill="1" applyBorder="1" applyAlignment="1">
      <alignment horizontal="center"/>
    </xf>
    <xf numFmtId="0" fontId="30" fillId="2" borderId="55" xfId="0" applyFont="1" applyFill="1" applyBorder="1"/>
    <xf numFmtId="0" fontId="30" fillId="2" borderId="54" xfId="0" applyFont="1" applyFill="1" applyBorder="1" applyAlignment="1">
      <alignment horizontal="center"/>
    </xf>
    <xf numFmtId="0" fontId="20" fillId="2" borderId="13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/>
    </xf>
    <xf numFmtId="2" fontId="16" fillId="2" borderId="22" xfId="0" applyNumberFormat="1" applyFont="1" applyFill="1" applyBorder="1" applyAlignment="1">
      <alignment horizontal="center"/>
    </xf>
    <xf numFmtId="0" fontId="16" fillId="2" borderId="23" xfId="0" applyFont="1" applyFill="1" applyBorder="1" applyAlignment="1">
      <alignment horizontal="center"/>
    </xf>
    <xf numFmtId="0" fontId="20" fillId="2" borderId="58" xfId="0" applyFont="1" applyFill="1" applyBorder="1"/>
    <xf numFmtId="0" fontId="20" fillId="2" borderId="9" xfId="0" applyFont="1" applyFill="1" applyBorder="1"/>
    <xf numFmtId="0" fontId="20" fillId="2" borderId="36" xfId="0" applyFont="1" applyFill="1" applyBorder="1"/>
    <xf numFmtId="0" fontId="20" fillId="2" borderId="37" xfId="0" applyFont="1" applyFill="1" applyBorder="1"/>
    <xf numFmtId="10" fontId="29" fillId="2" borderId="55" xfId="0" applyNumberFormat="1" applyFont="1" applyFill="1" applyBorder="1" applyAlignment="1">
      <alignment horizontal="center"/>
    </xf>
    <xf numFmtId="0" fontId="20" fillId="2" borderId="60" xfId="0" applyFont="1" applyFill="1" applyBorder="1"/>
    <xf numFmtId="0" fontId="30" fillId="2" borderId="8" xfId="0" applyFont="1" applyFill="1" applyBorder="1"/>
    <xf numFmtId="2" fontId="29" fillId="2" borderId="54" xfId="0" applyNumberFormat="1" applyFont="1" applyFill="1" applyBorder="1" applyAlignment="1">
      <alignment horizontal="center"/>
    </xf>
    <xf numFmtId="2" fontId="29" fillId="2" borderId="39" xfId="0" applyNumberFormat="1" applyFont="1" applyFill="1" applyBorder="1" applyAlignment="1">
      <alignment horizontal="center"/>
    </xf>
    <xf numFmtId="0" fontId="16" fillId="0" borderId="48" xfId="0" applyFont="1" applyBorder="1" applyAlignment="1">
      <alignment horizontal="center"/>
    </xf>
    <xf numFmtId="0" fontId="2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77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16" fillId="0" borderId="26" xfId="0" applyFont="1" applyBorder="1" applyAlignment="1">
      <alignment horizontal="left"/>
    </xf>
    <xf numFmtId="0" fontId="16" fillId="0" borderId="76" xfId="0" applyFont="1" applyBorder="1" applyAlignment="1">
      <alignment horizontal="center"/>
    </xf>
    <xf numFmtId="0" fontId="16" fillId="0" borderId="20" xfId="0" applyFont="1" applyBorder="1" applyAlignment="1">
      <alignment horizontal="left"/>
    </xf>
    <xf numFmtId="0" fontId="16" fillId="0" borderId="33" xfId="0" applyFont="1" applyBorder="1" applyAlignment="1">
      <alignment horizontal="left"/>
    </xf>
    <xf numFmtId="16" fontId="16" fillId="0" borderId="67" xfId="0" applyNumberFormat="1" applyFont="1" applyBorder="1" applyAlignment="1">
      <alignment horizontal="center"/>
    </xf>
    <xf numFmtId="16" fontId="16" fillId="0" borderId="32" xfId="0" applyNumberFormat="1" applyFont="1" applyBorder="1" applyAlignment="1">
      <alignment horizontal="center"/>
    </xf>
    <xf numFmtId="16" fontId="16" fillId="0" borderId="61" xfId="0" applyNumberFormat="1" applyFont="1" applyBorder="1" applyAlignment="1">
      <alignment horizontal="center"/>
    </xf>
    <xf numFmtId="16" fontId="16" fillId="0" borderId="9" xfId="0" applyNumberFormat="1" applyFont="1" applyBorder="1" applyAlignment="1">
      <alignment horizontal="center"/>
    </xf>
    <xf numFmtId="16" fontId="16" fillId="2" borderId="55" xfId="0" applyNumberFormat="1" applyFont="1" applyFill="1" applyBorder="1" applyAlignment="1">
      <alignment horizontal="center"/>
    </xf>
    <xf numFmtId="16" fontId="16" fillId="2" borderId="32" xfId="0" applyNumberFormat="1" applyFont="1" applyFill="1" applyBorder="1" applyAlignment="1">
      <alignment horizontal="center"/>
    </xf>
    <xf numFmtId="0" fontId="16" fillId="2" borderId="42" xfId="0" applyFont="1" applyFill="1" applyBorder="1" applyAlignment="1">
      <alignment horizontal="center"/>
    </xf>
    <xf numFmtId="0" fontId="16" fillId="2" borderId="20" xfId="0" applyFont="1" applyFill="1" applyBorder="1" applyAlignment="1">
      <alignment horizontal="left"/>
    </xf>
    <xf numFmtId="0" fontId="29" fillId="2" borderId="0" xfId="0" applyFont="1" applyFill="1"/>
    <xf numFmtId="165" fontId="0" fillId="2" borderId="1" xfId="0" applyNumberFormat="1" applyFill="1" applyBorder="1"/>
    <xf numFmtId="0" fontId="53" fillId="0" borderId="0" xfId="3" applyFont="1"/>
    <xf numFmtId="0" fontId="51" fillId="0" borderId="0" xfId="3"/>
    <xf numFmtId="0" fontId="51" fillId="0" borderId="13" xfId="3" applyBorder="1"/>
    <xf numFmtId="0" fontId="21" fillId="0" borderId="15" xfId="0" applyFont="1" applyBorder="1" applyAlignment="1">
      <alignment horizontal="center"/>
    </xf>
    <xf numFmtId="0" fontId="51" fillId="0" borderId="11" xfId="3" applyBorder="1"/>
    <xf numFmtId="0" fontId="51" fillId="0" borderId="1" xfId="3" applyFill="1" applyBorder="1"/>
    <xf numFmtId="0" fontId="29" fillId="6" borderId="55" xfId="0" applyFont="1" applyFill="1" applyBorder="1"/>
    <xf numFmtId="0" fontId="29" fillId="6" borderId="22" xfId="0" applyFont="1" applyFill="1" applyBorder="1"/>
    <xf numFmtId="0" fontId="20" fillId="6" borderId="54" xfId="0" applyFont="1" applyFill="1" applyBorder="1" applyAlignment="1">
      <alignment horizontal="center"/>
    </xf>
    <xf numFmtId="0" fontId="20" fillId="6" borderId="22" xfId="0" applyFont="1" applyFill="1" applyBorder="1"/>
    <xf numFmtId="0" fontId="20" fillId="6" borderId="54" xfId="0" applyFont="1" applyFill="1" applyBorder="1"/>
    <xf numFmtId="0" fontId="20" fillId="6" borderId="55" xfId="0" applyFont="1" applyFill="1" applyBorder="1"/>
    <xf numFmtId="0" fontId="20" fillId="6" borderId="32" xfId="0" applyFont="1" applyFill="1" applyBorder="1"/>
    <xf numFmtId="0" fontId="20" fillId="6" borderId="52" xfId="0" applyFont="1" applyFill="1" applyBorder="1"/>
    <xf numFmtId="0" fontId="29" fillId="6" borderId="12" xfId="0" applyFont="1" applyFill="1" applyBorder="1"/>
    <xf numFmtId="0" fontId="29" fillId="6" borderId="0" xfId="0" applyFont="1" applyFill="1" applyBorder="1"/>
    <xf numFmtId="0" fontId="29" fillId="6" borderId="25" xfId="0" applyFont="1" applyFill="1" applyBorder="1" applyAlignment="1">
      <alignment horizontal="center"/>
    </xf>
    <xf numFmtId="0" fontId="29" fillId="6" borderId="15" xfId="0" applyFont="1" applyFill="1" applyBorder="1" applyAlignment="1">
      <alignment horizontal="left"/>
    </xf>
    <xf numFmtId="0" fontId="29" fillId="6" borderId="15" xfId="0" applyFont="1" applyFill="1" applyBorder="1" applyAlignment="1">
      <alignment horizontal="center"/>
    </xf>
    <xf numFmtId="0" fontId="29" fillId="6" borderId="15" xfId="0" applyFont="1" applyFill="1" applyBorder="1"/>
    <xf numFmtId="0" fontId="29" fillId="6" borderId="25" xfId="0" applyFont="1" applyFill="1" applyBorder="1"/>
    <xf numFmtId="0" fontId="29" fillId="6" borderId="58" xfId="0" applyFont="1" applyFill="1" applyBorder="1"/>
    <xf numFmtId="0" fontId="29" fillId="6" borderId="58" xfId="0" applyFont="1" applyFill="1" applyBorder="1" applyAlignment="1">
      <alignment horizontal="left"/>
    </xf>
    <xf numFmtId="0" fontId="29" fillId="6" borderId="60" xfId="0" applyFont="1" applyFill="1" applyBorder="1"/>
    <xf numFmtId="0" fontId="29" fillId="6" borderId="54" xfId="0" applyFont="1" applyFill="1" applyBorder="1"/>
    <xf numFmtId="0" fontId="29" fillId="6" borderId="22" xfId="0" applyFont="1" applyFill="1" applyBorder="1" applyAlignment="1">
      <alignment horizontal="center"/>
    </xf>
    <xf numFmtId="0" fontId="29" fillId="6" borderId="24" xfId="0" applyFont="1" applyFill="1" applyBorder="1" applyAlignment="1">
      <alignment horizontal="center"/>
    </xf>
    <xf numFmtId="0" fontId="29" fillId="6" borderId="23" xfId="0" applyFont="1" applyFill="1" applyBorder="1"/>
    <xf numFmtId="0" fontId="29" fillId="6" borderId="24" xfId="0" applyFont="1" applyFill="1" applyBorder="1"/>
    <xf numFmtId="0" fontId="29" fillId="6" borderId="55" xfId="0" applyFont="1" applyFill="1" applyBorder="1" applyAlignment="1">
      <alignment horizontal="center"/>
    </xf>
    <xf numFmtId="0" fontId="29" fillId="6" borderId="32" xfId="0" applyFont="1" applyFill="1" applyBorder="1" applyAlignment="1">
      <alignment horizontal="center"/>
    </xf>
    <xf numFmtId="0" fontId="29" fillId="6" borderId="52" xfId="0" applyFont="1" applyFill="1" applyBorder="1" applyAlignment="1">
      <alignment horizontal="center"/>
    </xf>
    <xf numFmtId="0" fontId="29" fillId="6" borderId="14" xfId="0" applyFont="1" applyFill="1" applyBorder="1"/>
    <xf numFmtId="0" fontId="20" fillId="6" borderId="25" xfId="0" applyFont="1" applyFill="1" applyBorder="1" applyAlignment="1">
      <alignment horizontal="center"/>
    </xf>
    <xf numFmtId="0" fontId="20" fillId="6" borderId="10" xfId="0" applyFont="1" applyFill="1" applyBorder="1"/>
    <xf numFmtId="0" fontId="20" fillId="6" borderId="24" xfId="0" applyFont="1" applyFill="1" applyBorder="1" applyAlignment="1">
      <alignment horizontal="center"/>
    </xf>
    <xf numFmtId="0" fontId="20" fillId="6" borderId="23" xfId="0" applyFont="1" applyFill="1" applyBorder="1"/>
    <xf numFmtId="0" fontId="20" fillId="6" borderId="24" xfId="0" applyFont="1" applyFill="1" applyBorder="1"/>
    <xf numFmtId="0" fontId="29" fillId="6" borderId="12" xfId="0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0" fontId="29" fillId="6" borderId="39" xfId="0" applyFont="1" applyFill="1" applyBorder="1" applyAlignment="1">
      <alignment horizontal="center"/>
    </xf>
    <xf numFmtId="0" fontId="29" fillId="6" borderId="54" xfId="0" applyFont="1" applyFill="1" applyBorder="1" applyAlignment="1">
      <alignment horizontal="center"/>
    </xf>
    <xf numFmtId="0" fontId="20" fillId="6" borderId="9" xfId="0" applyFont="1" applyFill="1" applyBorder="1"/>
    <xf numFmtId="0" fontId="20" fillId="6" borderId="43" xfId="0" applyFont="1" applyFill="1" applyBorder="1"/>
    <xf numFmtId="0" fontId="20" fillId="6" borderId="44" xfId="0" applyFont="1" applyFill="1" applyBorder="1"/>
    <xf numFmtId="0" fontId="20" fillId="2" borderId="4" xfId="0" applyFont="1" applyFill="1" applyBorder="1"/>
    <xf numFmtId="0" fontId="20" fillId="2" borderId="41" xfId="0" applyFont="1" applyFill="1" applyBorder="1"/>
    <xf numFmtId="0" fontId="29" fillId="6" borderId="10" xfId="0" applyFont="1" applyFill="1" applyBorder="1"/>
    <xf numFmtId="0" fontId="29" fillId="6" borderId="36" xfId="0" applyFont="1" applyFill="1" applyBorder="1"/>
    <xf numFmtId="0" fontId="29" fillId="6" borderId="36" xfId="0" applyFont="1" applyFill="1" applyBorder="1" applyAlignment="1">
      <alignment horizontal="left"/>
    </xf>
    <xf numFmtId="0" fontId="29" fillId="6" borderId="37" xfId="0" applyFont="1" applyFill="1" applyBorder="1"/>
    <xf numFmtId="0" fontId="20" fillId="2" borderId="46" xfId="0" applyFont="1" applyFill="1" applyBorder="1"/>
    <xf numFmtId="0" fontId="20" fillId="2" borderId="47" xfId="0" applyFont="1" applyFill="1" applyBorder="1"/>
    <xf numFmtId="0" fontId="29" fillId="2" borderId="44" xfId="0" applyFont="1" applyFill="1" applyBorder="1"/>
    <xf numFmtId="0" fontId="29" fillId="9" borderId="12" xfId="0" applyFont="1" applyFill="1" applyBorder="1"/>
    <xf numFmtId="0" fontId="29" fillId="9" borderId="0" xfId="0" applyFont="1" applyFill="1" applyBorder="1"/>
    <xf numFmtId="0" fontId="20" fillId="9" borderId="24" xfId="0" applyFont="1" applyFill="1" applyBorder="1" applyAlignment="1">
      <alignment horizontal="center"/>
    </xf>
    <xf numFmtId="0" fontId="20" fillId="9" borderId="0" xfId="0" applyFont="1" applyFill="1" applyBorder="1"/>
    <xf numFmtId="0" fontId="20" fillId="9" borderId="24" xfId="0" applyFont="1" applyFill="1" applyBorder="1"/>
    <xf numFmtId="0" fontId="20" fillId="9" borderId="12" xfId="0" applyFont="1" applyFill="1" applyBorder="1"/>
    <xf numFmtId="0" fontId="20" fillId="9" borderId="58" xfId="0" applyFont="1" applyFill="1" applyBorder="1"/>
    <xf numFmtId="0" fontId="36" fillId="2" borderId="58" xfId="0" applyFont="1" applyFill="1" applyBorder="1" applyAlignment="1">
      <alignment horizontal="left" wrapText="1"/>
    </xf>
    <xf numFmtId="0" fontId="36" fillId="2" borderId="58" xfId="0" applyFont="1" applyFill="1" applyBorder="1" applyAlignment="1">
      <alignment horizontal="center"/>
    </xf>
    <xf numFmtId="0" fontId="36" fillId="2" borderId="58" xfId="0" applyFont="1" applyFill="1" applyBorder="1" applyAlignment="1">
      <alignment horizontal="right"/>
    </xf>
    <xf numFmtId="0" fontId="25" fillId="2" borderId="13" xfId="0" applyFont="1" applyFill="1" applyBorder="1" applyAlignment="1">
      <alignment horizontal="center"/>
    </xf>
    <xf numFmtId="0" fontId="16" fillId="6" borderId="54" xfId="0" applyFont="1" applyFill="1" applyBorder="1" applyAlignment="1">
      <alignment horizontal="center" vertical="center"/>
    </xf>
    <xf numFmtId="0" fontId="16" fillId="6" borderId="25" xfId="0" applyFont="1" applyFill="1" applyBorder="1" applyAlignment="1">
      <alignment horizontal="center"/>
    </xf>
    <xf numFmtId="0" fontId="2" fillId="6" borderId="54" xfId="0" applyFont="1" applyFill="1" applyBorder="1" applyAlignment="1">
      <alignment horizontal="center" vertical="center"/>
    </xf>
    <xf numFmtId="0" fontId="9" fillId="6" borderId="54" xfId="0" applyFont="1" applyFill="1" applyBorder="1" applyAlignment="1">
      <alignment horizontal="center" vertical="center"/>
    </xf>
    <xf numFmtId="0" fontId="9" fillId="6" borderId="55" xfId="0" applyFont="1" applyFill="1" applyBorder="1"/>
    <xf numFmtId="0" fontId="9" fillId="6" borderId="22" xfId="0" applyFont="1" applyFill="1" applyBorder="1"/>
    <xf numFmtId="0" fontId="19" fillId="6" borderId="54" xfId="0" applyFont="1" applyFill="1" applyBorder="1" applyAlignment="1">
      <alignment horizontal="center"/>
    </xf>
    <xf numFmtId="0" fontId="19" fillId="6" borderId="22" xfId="0" applyFont="1" applyFill="1" applyBorder="1"/>
    <xf numFmtId="0" fontId="19" fillId="6" borderId="54" xfId="0" applyFont="1" applyFill="1" applyBorder="1"/>
    <xf numFmtId="0" fontId="19" fillId="6" borderId="55" xfId="0" applyFont="1" applyFill="1" applyBorder="1"/>
    <xf numFmtId="0" fontId="19" fillId="6" borderId="23" xfId="0" applyFont="1" applyFill="1" applyBorder="1"/>
    <xf numFmtId="0" fontId="9" fillId="6" borderId="24" xfId="0" applyFont="1" applyFill="1" applyBorder="1" applyAlignment="1">
      <alignment horizontal="center" vertical="center"/>
    </xf>
    <xf numFmtId="0" fontId="9" fillId="6" borderId="0" xfId="0" applyFont="1" applyFill="1" applyBorder="1"/>
    <xf numFmtId="0" fontId="9" fillId="6" borderId="25" xfId="0" applyFont="1" applyFill="1" applyBorder="1" applyAlignment="1">
      <alignment horizontal="center"/>
    </xf>
    <xf numFmtId="0" fontId="9" fillId="6" borderId="15" xfId="0" applyFont="1" applyFill="1" applyBorder="1" applyAlignment="1">
      <alignment horizontal="left"/>
    </xf>
    <xf numFmtId="0" fontId="9" fillId="6" borderId="15" xfId="0" applyFont="1" applyFill="1" applyBorder="1" applyAlignment="1">
      <alignment horizontal="center"/>
    </xf>
    <xf numFmtId="0" fontId="9" fillId="6" borderId="15" xfId="0" applyFont="1" applyFill="1" applyBorder="1"/>
    <xf numFmtId="0" fontId="9" fillId="6" borderId="25" xfId="0" applyFont="1" applyFill="1" applyBorder="1"/>
    <xf numFmtId="0" fontId="9" fillId="6" borderId="14" xfId="0" applyFont="1" applyFill="1" applyBorder="1"/>
    <xf numFmtId="0" fontId="9" fillId="6" borderId="14" xfId="0" applyFont="1" applyFill="1" applyBorder="1" applyAlignment="1">
      <alignment horizontal="left"/>
    </xf>
    <xf numFmtId="0" fontId="9" fillId="6" borderId="16" xfId="0" applyFont="1" applyFill="1" applyBorder="1"/>
    <xf numFmtId="0" fontId="9" fillId="6" borderId="25" xfId="0" applyFont="1" applyFill="1" applyBorder="1" applyAlignment="1">
      <alignment horizontal="center" vertical="center"/>
    </xf>
    <xf numFmtId="0" fontId="9" fillId="6" borderId="54" xfId="0" applyFont="1" applyFill="1" applyBorder="1"/>
    <xf numFmtId="0" fontId="9" fillId="6" borderId="22" xfId="0" applyFont="1" applyFill="1" applyBorder="1" applyAlignment="1">
      <alignment horizontal="center"/>
    </xf>
    <xf numFmtId="0" fontId="9" fillId="6" borderId="24" xfId="0" applyFont="1" applyFill="1" applyBorder="1" applyAlignment="1">
      <alignment horizontal="center"/>
    </xf>
    <xf numFmtId="0" fontId="9" fillId="6" borderId="24" xfId="0" applyFont="1" applyFill="1" applyBorder="1"/>
    <xf numFmtId="0" fontId="9" fillId="6" borderId="12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9" fillId="6" borderId="13" xfId="0" applyFont="1" applyFill="1" applyBorder="1" applyAlignment="1">
      <alignment horizontal="center"/>
    </xf>
    <xf numFmtId="0" fontId="10" fillId="6" borderId="54" xfId="0" applyFont="1" applyFill="1" applyBorder="1" applyAlignment="1">
      <alignment horizontal="center" vertical="center"/>
    </xf>
    <xf numFmtId="0" fontId="10" fillId="6" borderId="55" xfId="0" applyFont="1" applyFill="1" applyBorder="1"/>
    <xf numFmtId="0" fontId="10" fillId="6" borderId="22" xfId="0" applyFont="1" applyFill="1" applyBorder="1"/>
    <xf numFmtId="0" fontId="24" fillId="6" borderId="54" xfId="0" applyFont="1" applyFill="1" applyBorder="1" applyAlignment="1">
      <alignment horizontal="center"/>
    </xf>
    <xf numFmtId="0" fontId="24" fillId="6" borderId="22" xfId="0" applyFont="1" applyFill="1" applyBorder="1"/>
    <xf numFmtId="0" fontId="24" fillId="6" borderId="54" xfId="0" applyFont="1" applyFill="1" applyBorder="1"/>
    <xf numFmtId="0" fontId="24" fillId="6" borderId="55" xfId="0" applyFont="1" applyFill="1" applyBorder="1"/>
    <xf numFmtId="0" fontId="24" fillId="6" borderId="23" xfId="0" applyFont="1" applyFill="1" applyBorder="1"/>
    <xf numFmtId="0" fontId="10" fillId="6" borderId="0" xfId="0" applyFont="1" applyFill="1" applyBorder="1"/>
    <xf numFmtId="0" fontId="10" fillId="6" borderId="25" xfId="0" applyFont="1" applyFill="1" applyBorder="1" applyAlignment="1">
      <alignment horizontal="center"/>
    </xf>
    <xf numFmtId="0" fontId="10" fillId="6" borderId="15" xfId="0" applyFont="1" applyFill="1" applyBorder="1" applyAlignment="1">
      <alignment horizontal="left"/>
    </xf>
    <xf numFmtId="0" fontId="10" fillId="6" borderId="15" xfId="0" applyFont="1" applyFill="1" applyBorder="1" applyAlignment="1">
      <alignment horizontal="center"/>
    </xf>
    <xf numFmtId="0" fontId="10" fillId="6" borderId="15" xfId="0" applyFont="1" applyFill="1" applyBorder="1"/>
    <xf numFmtId="0" fontId="10" fillId="6" borderId="25" xfId="0" applyFont="1" applyFill="1" applyBorder="1"/>
    <xf numFmtId="0" fontId="10" fillId="6" borderId="14" xfId="0" applyFont="1" applyFill="1" applyBorder="1"/>
    <xf numFmtId="0" fontId="10" fillId="6" borderId="14" xfId="0" applyFont="1" applyFill="1" applyBorder="1" applyAlignment="1">
      <alignment horizontal="left"/>
    </xf>
    <xf numFmtId="0" fontId="10" fillId="6" borderId="16" xfId="0" applyFont="1" applyFill="1" applyBorder="1"/>
    <xf numFmtId="0" fontId="10" fillId="6" borderId="54" xfId="0" applyFont="1" applyFill="1" applyBorder="1"/>
    <xf numFmtId="0" fontId="18" fillId="6" borderId="55" xfId="0" applyFont="1" applyFill="1" applyBorder="1"/>
    <xf numFmtId="0" fontId="18" fillId="6" borderId="22" xfId="0" applyFont="1" applyFill="1" applyBorder="1"/>
    <xf numFmtId="0" fontId="34" fillId="6" borderId="54" xfId="0" applyFont="1" applyFill="1" applyBorder="1" applyAlignment="1">
      <alignment horizontal="center"/>
    </xf>
    <xf numFmtId="0" fontId="34" fillId="6" borderId="22" xfId="0" applyFont="1" applyFill="1" applyBorder="1"/>
    <xf numFmtId="0" fontId="34" fillId="6" borderId="54" xfId="0" applyFont="1" applyFill="1" applyBorder="1"/>
    <xf numFmtId="0" fontId="34" fillId="6" borderId="55" xfId="0" applyFont="1" applyFill="1" applyBorder="1"/>
    <xf numFmtId="0" fontId="34" fillId="6" borderId="23" xfId="0" applyFont="1" applyFill="1" applyBorder="1"/>
    <xf numFmtId="0" fontId="18" fillId="6" borderId="12" xfId="0" applyFont="1" applyFill="1" applyBorder="1"/>
    <xf numFmtId="0" fontId="18" fillId="6" borderId="0" xfId="0" applyFont="1" applyFill="1" applyBorder="1"/>
    <xf numFmtId="0" fontId="18" fillId="6" borderId="25" xfId="0" applyFont="1" applyFill="1" applyBorder="1" applyAlignment="1">
      <alignment horizontal="center"/>
    </xf>
    <xf numFmtId="0" fontId="18" fillId="6" borderId="15" xfId="0" applyFont="1" applyFill="1" applyBorder="1" applyAlignment="1">
      <alignment horizontal="left"/>
    </xf>
    <xf numFmtId="0" fontId="18" fillId="6" borderId="15" xfId="0" applyFont="1" applyFill="1" applyBorder="1" applyAlignment="1">
      <alignment horizontal="center"/>
    </xf>
    <xf numFmtId="0" fontId="18" fillId="6" borderId="15" xfId="0" applyFont="1" applyFill="1" applyBorder="1"/>
    <xf numFmtId="0" fontId="18" fillId="6" borderId="25" xfId="0" applyFont="1" applyFill="1" applyBorder="1"/>
    <xf numFmtId="0" fontId="18" fillId="6" borderId="14" xfId="0" applyFont="1" applyFill="1" applyBorder="1"/>
    <xf numFmtId="0" fontId="18" fillId="6" borderId="14" xfId="0" applyFont="1" applyFill="1" applyBorder="1" applyAlignment="1">
      <alignment horizontal="left"/>
    </xf>
    <xf numFmtId="0" fontId="18" fillId="6" borderId="16" xfId="0" applyFont="1" applyFill="1" applyBorder="1"/>
    <xf numFmtId="0" fontId="18" fillId="6" borderId="54" xfId="0" applyFont="1" applyFill="1" applyBorder="1"/>
    <xf numFmtId="0" fontId="18" fillId="6" borderId="22" xfId="0" applyFont="1" applyFill="1" applyBorder="1" applyAlignment="1">
      <alignment horizontal="center"/>
    </xf>
    <xf numFmtId="0" fontId="18" fillId="6" borderId="24" xfId="0" applyFont="1" applyFill="1" applyBorder="1" applyAlignment="1">
      <alignment horizontal="center"/>
    </xf>
    <xf numFmtId="0" fontId="18" fillId="6" borderId="24" xfId="0" applyFont="1" applyFill="1" applyBorder="1"/>
    <xf numFmtId="0" fontId="18" fillId="6" borderId="12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/>
    </xf>
    <xf numFmtId="0" fontId="18" fillId="6" borderId="32" xfId="0" applyFont="1" applyFill="1" applyBorder="1" applyAlignment="1">
      <alignment horizontal="center"/>
    </xf>
    <xf numFmtId="0" fontId="18" fillId="6" borderId="13" xfId="0" applyFont="1" applyFill="1" applyBorder="1" applyAlignment="1">
      <alignment horizontal="center"/>
    </xf>
    <xf numFmtId="0" fontId="29" fillId="6" borderId="54" xfId="0" applyFont="1" applyFill="1" applyBorder="1" applyAlignment="1">
      <alignment horizontal="center" vertical="center"/>
    </xf>
    <xf numFmtId="0" fontId="29" fillId="6" borderId="24" xfId="0" applyFont="1" applyFill="1" applyBorder="1" applyAlignment="1">
      <alignment horizontal="center" vertical="center"/>
    </xf>
    <xf numFmtId="0" fontId="29" fillId="6" borderId="14" xfId="0" applyFont="1" applyFill="1" applyBorder="1" applyAlignment="1">
      <alignment horizontal="left"/>
    </xf>
    <xf numFmtId="0" fontId="29" fillId="6" borderId="16" xfId="0" applyFont="1" applyFill="1" applyBorder="1"/>
    <xf numFmtId="0" fontId="29" fillId="6" borderId="25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/>
    </xf>
    <xf numFmtId="0" fontId="29" fillId="6" borderId="13" xfId="0" applyFont="1" applyFill="1" applyBorder="1" applyAlignment="1">
      <alignment horizontal="center"/>
    </xf>
    <xf numFmtId="0" fontId="9" fillId="2" borderId="15" xfId="0" applyFont="1" applyFill="1" applyBorder="1"/>
    <xf numFmtId="0" fontId="16" fillId="7" borderId="55" xfId="0" applyFont="1" applyFill="1" applyBorder="1" applyAlignment="1">
      <alignment horizontal="center" vertical="center"/>
    </xf>
    <xf numFmtId="0" fontId="18" fillId="6" borderId="23" xfId="0" applyFont="1" applyFill="1" applyBorder="1"/>
    <xf numFmtId="0" fontId="6" fillId="6" borderId="22" xfId="0" applyFont="1" applyFill="1" applyBorder="1"/>
    <xf numFmtId="0" fontId="6" fillId="6" borderId="0" xfId="0" applyFont="1" applyFill="1" applyBorder="1"/>
    <xf numFmtId="0" fontId="6" fillId="6" borderId="25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left"/>
    </xf>
    <xf numFmtId="0" fontId="6" fillId="6" borderId="15" xfId="0" applyFont="1" applyFill="1" applyBorder="1" applyAlignment="1">
      <alignment horizontal="center"/>
    </xf>
    <xf numFmtId="0" fontId="6" fillId="6" borderId="15" xfId="0" applyFont="1" applyFill="1" applyBorder="1"/>
    <xf numFmtId="0" fontId="6" fillId="6" borderId="25" xfId="0" applyFont="1" applyFill="1" applyBorder="1"/>
    <xf numFmtId="0" fontId="6" fillId="6" borderId="14" xfId="0" applyFont="1" applyFill="1" applyBorder="1"/>
    <xf numFmtId="0" fontId="6" fillId="6" borderId="14" xfId="0" applyFont="1" applyFill="1" applyBorder="1" applyAlignment="1">
      <alignment horizontal="left"/>
    </xf>
    <xf numFmtId="0" fontId="6" fillId="6" borderId="16" xfId="0" applyFont="1" applyFill="1" applyBorder="1"/>
    <xf numFmtId="0" fontId="9" fillId="6" borderId="23" xfId="0" applyFont="1" applyFill="1" applyBorder="1"/>
    <xf numFmtId="0" fontId="9" fillId="6" borderId="14" xfId="0" applyFont="1" applyFill="1" applyBorder="1" applyAlignment="1">
      <alignment horizontal="center"/>
    </xf>
    <xf numFmtId="0" fontId="9" fillId="6" borderId="16" xfId="0" applyFont="1" applyFill="1" applyBorder="1" applyAlignment="1">
      <alignment horizontal="center"/>
    </xf>
    <xf numFmtId="0" fontId="10" fillId="6" borderId="23" xfId="0" applyFont="1" applyFill="1" applyBorder="1"/>
    <xf numFmtId="0" fontId="29" fillId="6" borderId="14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center"/>
    </xf>
    <xf numFmtId="0" fontId="20" fillId="6" borderId="25" xfId="0" applyFont="1" applyFill="1" applyBorder="1"/>
    <xf numFmtId="0" fontId="34" fillId="2" borderId="0" xfId="0" applyFont="1" applyFill="1" applyAlignment="1">
      <alignment horizontal="center" vertical="center"/>
    </xf>
    <xf numFmtId="0" fontId="18" fillId="6" borderId="54" xfId="0" applyFont="1" applyFill="1" applyBorder="1" applyAlignment="1">
      <alignment horizontal="center"/>
    </xf>
    <xf numFmtId="0" fontId="0" fillId="9" borderId="14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0" fontId="6" fillId="9" borderId="15" xfId="0" applyFont="1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/>
    </xf>
    <xf numFmtId="0" fontId="0" fillId="2" borderId="25" xfId="0" applyFill="1" applyBorder="1"/>
    <xf numFmtId="0" fontId="0" fillId="2" borderId="14" xfId="0" applyFill="1" applyBorder="1"/>
    <xf numFmtId="0" fontId="0" fillId="2" borderId="16" xfId="0" applyFill="1" applyBorder="1"/>
    <xf numFmtId="0" fontId="0" fillId="6" borderId="54" xfId="0" applyFill="1" applyBorder="1" applyAlignment="1">
      <alignment horizontal="center"/>
    </xf>
    <xf numFmtId="0" fontId="0" fillId="6" borderId="22" xfId="0" applyFill="1" applyBorder="1"/>
    <xf numFmtId="0" fontId="0" fillId="6" borderId="54" xfId="0" applyFill="1" applyBorder="1"/>
    <xf numFmtId="0" fontId="0" fillId="6" borderId="55" xfId="0" applyFill="1" applyBorder="1"/>
    <xf numFmtId="0" fontId="0" fillId="6" borderId="23" xfId="0" applyFill="1" applyBorder="1"/>
    <xf numFmtId="0" fontId="10" fillId="6" borderId="26" xfId="0" applyFont="1" applyFill="1" applyBorder="1" applyAlignment="1">
      <alignment horizontal="center"/>
    </xf>
    <xf numFmtId="0" fontId="24" fillId="6" borderId="22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/>
    </xf>
    <xf numFmtId="0" fontId="24" fillId="6" borderId="15" xfId="0" applyFont="1" applyFill="1" applyBorder="1" applyAlignment="1">
      <alignment horizontal="center"/>
    </xf>
    <xf numFmtId="0" fontId="10" fillId="6" borderId="33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24" fillId="6" borderId="15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 vertical="center"/>
    </xf>
    <xf numFmtId="0" fontId="9" fillId="6" borderId="54" xfId="0" applyFont="1" applyFill="1" applyBorder="1" applyAlignment="1">
      <alignment horizontal="center"/>
    </xf>
    <xf numFmtId="0" fontId="23" fillId="9" borderId="9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/>
    </xf>
    <xf numFmtId="0" fontId="0" fillId="9" borderId="15" xfId="0" applyFill="1" applyBorder="1"/>
    <xf numFmtId="0" fontId="0" fillId="9" borderId="15" xfId="0" applyFont="1" applyFill="1" applyBorder="1" applyAlignment="1">
      <alignment horizontal="center"/>
    </xf>
    <xf numFmtId="0" fontId="0" fillId="9" borderId="16" xfId="0" applyFill="1" applyBorder="1"/>
    <xf numFmtId="0" fontId="0" fillId="6" borderId="24" xfId="0" applyFill="1" applyBorder="1"/>
    <xf numFmtId="0" fontId="19" fillId="6" borderId="54" xfId="0" applyFont="1" applyFill="1" applyBorder="1" applyAlignment="1">
      <alignment horizontal="center" vertical="center"/>
    </xf>
    <xf numFmtId="0" fontId="16" fillId="6" borderId="54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9" fillId="6" borderId="55" xfId="0" applyFont="1" applyFill="1" applyBorder="1" applyAlignment="1">
      <alignment vertical="center"/>
    </xf>
    <xf numFmtId="0" fontId="9" fillId="6" borderId="22" xfId="0" applyFont="1" applyFill="1" applyBorder="1" applyAlignment="1">
      <alignment vertical="center"/>
    </xf>
    <xf numFmtId="0" fontId="19" fillId="6" borderId="22" xfId="0" applyFont="1" applyFill="1" applyBorder="1" applyAlignment="1">
      <alignment vertical="center"/>
    </xf>
    <xf numFmtId="0" fontId="19" fillId="6" borderId="54" xfId="0" applyFont="1" applyFill="1" applyBorder="1" applyAlignment="1">
      <alignment vertical="center"/>
    </xf>
    <xf numFmtId="0" fontId="19" fillId="6" borderId="55" xfId="0" applyFont="1" applyFill="1" applyBorder="1" applyAlignment="1">
      <alignment vertical="center"/>
    </xf>
    <xf numFmtId="0" fontId="19" fillId="6" borderId="23" xfId="0" applyFont="1" applyFill="1" applyBorder="1" applyAlignment="1">
      <alignment vertical="center"/>
    </xf>
    <xf numFmtId="0" fontId="9" fillId="6" borderId="12" xfId="0" applyFont="1" applyFill="1" applyBorder="1" applyAlignment="1">
      <alignment vertical="center"/>
    </xf>
    <xf numFmtId="0" fontId="9" fillId="6" borderId="0" xfId="0" applyFont="1" applyFill="1" applyBorder="1" applyAlignment="1">
      <alignment vertical="center"/>
    </xf>
    <xf numFmtId="0" fontId="9" fillId="6" borderId="15" xfId="0" applyFont="1" applyFill="1" applyBorder="1" applyAlignment="1">
      <alignment horizontal="left" vertical="center"/>
    </xf>
    <xf numFmtId="0" fontId="9" fillId="6" borderId="15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vertical="center"/>
    </xf>
    <xf numFmtId="0" fontId="9" fillId="6" borderId="25" xfId="0" applyFont="1" applyFill="1" applyBorder="1" applyAlignment="1">
      <alignment vertical="center"/>
    </xf>
    <xf numFmtId="0" fontId="9" fillId="6" borderId="14" xfId="0" applyFont="1" applyFill="1" applyBorder="1" applyAlignment="1">
      <alignment vertical="center"/>
    </xf>
    <xf numFmtId="0" fontId="9" fillId="6" borderId="14" xfId="0" applyFont="1" applyFill="1" applyBorder="1" applyAlignment="1">
      <alignment horizontal="left" vertical="center"/>
    </xf>
    <xf numFmtId="0" fontId="9" fillId="6" borderId="16" xfId="0" applyFont="1" applyFill="1" applyBorder="1" applyAlignment="1">
      <alignment vertical="center"/>
    </xf>
    <xf numFmtId="0" fontId="9" fillId="6" borderId="54" xfId="0" applyFont="1" applyFill="1" applyBorder="1" applyAlignment="1">
      <alignment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vertical="center"/>
    </xf>
    <xf numFmtId="0" fontId="9" fillId="6" borderId="24" xfId="0" applyFont="1" applyFill="1" applyBorder="1" applyAlignment="1">
      <alignment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left" vertical="center"/>
    </xf>
    <xf numFmtId="0" fontId="9" fillId="6" borderId="13" xfId="0" applyFont="1" applyFill="1" applyBorder="1" applyAlignment="1">
      <alignment vertical="center"/>
    </xf>
    <xf numFmtId="0" fontId="9" fillId="6" borderId="31" xfId="0" applyFont="1" applyFill="1" applyBorder="1" applyAlignment="1">
      <alignment horizontal="center" vertical="center"/>
    </xf>
    <xf numFmtId="0" fontId="9" fillId="6" borderId="32" xfId="0" applyFont="1" applyFill="1" applyBorder="1" applyAlignment="1">
      <alignment horizontal="center" vertical="center"/>
    </xf>
    <xf numFmtId="0" fontId="9" fillId="6" borderId="52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vertical="center"/>
    </xf>
    <xf numFmtId="0" fontId="9" fillId="2" borderId="39" xfId="0" applyFont="1" applyFill="1" applyBorder="1" applyAlignment="1">
      <alignment vertical="center"/>
    </xf>
    <xf numFmtId="0" fontId="9" fillId="2" borderId="72" xfId="0" applyFont="1" applyFill="1" applyBorder="1" applyAlignment="1">
      <alignment vertical="center"/>
    </xf>
    <xf numFmtId="0" fontId="9" fillId="2" borderId="62" xfId="0" applyFont="1" applyFill="1" applyBorder="1"/>
    <xf numFmtId="0" fontId="9" fillId="2" borderId="62" xfId="0" applyFont="1" applyFill="1" applyBorder="1" applyAlignment="1">
      <alignment vertical="center"/>
    </xf>
    <xf numFmtId="0" fontId="9" fillId="2" borderId="45" xfId="0" applyFont="1" applyFill="1" applyBorder="1" applyAlignment="1">
      <alignment vertical="center"/>
    </xf>
    <xf numFmtId="0" fontId="9" fillId="2" borderId="77" xfId="0" applyFont="1" applyFill="1" applyBorder="1" applyAlignment="1">
      <alignment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29" fillId="6" borderId="55" xfId="0" applyFont="1" applyFill="1" applyBorder="1" applyAlignment="1">
      <alignment vertical="center"/>
    </xf>
    <xf numFmtId="0" fontId="29" fillId="6" borderId="22" xfId="0" applyFont="1" applyFill="1" applyBorder="1" applyAlignment="1">
      <alignment vertical="center"/>
    </xf>
    <xf numFmtId="0" fontId="20" fillId="6" borderId="54" xfId="0" applyFont="1" applyFill="1" applyBorder="1" applyAlignment="1">
      <alignment horizontal="center" vertical="center"/>
    </xf>
    <xf numFmtId="0" fontId="20" fillId="6" borderId="22" xfId="0" applyFont="1" applyFill="1" applyBorder="1" applyAlignment="1">
      <alignment vertical="center"/>
    </xf>
    <xf numFmtId="0" fontId="20" fillId="6" borderId="54" xfId="0" applyFont="1" applyFill="1" applyBorder="1" applyAlignment="1">
      <alignment vertical="center"/>
    </xf>
    <xf numFmtId="0" fontId="20" fillId="6" borderId="55" xfId="0" applyFont="1" applyFill="1" applyBorder="1" applyAlignment="1">
      <alignment vertical="center"/>
    </xf>
    <xf numFmtId="0" fontId="20" fillId="6" borderId="23" xfId="0" applyFont="1" applyFill="1" applyBorder="1" applyAlignment="1">
      <alignment vertical="center"/>
    </xf>
    <xf numFmtId="0" fontId="29" fillId="6" borderId="12" xfId="0" applyFont="1" applyFill="1" applyBorder="1" applyAlignment="1">
      <alignment vertical="center"/>
    </xf>
    <xf numFmtId="0" fontId="29" fillId="6" borderId="0" xfId="0" applyFont="1" applyFill="1" applyBorder="1" applyAlignment="1">
      <alignment vertical="center"/>
    </xf>
    <xf numFmtId="0" fontId="29" fillId="6" borderId="15" xfId="0" applyFont="1" applyFill="1" applyBorder="1" applyAlignment="1">
      <alignment horizontal="left" vertical="center"/>
    </xf>
    <xf numFmtId="0" fontId="29" fillId="6" borderId="15" xfId="0" applyFont="1" applyFill="1" applyBorder="1" applyAlignment="1">
      <alignment horizontal="center" vertical="center"/>
    </xf>
    <xf numFmtId="0" fontId="29" fillId="6" borderId="15" xfId="0" applyFont="1" applyFill="1" applyBorder="1" applyAlignment="1">
      <alignment vertical="center"/>
    </xf>
    <xf numFmtId="0" fontId="29" fillId="6" borderId="25" xfId="0" applyFont="1" applyFill="1" applyBorder="1" applyAlignment="1">
      <alignment vertical="center"/>
    </xf>
    <xf numFmtId="0" fontId="29" fillId="6" borderId="14" xfId="0" applyFont="1" applyFill="1" applyBorder="1" applyAlignment="1">
      <alignment vertical="center"/>
    </xf>
    <xf numFmtId="0" fontId="29" fillId="6" borderId="14" xfId="0" applyFont="1" applyFill="1" applyBorder="1" applyAlignment="1">
      <alignment horizontal="left" vertical="center"/>
    </xf>
    <xf numFmtId="0" fontId="29" fillId="6" borderId="16" xfId="0" applyFont="1" applyFill="1" applyBorder="1" applyAlignment="1">
      <alignment vertical="center"/>
    </xf>
    <xf numFmtId="0" fontId="29" fillId="6" borderId="54" xfId="0" applyFont="1" applyFill="1" applyBorder="1" applyAlignment="1">
      <alignment vertical="center"/>
    </xf>
    <xf numFmtId="0" fontId="29" fillId="6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vertical="center"/>
    </xf>
    <xf numFmtId="0" fontId="29" fillId="6" borderId="24" xfId="0" applyFont="1" applyFill="1" applyBorder="1" applyAlignment="1">
      <alignment vertical="center"/>
    </xf>
    <xf numFmtId="0" fontId="29" fillId="6" borderId="12" xfId="0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/>
    </xf>
    <xf numFmtId="0" fontId="29" fillId="6" borderId="13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4" fillId="2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62" xfId="0" applyFont="1" applyFill="1" applyBorder="1"/>
    <xf numFmtId="0" fontId="16" fillId="2" borderId="72" xfId="0" applyFont="1" applyFill="1" applyBorder="1" applyAlignment="1">
      <alignment vertical="center"/>
    </xf>
    <xf numFmtId="0" fontId="16" fillId="2" borderId="72" xfId="0" applyFont="1" applyFill="1" applyBorder="1"/>
    <xf numFmtId="0" fontId="26" fillId="2" borderId="23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16" fillId="2" borderId="39" xfId="0" applyFont="1" applyFill="1" applyBorder="1" applyAlignment="1">
      <alignment vertical="center"/>
    </xf>
    <xf numFmtId="0" fontId="0" fillId="9" borderId="14" xfId="0" applyFill="1" applyBorder="1"/>
    <xf numFmtId="0" fontId="51" fillId="0" borderId="22" xfId="3" applyBorder="1"/>
    <xf numFmtId="0" fontId="51" fillId="0" borderId="23" xfId="3" applyBorder="1"/>
    <xf numFmtId="0" fontId="52" fillId="0" borderId="0" xfId="3" applyFont="1" applyAlignment="1">
      <alignment horizontal="left"/>
    </xf>
    <xf numFmtId="0" fontId="9" fillId="0" borderId="0" xfId="3" applyFont="1" applyAlignment="1">
      <alignment horizontal="left"/>
    </xf>
    <xf numFmtId="0" fontId="9" fillId="0" borderId="0" xfId="3" applyFont="1" applyFill="1" applyBorder="1" applyAlignment="1">
      <alignment horizontal="left"/>
    </xf>
    <xf numFmtId="0" fontId="51" fillId="0" borderId="55" xfId="3" applyBorder="1"/>
    <xf numFmtId="0" fontId="6" fillId="0" borderId="16" xfId="3" applyFont="1" applyBorder="1" applyAlignment="1">
      <alignment horizontal="center"/>
    </xf>
    <xf numFmtId="0" fontId="6" fillId="0" borderId="9" xfId="3" applyFont="1" applyBorder="1" applyAlignment="1">
      <alignment horizontal="left"/>
    </xf>
    <xf numFmtId="0" fontId="6" fillId="0" borderId="10" xfId="3" applyFont="1" applyBorder="1" applyAlignment="1">
      <alignment horizontal="left"/>
    </xf>
    <xf numFmtId="0" fontId="9" fillId="0" borderId="55" xfId="3" applyFont="1" applyBorder="1" applyAlignment="1">
      <alignment horizontal="center"/>
    </xf>
    <xf numFmtId="0" fontId="9" fillId="0" borderId="54" xfId="3" applyFont="1" applyBorder="1" applyAlignment="1">
      <alignment horizontal="center"/>
    </xf>
    <xf numFmtId="0" fontId="9" fillId="0" borderId="22" xfId="3" applyFont="1" applyBorder="1" applyAlignment="1">
      <alignment horizontal="center"/>
    </xf>
    <xf numFmtId="0" fontId="6" fillId="0" borderId="14" xfId="3" applyFont="1" applyBorder="1" applyAlignment="1">
      <alignment horizontal="left"/>
    </xf>
    <xf numFmtId="0" fontId="6" fillId="0" borderId="15" xfId="3" applyFont="1" applyBorder="1" applyAlignment="1">
      <alignment horizontal="left"/>
    </xf>
    <xf numFmtId="9" fontId="9" fillId="0" borderId="15" xfId="3" applyNumberFormat="1" applyFont="1" applyBorder="1" applyAlignment="1">
      <alignment horizontal="left"/>
    </xf>
    <xf numFmtId="9" fontId="9" fillId="22" borderId="54" xfId="3" applyNumberFormat="1" applyFont="1" applyFill="1" applyBorder="1" applyAlignment="1">
      <alignment horizontal="center"/>
    </xf>
    <xf numFmtId="0" fontId="9" fillId="22" borderId="22" xfId="3" applyFont="1" applyFill="1" applyBorder="1"/>
    <xf numFmtId="9" fontId="9" fillId="22" borderId="22" xfId="3" applyNumberFormat="1" applyFont="1" applyFill="1" applyBorder="1"/>
    <xf numFmtId="0" fontId="9" fillId="22" borderId="54" xfId="3" applyFont="1" applyFill="1" applyBorder="1" applyAlignment="1">
      <alignment horizontal="center"/>
    </xf>
    <xf numFmtId="0" fontId="51" fillId="22" borderId="20" xfId="3" applyFill="1" applyBorder="1" applyAlignment="1">
      <alignment horizontal="center"/>
    </xf>
    <xf numFmtId="0" fontId="51" fillId="22" borderId="8" xfId="3" applyFill="1" applyBorder="1" applyAlignment="1">
      <alignment horizontal="center"/>
    </xf>
    <xf numFmtId="0" fontId="51" fillId="22" borderId="2" xfId="3" applyFill="1" applyBorder="1" applyAlignment="1">
      <alignment horizontal="center"/>
    </xf>
    <xf numFmtId="0" fontId="51" fillId="22" borderId="33" xfId="3" applyFill="1" applyBorder="1" applyAlignment="1">
      <alignment horizontal="center"/>
    </xf>
    <xf numFmtId="9" fontId="9" fillId="22" borderId="18" xfId="3" applyNumberFormat="1" applyFont="1" applyFill="1" applyBorder="1" applyAlignment="1">
      <alignment horizontal="center"/>
    </xf>
    <xf numFmtId="9" fontId="9" fillId="22" borderId="23" xfId="3" applyNumberFormat="1" applyFont="1" applyFill="1" applyBorder="1" applyAlignment="1">
      <alignment horizontal="center"/>
    </xf>
    <xf numFmtId="0" fontId="54" fillId="0" borderId="76" xfId="3" applyFont="1" applyBorder="1" applyAlignment="1">
      <alignment horizontal="center"/>
    </xf>
    <xf numFmtId="0" fontId="54" fillId="0" borderId="49" xfId="3" applyFont="1" applyBorder="1" applyAlignment="1">
      <alignment horizontal="center"/>
    </xf>
    <xf numFmtId="0" fontId="54" fillId="22" borderId="70" xfId="3" applyFont="1" applyFill="1" applyBorder="1" applyAlignment="1">
      <alignment horizontal="center"/>
    </xf>
    <xf numFmtId="0" fontId="54" fillId="0" borderId="0" xfId="3" applyFont="1"/>
    <xf numFmtId="0" fontId="54" fillId="0" borderId="62" xfId="3" applyFont="1" applyBorder="1" applyAlignment="1">
      <alignment horizontal="center"/>
    </xf>
    <xf numFmtId="0" fontId="54" fillId="0" borderId="42" xfId="3" applyFont="1" applyBorder="1" applyAlignment="1">
      <alignment horizontal="center"/>
    </xf>
    <xf numFmtId="0" fontId="54" fillId="22" borderId="62" xfId="3" applyFont="1" applyFill="1" applyBorder="1" applyAlignment="1">
      <alignment horizontal="center"/>
    </xf>
    <xf numFmtId="0" fontId="54" fillId="0" borderId="42" xfId="3" applyFont="1" applyFill="1" applyBorder="1" applyAlignment="1">
      <alignment horizontal="center"/>
    </xf>
    <xf numFmtId="0" fontId="54" fillId="0" borderId="49" xfId="3" applyFont="1" applyFill="1" applyBorder="1" applyAlignment="1">
      <alignment horizontal="center"/>
    </xf>
    <xf numFmtId="0" fontId="54" fillId="0" borderId="59" xfId="3" applyFont="1" applyFill="1" applyBorder="1" applyAlignment="1">
      <alignment horizontal="center"/>
    </xf>
    <xf numFmtId="0" fontId="54" fillId="22" borderId="72" xfId="3" applyFont="1" applyFill="1" applyBorder="1" applyAlignment="1">
      <alignment horizontal="center"/>
    </xf>
    <xf numFmtId="0" fontId="54" fillId="0" borderId="12" xfId="3" applyFont="1" applyFill="1" applyBorder="1" applyAlignment="1">
      <alignment horizontal="center"/>
    </xf>
    <xf numFmtId="0" fontId="54" fillId="22" borderId="13" xfId="3" applyFont="1" applyFill="1" applyBorder="1" applyAlignment="1">
      <alignment horizontal="center"/>
    </xf>
    <xf numFmtId="0" fontId="54" fillId="0" borderId="48" xfId="3" applyFont="1" applyBorder="1" applyAlignment="1">
      <alignment horizontal="center"/>
    </xf>
    <xf numFmtId="0" fontId="51" fillId="0" borderId="39" xfId="3" applyFill="1" applyBorder="1"/>
    <xf numFmtId="0" fontId="51" fillId="0" borderId="45" xfId="3" applyFill="1" applyBorder="1"/>
    <xf numFmtId="0" fontId="51" fillId="0" borderId="46" xfId="3" applyFill="1" applyBorder="1"/>
    <xf numFmtId="0" fontId="51" fillId="0" borderId="47" xfId="3" applyFill="1" applyBorder="1"/>
    <xf numFmtId="0" fontId="54" fillId="22" borderId="26" xfId="3" applyFont="1" applyFill="1" applyBorder="1" applyAlignment="1">
      <alignment horizontal="center"/>
    </xf>
    <xf numFmtId="0" fontId="54" fillId="22" borderId="20" xfId="3" applyFont="1" applyFill="1" applyBorder="1" applyAlignment="1">
      <alignment horizontal="center"/>
    </xf>
    <xf numFmtId="0" fontId="54" fillId="22" borderId="33" xfId="3" applyFont="1" applyFill="1" applyBorder="1" applyAlignment="1">
      <alignment horizontal="center"/>
    </xf>
    <xf numFmtId="0" fontId="54" fillId="0" borderId="2" xfId="3" applyFont="1" applyFill="1" applyBorder="1" applyAlignment="1">
      <alignment horizontal="center"/>
    </xf>
    <xf numFmtId="0" fontId="54" fillId="22" borderId="8" xfId="3" applyFont="1" applyFill="1" applyBorder="1" applyAlignment="1">
      <alignment horizontal="center"/>
    </xf>
    <xf numFmtId="0" fontId="54" fillId="22" borderId="19" xfId="3" applyFont="1" applyFill="1" applyBorder="1" applyAlignment="1">
      <alignment horizontal="center"/>
    </xf>
    <xf numFmtId="0" fontId="54" fillId="22" borderId="21" xfId="3" applyFont="1" applyFill="1" applyBorder="1" applyAlignment="1">
      <alignment horizontal="center"/>
    </xf>
    <xf numFmtId="0" fontId="54" fillId="22" borderId="24" xfId="3" applyFont="1" applyFill="1" applyBorder="1" applyAlignment="1">
      <alignment horizontal="center"/>
    </xf>
    <xf numFmtId="0" fontId="54" fillId="0" borderId="2" xfId="3" applyFont="1" applyBorder="1"/>
    <xf numFmtId="0" fontId="54" fillId="22" borderId="77" xfId="3" applyFont="1" applyFill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22" borderId="11" xfId="0" applyFont="1" applyFill="1" applyBorder="1" applyAlignment="1">
      <alignment horizontal="center"/>
    </xf>
    <xf numFmtId="0" fontId="16" fillId="22" borderId="77" xfId="0" applyFont="1" applyFill="1" applyBorder="1" applyAlignment="1">
      <alignment horizontal="center"/>
    </xf>
    <xf numFmtId="2" fontId="16" fillId="22" borderId="70" xfId="0" applyNumberFormat="1" applyFont="1" applyFill="1" applyBorder="1" applyAlignment="1">
      <alignment horizontal="center"/>
    </xf>
    <xf numFmtId="2" fontId="16" fillId="22" borderId="16" xfId="0" applyNumberFormat="1" applyFont="1" applyFill="1" applyBorder="1" applyAlignment="1">
      <alignment horizontal="center"/>
    </xf>
    <xf numFmtId="0" fontId="16" fillId="6" borderId="26" xfId="0" applyFont="1" applyFill="1" applyBorder="1" applyAlignment="1">
      <alignment horizontal="center"/>
    </xf>
    <xf numFmtId="0" fontId="16" fillId="6" borderId="20" xfId="0" applyFont="1" applyFill="1" applyBorder="1" applyAlignment="1">
      <alignment horizontal="center"/>
    </xf>
    <xf numFmtId="0" fontId="16" fillId="6" borderId="33" xfId="0" applyFont="1" applyFill="1" applyBorder="1" applyAlignment="1">
      <alignment horizontal="center"/>
    </xf>
    <xf numFmtId="2" fontId="16" fillId="22" borderId="76" xfId="0" applyNumberFormat="1" applyFont="1" applyFill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" fontId="16" fillId="0" borderId="69" xfId="0" applyNumberFormat="1" applyFont="1" applyBorder="1" applyAlignment="1">
      <alignment horizontal="center"/>
    </xf>
    <xf numFmtId="16" fontId="16" fillId="0" borderId="15" xfId="0" applyNumberFormat="1" applyFont="1" applyBorder="1" applyAlignment="1">
      <alignment horizontal="center"/>
    </xf>
    <xf numFmtId="16" fontId="16" fillId="0" borderId="56" xfId="0" applyNumberFormat="1" applyFont="1" applyBorder="1" applyAlignment="1">
      <alignment horizontal="center"/>
    </xf>
    <xf numFmtId="16" fontId="16" fillId="0" borderId="30" xfId="0" applyNumberFormat="1" applyFont="1" applyBorder="1" applyAlignment="1">
      <alignment horizontal="center"/>
    </xf>
    <xf numFmtId="16" fontId="16" fillId="0" borderId="57" xfId="0" applyNumberFormat="1" applyFont="1" applyBorder="1" applyAlignment="1">
      <alignment horizontal="center"/>
    </xf>
    <xf numFmtId="0" fontId="25" fillId="0" borderId="15" xfId="0" applyFont="1" applyBorder="1"/>
    <xf numFmtId="0" fontId="41" fillId="0" borderId="15" xfId="0" applyFont="1" applyBorder="1"/>
    <xf numFmtId="0" fontId="41" fillId="2" borderId="15" xfId="0" applyFont="1" applyFill="1" applyBorder="1"/>
    <xf numFmtId="0" fontId="21" fillId="2" borderId="15" xfId="0" applyFont="1" applyFill="1" applyBorder="1" applyAlignment="1">
      <alignment horizontal="center"/>
    </xf>
    <xf numFmtId="16" fontId="16" fillId="2" borderId="57" xfId="0" applyNumberFormat="1" applyFont="1" applyFill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67" xfId="0" applyFont="1" applyBorder="1" applyAlignment="1">
      <alignment horizontal="center"/>
    </xf>
    <xf numFmtId="0" fontId="18" fillId="0" borderId="61" xfId="0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25" fillId="0" borderId="46" xfId="0" applyFont="1" applyBorder="1" applyAlignment="1">
      <alignment horizontal="center"/>
    </xf>
    <xf numFmtId="0" fontId="25" fillId="2" borderId="46" xfId="0" applyFont="1" applyFill="1" applyBorder="1" applyAlignment="1">
      <alignment horizontal="center"/>
    </xf>
    <xf numFmtId="0" fontId="25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right"/>
    </xf>
    <xf numFmtId="0" fontId="54" fillId="0" borderId="13" xfId="3" applyFont="1" applyFill="1" applyBorder="1" applyAlignment="1">
      <alignment horizontal="center"/>
    </xf>
    <xf numFmtId="0" fontId="54" fillId="0" borderId="77" xfId="3" applyFont="1" applyBorder="1" applyAlignment="1">
      <alignment horizontal="center"/>
    </xf>
    <xf numFmtId="0" fontId="54" fillId="0" borderId="8" xfId="3" applyFont="1" applyFill="1" applyBorder="1" applyAlignment="1">
      <alignment horizontal="center"/>
    </xf>
    <xf numFmtId="0" fontId="54" fillId="0" borderId="1" xfId="3" applyFont="1" applyFill="1" applyBorder="1" applyAlignment="1">
      <alignment horizontal="center"/>
    </xf>
    <xf numFmtId="0" fontId="54" fillId="0" borderId="70" xfId="3" applyFont="1" applyFill="1" applyBorder="1" applyAlignment="1">
      <alignment horizontal="center"/>
    </xf>
    <xf numFmtId="0" fontId="54" fillId="0" borderId="72" xfId="3" applyFont="1" applyFill="1" applyBorder="1" applyAlignment="1">
      <alignment horizontal="center"/>
    </xf>
    <xf numFmtId="0" fontId="51" fillId="0" borderId="42" xfId="3" applyFill="1" applyBorder="1"/>
    <xf numFmtId="0" fontId="51" fillId="0" borderId="63" xfId="3" applyFill="1" applyBorder="1"/>
    <xf numFmtId="0" fontId="54" fillId="0" borderId="63" xfId="3" applyFont="1" applyFill="1" applyBorder="1" applyAlignment="1">
      <alignment horizontal="center"/>
    </xf>
    <xf numFmtId="0" fontId="54" fillId="0" borderId="62" xfId="3" applyFont="1" applyFill="1" applyBorder="1" applyAlignment="1">
      <alignment horizontal="center"/>
    </xf>
    <xf numFmtId="0" fontId="54" fillId="0" borderId="70" xfId="3" applyFont="1" applyBorder="1" applyAlignment="1">
      <alignment horizontal="center"/>
    </xf>
    <xf numFmtId="0" fontId="6" fillId="0" borderId="15" xfId="3" applyFont="1" applyBorder="1"/>
    <xf numFmtId="0" fontId="6" fillId="0" borderId="15" xfId="3" applyFont="1" applyBorder="1" applyAlignment="1">
      <alignment horizontal="center"/>
    </xf>
    <xf numFmtId="0" fontId="6" fillId="0" borderId="0" xfId="3" applyFont="1" applyBorder="1"/>
    <xf numFmtId="0" fontId="51" fillId="0" borderId="38" xfId="3" applyFill="1" applyBorder="1"/>
    <xf numFmtId="0" fontId="9" fillId="22" borderId="55" xfId="3" applyFont="1" applyFill="1" applyBorder="1" applyAlignment="1">
      <alignment horizontal="center"/>
    </xf>
    <xf numFmtId="164" fontId="2" fillId="0" borderId="58" xfId="0" applyNumberFormat="1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16" fillId="0" borderId="12" xfId="0" applyFont="1" applyBorder="1" applyAlignment="1">
      <alignment horizontal="center" vertical="center"/>
    </xf>
    <xf numFmtId="0" fontId="29" fillId="7" borderId="12" xfId="0" applyFont="1" applyFill="1" applyBorder="1"/>
    <xf numFmtId="0" fontId="29" fillId="7" borderId="0" xfId="0" applyFont="1" applyFill="1" applyBorder="1"/>
    <xf numFmtId="0" fontId="25" fillId="7" borderId="24" xfId="0" applyFont="1" applyFill="1" applyBorder="1" applyAlignment="1">
      <alignment horizontal="center"/>
    </xf>
    <xf numFmtId="0" fontId="25" fillId="7" borderId="0" xfId="0" applyFont="1" applyFill="1" applyBorder="1"/>
    <xf numFmtId="0" fontId="25" fillId="7" borderId="24" xfId="0" applyFont="1" applyFill="1" applyBorder="1"/>
    <xf numFmtId="0" fontId="25" fillId="7" borderId="12" xfId="0" applyFont="1" applyFill="1" applyBorder="1"/>
    <xf numFmtId="0" fontId="25" fillId="7" borderId="13" xfId="0" applyFont="1" applyFill="1" applyBorder="1"/>
    <xf numFmtId="0" fontId="29" fillId="10" borderId="31" xfId="0" applyFont="1" applyFill="1" applyBorder="1"/>
    <xf numFmtId="0" fontId="29" fillId="10" borderId="32" xfId="0" applyFont="1" applyFill="1" applyBorder="1"/>
    <xf numFmtId="0" fontId="20" fillId="10" borderId="32" xfId="0" applyFont="1" applyFill="1" applyBorder="1" applyAlignment="1">
      <alignment horizontal="center"/>
    </xf>
    <xf numFmtId="2" fontId="29" fillId="10" borderId="32" xfId="0" applyNumberFormat="1" applyFont="1" applyFill="1" applyBorder="1" applyAlignment="1">
      <alignment horizontal="center"/>
    </xf>
    <xf numFmtId="10" fontId="29" fillId="10" borderId="32" xfId="0" applyNumberFormat="1" applyFont="1" applyFill="1" applyBorder="1" applyAlignment="1">
      <alignment horizontal="center"/>
    </xf>
    <xf numFmtId="0" fontId="20" fillId="10" borderId="32" xfId="0" applyFont="1" applyFill="1" applyBorder="1"/>
    <xf numFmtId="0" fontId="20" fillId="10" borderId="52" xfId="0" applyFont="1" applyFill="1" applyBorder="1"/>
    <xf numFmtId="0" fontId="9" fillId="10" borderId="22" xfId="0" applyFont="1" applyFill="1" applyBorder="1"/>
    <xf numFmtId="0" fontId="18" fillId="10" borderId="32" xfId="0" applyFont="1" applyFill="1" applyBorder="1"/>
    <xf numFmtId="0" fontId="34" fillId="10" borderId="32" xfId="0" applyFont="1" applyFill="1" applyBorder="1" applyAlignment="1">
      <alignment horizontal="center"/>
    </xf>
    <xf numFmtId="2" fontId="18" fillId="10" borderId="32" xfId="0" applyNumberFormat="1" applyFont="1" applyFill="1" applyBorder="1" applyAlignment="1">
      <alignment horizontal="center"/>
    </xf>
    <xf numFmtId="10" fontId="18" fillId="10" borderId="32" xfId="0" applyNumberFormat="1" applyFont="1" applyFill="1" applyBorder="1" applyAlignment="1">
      <alignment horizontal="center"/>
    </xf>
    <xf numFmtId="0" fontId="21" fillId="10" borderId="55" xfId="0" applyFont="1" applyFill="1" applyBorder="1"/>
    <xf numFmtId="0" fontId="21" fillId="10" borderId="22" xfId="0" applyFont="1" applyFill="1" applyBorder="1"/>
    <xf numFmtId="0" fontId="41" fillId="10" borderId="54" xfId="0" applyFont="1" applyFill="1" applyBorder="1" applyAlignment="1">
      <alignment horizontal="center"/>
    </xf>
    <xf numFmtId="0" fontId="41" fillId="10" borderId="22" xfId="0" applyFont="1" applyFill="1" applyBorder="1" applyAlignment="1">
      <alignment horizontal="center"/>
    </xf>
    <xf numFmtId="2" fontId="21" fillId="10" borderId="54" xfId="0" applyNumberFormat="1" applyFont="1" applyFill="1" applyBorder="1" applyAlignment="1">
      <alignment horizontal="center"/>
    </xf>
    <xf numFmtId="10" fontId="21" fillId="10" borderId="54" xfId="0" applyNumberFormat="1" applyFont="1" applyFill="1" applyBorder="1" applyAlignment="1">
      <alignment horizontal="center"/>
    </xf>
    <xf numFmtId="10" fontId="21" fillId="10" borderId="22" xfId="0" applyNumberFormat="1" applyFont="1" applyFill="1" applyBorder="1" applyAlignment="1">
      <alignment horizontal="center"/>
    </xf>
    <xf numFmtId="0" fontId="41" fillId="10" borderId="22" xfId="0" applyFont="1" applyFill="1" applyBorder="1"/>
    <xf numFmtId="0" fontId="41" fillId="10" borderId="55" xfId="0" applyFont="1" applyFill="1" applyBorder="1"/>
    <xf numFmtId="0" fontId="41" fillId="10" borderId="23" xfId="0" applyFont="1" applyFill="1" applyBorder="1"/>
    <xf numFmtId="0" fontId="21" fillId="10" borderId="31" xfId="0" applyFont="1" applyFill="1" applyBorder="1"/>
    <xf numFmtId="0" fontId="21" fillId="10" borderId="32" xfId="0" applyFont="1" applyFill="1" applyBorder="1"/>
    <xf numFmtId="0" fontId="41" fillId="10" borderId="32" xfId="0" applyFont="1" applyFill="1" applyBorder="1" applyAlignment="1">
      <alignment horizontal="center"/>
    </xf>
    <xf numFmtId="2" fontId="21" fillId="10" borderId="32" xfId="0" applyNumberFormat="1" applyFont="1" applyFill="1" applyBorder="1" applyAlignment="1">
      <alignment horizontal="center"/>
    </xf>
    <xf numFmtId="10" fontId="21" fillId="10" borderId="32" xfId="0" applyNumberFormat="1" applyFont="1" applyFill="1" applyBorder="1" applyAlignment="1">
      <alignment horizontal="center"/>
    </xf>
    <xf numFmtId="0" fontId="21" fillId="10" borderId="32" xfId="0" applyNumberFormat="1" applyFont="1" applyFill="1" applyBorder="1" applyAlignment="1">
      <alignment horizontal="center"/>
    </xf>
    <xf numFmtId="0" fontId="21" fillId="10" borderId="32" xfId="0" applyFont="1" applyFill="1" applyBorder="1" applyAlignment="1">
      <alignment horizontal="center"/>
    </xf>
    <xf numFmtId="0" fontId="21" fillId="10" borderId="52" xfId="0" applyFont="1" applyFill="1" applyBorder="1" applyAlignment="1">
      <alignment horizontal="center"/>
    </xf>
    <xf numFmtId="0" fontId="29" fillId="7" borderId="14" xfId="0" applyFont="1" applyFill="1" applyBorder="1"/>
    <xf numFmtId="0" fontId="29" fillId="7" borderId="15" xfId="0" applyFont="1" applyFill="1" applyBorder="1"/>
    <xf numFmtId="0" fontId="25" fillId="7" borderId="14" xfId="0" applyFont="1" applyFill="1" applyBorder="1" applyAlignment="1">
      <alignment horizontal="center"/>
    </xf>
    <xf numFmtId="0" fontId="25" fillId="7" borderId="15" xfId="0" applyFont="1" applyFill="1" applyBorder="1" applyAlignment="1">
      <alignment horizontal="center"/>
    </xf>
    <xf numFmtId="0" fontId="16" fillId="7" borderId="15" xfId="0" applyFont="1" applyFill="1" applyBorder="1" applyAlignment="1">
      <alignment horizontal="center"/>
    </xf>
    <xf numFmtId="10" fontId="16" fillId="7" borderId="15" xfId="0" applyNumberFormat="1" applyFont="1" applyFill="1" applyBorder="1" applyAlignment="1">
      <alignment horizontal="center"/>
    </xf>
    <xf numFmtId="0" fontId="25" fillId="7" borderId="15" xfId="0" applyFont="1" applyFill="1" applyBorder="1"/>
    <xf numFmtId="0" fontId="25" fillId="7" borderId="30" xfId="0" applyFont="1" applyFill="1" applyBorder="1"/>
    <xf numFmtId="0" fontId="25" fillId="7" borderId="71" xfId="0" applyFont="1" applyFill="1" applyBorder="1"/>
    <xf numFmtId="0" fontId="25" fillId="7" borderId="57" xfId="0" applyFont="1" applyFill="1" applyBorder="1"/>
    <xf numFmtId="0" fontId="25" fillId="7" borderId="69" xfId="0" applyFont="1" applyFill="1" applyBorder="1"/>
    <xf numFmtId="10" fontId="29" fillId="10" borderId="46" xfId="0" applyNumberFormat="1" applyFont="1" applyFill="1" applyBorder="1" applyAlignment="1">
      <alignment horizontal="center"/>
    </xf>
    <xf numFmtId="0" fontId="21" fillId="10" borderId="9" xfId="0" applyFont="1" applyFill="1" applyBorder="1"/>
    <xf numFmtId="0" fontId="21" fillId="10" borderId="10" xfId="0" applyFont="1" applyFill="1" applyBorder="1"/>
    <xf numFmtId="0" fontId="29" fillId="10" borderId="43" xfId="0" applyFont="1" applyFill="1" applyBorder="1"/>
    <xf numFmtId="0" fontId="20" fillId="10" borderId="43" xfId="0" applyFont="1" applyFill="1" applyBorder="1" applyAlignment="1">
      <alignment horizontal="center"/>
    </xf>
    <xf numFmtId="2" fontId="29" fillId="10" borderId="43" xfId="0" applyNumberFormat="1" applyFont="1" applyFill="1" applyBorder="1" applyAlignment="1">
      <alignment horizontal="center"/>
    </xf>
    <xf numFmtId="10" fontId="29" fillId="10" borderId="43" xfId="0" applyNumberFormat="1" applyFont="1" applyFill="1" applyBorder="1" applyAlignment="1">
      <alignment horizontal="center"/>
    </xf>
    <xf numFmtId="0" fontId="20" fillId="10" borderId="43" xfId="0" applyFont="1" applyFill="1" applyBorder="1"/>
    <xf numFmtId="0" fontId="20" fillId="10" borderId="44" xfId="0" applyFont="1" applyFill="1" applyBorder="1"/>
    <xf numFmtId="0" fontId="29" fillId="10" borderId="32" xfId="0" applyFont="1" applyFill="1" applyBorder="1" applyAlignment="1">
      <alignment horizontal="center"/>
    </xf>
    <xf numFmtId="0" fontId="29" fillId="10" borderId="52" xfId="0" applyFont="1" applyFill="1" applyBorder="1"/>
    <xf numFmtId="0" fontId="17" fillId="10" borderId="32" xfId="0" applyFont="1" applyFill="1" applyBorder="1" applyAlignment="1">
      <alignment horizontal="center"/>
    </xf>
    <xf numFmtId="0" fontId="18" fillId="10" borderId="32" xfId="0" applyFont="1" applyFill="1" applyBorder="1" applyAlignment="1">
      <alignment horizontal="center"/>
    </xf>
    <xf numFmtId="0" fontId="18" fillId="10" borderId="52" xfId="0" applyFont="1" applyFill="1" applyBorder="1"/>
    <xf numFmtId="0" fontId="29" fillId="0" borderId="5" xfId="0" applyFont="1" applyBorder="1"/>
    <xf numFmtId="0" fontId="29" fillId="10" borderId="56" xfId="0" applyFont="1" applyFill="1" applyBorder="1"/>
    <xf numFmtId="0" fontId="29" fillId="10" borderId="57" xfId="0" applyFont="1" applyFill="1" applyBorder="1"/>
    <xf numFmtId="0" fontId="20" fillId="10" borderId="57" xfId="0" applyFont="1" applyFill="1" applyBorder="1" applyAlignment="1">
      <alignment horizontal="center"/>
    </xf>
    <xf numFmtId="2" fontId="29" fillId="10" borderId="57" xfId="0" applyNumberFormat="1" applyFont="1" applyFill="1" applyBorder="1" applyAlignment="1">
      <alignment horizontal="center"/>
    </xf>
    <xf numFmtId="10" fontId="29" fillId="10" borderId="57" xfId="0" applyNumberFormat="1" applyFont="1" applyFill="1" applyBorder="1" applyAlignment="1">
      <alignment horizontal="center"/>
    </xf>
    <xf numFmtId="0" fontId="29" fillId="9" borderId="14" xfId="0" applyFont="1" applyFill="1" applyBorder="1"/>
    <xf numFmtId="0" fontId="29" fillId="9" borderId="15" xfId="0" applyFont="1" applyFill="1" applyBorder="1"/>
    <xf numFmtId="0" fontId="20" fillId="9" borderId="14" xfId="0" applyFont="1" applyFill="1" applyBorder="1" applyAlignment="1">
      <alignment horizontal="center"/>
    </xf>
    <xf numFmtId="0" fontId="20" fillId="9" borderId="15" xfId="0" applyFont="1" applyFill="1" applyBorder="1" applyAlignment="1">
      <alignment horizontal="center"/>
    </xf>
    <xf numFmtId="0" fontId="29" fillId="9" borderId="15" xfId="0" applyFont="1" applyFill="1" applyBorder="1" applyAlignment="1">
      <alignment horizontal="center"/>
    </xf>
    <xf numFmtId="10" fontId="29" fillId="9" borderId="15" xfId="0" applyNumberFormat="1" applyFont="1" applyFill="1" applyBorder="1" applyAlignment="1">
      <alignment horizontal="center"/>
    </xf>
    <xf numFmtId="0" fontId="20" fillId="9" borderId="15" xfId="0" applyFont="1" applyFill="1" applyBorder="1"/>
    <xf numFmtId="0" fontId="20" fillId="9" borderId="57" xfId="0" applyFont="1" applyFill="1" applyBorder="1"/>
    <xf numFmtId="0" fontId="20" fillId="9" borderId="69" xfId="0" applyFont="1" applyFill="1" applyBorder="1"/>
    <xf numFmtId="0" fontId="29" fillId="10" borderId="57" xfId="0" applyFont="1" applyFill="1" applyBorder="1" applyAlignment="1">
      <alignment horizontal="center"/>
    </xf>
    <xf numFmtId="0" fontId="29" fillId="10" borderId="57" xfId="0" applyNumberFormat="1" applyFont="1" applyFill="1" applyBorder="1" applyAlignment="1">
      <alignment horizontal="center"/>
    </xf>
    <xf numFmtId="0" fontId="29" fillId="10" borderId="69" xfId="0" applyFont="1" applyFill="1" applyBorder="1" applyAlignment="1">
      <alignment horizontal="center"/>
    </xf>
    <xf numFmtId="2" fontId="29" fillId="10" borderId="69" xfId="0" applyNumberFormat="1" applyFont="1" applyFill="1" applyBorder="1" applyAlignment="1">
      <alignment horizontal="center"/>
    </xf>
    <xf numFmtId="0" fontId="18" fillId="2" borderId="42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/>
    </xf>
    <xf numFmtId="0" fontId="20" fillId="7" borderId="0" xfId="0" applyFont="1" applyFill="1" applyBorder="1"/>
    <xf numFmtId="0" fontId="20" fillId="7" borderId="24" xfId="0" applyFont="1" applyFill="1" applyBorder="1"/>
    <xf numFmtId="0" fontId="20" fillId="7" borderId="12" xfId="0" applyFont="1" applyFill="1" applyBorder="1"/>
    <xf numFmtId="0" fontId="20" fillId="7" borderId="13" xfId="0" applyFont="1" applyFill="1" applyBorder="1"/>
    <xf numFmtId="0" fontId="18" fillId="10" borderId="56" xfId="0" applyFont="1" applyFill="1" applyBorder="1" applyAlignment="1">
      <alignment vertical="center"/>
    </xf>
    <xf numFmtId="0" fontId="18" fillId="10" borderId="57" xfId="0" applyFont="1" applyFill="1" applyBorder="1" applyAlignment="1">
      <alignment vertical="center"/>
    </xf>
    <xf numFmtId="0" fontId="34" fillId="10" borderId="57" xfId="0" applyFont="1" applyFill="1" applyBorder="1" applyAlignment="1">
      <alignment horizontal="center" vertical="center"/>
    </xf>
    <xf numFmtId="0" fontId="18" fillId="10" borderId="32" xfId="0" applyFont="1" applyFill="1" applyBorder="1" applyAlignment="1">
      <alignment vertical="center"/>
    </xf>
    <xf numFmtId="0" fontId="34" fillId="10" borderId="32" xfId="0" applyFont="1" applyFill="1" applyBorder="1" applyAlignment="1">
      <alignment horizontal="center" vertical="center"/>
    </xf>
    <xf numFmtId="2" fontId="18" fillId="10" borderId="32" xfId="0" applyNumberFormat="1" applyFont="1" applyFill="1" applyBorder="1" applyAlignment="1">
      <alignment horizontal="center" vertical="center"/>
    </xf>
    <xf numFmtId="10" fontId="18" fillId="10" borderId="32" xfId="0" applyNumberFormat="1" applyFont="1" applyFill="1" applyBorder="1" applyAlignment="1">
      <alignment horizontal="center" vertical="center"/>
    </xf>
    <xf numFmtId="0" fontId="34" fillId="10" borderId="32" xfId="0" applyFont="1" applyFill="1" applyBorder="1" applyAlignment="1">
      <alignment vertical="center"/>
    </xf>
    <xf numFmtId="0" fontId="34" fillId="10" borderId="52" xfId="0" applyFont="1" applyFill="1" applyBorder="1" applyAlignment="1">
      <alignment vertical="center"/>
    </xf>
    <xf numFmtId="2" fontId="17" fillId="10" borderId="57" xfId="0" applyNumberFormat="1" applyFont="1" applyFill="1" applyBorder="1" applyAlignment="1">
      <alignment horizontal="center" vertical="center"/>
    </xf>
    <xf numFmtId="10" fontId="17" fillId="10" borderId="57" xfId="0" applyNumberFormat="1" applyFont="1" applyFill="1" applyBorder="1" applyAlignment="1">
      <alignment horizontal="center" vertical="center"/>
    </xf>
    <xf numFmtId="2" fontId="29" fillId="10" borderId="57" xfId="0" applyNumberFormat="1" applyFont="1" applyFill="1" applyBorder="1" applyAlignment="1">
      <alignment horizontal="center" vertical="center"/>
    </xf>
    <xf numFmtId="10" fontId="29" fillId="10" borderId="57" xfId="0" applyNumberFormat="1" applyFont="1" applyFill="1" applyBorder="1" applyAlignment="1">
      <alignment horizontal="center" vertical="center"/>
    </xf>
    <xf numFmtId="0" fontId="29" fillId="10" borderId="57" xfId="0" applyFont="1" applyFill="1" applyBorder="1" applyAlignment="1">
      <alignment horizontal="center" vertical="center"/>
    </xf>
    <xf numFmtId="0" fontId="29" fillId="10" borderId="57" xfId="0" applyNumberFormat="1" applyFont="1" applyFill="1" applyBorder="1" applyAlignment="1">
      <alignment horizontal="center" vertical="center"/>
    </xf>
    <xf numFmtId="0" fontId="29" fillId="10" borderId="69" xfId="0" applyFont="1" applyFill="1" applyBorder="1" applyAlignment="1">
      <alignment horizontal="center" vertical="center"/>
    </xf>
    <xf numFmtId="0" fontId="29" fillId="2" borderId="42" xfId="0" applyFont="1" applyFill="1" applyBorder="1" applyAlignment="1">
      <alignment horizontal="center"/>
    </xf>
    <xf numFmtId="0" fontId="25" fillId="9" borderId="14" xfId="0" applyFont="1" applyFill="1" applyBorder="1"/>
    <xf numFmtId="0" fontId="25" fillId="9" borderId="15" xfId="0" applyFont="1" applyFill="1" applyBorder="1"/>
    <xf numFmtId="0" fontId="25" fillId="9" borderId="16" xfId="0" applyFont="1" applyFill="1" applyBorder="1"/>
    <xf numFmtId="0" fontId="29" fillId="10" borderId="52" xfId="0" applyFont="1" applyFill="1" applyBorder="1" applyAlignment="1">
      <alignment horizontal="center"/>
    </xf>
    <xf numFmtId="0" fontId="21" fillId="10" borderId="31" xfId="0" applyFont="1" applyFill="1" applyBorder="1" applyAlignment="1">
      <alignment vertical="center"/>
    </xf>
    <xf numFmtId="0" fontId="18" fillId="7" borderId="0" xfId="0" applyFont="1" applyFill="1" applyBorder="1"/>
    <xf numFmtId="0" fontId="34" fillId="7" borderId="24" xfId="0" applyFont="1" applyFill="1" applyBorder="1" applyAlignment="1">
      <alignment horizontal="center"/>
    </xf>
    <xf numFmtId="0" fontId="34" fillId="7" borderId="0" xfId="0" applyFont="1" applyFill="1" applyBorder="1"/>
    <xf numFmtId="0" fontId="34" fillId="7" borderId="24" xfId="0" applyFont="1" applyFill="1" applyBorder="1"/>
    <xf numFmtId="0" fontId="34" fillId="7" borderId="12" xfId="0" applyFont="1" applyFill="1" applyBorder="1"/>
    <xf numFmtId="0" fontId="18" fillId="7" borderId="0" xfId="0" applyFont="1" applyFill="1" applyBorder="1" applyAlignment="1">
      <alignment horizontal="center"/>
    </xf>
    <xf numFmtId="0" fontId="34" fillId="7" borderId="13" xfId="0" applyFont="1" applyFill="1" applyBorder="1"/>
    <xf numFmtId="0" fontId="18" fillId="10" borderId="36" xfId="0" applyFont="1" applyFill="1" applyBorder="1"/>
    <xf numFmtId="0" fontId="34" fillId="10" borderId="36" xfId="0" applyFont="1" applyFill="1" applyBorder="1" applyAlignment="1">
      <alignment horizontal="center"/>
    </xf>
    <xf numFmtId="10" fontId="18" fillId="10" borderId="36" xfId="0" applyNumberFormat="1" applyFont="1" applyFill="1" applyBorder="1" applyAlignment="1">
      <alignment horizontal="center"/>
    </xf>
    <xf numFmtId="0" fontId="34" fillId="10" borderId="36" xfId="0" applyFont="1" applyFill="1" applyBorder="1"/>
    <xf numFmtId="0" fontId="18" fillId="10" borderId="36" xfId="0" applyFont="1" applyFill="1" applyBorder="1" applyAlignment="1">
      <alignment horizontal="center"/>
    </xf>
    <xf numFmtId="0" fontId="34" fillId="10" borderId="37" xfId="0" applyFont="1" applyFill="1" applyBorder="1"/>
    <xf numFmtId="0" fontId="18" fillId="10" borderId="45" xfId="0" applyFont="1" applyFill="1" applyBorder="1"/>
    <xf numFmtId="0" fontId="18" fillId="10" borderId="46" xfId="0" applyFont="1" applyFill="1" applyBorder="1"/>
    <xf numFmtId="0" fontId="34" fillId="10" borderId="46" xfId="0" applyFont="1" applyFill="1" applyBorder="1" applyAlignment="1">
      <alignment horizontal="center"/>
    </xf>
    <xf numFmtId="0" fontId="18" fillId="10" borderId="56" xfId="0" applyFont="1" applyFill="1" applyBorder="1"/>
    <xf numFmtId="0" fontId="18" fillId="10" borderId="57" xfId="0" applyFont="1" applyFill="1" applyBorder="1"/>
    <xf numFmtId="0" fontId="34" fillId="10" borderId="57" xfId="0" applyFont="1" applyFill="1" applyBorder="1" applyAlignment="1">
      <alignment horizontal="center"/>
    </xf>
    <xf numFmtId="2" fontId="18" fillId="10" borderId="57" xfId="0" applyNumberFormat="1" applyFont="1" applyFill="1" applyBorder="1" applyAlignment="1">
      <alignment horizontal="center"/>
    </xf>
    <xf numFmtId="10" fontId="18" fillId="10" borderId="57" xfId="0" applyNumberFormat="1" applyFont="1" applyFill="1" applyBorder="1" applyAlignment="1">
      <alignment horizontal="center"/>
    </xf>
    <xf numFmtId="0" fontId="18" fillId="10" borderId="57" xfId="0" applyFont="1" applyFill="1" applyBorder="1" applyAlignment="1">
      <alignment horizontal="center"/>
    </xf>
    <xf numFmtId="0" fontId="18" fillId="10" borderId="57" xfId="0" applyNumberFormat="1" applyFont="1" applyFill="1" applyBorder="1" applyAlignment="1">
      <alignment horizontal="center"/>
    </xf>
    <xf numFmtId="0" fontId="18" fillId="10" borderId="69" xfId="0" applyFont="1" applyFill="1" applyBorder="1" applyAlignment="1">
      <alignment horizontal="center"/>
    </xf>
    <xf numFmtId="0" fontId="18" fillId="0" borderId="12" xfId="0" applyFont="1" applyBorder="1" applyAlignment="1">
      <alignment horizontal="center" vertical="center"/>
    </xf>
    <xf numFmtId="0" fontId="8" fillId="10" borderId="46" xfId="0" applyFont="1" applyFill="1" applyBorder="1" applyAlignment="1">
      <alignment horizontal="center"/>
    </xf>
    <xf numFmtId="0" fontId="17" fillId="10" borderId="46" xfId="0" applyFont="1" applyFill="1" applyBorder="1" applyAlignment="1">
      <alignment horizontal="center"/>
    </xf>
    <xf numFmtId="10" fontId="17" fillId="10" borderId="46" xfId="0" applyNumberFormat="1" applyFont="1" applyFill="1" applyBorder="1" applyAlignment="1">
      <alignment horizontal="center"/>
    </xf>
    <xf numFmtId="0" fontId="29" fillId="10" borderId="46" xfId="0" applyFont="1" applyFill="1" applyBorder="1" applyAlignment="1">
      <alignment horizontal="center"/>
    </xf>
    <xf numFmtId="0" fontId="17" fillId="10" borderId="47" xfId="0" applyFont="1" applyFill="1" applyBorder="1" applyAlignment="1">
      <alignment horizontal="center"/>
    </xf>
    <xf numFmtId="0" fontId="29" fillId="10" borderId="47" xfId="0" applyFont="1" applyFill="1" applyBorder="1" applyAlignment="1">
      <alignment horizontal="center"/>
    </xf>
    <xf numFmtId="0" fontId="29" fillId="10" borderId="46" xfId="0" applyNumberFormat="1" applyFont="1" applyFill="1" applyBorder="1" applyAlignment="1">
      <alignment horizontal="center"/>
    </xf>
    <xf numFmtId="0" fontId="6" fillId="7" borderId="0" xfId="0" applyFont="1" applyFill="1" applyBorder="1"/>
    <xf numFmtId="0" fontId="0" fillId="7" borderId="24" xfId="0" applyFill="1" applyBorder="1" applyAlignment="1">
      <alignment horizontal="center"/>
    </xf>
    <xf numFmtId="0" fontId="0" fillId="7" borderId="0" xfId="0" applyFill="1" applyBorder="1"/>
    <xf numFmtId="0" fontId="0" fillId="7" borderId="24" xfId="0" applyFill="1" applyBorder="1"/>
    <xf numFmtId="0" fontId="0" fillId="7" borderId="12" xfId="0" applyFill="1" applyBorder="1"/>
    <xf numFmtId="0" fontId="0" fillId="7" borderId="0" xfId="0" applyFont="1" applyFill="1" applyBorder="1" applyAlignment="1">
      <alignment horizontal="center"/>
    </xf>
    <xf numFmtId="0" fontId="0" fillId="7" borderId="13" xfId="0" applyFill="1" applyBorder="1"/>
    <xf numFmtId="0" fontId="17" fillId="10" borderId="36" xfId="0" applyFont="1" applyFill="1" applyBorder="1"/>
    <xf numFmtId="0" fontId="8" fillId="10" borderId="36" xfId="0" applyFont="1" applyFill="1" applyBorder="1" applyAlignment="1">
      <alignment horizontal="center"/>
    </xf>
    <xf numFmtId="164" fontId="17" fillId="10" borderId="36" xfId="0" applyNumberFormat="1" applyFont="1" applyFill="1" applyBorder="1" applyAlignment="1">
      <alignment horizontal="center"/>
    </xf>
    <xf numFmtId="10" fontId="17" fillId="10" borderId="36" xfId="0" applyNumberFormat="1" applyFont="1" applyFill="1" applyBorder="1" applyAlignment="1">
      <alignment horizontal="center"/>
    </xf>
    <xf numFmtId="0" fontId="8" fillId="10" borderId="36" xfId="0" applyFont="1" applyFill="1" applyBorder="1"/>
    <xf numFmtId="0" fontId="8" fillId="10" borderId="37" xfId="0" applyFont="1" applyFill="1" applyBorder="1"/>
    <xf numFmtId="0" fontId="17" fillId="10" borderId="45" xfId="0" applyFont="1" applyFill="1" applyBorder="1"/>
    <xf numFmtId="0" fontId="17" fillId="10" borderId="46" xfId="0" applyFont="1" applyFill="1" applyBorder="1"/>
    <xf numFmtId="164" fontId="17" fillId="10" borderId="46" xfId="0" applyNumberFormat="1" applyFont="1" applyFill="1" applyBorder="1" applyAlignment="1">
      <alignment horizontal="center"/>
    </xf>
    <xf numFmtId="0" fontId="17" fillId="10" borderId="35" xfId="0" applyFont="1" applyFill="1" applyBorder="1" applyAlignment="1">
      <alignment horizontal="left"/>
    </xf>
    <xf numFmtId="0" fontId="17" fillId="10" borderId="36" xfId="0" applyNumberFormat="1" applyFont="1" applyFill="1" applyBorder="1" applyAlignment="1">
      <alignment horizontal="center"/>
    </xf>
    <xf numFmtId="0" fontId="17" fillId="10" borderId="46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9" borderId="0" xfId="0" applyFill="1" applyBorder="1"/>
    <xf numFmtId="0" fontId="0" fillId="9" borderId="0" xfId="0" applyFont="1" applyFill="1" applyBorder="1" applyAlignment="1">
      <alignment horizontal="center"/>
    </xf>
    <xf numFmtId="0" fontId="0" fillId="9" borderId="13" xfId="0" applyFill="1" applyBorder="1"/>
    <xf numFmtId="0" fontId="17" fillId="10" borderId="35" xfId="0" applyFont="1" applyFill="1" applyBorder="1" applyAlignment="1">
      <alignment horizontal="center"/>
    </xf>
    <xf numFmtId="0" fontId="17" fillId="10" borderId="36" xfId="0" applyFont="1" applyFill="1" applyBorder="1" applyAlignment="1">
      <alignment horizontal="center"/>
    </xf>
    <xf numFmtId="0" fontId="17" fillId="10" borderId="45" xfId="0" applyFont="1" applyFill="1" applyBorder="1" applyAlignment="1">
      <alignment horizontal="center"/>
    </xf>
    <xf numFmtId="0" fontId="17" fillId="10" borderId="37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2" fontId="17" fillId="10" borderId="36" xfId="0" applyNumberFormat="1" applyFont="1" applyFill="1" applyBorder="1" applyAlignment="1">
      <alignment horizontal="center"/>
    </xf>
    <xf numFmtId="2" fontId="17" fillId="10" borderId="46" xfId="0" applyNumberFormat="1" applyFont="1" applyFill="1" applyBorder="1" applyAlignment="1">
      <alignment horizontal="center"/>
    </xf>
    <xf numFmtId="0" fontId="17" fillId="10" borderId="56" xfId="0" applyFont="1" applyFill="1" applyBorder="1" applyAlignment="1">
      <alignment horizontal="center"/>
    </xf>
    <xf numFmtId="0" fontId="17" fillId="10" borderId="57" xfId="0" applyFont="1" applyFill="1" applyBorder="1" applyAlignment="1">
      <alignment horizontal="center"/>
    </xf>
    <xf numFmtId="0" fontId="17" fillId="10" borderId="69" xfId="0" applyFont="1" applyFill="1" applyBorder="1" applyAlignment="1">
      <alignment horizontal="center"/>
    </xf>
    <xf numFmtId="0" fontId="17" fillId="10" borderId="31" xfId="0" applyFont="1" applyFill="1" applyBorder="1" applyAlignment="1">
      <alignment horizontal="center"/>
    </xf>
    <xf numFmtId="0" fontId="17" fillId="10" borderId="52" xfId="0" applyFont="1" applyFill="1" applyBorder="1" applyAlignment="1">
      <alignment horizontal="center"/>
    </xf>
    <xf numFmtId="9" fontId="17" fillId="10" borderId="32" xfId="0" applyNumberFormat="1" applyFont="1" applyFill="1" applyBorder="1" applyAlignment="1">
      <alignment horizontal="center"/>
    </xf>
    <xf numFmtId="0" fontId="9" fillId="7" borderId="12" xfId="0" applyFont="1" applyFill="1" applyBorder="1" applyAlignment="1">
      <alignment vertical="center"/>
    </xf>
    <xf numFmtId="0" fontId="9" fillId="7" borderId="0" xfId="0" applyFont="1" applyFill="1" applyBorder="1" applyAlignment="1">
      <alignment vertical="center"/>
    </xf>
    <xf numFmtId="0" fontId="19" fillId="7" borderId="24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vertical="center"/>
    </xf>
    <xf numFmtId="0" fontId="19" fillId="7" borderId="24" xfId="0" applyFont="1" applyFill="1" applyBorder="1" applyAlignment="1">
      <alignment vertical="center"/>
    </xf>
    <xf numFmtId="0" fontId="19" fillId="7" borderId="12" xfId="0" applyFont="1" applyFill="1" applyBorder="1" applyAlignment="1">
      <alignment vertical="center"/>
    </xf>
    <xf numFmtId="0" fontId="19" fillId="7" borderId="13" xfId="0" applyFont="1" applyFill="1" applyBorder="1" applyAlignment="1">
      <alignment vertical="center"/>
    </xf>
    <xf numFmtId="0" fontId="9" fillId="10" borderId="35" xfId="0" applyFont="1" applyFill="1" applyBorder="1" applyAlignment="1">
      <alignment vertical="center"/>
    </xf>
    <xf numFmtId="0" fontId="9" fillId="10" borderId="36" xfId="0" applyFont="1" applyFill="1" applyBorder="1" applyAlignment="1">
      <alignment vertical="center"/>
    </xf>
    <xf numFmtId="0" fontId="19" fillId="10" borderId="36" xfId="0" applyFont="1" applyFill="1" applyBorder="1" applyAlignment="1">
      <alignment horizontal="center" vertical="center"/>
    </xf>
    <xf numFmtId="2" fontId="9" fillId="10" borderId="36" xfId="0" applyNumberFormat="1" applyFont="1" applyFill="1" applyBorder="1" applyAlignment="1">
      <alignment horizontal="center" vertical="center"/>
    </xf>
    <xf numFmtId="10" fontId="9" fillId="10" borderId="36" xfId="0" applyNumberFormat="1" applyFont="1" applyFill="1" applyBorder="1" applyAlignment="1">
      <alignment horizontal="center" vertical="center"/>
    </xf>
    <xf numFmtId="0" fontId="9" fillId="10" borderId="45" xfId="0" applyFont="1" applyFill="1" applyBorder="1" applyAlignment="1">
      <alignment vertical="center"/>
    </xf>
    <xf numFmtId="0" fontId="9" fillId="10" borderId="46" xfId="0" applyFont="1" applyFill="1" applyBorder="1" applyAlignment="1">
      <alignment vertical="center"/>
    </xf>
    <xf numFmtId="0" fontId="19" fillId="10" borderId="46" xfId="0" applyFont="1" applyFill="1" applyBorder="1" applyAlignment="1">
      <alignment horizontal="center" vertical="center"/>
    </xf>
    <xf numFmtId="2" fontId="9" fillId="10" borderId="46" xfId="0" applyNumberFormat="1" applyFont="1" applyFill="1" applyBorder="1" applyAlignment="1">
      <alignment horizontal="center" vertical="center"/>
    </xf>
    <xf numFmtId="10" fontId="9" fillId="10" borderId="46" xfId="0" applyNumberFormat="1" applyFont="1" applyFill="1" applyBorder="1" applyAlignment="1">
      <alignment horizontal="center" vertical="center"/>
    </xf>
    <xf numFmtId="0" fontId="9" fillId="10" borderId="36" xfId="0" applyFont="1" applyFill="1" applyBorder="1" applyAlignment="1">
      <alignment horizontal="center" vertical="center"/>
    </xf>
    <xf numFmtId="0" fontId="9" fillId="10" borderId="46" xfId="0" applyFont="1" applyFill="1" applyBorder="1" applyAlignment="1">
      <alignment horizontal="center" vertical="center"/>
    </xf>
    <xf numFmtId="0" fontId="9" fillId="10" borderId="37" xfId="0" applyFont="1" applyFill="1" applyBorder="1" applyAlignment="1">
      <alignment horizontal="center" vertical="center"/>
    </xf>
    <xf numFmtId="0" fontId="9" fillId="10" borderId="47" xfId="0" applyFont="1" applyFill="1" applyBorder="1" applyAlignment="1">
      <alignment horizontal="center" vertical="center"/>
    </xf>
    <xf numFmtId="0" fontId="9" fillId="10" borderId="46" xfId="0" applyNumberFormat="1" applyFont="1" applyFill="1" applyBorder="1" applyAlignment="1">
      <alignment horizontal="center" vertical="center"/>
    </xf>
    <xf numFmtId="0" fontId="15" fillId="9" borderId="14" xfId="0" applyFont="1" applyFill="1" applyBorder="1" applyAlignment="1">
      <alignment vertical="center"/>
    </xf>
    <xf numFmtId="0" fontId="15" fillId="9" borderId="15" xfId="0" applyFont="1" applyFill="1" applyBorder="1" applyAlignment="1">
      <alignment vertical="center"/>
    </xf>
    <xf numFmtId="0" fontId="11" fillId="9" borderId="15" xfId="0" applyFont="1" applyFill="1" applyBorder="1" applyAlignment="1">
      <alignment vertical="center"/>
    </xf>
    <xf numFmtId="0" fontId="43" fillId="9" borderId="15" xfId="0" applyFont="1" applyFill="1" applyBorder="1" applyAlignment="1">
      <alignment vertical="center"/>
    </xf>
    <xf numFmtId="0" fontId="23" fillId="9" borderId="15" xfId="0" applyFont="1" applyFill="1" applyBorder="1" applyAlignment="1">
      <alignment vertical="center"/>
    </xf>
    <xf numFmtId="0" fontId="23" fillId="9" borderId="16" xfId="0" applyFont="1" applyFill="1" applyBorder="1" applyAlignment="1">
      <alignment vertical="center"/>
    </xf>
    <xf numFmtId="2" fontId="17" fillId="10" borderId="36" xfId="0" applyNumberFormat="1" applyFont="1" applyFill="1" applyBorder="1" applyAlignment="1">
      <alignment horizontal="center" vertical="center"/>
    </xf>
    <xf numFmtId="10" fontId="17" fillId="10" borderId="36" xfId="0" applyNumberFormat="1" applyFont="1" applyFill="1" applyBorder="1" applyAlignment="1">
      <alignment horizontal="center" vertical="center"/>
    </xf>
    <xf numFmtId="2" fontId="17" fillId="10" borderId="46" xfId="0" applyNumberFormat="1" applyFont="1" applyFill="1" applyBorder="1" applyAlignment="1">
      <alignment horizontal="center" vertical="center"/>
    </xf>
    <xf numFmtId="10" fontId="17" fillId="10" borderId="46" xfId="0" applyNumberFormat="1" applyFont="1" applyFill="1" applyBorder="1" applyAlignment="1">
      <alignment horizontal="center" vertical="center"/>
    </xf>
    <xf numFmtId="0" fontId="17" fillId="10" borderId="32" xfId="0" applyFont="1" applyFill="1" applyBorder="1" applyAlignment="1">
      <alignment horizontal="center" vertical="center"/>
    </xf>
    <xf numFmtId="2" fontId="17" fillId="10" borderId="32" xfId="0" applyNumberFormat="1" applyFont="1" applyFill="1" applyBorder="1" applyAlignment="1">
      <alignment horizontal="center" vertical="center"/>
    </xf>
    <xf numFmtId="10" fontId="17" fillId="10" borderId="32" xfId="0" applyNumberFormat="1" applyFont="1" applyFill="1" applyBorder="1" applyAlignment="1">
      <alignment horizontal="center" vertical="center"/>
    </xf>
    <xf numFmtId="0" fontId="17" fillId="10" borderId="57" xfId="0" applyFont="1" applyFill="1" applyBorder="1" applyAlignment="1">
      <alignment horizontal="center" vertical="center"/>
    </xf>
    <xf numFmtId="0" fontId="17" fillId="10" borderId="31" xfId="0" applyFont="1" applyFill="1" applyBorder="1" applyAlignment="1">
      <alignment horizontal="center" vertical="center"/>
    </xf>
    <xf numFmtId="0" fontId="17" fillId="10" borderId="52" xfId="0" applyFont="1" applyFill="1" applyBorder="1" applyAlignment="1">
      <alignment horizontal="center" vertical="center"/>
    </xf>
    <xf numFmtId="0" fontId="17" fillId="10" borderId="56" xfId="0" applyFont="1" applyFill="1" applyBorder="1" applyAlignment="1">
      <alignment horizontal="center" vertical="center"/>
    </xf>
    <xf numFmtId="0" fontId="17" fillId="10" borderId="69" xfId="0" applyFont="1" applyFill="1" applyBorder="1" applyAlignment="1">
      <alignment horizontal="center" vertical="center"/>
    </xf>
    <xf numFmtId="0" fontId="17" fillId="10" borderId="57" xfId="0" applyNumberFormat="1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0" fontId="8" fillId="7" borderId="24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vertical="center"/>
    </xf>
    <xf numFmtId="0" fontId="8" fillId="7" borderId="24" xfId="0" applyFont="1" applyFill="1" applyBorder="1" applyAlignment="1">
      <alignment vertical="center"/>
    </xf>
    <xf numFmtId="0" fontId="8" fillId="7" borderId="12" xfId="0" applyFont="1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7" borderId="12" xfId="0" applyFill="1" applyBorder="1" applyAlignment="1">
      <alignment vertical="center"/>
    </xf>
    <xf numFmtId="0" fontId="0" fillId="7" borderId="13" xfId="0" applyFill="1" applyBorder="1" applyAlignment="1">
      <alignment vertical="center"/>
    </xf>
    <xf numFmtId="0" fontId="17" fillId="10" borderId="36" xfId="0" applyFont="1" applyFill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/>
    </xf>
    <xf numFmtId="0" fontId="17" fillId="10" borderId="35" xfId="0" applyFont="1" applyFill="1" applyBorder="1" applyAlignment="1">
      <alignment horizontal="center" vertical="center"/>
    </xf>
    <xf numFmtId="0" fontId="17" fillId="10" borderId="37" xfId="0" applyFont="1" applyFill="1" applyBorder="1" applyAlignment="1">
      <alignment horizontal="center" vertical="center"/>
    </xf>
    <xf numFmtId="0" fontId="17" fillId="10" borderId="45" xfId="0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/>
    </xf>
    <xf numFmtId="0" fontId="17" fillId="10" borderId="46" xfId="0" applyNumberFormat="1" applyFont="1" applyFill="1" applyBorder="1" applyAlignment="1">
      <alignment horizontal="center" vertical="center"/>
    </xf>
    <xf numFmtId="0" fontId="8" fillId="9" borderId="15" xfId="0" applyFont="1" applyFill="1" applyBorder="1"/>
    <xf numFmtId="0" fontId="0" fillId="7" borderId="24" xfId="0" applyFill="1" applyBorder="1" applyAlignment="1">
      <alignment horizontal="center" vertical="center"/>
    </xf>
    <xf numFmtId="0" fontId="0" fillId="7" borderId="24" xfId="0" applyFill="1" applyBorder="1" applyAlignment="1">
      <alignment vertical="center"/>
    </xf>
    <xf numFmtId="0" fontId="0" fillId="9" borderId="12" xfId="0" applyFill="1" applyBorder="1"/>
    <xf numFmtId="0" fontId="16" fillId="7" borderId="12" xfId="0" applyFont="1" applyFill="1" applyBorder="1" applyAlignment="1">
      <alignment vertical="center"/>
    </xf>
    <xf numFmtId="0" fontId="16" fillId="7" borderId="0" xfId="0" applyFont="1" applyFill="1" applyBorder="1" applyAlignment="1">
      <alignment vertical="center"/>
    </xf>
    <xf numFmtId="0" fontId="25" fillId="7" borderId="24" xfId="0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vertical="center"/>
    </xf>
    <xf numFmtId="0" fontId="24" fillId="7" borderId="24" xfId="0" applyFont="1" applyFill="1" applyBorder="1" applyAlignment="1">
      <alignment vertical="center"/>
    </xf>
    <xf numFmtId="0" fontId="24" fillId="7" borderId="12" xfId="0" applyFont="1" applyFill="1" applyBorder="1" applyAlignment="1">
      <alignment vertical="center"/>
    </xf>
    <xf numFmtId="0" fontId="24" fillId="7" borderId="13" xfId="0" applyFont="1" applyFill="1" applyBorder="1" applyAlignment="1">
      <alignment vertical="center"/>
    </xf>
    <xf numFmtId="165" fontId="17" fillId="10" borderId="36" xfId="0" applyNumberFormat="1" applyFont="1" applyFill="1" applyBorder="1" applyAlignment="1">
      <alignment horizontal="center" vertical="center"/>
    </xf>
    <xf numFmtId="165" fontId="17" fillId="10" borderId="46" xfId="0" applyNumberFormat="1" applyFont="1" applyFill="1" applyBorder="1" applyAlignment="1">
      <alignment horizontal="center" vertical="center"/>
    </xf>
    <xf numFmtId="0" fontId="38" fillId="10" borderId="35" xfId="0" applyFont="1" applyFill="1" applyBorder="1" applyAlignment="1">
      <alignment horizontal="center" vertical="center"/>
    </xf>
    <xf numFmtId="0" fontId="38" fillId="10" borderId="36" xfId="0" applyFont="1" applyFill="1" applyBorder="1" applyAlignment="1">
      <alignment horizontal="center" vertical="center"/>
    </xf>
    <xf numFmtId="165" fontId="38" fillId="10" borderId="36" xfId="0" applyNumberFormat="1" applyFont="1" applyFill="1" applyBorder="1" applyAlignment="1">
      <alignment horizontal="center" vertical="center"/>
    </xf>
    <xf numFmtId="10" fontId="38" fillId="10" borderId="36" xfId="0" applyNumberFormat="1" applyFont="1" applyFill="1" applyBorder="1" applyAlignment="1">
      <alignment horizontal="center" vertical="center"/>
    </xf>
    <xf numFmtId="0" fontId="38" fillId="10" borderId="37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38" fillId="10" borderId="46" xfId="0" applyFont="1" applyFill="1" applyBorder="1" applyAlignment="1">
      <alignment horizontal="center" vertical="center"/>
    </xf>
    <xf numFmtId="165" fontId="38" fillId="10" borderId="46" xfId="0" applyNumberFormat="1" applyFont="1" applyFill="1" applyBorder="1" applyAlignment="1">
      <alignment horizontal="center" vertical="center"/>
    </xf>
    <xf numFmtId="10" fontId="38" fillId="10" borderId="46" xfId="0" applyNumberFormat="1" applyFont="1" applyFill="1" applyBorder="1" applyAlignment="1">
      <alignment horizontal="center" vertical="center"/>
    </xf>
    <xf numFmtId="0" fontId="38" fillId="10" borderId="47" xfId="0" applyFont="1" applyFill="1" applyBorder="1" applyAlignment="1">
      <alignment horizontal="center" vertical="center"/>
    </xf>
    <xf numFmtId="0" fontId="38" fillId="10" borderId="46" xfId="0" applyNumberFormat="1" applyFont="1" applyFill="1" applyBorder="1" applyAlignment="1">
      <alignment horizontal="center" vertical="center"/>
    </xf>
    <xf numFmtId="0" fontId="24" fillId="9" borderId="15" xfId="0" applyFont="1" applyFill="1" applyBorder="1"/>
    <xf numFmtId="0" fontId="24" fillId="9" borderId="16" xfId="0" applyFont="1" applyFill="1" applyBorder="1"/>
    <xf numFmtId="9" fontId="17" fillId="10" borderId="36" xfId="0" applyNumberFormat="1" applyFont="1" applyFill="1" applyBorder="1" applyAlignment="1">
      <alignment horizontal="center"/>
    </xf>
    <xf numFmtId="0" fontId="6" fillId="9" borderId="12" xfId="0" applyFont="1" applyFill="1" applyBorder="1" applyAlignment="1">
      <alignment vertical="center"/>
    </xf>
    <xf numFmtId="0" fontId="6" fillId="9" borderId="0" xfId="0" applyFont="1" applyFill="1" applyBorder="1" applyAlignment="1">
      <alignment vertical="center"/>
    </xf>
    <xf numFmtId="0" fontId="0" fillId="9" borderId="24" xfId="0" applyFill="1" applyBorder="1" applyAlignment="1">
      <alignment horizontal="center" vertical="center"/>
    </xf>
    <xf numFmtId="0" fontId="0" fillId="9" borderId="0" xfId="0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0" fontId="0" fillId="9" borderId="12" xfId="0" applyFill="1" applyBorder="1" applyAlignment="1">
      <alignment vertical="center"/>
    </xf>
    <xf numFmtId="0" fontId="0" fillId="9" borderId="13" xfId="0" applyFill="1" applyBorder="1" applyAlignment="1">
      <alignment vertical="center"/>
    </xf>
    <xf numFmtId="0" fontId="9" fillId="10" borderId="54" xfId="0" applyFont="1" applyFill="1" applyBorder="1"/>
    <xf numFmtId="0" fontId="9" fillId="10" borderId="55" xfId="0" applyFont="1" applyFill="1" applyBorder="1" applyAlignment="1">
      <alignment horizontal="center"/>
    </xf>
    <xf numFmtId="0" fontId="0" fillId="10" borderId="23" xfId="0" applyFill="1" applyBorder="1"/>
    <xf numFmtId="0" fontId="0" fillId="10" borderId="22" xfId="0" applyFill="1" applyBorder="1" applyAlignment="1">
      <alignment horizontal="center"/>
    </xf>
    <xf numFmtId="2" fontId="2" fillId="10" borderId="66" xfId="0" applyNumberFormat="1" applyFont="1" applyFill="1" applyBorder="1" applyAlignment="1">
      <alignment horizontal="center"/>
    </xf>
    <xf numFmtId="9" fontId="2" fillId="10" borderId="26" xfId="0" applyNumberFormat="1" applyFont="1" applyFill="1" applyBorder="1" applyAlignment="1">
      <alignment horizontal="center"/>
    </xf>
    <xf numFmtId="0" fontId="2" fillId="10" borderId="67" xfId="0" applyFont="1" applyFill="1" applyBorder="1" applyAlignment="1">
      <alignment horizontal="center"/>
    </xf>
    <xf numFmtId="2" fontId="2" fillId="10" borderId="29" xfId="0" applyNumberFormat="1" applyFont="1" applyFill="1" applyBorder="1" applyAlignment="1">
      <alignment horizontal="center"/>
    </xf>
    <xf numFmtId="165" fontId="6" fillId="10" borderId="67" xfId="0" applyNumberFormat="1" applyFont="1" applyFill="1" applyBorder="1" applyAlignment="1">
      <alignment horizontal="center"/>
    </xf>
    <xf numFmtId="2" fontId="6" fillId="10" borderId="31" xfId="0" applyNumberFormat="1" applyFont="1" applyFill="1" applyBorder="1" applyAlignment="1">
      <alignment horizontal="center"/>
    </xf>
    <xf numFmtId="2" fontId="6" fillId="10" borderId="52" xfId="0" applyNumberFormat="1" applyFont="1" applyFill="1" applyBorder="1" applyAlignment="1">
      <alignment horizontal="center"/>
    </xf>
    <xf numFmtId="0" fontId="55" fillId="10" borderId="65" xfId="0" applyFont="1" applyFill="1" applyBorder="1" applyAlignment="1">
      <alignment horizontal="center"/>
    </xf>
    <xf numFmtId="0" fontId="55" fillId="10" borderId="36" xfId="0" applyFont="1" applyFill="1" applyBorder="1" applyAlignment="1">
      <alignment horizontal="center"/>
    </xf>
    <xf numFmtId="0" fontId="55" fillId="10" borderId="8" xfId="0" applyFont="1" applyFill="1" applyBorder="1" applyAlignment="1">
      <alignment horizontal="center"/>
    </xf>
    <xf numFmtId="0" fontId="55" fillId="10" borderId="1" xfId="0" applyFont="1" applyFill="1" applyBorder="1" applyAlignment="1">
      <alignment horizontal="center"/>
    </xf>
    <xf numFmtId="164" fontId="9" fillId="10" borderId="66" xfId="0" applyNumberFormat="1" applyFont="1" applyFill="1" applyBorder="1" applyAlignment="1">
      <alignment horizontal="center"/>
    </xf>
    <xf numFmtId="9" fontId="9" fillId="10" borderId="26" xfId="0" applyNumberFormat="1" applyFont="1" applyFill="1" applyBorder="1" applyAlignment="1">
      <alignment horizontal="center"/>
    </xf>
    <xf numFmtId="2" fontId="6" fillId="10" borderId="67" xfId="0" applyNumberFormat="1" applyFont="1" applyFill="1" applyBorder="1" applyAlignment="1">
      <alignment horizontal="center"/>
    </xf>
    <xf numFmtId="2" fontId="6" fillId="10" borderId="32" xfId="0" applyNumberFormat="1" applyFont="1" applyFill="1" applyBorder="1" applyAlignment="1">
      <alignment horizontal="center"/>
    </xf>
    <xf numFmtId="0" fontId="10" fillId="10" borderId="22" xfId="0" applyFont="1" applyFill="1" applyBorder="1" applyAlignment="1">
      <alignment horizontal="center"/>
    </xf>
    <xf numFmtId="0" fontId="51" fillId="22" borderId="26" xfId="3" applyFill="1" applyBorder="1" applyAlignment="1">
      <alignment horizontal="center"/>
    </xf>
    <xf numFmtId="0" fontId="51" fillId="22" borderId="65" xfId="3" applyFill="1" applyBorder="1" applyAlignment="1">
      <alignment horizontal="center"/>
    </xf>
    <xf numFmtId="0" fontId="51" fillId="22" borderId="78" xfId="3" applyFill="1" applyBorder="1" applyAlignment="1">
      <alignment horizontal="center"/>
    </xf>
    <xf numFmtId="0" fontId="51" fillId="22" borderId="53" xfId="3" applyFill="1" applyBorder="1" applyAlignment="1">
      <alignment horizontal="center"/>
    </xf>
    <xf numFmtId="0" fontId="51" fillId="22" borderId="68" xfId="3" applyFill="1" applyBorder="1" applyAlignment="1">
      <alignment horizontal="center"/>
    </xf>
    <xf numFmtId="9" fontId="9" fillId="10" borderId="55" xfId="3" applyNumberFormat="1" applyFont="1" applyFill="1" applyBorder="1" applyAlignment="1"/>
    <xf numFmtId="9" fontId="9" fillId="10" borderId="54" xfId="3" applyNumberFormat="1" applyFont="1" applyFill="1" applyBorder="1" applyAlignment="1">
      <alignment horizontal="center"/>
    </xf>
    <xf numFmtId="0" fontId="9" fillId="10" borderId="54" xfId="3" applyFont="1" applyFill="1" applyBorder="1" applyAlignment="1">
      <alignment horizontal="center"/>
    </xf>
    <xf numFmtId="0" fontId="51" fillId="10" borderId="26" xfId="3" applyFill="1" applyBorder="1" applyAlignment="1">
      <alignment horizontal="center"/>
    </xf>
    <xf numFmtId="0" fontId="51" fillId="10" borderId="20" xfId="3" applyFill="1" applyBorder="1" applyAlignment="1">
      <alignment horizontal="center"/>
    </xf>
    <xf numFmtId="0" fontId="51" fillId="10" borderId="33" xfId="3" applyFill="1" applyBorder="1" applyAlignment="1">
      <alignment horizontal="center"/>
    </xf>
    <xf numFmtId="0" fontId="9" fillId="2" borderId="0" xfId="3" applyFont="1" applyFill="1" applyBorder="1" applyAlignment="1">
      <alignment horizontal="left"/>
    </xf>
    <xf numFmtId="9" fontId="9" fillId="10" borderId="14" xfId="3" applyNumberFormat="1" applyFont="1" applyFill="1" applyBorder="1" applyAlignment="1">
      <alignment horizontal="center"/>
    </xf>
    <xf numFmtId="0" fontId="9" fillId="10" borderId="55" xfId="3" applyFont="1" applyFill="1" applyBorder="1" applyAlignment="1">
      <alignment horizontal="center"/>
    </xf>
    <xf numFmtId="0" fontId="54" fillId="10" borderId="26" xfId="3" applyFont="1" applyFill="1" applyBorder="1" applyAlignment="1">
      <alignment horizontal="center"/>
    </xf>
    <xf numFmtId="0" fontId="54" fillId="10" borderId="20" xfId="3" applyFont="1" applyFill="1" applyBorder="1" applyAlignment="1">
      <alignment horizontal="center"/>
    </xf>
    <xf numFmtId="0" fontId="54" fillId="10" borderId="19" xfId="3" applyFont="1" applyFill="1" applyBorder="1" applyAlignment="1">
      <alignment horizontal="center"/>
    </xf>
    <xf numFmtId="0" fontId="54" fillId="10" borderId="21" xfId="3" applyFont="1" applyFill="1" applyBorder="1" applyAlignment="1">
      <alignment horizontal="center"/>
    </xf>
    <xf numFmtId="0" fontId="54" fillId="10" borderId="24" xfId="3" applyFont="1" applyFill="1" applyBorder="1" applyAlignment="1">
      <alignment horizontal="center"/>
    </xf>
    <xf numFmtId="0" fontId="54" fillId="10" borderId="33" xfId="3" applyFont="1" applyFill="1" applyBorder="1" applyAlignment="1">
      <alignment horizontal="center"/>
    </xf>
    <xf numFmtId="9" fontId="9" fillId="10" borderId="18" xfId="3" applyNumberFormat="1" applyFont="1" applyFill="1" applyBorder="1" applyAlignment="1">
      <alignment horizontal="center"/>
    </xf>
    <xf numFmtId="0" fontId="9" fillId="10" borderId="54" xfId="3" applyFont="1" applyFill="1" applyBorder="1" applyAlignment="1">
      <alignment horizontal="left"/>
    </xf>
    <xf numFmtId="0" fontId="16" fillId="10" borderId="18" xfId="0" applyFont="1" applyFill="1" applyBorder="1" applyAlignment="1">
      <alignment horizontal="center"/>
    </xf>
    <xf numFmtId="0" fontId="16" fillId="10" borderId="33" xfId="0" applyFont="1" applyFill="1" applyBorder="1" applyAlignment="1">
      <alignment horizontal="center"/>
    </xf>
    <xf numFmtId="0" fontId="16" fillId="10" borderId="54" xfId="0" applyFont="1" applyFill="1" applyBorder="1" applyAlignment="1">
      <alignment horizontal="center"/>
    </xf>
    <xf numFmtId="0" fontId="16" fillId="10" borderId="26" xfId="0" applyFont="1" applyFill="1" applyBorder="1" applyAlignment="1">
      <alignment horizontal="center"/>
    </xf>
    <xf numFmtId="0" fontId="9" fillId="10" borderId="25" xfId="0" applyFont="1" applyFill="1" applyBorder="1" applyAlignment="1">
      <alignment horizontal="center"/>
    </xf>
    <xf numFmtId="0" fontId="9" fillId="10" borderId="22" xfId="3" applyFont="1" applyFill="1" applyBorder="1" applyAlignment="1">
      <alignment horizontal="center"/>
    </xf>
    <xf numFmtId="0" fontId="48" fillId="2" borderId="55" xfId="0" applyFont="1" applyFill="1" applyBorder="1" applyAlignment="1">
      <alignment horizontal="center"/>
    </xf>
    <xf numFmtId="0" fontId="48" fillId="2" borderId="22" xfId="0" applyFont="1" applyFill="1" applyBorder="1" applyAlignment="1">
      <alignment horizontal="center"/>
    </xf>
    <xf numFmtId="0" fontId="48" fillId="2" borderId="23" xfId="0" applyFont="1" applyFill="1" applyBorder="1" applyAlignment="1">
      <alignment horizontal="center"/>
    </xf>
    <xf numFmtId="0" fontId="18" fillId="2" borderId="55" xfId="0" applyFont="1" applyFill="1" applyBorder="1" applyAlignment="1">
      <alignment horizontal="center"/>
    </xf>
    <xf numFmtId="0" fontId="18" fillId="2" borderId="22" xfId="0" applyFont="1" applyFill="1" applyBorder="1" applyAlignment="1">
      <alignment horizontal="center"/>
    </xf>
    <xf numFmtId="0" fontId="18" fillId="2" borderId="23" xfId="0" applyFont="1" applyFill="1" applyBorder="1" applyAlignment="1">
      <alignment horizontal="center"/>
    </xf>
    <xf numFmtId="0" fontId="51" fillId="0" borderId="48" xfId="3" applyBorder="1"/>
    <xf numFmtId="0" fontId="51" fillId="0" borderId="75" xfId="3" applyBorder="1"/>
    <xf numFmtId="0" fontId="54" fillId="0" borderId="75" xfId="3" applyFont="1" applyBorder="1" applyAlignment="1">
      <alignment horizontal="center"/>
    </xf>
    <xf numFmtId="0" fontId="54" fillId="0" borderId="77" xfId="3" applyFont="1" applyBorder="1" applyAlignment="1">
      <alignment horizontal="center"/>
    </xf>
    <xf numFmtId="0" fontId="51" fillId="0" borderId="35" xfId="3" applyFill="1" applyBorder="1"/>
    <xf numFmtId="0" fontId="51" fillId="0" borderId="36" xfId="3" applyFill="1" applyBorder="1"/>
    <xf numFmtId="0" fontId="51" fillId="0" borderId="37" xfId="3" applyFill="1" applyBorder="1"/>
    <xf numFmtId="0" fontId="54" fillId="0" borderId="8" xfId="3" applyFont="1" applyFill="1" applyBorder="1" applyAlignment="1">
      <alignment horizontal="center"/>
    </xf>
    <xf numFmtId="0" fontId="54" fillId="0" borderId="1" xfId="3" applyFont="1" applyFill="1" applyBorder="1" applyAlignment="1">
      <alignment horizontal="center"/>
    </xf>
    <xf numFmtId="0" fontId="51" fillId="0" borderId="49" xfId="3" applyFill="1" applyBorder="1"/>
    <xf numFmtId="0" fontId="51" fillId="0" borderId="17" xfId="3" applyFill="1" applyBorder="1"/>
    <xf numFmtId="0" fontId="54" fillId="0" borderId="17" xfId="3" applyFont="1" applyFill="1" applyBorder="1" applyAlignment="1">
      <alignment horizontal="center"/>
    </xf>
    <xf numFmtId="0" fontId="54" fillId="0" borderId="70" xfId="3" applyFont="1" applyFill="1" applyBorder="1" applyAlignment="1">
      <alignment horizontal="center"/>
    </xf>
    <xf numFmtId="0" fontId="51" fillId="0" borderId="12" xfId="3" applyFill="1" applyBorder="1"/>
    <xf numFmtId="0" fontId="51" fillId="0" borderId="0" xfId="3" applyFill="1" applyBorder="1"/>
    <xf numFmtId="0" fontId="54" fillId="0" borderId="0" xfId="3" applyFont="1" applyFill="1" applyBorder="1" applyAlignment="1">
      <alignment horizontal="center"/>
    </xf>
    <xf numFmtId="0" fontId="54" fillId="0" borderId="13" xfId="3" applyFont="1" applyFill="1" applyBorder="1" applyAlignment="1">
      <alignment horizontal="center"/>
    </xf>
    <xf numFmtId="0" fontId="51" fillId="0" borderId="42" xfId="3" applyFill="1" applyBorder="1"/>
    <xf numFmtId="0" fontId="51" fillId="0" borderId="63" xfId="3" applyFill="1" applyBorder="1"/>
    <xf numFmtId="0" fontId="54" fillId="0" borderId="63" xfId="3" applyFont="1" applyFill="1" applyBorder="1" applyAlignment="1">
      <alignment horizontal="center"/>
    </xf>
    <xf numFmtId="0" fontId="54" fillId="0" borderId="62" xfId="3" applyFont="1" applyFill="1" applyBorder="1" applyAlignment="1">
      <alignment horizontal="center"/>
    </xf>
    <xf numFmtId="0" fontId="51" fillId="0" borderId="59" xfId="3" applyFill="1" applyBorder="1"/>
    <xf numFmtId="0" fontId="51" fillId="0" borderId="64" xfId="3" applyFill="1" applyBorder="1"/>
    <xf numFmtId="0" fontId="54" fillId="0" borderId="64" xfId="3" applyFont="1" applyFill="1" applyBorder="1" applyAlignment="1">
      <alignment horizontal="center"/>
    </xf>
    <xf numFmtId="0" fontId="54" fillId="0" borderId="72" xfId="3" applyFont="1" applyFill="1" applyBorder="1" applyAlignment="1">
      <alignment horizontal="center"/>
    </xf>
    <xf numFmtId="0" fontId="54" fillId="0" borderId="17" xfId="3" applyFont="1" applyBorder="1" applyAlignment="1">
      <alignment horizontal="center"/>
    </xf>
    <xf numFmtId="0" fontId="54" fillId="0" borderId="70" xfId="3" applyFont="1" applyBorder="1" applyAlignment="1">
      <alignment horizontal="center"/>
    </xf>
    <xf numFmtId="0" fontId="6" fillId="0" borderId="14" xfId="3" applyFont="1" applyBorder="1"/>
    <xf numFmtId="0" fontId="6" fillId="0" borderId="15" xfId="3" applyFont="1" applyBorder="1"/>
    <xf numFmtId="0" fontId="6" fillId="0" borderId="15" xfId="3" applyFont="1" applyBorder="1" applyAlignment="1">
      <alignment horizontal="center"/>
    </xf>
    <xf numFmtId="0" fontId="51" fillId="0" borderId="49" xfId="3" applyBorder="1"/>
    <xf numFmtId="0" fontId="51" fillId="0" borderId="17" xfId="3" applyBorder="1"/>
    <xf numFmtId="0" fontId="51" fillId="0" borderId="42" xfId="3" applyBorder="1"/>
    <xf numFmtId="0" fontId="51" fillId="0" borderId="63" xfId="3" applyBorder="1"/>
    <xf numFmtId="0" fontId="6" fillId="0" borderId="9" xfId="3" applyFont="1" applyBorder="1"/>
    <xf numFmtId="0" fontId="6" fillId="0" borderId="10" xfId="3" applyFont="1" applyBorder="1"/>
    <xf numFmtId="0" fontId="6" fillId="0" borderId="12" xfId="3" applyFont="1" applyBorder="1"/>
    <xf numFmtId="0" fontId="6" fillId="0" borderId="0" xfId="3" applyFont="1" applyBorder="1"/>
    <xf numFmtId="0" fontId="51" fillId="10" borderId="38" xfId="3" applyFill="1" applyBorder="1" applyAlignment="1">
      <alignment horizontal="center"/>
    </xf>
    <xf numFmtId="0" fontId="51" fillId="10" borderId="39" xfId="3" applyFill="1" applyBorder="1" applyAlignment="1">
      <alignment horizontal="center"/>
    </xf>
    <xf numFmtId="0" fontId="51" fillId="10" borderId="45" xfId="3" applyFill="1" applyBorder="1" applyAlignment="1">
      <alignment horizontal="center"/>
    </xf>
    <xf numFmtId="0" fontId="51" fillId="10" borderId="47" xfId="3" applyFill="1" applyBorder="1" applyAlignment="1">
      <alignment horizontal="center"/>
    </xf>
    <xf numFmtId="0" fontId="9" fillId="10" borderId="55" xfId="3" applyFont="1" applyFill="1" applyBorder="1" applyAlignment="1">
      <alignment horizontal="center"/>
    </xf>
    <xf numFmtId="0" fontId="9" fillId="10" borderId="22" xfId="3" applyFont="1" applyFill="1" applyBorder="1" applyAlignment="1">
      <alignment horizontal="center"/>
    </xf>
    <xf numFmtId="0" fontId="9" fillId="22" borderId="55" xfId="3" applyFont="1" applyFill="1" applyBorder="1" applyAlignment="1">
      <alignment horizontal="center"/>
    </xf>
    <xf numFmtId="0" fontId="9" fillId="22" borderId="22" xfId="3" applyFont="1" applyFill="1" applyBorder="1" applyAlignment="1">
      <alignment horizontal="center"/>
    </xf>
    <xf numFmtId="0" fontId="51" fillId="10" borderId="35" xfId="3" applyFill="1" applyBorder="1" applyAlignment="1">
      <alignment horizontal="center"/>
    </xf>
    <xf numFmtId="0" fontId="51" fillId="10" borderId="37" xfId="3" applyFill="1" applyBorder="1" applyAlignment="1">
      <alignment horizontal="center"/>
    </xf>
    <xf numFmtId="0" fontId="51" fillId="0" borderId="50" xfId="3" applyFill="1" applyBorder="1"/>
    <xf numFmtId="0" fontId="51" fillId="0" borderId="6" xfId="3" applyFill="1" applyBorder="1"/>
    <xf numFmtId="0" fontId="51" fillId="0" borderId="38" xfId="3" applyFill="1" applyBorder="1"/>
    <xf numFmtId="0" fontId="51" fillId="0" borderId="2" xfId="3" applyFill="1" applyBorder="1"/>
    <xf numFmtId="0" fontId="51" fillId="0" borderId="40" xfId="3" applyBorder="1"/>
    <xf numFmtId="0" fontId="51" fillId="0" borderId="7" xfId="3" applyBorder="1"/>
    <xf numFmtId="0" fontId="6" fillId="0" borderId="27" xfId="3" applyFont="1" applyBorder="1"/>
    <xf numFmtId="0" fontId="6" fillId="0" borderId="30" xfId="3" applyFont="1" applyBorder="1"/>
    <xf numFmtId="0" fontId="6" fillId="0" borderId="11" xfId="3" applyFont="1" applyBorder="1"/>
    <xf numFmtId="0" fontId="6" fillId="0" borderId="16" xfId="3" applyFont="1" applyBorder="1"/>
    <xf numFmtId="0" fontId="6" fillId="2" borderId="55" xfId="3" applyFont="1" applyFill="1" applyBorder="1" applyAlignment="1">
      <alignment horizontal="center"/>
    </xf>
    <xf numFmtId="0" fontId="6" fillId="2" borderId="22" xfId="3" applyFont="1" applyFill="1" applyBorder="1" applyAlignment="1">
      <alignment horizontal="center"/>
    </xf>
    <xf numFmtId="0" fontId="6" fillId="2" borderId="23" xfId="3" applyFont="1" applyFill="1" applyBorder="1" applyAlignment="1">
      <alignment horizontal="center"/>
    </xf>
    <xf numFmtId="0" fontId="6" fillId="2" borderId="14" xfId="3" applyFont="1" applyFill="1" applyBorder="1" applyAlignment="1">
      <alignment horizontal="center"/>
    </xf>
    <xf numFmtId="0" fontId="6" fillId="2" borderId="15" xfId="3" applyFont="1" applyFill="1" applyBorder="1" applyAlignment="1">
      <alignment horizontal="center"/>
    </xf>
    <xf numFmtId="0" fontId="6" fillId="2" borderId="16" xfId="3" applyFont="1" applyFill="1" applyBorder="1" applyAlignment="1">
      <alignment horizontal="center"/>
    </xf>
    <xf numFmtId="0" fontId="9" fillId="2" borderId="9" xfId="3" applyFont="1" applyFill="1" applyBorder="1" applyAlignment="1">
      <alignment horizontal="left"/>
    </xf>
    <xf numFmtId="0" fontId="9" fillId="2" borderId="10" xfId="3" applyFont="1" applyFill="1" applyBorder="1" applyAlignment="1">
      <alignment horizontal="left"/>
    </xf>
    <xf numFmtId="0" fontId="9" fillId="2" borderId="11" xfId="3" applyFont="1" applyFill="1" applyBorder="1" applyAlignment="1">
      <alignment horizontal="left"/>
    </xf>
    <xf numFmtId="0" fontId="9" fillId="2" borderId="12" xfId="3" applyFont="1" applyFill="1" applyBorder="1" applyAlignment="1">
      <alignment horizontal="left"/>
    </xf>
    <xf numFmtId="0" fontId="9" fillId="2" borderId="13" xfId="3" applyFont="1" applyFill="1" applyBorder="1" applyAlignment="1">
      <alignment horizontal="left"/>
    </xf>
    <xf numFmtId="0" fontId="9" fillId="2" borderId="14" xfId="3" applyFont="1" applyFill="1" applyBorder="1" applyAlignment="1">
      <alignment horizontal="left"/>
    </xf>
    <xf numFmtId="0" fontId="9" fillId="2" borderId="15" xfId="3" applyFont="1" applyFill="1" applyBorder="1" applyAlignment="1">
      <alignment horizontal="left"/>
    </xf>
    <xf numFmtId="0" fontId="9" fillId="2" borderId="16" xfId="3" applyFont="1" applyFill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18" fillId="10" borderId="9" xfId="0" applyFont="1" applyFill="1" applyBorder="1"/>
    <xf numFmtId="0" fontId="18" fillId="10" borderId="11" xfId="0" applyFont="1" applyFill="1" applyBorder="1"/>
    <xf numFmtId="0" fontId="18" fillId="10" borderId="12" xfId="0" applyFont="1" applyFill="1" applyBorder="1"/>
    <xf numFmtId="0" fontId="18" fillId="10" borderId="13" xfId="0" applyFont="1" applyFill="1" applyBorder="1"/>
    <xf numFmtId="0" fontId="18" fillId="10" borderId="14" xfId="0" applyFont="1" applyFill="1" applyBorder="1"/>
    <xf numFmtId="0" fontId="18" fillId="10" borderId="16" xfId="0" applyFont="1" applyFill="1" applyBorder="1"/>
    <xf numFmtId="0" fontId="38" fillId="10" borderId="9" xfId="0" applyFont="1" applyFill="1" applyBorder="1"/>
    <xf numFmtId="0" fontId="38" fillId="10" borderId="10" xfId="0" applyFont="1" applyFill="1" applyBorder="1"/>
    <xf numFmtId="0" fontId="16" fillId="10" borderId="11" xfId="0" applyFont="1" applyFill="1" applyBorder="1"/>
    <xf numFmtId="0" fontId="38" fillId="10" borderId="12" xfId="0" applyFont="1" applyFill="1" applyBorder="1"/>
    <xf numFmtId="0" fontId="38" fillId="10" borderId="0" xfId="0" applyFont="1" applyFill="1" applyBorder="1"/>
    <xf numFmtId="0" fontId="16" fillId="10" borderId="13" xfId="0" applyFont="1" applyFill="1" applyBorder="1"/>
    <xf numFmtId="0" fontId="38" fillId="10" borderId="14" xfId="0" applyFont="1" applyFill="1" applyBorder="1"/>
    <xf numFmtId="0" fontId="38" fillId="10" borderId="15" xfId="0" applyFont="1" applyFill="1" applyBorder="1"/>
    <xf numFmtId="0" fontId="16" fillId="10" borderId="16" xfId="0" applyFont="1" applyFill="1" applyBorder="1"/>
    <xf numFmtId="0" fontId="20" fillId="0" borderId="0" xfId="0" applyFont="1" applyBorder="1" applyAlignment="1">
      <alignment horizontal="center"/>
    </xf>
    <xf numFmtId="165" fontId="29" fillId="2" borderId="8" xfId="0" applyNumberFormat="1" applyFont="1" applyFill="1" applyBorder="1"/>
    <xf numFmtId="0" fontId="51" fillId="0" borderId="1" xfId="3" applyBorder="1"/>
  </cellXfs>
  <cellStyles count="4">
    <cellStyle name="Excel Built-in Normal" xfId="2"/>
    <cellStyle name="Обычный" xfId="0" builtinId="0"/>
    <cellStyle name="Обычный 2" xfId="1"/>
    <cellStyle name="Обычный 3" xfId="3"/>
  </cellStyles>
  <dxfs count="0"/>
  <tableStyles count="0" defaultTableStyle="TableStyleMedium9" defaultPivotStyle="PivotStyleLight16"/>
  <colors>
    <mruColors>
      <color rgb="FFFFCCFF"/>
      <color rgb="FF66CCFF"/>
      <color rgb="FFCCFFCC"/>
      <color rgb="FF99CCFF"/>
      <color rgb="FF66FF99"/>
      <color rgb="FFCCFF66"/>
      <color rgb="FFFF00FF"/>
      <color rgb="FF9933FF"/>
      <color rgb="FFFFCC66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ishkina/Desktop/&#1084;&#1077;&#1085;&#1102;%20&#1089;%2015%20&#1087;&#1086;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день"/>
      <sheetName val="2-день"/>
      <sheetName val="3-день"/>
      <sheetName val="4-день"/>
      <sheetName val="5-день"/>
      <sheetName val="6-день"/>
      <sheetName val="7-день"/>
      <sheetName val="8-день"/>
      <sheetName val="9-день"/>
      <sheetName val="10-день"/>
      <sheetName val="11-день"/>
      <sheetName val="12-день"/>
      <sheetName val="13день"/>
      <sheetName val="14 день"/>
      <sheetName val="15день"/>
      <sheetName val="16день"/>
      <sheetName val="17 день"/>
      <sheetName val="18день"/>
      <sheetName val="19 день"/>
      <sheetName val="20день"/>
      <sheetName val="21 день"/>
      <sheetName val="22 день"/>
      <sheetName val="23 день"/>
      <sheetName val="24 день"/>
      <sheetName val="НАКОПИТЕЛЬНАЯ"/>
      <sheetName val="Накопительная рабочая"/>
      <sheetName val="Рацион питания"/>
      <sheetName val="Лист4"/>
      <sheetName val="Лист5"/>
      <sheetName val="Лист6"/>
      <sheetName val="Лист15"/>
      <sheetName val="Лист2"/>
      <sheetName val="Лист1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FF"/>
    <pageSetUpPr fitToPage="1"/>
  </sheetPr>
  <dimension ref="A1:ABK3624"/>
  <sheetViews>
    <sheetView topLeftCell="J40" zoomScale="50" zoomScaleNormal="50" workbookViewId="0">
      <selection activeCell="Q51" sqref="Q51:R52"/>
    </sheetView>
  </sheetViews>
  <sheetFormatPr defaultRowHeight="31.2" x14ac:dyDescent="0.6"/>
  <cols>
    <col min="1" max="1" width="5.33203125" customWidth="1"/>
    <col min="2" max="2" width="59.109375" style="57" customWidth="1"/>
    <col min="3" max="3" width="24.44140625" style="57" customWidth="1"/>
    <col min="4" max="4" width="24" style="57" customWidth="1"/>
    <col min="5" max="5" width="23.44140625" style="57" customWidth="1"/>
    <col min="6" max="6" width="21.33203125" style="57" customWidth="1"/>
    <col min="7" max="7" width="11.88671875" style="57" customWidth="1"/>
    <col min="8" max="8" width="2.5546875" customWidth="1"/>
    <col min="9" max="9" width="16.6640625" style="23" customWidth="1"/>
    <col min="10" max="10" width="30.6640625" style="218" customWidth="1"/>
    <col min="11" max="11" width="30.6640625" style="219" customWidth="1"/>
    <col min="12" max="12" width="45.5546875" style="219" customWidth="1"/>
    <col min="13" max="13" width="20.5546875" style="21" customWidth="1"/>
    <col min="14" max="14" width="17" style="1" customWidth="1"/>
    <col min="15" max="15" width="21" style="1" customWidth="1"/>
    <col min="16" max="16" width="17.21875" style="1" customWidth="1"/>
    <col min="17" max="17" width="27.5546875" style="22" customWidth="1"/>
    <col min="18" max="18" width="18.6640625" style="22" customWidth="1"/>
    <col min="19" max="19" width="17.44140625" style="2" customWidth="1"/>
    <col min="20" max="20" width="15.109375" style="1" customWidth="1"/>
    <col min="21" max="21" width="9.44140625" style="1" hidden="1" customWidth="1"/>
    <col min="22" max="22" width="30.21875" style="9" customWidth="1"/>
    <col min="23" max="23" width="0.33203125" style="9" hidden="1" customWidth="1"/>
    <col min="24" max="24" width="17.109375" style="9" customWidth="1"/>
    <col min="25" max="25" width="19.77734375" style="9" customWidth="1"/>
    <col min="26" max="26" width="15.6640625" style="9" customWidth="1"/>
    <col min="27" max="27" width="14.5546875" style="9" customWidth="1"/>
    <col min="28" max="28" width="20.77734375" style="9" customWidth="1"/>
    <col min="29" max="29" width="21.44140625" style="9" customWidth="1"/>
    <col min="30" max="31" width="13.88671875" style="9" customWidth="1"/>
    <col min="32" max="32" width="20.44140625" style="9" customWidth="1"/>
    <col min="33" max="33" width="19.109375" style="9" customWidth="1"/>
    <col min="34" max="39" width="16.5546875" style="9" customWidth="1"/>
    <col min="40" max="40" width="24.5546875" style="9" customWidth="1"/>
    <col min="41" max="41" width="18.33203125" style="9" customWidth="1"/>
    <col min="42" max="42" width="11.6640625" style="9" customWidth="1"/>
    <col min="43" max="89" width="15.6640625" style="9" customWidth="1"/>
  </cols>
  <sheetData>
    <row r="1" spans="1:738" s="444" customFormat="1" x14ac:dyDescent="0.6">
      <c r="B1" s="19"/>
      <c r="C1" s="19"/>
      <c r="D1" s="19"/>
      <c r="E1" s="19"/>
      <c r="F1" s="19"/>
      <c r="G1" s="19"/>
      <c r="I1" s="46"/>
      <c r="J1" s="219"/>
      <c r="K1" s="219"/>
      <c r="L1" s="219"/>
      <c r="M1" s="37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738" s="444" customFormat="1" ht="31.8" thickBot="1" x14ac:dyDescent="0.65">
      <c r="B2" s="19"/>
      <c r="C2" s="19"/>
      <c r="D2" s="19"/>
      <c r="E2" s="19"/>
      <c r="F2" s="19"/>
      <c r="G2" s="19"/>
      <c r="I2" s="46"/>
      <c r="J2" s="219"/>
      <c r="K2" s="219"/>
      <c r="L2" s="219"/>
      <c r="M2" s="377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738" s="12" customFormat="1" ht="39.9" customHeight="1" thickBot="1" x14ac:dyDescent="0.65">
      <c r="A3" s="222"/>
      <c r="B3" s="258"/>
      <c r="C3" s="258"/>
      <c r="D3" s="258"/>
      <c r="E3" s="258"/>
      <c r="F3" s="258"/>
      <c r="G3" s="258"/>
      <c r="H3" s="222"/>
      <c r="I3" s="246"/>
      <c r="J3" s="957" t="s">
        <v>78</v>
      </c>
      <c r="K3" s="958"/>
      <c r="L3" s="958"/>
      <c r="M3" s="959"/>
      <c r="N3" s="960"/>
      <c r="O3" s="960"/>
      <c r="P3" s="960"/>
      <c r="Q3" s="961"/>
      <c r="R3" s="961"/>
      <c r="S3" s="962"/>
      <c r="T3" s="962"/>
      <c r="U3" s="960"/>
      <c r="V3" s="963"/>
      <c r="W3" s="963"/>
      <c r="X3" s="963"/>
      <c r="Y3" s="963"/>
      <c r="Z3" s="963"/>
      <c r="AA3" s="964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  <c r="BS3" s="222"/>
      <c r="BT3" s="222"/>
      <c r="BU3" s="222"/>
      <c r="BV3" s="222"/>
      <c r="BW3" s="222"/>
      <c r="BX3" s="222"/>
      <c r="BY3" s="222"/>
      <c r="BZ3" s="222"/>
      <c r="CA3" s="222"/>
      <c r="CB3" s="222"/>
      <c r="CC3" s="222"/>
      <c r="CD3" s="222"/>
      <c r="CE3" s="222"/>
      <c r="CF3" s="222"/>
      <c r="CG3" s="222"/>
      <c r="CH3" s="222"/>
      <c r="CI3" s="222"/>
      <c r="CJ3" s="222"/>
      <c r="CK3" s="222"/>
    </row>
    <row r="4" spans="1:738" s="12" customFormat="1" ht="39.9" customHeight="1" thickBot="1" x14ac:dyDescent="0.65">
      <c r="A4" s="222"/>
      <c r="B4" s="258"/>
      <c r="C4" s="258"/>
      <c r="D4" s="258"/>
      <c r="E4" s="258"/>
      <c r="F4" s="258"/>
      <c r="G4" s="258"/>
      <c r="H4" s="222"/>
      <c r="I4" s="403"/>
      <c r="J4" s="965" t="s">
        <v>168</v>
      </c>
      <c r="K4" s="966"/>
      <c r="L4" s="966"/>
      <c r="M4" s="967" t="s">
        <v>43</v>
      </c>
      <c r="N4" s="968"/>
      <c r="O4" s="969" t="s">
        <v>48</v>
      </c>
      <c r="P4" s="970"/>
      <c r="Q4" s="971" t="s">
        <v>49</v>
      </c>
      <c r="R4" s="971"/>
      <c r="S4" s="965"/>
      <c r="T4" s="966" t="s">
        <v>56</v>
      </c>
      <c r="U4" s="966"/>
      <c r="V4" s="972"/>
      <c r="W4" s="972"/>
      <c r="X4" s="973" t="s">
        <v>55</v>
      </c>
      <c r="Y4" s="972"/>
      <c r="Z4" s="972"/>
      <c r="AA4" s="974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222"/>
      <c r="CB4" s="222"/>
      <c r="CC4" s="222"/>
      <c r="CD4" s="222"/>
      <c r="CE4" s="222"/>
      <c r="CF4" s="222"/>
      <c r="CG4" s="222"/>
      <c r="CH4" s="222"/>
      <c r="CI4" s="222"/>
      <c r="CJ4" s="222"/>
      <c r="CK4" s="222"/>
    </row>
    <row r="5" spans="1:738" s="12" customFormat="1" ht="39.9" customHeight="1" thickBot="1" x14ac:dyDescent="0.65">
      <c r="A5" s="222"/>
      <c r="B5" s="258"/>
      <c r="C5" s="258"/>
      <c r="D5" s="258"/>
      <c r="E5" s="258"/>
      <c r="F5" s="258"/>
      <c r="G5" s="258"/>
      <c r="H5" s="222"/>
      <c r="I5" s="281"/>
      <c r="J5" s="975" t="s">
        <v>76</v>
      </c>
      <c r="K5" s="976"/>
      <c r="L5" s="958"/>
      <c r="M5" s="977" t="s">
        <v>44</v>
      </c>
      <c r="N5" s="978" t="s">
        <v>45</v>
      </c>
      <c r="O5" s="975" t="s">
        <v>46</v>
      </c>
      <c r="P5" s="957" t="s">
        <v>47</v>
      </c>
      <c r="Q5" s="977" t="s">
        <v>50</v>
      </c>
      <c r="R5" s="977" t="s">
        <v>134</v>
      </c>
      <c r="S5" s="980" t="s">
        <v>65</v>
      </c>
      <c r="T5" s="976" t="s">
        <v>59</v>
      </c>
      <c r="U5" s="976"/>
      <c r="V5" s="981" t="s">
        <v>195</v>
      </c>
      <c r="W5" s="981" t="s">
        <v>61</v>
      </c>
      <c r="X5" s="981" t="s">
        <v>57</v>
      </c>
      <c r="Y5" s="981" t="s">
        <v>58</v>
      </c>
      <c r="Z5" s="981" t="s">
        <v>64</v>
      </c>
      <c r="AA5" s="982" t="s">
        <v>63</v>
      </c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  <c r="CJ5" s="222"/>
      <c r="CK5" s="222"/>
    </row>
    <row r="6" spans="1:738" s="12" customFormat="1" ht="39.9" customHeight="1" thickBot="1" x14ac:dyDescent="0.65">
      <c r="A6" s="222"/>
      <c r="B6" s="258"/>
      <c r="C6" s="258"/>
      <c r="D6" s="258"/>
      <c r="E6" s="258"/>
      <c r="F6" s="258"/>
      <c r="G6" s="258"/>
      <c r="H6" s="222"/>
      <c r="I6" s="281" t="s">
        <v>54</v>
      </c>
      <c r="J6" s="223" t="s">
        <v>32</v>
      </c>
      <c r="K6" s="223"/>
      <c r="L6" s="446"/>
      <c r="M6" s="883"/>
      <c r="N6" s="264"/>
      <c r="O6" s="264"/>
      <c r="P6" s="264"/>
      <c r="Q6" s="884"/>
      <c r="R6" s="884"/>
      <c r="S6" s="266"/>
      <c r="T6" s="258"/>
      <c r="U6" s="258"/>
      <c r="V6" s="920"/>
      <c r="W6" s="920"/>
      <c r="X6" s="920"/>
      <c r="Y6" s="920"/>
      <c r="Z6" s="920"/>
      <c r="AA6" s="925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2"/>
      <c r="CJ6" s="222"/>
      <c r="CK6" s="222"/>
    </row>
    <row r="7" spans="1:738" s="12" customFormat="1" ht="39.9" customHeight="1" thickBot="1" x14ac:dyDescent="0.65">
      <c r="A7" s="222"/>
      <c r="B7" s="258"/>
      <c r="C7" s="258"/>
      <c r="D7" s="258"/>
      <c r="E7" s="258"/>
      <c r="F7" s="258"/>
      <c r="G7" s="258"/>
      <c r="H7" s="222"/>
      <c r="I7" s="403"/>
      <c r="J7" s="886" t="s">
        <v>16</v>
      </c>
      <c r="K7" s="220"/>
      <c r="L7" s="225"/>
      <c r="M7" s="889"/>
      <c r="N7" s="258"/>
      <c r="O7" s="258"/>
      <c r="P7" s="258"/>
      <c r="Q7" s="496"/>
      <c r="R7" s="266"/>
      <c r="S7" s="921"/>
      <c r="T7" s="256"/>
      <c r="U7" s="256"/>
      <c r="V7" s="922"/>
      <c r="W7" s="922"/>
      <c r="X7" s="922"/>
      <c r="Y7" s="922"/>
      <c r="Z7" s="922"/>
      <c r="AA7" s="923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</row>
    <row r="8" spans="1:738" s="12" customFormat="1" ht="39.9" customHeight="1" x14ac:dyDescent="0.6">
      <c r="A8" s="222"/>
      <c r="B8" s="258"/>
      <c r="C8" s="258"/>
      <c r="D8" s="258"/>
      <c r="E8" s="258"/>
      <c r="F8" s="258"/>
      <c r="G8" s="258"/>
      <c r="H8" s="222"/>
      <c r="I8" s="404">
        <v>174</v>
      </c>
      <c r="J8" s="384" t="s">
        <v>155</v>
      </c>
      <c r="K8" s="249"/>
      <c r="L8" s="471"/>
      <c r="M8" s="467">
        <v>230</v>
      </c>
      <c r="N8" s="468">
        <v>12.856</v>
      </c>
      <c r="O8" s="250">
        <v>10.48</v>
      </c>
      <c r="P8" s="267">
        <v>26.01</v>
      </c>
      <c r="Q8" s="467">
        <v>321.97000000000003</v>
      </c>
      <c r="R8" s="266"/>
      <c r="S8" s="469">
        <v>0.23699999999999999</v>
      </c>
      <c r="T8" s="267">
        <v>12.1</v>
      </c>
      <c r="U8" s="267"/>
      <c r="V8" s="250">
        <v>104</v>
      </c>
      <c r="W8" s="250">
        <v>0</v>
      </c>
      <c r="X8" s="250">
        <v>144.6</v>
      </c>
      <c r="Y8" s="250">
        <v>155.4</v>
      </c>
      <c r="Z8" s="250">
        <v>34.799999999999997</v>
      </c>
      <c r="AA8" s="470">
        <v>1.89</v>
      </c>
      <c r="AB8" s="222"/>
      <c r="AC8" s="407"/>
      <c r="AD8" s="407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  <c r="BP8" s="222"/>
      <c r="BQ8" s="222"/>
      <c r="BR8" s="222"/>
      <c r="BS8" s="222"/>
      <c r="BT8" s="222"/>
      <c r="BU8" s="222"/>
      <c r="BV8" s="222"/>
      <c r="BW8" s="222"/>
      <c r="BX8" s="222"/>
      <c r="BY8" s="222"/>
      <c r="BZ8" s="222"/>
      <c r="CA8" s="222"/>
      <c r="CB8" s="222"/>
      <c r="CC8" s="222"/>
      <c r="CD8" s="222"/>
      <c r="CE8" s="222"/>
      <c r="CF8" s="222"/>
      <c r="CG8" s="222"/>
      <c r="CH8" s="222"/>
      <c r="CI8" s="222"/>
      <c r="CJ8" s="222"/>
      <c r="CK8" s="222"/>
    </row>
    <row r="9" spans="1:738" s="12" customFormat="1" ht="39.9" customHeight="1" x14ac:dyDescent="0.6">
      <c r="A9" s="222"/>
      <c r="B9" s="258"/>
      <c r="C9" s="258"/>
      <c r="D9" s="258"/>
      <c r="E9" s="258"/>
      <c r="F9" s="258"/>
      <c r="G9" s="258"/>
      <c r="H9" s="222"/>
      <c r="I9" s="404">
        <v>15</v>
      </c>
      <c r="J9" s="494" t="s">
        <v>67</v>
      </c>
      <c r="K9" s="495"/>
      <c r="L9" s="495"/>
      <c r="M9" s="467">
        <v>10</v>
      </c>
      <c r="N9" s="468">
        <v>2.3199999999999998</v>
      </c>
      <c r="O9" s="250">
        <v>2.95</v>
      </c>
      <c r="P9" s="267">
        <v>0</v>
      </c>
      <c r="Q9" s="467">
        <v>35.83</v>
      </c>
      <c r="R9" s="266"/>
      <c r="S9" s="469">
        <v>3.0000000000000001E-3</v>
      </c>
      <c r="T9" s="267">
        <v>7.0000000000000007E-2</v>
      </c>
      <c r="U9" s="267"/>
      <c r="V9" s="250">
        <v>31</v>
      </c>
      <c r="W9" s="250">
        <v>0</v>
      </c>
      <c r="X9" s="250">
        <v>100</v>
      </c>
      <c r="Y9" s="250">
        <v>60</v>
      </c>
      <c r="Z9" s="250">
        <v>5.5</v>
      </c>
      <c r="AA9" s="470">
        <v>7.0000000000000007E-2</v>
      </c>
      <c r="AB9" s="222"/>
      <c r="AC9" s="407"/>
      <c r="AD9" s="407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</row>
    <row r="10" spans="1:738" s="12" customFormat="1" ht="39.9" customHeight="1" x14ac:dyDescent="0.6">
      <c r="A10" s="222"/>
      <c r="B10" s="258"/>
      <c r="C10" s="258"/>
      <c r="D10" s="258"/>
      <c r="E10" s="258"/>
      <c r="F10" s="258"/>
      <c r="G10" s="258"/>
      <c r="H10" s="222"/>
      <c r="I10" s="404">
        <v>14</v>
      </c>
      <c r="J10" s="494" t="s">
        <v>66</v>
      </c>
      <c r="K10" s="495"/>
      <c r="L10" s="276"/>
      <c r="M10" s="833">
        <v>10</v>
      </c>
      <c r="N10" s="834">
        <v>6.4000000000000001E-2</v>
      </c>
      <c r="O10" s="268">
        <v>5.8</v>
      </c>
      <c r="P10" s="272">
        <v>0.104</v>
      </c>
      <c r="Q10" s="833">
        <v>52.8</v>
      </c>
      <c r="R10" s="266"/>
      <c r="S10" s="469">
        <v>0</v>
      </c>
      <c r="T10" s="267">
        <v>0</v>
      </c>
      <c r="U10" s="267"/>
      <c r="V10" s="250">
        <v>40</v>
      </c>
      <c r="W10" s="250">
        <v>0</v>
      </c>
      <c r="X10" s="250">
        <v>2.4</v>
      </c>
      <c r="Y10" s="250">
        <v>3</v>
      </c>
      <c r="Z10" s="250"/>
      <c r="AA10" s="470">
        <v>0.02</v>
      </c>
      <c r="AB10" s="1737"/>
      <c r="AC10" s="1737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258"/>
      <c r="CU10" s="258"/>
      <c r="CV10" s="258"/>
      <c r="CW10" s="258"/>
      <c r="CX10" s="258"/>
      <c r="CY10" s="258"/>
      <c r="CZ10" s="258"/>
      <c r="DA10" s="258"/>
      <c r="DB10" s="258"/>
      <c r="DC10" s="258"/>
      <c r="DD10" s="258"/>
      <c r="DE10" s="258"/>
      <c r="DF10" s="258"/>
      <c r="DG10" s="258"/>
      <c r="DH10" s="258"/>
      <c r="DI10" s="258"/>
      <c r="DJ10" s="258"/>
      <c r="DK10" s="258"/>
      <c r="DL10" s="258"/>
      <c r="DM10" s="258"/>
      <c r="DN10" s="258"/>
      <c r="DO10" s="258"/>
      <c r="DP10" s="258"/>
      <c r="DQ10" s="258"/>
      <c r="DR10" s="258"/>
      <c r="DS10" s="258"/>
      <c r="DT10" s="258"/>
      <c r="DU10" s="258"/>
      <c r="DV10" s="258"/>
      <c r="DW10" s="258"/>
      <c r="DX10" s="258"/>
      <c r="DY10" s="258"/>
      <c r="DZ10" s="258"/>
      <c r="EA10" s="258"/>
      <c r="EB10" s="258"/>
      <c r="EC10" s="258"/>
      <c r="ED10" s="258"/>
      <c r="EE10" s="258"/>
      <c r="EF10" s="258"/>
      <c r="EG10" s="258"/>
      <c r="EH10" s="258"/>
      <c r="EI10" s="258"/>
      <c r="EJ10" s="258"/>
      <c r="EK10" s="258"/>
      <c r="EL10" s="258"/>
      <c r="EM10" s="258"/>
      <c r="EN10" s="258"/>
      <c r="EO10" s="258"/>
      <c r="EP10" s="258"/>
      <c r="EQ10" s="258"/>
      <c r="ER10" s="258"/>
      <c r="ES10" s="258"/>
      <c r="ET10" s="258"/>
      <c r="EU10" s="258"/>
      <c r="EV10" s="258"/>
      <c r="EW10" s="258"/>
      <c r="EX10" s="258"/>
      <c r="EY10" s="258"/>
      <c r="EZ10" s="258"/>
      <c r="FA10" s="258"/>
      <c r="FB10" s="258"/>
      <c r="FC10" s="258"/>
      <c r="FD10" s="258"/>
      <c r="FE10" s="258"/>
      <c r="FF10" s="258"/>
      <c r="FG10" s="258"/>
      <c r="FH10" s="258"/>
      <c r="FI10" s="258"/>
      <c r="FJ10" s="258"/>
      <c r="FK10" s="258"/>
      <c r="FL10" s="258"/>
      <c r="FM10" s="258"/>
      <c r="FN10" s="258"/>
      <c r="FO10" s="258"/>
      <c r="FP10" s="258"/>
      <c r="FQ10" s="258"/>
      <c r="FR10" s="258"/>
      <c r="FS10" s="258"/>
      <c r="FT10" s="258"/>
      <c r="FU10" s="258"/>
      <c r="FV10" s="258"/>
      <c r="FW10" s="258"/>
      <c r="FX10" s="258"/>
      <c r="FY10" s="258"/>
      <c r="FZ10" s="258"/>
      <c r="GA10" s="258"/>
      <c r="GB10" s="258"/>
      <c r="GC10" s="258"/>
      <c r="GD10" s="258"/>
      <c r="GE10" s="258"/>
      <c r="GF10" s="258"/>
      <c r="GG10" s="258"/>
      <c r="GH10" s="258"/>
      <c r="GI10" s="258"/>
      <c r="GJ10" s="258"/>
      <c r="GK10" s="258"/>
      <c r="GL10" s="258"/>
      <c r="GM10" s="258"/>
      <c r="GN10" s="258"/>
      <c r="GO10" s="258"/>
      <c r="GP10" s="258"/>
      <c r="GQ10" s="258"/>
      <c r="GR10" s="258"/>
      <c r="GS10" s="258"/>
      <c r="GT10" s="258"/>
      <c r="GU10" s="258"/>
      <c r="GV10" s="258"/>
      <c r="GW10" s="258"/>
      <c r="GX10" s="258"/>
      <c r="GY10" s="258"/>
      <c r="GZ10" s="258"/>
      <c r="HA10" s="258"/>
      <c r="HB10" s="258"/>
      <c r="HC10" s="258"/>
      <c r="HD10" s="258"/>
      <c r="HE10" s="258"/>
      <c r="HF10" s="258"/>
      <c r="HG10" s="258"/>
      <c r="HH10" s="258"/>
      <c r="HI10" s="258"/>
      <c r="HJ10" s="258"/>
      <c r="HK10" s="258"/>
      <c r="HL10" s="258"/>
      <c r="HM10" s="258"/>
      <c r="HN10" s="258"/>
      <c r="HO10" s="258"/>
      <c r="HP10" s="258"/>
      <c r="HQ10" s="258"/>
      <c r="HR10" s="258"/>
      <c r="HS10" s="258"/>
      <c r="HT10" s="258"/>
      <c r="HU10" s="258"/>
      <c r="HV10" s="258"/>
      <c r="HW10" s="258"/>
      <c r="HX10" s="258"/>
      <c r="HY10" s="258"/>
      <c r="HZ10" s="258"/>
      <c r="IA10" s="258"/>
      <c r="IB10" s="258"/>
      <c r="IC10" s="258"/>
      <c r="ID10" s="258"/>
      <c r="IE10" s="258"/>
      <c r="IF10" s="258"/>
      <c r="IG10" s="258"/>
      <c r="IH10" s="258"/>
      <c r="II10" s="258"/>
      <c r="IJ10" s="258"/>
      <c r="IK10" s="258"/>
      <c r="IL10" s="258"/>
      <c r="IM10" s="258"/>
      <c r="IN10" s="258"/>
      <c r="IO10" s="258"/>
      <c r="IP10" s="258"/>
      <c r="IQ10" s="258"/>
      <c r="IR10" s="258"/>
      <c r="IS10" s="258"/>
      <c r="IT10" s="258"/>
      <c r="IU10" s="258"/>
      <c r="IV10" s="258"/>
      <c r="IW10" s="258"/>
      <c r="IX10" s="258"/>
      <c r="IY10" s="258"/>
      <c r="IZ10" s="258"/>
      <c r="JA10" s="258"/>
      <c r="JB10" s="258"/>
      <c r="JC10" s="258"/>
      <c r="JD10" s="258"/>
      <c r="JE10" s="258"/>
      <c r="JF10" s="258"/>
      <c r="JG10" s="258"/>
      <c r="JH10" s="258"/>
      <c r="JI10" s="258"/>
      <c r="JJ10" s="258"/>
      <c r="JK10" s="258"/>
      <c r="JL10" s="258"/>
      <c r="JM10" s="258"/>
      <c r="JN10" s="258"/>
      <c r="JO10" s="258"/>
      <c r="JP10" s="258"/>
      <c r="JQ10" s="258"/>
      <c r="JR10" s="258"/>
      <c r="JS10" s="258"/>
      <c r="JT10" s="258"/>
      <c r="JU10" s="258"/>
      <c r="JV10" s="258"/>
      <c r="JW10" s="258"/>
      <c r="JX10" s="258"/>
      <c r="JY10" s="258"/>
      <c r="JZ10" s="258"/>
      <c r="KA10" s="258"/>
      <c r="KB10" s="258"/>
      <c r="KC10" s="258"/>
      <c r="KD10" s="258"/>
      <c r="KE10" s="258"/>
      <c r="KF10" s="258"/>
      <c r="KG10" s="258"/>
      <c r="KH10" s="258"/>
      <c r="KI10" s="258"/>
      <c r="KJ10" s="258"/>
      <c r="KK10" s="258"/>
      <c r="KL10" s="258"/>
      <c r="KM10" s="258"/>
      <c r="KN10" s="258"/>
      <c r="KO10" s="258"/>
      <c r="KP10" s="258"/>
      <c r="KQ10" s="258"/>
      <c r="KR10" s="258"/>
      <c r="KS10" s="258"/>
      <c r="KT10" s="258"/>
      <c r="KU10" s="258"/>
      <c r="KV10" s="258"/>
      <c r="KW10" s="258"/>
      <c r="KX10" s="258"/>
      <c r="KY10" s="258"/>
      <c r="KZ10" s="258"/>
      <c r="LA10" s="258"/>
      <c r="LB10" s="258"/>
      <c r="LC10" s="258"/>
      <c r="LD10" s="258"/>
      <c r="LE10" s="258"/>
      <c r="LF10" s="258"/>
      <c r="LG10" s="258"/>
      <c r="LH10" s="258"/>
      <c r="LI10" s="258"/>
      <c r="LJ10" s="258"/>
      <c r="LK10" s="258"/>
      <c r="LL10" s="258"/>
      <c r="LM10" s="258"/>
      <c r="LN10" s="258"/>
      <c r="LO10" s="258"/>
      <c r="LP10" s="258"/>
      <c r="LQ10" s="258"/>
      <c r="LR10" s="258"/>
      <c r="LS10" s="258"/>
      <c r="LT10" s="258"/>
      <c r="LU10" s="258"/>
      <c r="LV10" s="258"/>
      <c r="LW10" s="258"/>
      <c r="LX10" s="258"/>
      <c r="LY10" s="258"/>
      <c r="LZ10" s="258"/>
      <c r="MA10" s="258"/>
      <c r="MB10" s="258"/>
      <c r="MC10" s="258"/>
      <c r="MD10" s="258"/>
      <c r="ME10" s="258"/>
      <c r="MF10" s="258"/>
      <c r="MG10" s="258"/>
      <c r="MH10" s="258"/>
      <c r="MI10" s="258"/>
      <c r="MJ10" s="258"/>
      <c r="MK10" s="258"/>
      <c r="ML10" s="258"/>
      <c r="MM10" s="258"/>
      <c r="MN10" s="258"/>
      <c r="MO10" s="258"/>
      <c r="MP10" s="258"/>
      <c r="MQ10" s="258"/>
      <c r="MR10" s="258"/>
      <c r="MS10" s="258"/>
      <c r="MT10" s="258"/>
      <c r="MU10" s="258"/>
      <c r="MV10" s="258"/>
      <c r="MW10" s="258"/>
      <c r="MX10" s="258"/>
      <c r="MY10" s="258"/>
      <c r="MZ10" s="258"/>
      <c r="NA10" s="258"/>
      <c r="NB10" s="258"/>
      <c r="NC10" s="258"/>
      <c r="ND10" s="258"/>
      <c r="NE10" s="258"/>
      <c r="NF10" s="258"/>
      <c r="NG10" s="258"/>
      <c r="NH10" s="258"/>
      <c r="NI10" s="258"/>
      <c r="NJ10" s="258"/>
      <c r="NK10" s="258"/>
      <c r="NL10" s="258"/>
      <c r="NM10" s="258"/>
      <c r="NN10" s="258"/>
      <c r="NO10" s="258"/>
      <c r="NP10" s="258"/>
      <c r="NQ10" s="258"/>
      <c r="NR10" s="258"/>
      <c r="NS10" s="258"/>
      <c r="NT10" s="258"/>
      <c r="NU10" s="258"/>
      <c r="NV10" s="258"/>
      <c r="NW10" s="258"/>
      <c r="NX10" s="258"/>
      <c r="NY10" s="258"/>
      <c r="NZ10" s="258"/>
      <c r="OA10" s="258"/>
      <c r="OB10" s="258"/>
      <c r="OC10" s="258"/>
      <c r="OD10" s="258"/>
      <c r="OE10" s="258"/>
      <c r="OF10" s="258"/>
      <c r="OG10" s="258"/>
      <c r="OH10" s="258"/>
      <c r="OI10" s="258"/>
      <c r="OJ10" s="258"/>
      <c r="OK10" s="258"/>
      <c r="OL10" s="258"/>
      <c r="OM10" s="258"/>
      <c r="ON10" s="258"/>
      <c r="OO10" s="258"/>
      <c r="OP10" s="258"/>
      <c r="OQ10" s="258"/>
      <c r="OR10" s="258"/>
      <c r="OS10" s="258"/>
      <c r="OT10" s="258"/>
      <c r="OU10" s="258"/>
      <c r="OV10" s="258"/>
      <c r="OW10" s="258"/>
      <c r="OX10" s="258"/>
      <c r="OY10" s="258"/>
      <c r="OZ10" s="258"/>
      <c r="PA10" s="258"/>
      <c r="PB10" s="258"/>
      <c r="PC10" s="258"/>
      <c r="PD10" s="258"/>
      <c r="PE10" s="258"/>
      <c r="PF10" s="258"/>
      <c r="PG10" s="258"/>
      <c r="PH10" s="258"/>
      <c r="PI10" s="258"/>
      <c r="PJ10" s="258"/>
      <c r="PK10" s="258"/>
      <c r="PL10" s="258"/>
      <c r="PM10" s="258"/>
      <c r="PN10" s="258"/>
      <c r="PO10" s="258"/>
      <c r="PP10" s="258"/>
      <c r="PQ10" s="258"/>
      <c r="PR10" s="258"/>
      <c r="PS10" s="258"/>
      <c r="PT10" s="258"/>
      <c r="PU10" s="258"/>
      <c r="PV10" s="258"/>
      <c r="PW10" s="258"/>
      <c r="PX10" s="258"/>
      <c r="PY10" s="258"/>
      <c r="PZ10" s="258"/>
      <c r="QA10" s="258"/>
      <c r="QB10" s="258"/>
      <c r="QC10" s="258"/>
      <c r="QD10" s="258"/>
      <c r="QE10" s="258"/>
      <c r="QF10" s="258"/>
      <c r="QG10" s="258"/>
      <c r="QH10" s="258"/>
      <c r="QI10" s="258"/>
      <c r="QJ10" s="258"/>
      <c r="QK10" s="258"/>
      <c r="QL10" s="258"/>
      <c r="QM10" s="258"/>
      <c r="QN10" s="258"/>
      <c r="QO10" s="258"/>
      <c r="QP10" s="258"/>
      <c r="QQ10" s="258"/>
      <c r="QR10" s="258"/>
      <c r="QS10" s="258"/>
      <c r="QT10" s="258"/>
      <c r="QU10" s="258"/>
      <c r="QV10" s="258"/>
      <c r="QW10" s="258"/>
      <c r="QX10" s="258"/>
      <c r="QY10" s="258"/>
      <c r="QZ10" s="258"/>
      <c r="RA10" s="258"/>
      <c r="RB10" s="258"/>
      <c r="RC10" s="258"/>
      <c r="RD10" s="258"/>
      <c r="RE10" s="258"/>
      <c r="RF10" s="258"/>
      <c r="RG10" s="258"/>
      <c r="RH10" s="258"/>
      <c r="RI10" s="258"/>
      <c r="RJ10" s="258"/>
      <c r="RK10" s="258"/>
      <c r="RL10" s="258"/>
      <c r="RM10" s="258"/>
      <c r="RN10" s="258"/>
      <c r="RO10" s="258"/>
      <c r="RP10" s="258"/>
      <c r="RQ10" s="258"/>
      <c r="RR10" s="258"/>
      <c r="RS10" s="258"/>
      <c r="RT10" s="258"/>
      <c r="RU10" s="258"/>
      <c r="RV10" s="258"/>
      <c r="RW10" s="258"/>
      <c r="RX10" s="258"/>
      <c r="RY10" s="258"/>
      <c r="RZ10" s="258"/>
      <c r="SA10" s="258"/>
      <c r="SB10" s="258"/>
      <c r="SC10" s="258"/>
      <c r="SD10" s="258"/>
      <c r="SE10" s="258"/>
      <c r="SF10" s="258"/>
      <c r="SG10" s="258"/>
      <c r="SH10" s="258"/>
      <c r="SI10" s="258"/>
      <c r="SJ10" s="258"/>
      <c r="SK10" s="258"/>
      <c r="SL10" s="258"/>
      <c r="SM10" s="258"/>
      <c r="SN10" s="258"/>
      <c r="SO10" s="258"/>
      <c r="SP10" s="258"/>
      <c r="SQ10" s="258"/>
      <c r="SR10" s="258"/>
      <c r="SS10" s="258"/>
      <c r="ST10" s="258"/>
      <c r="SU10" s="258"/>
      <c r="SV10" s="258"/>
      <c r="SW10" s="258"/>
      <c r="SX10" s="258"/>
      <c r="SY10" s="258"/>
      <c r="SZ10" s="258"/>
      <c r="TA10" s="258"/>
      <c r="TB10" s="258"/>
      <c r="TC10" s="258"/>
      <c r="TD10" s="258"/>
      <c r="TE10" s="258"/>
      <c r="TF10" s="258"/>
      <c r="TG10" s="258"/>
      <c r="TH10" s="258"/>
      <c r="TI10" s="258"/>
      <c r="TJ10" s="258"/>
      <c r="TK10" s="258"/>
      <c r="TL10" s="258"/>
      <c r="TM10" s="258"/>
      <c r="TN10" s="258"/>
      <c r="TO10" s="258"/>
      <c r="TP10" s="258"/>
      <c r="TQ10" s="258"/>
      <c r="TR10" s="258"/>
      <c r="TS10" s="258"/>
      <c r="TT10" s="258"/>
      <c r="TU10" s="258"/>
      <c r="TV10" s="258"/>
      <c r="TW10" s="258"/>
      <c r="TX10" s="258"/>
      <c r="TY10" s="258"/>
      <c r="TZ10" s="258"/>
      <c r="UA10" s="258"/>
      <c r="UB10" s="258"/>
      <c r="UC10" s="258"/>
      <c r="UD10" s="258"/>
      <c r="UE10" s="258"/>
      <c r="UF10" s="258"/>
      <c r="UG10" s="258"/>
      <c r="UH10" s="258"/>
      <c r="UI10" s="258"/>
      <c r="UJ10" s="258"/>
      <c r="UK10" s="258"/>
      <c r="UL10" s="258"/>
      <c r="UM10" s="258"/>
      <c r="UN10" s="258"/>
      <c r="UO10" s="258"/>
      <c r="UP10" s="258"/>
      <c r="UQ10" s="258"/>
      <c r="UR10" s="258"/>
      <c r="US10" s="258"/>
      <c r="UT10" s="258"/>
      <c r="UU10" s="258"/>
      <c r="UV10" s="258"/>
      <c r="UW10" s="258"/>
      <c r="UX10" s="258"/>
      <c r="UY10" s="258"/>
      <c r="UZ10" s="258"/>
      <c r="VA10" s="258"/>
      <c r="VB10" s="258"/>
      <c r="VC10" s="258"/>
      <c r="VD10" s="258"/>
      <c r="VE10" s="258"/>
      <c r="VF10" s="258"/>
      <c r="VG10" s="258"/>
      <c r="VH10" s="258"/>
      <c r="VI10" s="258"/>
      <c r="VJ10" s="258"/>
      <c r="VK10" s="258"/>
      <c r="VL10" s="258"/>
      <c r="VM10" s="258"/>
      <c r="VN10" s="258"/>
      <c r="VO10" s="258"/>
      <c r="VP10" s="258"/>
      <c r="VQ10" s="258"/>
      <c r="VR10" s="258"/>
      <c r="VS10" s="258"/>
      <c r="VT10" s="258"/>
      <c r="VU10" s="258"/>
      <c r="VV10" s="258"/>
      <c r="VW10" s="258"/>
      <c r="VX10" s="258"/>
      <c r="VY10" s="258"/>
      <c r="VZ10" s="258"/>
      <c r="WA10" s="258"/>
      <c r="WB10" s="258"/>
      <c r="WC10" s="258"/>
      <c r="WD10" s="258"/>
      <c r="WE10" s="258"/>
      <c r="WF10" s="258"/>
      <c r="WG10" s="258"/>
      <c r="WH10" s="258"/>
      <c r="WI10" s="258"/>
      <c r="WJ10" s="258"/>
      <c r="WK10" s="258"/>
      <c r="WL10" s="258"/>
      <c r="WM10" s="258"/>
      <c r="WN10" s="258"/>
      <c r="WO10" s="258"/>
      <c r="WP10" s="258"/>
      <c r="WQ10" s="258"/>
      <c r="WR10" s="258"/>
      <c r="WS10" s="258"/>
      <c r="WT10" s="258"/>
      <c r="WU10" s="258"/>
      <c r="WV10" s="258"/>
      <c r="WW10" s="258"/>
      <c r="WX10" s="258"/>
      <c r="WY10" s="258"/>
      <c r="WZ10" s="258"/>
      <c r="XA10" s="258"/>
      <c r="XB10" s="258"/>
      <c r="XC10" s="258"/>
      <c r="XD10" s="258"/>
      <c r="XE10" s="258"/>
      <c r="XF10" s="258"/>
      <c r="XG10" s="258"/>
      <c r="XH10" s="258"/>
      <c r="XI10" s="258"/>
      <c r="XJ10" s="258"/>
      <c r="XK10" s="258"/>
      <c r="XL10" s="258"/>
      <c r="XM10" s="258"/>
      <c r="XN10" s="258"/>
      <c r="XO10" s="258"/>
      <c r="XP10" s="258"/>
      <c r="XQ10" s="258"/>
      <c r="XR10" s="258"/>
      <c r="XS10" s="258"/>
      <c r="XT10" s="258"/>
      <c r="XU10" s="258"/>
      <c r="XV10" s="258"/>
      <c r="XW10" s="258"/>
      <c r="XX10" s="258"/>
      <c r="XY10" s="258"/>
      <c r="XZ10" s="258"/>
      <c r="YA10" s="258"/>
      <c r="YB10" s="258"/>
      <c r="YC10" s="258"/>
      <c r="YD10" s="258"/>
      <c r="YE10" s="258"/>
      <c r="YF10" s="258"/>
      <c r="YG10" s="258"/>
      <c r="YH10" s="258"/>
      <c r="YI10" s="258"/>
      <c r="YJ10" s="258"/>
      <c r="YK10" s="258"/>
      <c r="YL10" s="258"/>
      <c r="YM10" s="258"/>
      <c r="YN10" s="258"/>
      <c r="YO10" s="258"/>
      <c r="YP10" s="258"/>
      <c r="YQ10" s="258"/>
      <c r="YR10" s="258"/>
      <c r="YS10" s="258"/>
      <c r="YT10" s="258"/>
      <c r="YU10" s="258"/>
      <c r="YV10" s="258"/>
      <c r="YW10" s="258"/>
      <c r="YX10" s="258"/>
      <c r="YY10" s="258"/>
      <c r="YZ10" s="258"/>
      <c r="ZA10" s="258"/>
      <c r="ZB10" s="258"/>
      <c r="ZC10" s="258"/>
      <c r="ZD10" s="258"/>
      <c r="ZE10" s="258"/>
      <c r="ZF10" s="258"/>
      <c r="ZG10" s="258"/>
      <c r="ZH10" s="258"/>
      <c r="ZI10" s="258"/>
      <c r="ZJ10" s="258"/>
      <c r="ZK10" s="258"/>
      <c r="ZL10" s="258"/>
      <c r="ZM10" s="258"/>
      <c r="ZN10" s="258"/>
      <c r="ZO10" s="258"/>
      <c r="ZP10" s="258"/>
      <c r="ZQ10" s="258"/>
      <c r="ZR10" s="258"/>
      <c r="ZS10" s="258"/>
      <c r="ZT10" s="258"/>
      <c r="ZU10" s="258"/>
      <c r="ZV10" s="258"/>
      <c r="ZW10" s="258"/>
      <c r="ZX10" s="258"/>
      <c r="ZY10" s="258"/>
      <c r="ZZ10" s="258"/>
      <c r="AAA10" s="258"/>
      <c r="AAB10" s="258"/>
      <c r="AAC10" s="258"/>
      <c r="AAD10" s="258"/>
      <c r="AAE10" s="258"/>
      <c r="AAF10" s="258"/>
      <c r="AAG10" s="258"/>
      <c r="AAH10" s="258"/>
      <c r="AAI10" s="258"/>
      <c r="AAJ10" s="258"/>
      <c r="AAK10" s="258"/>
      <c r="AAL10" s="258"/>
      <c r="AAM10" s="258"/>
      <c r="AAN10" s="258"/>
      <c r="AAO10" s="258"/>
      <c r="AAP10" s="258"/>
      <c r="AAQ10" s="258"/>
      <c r="AAR10" s="258"/>
      <c r="AAS10" s="258"/>
      <c r="AAT10" s="258"/>
      <c r="AAU10" s="258"/>
      <c r="AAV10" s="258"/>
      <c r="AAW10" s="258"/>
      <c r="AAX10" s="258"/>
      <c r="AAY10" s="258"/>
      <c r="AAZ10" s="258"/>
      <c r="ABA10" s="258"/>
      <c r="ABB10" s="258"/>
      <c r="ABC10" s="258"/>
      <c r="ABD10" s="258"/>
      <c r="ABE10" s="258"/>
      <c r="ABF10" s="258"/>
      <c r="ABG10" s="258"/>
      <c r="ABH10" s="258"/>
      <c r="ABI10" s="258"/>
      <c r="ABJ10" s="258"/>
    </row>
    <row r="11" spans="1:738" s="12" customFormat="1" ht="39.9" customHeight="1" x14ac:dyDescent="0.6">
      <c r="A11" s="222"/>
      <c r="B11" s="258"/>
      <c r="C11" s="258"/>
      <c r="D11" s="258"/>
      <c r="E11" s="258"/>
      <c r="F11" s="258"/>
      <c r="G11" s="258"/>
      <c r="H11" s="222"/>
      <c r="I11" s="405">
        <v>376</v>
      </c>
      <c r="J11" s="384" t="s">
        <v>34</v>
      </c>
      <c r="K11" s="471"/>
      <c r="L11" s="276"/>
      <c r="M11" s="833">
        <v>200</v>
      </c>
      <c r="N11" s="834">
        <v>7.0000000000000007E-2</v>
      </c>
      <c r="O11" s="268">
        <v>0.02</v>
      </c>
      <c r="P11" s="272">
        <v>15</v>
      </c>
      <c r="Q11" s="833">
        <v>60</v>
      </c>
      <c r="R11" s="266"/>
      <c r="S11" s="469">
        <v>0</v>
      </c>
      <c r="T11" s="267">
        <v>2.83</v>
      </c>
      <c r="U11" s="267"/>
      <c r="V11" s="250">
        <v>0</v>
      </c>
      <c r="W11" s="250">
        <v>0</v>
      </c>
      <c r="X11" s="250">
        <v>14.2</v>
      </c>
      <c r="Y11" s="250">
        <v>4.4000000000000004</v>
      </c>
      <c r="Z11" s="250">
        <v>2.4</v>
      </c>
      <c r="AA11" s="470">
        <v>0.36</v>
      </c>
      <c r="AB11" s="1737"/>
      <c r="AC11" s="407"/>
      <c r="AD11" s="407" t="s">
        <v>17</v>
      </c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58"/>
      <c r="CB11" s="258"/>
      <c r="CC11" s="258"/>
      <c r="CD11" s="258"/>
      <c r="CE11" s="258"/>
      <c r="CF11" s="258"/>
      <c r="CG11" s="258"/>
      <c r="CH11" s="258"/>
      <c r="CI11" s="258"/>
      <c r="CJ11" s="258"/>
      <c r="CK11" s="258"/>
      <c r="CL11" s="258"/>
      <c r="CM11" s="258"/>
      <c r="CN11" s="258"/>
      <c r="CO11" s="258"/>
      <c r="CP11" s="258"/>
      <c r="CQ11" s="258"/>
      <c r="CR11" s="258"/>
      <c r="CS11" s="258"/>
      <c r="CT11" s="258"/>
      <c r="CU11" s="258"/>
      <c r="CV11" s="258"/>
      <c r="CW11" s="258"/>
      <c r="CX11" s="258"/>
      <c r="CY11" s="258"/>
      <c r="CZ11" s="258"/>
      <c r="DA11" s="258"/>
      <c r="DB11" s="258"/>
      <c r="DC11" s="258"/>
      <c r="DD11" s="258"/>
      <c r="DE11" s="258"/>
      <c r="DF11" s="258"/>
      <c r="DG11" s="258"/>
      <c r="DH11" s="258"/>
      <c r="DI11" s="258"/>
      <c r="DJ11" s="258"/>
      <c r="DK11" s="258"/>
      <c r="DL11" s="258"/>
      <c r="DM11" s="258"/>
      <c r="DN11" s="258"/>
      <c r="DO11" s="258"/>
      <c r="DP11" s="258"/>
      <c r="DQ11" s="258"/>
      <c r="DR11" s="258"/>
      <c r="DS11" s="258"/>
      <c r="DT11" s="258"/>
      <c r="DU11" s="258"/>
      <c r="DV11" s="258"/>
      <c r="DW11" s="258"/>
      <c r="DX11" s="258"/>
      <c r="DY11" s="258"/>
      <c r="DZ11" s="258"/>
      <c r="EA11" s="258"/>
      <c r="EB11" s="258"/>
      <c r="EC11" s="258"/>
      <c r="ED11" s="258"/>
      <c r="EE11" s="258"/>
      <c r="EF11" s="258"/>
      <c r="EG11" s="258"/>
      <c r="EH11" s="258"/>
      <c r="EI11" s="258"/>
      <c r="EJ11" s="258"/>
      <c r="EK11" s="258"/>
      <c r="EL11" s="258"/>
      <c r="EM11" s="258"/>
      <c r="EN11" s="258"/>
      <c r="EO11" s="258"/>
      <c r="EP11" s="258"/>
      <c r="EQ11" s="258"/>
      <c r="ER11" s="258"/>
      <c r="ES11" s="258"/>
      <c r="ET11" s="258"/>
      <c r="EU11" s="258"/>
      <c r="EV11" s="258"/>
      <c r="EW11" s="258"/>
      <c r="EX11" s="258"/>
      <c r="EY11" s="258"/>
      <c r="EZ11" s="258"/>
      <c r="FA11" s="258"/>
      <c r="FB11" s="258"/>
      <c r="FC11" s="258"/>
      <c r="FD11" s="258"/>
      <c r="FE11" s="258"/>
      <c r="FF11" s="258"/>
      <c r="FG11" s="258"/>
      <c r="FH11" s="258"/>
      <c r="FI11" s="258"/>
      <c r="FJ11" s="258"/>
      <c r="FK11" s="258"/>
      <c r="FL11" s="258"/>
      <c r="FM11" s="258"/>
      <c r="FN11" s="258"/>
      <c r="FO11" s="258"/>
      <c r="FP11" s="258"/>
      <c r="FQ11" s="258"/>
      <c r="FR11" s="258"/>
      <c r="FS11" s="258"/>
      <c r="FT11" s="258"/>
      <c r="FU11" s="258"/>
      <c r="FV11" s="258"/>
      <c r="FW11" s="258"/>
      <c r="FX11" s="258"/>
      <c r="FY11" s="258"/>
      <c r="FZ11" s="258"/>
      <c r="GA11" s="258"/>
      <c r="GB11" s="258"/>
      <c r="GC11" s="258"/>
      <c r="GD11" s="258"/>
      <c r="GE11" s="258"/>
      <c r="GF11" s="258"/>
      <c r="GG11" s="258"/>
      <c r="GH11" s="258"/>
      <c r="GI11" s="258"/>
      <c r="GJ11" s="258"/>
      <c r="GK11" s="258"/>
      <c r="GL11" s="258"/>
      <c r="GM11" s="258"/>
      <c r="GN11" s="258"/>
      <c r="GO11" s="258"/>
      <c r="GP11" s="258"/>
      <c r="GQ11" s="258"/>
      <c r="GR11" s="258"/>
      <c r="GS11" s="258"/>
      <c r="GT11" s="258"/>
      <c r="GU11" s="258"/>
      <c r="GV11" s="258"/>
      <c r="GW11" s="258"/>
      <c r="GX11" s="258"/>
      <c r="GY11" s="258"/>
      <c r="GZ11" s="258"/>
      <c r="HA11" s="258"/>
      <c r="HB11" s="258"/>
      <c r="HC11" s="258"/>
      <c r="HD11" s="258"/>
      <c r="HE11" s="258"/>
      <c r="HF11" s="258"/>
      <c r="HG11" s="258"/>
      <c r="HH11" s="258"/>
      <c r="HI11" s="258"/>
      <c r="HJ11" s="258"/>
      <c r="HK11" s="258"/>
      <c r="HL11" s="258"/>
      <c r="HM11" s="258"/>
      <c r="HN11" s="258"/>
      <c r="HO11" s="258"/>
      <c r="HP11" s="258"/>
      <c r="HQ11" s="258"/>
      <c r="HR11" s="258"/>
      <c r="HS11" s="258"/>
      <c r="HT11" s="258"/>
      <c r="HU11" s="258"/>
      <c r="HV11" s="258"/>
      <c r="HW11" s="258"/>
      <c r="HX11" s="258"/>
      <c r="HY11" s="258"/>
      <c r="HZ11" s="258"/>
      <c r="IA11" s="258"/>
      <c r="IB11" s="258"/>
      <c r="IC11" s="258"/>
      <c r="ID11" s="258"/>
      <c r="IE11" s="258"/>
      <c r="IF11" s="258"/>
      <c r="IG11" s="258"/>
      <c r="IH11" s="258"/>
      <c r="II11" s="258"/>
      <c r="IJ11" s="258"/>
      <c r="IK11" s="258"/>
      <c r="IL11" s="258"/>
      <c r="IM11" s="258"/>
      <c r="IN11" s="258"/>
      <c r="IO11" s="258"/>
      <c r="IP11" s="258"/>
      <c r="IQ11" s="258"/>
      <c r="IR11" s="258"/>
      <c r="IS11" s="258"/>
      <c r="IT11" s="258"/>
      <c r="IU11" s="258"/>
      <c r="IV11" s="258"/>
      <c r="IW11" s="258"/>
      <c r="IX11" s="258"/>
      <c r="IY11" s="258"/>
      <c r="IZ11" s="258"/>
      <c r="JA11" s="258"/>
      <c r="JB11" s="258"/>
      <c r="JC11" s="258"/>
      <c r="JD11" s="258"/>
      <c r="JE11" s="258"/>
      <c r="JF11" s="258"/>
      <c r="JG11" s="258"/>
      <c r="JH11" s="258"/>
      <c r="JI11" s="258"/>
      <c r="JJ11" s="258"/>
      <c r="JK11" s="258"/>
      <c r="JL11" s="258"/>
      <c r="JM11" s="258"/>
      <c r="JN11" s="258"/>
      <c r="JO11" s="258"/>
      <c r="JP11" s="258"/>
      <c r="JQ11" s="258"/>
      <c r="JR11" s="258"/>
      <c r="JS11" s="258"/>
      <c r="JT11" s="258"/>
      <c r="JU11" s="258"/>
      <c r="JV11" s="258"/>
      <c r="JW11" s="258"/>
      <c r="JX11" s="258"/>
      <c r="JY11" s="258"/>
      <c r="JZ11" s="258"/>
      <c r="KA11" s="258"/>
      <c r="KB11" s="258"/>
      <c r="KC11" s="258"/>
      <c r="KD11" s="258"/>
      <c r="KE11" s="258"/>
      <c r="KF11" s="258"/>
      <c r="KG11" s="258"/>
      <c r="KH11" s="258"/>
      <c r="KI11" s="258"/>
      <c r="KJ11" s="258"/>
      <c r="KK11" s="258"/>
      <c r="KL11" s="258"/>
      <c r="KM11" s="258"/>
      <c r="KN11" s="258"/>
      <c r="KO11" s="258"/>
      <c r="KP11" s="258"/>
      <c r="KQ11" s="258"/>
      <c r="KR11" s="258"/>
      <c r="KS11" s="258"/>
      <c r="KT11" s="258"/>
      <c r="KU11" s="258"/>
      <c r="KV11" s="258"/>
      <c r="KW11" s="258"/>
      <c r="KX11" s="258"/>
      <c r="KY11" s="258"/>
      <c r="KZ11" s="258"/>
      <c r="LA11" s="258"/>
      <c r="LB11" s="258"/>
      <c r="LC11" s="258"/>
      <c r="LD11" s="258"/>
      <c r="LE11" s="258"/>
      <c r="LF11" s="258"/>
      <c r="LG11" s="258"/>
      <c r="LH11" s="258"/>
      <c r="LI11" s="258"/>
      <c r="LJ11" s="258"/>
      <c r="LK11" s="258"/>
      <c r="LL11" s="258"/>
      <c r="LM11" s="258"/>
      <c r="LN11" s="258"/>
      <c r="LO11" s="258"/>
      <c r="LP11" s="258"/>
      <c r="LQ11" s="258"/>
      <c r="LR11" s="258"/>
      <c r="LS11" s="258"/>
      <c r="LT11" s="258"/>
      <c r="LU11" s="258"/>
      <c r="LV11" s="258"/>
      <c r="LW11" s="258"/>
      <c r="LX11" s="258"/>
      <c r="LY11" s="258"/>
      <c r="LZ11" s="258"/>
      <c r="MA11" s="258"/>
      <c r="MB11" s="258"/>
      <c r="MC11" s="258"/>
      <c r="MD11" s="258"/>
      <c r="ME11" s="258"/>
      <c r="MF11" s="258"/>
      <c r="MG11" s="258"/>
      <c r="MH11" s="258"/>
      <c r="MI11" s="258"/>
      <c r="MJ11" s="258"/>
      <c r="MK11" s="258"/>
      <c r="ML11" s="258"/>
      <c r="MM11" s="258"/>
      <c r="MN11" s="258"/>
      <c r="MO11" s="258"/>
      <c r="MP11" s="258"/>
      <c r="MQ11" s="258"/>
      <c r="MR11" s="258"/>
      <c r="MS11" s="258"/>
      <c r="MT11" s="258"/>
      <c r="MU11" s="258"/>
      <c r="MV11" s="258"/>
      <c r="MW11" s="258"/>
      <c r="MX11" s="258"/>
      <c r="MY11" s="258"/>
      <c r="MZ11" s="258"/>
      <c r="NA11" s="258"/>
      <c r="NB11" s="258"/>
      <c r="NC11" s="258"/>
      <c r="ND11" s="258"/>
      <c r="NE11" s="258"/>
      <c r="NF11" s="258"/>
      <c r="NG11" s="258"/>
      <c r="NH11" s="258"/>
      <c r="NI11" s="258"/>
      <c r="NJ11" s="258"/>
      <c r="NK11" s="258"/>
      <c r="NL11" s="258"/>
      <c r="NM11" s="258"/>
      <c r="NN11" s="258"/>
      <c r="NO11" s="258"/>
      <c r="NP11" s="258"/>
      <c r="NQ11" s="258"/>
      <c r="NR11" s="258"/>
      <c r="NS11" s="258"/>
      <c r="NT11" s="258"/>
      <c r="NU11" s="258"/>
      <c r="NV11" s="258"/>
      <c r="NW11" s="258"/>
      <c r="NX11" s="258"/>
      <c r="NY11" s="258"/>
      <c r="NZ11" s="258"/>
      <c r="OA11" s="258"/>
      <c r="OB11" s="258"/>
      <c r="OC11" s="258"/>
      <c r="OD11" s="258"/>
      <c r="OE11" s="258"/>
      <c r="OF11" s="258"/>
      <c r="OG11" s="258"/>
      <c r="OH11" s="258"/>
      <c r="OI11" s="258"/>
      <c r="OJ11" s="258"/>
      <c r="OK11" s="258"/>
      <c r="OL11" s="258"/>
      <c r="OM11" s="258"/>
      <c r="ON11" s="258"/>
      <c r="OO11" s="258"/>
      <c r="OP11" s="258"/>
      <c r="OQ11" s="258"/>
      <c r="OR11" s="258"/>
      <c r="OS11" s="258"/>
      <c r="OT11" s="258"/>
      <c r="OU11" s="258"/>
      <c r="OV11" s="258"/>
      <c r="OW11" s="258"/>
      <c r="OX11" s="258"/>
      <c r="OY11" s="258"/>
      <c r="OZ11" s="258"/>
      <c r="PA11" s="258"/>
      <c r="PB11" s="258"/>
      <c r="PC11" s="258"/>
      <c r="PD11" s="258"/>
      <c r="PE11" s="258"/>
      <c r="PF11" s="258"/>
      <c r="PG11" s="258"/>
      <c r="PH11" s="258"/>
      <c r="PI11" s="258"/>
      <c r="PJ11" s="258"/>
      <c r="PK11" s="258"/>
      <c r="PL11" s="258"/>
      <c r="PM11" s="258"/>
      <c r="PN11" s="258"/>
      <c r="PO11" s="258"/>
      <c r="PP11" s="258"/>
      <c r="PQ11" s="258"/>
      <c r="PR11" s="258"/>
      <c r="PS11" s="258"/>
      <c r="PT11" s="258"/>
      <c r="PU11" s="258"/>
      <c r="PV11" s="258"/>
      <c r="PW11" s="258"/>
      <c r="PX11" s="258"/>
      <c r="PY11" s="258"/>
      <c r="PZ11" s="258"/>
      <c r="QA11" s="258"/>
      <c r="QB11" s="258"/>
      <c r="QC11" s="258"/>
      <c r="QD11" s="258"/>
      <c r="QE11" s="258"/>
      <c r="QF11" s="258"/>
      <c r="QG11" s="258"/>
      <c r="QH11" s="258"/>
      <c r="QI11" s="258"/>
      <c r="QJ11" s="258"/>
      <c r="QK11" s="258"/>
      <c r="QL11" s="258"/>
      <c r="QM11" s="258"/>
      <c r="QN11" s="258"/>
      <c r="QO11" s="258"/>
      <c r="QP11" s="258"/>
      <c r="QQ11" s="258"/>
      <c r="QR11" s="258"/>
      <c r="QS11" s="258"/>
      <c r="QT11" s="258"/>
      <c r="QU11" s="258"/>
      <c r="QV11" s="258"/>
      <c r="QW11" s="258"/>
      <c r="QX11" s="258"/>
      <c r="QY11" s="258"/>
      <c r="QZ11" s="258"/>
      <c r="RA11" s="258"/>
      <c r="RB11" s="258"/>
      <c r="RC11" s="258"/>
      <c r="RD11" s="258"/>
      <c r="RE11" s="258"/>
      <c r="RF11" s="258"/>
      <c r="RG11" s="258"/>
      <c r="RH11" s="258"/>
      <c r="RI11" s="258"/>
      <c r="RJ11" s="258"/>
      <c r="RK11" s="258"/>
      <c r="RL11" s="258"/>
      <c r="RM11" s="258"/>
      <c r="RN11" s="258"/>
      <c r="RO11" s="258"/>
      <c r="RP11" s="258"/>
      <c r="RQ11" s="258"/>
      <c r="RR11" s="258"/>
      <c r="RS11" s="258"/>
      <c r="RT11" s="258"/>
      <c r="RU11" s="258"/>
      <c r="RV11" s="258"/>
      <c r="RW11" s="258"/>
      <c r="RX11" s="258"/>
      <c r="RY11" s="258"/>
      <c r="RZ11" s="258"/>
      <c r="SA11" s="258"/>
      <c r="SB11" s="258"/>
      <c r="SC11" s="258"/>
      <c r="SD11" s="258"/>
      <c r="SE11" s="258"/>
      <c r="SF11" s="258"/>
      <c r="SG11" s="258"/>
      <c r="SH11" s="258"/>
      <c r="SI11" s="258"/>
      <c r="SJ11" s="258"/>
      <c r="SK11" s="258"/>
      <c r="SL11" s="258"/>
      <c r="SM11" s="258"/>
      <c r="SN11" s="258"/>
      <c r="SO11" s="258"/>
      <c r="SP11" s="258"/>
      <c r="SQ11" s="258"/>
      <c r="SR11" s="258"/>
      <c r="SS11" s="258"/>
      <c r="ST11" s="258"/>
      <c r="SU11" s="258"/>
      <c r="SV11" s="258"/>
      <c r="SW11" s="258"/>
      <c r="SX11" s="258"/>
      <c r="SY11" s="258"/>
      <c r="SZ11" s="258"/>
      <c r="TA11" s="258"/>
      <c r="TB11" s="258"/>
      <c r="TC11" s="258"/>
      <c r="TD11" s="258"/>
      <c r="TE11" s="258"/>
      <c r="TF11" s="258"/>
      <c r="TG11" s="258"/>
      <c r="TH11" s="258"/>
      <c r="TI11" s="258"/>
      <c r="TJ11" s="258"/>
      <c r="TK11" s="258"/>
      <c r="TL11" s="258"/>
      <c r="TM11" s="258"/>
      <c r="TN11" s="258"/>
      <c r="TO11" s="258"/>
      <c r="TP11" s="258"/>
      <c r="TQ11" s="258"/>
      <c r="TR11" s="258"/>
      <c r="TS11" s="258"/>
      <c r="TT11" s="258"/>
      <c r="TU11" s="258"/>
      <c r="TV11" s="258"/>
      <c r="TW11" s="258"/>
      <c r="TX11" s="258"/>
      <c r="TY11" s="258"/>
      <c r="TZ11" s="258"/>
      <c r="UA11" s="258"/>
      <c r="UB11" s="258"/>
      <c r="UC11" s="258"/>
      <c r="UD11" s="258"/>
      <c r="UE11" s="258"/>
      <c r="UF11" s="258"/>
      <c r="UG11" s="258"/>
      <c r="UH11" s="258"/>
      <c r="UI11" s="258"/>
      <c r="UJ11" s="258"/>
      <c r="UK11" s="258"/>
      <c r="UL11" s="258"/>
      <c r="UM11" s="258"/>
      <c r="UN11" s="258"/>
      <c r="UO11" s="258"/>
      <c r="UP11" s="258"/>
      <c r="UQ11" s="258"/>
      <c r="UR11" s="258"/>
      <c r="US11" s="258"/>
      <c r="UT11" s="258"/>
      <c r="UU11" s="258"/>
      <c r="UV11" s="258"/>
      <c r="UW11" s="258"/>
      <c r="UX11" s="258"/>
      <c r="UY11" s="258"/>
      <c r="UZ11" s="258"/>
      <c r="VA11" s="258"/>
      <c r="VB11" s="258"/>
      <c r="VC11" s="258"/>
      <c r="VD11" s="258"/>
      <c r="VE11" s="258"/>
      <c r="VF11" s="258"/>
      <c r="VG11" s="258"/>
      <c r="VH11" s="258"/>
      <c r="VI11" s="258"/>
      <c r="VJ11" s="258"/>
      <c r="VK11" s="258"/>
      <c r="VL11" s="258"/>
      <c r="VM11" s="258"/>
      <c r="VN11" s="258"/>
      <c r="VO11" s="258"/>
      <c r="VP11" s="258"/>
      <c r="VQ11" s="258"/>
      <c r="VR11" s="258"/>
      <c r="VS11" s="258"/>
      <c r="VT11" s="258"/>
      <c r="VU11" s="258"/>
      <c r="VV11" s="258"/>
      <c r="VW11" s="258"/>
      <c r="VX11" s="258"/>
      <c r="VY11" s="258"/>
      <c r="VZ11" s="258"/>
      <c r="WA11" s="258"/>
      <c r="WB11" s="258"/>
      <c r="WC11" s="258"/>
      <c r="WD11" s="258"/>
      <c r="WE11" s="258"/>
      <c r="WF11" s="258"/>
      <c r="WG11" s="258"/>
      <c r="WH11" s="258"/>
      <c r="WI11" s="258"/>
      <c r="WJ11" s="258"/>
      <c r="WK11" s="258"/>
      <c r="WL11" s="258"/>
      <c r="WM11" s="258"/>
      <c r="WN11" s="258"/>
      <c r="WO11" s="258"/>
      <c r="WP11" s="258"/>
      <c r="WQ11" s="258"/>
      <c r="WR11" s="258"/>
      <c r="WS11" s="258"/>
      <c r="WT11" s="258"/>
      <c r="WU11" s="258"/>
      <c r="WV11" s="258"/>
      <c r="WW11" s="258"/>
      <c r="WX11" s="258"/>
      <c r="WY11" s="258"/>
      <c r="WZ11" s="258"/>
      <c r="XA11" s="258"/>
      <c r="XB11" s="258"/>
      <c r="XC11" s="258"/>
      <c r="XD11" s="258"/>
      <c r="XE11" s="258"/>
      <c r="XF11" s="258"/>
      <c r="XG11" s="258"/>
      <c r="XH11" s="258"/>
      <c r="XI11" s="258"/>
      <c r="XJ11" s="258"/>
      <c r="XK11" s="258"/>
      <c r="XL11" s="258"/>
      <c r="XM11" s="258"/>
      <c r="XN11" s="258"/>
      <c r="XO11" s="258"/>
      <c r="XP11" s="258"/>
      <c r="XQ11" s="258"/>
      <c r="XR11" s="258"/>
      <c r="XS11" s="258"/>
      <c r="XT11" s="258"/>
      <c r="XU11" s="258"/>
      <c r="XV11" s="258"/>
      <c r="XW11" s="258"/>
      <c r="XX11" s="258"/>
      <c r="XY11" s="258"/>
      <c r="XZ11" s="258"/>
      <c r="YA11" s="258"/>
      <c r="YB11" s="258"/>
      <c r="YC11" s="258"/>
      <c r="YD11" s="258"/>
      <c r="YE11" s="258"/>
      <c r="YF11" s="258"/>
      <c r="YG11" s="258"/>
      <c r="YH11" s="258"/>
      <c r="YI11" s="258"/>
      <c r="YJ11" s="258"/>
      <c r="YK11" s="258"/>
      <c r="YL11" s="258"/>
      <c r="YM11" s="258"/>
      <c r="YN11" s="258"/>
      <c r="YO11" s="258"/>
      <c r="YP11" s="258"/>
      <c r="YQ11" s="258"/>
      <c r="YR11" s="258"/>
      <c r="YS11" s="258"/>
      <c r="YT11" s="258"/>
      <c r="YU11" s="258"/>
      <c r="YV11" s="258"/>
      <c r="YW11" s="258"/>
      <c r="YX11" s="258"/>
      <c r="YY11" s="258"/>
      <c r="YZ11" s="258"/>
      <c r="ZA11" s="258"/>
      <c r="ZB11" s="258"/>
      <c r="ZC11" s="258"/>
      <c r="ZD11" s="258"/>
      <c r="ZE11" s="258"/>
      <c r="ZF11" s="258"/>
      <c r="ZG11" s="258"/>
      <c r="ZH11" s="258"/>
      <c r="ZI11" s="258"/>
      <c r="ZJ11" s="258"/>
      <c r="ZK11" s="258"/>
      <c r="ZL11" s="258"/>
      <c r="ZM11" s="258"/>
      <c r="ZN11" s="258"/>
      <c r="ZO11" s="258"/>
      <c r="ZP11" s="258"/>
      <c r="ZQ11" s="258"/>
      <c r="ZR11" s="258"/>
      <c r="ZS11" s="258"/>
      <c r="ZT11" s="258"/>
      <c r="ZU11" s="258"/>
      <c r="ZV11" s="258"/>
      <c r="ZW11" s="258"/>
      <c r="ZX11" s="258"/>
      <c r="ZY11" s="258"/>
      <c r="ZZ11" s="258"/>
      <c r="AAA11" s="258"/>
      <c r="AAB11" s="258"/>
      <c r="AAC11" s="258"/>
      <c r="AAD11" s="258"/>
      <c r="AAE11" s="258"/>
      <c r="AAF11" s="258"/>
      <c r="AAG11" s="258"/>
      <c r="AAH11" s="258"/>
      <c r="AAI11" s="258"/>
      <c r="AAJ11" s="258"/>
      <c r="AAK11" s="258"/>
      <c r="AAL11" s="258"/>
      <c r="AAM11" s="258"/>
      <c r="AAN11" s="258"/>
      <c r="AAO11" s="258"/>
      <c r="AAP11" s="258"/>
      <c r="AAQ11" s="258"/>
      <c r="AAR11" s="258"/>
      <c r="AAS11" s="258"/>
      <c r="AAT11" s="258"/>
      <c r="AAU11" s="258"/>
      <c r="AAV11" s="258"/>
      <c r="AAW11" s="258"/>
      <c r="AAX11" s="258"/>
      <c r="AAY11" s="258"/>
      <c r="AAZ11" s="258"/>
      <c r="ABA11" s="258"/>
      <c r="ABB11" s="258"/>
      <c r="ABC11" s="258"/>
      <c r="ABD11" s="258"/>
      <c r="ABE11" s="258"/>
      <c r="ABF11" s="258"/>
      <c r="ABG11" s="258"/>
      <c r="ABH11" s="258"/>
      <c r="ABI11" s="258"/>
      <c r="ABJ11" s="258"/>
    </row>
    <row r="12" spans="1:738" s="12" customFormat="1" ht="39.9" customHeight="1" thickBot="1" x14ac:dyDescent="0.65">
      <c r="A12" s="222"/>
      <c r="B12" s="258"/>
      <c r="C12" s="258"/>
      <c r="D12" s="258"/>
      <c r="E12" s="258"/>
      <c r="F12" s="258"/>
      <c r="G12" s="258"/>
      <c r="H12" s="222"/>
      <c r="I12" s="404"/>
      <c r="J12" s="275" t="s">
        <v>4</v>
      </c>
      <c r="K12" s="277"/>
      <c r="L12" s="276"/>
      <c r="M12" s="833">
        <v>60</v>
      </c>
      <c r="N12" s="834">
        <v>3.94</v>
      </c>
      <c r="O12" s="268">
        <v>0.5</v>
      </c>
      <c r="P12" s="272">
        <v>24.15</v>
      </c>
      <c r="Q12" s="833">
        <v>116.9</v>
      </c>
      <c r="R12" s="266"/>
      <c r="S12" s="835">
        <v>0.06</v>
      </c>
      <c r="T12" s="272"/>
      <c r="U12" s="272"/>
      <c r="V12" s="268"/>
      <c r="W12" s="268">
        <v>0</v>
      </c>
      <c r="X12" s="268">
        <v>13.8</v>
      </c>
      <c r="Y12" s="268">
        <v>52.2</v>
      </c>
      <c r="Z12" s="268">
        <v>19.8</v>
      </c>
      <c r="AA12" s="836">
        <v>0.66</v>
      </c>
      <c r="AB12" s="222"/>
      <c r="AC12" s="407"/>
      <c r="AD12" s="407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58"/>
      <c r="CB12" s="258"/>
      <c r="CC12" s="258"/>
      <c r="CD12" s="258"/>
      <c r="CE12" s="258"/>
      <c r="CF12" s="258"/>
      <c r="CG12" s="258"/>
      <c r="CH12" s="258"/>
      <c r="CI12" s="258"/>
      <c r="CJ12" s="258"/>
      <c r="CK12" s="258"/>
      <c r="CL12" s="258"/>
      <c r="CM12" s="258"/>
      <c r="CN12" s="258"/>
      <c r="CO12" s="258"/>
      <c r="CP12" s="258"/>
      <c r="CQ12" s="258"/>
      <c r="CR12" s="258"/>
      <c r="CS12" s="258"/>
      <c r="CT12" s="258"/>
      <c r="CU12" s="258"/>
      <c r="CV12" s="258"/>
      <c r="CW12" s="258"/>
      <c r="CX12" s="258"/>
      <c r="CY12" s="258"/>
      <c r="CZ12" s="258"/>
      <c r="DA12" s="258"/>
      <c r="DB12" s="258"/>
      <c r="DC12" s="258"/>
      <c r="DD12" s="258"/>
      <c r="DE12" s="258"/>
      <c r="DF12" s="258"/>
      <c r="DG12" s="258"/>
      <c r="DH12" s="258"/>
      <c r="DI12" s="258"/>
      <c r="DJ12" s="258"/>
      <c r="DK12" s="258"/>
      <c r="DL12" s="258"/>
      <c r="DM12" s="258"/>
      <c r="DN12" s="258"/>
      <c r="DO12" s="258"/>
      <c r="DP12" s="258"/>
      <c r="DQ12" s="258"/>
      <c r="DR12" s="258"/>
      <c r="DS12" s="258"/>
      <c r="DT12" s="258"/>
      <c r="DU12" s="258"/>
      <c r="DV12" s="258"/>
      <c r="DW12" s="258"/>
      <c r="DX12" s="258"/>
      <c r="DY12" s="258"/>
      <c r="DZ12" s="258"/>
      <c r="EA12" s="258"/>
      <c r="EB12" s="258"/>
      <c r="EC12" s="258"/>
      <c r="ED12" s="258"/>
      <c r="EE12" s="258"/>
      <c r="EF12" s="258"/>
      <c r="EG12" s="258"/>
      <c r="EH12" s="258"/>
      <c r="EI12" s="258"/>
      <c r="EJ12" s="258"/>
      <c r="EK12" s="258"/>
      <c r="EL12" s="258"/>
      <c r="EM12" s="258"/>
      <c r="EN12" s="258"/>
      <c r="EO12" s="258"/>
      <c r="EP12" s="258"/>
      <c r="EQ12" s="258"/>
      <c r="ER12" s="258"/>
      <c r="ES12" s="258"/>
      <c r="ET12" s="258"/>
      <c r="EU12" s="258"/>
      <c r="EV12" s="258"/>
      <c r="EW12" s="258"/>
      <c r="EX12" s="258"/>
      <c r="EY12" s="258"/>
      <c r="EZ12" s="258"/>
      <c r="FA12" s="258"/>
      <c r="FB12" s="258"/>
      <c r="FC12" s="258"/>
      <c r="FD12" s="258"/>
      <c r="FE12" s="258"/>
      <c r="FF12" s="258"/>
      <c r="FG12" s="258"/>
      <c r="FH12" s="258"/>
      <c r="FI12" s="258"/>
      <c r="FJ12" s="258"/>
      <c r="FK12" s="258"/>
      <c r="FL12" s="258"/>
      <c r="FM12" s="258"/>
      <c r="FN12" s="258"/>
      <c r="FO12" s="258"/>
      <c r="FP12" s="258"/>
      <c r="FQ12" s="258"/>
      <c r="FR12" s="258"/>
      <c r="FS12" s="258"/>
      <c r="FT12" s="258"/>
      <c r="FU12" s="258"/>
      <c r="FV12" s="258"/>
      <c r="FW12" s="258"/>
      <c r="FX12" s="258"/>
      <c r="FY12" s="258"/>
      <c r="FZ12" s="258"/>
      <c r="GA12" s="258"/>
      <c r="GB12" s="258"/>
      <c r="GC12" s="258"/>
      <c r="GD12" s="258"/>
      <c r="GE12" s="258"/>
      <c r="GF12" s="258"/>
      <c r="GG12" s="258"/>
      <c r="GH12" s="258"/>
      <c r="GI12" s="258"/>
      <c r="GJ12" s="258"/>
      <c r="GK12" s="258"/>
      <c r="GL12" s="258"/>
      <c r="GM12" s="258"/>
      <c r="GN12" s="258"/>
      <c r="GO12" s="258"/>
      <c r="GP12" s="258"/>
      <c r="GQ12" s="258"/>
      <c r="GR12" s="258"/>
      <c r="GS12" s="258"/>
      <c r="GT12" s="258"/>
      <c r="GU12" s="258"/>
      <c r="GV12" s="258"/>
      <c r="GW12" s="258"/>
      <c r="GX12" s="258"/>
      <c r="GY12" s="258"/>
      <c r="GZ12" s="258"/>
      <c r="HA12" s="258"/>
      <c r="HB12" s="258"/>
      <c r="HC12" s="258"/>
      <c r="HD12" s="258"/>
      <c r="HE12" s="258"/>
      <c r="HF12" s="258"/>
      <c r="HG12" s="258"/>
      <c r="HH12" s="258"/>
      <c r="HI12" s="258"/>
      <c r="HJ12" s="258"/>
      <c r="HK12" s="258"/>
      <c r="HL12" s="258"/>
      <c r="HM12" s="258"/>
      <c r="HN12" s="258"/>
      <c r="HO12" s="258"/>
      <c r="HP12" s="258"/>
      <c r="HQ12" s="258"/>
      <c r="HR12" s="258"/>
      <c r="HS12" s="258"/>
      <c r="HT12" s="258"/>
      <c r="HU12" s="258"/>
      <c r="HV12" s="258"/>
      <c r="HW12" s="258"/>
      <c r="HX12" s="258"/>
      <c r="HY12" s="258"/>
      <c r="HZ12" s="258"/>
      <c r="IA12" s="258"/>
      <c r="IB12" s="258"/>
      <c r="IC12" s="258"/>
      <c r="ID12" s="258"/>
      <c r="IE12" s="258"/>
      <c r="IF12" s="258"/>
      <c r="IG12" s="258"/>
      <c r="IH12" s="258"/>
      <c r="II12" s="258"/>
      <c r="IJ12" s="258"/>
      <c r="IK12" s="258"/>
      <c r="IL12" s="258"/>
      <c r="IM12" s="258"/>
      <c r="IN12" s="258"/>
      <c r="IO12" s="258"/>
      <c r="IP12" s="258"/>
      <c r="IQ12" s="258"/>
      <c r="IR12" s="258"/>
      <c r="IS12" s="258"/>
      <c r="IT12" s="258"/>
      <c r="IU12" s="258"/>
      <c r="IV12" s="258"/>
      <c r="IW12" s="258"/>
      <c r="IX12" s="258"/>
      <c r="IY12" s="258"/>
      <c r="IZ12" s="258"/>
      <c r="JA12" s="258"/>
      <c r="JB12" s="258"/>
      <c r="JC12" s="258"/>
      <c r="JD12" s="258"/>
      <c r="JE12" s="258"/>
      <c r="JF12" s="258"/>
      <c r="JG12" s="258"/>
      <c r="JH12" s="258"/>
      <c r="JI12" s="258"/>
      <c r="JJ12" s="258"/>
      <c r="JK12" s="258"/>
      <c r="JL12" s="258"/>
      <c r="JM12" s="258"/>
      <c r="JN12" s="258"/>
      <c r="JO12" s="258"/>
      <c r="JP12" s="258"/>
      <c r="JQ12" s="258"/>
      <c r="JR12" s="258"/>
      <c r="JS12" s="258"/>
      <c r="JT12" s="258"/>
      <c r="JU12" s="258"/>
      <c r="JV12" s="258"/>
      <c r="JW12" s="258"/>
      <c r="JX12" s="258"/>
      <c r="JY12" s="258"/>
      <c r="JZ12" s="258"/>
      <c r="KA12" s="258"/>
      <c r="KB12" s="258"/>
      <c r="KC12" s="258"/>
      <c r="KD12" s="258"/>
      <c r="KE12" s="258"/>
      <c r="KF12" s="258"/>
      <c r="KG12" s="258"/>
      <c r="KH12" s="258"/>
      <c r="KI12" s="258"/>
      <c r="KJ12" s="258"/>
      <c r="KK12" s="258"/>
      <c r="KL12" s="258"/>
      <c r="KM12" s="258"/>
      <c r="KN12" s="258"/>
      <c r="KO12" s="258"/>
      <c r="KP12" s="258"/>
      <c r="KQ12" s="258"/>
      <c r="KR12" s="258"/>
      <c r="KS12" s="258"/>
      <c r="KT12" s="258"/>
      <c r="KU12" s="258"/>
      <c r="KV12" s="258"/>
      <c r="KW12" s="258"/>
      <c r="KX12" s="258"/>
      <c r="KY12" s="258"/>
      <c r="KZ12" s="258"/>
      <c r="LA12" s="258"/>
      <c r="LB12" s="258"/>
      <c r="LC12" s="258"/>
      <c r="LD12" s="258"/>
      <c r="LE12" s="258"/>
      <c r="LF12" s="258"/>
      <c r="LG12" s="258"/>
      <c r="LH12" s="258"/>
      <c r="LI12" s="258"/>
      <c r="LJ12" s="258"/>
      <c r="LK12" s="258"/>
      <c r="LL12" s="258"/>
      <c r="LM12" s="258"/>
      <c r="LN12" s="258"/>
      <c r="LO12" s="258"/>
      <c r="LP12" s="258"/>
      <c r="LQ12" s="258"/>
      <c r="LR12" s="258"/>
      <c r="LS12" s="258"/>
      <c r="LT12" s="258"/>
      <c r="LU12" s="258"/>
      <c r="LV12" s="258"/>
      <c r="LW12" s="258"/>
      <c r="LX12" s="258"/>
      <c r="LY12" s="258"/>
      <c r="LZ12" s="258"/>
      <c r="MA12" s="258"/>
      <c r="MB12" s="258"/>
      <c r="MC12" s="258"/>
      <c r="MD12" s="258"/>
      <c r="ME12" s="258"/>
      <c r="MF12" s="258"/>
      <c r="MG12" s="258"/>
      <c r="MH12" s="258"/>
      <c r="MI12" s="258"/>
      <c r="MJ12" s="258"/>
      <c r="MK12" s="258"/>
      <c r="ML12" s="258"/>
      <c r="MM12" s="258"/>
      <c r="MN12" s="258"/>
      <c r="MO12" s="258"/>
      <c r="MP12" s="258"/>
      <c r="MQ12" s="258"/>
      <c r="MR12" s="258"/>
      <c r="MS12" s="258"/>
      <c r="MT12" s="258"/>
      <c r="MU12" s="258"/>
      <c r="MV12" s="258"/>
      <c r="MW12" s="258"/>
      <c r="MX12" s="258"/>
      <c r="MY12" s="258"/>
      <c r="MZ12" s="258"/>
      <c r="NA12" s="258"/>
      <c r="NB12" s="258"/>
      <c r="NC12" s="258"/>
      <c r="ND12" s="258"/>
      <c r="NE12" s="258"/>
      <c r="NF12" s="258"/>
      <c r="NG12" s="258"/>
      <c r="NH12" s="258"/>
      <c r="NI12" s="258"/>
      <c r="NJ12" s="258"/>
      <c r="NK12" s="258"/>
      <c r="NL12" s="258"/>
      <c r="NM12" s="258"/>
      <c r="NN12" s="258"/>
      <c r="NO12" s="258"/>
      <c r="NP12" s="258"/>
      <c r="NQ12" s="258"/>
      <c r="NR12" s="258"/>
      <c r="NS12" s="258"/>
      <c r="NT12" s="258"/>
      <c r="NU12" s="258"/>
      <c r="NV12" s="258"/>
      <c r="NW12" s="258"/>
      <c r="NX12" s="258"/>
      <c r="NY12" s="258"/>
      <c r="NZ12" s="258"/>
      <c r="OA12" s="258"/>
      <c r="OB12" s="258"/>
      <c r="OC12" s="258"/>
      <c r="OD12" s="258"/>
      <c r="OE12" s="258"/>
      <c r="OF12" s="258"/>
      <c r="OG12" s="258"/>
      <c r="OH12" s="258"/>
      <c r="OI12" s="258"/>
      <c r="OJ12" s="258"/>
      <c r="OK12" s="258"/>
      <c r="OL12" s="258"/>
      <c r="OM12" s="258"/>
      <c r="ON12" s="258"/>
      <c r="OO12" s="258"/>
      <c r="OP12" s="258"/>
      <c r="OQ12" s="258"/>
      <c r="OR12" s="258"/>
      <c r="OS12" s="258"/>
      <c r="OT12" s="258"/>
      <c r="OU12" s="258"/>
      <c r="OV12" s="258"/>
      <c r="OW12" s="258"/>
      <c r="OX12" s="258"/>
      <c r="OY12" s="258"/>
      <c r="OZ12" s="258"/>
      <c r="PA12" s="258"/>
      <c r="PB12" s="258"/>
      <c r="PC12" s="258"/>
      <c r="PD12" s="258"/>
      <c r="PE12" s="258"/>
      <c r="PF12" s="258"/>
      <c r="PG12" s="258"/>
      <c r="PH12" s="258"/>
      <c r="PI12" s="258"/>
      <c r="PJ12" s="258"/>
      <c r="PK12" s="258"/>
      <c r="PL12" s="258"/>
      <c r="PM12" s="258"/>
      <c r="PN12" s="258"/>
      <c r="PO12" s="258"/>
      <c r="PP12" s="258"/>
      <c r="PQ12" s="258"/>
      <c r="PR12" s="258"/>
      <c r="PS12" s="258"/>
      <c r="PT12" s="258"/>
      <c r="PU12" s="258"/>
      <c r="PV12" s="258"/>
      <c r="PW12" s="258"/>
      <c r="PX12" s="258"/>
      <c r="PY12" s="258"/>
      <c r="PZ12" s="258"/>
      <c r="QA12" s="258"/>
      <c r="QB12" s="258"/>
      <c r="QC12" s="258"/>
      <c r="QD12" s="258"/>
      <c r="QE12" s="258"/>
      <c r="QF12" s="258"/>
      <c r="QG12" s="258"/>
      <c r="QH12" s="258"/>
      <c r="QI12" s="258"/>
      <c r="QJ12" s="258"/>
      <c r="QK12" s="258"/>
      <c r="QL12" s="258"/>
      <c r="QM12" s="258"/>
      <c r="QN12" s="258"/>
      <c r="QO12" s="258"/>
      <c r="QP12" s="258"/>
      <c r="QQ12" s="258"/>
      <c r="QR12" s="258"/>
      <c r="QS12" s="258"/>
      <c r="QT12" s="258"/>
      <c r="QU12" s="258"/>
      <c r="QV12" s="258"/>
      <c r="QW12" s="258"/>
      <c r="QX12" s="258"/>
      <c r="QY12" s="258"/>
      <c r="QZ12" s="258"/>
      <c r="RA12" s="258"/>
      <c r="RB12" s="258"/>
      <c r="RC12" s="258"/>
      <c r="RD12" s="258"/>
      <c r="RE12" s="258"/>
      <c r="RF12" s="258"/>
      <c r="RG12" s="258"/>
      <c r="RH12" s="258"/>
      <c r="RI12" s="258"/>
      <c r="RJ12" s="258"/>
      <c r="RK12" s="258"/>
      <c r="RL12" s="258"/>
      <c r="RM12" s="258"/>
      <c r="RN12" s="258"/>
      <c r="RO12" s="258"/>
      <c r="RP12" s="258"/>
      <c r="RQ12" s="258"/>
      <c r="RR12" s="258"/>
      <c r="RS12" s="258"/>
      <c r="RT12" s="258"/>
      <c r="RU12" s="258"/>
      <c r="RV12" s="258"/>
      <c r="RW12" s="258"/>
      <c r="RX12" s="258"/>
      <c r="RY12" s="258"/>
      <c r="RZ12" s="258"/>
      <c r="SA12" s="258"/>
      <c r="SB12" s="258"/>
      <c r="SC12" s="258"/>
      <c r="SD12" s="258"/>
      <c r="SE12" s="258"/>
      <c r="SF12" s="258"/>
      <c r="SG12" s="258"/>
      <c r="SH12" s="258"/>
      <c r="SI12" s="258"/>
      <c r="SJ12" s="258"/>
      <c r="SK12" s="258"/>
      <c r="SL12" s="258"/>
      <c r="SM12" s="258"/>
      <c r="SN12" s="258"/>
      <c r="SO12" s="258"/>
      <c r="SP12" s="258"/>
      <c r="SQ12" s="258"/>
      <c r="SR12" s="258"/>
      <c r="SS12" s="258"/>
      <c r="ST12" s="258"/>
      <c r="SU12" s="258"/>
      <c r="SV12" s="258"/>
      <c r="SW12" s="258"/>
      <c r="SX12" s="258"/>
      <c r="SY12" s="258"/>
      <c r="SZ12" s="258"/>
      <c r="TA12" s="258"/>
      <c r="TB12" s="258"/>
      <c r="TC12" s="258"/>
      <c r="TD12" s="258"/>
      <c r="TE12" s="258"/>
      <c r="TF12" s="258"/>
      <c r="TG12" s="258"/>
      <c r="TH12" s="258"/>
      <c r="TI12" s="258"/>
      <c r="TJ12" s="258"/>
      <c r="TK12" s="258"/>
      <c r="TL12" s="258"/>
      <c r="TM12" s="258"/>
      <c r="TN12" s="258"/>
      <c r="TO12" s="258"/>
      <c r="TP12" s="258"/>
      <c r="TQ12" s="258"/>
      <c r="TR12" s="258"/>
      <c r="TS12" s="258"/>
      <c r="TT12" s="258"/>
      <c r="TU12" s="258"/>
      <c r="TV12" s="258"/>
      <c r="TW12" s="258"/>
      <c r="TX12" s="258"/>
      <c r="TY12" s="258"/>
      <c r="TZ12" s="258"/>
      <c r="UA12" s="258"/>
      <c r="UB12" s="258"/>
      <c r="UC12" s="258"/>
      <c r="UD12" s="258"/>
      <c r="UE12" s="258"/>
      <c r="UF12" s="258"/>
      <c r="UG12" s="258"/>
      <c r="UH12" s="258"/>
      <c r="UI12" s="258"/>
      <c r="UJ12" s="258"/>
      <c r="UK12" s="258"/>
      <c r="UL12" s="258"/>
      <c r="UM12" s="258"/>
      <c r="UN12" s="258"/>
      <c r="UO12" s="258"/>
      <c r="UP12" s="258"/>
      <c r="UQ12" s="258"/>
      <c r="UR12" s="258"/>
      <c r="US12" s="258"/>
      <c r="UT12" s="258"/>
      <c r="UU12" s="258"/>
      <c r="UV12" s="258"/>
      <c r="UW12" s="258"/>
      <c r="UX12" s="258"/>
      <c r="UY12" s="258"/>
      <c r="UZ12" s="258"/>
      <c r="VA12" s="258"/>
      <c r="VB12" s="258"/>
      <c r="VC12" s="258"/>
      <c r="VD12" s="258"/>
      <c r="VE12" s="258"/>
      <c r="VF12" s="258"/>
      <c r="VG12" s="258"/>
      <c r="VH12" s="258"/>
      <c r="VI12" s="258"/>
      <c r="VJ12" s="258"/>
      <c r="VK12" s="258"/>
      <c r="VL12" s="258"/>
      <c r="VM12" s="258"/>
      <c r="VN12" s="258"/>
      <c r="VO12" s="258"/>
      <c r="VP12" s="258"/>
      <c r="VQ12" s="258"/>
      <c r="VR12" s="258"/>
      <c r="VS12" s="258"/>
      <c r="VT12" s="258"/>
      <c r="VU12" s="258"/>
      <c r="VV12" s="258"/>
      <c r="VW12" s="258"/>
      <c r="VX12" s="258"/>
      <c r="VY12" s="258"/>
      <c r="VZ12" s="258"/>
      <c r="WA12" s="258"/>
      <c r="WB12" s="258"/>
      <c r="WC12" s="258"/>
      <c r="WD12" s="258"/>
      <c r="WE12" s="258"/>
      <c r="WF12" s="258"/>
      <c r="WG12" s="258"/>
      <c r="WH12" s="258"/>
      <c r="WI12" s="258"/>
      <c r="WJ12" s="258"/>
      <c r="WK12" s="258"/>
      <c r="WL12" s="258"/>
      <c r="WM12" s="258"/>
      <c r="WN12" s="258"/>
      <c r="WO12" s="258"/>
      <c r="WP12" s="258"/>
      <c r="WQ12" s="258"/>
      <c r="WR12" s="258"/>
      <c r="WS12" s="258"/>
      <c r="WT12" s="258"/>
      <c r="WU12" s="258"/>
      <c r="WV12" s="258"/>
      <c r="WW12" s="258"/>
      <c r="WX12" s="258"/>
      <c r="WY12" s="258"/>
      <c r="WZ12" s="258"/>
      <c r="XA12" s="258"/>
      <c r="XB12" s="258"/>
      <c r="XC12" s="258"/>
      <c r="XD12" s="258"/>
      <c r="XE12" s="258"/>
      <c r="XF12" s="258"/>
      <c r="XG12" s="258"/>
      <c r="XH12" s="258"/>
      <c r="XI12" s="258"/>
      <c r="XJ12" s="258"/>
      <c r="XK12" s="258"/>
      <c r="XL12" s="258"/>
      <c r="XM12" s="258"/>
      <c r="XN12" s="258"/>
      <c r="XO12" s="258"/>
      <c r="XP12" s="258"/>
      <c r="XQ12" s="258"/>
      <c r="XR12" s="258"/>
      <c r="XS12" s="258"/>
      <c r="XT12" s="258"/>
      <c r="XU12" s="258"/>
      <c r="XV12" s="258"/>
      <c r="XW12" s="258"/>
      <c r="XX12" s="258"/>
      <c r="XY12" s="258"/>
      <c r="XZ12" s="258"/>
      <c r="YA12" s="258"/>
      <c r="YB12" s="258"/>
      <c r="YC12" s="258"/>
      <c r="YD12" s="258"/>
      <c r="YE12" s="258"/>
      <c r="YF12" s="258"/>
      <c r="YG12" s="258"/>
      <c r="YH12" s="258"/>
      <c r="YI12" s="258"/>
      <c r="YJ12" s="258"/>
      <c r="YK12" s="258"/>
      <c r="YL12" s="258"/>
      <c r="YM12" s="258"/>
      <c r="YN12" s="258"/>
      <c r="YO12" s="258"/>
      <c r="YP12" s="258"/>
      <c r="YQ12" s="258"/>
      <c r="YR12" s="258"/>
      <c r="YS12" s="258"/>
      <c r="YT12" s="258"/>
      <c r="YU12" s="258"/>
      <c r="YV12" s="258"/>
      <c r="YW12" s="258"/>
      <c r="YX12" s="258"/>
      <c r="YY12" s="258"/>
      <c r="YZ12" s="258"/>
      <c r="ZA12" s="258"/>
      <c r="ZB12" s="258"/>
      <c r="ZC12" s="258"/>
      <c r="ZD12" s="258"/>
      <c r="ZE12" s="258"/>
      <c r="ZF12" s="258"/>
      <c r="ZG12" s="258"/>
      <c r="ZH12" s="258"/>
      <c r="ZI12" s="258"/>
      <c r="ZJ12" s="258"/>
      <c r="ZK12" s="258"/>
      <c r="ZL12" s="258"/>
      <c r="ZM12" s="258"/>
      <c r="ZN12" s="258"/>
      <c r="ZO12" s="258"/>
      <c r="ZP12" s="258"/>
      <c r="ZQ12" s="258"/>
      <c r="ZR12" s="258"/>
      <c r="ZS12" s="258"/>
      <c r="ZT12" s="258"/>
      <c r="ZU12" s="258"/>
      <c r="ZV12" s="258"/>
      <c r="ZW12" s="258"/>
      <c r="ZX12" s="258"/>
      <c r="ZY12" s="258"/>
      <c r="ZZ12" s="258"/>
      <c r="AAA12" s="258"/>
      <c r="AAB12" s="258"/>
      <c r="AAC12" s="258"/>
      <c r="AAD12" s="258"/>
      <c r="AAE12" s="258"/>
      <c r="AAF12" s="258"/>
      <c r="AAG12" s="258"/>
      <c r="AAH12" s="258"/>
      <c r="AAI12" s="258"/>
      <c r="AAJ12" s="258"/>
      <c r="AAK12" s="258"/>
      <c r="AAL12" s="258"/>
      <c r="AAM12" s="258"/>
      <c r="AAN12" s="258"/>
      <c r="AAO12" s="258"/>
      <c r="AAP12" s="258"/>
      <c r="AAQ12" s="258"/>
      <c r="AAR12" s="258"/>
      <c r="AAS12" s="258"/>
      <c r="AAT12" s="258"/>
      <c r="AAU12" s="258"/>
      <c r="AAV12" s="258"/>
      <c r="AAW12" s="258"/>
      <c r="AAX12" s="258"/>
      <c r="AAY12" s="258"/>
      <c r="AAZ12" s="258"/>
      <c r="ABA12" s="258"/>
      <c r="ABB12" s="258"/>
      <c r="ABC12" s="258"/>
      <c r="ABD12" s="258"/>
      <c r="ABE12" s="258"/>
      <c r="ABF12" s="258"/>
      <c r="ABG12" s="258"/>
      <c r="ABH12" s="258"/>
      <c r="ABI12" s="258"/>
      <c r="ABJ12" s="258"/>
    </row>
    <row r="13" spans="1:738" s="12" customFormat="1" ht="39.9" customHeight="1" thickBot="1" x14ac:dyDescent="0.65">
      <c r="A13" s="222"/>
      <c r="B13" s="258"/>
      <c r="C13" s="258"/>
      <c r="D13" s="258"/>
      <c r="E13" s="258"/>
      <c r="F13" s="258"/>
      <c r="G13" s="258"/>
      <c r="H13" s="222"/>
      <c r="I13" s="406"/>
      <c r="J13" s="913"/>
      <c r="K13" s="898"/>
      <c r="L13" s="898" t="s">
        <v>51</v>
      </c>
      <c r="M13" s="914">
        <f>SUM(M8:M12)</f>
        <v>510</v>
      </c>
      <c r="N13" s="900">
        <f>N8+N9+N10+N11+N12</f>
        <v>19.25</v>
      </c>
      <c r="O13" s="900">
        <f>O8+O9+O10+O11+O12</f>
        <v>19.75</v>
      </c>
      <c r="P13" s="900">
        <f>P8+P9+P10+P11+P12</f>
        <v>65.26400000000001</v>
      </c>
      <c r="Q13" s="914">
        <f>Q8+Q9+Q10+Q11+Q12</f>
        <v>587.5</v>
      </c>
      <c r="R13" s="924">
        <v>0.25</v>
      </c>
      <c r="S13" s="445">
        <f>S8+S9+S10+S11+S12</f>
        <v>0.3</v>
      </c>
      <c r="T13" s="888">
        <f>T8+T9+T10+T11+T12</f>
        <v>15</v>
      </c>
      <c r="U13" s="888"/>
      <c r="V13" s="411">
        <f>V8+V9+V10+V11+V12</f>
        <v>175</v>
      </c>
      <c r="W13" s="273">
        <v>0</v>
      </c>
      <c r="X13" s="411">
        <f>SUM(X8:X12)</f>
        <v>275</v>
      </c>
      <c r="Y13" s="411">
        <f>Y8+Y9+Y10+Y11+Y12</f>
        <v>275</v>
      </c>
      <c r="Z13" s="411">
        <f>Z8+Z9+Z10+Z11+Z12</f>
        <v>62.5</v>
      </c>
      <c r="AA13" s="473">
        <f>AA8+AA9+AA10+AA11+AA12</f>
        <v>3</v>
      </c>
      <c r="AB13" s="222"/>
      <c r="AC13" s="407"/>
      <c r="AD13" s="407"/>
      <c r="AE13" s="222"/>
      <c r="AF13" s="222"/>
      <c r="AG13" s="222"/>
      <c r="AH13" s="222"/>
      <c r="AI13" s="222"/>
      <c r="AJ13" s="222"/>
      <c r="AK13" s="222"/>
      <c r="AL13" s="222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  <c r="FL13" s="258"/>
      <c r="FM13" s="258"/>
      <c r="FN13" s="258"/>
      <c r="FO13" s="258"/>
      <c r="FP13" s="258"/>
      <c r="FQ13" s="258"/>
      <c r="FR13" s="258"/>
      <c r="FS13" s="258"/>
      <c r="FT13" s="258"/>
      <c r="FU13" s="258"/>
      <c r="FV13" s="258"/>
      <c r="FW13" s="258"/>
      <c r="FX13" s="258"/>
      <c r="FY13" s="258"/>
      <c r="FZ13" s="258"/>
      <c r="GA13" s="258"/>
      <c r="GB13" s="258"/>
      <c r="GC13" s="258"/>
      <c r="GD13" s="258"/>
      <c r="GE13" s="258"/>
      <c r="GF13" s="258"/>
      <c r="GG13" s="258"/>
      <c r="GH13" s="258"/>
      <c r="GI13" s="258"/>
      <c r="GJ13" s="258"/>
      <c r="GK13" s="258"/>
      <c r="GL13" s="258"/>
      <c r="GM13" s="258"/>
      <c r="GN13" s="258"/>
      <c r="GO13" s="258"/>
      <c r="GP13" s="258"/>
      <c r="GQ13" s="258"/>
      <c r="GR13" s="258"/>
      <c r="GS13" s="258"/>
      <c r="GT13" s="258"/>
      <c r="GU13" s="258"/>
      <c r="GV13" s="258"/>
      <c r="GW13" s="258"/>
      <c r="GX13" s="258"/>
      <c r="GY13" s="258"/>
      <c r="GZ13" s="258"/>
      <c r="HA13" s="258"/>
      <c r="HB13" s="258"/>
      <c r="HC13" s="258"/>
      <c r="HD13" s="258"/>
      <c r="HE13" s="258"/>
      <c r="HF13" s="258"/>
      <c r="HG13" s="258"/>
      <c r="HH13" s="258"/>
      <c r="HI13" s="258"/>
      <c r="HJ13" s="258"/>
      <c r="HK13" s="258"/>
      <c r="HL13" s="258"/>
      <c r="HM13" s="258"/>
      <c r="HN13" s="258"/>
      <c r="HO13" s="258"/>
      <c r="HP13" s="258"/>
      <c r="HQ13" s="258"/>
      <c r="HR13" s="258"/>
      <c r="HS13" s="258"/>
      <c r="HT13" s="258"/>
      <c r="HU13" s="258"/>
      <c r="HV13" s="258"/>
      <c r="HW13" s="258"/>
      <c r="HX13" s="258"/>
      <c r="HY13" s="258"/>
      <c r="HZ13" s="258"/>
      <c r="IA13" s="258"/>
      <c r="IB13" s="258"/>
      <c r="IC13" s="258"/>
      <c r="ID13" s="258"/>
      <c r="IE13" s="258"/>
      <c r="IF13" s="258"/>
      <c r="IG13" s="258"/>
      <c r="IH13" s="258"/>
      <c r="II13" s="258"/>
      <c r="IJ13" s="258"/>
      <c r="IK13" s="258"/>
      <c r="IL13" s="258"/>
      <c r="IM13" s="258"/>
      <c r="IN13" s="258"/>
      <c r="IO13" s="258"/>
      <c r="IP13" s="258"/>
      <c r="IQ13" s="258"/>
      <c r="IR13" s="258"/>
      <c r="IS13" s="258"/>
      <c r="IT13" s="258"/>
      <c r="IU13" s="258"/>
      <c r="IV13" s="258"/>
      <c r="IW13" s="258"/>
      <c r="IX13" s="258"/>
      <c r="IY13" s="258"/>
      <c r="IZ13" s="258"/>
      <c r="JA13" s="258"/>
      <c r="JB13" s="258"/>
      <c r="JC13" s="258"/>
      <c r="JD13" s="258"/>
      <c r="JE13" s="258"/>
      <c r="JF13" s="258"/>
      <c r="JG13" s="258"/>
      <c r="JH13" s="258"/>
      <c r="JI13" s="258"/>
      <c r="JJ13" s="258"/>
      <c r="JK13" s="258"/>
      <c r="JL13" s="258"/>
      <c r="JM13" s="258"/>
      <c r="JN13" s="258"/>
      <c r="JO13" s="258"/>
      <c r="JP13" s="258"/>
      <c r="JQ13" s="258"/>
      <c r="JR13" s="258"/>
      <c r="JS13" s="258"/>
      <c r="JT13" s="258"/>
      <c r="JU13" s="258"/>
      <c r="JV13" s="258"/>
      <c r="JW13" s="258"/>
      <c r="JX13" s="258"/>
      <c r="JY13" s="258"/>
      <c r="JZ13" s="258"/>
      <c r="KA13" s="258"/>
      <c r="KB13" s="258"/>
      <c r="KC13" s="258"/>
      <c r="KD13" s="258"/>
      <c r="KE13" s="258"/>
      <c r="KF13" s="258"/>
      <c r="KG13" s="258"/>
      <c r="KH13" s="258"/>
      <c r="KI13" s="258"/>
      <c r="KJ13" s="258"/>
      <c r="KK13" s="258"/>
      <c r="KL13" s="258"/>
      <c r="KM13" s="258"/>
      <c r="KN13" s="258"/>
      <c r="KO13" s="258"/>
      <c r="KP13" s="258"/>
      <c r="KQ13" s="258"/>
      <c r="KR13" s="258"/>
      <c r="KS13" s="258"/>
      <c r="KT13" s="258"/>
      <c r="KU13" s="258"/>
      <c r="KV13" s="258"/>
      <c r="KW13" s="258"/>
      <c r="KX13" s="258"/>
      <c r="KY13" s="258"/>
      <c r="KZ13" s="258"/>
      <c r="LA13" s="258"/>
      <c r="LB13" s="258"/>
      <c r="LC13" s="258"/>
      <c r="LD13" s="258"/>
      <c r="LE13" s="258"/>
      <c r="LF13" s="258"/>
      <c r="LG13" s="258"/>
      <c r="LH13" s="258"/>
      <c r="LI13" s="258"/>
      <c r="LJ13" s="258"/>
      <c r="LK13" s="258"/>
      <c r="LL13" s="258"/>
      <c r="LM13" s="258"/>
      <c r="LN13" s="258"/>
      <c r="LO13" s="258"/>
      <c r="LP13" s="258"/>
      <c r="LQ13" s="258"/>
      <c r="LR13" s="258"/>
      <c r="LS13" s="258"/>
      <c r="LT13" s="258"/>
      <c r="LU13" s="258"/>
      <c r="LV13" s="258"/>
      <c r="LW13" s="258"/>
      <c r="LX13" s="258"/>
      <c r="LY13" s="258"/>
      <c r="LZ13" s="258"/>
      <c r="MA13" s="258"/>
      <c r="MB13" s="258"/>
      <c r="MC13" s="258"/>
      <c r="MD13" s="258"/>
      <c r="ME13" s="258"/>
      <c r="MF13" s="258"/>
      <c r="MG13" s="258"/>
      <c r="MH13" s="258"/>
      <c r="MI13" s="258"/>
      <c r="MJ13" s="258"/>
      <c r="MK13" s="258"/>
      <c r="ML13" s="258"/>
      <c r="MM13" s="258"/>
      <c r="MN13" s="258"/>
      <c r="MO13" s="258"/>
      <c r="MP13" s="258"/>
      <c r="MQ13" s="258"/>
      <c r="MR13" s="258"/>
      <c r="MS13" s="258"/>
      <c r="MT13" s="258"/>
      <c r="MU13" s="258"/>
      <c r="MV13" s="258"/>
      <c r="MW13" s="258"/>
      <c r="MX13" s="258"/>
      <c r="MY13" s="258"/>
      <c r="MZ13" s="258"/>
      <c r="NA13" s="258"/>
      <c r="NB13" s="258"/>
      <c r="NC13" s="258"/>
      <c r="ND13" s="258"/>
      <c r="NE13" s="258"/>
      <c r="NF13" s="258"/>
      <c r="NG13" s="258"/>
      <c r="NH13" s="258"/>
      <c r="NI13" s="258"/>
      <c r="NJ13" s="258"/>
      <c r="NK13" s="258"/>
      <c r="NL13" s="258"/>
      <c r="NM13" s="258"/>
      <c r="NN13" s="258"/>
      <c r="NO13" s="258"/>
      <c r="NP13" s="258"/>
      <c r="NQ13" s="258"/>
      <c r="NR13" s="258"/>
      <c r="NS13" s="258"/>
      <c r="NT13" s="258"/>
      <c r="NU13" s="258"/>
      <c r="NV13" s="258"/>
      <c r="NW13" s="258"/>
      <c r="NX13" s="258"/>
      <c r="NY13" s="258"/>
      <c r="NZ13" s="258"/>
      <c r="OA13" s="258"/>
      <c r="OB13" s="258"/>
      <c r="OC13" s="258"/>
      <c r="OD13" s="258"/>
      <c r="OE13" s="258"/>
      <c r="OF13" s="258"/>
      <c r="OG13" s="258"/>
      <c r="OH13" s="258"/>
      <c r="OI13" s="258"/>
      <c r="OJ13" s="258"/>
      <c r="OK13" s="258"/>
      <c r="OL13" s="258"/>
      <c r="OM13" s="258"/>
      <c r="ON13" s="258"/>
      <c r="OO13" s="258"/>
      <c r="OP13" s="258"/>
      <c r="OQ13" s="258"/>
      <c r="OR13" s="258"/>
      <c r="OS13" s="258"/>
      <c r="OT13" s="258"/>
      <c r="OU13" s="258"/>
      <c r="OV13" s="258"/>
      <c r="OW13" s="258"/>
      <c r="OX13" s="258"/>
      <c r="OY13" s="258"/>
      <c r="OZ13" s="258"/>
      <c r="PA13" s="258"/>
      <c r="PB13" s="258"/>
      <c r="PC13" s="258"/>
      <c r="PD13" s="258"/>
      <c r="PE13" s="258"/>
      <c r="PF13" s="258"/>
      <c r="PG13" s="258"/>
      <c r="PH13" s="258"/>
      <c r="PI13" s="258"/>
      <c r="PJ13" s="258"/>
      <c r="PK13" s="258"/>
      <c r="PL13" s="258"/>
      <c r="PM13" s="258"/>
      <c r="PN13" s="258"/>
      <c r="PO13" s="258"/>
      <c r="PP13" s="258"/>
      <c r="PQ13" s="258"/>
      <c r="PR13" s="258"/>
      <c r="PS13" s="258"/>
      <c r="PT13" s="258"/>
      <c r="PU13" s="258"/>
      <c r="PV13" s="258"/>
      <c r="PW13" s="258"/>
      <c r="PX13" s="258"/>
      <c r="PY13" s="258"/>
      <c r="PZ13" s="258"/>
      <c r="QA13" s="258"/>
      <c r="QB13" s="258"/>
      <c r="QC13" s="258"/>
      <c r="QD13" s="258"/>
      <c r="QE13" s="258"/>
      <c r="QF13" s="258"/>
      <c r="QG13" s="258"/>
      <c r="QH13" s="258"/>
      <c r="QI13" s="258"/>
      <c r="QJ13" s="258"/>
      <c r="QK13" s="258"/>
      <c r="QL13" s="258"/>
      <c r="QM13" s="258"/>
      <c r="QN13" s="258"/>
      <c r="QO13" s="258"/>
      <c r="QP13" s="258"/>
      <c r="QQ13" s="258"/>
      <c r="QR13" s="258"/>
      <c r="QS13" s="258"/>
      <c r="QT13" s="258"/>
      <c r="QU13" s="258"/>
      <c r="QV13" s="258"/>
      <c r="QW13" s="258"/>
      <c r="QX13" s="258"/>
      <c r="QY13" s="258"/>
      <c r="QZ13" s="258"/>
      <c r="RA13" s="258"/>
      <c r="RB13" s="258"/>
      <c r="RC13" s="258"/>
      <c r="RD13" s="258"/>
      <c r="RE13" s="258"/>
      <c r="RF13" s="258"/>
      <c r="RG13" s="258"/>
      <c r="RH13" s="258"/>
      <c r="RI13" s="258"/>
      <c r="RJ13" s="258"/>
      <c r="RK13" s="258"/>
      <c r="RL13" s="258"/>
      <c r="RM13" s="258"/>
      <c r="RN13" s="258"/>
      <c r="RO13" s="258"/>
      <c r="RP13" s="258"/>
      <c r="RQ13" s="258"/>
      <c r="RR13" s="258"/>
      <c r="RS13" s="258"/>
      <c r="RT13" s="258"/>
      <c r="RU13" s="258"/>
      <c r="RV13" s="258"/>
      <c r="RW13" s="258"/>
      <c r="RX13" s="258"/>
      <c r="RY13" s="258"/>
      <c r="RZ13" s="258"/>
      <c r="SA13" s="258"/>
      <c r="SB13" s="258"/>
      <c r="SC13" s="258"/>
      <c r="SD13" s="258"/>
      <c r="SE13" s="258"/>
      <c r="SF13" s="258"/>
      <c r="SG13" s="258"/>
      <c r="SH13" s="258"/>
      <c r="SI13" s="258"/>
      <c r="SJ13" s="258"/>
      <c r="SK13" s="258"/>
      <c r="SL13" s="258"/>
      <c r="SM13" s="258"/>
      <c r="SN13" s="258"/>
      <c r="SO13" s="258"/>
      <c r="SP13" s="258"/>
      <c r="SQ13" s="258"/>
      <c r="SR13" s="258"/>
      <c r="SS13" s="258"/>
      <c r="ST13" s="258"/>
      <c r="SU13" s="258"/>
      <c r="SV13" s="258"/>
      <c r="SW13" s="258"/>
      <c r="SX13" s="258"/>
      <c r="SY13" s="258"/>
      <c r="SZ13" s="258"/>
      <c r="TA13" s="258"/>
      <c r="TB13" s="258"/>
      <c r="TC13" s="258"/>
      <c r="TD13" s="258"/>
      <c r="TE13" s="258"/>
      <c r="TF13" s="258"/>
      <c r="TG13" s="258"/>
      <c r="TH13" s="258"/>
      <c r="TI13" s="258"/>
      <c r="TJ13" s="258"/>
      <c r="TK13" s="258"/>
      <c r="TL13" s="258"/>
      <c r="TM13" s="258"/>
      <c r="TN13" s="258"/>
      <c r="TO13" s="258"/>
      <c r="TP13" s="258"/>
      <c r="TQ13" s="258"/>
      <c r="TR13" s="258"/>
      <c r="TS13" s="258"/>
      <c r="TT13" s="258"/>
      <c r="TU13" s="258"/>
      <c r="TV13" s="258"/>
      <c r="TW13" s="258"/>
      <c r="TX13" s="258"/>
      <c r="TY13" s="258"/>
      <c r="TZ13" s="258"/>
      <c r="UA13" s="258"/>
      <c r="UB13" s="258"/>
      <c r="UC13" s="258"/>
      <c r="UD13" s="258"/>
      <c r="UE13" s="258"/>
      <c r="UF13" s="258"/>
      <c r="UG13" s="258"/>
      <c r="UH13" s="258"/>
      <c r="UI13" s="258"/>
      <c r="UJ13" s="258"/>
      <c r="UK13" s="258"/>
      <c r="UL13" s="258"/>
      <c r="UM13" s="258"/>
      <c r="UN13" s="258"/>
      <c r="UO13" s="258"/>
      <c r="UP13" s="258"/>
      <c r="UQ13" s="258"/>
      <c r="UR13" s="258"/>
      <c r="US13" s="258"/>
      <c r="UT13" s="258"/>
      <c r="UU13" s="258"/>
      <c r="UV13" s="258"/>
      <c r="UW13" s="258"/>
      <c r="UX13" s="258"/>
      <c r="UY13" s="258"/>
      <c r="UZ13" s="258"/>
      <c r="VA13" s="258"/>
      <c r="VB13" s="258"/>
      <c r="VC13" s="258"/>
      <c r="VD13" s="258"/>
      <c r="VE13" s="258"/>
      <c r="VF13" s="258"/>
      <c r="VG13" s="258"/>
      <c r="VH13" s="258"/>
      <c r="VI13" s="258"/>
      <c r="VJ13" s="258"/>
      <c r="VK13" s="258"/>
      <c r="VL13" s="258"/>
      <c r="VM13" s="258"/>
      <c r="VN13" s="258"/>
      <c r="VO13" s="258"/>
      <c r="VP13" s="258"/>
      <c r="VQ13" s="258"/>
      <c r="VR13" s="258"/>
      <c r="VS13" s="258"/>
      <c r="VT13" s="258"/>
      <c r="VU13" s="258"/>
      <c r="VV13" s="258"/>
      <c r="VW13" s="258"/>
      <c r="VX13" s="258"/>
      <c r="VY13" s="258"/>
      <c r="VZ13" s="258"/>
      <c r="WA13" s="258"/>
      <c r="WB13" s="258"/>
      <c r="WC13" s="258"/>
      <c r="WD13" s="258"/>
      <c r="WE13" s="258"/>
      <c r="WF13" s="258"/>
      <c r="WG13" s="258"/>
      <c r="WH13" s="258"/>
      <c r="WI13" s="258"/>
      <c r="WJ13" s="258"/>
      <c r="WK13" s="258"/>
      <c r="WL13" s="258"/>
      <c r="WM13" s="258"/>
      <c r="WN13" s="258"/>
      <c r="WO13" s="258"/>
      <c r="WP13" s="258"/>
      <c r="WQ13" s="258"/>
      <c r="WR13" s="258"/>
      <c r="WS13" s="258"/>
      <c r="WT13" s="258"/>
      <c r="WU13" s="258"/>
      <c r="WV13" s="258"/>
      <c r="WW13" s="258"/>
      <c r="WX13" s="258"/>
      <c r="WY13" s="258"/>
      <c r="WZ13" s="258"/>
      <c r="XA13" s="258"/>
      <c r="XB13" s="258"/>
      <c r="XC13" s="258"/>
      <c r="XD13" s="258"/>
      <c r="XE13" s="258"/>
      <c r="XF13" s="258"/>
      <c r="XG13" s="258"/>
      <c r="XH13" s="258"/>
      <c r="XI13" s="258"/>
      <c r="XJ13" s="258"/>
      <c r="XK13" s="258"/>
      <c r="XL13" s="258"/>
      <c r="XM13" s="258"/>
      <c r="XN13" s="258"/>
      <c r="XO13" s="258"/>
      <c r="XP13" s="258"/>
      <c r="XQ13" s="258"/>
      <c r="XR13" s="258"/>
      <c r="XS13" s="258"/>
      <c r="XT13" s="258"/>
      <c r="XU13" s="258"/>
      <c r="XV13" s="258"/>
      <c r="XW13" s="258"/>
      <c r="XX13" s="258"/>
      <c r="XY13" s="258"/>
      <c r="XZ13" s="258"/>
      <c r="YA13" s="258"/>
      <c r="YB13" s="258"/>
      <c r="YC13" s="258"/>
      <c r="YD13" s="258"/>
      <c r="YE13" s="258"/>
      <c r="YF13" s="258"/>
      <c r="YG13" s="258"/>
      <c r="YH13" s="258"/>
      <c r="YI13" s="258"/>
      <c r="YJ13" s="258"/>
      <c r="YK13" s="258"/>
      <c r="YL13" s="258"/>
      <c r="YM13" s="258"/>
      <c r="YN13" s="258"/>
      <c r="YO13" s="258"/>
      <c r="YP13" s="258"/>
      <c r="YQ13" s="258"/>
      <c r="YR13" s="258"/>
      <c r="YS13" s="258"/>
      <c r="YT13" s="258"/>
      <c r="YU13" s="258"/>
      <c r="YV13" s="258"/>
      <c r="YW13" s="258"/>
      <c r="YX13" s="258"/>
      <c r="YY13" s="258"/>
      <c r="YZ13" s="258"/>
      <c r="ZA13" s="258"/>
      <c r="ZB13" s="258"/>
      <c r="ZC13" s="258"/>
      <c r="ZD13" s="258"/>
      <c r="ZE13" s="258"/>
      <c r="ZF13" s="258"/>
      <c r="ZG13" s="258"/>
      <c r="ZH13" s="258"/>
      <c r="ZI13" s="258"/>
      <c r="ZJ13" s="258"/>
      <c r="ZK13" s="258"/>
      <c r="ZL13" s="258"/>
      <c r="ZM13" s="258"/>
      <c r="ZN13" s="258"/>
      <c r="ZO13" s="258"/>
      <c r="ZP13" s="258"/>
      <c r="ZQ13" s="258"/>
      <c r="ZR13" s="258"/>
      <c r="ZS13" s="258"/>
      <c r="ZT13" s="258"/>
      <c r="ZU13" s="258"/>
      <c r="ZV13" s="258"/>
      <c r="ZW13" s="258"/>
      <c r="ZX13" s="258"/>
      <c r="ZY13" s="258"/>
      <c r="ZZ13" s="258"/>
      <c r="AAA13" s="258"/>
      <c r="AAB13" s="258"/>
      <c r="AAC13" s="258"/>
      <c r="AAD13" s="258"/>
      <c r="AAE13" s="258"/>
      <c r="AAF13" s="258"/>
      <c r="AAG13" s="258"/>
      <c r="AAH13" s="258"/>
      <c r="AAI13" s="258"/>
      <c r="AAJ13" s="258"/>
      <c r="AAK13" s="258"/>
      <c r="AAL13" s="258"/>
      <c r="AAM13" s="258"/>
      <c r="AAN13" s="258"/>
      <c r="AAO13" s="258"/>
      <c r="AAP13" s="258"/>
      <c r="AAQ13" s="258"/>
      <c r="AAR13" s="258"/>
      <c r="AAS13" s="258"/>
      <c r="AAT13" s="258"/>
      <c r="AAU13" s="258"/>
      <c r="AAV13" s="258"/>
      <c r="AAW13" s="258"/>
      <c r="AAX13" s="258"/>
      <c r="AAY13" s="258"/>
      <c r="AAZ13" s="258"/>
      <c r="ABA13" s="258"/>
      <c r="ABB13" s="258"/>
      <c r="ABC13" s="258"/>
      <c r="ABD13" s="258"/>
      <c r="ABE13" s="258"/>
      <c r="ABF13" s="258"/>
      <c r="ABG13" s="258"/>
      <c r="ABH13" s="258"/>
      <c r="ABI13" s="258"/>
      <c r="ABJ13" s="258"/>
    </row>
    <row r="14" spans="1:738" s="12" customFormat="1" ht="39.9" customHeight="1" thickBot="1" x14ac:dyDescent="0.65">
      <c r="A14" s="222"/>
      <c r="B14" s="258"/>
      <c r="C14" s="258"/>
      <c r="D14" s="258"/>
      <c r="E14" s="258"/>
      <c r="F14" s="258"/>
      <c r="G14" s="258"/>
      <c r="H14" s="222"/>
      <c r="I14" s="406"/>
      <c r="J14" s="886" t="s">
        <v>15</v>
      </c>
      <c r="K14" s="221"/>
      <c r="L14" s="225"/>
      <c r="M14" s="889"/>
      <c r="N14" s="391"/>
      <c r="O14" s="391"/>
      <c r="P14" s="391"/>
      <c r="Q14" s="889"/>
      <c r="R14" s="447"/>
      <c r="S14" s="265"/>
      <c r="T14" s="391"/>
      <c r="U14" s="391"/>
      <c r="V14" s="270"/>
      <c r="W14" s="270"/>
      <c r="X14" s="270"/>
      <c r="Y14" s="270"/>
      <c r="Z14" s="270"/>
      <c r="AA14" s="911"/>
      <c r="AB14" s="222"/>
      <c r="AC14" s="407"/>
      <c r="AD14" s="407"/>
      <c r="AE14" s="222" t="s">
        <v>17</v>
      </c>
      <c r="AF14" s="222"/>
      <c r="AG14" s="222"/>
      <c r="AH14" s="222"/>
      <c r="AI14" s="222"/>
      <c r="AJ14" s="222"/>
      <c r="AK14" s="222"/>
      <c r="AL14" s="222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  <c r="BZ14" s="258"/>
      <c r="CA14" s="258"/>
      <c r="CB14" s="258"/>
      <c r="CC14" s="258"/>
      <c r="CD14" s="258"/>
      <c r="CE14" s="258"/>
      <c r="CF14" s="258"/>
      <c r="CG14" s="258"/>
      <c r="CH14" s="258"/>
      <c r="CI14" s="258"/>
      <c r="CJ14" s="258"/>
      <c r="CK14" s="258"/>
      <c r="CL14" s="258"/>
      <c r="CM14" s="258"/>
      <c r="CN14" s="258"/>
      <c r="CO14" s="258"/>
      <c r="CP14" s="258"/>
      <c r="CQ14" s="258"/>
      <c r="CR14" s="258"/>
      <c r="CS14" s="258"/>
      <c r="CT14" s="258"/>
      <c r="CU14" s="258"/>
      <c r="CV14" s="258"/>
      <c r="CW14" s="258"/>
      <c r="CX14" s="258"/>
      <c r="CY14" s="258"/>
      <c r="CZ14" s="258"/>
      <c r="DA14" s="258"/>
      <c r="DB14" s="258"/>
      <c r="DC14" s="258"/>
      <c r="DD14" s="258"/>
      <c r="DE14" s="258"/>
      <c r="DF14" s="258"/>
      <c r="DG14" s="258"/>
      <c r="DH14" s="258"/>
      <c r="DI14" s="258"/>
      <c r="DJ14" s="258"/>
      <c r="DK14" s="258"/>
      <c r="DL14" s="258"/>
      <c r="DM14" s="258"/>
      <c r="DN14" s="258"/>
      <c r="DO14" s="258"/>
      <c r="DP14" s="258"/>
      <c r="DQ14" s="258"/>
      <c r="DR14" s="258"/>
      <c r="DS14" s="258"/>
      <c r="DT14" s="258"/>
      <c r="DU14" s="258"/>
      <c r="DV14" s="258"/>
      <c r="DW14" s="258"/>
      <c r="DX14" s="258"/>
      <c r="DY14" s="258"/>
      <c r="DZ14" s="258"/>
      <c r="EA14" s="258"/>
      <c r="EB14" s="258"/>
      <c r="EC14" s="258"/>
      <c r="ED14" s="258"/>
      <c r="EE14" s="258"/>
      <c r="EF14" s="258"/>
      <c r="EG14" s="258"/>
      <c r="EH14" s="258"/>
      <c r="EI14" s="258"/>
      <c r="EJ14" s="258"/>
      <c r="EK14" s="258"/>
      <c r="EL14" s="258"/>
      <c r="EM14" s="258"/>
      <c r="EN14" s="258"/>
      <c r="EO14" s="258"/>
      <c r="EP14" s="258"/>
      <c r="EQ14" s="258"/>
      <c r="ER14" s="258"/>
      <c r="ES14" s="258"/>
      <c r="ET14" s="258"/>
      <c r="EU14" s="258"/>
      <c r="EV14" s="258"/>
      <c r="EW14" s="258"/>
      <c r="EX14" s="258"/>
      <c r="EY14" s="258"/>
      <c r="EZ14" s="258"/>
      <c r="FA14" s="258"/>
      <c r="FB14" s="258"/>
      <c r="FC14" s="258"/>
      <c r="FD14" s="258"/>
      <c r="FE14" s="258"/>
      <c r="FF14" s="258"/>
      <c r="FG14" s="258"/>
      <c r="FH14" s="258"/>
      <c r="FI14" s="258"/>
      <c r="FJ14" s="258"/>
      <c r="FK14" s="258"/>
      <c r="FL14" s="258"/>
      <c r="FM14" s="258"/>
      <c r="FN14" s="258"/>
      <c r="FO14" s="258"/>
      <c r="FP14" s="258"/>
      <c r="FQ14" s="258"/>
      <c r="FR14" s="258"/>
      <c r="FS14" s="258"/>
      <c r="FT14" s="258"/>
      <c r="FU14" s="258"/>
      <c r="FV14" s="258"/>
      <c r="FW14" s="258"/>
      <c r="FX14" s="258"/>
      <c r="FY14" s="258"/>
      <c r="FZ14" s="258"/>
      <c r="GA14" s="258"/>
      <c r="GB14" s="258"/>
      <c r="GC14" s="258"/>
      <c r="GD14" s="258"/>
      <c r="GE14" s="258"/>
      <c r="GF14" s="258"/>
      <c r="GG14" s="258"/>
      <c r="GH14" s="258"/>
      <c r="GI14" s="258"/>
      <c r="GJ14" s="258"/>
      <c r="GK14" s="258"/>
      <c r="GL14" s="258"/>
      <c r="GM14" s="258"/>
      <c r="GN14" s="258"/>
      <c r="GO14" s="258"/>
      <c r="GP14" s="258"/>
      <c r="GQ14" s="258"/>
      <c r="GR14" s="258"/>
      <c r="GS14" s="258"/>
      <c r="GT14" s="258"/>
      <c r="GU14" s="258"/>
      <c r="GV14" s="258"/>
      <c r="GW14" s="258"/>
      <c r="GX14" s="258"/>
      <c r="GY14" s="258"/>
      <c r="GZ14" s="258"/>
      <c r="HA14" s="258"/>
      <c r="HB14" s="258"/>
      <c r="HC14" s="258"/>
      <c r="HD14" s="258"/>
      <c r="HE14" s="258"/>
      <c r="HF14" s="258"/>
      <c r="HG14" s="258"/>
      <c r="HH14" s="258"/>
      <c r="HI14" s="258"/>
      <c r="HJ14" s="258"/>
      <c r="HK14" s="258"/>
      <c r="HL14" s="258"/>
      <c r="HM14" s="258"/>
      <c r="HN14" s="258"/>
      <c r="HO14" s="258"/>
      <c r="HP14" s="258"/>
      <c r="HQ14" s="258"/>
      <c r="HR14" s="258"/>
      <c r="HS14" s="258"/>
      <c r="HT14" s="258"/>
      <c r="HU14" s="258"/>
      <c r="HV14" s="258"/>
      <c r="HW14" s="258"/>
      <c r="HX14" s="258"/>
      <c r="HY14" s="258"/>
      <c r="HZ14" s="258"/>
      <c r="IA14" s="258"/>
      <c r="IB14" s="258"/>
      <c r="IC14" s="258"/>
      <c r="ID14" s="258"/>
      <c r="IE14" s="258"/>
      <c r="IF14" s="258"/>
      <c r="IG14" s="258"/>
      <c r="IH14" s="258"/>
      <c r="II14" s="258"/>
      <c r="IJ14" s="258"/>
      <c r="IK14" s="258"/>
      <c r="IL14" s="258"/>
      <c r="IM14" s="258"/>
      <c r="IN14" s="258"/>
      <c r="IO14" s="258"/>
      <c r="IP14" s="258"/>
      <c r="IQ14" s="258"/>
      <c r="IR14" s="258"/>
      <c r="IS14" s="258"/>
      <c r="IT14" s="258"/>
      <c r="IU14" s="258"/>
      <c r="IV14" s="258"/>
      <c r="IW14" s="258"/>
      <c r="IX14" s="258"/>
      <c r="IY14" s="258"/>
      <c r="IZ14" s="258"/>
      <c r="JA14" s="258"/>
      <c r="JB14" s="258"/>
      <c r="JC14" s="258"/>
      <c r="JD14" s="258"/>
      <c r="JE14" s="258"/>
      <c r="JF14" s="258"/>
      <c r="JG14" s="258"/>
      <c r="JH14" s="258"/>
      <c r="JI14" s="258"/>
      <c r="JJ14" s="258"/>
      <c r="JK14" s="258"/>
      <c r="JL14" s="258"/>
      <c r="JM14" s="258"/>
      <c r="JN14" s="258"/>
      <c r="JO14" s="258"/>
      <c r="JP14" s="258"/>
      <c r="JQ14" s="258"/>
      <c r="JR14" s="258"/>
      <c r="JS14" s="258"/>
      <c r="JT14" s="258"/>
      <c r="JU14" s="258"/>
      <c r="JV14" s="258"/>
      <c r="JW14" s="258"/>
      <c r="JX14" s="258"/>
      <c r="JY14" s="258"/>
      <c r="JZ14" s="258"/>
      <c r="KA14" s="258"/>
      <c r="KB14" s="258"/>
      <c r="KC14" s="258"/>
      <c r="KD14" s="258"/>
      <c r="KE14" s="258"/>
      <c r="KF14" s="258"/>
      <c r="KG14" s="258"/>
      <c r="KH14" s="258"/>
      <c r="KI14" s="258"/>
      <c r="KJ14" s="258"/>
      <c r="KK14" s="258"/>
      <c r="KL14" s="258"/>
      <c r="KM14" s="258"/>
      <c r="KN14" s="258"/>
      <c r="KO14" s="258"/>
      <c r="KP14" s="258"/>
      <c r="KQ14" s="258"/>
      <c r="KR14" s="258"/>
      <c r="KS14" s="258"/>
      <c r="KT14" s="258"/>
      <c r="KU14" s="258"/>
      <c r="KV14" s="258"/>
      <c r="KW14" s="258"/>
      <c r="KX14" s="258"/>
      <c r="KY14" s="258"/>
      <c r="KZ14" s="258"/>
      <c r="LA14" s="258"/>
      <c r="LB14" s="258"/>
      <c r="LC14" s="258"/>
      <c r="LD14" s="258"/>
      <c r="LE14" s="258"/>
      <c r="LF14" s="258"/>
      <c r="LG14" s="258"/>
      <c r="LH14" s="258"/>
      <c r="LI14" s="258"/>
      <c r="LJ14" s="258"/>
      <c r="LK14" s="258"/>
      <c r="LL14" s="258"/>
      <c r="LM14" s="258"/>
      <c r="LN14" s="258"/>
      <c r="LO14" s="258"/>
      <c r="LP14" s="258"/>
      <c r="LQ14" s="258"/>
      <c r="LR14" s="258"/>
      <c r="LS14" s="258"/>
      <c r="LT14" s="258"/>
      <c r="LU14" s="258"/>
      <c r="LV14" s="258"/>
      <c r="LW14" s="258"/>
      <c r="LX14" s="258"/>
      <c r="LY14" s="258"/>
      <c r="LZ14" s="258"/>
      <c r="MA14" s="258"/>
      <c r="MB14" s="258"/>
      <c r="MC14" s="258"/>
      <c r="MD14" s="258"/>
      <c r="ME14" s="258"/>
      <c r="MF14" s="258"/>
      <c r="MG14" s="258"/>
      <c r="MH14" s="258"/>
      <c r="MI14" s="258"/>
      <c r="MJ14" s="258"/>
      <c r="MK14" s="258"/>
      <c r="ML14" s="258"/>
      <c r="MM14" s="258"/>
      <c r="MN14" s="258"/>
      <c r="MO14" s="258"/>
      <c r="MP14" s="258"/>
      <c r="MQ14" s="258"/>
      <c r="MR14" s="258"/>
      <c r="MS14" s="258"/>
      <c r="MT14" s="258"/>
      <c r="MU14" s="258"/>
      <c r="MV14" s="258"/>
      <c r="MW14" s="258"/>
      <c r="MX14" s="258"/>
      <c r="MY14" s="258"/>
      <c r="MZ14" s="258"/>
      <c r="NA14" s="258"/>
      <c r="NB14" s="258"/>
      <c r="NC14" s="258"/>
      <c r="ND14" s="258"/>
      <c r="NE14" s="258"/>
      <c r="NF14" s="258"/>
      <c r="NG14" s="258"/>
      <c r="NH14" s="258"/>
      <c r="NI14" s="258"/>
      <c r="NJ14" s="258"/>
      <c r="NK14" s="258"/>
      <c r="NL14" s="258"/>
      <c r="NM14" s="258"/>
      <c r="NN14" s="258"/>
      <c r="NO14" s="258"/>
      <c r="NP14" s="258"/>
      <c r="NQ14" s="258"/>
      <c r="NR14" s="258"/>
      <c r="NS14" s="258"/>
      <c r="NT14" s="258"/>
      <c r="NU14" s="258"/>
      <c r="NV14" s="258"/>
      <c r="NW14" s="258"/>
      <c r="NX14" s="258"/>
      <c r="NY14" s="258"/>
      <c r="NZ14" s="258"/>
      <c r="OA14" s="258"/>
      <c r="OB14" s="258"/>
      <c r="OC14" s="258"/>
      <c r="OD14" s="258"/>
      <c r="OE14" s="258"/>
      <c r="OF14" s="258"/>
      <c r="OG14" s="258"/>
      <c r="OH14" s="258"/>
      <c r="OI14" s="258"/>
      <c r="OJ14" s="258"/>
      <c r="OK14" s="258"/>
      <c r="OL14" s="258"/>
      <c r="OM14" s="258"/>
      <c r="ON14" s="258"/>
      <c r="OO14" s="258"/>
      <c r="OP14" s="258"/>
      <c r="OQ14" s="258"/>
      <c r="OR14" s="258"/>
      <c r="OS14" s="258"/>
      <c r="OT14" s="258"/>
      <c r="OU14" s="258"/>
      <c r="OV14" s="258"/>
      <c r="OW14" s="258"/>
      <c r="OX14" s="258"/>
      <c r="OY14" s="258"/>
      <c r="OZ14" s="258"/>
      <c r="PA14" s="258"/>
      <c r="PB14" s="258"/>
      <c r="PC14" s="258"/>
      <c r="PD14" s="258"/>
      <c r="PE14" s="258"/>
      <c r="PF14" s="258"/>
      <c r="PG14" s="258"/>
      <c r="PH14" s="258"/>
      <c r="PI14" s="258"/>
      <c r="PJ14" s="258"/>
      <c r="PK14" s="258"/>
      <c r="PL14" s="258"/>
      <c r="PM14" s="258"/>
      <c r="PN14" s="258"/>
      <c r="PO14" s="258"/>
      <c r="PP14" s="258"/>
      <c r="PQ14" s="258"/>
      <c r="PR14" s="258"/>
      <c r="PS14" s="258"/>
      <c r="PT14" s="258"/>
      <c r="PU14" s="258"/>
      <c r="PV14" s="258"/>
      <c r="PW14" s="258"/>
      <c r="PX14" s="258"/>
      <c r="PY14" s="258"/>
      <c r="PZ14" s="258"/>
      <c r="QA14" s="258"/>
      <c r="QB14" s="258"/>
      <c r="QC14" s="258"/>
      <c r="QD14" s="258"/>
      <c r="QE14" s="258"/>
      <c r="QF14" s="258"/>
      <c r="QG14" s="258"/>
      <c r="QH14" s="258"/>
      <c r="QI14" s="258"/>
      <c r="QJ14" s="258"/>
      <c r="QK14" s="258"/>
      <c r="QL14" s="258"/>
      <c r="QM14" s="258"/>
      <c r="QN14" s="258"/>
      <c r="QO14" s="258"/>
      <c r="QP14" s="258"/>
      <c r="QQ14" s="258"/>
      <c r="QR14" s="258"/>
      <c r="QS14" s="258"/>
      <c r="QT14" s="258"/>
      <c r="QU14" s="258"/>
      <c r="QV14" s="258"/>
      <c r="QW14" s="258"/>
      <c r="QX14" s="258"/>
      <c r="QY14" s="258"/>
      <c r="QZ14" s="258"/>
      <c r="RA14" s="258"/>
      <c r="RB14" s="258"/>
      <c r="RC14" s="258"/>
      <c r="RD14" s="258"/>
      <c r="RE14" s="258"/>
      <c r="RF14" s="258"/>
      <c r="RG14" s="258"/>
      <c r="RH14" s="258"/>
      <c r="RI14" s="258"/>
      <c r="RJ14" s="258"/>
      <c r="RK14" s="258"/>
      <c r="RL14" s="258"/>
      <c r="RM14" s="258"/>
      <c r="RN14" s="258"/>
      <c r="RO14" s="258"/>
      <c r="RP14" s="258"/>
      <c r="RQ14" s="258"/>
      <c r="RR14" s="258"/>
      <c r="RS14" s="258"/>
      <c r="RT14" s="258"/>
      <c r="RU14" s="258"/>
      <c r="RV14" s="258"/>
      <c r="RW14" s="258"/>
      <c r="RX14" s="258"/>
      <c r="RY14" s="258"/>
      <c r="RZ14" s="258"/>
      <c r="SA14" s="258"/>
      <c r="SB14" s="258"/>
      <c r="SC14" s="258"/>
      <c r="SD14" s="258"/>
      <c r="SE14" s="258"/>
      <c r="SF14" s="258"/>
      <c r="SG14" s="258"/>
      <c r="SH14" s="258"/>
      <c r="SI14" s="258"/>
      <c r="SJ14" s="258"/>
      <c r="SK14" s="258"/>
      <c r="SL14" s="258"/>
      <c r="SM14" s="258"/>
      <c r="SN14" s="258"/>
      <c r="SO14" s="258"/>
      <c r="SP14" s="258"/>
      <c r="SQ14" s="258"/>
      <c r="SR14" s="258"/>
      <c r="SS14" s="258"/>
      <c r="ST14" s="258"/>
      <c r="SU14" s="258"/>
      <c r="SV14" s="258"/>
      <c r="SW14" s="258"/>
      <c r="SX14" s="258"/>
      <c r="SY14" s="258"/>
      <c r="SZ14" s="258"/>
      <c r="TA14" s="258"/>
      <c r="TB14" s="258"/>
      <c r="TC14" s="258"/>
      <c r="TD14" s="258"/>
      <c r="TE14" s="258"/>
      <c r="TF14" s="258"/>
      <c r="TG14" s="258"/>
      <c r="TH14" s="258"/>
      <c r="TI14" s="258"/>
      <c r="TJ14" s="258"/>
      <c r="TK14" s="258"/>
      <c r="TL14" s="258"/>
      <c r="TM14" s="258"/>
      <c r="TN14" s="258"/>
      <c r="TO14" s="258"/>
      <c r="TP14" s="258"/>
      <c r="TQ14" s="258"/>
      <c r="TR14" s="258"/>
      <c r="TS14" s="258"/>
      <c r="TT14" s="258"/>
      <c r="TU14" s="258"/>
      <c r="TV14" s="258"/>
      <c r="TW14" s="258"/>
      <c r="TX14" s="258"/>
      <c r="TY14" s="258"/>
      <c r="TZ14" s="258"/>
      <c r="UA14" s="258"/>
      <c r="UB14" s="258"/>
      <c r="UC14" s="258"/>
      <c r="UD14" s="258"/>
      <c r="UE14" s="258"/>
      <c r="UF14" s="258"/>
      <c r="UG14" s="258"/>
      <c r="UH14" s="258"/>
      <c r="UI14" s="258"/>
      <c r="UJ14" s="258"/>
      <c r="UK14" s="258"/>
      <c r="UL14" s="258"/>
      <c r="UM14" s="258"/>
      <c r="UN14" s="258"/>
      <c r="UO14" s="258"/>
      <c r="UP14" s="258"/>
      <c r="UQ14" s="258"/>
      <c r="UR14" s="258"/>
      <c r="US14" s="258"/>
      <c r="UT14" s="258"/>
      <c r="UU14" s="258"/>
      <c r="UV14" s="258"/>
      <c r="UW14" s="258"/>
      <c r="UX14" s="258"/>
      <c r="UY14" s="258"/>
      <c r="UZ14" s="258"/>
      <c r="VA14" s="258"/>
      <c r="VB14" s="258"/>
      <c r="VC14" s="258"/>
      <c r="VD14" s="258"/>
      <c r="VE14" s="258"/>
      <c r="VF14" s="258"/>
      <c r="VG14" s="258"/>
      <c r="VH14" s="258"/>
      <c r="VI14" s="258"/>
      <c r="VJ14" s="258"/>
      <c r="VK14" s="258"/>
      <c r="VL14" s="258"/>
      <c r="VM14" s="258"/>
      <c r="VN14" s="258"/>
      <c r="VO14" s="258"/>
      <c r="VP14" s="258"/>
      <c r="VQ14" s="258"/>
      <c r="VR14" s="258"/>
      <c r="VS14" s="258"/>
      <c r="VT14" s="258"/>
      <c r="VU14" s="258"/>
      <c r="VV14" s="258"/>
      <c r="VW14" s="258"/>
      <c r="VX14" s="258"/>
      <c r="VY14" s="258"/>
      <c r="VZ14" s="258"/>
      <c r="WA14" s="258"/>
      <c r="WB14" s="258"/>
      <c r="WC14" s="258"/>
      <c r="WD14" s="258"/>
      <c r="WE14" s="258"/>
      <c r="WF14" s="258"/>
      <c r="WG14" s="258"/>
      <c r="WH14" s="258"/>
      <c r="WI14" s="258"/>
      <c r="WJ14" s="258"/>
      <c r="WK14" s="258"/>
      <c r="WL14" s="258"/>
      <c r="WM14" s="258"/>
      <c r="WN14" s="258"/>
      <c r="WO14" s="258"/>
      <c r="WP14" s="258"/>
      <c r="WQ14" s="258"/>
      <c r="WR14" s="258"/>
      <c r="WS14" s="258"/>
      <c r="WT14" s="258"/>
      <c r="WU14" s="258"/>
      <c r="WV14" s="258"/>
      <c r="WW14" s="258"/>
      <c r="WX14" s="258"/>
      <c r="WY14" s="258"/>
      <c r="WZ14" s="258"/>
      <c r="XA14" s="258"/>
      <c r="XB14" s="258"/>
      <c r="XC14" s="258"/>
      <c r="XD14" s="258"/>
      <c r="XE14" s="258"/>
      <c r="XF14" s="258"/>
      <c r="XG14" s="258"/>
      <c r="XH14" s="258"/>
      <c r="XI14" s="258"/>
      <c r="XJ14" s="258"/>
      <c r="XK14" s="258"/>
      <c r="XL14" s="258"/>
      <c r="XM14" s="258"/>
      <c r="XN14" s="258"/>
      <c r="XO14" s="258"/>
      <c r="XP14" s="258"/>
      <c r="XQ14" s="258"/>
      <c r="XR14" s="258"/>
      <c r="XS14" s="258"/>
      <c r="XT14" s="258"/>
      <c r="XU14" s="258"/>
      <c r="XV14" s="258"/>
      <c r="XW14" s="258"/>
      <c r="XX14" s="258"/>
      <c r="XY14" s="258"/>
      <c r="XZ14" s="258"/>
      <c r="YA14" s="258"/>
      <c r="YB14" s="258"/>
      <c r="YC14" s="258"/>
      <c r="YD14" s="258"/>
      <c r="YE14" s="258"/>
      <c r="YF14" s="258"/>
      <c r="YG14" s="258"/>
      <c r="YH14" s="258"/>
      <c r="YI14" s="258"/>
      <c r="YJ14" s="258"/>
      <c r="YK14" s="258"/>
      <c r="YL14" s="258"/>
      <c r="YM14" s="258"/>
      <c r="YN14" s="258"/>
      <c r="YO14" s="258"/>
      <c r="YP14" s="258"/>
      <c r="YQ14" s="258"/>
      <c r="YR14" s="258"/>
      <c r="YS14" s="258"/>
      <c r="YT14" s="258"/>
      <c r="YU14" s="258"/>
      <c r="YV14" s="258"/>
      <c r="YW14" s="258"/>
      <c r="YX14" s="258"/>
      <c r="YY14" s="258"/>
      <c r="YZ14" s="258"/>
      <c r="ZA14" s="258"/>
      <c r="ZB14" s="258"/>
      <c r="ZC14" s="258"/>
      <c r="ZD14" s="258"/>
      <c r="ZE14" s="258"/>
      <c r="ZF14" s="258"/>
      <c r="ZG14" s="258"/>
      <c r="ZH14" s="258"/>
      <c r="ZI14" s="258"/>
      <c r="ZJ14" s="258"/>
      <c r="ZK14" s="258"/>
      <c r="ZL14" s="258"/>
      <c r="ZM14" s="258"/>
      <c r="ZN14" s="258"/>
      <c r="ZO14" s="258"/>
      <c r="ZP14" s="258"/>
      <c r="ZQ14" s="258"/>
      <c r="ZR14" s="258"/>
      <c r="ZS14" s="258"/>
      <c r="ZT14" s="258"/>
      <c r="ZU14" s="258"/>
      <c r="ZV14" s="258"/>
      <c r="ZW14" s="258"/>
      <c r="ZX14" s="258"/>
      <c r="ZY14" s="258"/>
      <c r="ZZ14" s="258"/>
      <c r="AAA14" s="258"/>
      <c r="AAB14" s="258"/>
      <c r="AAC14" s="258"/>
      <c r="AAD14" s="258"/>
      <c r="AAE14" s="258"/>
      <c r="AAF14" s="258"/>
      <c r="AAG14" s="258"/>
      <c r="AAH14" s="258"/>
      <c r="AAI14" s="258"/>
      <c r="AAJ14" s="258"/>
      <c r="AAK14" s="258"/>
      <c r="AAL14" s="258"/>
      <c r="AAM14" s="258"/>
      <c r="AAN14" s="258"/>
      <c r="AAO14" s="258"/>
      <c r="AAP14" s="258"/>
      <c r="AAQ14" s="258"/>
      <c r="AAR14" s="258"/>
      <c r="AAS14" s="258"/>
      <c r="AAT14" s="258"/>
      <c r="AAU14" s="258"/>
      <c r="AAV14" s="258"/>
      <c r="AAW14" s="258"/>
      <c r="AAX14" s="258"/>
      <c r="AAY14" s="258"/>
      <c r="AAZ14" s="258"/>
      <c r="ABA14" s="258"/>
      <c r="ABB14" s="258"/>
      <c r="ABC14" s="258"/>
      <c r="ABD14" s="258"/>
      <c r="ABE14" s="258"/>
      <c r="ABF14" s="258"/>
      <c r="ABG14" s="258"/>
      <c r="ABH14" s="258"/>
      <c r="ABI14" s="258"/>
      <c r="ABJ14" s="258"/>
    </row>
    <row r="15" spans="1:738" s="12" customFormat="1" ht="39.9" customHeight="1" x14ac:dyDescent="0.6">
      <c r="A15" s="222"/>
      <c r="B15" s="258"/>
      <c r="C15" s="258"/>
      <c r="D15" s="258"/>
      <c r="E15" s="258"/>
      <c r="F15" s="258"/>
      <c r="G15" s="258"/>
      <c r="H15" s="222"/>
      <c r="I15" s="404">
        <v>36</v>
      </c>
      <c r="J15" s="384" t="s">
        <v>71</v>
      </c>
      <c r="K15" s="249"/>
      <c r="L15" s="471"/>
      <c r="M15" s="467">
        <v>100</v>
      </c>
      <c r="N15" s="468">
        <v>4.99</v>
      </c>
      <c r="O15" s="250">
        <v>5.38</v>
      </c>
      <c r="P15" s="267">
        <v>11</v>
      </c>
      <c r="Q15" s="467">
        <v>112.5</v>
      </c>
      <c r="R15" s="447"/>
      <c r="S15" s="469">
        <v>7.8E-2</v>
      </c>
      <c r="T15" s="267">
        <v>0.93400000000000005</v>
      </c>
      <c r="U15" s="267"/>
      <c r="V15" s="250">
        <v>1.98</v>
      </c>
      <c r="W15" s="250">
        <v>0</v>
      </c>
      <c r="X15" s="250">
        <v>23.97</v>
      </c>
      <c r="Y15" s="250">
        <v>97.07</v>
      </c>
      <c r="Z15" s="250">
        <v>21.55</v>
      </c>
      <c r="AA15" s="470">
        <v>0.81</v>
      </c>
      <c r="AB15" s="222"/>
      <c r="AC15" s="407"/>
      <c r="AD15" s="407"/>
      <c r="AE15" s="222"/>
      <c r="AF15" s="222"/>
      <c r="AG15" s="222"/>
      <c r="AH15" s="222"/>
      <c r="AI15" s="222"/>
      <c r="AJ15" s="222"/>
      <c r="AK15" s="222"/>
      <c r="AL15" s="222"/>
      <c r="AM15" s="258"/>
      <c r="AN15" s="258"/>
      <c r="AO15" s="258"/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8"/>
      <c r="CB15" s="258"/>
      <c r="CC15" s="258"/>
      <c r="CD15" s="258"/>
      <c r="CE15" s="258"/>
      <c r="CF15" s="258"/>
      <c r="CG15" s="258"/>
      <c r="CH15" s="258"/>
      <c r="CI15" s="258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258"/>
      <c r="CU15" s="258"/>
      <c r="CV15" s="258"/>
      <c r="CW15" s="258"/>
      <c r="CX15" s="258"/>
      <c r="CY15" s="258"/>
      <c r="CZ15" s="258"/>
      <c r="DA15" s="258"/>
      <c r="DB15" s="258"/>
      <c r="DC15" s="258"/>
      <c r="DD15" s="258"/>
      <c r="DE15" s="258"/>
      <c r="DF15" s="258"/>
      <c r="DG15" s="258"/>
      <c r="DH15" s="258"/>
      <c r="DI15" s="258"/>
      <c r="DJ15" s="258"/>
      <c r="DK15" s="258"/>
      <c r="DL15" s="258"/>
      <c r="DM15" s="258"/>
      <c r="DN15" s="258"/>
      <c r="DO15" s="258"/>
      <c r="DP15" s="258"/>
      <c r="DQ15" s="258"/>
      <c r="DR15" s="258"/>
      <c r="DS15" s="258"/>
      <c r="DT15" s="258"/>
      <c r="DU15" s="258"/>
      <c r="DV15" s="258"/>
      <c r="DW15" s="258"/>
      <c r="DX15" s="258"/>
      <c r="DY15" s="258"/>
      <c r="DZ15" s="258"/>
      <c r="EA15" s="258"/>
      <c r="EB15" s="258"/>
      <c r="EC15" s="258"/>
      <c r="ED15" s="258"/>
      <c r="EE15" s="258"/>
      <c r="EF15" s="258"/>
      <c r="EG15" s="258"/>
      <c r="EH15" s="258"/>
      <c r="EI15" s="258"/>
      <c r="EJ15" s="258"/>
      <c r="EK15" s="258"/>
      <c r="EL15" s="258"/>
      <c r="EM15" s="258"/>
      <c r="EN15" s="258"/>
      <c r="EO15" s="258"/>
      <c r="EP15" s="258"/>
      <c r="EQ15" s="258"/>
      <c r="ER15" s="258"/>
      <c r="ES15" s="258"/>
      <c r="ET15" s="258"/>
      <c r="EU15" s="258"/>
      <c r="EV15" s="258"/>
      <c r="EW15" s="258"/>
      <c r="EX15" s="258"/>
      <c r="EY15" s="258"/>
      <c r="EZ15" s="258"/>
      <c r="FA15" s="258"/>
      <c r="FB15" s="258"/>
      <c r="FC15" s="258"/>
      <c r="FD15" s="258"/>
      <c r="FE15" s="258"/>
      <c r="FF15" s="258"/>
      <c r="FG15" s="258"/>
      <c r="FH15" s="258"/>
      <c r="FI15" s="258"/>
      <c r="FJ15" s="258"/>
      <c r="FK15" s="258"/>
      <c r="FL15" s="258"/>
      <c r="FM15" s="258"/>
      <c r="FN15" s="258"/>
      <c r="FO15" s="258"/>
      <c r="FP15" s="258"/>
      <c r="FQ15" s="258"/>
      <c r="FR15" s="258"/>
      <c r="FS15" s="258"/>
      <c r="FT15" s="258"/>
      <c r="FU15" s="258"/>
      <c r="FV15" s="258"/>
      <c r="FW15" s="258"/>
      <c r="FX15" s="258"/>
      <c r="FY15" s="258"/>
      <c r="FZ15" s="258"/>
      <c r="GA15" s="258"/>
      <c r="GB15" s="258"/>
      <c r="GC15" s="258"/>
      <c r="GD15" s="258"/>
      <c r="GE15" s="258"/>
      <c r="GF15" s="258"/>
      <c r="GG15" s="258"/>
      <c r="GH15" s="258"/>
      <c r="GI15" s="258"/>
      <c r="GJ15" s="258"/>
      <c r="GK15" s="258"/>
      <c r="GL15" s="258"/>
      <c r="GM15" s="258"/>
      <c r="GN15" s="258"/>
      <c r="GO15" s="258"/>
      <c r="GP15" s="258"/>
      <c r="GQ15" s="258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258"/>
      <c r="HE15" s="258"/>
      <c r="HF15" s="258"/>
      <c r="HG15" s="258"/>
      <c r="HH15" s="258"/>
      <c r="HI15" s="258"/>
      <c r="HJ15" s="258"/>
      <c r="HK15" s="258"/>
      <c r="HL15" s="258"/>
      <c r="HM15" s="258"/>
      <c r="HN15" s="258"/>
      <c r="HO15" s="258"/>
      <c r="HP15" s="258"/>
      <c r="HQ15" s="258"/>
      <c r="HR15" s="258"/>
      <c r="HS15" s="258"/>
      <c r="HT15" s="258"/>
      <c r="HU15" s="258"/>
      <c r="HV15" s="258"/>
      <c r="HW15" s="258"/>
      <c r="HX15" s="258"/>
      <c r="HY15" s="258"/>
      <c r="HZ15" s="258"/>
      <c r="IA15" s="258"/>
      <c r="IB15" s="258"/>
      <c r="IC15" s="258"/>
      <c r="ID15" s="258"/>
      <c r="IE15" s="258"/>
      <c r="IF15" s="258"/>
      <c r="IG15" s="258"/>
      <c r="IH15" s="258"/>
      <c r="II15" s="258"/>
      <c r="IJ15" s="258"/>
      <c r="IK15" s="258"/>
      <c r="IL15" s="258"/>
      <c r="IM15" s="258"/>
      <c r="IN15" s="258"/>
      <c r="IO15" s="258"/>
      <c r="IP15" s="258"/>
      <c r="IQ15" s="258"/>
      <c r="IR15" s="258"/>
      <c r="IS15" s="258"/>
      <c r="IT15" s="258"/>
      <c r="IU15" s="258"/>
      <c r="IV15" s="258"/>
      <c r="IW15" s="258"/>
      <c r="IX15" s="258"/>
      <c r="IY15" s="258"/>
      <c r="IZ15" s="258"/>
      <c r="JA15" s="258"/>
      <c r="JB15" s="258"/>
      <c r="JC15" s="258"/>
      <c r="JD15" s="258"/>
      <c r="JE15" s="258"/>
      <c r="JF15" s="258"/>
      <c r="JG15" s="258"/>
      <c r="JH15" s="258"/>
      <c r="JI15" s="258"/>
      <c r="JJ15" s="258"/>
      <c r="JK15" s="258"/>
      <c r="JL15" s="258"/>
      <c r="JM15" s="258"/>
      <c r="JN15" s="258"/>
      <c r="JO15" s="258"/>
      <c r="JP15" s="258"/>
      <c r="JQ15" s="258"/>
      <c r="JR15" s="258"/>
      <c r="JS15" s="258"/>
      <c r="JT15" s="258"/>
      <c r="JU15" s="258"/>
      <c r="JV15" s="258"/>
      <c r="JW15" s="258"/>
      <c r="JX15" s="258"/>
      <c r="JY15" s="258"/>
      <c r="JZ15" s="258"/>
      <c r="KA15" s="258"/>
      <c r="KB15" s="258"/>
      <c r="KC15" s="258"/>
      <c r="KD15" s="258"/>
      <c r="KE15" s="258"/>
      <c r="KF15" s="258"/>
      <c r="KG15" s="258"/>
      <c r="KH15" s="258"/>
      <c r="KI15" s="258"/>
      <c r="KJ15" s="258"/>
      <c r="KK15" s="258"/>
      <c r="KL15" s="258"/>
      <c r="KM15" s="258"/>
      <c r="KN15" s="258"/>
      <c r="KO15" s="258"/>
      <c r="KP15" s="258"/>
      <c r="KQ15" s="258"/>
      <c r="KR15" s="258"/>
      <c r="KS15" s="258"/>
      <c r="KT15" s="258"/>
      <c r="KU15" s="258"/>
      <c r="KV15" s="258"/>
      <c r="KW15" s="258"/>
      <c r="KX15" s="258"/>
      <c r="KY15" s="258"/>
      <c r="KZ15" s="258"/>
      <c r="LA15" s="258"/>
      <c r="LB15" s="258"/>
      <c r="LC15" s="258"/>
      <c r="LD15" s="258"/>
      <c r="LE15" s="258"/>
      <c r="LF15" s="258"/>
      <c r="LG15" s="258"/>
      <c r="LH15" s="258"/>
      <c r="LI15" s="258"/>
      <c r="LJ15" s="258"/>
      <c r="LK15" s="258"/>
      <c r="LL15" s="258"/>
      <c r="LM15" s="258"/>
      <c r="LN15" s="258"/>
      <c r="LO15" s="258"/>
      <c r="LP15" s="258"/>
      <c r="LQ15" s="258"/>
      <c r="LR15" s="258"/>
      <c r="LS15" s="258"/>
      <c r="LT15" s="258"/>
      <c r="LU15" s="258"/>
      <c r="LV15" s="258"/>
      <c r="LW15" s="258"/>
      <c r="LX15" s="258"/>
      <c r="LY15" s="258"/>
      <c r="LZ15" s="258"/>
      <c r="MA15" s="258"/>
      <c r="MB15" s="258"/>
      <c r="MC15" s="258"/>
      <c r="MD15" s="258"/>
      <c r="ME15" s="258"/>
      <c r="MF15" s="258"/>
      <c r="MG15" s="258"/>
      <c r="MH15" s="258"/>
      <c r="MI15" s="258"/>
      <c r="MJ15" s="258"/>
      <c r="MK15" s="258"/>
      <c r="ML15" s="258"/>
      <c r="MM15" s="258"/>
      <c r="MN15" s="258"/>
      <c r="MO15" s="258"/>
      <c r="MP15" s="258"/>
      <c r="MQ15" s="258"/>
      <c r="MR15" s="258"/>
      <c r="MS15" s="258"/>
      <c r="MT15" s="258"/>
      <c r="MU15" s="258"/>
      <c r="MV15" s="258"/>
      <c r="MW15" s="258"/>
      <c r="MX15" s="258"/>
      <c r="MY15" s="258"/>
      <c r="MZ15" s="258"/>
      <c r="NA15" s="258"/>
      <c r="NB15" s="258"/>
      <c r="NC15" s="258"/>
      <c r="ND15" s="258"/>
      <c r="NE15" s="258"/>
      <c r="NF15" s="258"/>
      <c r="NG15" s="258"/>
      <c r="NH15" s="258"/>
      <c r="NI15" s="258"/>
      <c r="NJ15" s="258"/>
      <c r="NK15" s="258"/>
      <c r="NL15" s="258"/>
      <c r="NM15" s="258"/>
      <c r="NN15" s="258"/>
      <c r="NO15" s="258"/>
      <c r="NP15" s="258"/>
      <c r="NQ15" s="258"/>
      <c r="NR15" s="258"/>
      <c r="NS15" s="258"/>
      <c r="NT15" s="258"/>
      <c r="NU15" s="258"/>
      <c r="NV15" s="258"/>
      <c r="NW15" s="258"/>
      <c r="NX15" s="258"/>
      <c r="NY15" s="258"/>
      <c r="NZ15" s="258"/>
      <c r="OA15" s="258"/>
      <c r="OB15" s="258"/>
      <c r="OC15" s="258"/>
      <c r="OD15" s="258"/>
      <c r="OE15" s="258"/>
      <c r="OF15" s="258"/>
      <c r="OG15" s="258"/>
      <c r="OH15" s="258"/>
      <c r="OI15" s="258"/>
      <c r="OJ15" s="258"/>
      <c r="OK15" s="258"/>
      <c r="OL15" s="258"/>
      <c r="OM15" s="258"/>
      <c r="ON15" s="258"/>
      <c r="OO15" s="258"/>
      <c r="OP15" s="258"/>
      <c r="OQ15" s="258"/>
      <c r="OR15" s="258"/>
      <c r="OS15" s="258"/>
      <c r="OT15" s="258"/>
      <c r="OU15" s="258"/>
      <c r="OV15" s="258"/>
      <c r="OW15" s="258"/>
      <c r="OX15" s="258"/>
      <c r="OY15" s="258"/>
      <c r="OZ15" s="258"/>
      <c r="PA15" s="258"/>
      <c r="PB15" s="258"/>
      <c r="PC15" s="258"/>
      <c r="PD15" s="258"/>
      <c r="PE15" s="258"/>
      <c r="PF15" s="258"/>
      <c r="PG15" s="258"/>
      <c r="PH15" s="258"/>
      <c r="PI15" s="258"/>
      <c r="PJ15" s="258"/>
      <c r="PK15" s="258"/>
      <c r="PL15" s="258"/>
      <c r="PM15" s="258"/>
      <c r="PN15" s="258"/>
      <c r="PO15" s="258"/>
      <c r="PP15" s="258"/>
      <c r="PQ15" s="258"/>
      <c r="PR15" s="258"/>
      <c r="PS15" s="258"/>
      <c r="PT15" s="258"/>
      <c r="PU15" s="258"/>
      <c r="PV15" s="258"/>
      <c r="PW15" s="258"/>
      <c r="PX15" s="258"/>
      <c r="PY15" s="258"/>
      <c r="PZ15" s="258"/>
      <c r="QA15" s="258"/>
      <c r="QB15" s="258"/>
      <c r="QC15" s="258"/>
      <c r="QD15" s="258"/>
      <c r="QE15" s="258"/>
      <c r="QF15" s="258"/>
      <c r="QG15" s="258"/>
      <c r="QH15" s="258"/>
      <c r="QI15" s="258"/>
      <c r="QJ15" s="258"/>
      <c r="QK15" s="258"/>
      <c r="QL15" s="258"/>
      <c r="QM15" s="258"/>
      <c r="QN15" s="258"/>
      <c r="QO15" s="258"/>
      <c r="QP15" s="258"/>
      <c r="QQ15" s="258"/>
      <c r="QR15" s="258"/>
      <c r="QS15" s="258"/>
      <c r="QT15" s="258"/>
      <c r="QU15" s="258"/>
      <c r="QV15" s="258"/>
      <c r="QW15" s="258"/>
      <c r="QX15" s="258"/>
      <c r="QY15" s="258"/>
      <c r="QZ15" s="258"/>
      <c r="RA15" s="258"/>
      <c r="RB15" s="258"/>
      <c r="RC15" s="258"/>
      <c r="RD15" s="258"/>
      <c r="RE15" s="258"/>
      <c r="RF15" s="258"/>
      <c r="RG15" s="258"/>
      <c r="RH15" s="258"/>
      <c r="RI15" s="258"/>
      <c r="RJ15" s="258"/>
      <c r="RK15" s="258"/>
      <c r="RL15" s="258"/>
      <c r="RM15" s="258"/>
      <c r="RN15" s="258"/>
      <c r="RO15" s="258"/>
      <c r="RP15" s="258"/>
      <c r="RQ15" s="258"/>
      <c r="RR15" s="258"/>
      <c r="RS15" s="258"/>
      <c r="RT15" s="258"/>
      <c r="RU15" s="258"/>
      <c r="RV15" s="258"/>
      <c r="RW15" s="258"/>
      <c r="RX15" s="258"/>
      <c r="RY15" s="258"/>
      <c r="RZ15" s="258"/>
      <c r="SA15" s="258"/>
      <c r="SB15" s="258"/>
      <c r="SC15" s="258"/>
      <c r="SD15" s="258"/>
      <c r="SE15" s="258"/>
      <c r="SF15" s="258"/>
      <c r="SG15" s="258"/>
      <c r="SH15" s="258"/>
      <c r="SI15" s="258"/>
      <c r="SJ15" s="258"/>
      <c r="SK15" s="258"/>
      <c r="SL15" s="258"/>
      <c r="SM15" s="258"/>
      <c r="SN15" s="258"/>
      <c r="SO15" s="258"/>
      <c r="SP15" s="258"/>
      <c r="SQ15" s="258"/>
      <c r="SR15" s="258"/>
      <c r="SS15" s="258"/>
      <c r="ST15" s="258"/>
      <c r="SU15" s="258"/>
      <c r="SV15" s="258"/>
      <c r="SW15" s="258"/>
      <c r="SX15" s="258"/>
      <c r="SY15" s="258"/>
      <c r="SZ15" s="258"/>
      <c r="TA15" s="258"/>
      <c r="TB15" s="258"/>
      <c r="TC15" s="258"/>
      <c r="TD15" s="258"/>
      <c r="TE15" s="258"/>
      <c r="TF15" s="258"/>
      <c r="TG15" s="258"/>
      <c r="TH15" s="258"/>
      <c r="TI15" s="258"/>
      <c r="TJ15" s="258"/>
      <c r="TK15" s="258"/>
      <c r="TL15" s="258"/>
      <c r="TM15" s="258"/>
      <c r="TN15" s="258"/>
      <c r="TO15" s="258"/>
      <c r="TP15" s="258"/>
      <c r="TQ15" s="258"/>
      <c r="TR15" s="258"/>
      <c r="TS15" s="258"/>
      <c r="TT15" s="258"/>
      <c r="TU15" s="258"/>
      <c r="TV15" s="258"/>
      <c r="TW15" s="258"/>
      <c r="TX15" s="258"/>
      <c r="TY15" s="258"/>
      <c r="TZ15" s="258"/>
      <c r="UA15" s="258"/>
      <c r="UB15" s="258"/>
      <c r="UC15" s="258"/>
      <c r="UD15" s="258"/>
      <c r="UE15" s="258"/>
      <c r="UF15" s="258"/>
      <c r="UG15" s="258"/>
      <c r="UH15" s="258"/>
      <c r="UI15" s="258"/>
      <c r="UJ15" s="258"/>
      <c r="UK15" s="258"/>
      <c r="UL15" s="258"/>
      <c r="UM15" s="258"/>
      <c r="UN15" s="258"/>
      <c r="UO15" s="258"/>
      <c r="UP15" s="258"/>
      <c r="UQ15" s="258"/>
      <c r="UR15" s="258"/>
      <c r="US15" s="258"/>
      <c r="UT15" s="258"/>
      <c r="UU15" s="258"/>
      <c r="UV15" s="258"/>
      <c r="UW15" s="258"/>
      <c r="UX15" s="258"/>
      <c r="UY15" s="258"/>
      <c r="UZ15" s="258"/>
      <c r="VA15" s="258"/>
      <c r="VB15" s="258"/>
      <c r="VC15" s="258"/>
      <c r="VD15" s="258"/>
      <c r="VE15" s="258"/>
      <c r="VF15" s="258"/>
      <c r="VG15" s="258"/>
      <c r="VH15" s="258"/>
      <c r="VI15" s="258"/>
      <c r="VJ15" s="258"/>
      <c r="VK15" s="258"/>
      <c r="VL15" s="258"/>
      <c r="VM15" s="258"/>
      <c r="VN15" s="258"/>
      <c r="VO15" s="258"/>
      <c r="VP15" s="258"/>
      <c r="VQ15" s="258"/>
      <c r="VR15" s="258"/>
      <c r="VS15" s="258"/>
      <c r="VT15" s="258"/>
      <c r="VU15" s="258"/>
      <c r="VV15" s="258"/>
      <c r="VW15" s="258"/>
      <c r="VX15" s="258"/>
      <c r="VY15" s="258"/>
      <c r="VZ15" s="258"/>
      <c r="WA15" s="258"/>
      <c r="WB15" s="258"/>
      <c r="WC15" s="258"/>
      <c r="WD15" s="258"/>
      <c r="WE15" s="258"/>
      <c r="WF15" s="258"/>
      <c r="WG15" s="258"/>
      <c r="WH15" s="258"/>
      <c r="WI15" s="258"/>
      <c r="WJ15" s="258"/>
      <c r="WK15" s="258"/>
      <c r="WL15" s="258"/>
      <c r="WM15" s="258"/>
      <c r="WN15" s="258"/>
      <c r="WO15" s="258"/>
      <c r="WP15" s="258"/>
      <c r="WQ15" s="258"/>
      <c r="WR15" s="258"/>
      <c r="WS15" s="258"/>
      <c r="WT15" s="258"/>
      <c r="WU15" s="258"/>
      <c r="WV15" s="258"/>
      <c r="WW15" s="258"/>
      <c r="WX15" s="258"/>
      <c r="WY15" s="258"/>
      <c r="WZ15" s="258"/>
      <c r="XA15" s="258"/>
      <c r="XB15" s="258"/>
      <c r="XC15" s="258"/>
      <c r="XD15" s="258"/>
      <c r="XE15" s="258"/>
      <c r="XF15" s="258"/>
      <c r="XG15" s="258"/>
      <c r="XH15" s="258"/>
      <c r="XI15" s="258"/>
      <c r="XJ15" s="258"/>
      <c r="XK15" s="258"/>
      <c r="XL15" s="258"/>
      <c r="XM15" s="258"/>
      <c r="XN15" s="258"/>
      <c r="XO15" s="258"/>
      <c r="XP15" s="258"/>
      <c r="XQ15" s="258"/>
      <c r="XR15" s="258"/>
      <c r="XS15" s="258"/>
      <c r="XT15" s="258"/>
      <c r="XU15" s="258"/>
      <c r="XV15" s="258"/>
      <c r="XW15" s="258"/>
      <c r="XX15" s="258"/>
      <c r="XY15" s="258"/>
      <c r="XZ15" s="258"/>
      <c r="YA15" s="258"/>
      <c r="YB15" s="258"/>
      <c r="YC15" s="258"/>
      <c r="YD15" s="258"/>
      <c r="YE15" s="258"/>
      <c r="YF15" s="258"/>
      <c r="YG15" s="258"/>
      <c r="YH15" s="258"/>
      <c r="YI15" s="258"/>
      <c r="YJ15" s="258"/>
      <c r="YK15" s="258"/>
      <c r="YL15" s="258"/>
      <c r="YM15" s="258"/>
      <c r="YN15" s="258"/>
      <c r="YO15" s="258"/>
      <c r="YP15" s="258"/>
      <c r="YQ15" s="258"/>
      <c r="YR15" s="258"/>
      <c r="YS15" s="258"/>
      <c r="YT15" s="258"/>
      <c r="YU15" s="258"/>
      <c r="YV15" s="258"/>
      <c r="YW15" s="258"/>
      <c r="YX15" s="258"/>
      <c r="YY15" s="258"/>
      <c r="YZ15" s="258"/>
      <c r="ZA15" s="258"/>
      <c r="ZB15" s="258"/>
      <c r="ZC15" s="258"/>
      <c r="ZD15" s="258"/>
      <c r="ZE15" s="258"/>
      <c r="ZF15" s="258"/>
      <c r="ZG15" s="258"/>
      <c r="ZH15" s="258"/>
      <c r="ZI15" s="258"/>
      <c r="ZJ15" s="258"/>
      <c r="ZK15" s="258"/>
      <c r="ZL15" s="258"/>
      <c r="ZM15" s="258"/>
      <c r="ZN15" s="258"/>
      <c r="ZO15" s="258"/>
      <c r="ZP15" s="258"/>
      <c r="ZQ15" s="258"/>
      <c r="ZR15" s="258"/>
      <c r="ZS15" s="258"/>
      <c r="ZT15" s="258"/>
      <c r="ZU15" s="258"/>
      <c r="ZV15" s="258"/>
      <c r="ZW15" s="258"/>
      <c r="ZX15" s="258"/>
      <c r="ZY15" s="258"/>
      <c r="ZZ15" s="258"/>
      <c r="AAA15" s="258"/>
      <c r="AAB15" s="258"/>
      <c r="AAC15" s="258"/>
      <c r="AAD15" s="258"/>
      <c r="AAE15" s="258"/>
      <c r="AAF15" s="258"/>
      <c r="AAG15" s="258"/>
      <c r="AAH15" s="258"/>
      <c r="AAI15" s="258"/>
      <c r="AAJ15" s="258"/>
      <c r="AAK15" s="258"/>
      <c r="AAL15" s="258"/>
      <c r="AAM15" s="258"/>
      <c r="AAN15" s="258"/>
      <c r="AAO15" s="258"/>
      <c r="AAP15" s="258"/>
      <c r="AAQ15" s="258"/>
      <c r="AAR15" s="258"/>
      <c r="AAS15" s="258"/>
      <c r="AAT15" s="258"/>
      <c r="AAU15" s="258"/>
      <c r="AAV15" s="258"/>
      <c r="AAW15" s="258"/>
      <c r="AAX15" s="258"/>
      <c r="AAY15" s="258"/>
      <c r="AAZ15" s="258"/>
      <c r="ABA15" s="258"/>
      <c r="ABB15" s="258"/>
      <c r="ABC15" s="258"/>
      <c r="ABD15" s="258"/>
      <c r="ABE15" s="258"/>
      <c r="ABF15" s="258"/>
      <c r="ABG15" s="258"/>
      <c r="ABH15" s="258"/>
      <c r="ABI15" s="258"/>
      <c r="ABJ15" s="258"/>
    </row>
    <row r="16" spans="1:738" s="12" customFormat="1" ht="39.9" customHeight="1" x14ac:dyDescent="0.6">
      <c r="A16" s="222"/>
      <c r="B16" s="258"/>
      <c r="C16" s="258"/>
      <c r="D16" s="258"/>
      <c r="E16" s="258"/>
      <c r="F16" s="258"/>
      <c r="G16" s="258"/>
      <c r="H16" s="222"/>
      <c r="I16" s="404">
        <v>82</v>
      </c>
      <c r="J16" s="384" t="s">
        <v>52</v>
      </c>
      <c r="K16" s="249"/>
      <c r="L16" s="471"/>
      <c r="M16" s="467">
        <v>250</v>
      </c>
      <c r="N16" s="468">
        <v>2.8</v>
      </c>
      <c r="O16" s="250">
        <v>4.92</v>
      </c>
      <c r="P16" s="267">
        <v>14.1</v>
      </c>
      <c r="Q16" s="467">
        <v>103.75</v>
      </c>
      <c r="R16" s="447"/>
      <c r="S16" s="469">
        <v>0.05</v>
      </c>
      <c r="T16" s="267">
        <v>0.106</v>
      </c>
      <c r="U16" s="267"/>
      <c r="V16" s="250"/>
      <c r="W16" s="250">
        <v>0</v>
      </c>
      <c r="X16" s="250">
        <v>59.72</v>
      </c>
      <c r="Y16" s="250">
        <v>54.34</v>
      </c>
      <c r="Z16" s="250">
        <v>17.53</v>
      </c>
      <c r="AA16" s="470">
        <v>1.0249999999999999</v>
      </c>
      <c r="AB16" s="222"/>
      <c r="AC16" s="407"/>
      <c r="AD16" s="407"/>
      <c r="AE16" s="222"/>
      <c r="AF16" s="222"/>
      <c r="AG16" s="222"/>
      <c r="AH16" s="222"/>
      <c r="AI16" s="222"/>
      <c r="AJ16" s="222"/>
      <c r="AK16" s="222"/>
      <c r="AL16" s="222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  <c r="BZ16" s="258"/>
      <c r="CA16" s="258"/>
      <c r="CB16" s="258"/>
      <c r="CC16" s="258"/>
      <c r="CD16" s="258"/>
      <c r="CE16" s="258"/>
      <c r="CF16" s="258"/>
      <c r="CG16" s="258"/>
      <c r="CH16" s="258"/>
      <c r="CI16" s="258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  <c r="CU16" s="258"/>
      <c r="CV16" s="258"/>
      <c r="CW16" s="258"/>
      <c r="CX16" s="258"/>
      <c r="CY16" s="258"/>
      <c r="CZ16" s="258"/>
      <c r="DA16" s="258"/>
      <c r="DB16" s="258"/>
      <c r="DC16" s="258"/>
      <c r="DD16" s="258"/>
      <c r="DE16" s="258"/>
      <c r="DF16" s="258"/>
      <c r="DG16" s="258"/>
      <c r="DH16" s="258"/>
      <c r="DI16" s="258"/>
      <c r="DJ16" s="258"/>
      <c r="DK16" s="258"/>
      <c r="DL16" s="258"/>
      <c r="DM16" s="258"/>
      <c r="DN16" s="258"/>
      <c r="DO16" s="258"/>
      <c r="DP16" s="258"/>
      <c r="DQ16" s="258"/>
      <c r="DR16" s="258"/>
      <c r="DS16" s="258"/>
      <c r="DT16" s="258"/>
      <c r="DU16" s="258"/>
      <c r="DV16" s="258"/>
      <c r="DW16" s="258"/>
      <c r="DX16" s="258"/>
      <c r="DY16" s="258"/>
      <c r="DZ16" s="258"/>
      <c r="EA16" s="258"/>
      <c r="EB16" s="258"/>
      <c r="EC16" s="258"/>
      <c r="ED16" s="258"/>
      <c r="EE16" s="258"/>
      <c r="EF16" s="258"/>
      <c r="EG16" s="258"/>
      <c r="EH16" s="258"/>
      <c r="EI16" s="258"/>
      <c r="EJ16" s="258"/>
      <c r="EK16" s="258"/>
      <c r="EL16" s="258"/>
      <c r="EM16" s="258"/>
      <c r="EN16" s="258"/>
      <c r="EO16" s="258"/>
      <c r="EP16" s="258"/>
      <c r="EQ16" s="258"/>
      <c r="ER16" s="258"/>
      <c r="ES16" s="258"/>
      <c r="ET16" s="258"/>
      <c r="EU16" s="258"/>
      <c r="EV16" s="258"/>
      <c r="EW16" s="258"/>
      <c r="EX16" s="258"/>
      <c r="EY16" s="258"/>
      <c r="EZ16" s="258"/>
      <c r="FA16" s="258"/>
      <c r="FB16" s="258"/>
      <c r="FC16" s="258"/>
      <c r="FD16" s="258"/>
      <c r="FE16" s="258"/>
      <c r="FF16" s="258"/>
      <c r="FG16" s="258"/>
      <c r="FH16" s="258"/>
      <c r="FI16" s="258"/>
      <c r="FJ16" s="258"/>
      <c r="FK16" s="258"/>
      <c r="FL16" s="258"/>
      <c r="FM16" s="258"/>
      <c r="FN16" s="258"/>
      <c r="FO16" s="258"/>
      <c r="FP16" s="258"/>
      <c r="FQ16" s="258"/>
      <c r="FR16" s="258"/>
      <c r="FS16" s="258"/>
      <c r="FT16" s="258"/>
      <c r="FU16" s="258"/>
      <c r="FV16" s="258"/>
      <c r="FW16" s="258"/>
      <c r="FX16" s="258"/>
      <c r="FY16" s="258"/>
      <c r="FZ16" s="258"/>
      <c r="GA16" s="258"/>
      <c r="GB16" s="258"/>
      <c r="GC16" s="258"/>
      <c r="GD16" s="258"/>
      <c r="GE16" s="258"/>
      <c r="GF16" s="258"/>
      <c r="GG16" s="258"/>
      <c r="GH16" s="258"/>
      <c r="GI16" s="258"/>
      <c r="GJ16" s="258"/>
      <c r="GK16" s="258"/>
      <c r="GL16" s="258"/>
      <c r="GM16" s="258"/>
      <c r="GN16" s="258"/>
      <c r="GO16" s="258"/>
      <c r="GP16" s="258"/>
      <c r="GQ16" s="258"/>
      <c r="GR16" s="258"/>
      <c r="GS16" s="258"/>
      <c r="GT16" s="258"/>
      <c r="GU16" s="258"/>
      <c r="GV16" s="258"/>
      <c r="GW16" s="258"/>
      <c r="GX16" s="258"/>
      <c r="GY16" s="258"/>
      <c r="GZ16" s="258"/>
      <c r="HA16" s="258"/>
      <c r="HB16" s="258"/>
      <c r="HC16" s="258"/>
      <c r="HD16" s="258"/>
      <c r="HE16" s="258"/>
      <c r="HF16" s="258"/>
      <c r="HG16" s="258"/>
      <c r="HH16" s="258"/>
      <c r="HI16" s="258"/>
      <c r="HJ16" s="258"/>
      <c r="HK16" s="258"/>
      <c r="HL16" s="258"/>
      <c r="HM16" s="258"/>
      <c r="HN16" s="258"/>
      <c r="HO16" s="258"/>
      <c r="HP16" s="258"/>
      <c r="HQ16" s="258"/>
      <c r="HR16" s="258"/>
      <c r="HS16" s="258"/>
      <c r="HT16" s="258"/>
      <c r="HU16" s="258"/>
      <c r="HV16" s="258"/>
      <c r="HW16" s="258"/>
      <c r="HX16" s="258"/>
      <c r="HY16" s="258"/>
      <c r="HZ16" s="258"/>
      <c r="IA16" s="258"/>
      <c r="IB16" s="258"/>
      <c r="IC16" s="258"/>
      <c r="ID16" s="258"/>
      <c r="IE16" s="258"/>
      <c r="IF16" s="258"/>
      <c r="IG16" s="258"/>
      <c r="IH16" s="258"/>
      <c r="II16" s="258"/>
      <c r="IJ16" s="258"/>
      <c r="IK16" s="258"/>
      <c r="IL16" s="258"/>
      <c r="IM16" s="258"/>
      <c r="IN16" s="258"/>
      <c r="IO16" s="258"/>
      <c r="IP16" s="258"/>
      <c r="IQ16" s="258"/>
      <c r="IR16" s="258"/>
      <c r="IS16" s="258"/>
      <c r="IT16" s="258"/>
      <c r="IU16" s="258"/>
      <c r="IV16" s="258"/>
      <c r="IW16" s="258"/>
      <c r="IX16" s="258"/>
      <c r="IY16" s="258"/>
      <c r="IZ16" s="258"/>
      <c r="JA16" s="258"/>
      <c r="JB16" s="258"/>
      <c r="JC16" s="258"/>
      <c r="JD16" s="258"/>
      <c r="JE16" s="258"/>
      <c r="JF16" s="258"/>
      <c r="JG16" s="258"/>
      <c r="JH16" s="258"/>
      <c r="JI16" s="258"/>
      <c r="JJ16" s="258"/>
      <c r="JK16" s="258"/>
      <c r="JL16" s="258"/>
      <c r="JM16" s="258"/>
      <c r="JN16" s="258"/>
      <c r="JO16" s="258"/>
      <c r="JP16" s="258"/>
      <c r="JQ16" s="258"/>
      <c r="JR16" s="258"/>
      <c r="JS16" s="258"/>
      <c r="JT16" s="258"/>
      <c r="JU16" s="258"/>
      <c r="JV16" s="258"/>
      <c r="JW16" s="258"/>
      <c r="JX16" s="258"/>
      <c r="JY16" s="258"/>
      <c r="JZ16" s="258"/>
      <c r="KA16" s="258"/>
      <c r="KB16" s="258"/>
      <c r="KC16" s="258"/>
      <c r="KD16" s="258"/>
      <c r="KE16" s="258"/>
      <c r="KF16" s="258"/>
      <c r="KG16" s="258"/>
      <c r="KH16" s="258"/>
      <c r="KI16" s="258"/>
      <c r="KJ16" s="258"/>
      <c r="KK16" s="258"/>
      <c r="KL16" s="258"/>
      <c r="KM16" s="258"/>
      <c r="KN16" s="258"/>
      <c r="KO16" s="258"/>
      <c r="KP16" s="258"/>
      <c r="KQ16" s="258"/>
      <c r="KR16" s="258"/>
      <c r="KS16" s="258"/>
      <c r="KT16" s="258"/>
      <c r="KU16" s="258"/>
      <c r="KV16" s="258"/>
      <c r="KW16" s="258"/>
      <c r="KX16" s="258"/>
      <c r="KY16" s="258"/>
      <c r="KZ16" s="258"/>
      <c r="LA16" s="258"/>
      <c r="LB16" s="258"/>
      <c r="LC16" s="258"/>
      <c r="LD16" s="258"/>
      <c r="LE16" s="258"/>
      <c r="LF16" s="258"/>
      <c r="LG16" s="258"/>
      <c r="LH16" s="258"/>
      <c r="LI16" s="258"/>
      <c r="LJ16" s="258"/>
      <c r="LK16" s="258"/>
      <c r="LL16" s="258"/>
      <c r="LM16" s="258"/>
      <c r="LN16" s="258"/>
      <c r="LO16" s="258"/>
      <c r="LP16" s="258"/>
      <c r="LQ16" s="258"/>
      <c r="LR16" s="258"/>
      <c r="LS16" s="258"/>
      <c r="LT16" s="258"/>
      <c r="LU16" s="258"/>
      <c r="LV16" s="258"/>
      <c r="LW16" s="258"/>
      <c r="LX16" s="258"/>
      <c r="LY16" s="258"/>
      <c r="LZ16" s="258"/>
      <c r="MA16" s="258"/>
      <c r="MB16" s="258"/>
      <c r="MC16" s="258"/>
      <c r="MD16" s="258"/>
      <c r="ME16" s="258"/>
      <c r="MF16" s="258"/>
      <c r="MG16" s="258"/>
      <c r="MH16" s="258"/>
      <c r="MI16" s="258"/>
      <c r="MJ16" s="258"/>
      <c r="MK16" s="258"/>
      <c r="ML16" s="258"/>
      <c r="MM16" s="258"/>
      <c r="MN16" s="258"/>
      <c r="MO16" s="258"/>
      <c r="MP16" s="258"/>
      <c r="MQ16" s="258"/>
      <c r="MR16" s="258"/>
      <c r="MS16" s="258"/>
      <c r="MT16" s="258"/>
      <c r="MU16" s="258"/>
      <c r="MV16" s="258"/>
      <c r="MW16" s="258"/>
      <c r="MX16" s="258"/>
      <c r="MY16" s="258"/>
      <c r="MZ16" s="258"/>
      <c r="NA16" s="258"/>
      <c r="NB16" s="258"/>
      <c r="NC16" s="258"/>
      <c r="ND16" s="258"/>
      <c r="NE16" s="258"/>
      <c r="NF16" s="258"/>
      <c r="NG16" s="258"/>
      <c r="NH16" s="258"/>
      <c r="NI16" s="258"/>
      <c r="NJ16" s="258"/>
      <c r="NK16" s="258"/>
      <c r="NL16" s="258"/>
      <c r="NM16" s="258"/>
      <c r="NN16" s="258"/>
      <c r="NO16" s="258"/>
      <c r="NP16" s="258"/>
      <c r="NQ16" s="258"/>
      <c r="NR16" s="258"/>
      <c r="NS16" s="258"/>
      <c r="NT16" s="258"/>
      <c r="NU16" s="258"/>
      <c r="NV16" s="258"/>
      <c r="NW16" s="258"/>
      <c r="NX16" s="258"/>
      <c r="NY16" s="258"/>
      <c r="NZ16" s="258"/>
      <c r="OA16" s="258"/>
      <c r="OB16" s="258"/>
      <c r="OC16" s="258"/>
      <c r="OD16" s="258"/>
      <c r="OE16" s="258"/>
      <c r="OF16" s="258"/>
      <c r="OG16" s="258"/>
      <c r="OH16" s="258"/>
      <c r="OI16" s="258"/>
      <c r="OJ16" s="258"/>
      <c r="OK16" s="258"/>
      <c r="OL16" s="258"/>
      <c r="OM16" s="258"/>
      <c r="ON16" s="258"/>
      <c r="OO16" s="258"/>
      <c r="OP16" s="258"/>
      <c r="OQ16" s="258"/>
      <c r="OR16" s="258"/>
      <c r="OS16" s="258"/>
      <c r="OT16" s="258"/>
      <c r="OU16" s="258"/>
      <c r="OV16" s="258"/>
      <c r="OW16" s="258"/>
      <c r="OX16" s="258"/>
      <c r="OY16" s="258"/>
      <c r="OZ16" s="258"/>
      <c r="PA16" s="258"/>
      <c r="PB16" s="258"/>
      <c r="PC16" s="258"/>
      <c r="PD16" s="258"/>
      <c r="PE16" s="258"/>
      <c r="PF16" s="258"/>
      <c r="PG16" s="258"/>
      <c r="PH16" s="258"/>
      <c r="PI16" s="258"/>
      <c r="PJ16" s="258"/>
      <c r="PK16" s="258"/>
      <c r="PL16" s="258"/>
      <c r="PM16" s="258"/>
      <c r="PN16" s="258"/>
      <c r="PO16" s="258"/>
      <c r="PP16" s="258"/>
      <c r="PQ16" s="258"/>
      <c r="PR16" s="258"/>
      <c r="PS16" s="258"/>
      <c r="PT16" s="258"/>
      <c r="PU16" s="258"/>
      <c r="PV16" s="258"/>
      <c r="PW16" s="258"/>
      <c r="PX16" s="258"/>
      <c r="PY16" s="258"/>
      <c r="PZ16" s="258"/>
      <c r="QA16" s="258"/>
      <c r="QB16" s="258"/>
      <c r="QC16" s="258"/>
      <c r="QD16" s="258"/>
      <c r="QE16" s="258"/>
      <c r="QF16" s="258"/>
      <c r="QG16" s="258"/>
      <c r="QH16" s="258"/>
      <c r="QI16" s="258"/>
      <c r="QJ16" s="258"/>
      <c r="QK16" s="258"/>
      <c r="QL16" s="258"/>
      <c r="QM16" s="258"/>
      <c r="QN16" s="258"/>
      <c r="QO16" s="258"/>
      <c r="QP16" s="258"/>
      <c r="QQ16" s="258"/>
      <c r="QR16" s="258"/>
      <c r="QS16" s="258"/>
      <c r="QT16" s="258"/>
      <c r="QU16" s="258"/>
      <c r="QV16" s="258"/>
      <c r="QW16" s="258"/>
      <c r="QX16" s="258"/>
      <c r="QY16" s="258"/>
      <c r="QZ16" s="258"/>
      <c r="RA16" s="258"/>
      <c r="RB16" s="258"/>
      <c r="RC16" s="258"/>
      <c r="RD16" s="258"/>
      <c r="RE16" s="258"/>
      <c r="RF16" s="258"/>
      <c r="RG16" s="258"/>
      <c r="RH16" s="258"/>
      <c r="RI16" s="258"/>
      <c r="RJ16" s="258"/>
      <c r="RK16" s="258"/>
      <c r="RL16" s="258"/>
      <c r="RM16" s="258"/>
      <c r="RN16" s="258"/>
      <c r="RO16" s="258"/>
      <c r="RP16" s="258"/>
      <c r="RQ16" s="258"/>
      <c r="RR16" s="258"/>
      <c r="RS16" s="258"/>
      <c r="RT16" s="258"/>
      <c r="RU16" s="258"/>
      <c r="RV16" s="258"/>
      <c r="RW16" s="258"/>
      <c r="RX16" s="258"/>
      <c r="RY16" s="258"/>
      <c r="RZ16" s="258"/>
      <c r="SA16" s="258"/>
      <c r="SB16" s="258"/>
      <c r="SC16" s="258"/>
      <c r="SD16" s="258"/>
      <c r="SE16" s="258"/>
      <c r="SF16" s="258"/>
      <c r="SG16" s="258"/>
      <c r="SH16" s="258"/>
      <c r="SI16" s="258"/>
      <c r="SJ16" s="258"/>
      <c r="SK16" s="258"/>
      <c r="SL16" s="258"/>
      <c r="SM16" s="258"/>
      <c r="SN16" s="258"/>
      <c r="SO16" s="258"/>
      <c r="SP16" s="258"/>
      <c r="SQ16" s="258"/>
      <c r="SR16" s="258"/>
      <c r="SS16" s="258"/>
      <c r="ST16" s="258"/>
      <c r="SU16" s="258"/>
      <c r="SV16" s="258"/>
      <c r="SW16" s="258"/>
      <c r="SX16" s="258"/>
      <c r="SY16" s="258"/>
      <c r="SZ16" s="258"/>
      <c r="TA16" s="258"/>
      <c r="TB16" s="258"/>
      <c r="TC16" s="258"/>
      <c r="TD16" s="258"/>
      <c r="TE16" s="258"/>
      <c r="TF16" s="258"/>
      <c r="TG16" s="258"/>
      <c r="TH16" s="258"/>
      <c r="TI16" s="258"/>
      <c r="TJ16" s="258"/>
      <c r="TK16" s="258"/>
      <c r="TL16" s="258"/>
      <c r="TM16" s="258"/>
      <c r="TN16" s="258"/>
      <c r="TO16" s="258"/>
      <c r="TP16" s="258"/>
      <c r="TQ16" s="258"/>
      <c r="TR16" s="258"/>
      <c r="TS16" s="258"/>
      <c r="TT16" s="258"/>
      <c r="TU16" s="258"/>
      <c r="TV16" s="258"/>
      <c r="TW16" s="258"/>
      <c r="TX16" s="258"/>
      <c r="TY16" s="258"/>
      <c r="TZ16" s="258"/>
      <c r="UA16" s="258"/>
      <c r="UB16" s="258"/>
      <c r="UC16" s="258"/>
      <c r="UD16" s="258"/>
      <c r="UE16" s="258"/>
      <c r="UF16" s="258"/>
      <c r="UG16" s="258"/>
      <c r="UH16" s="258"/>
      <c r="UI16" s="258"/>
      <c r="UJ16" s="258"/>
      <c r="UK16" s="258"/>
      <c r="UL16" s="258"/>
      <c r="UM16" s="258"/>
      <c r="UN16" s="258"/>
      <c r="UO16" s="258"/>
      <c r="UP16" s="258"/>
      <c r="UQ16" s="258"/>
      <c r="UR16" s="258"/>
      <c r="US16" s="258"/>
      <c r="UT16" s="258"/>
      <c r="UU16" s="258"/>
      <c r="UV16" s="258"/>
      <c r="UW16" s="258"/>
      <c r="UX16" s="258"/>
      <c r="UY16" s="258"/>
      <c r="UZ16" s="258"/>
      <c r="VA16" s="258"/>
      <c r="VB16" s="258"/>
      <c r="VC16" s="258"/>
      <c r="VD16" s="258"/>
      <c r="VE16" s="258"/>
      <c r="VF16" s="258"/>
      <c r="VG16" s="258"/>
      <c r="VH16" s="258"/>
      <c r="VI16" s="258"/>
      <c r="VJ16" s="258"/>
      <c r="VK16" s="258"/>
      <c r="VL16" s="258"/>
      <c r="VM16" s="258"/>
      <c r="VN16" s="258"/>
      <c r="VO16" s="258"/>
      <c r="VP16" s="258"/>
      <c r="VQ16" s="258"/>
      <c r="VR16" s="258"/>
      <c r="VS16" s="258"/>
      <c r="VT16" s="258"/>
      <c r="VU16" s="258"/>
      <c r="VV16" s="258"/>
      <c r="VW16" s="258"/>
      <c r="VX16" s="258"/>
      <c r="VY16" s="258"/>
      <c r="VZ16" s="258"/>
      <c r="WA16" s="258"/>
      <c r="WB16" s="258"/>
      <c r="WC16" s="258"/>
      <c r="WD16" s="258"/>
      <c r="WE16" s="258"/>
      <c r="WF16" s="258"/>
      <c r="WG16" s="258"/>
      <c r="WH16" s="258"/>
      <c r="WI16" s="258"/>
      <c r="WJ16" s="258"/>
      <c r="WK16" s="258"/>
      <c r="WL16" s="258"/>
      <c r="WM16" s="258"/>
      <c r="WN16" s="258"/>
      <c r="WO16" s="258"/>
      <c r="WP16" s="258"/>
      <c r="WQ16" s="258"/>
      <c r="WR16" s="258"/>
      <c r="WS16" s="258"/>
      <c r="WT16" s="258"/>
      <c r="WU16" s="258"/>
      <c r="WV16" s="258"/>
      <c r="WW16" s="258"/>
      <c r="WX16" s="258"/>
      <c r="WY16" s="258"/>
      <c r="WZ16" s="258"/>
      <c r="XA16" s="258"/>
      <c r="XB16" s="258"/>
      <c r="XC16" s="258"/>
      <c r="XD16" s="258"/>
      <c r="XE16" s="258"/>
      <c r="XF16" s="258"/>
      <c r="XG16" s="258"/>
      <c r="XH16" s="258"/>
      <c r="XI16" s="258"/>
      <c r="XJ16" s="258"/>
      <c r="XK16" s="258"/>
      <c r="XL16" s="258"/>
      <c r="XM16" s="258"/>
      <c r="XN16" s="258"/>
      <c r="XO16" s="258"/>
      <c r="XP16" s="258"/>
      <c r="XQ16" s="258"/>
      <c r="XR16" s="258"/>
      <c r="XS16" s="258"/>
      <c r="XT16" s="258"/>
      <c r="XU16" s="258"/>
      <c r="XV16" s="258"/>
      <c r="XW16" s="258"/>
      <c r="XX16" s="258"/>
      <c r="XY16" s="258"/>
      <c r="XZ16" s="258"/>
      <c r="YA16" s="258"/>
      <c r="YB16" s="258"/>
      <c r="YC16" s="258"/>
      <c r="YD16" s="258"/>
      <c r="YE16" s="258"/>
      <c r="YF16" s="258"/>
      <c r="YG16" s="258"/>
      <c r="YH16" s="258"/>
      <c r="YI16" s="258"/>
      <c r="YJ16" s="258"/>
      <c r="YK16" s="258"/>
      <c r="YL16" s="258"/>
      <c r="YM16" s="258"/>
      <c r="YN16" s="258"/>
      <c r="YO16" s="258"/>
      <c r="YP16" s="258"/>
      <c r="YQ16" s="258"/>
      <c r="YR16" s="258"/>
      <c r="YS16" s="258"/>
      <c r="YT16" s="258"/>
      <c r="YU16" s="258"/>
      <c r="YV16" s="258"/>
      <c r="YW16" s="258"/>
      <c r="YX16" s="258"/>
      <c r="YY16" s="258"/>
      <c r="YZ16" s="258"/>
      <c r="ZA16" s="258"/>
      <c r="ZB16" s="258"/>
      <c r="ZC16" s="258"/>
      <c r="ZD16" s="258"/>
      <c r="ZE16" s="258"/>
      <c r="ZF16" s="258"/>
      <c r="ZG16" s="258"/>
      <c r="ZH16" s="258"/>
      <c r="ZI16" s="258"/>
      <c r="ZJ16" s="258"/>
      <c r="ZK16" s="258"/>
      <c r="ZL16" s="258"/>
      <c r="ZM16" s="258"/>
      <c r="ZN16" s="258"/>
      <c r="ZO16" s="258"/>
      <c r="ZP16" s="258"/>
      <c r="ZQ16" s="258"/>
      <c r="ZR16" s="258"/>
      <c r="ZS16" s="258"/>
      <c r="ZT16" s="258"/>
      <c r="ZU16" s="258"/>
      <c r="ZV16" s="258"/>
      <c r="ZW16" s="258"/>
      <c r="ZX16" s="258"/>
      <c r="ZY16" s="258"/>
      <c r="ZZ16" s="258"/>
      <c r="AAA16" s="258"/>
      <c r="AAB16" s="258"/>
      <c r="AAC16" s="258"/>
      <c r="AAD16" s="258"/>
      <c r="AAE16" s="258"/>
      <c r="AAF16" s="258"/>
      <c r="AAG16" s="258"/>
      <c r="AAH16" s="258"/>
      <c r="AAI16" s="258"/>
      <c r="AAJ16" s="258"/>
      <c r="AAK16" s="258"/>
      <c r="AAL16" s="258"/>
      <c r="AAM16" s="258"/>
      <c r="AAN16" s="258"/>
      <c r="AAO16" s="258"/>
      <c r="AAP16" s="258"/>
      <c r="AAQ16" s="258"/>
      <c r="AAR16" s="258"/>
      <c r="AAS16" s="258"/>
      <c r="AAT16" s="258"/>
      <c r="AAU16" s="258"/>
      <c r="AAV16" s="258"/>
      <c r="AAW16" s="258"/>
      <c r="AAX16" s="258"/>
      <c r="AAY16" s="258"/>
      <c r="AAZ16" s="258"/>
      <c r="ABA16" s="258"/>
      <c r="ABB16" s="258"/>
      <c r="ABC16" s="258"/>
      <c r="ABD16" s="258"/>
      <c r="ABE16" s="258"/>
      <c r="ABF16" s="258"/>
      <c r="ABG16" s="258"/>
      <c r="ABH16" s="258"/>
      <c r="ABI16" s="258"/>
      <c r="ABJ16" s="258"/>
    </row>
    <row r="17" spans="1:739" s="472" customFormat="1" ht="39.9" customHeight="1" x14ac:dyDescent="0.6">
      <c r="A17" s="258"/>
      <c r="B17" s="258"/>
      <c r="C17" s="258"/>
      <c r="D17" s="258"/>
      <c r="E17" s="258"/>
      <c r="F17" s="258"/>
      <c r="G17" s="258"/>
      <c r="H17" s="258"/>
      <c r="I17" s="405">
        <v>233</v>
      </c>
      <c r="J17" s="384" t="s">
        <v>194</v>
      </c>
      <c r="K17" s="249"/>
      <c r="L17" s="471"/>
      <c r="M17" s="467">
        <v>160</v>
      </c>
      <c r="N17" s="468">
        <v>11.342000000000001</v>
      </c>
      <c r="O17" s="250">
        <v>12.31</v>
      </c>
      <c r="P17" s="267">
        <v>11.35</v>
      </c>
      <c r="Q17" s="467">
        <v>210.58</v>
      </c>
      <c r="R17" s="447"/>
      <c r="S17" s="469">
        <v>0.10199999999999999</v>
      </c>
      <c r="T17" s="267">
        <v>0.14000000000000001</v>
      </c>
      <c r="U17" s="267"/>
      <c r="V17" s="250">
        <v>243.02</v>
      </c>
      <c r="W17" s="250">
        <v>0</v>
      </c>
      <c r="X17" s="250">
        <v>161.35</v>
      </c>
      <c r="Y17" s="250">
        <v>132.16999999999999</v>
      </c>
      <c r="Z17" s="250">
        <v>16.5</v>
      </c>
      <c r="AA17" s="470">
        <v>0.65200000000000002</v>
      </c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  <c r="BZ17" s="258"/>
      <c r="CA17" s="258"/>
      <c r="CB17" s="258"/>
      <c r="CC17" s="258"/>
      <c r="CD17" s="258"/>
      <c r="CE17" s="258"/>
      <c r="CF17" s="258"/>
      <c r="CG17" s="258"/>
      <c r="CH17" s="258"/>
      <c r="CI17" s="258"/>
      <c r="CJ17" s="258"/>
      <c r="CK17" s="258"/>
      <c r="CL17" s="258"/>
      <c r="CM17" s="258"/>
      <c r="CN17" s="258"/>
      <c r="CO17" s="258"/>
      <c r="CP17" s="258"/>
      <c r="CQ17" s="258"/>
      <c r="CR17" s="258"/>
      <c r="CS17" s="258"/>
      <c r="CT17" s="258"/>
      <c r="CU17" s="258"/>
      <c r="CV17" s="258"/>
      <c r="CW17" s="258"/>
      <c r="CX17" s="258"/>
      <c r="CY17" s="258"/>
      <c r="CZ17" s="258"/>
      <c r="DA17" s="258"/>
      <c r="DB17" s="258"/>
      <c r="DC17" s="258"/>
      <c r="DD17" s="258"/>
      <c r="DE17" s="258"/>
      <c r="DF17" s="258"/>
      <c r="DG17" s="258"/>
      <c r="DH17" s="258"/>
      <c r="DI17" s="258"/>
      <c r="DJ17" s="258"/>
      <c r="DK17" s="258"/>
      <c r="DL17" s="258"/>
      <c r="DM17" s="258"/>
      <c r="DN17" s="258"/>
      <c r="DO17" s="258"/>
      <c r="DP17" s="258"/>
      <c r="DQ17" s="258"/>
      <c r="DR17" s="258"/>
      <c r="DS17" s="258"/>
      <c r="DT17" s="258"/>
      <c r="DU17" s="258"/>
      <c r="DV17" s="258"/>
      <c r="DW17" s="258"/>
      <c r="DX17" s="258"/>
      <c r="DY17" s="258"/>
      <c r="DZ17" s="258"/>
      <c r="EA17" s="258"/>
      <c r="EB17" s="258"/>
      <c r="EC17" s="258"/>
      <c r="ED17" s="258"/>
      <c r="EE17" s="258"/>
      <c r="EF17" s="258"/>
      <c r="EG17" s="258"/>
      <c r="EH17" s="258"/>
      <c r="EI17" s="258"/>
      <c r="EJ17" s="258"/>
      <c r="EK17" s="258"/>
      <c r="EL17" s="258"/>
      <c r="EM17" s="258"/>
      <c r="EN17" s="258"/>
      <c r="EO17" s="258"/>
      <c r="EP17" s="258"/>
      <c r="EQ17" s="258"/>
      <c r="ER17" s="258"/>
      <c r="ES17" s="258"/>
      <c r="ET17" s="258"/>
      <c r="EU17" s="258"/>
      <c r="EV17" s="258"/>
      <c r="EW17" s="258"/>
      <c r="EX17" s="258"/>
      <c r="EY17" s="258"/>
      <c r="EZ17" s="258"/>
      <c r="FA17" s="258"/>
      <c r="FB17" s="258"/>
      <c r="FC17" s="258"/>
      <c r="FD17" s="258"/>
      <c r="FE17" s="258"/>
      <c r="FF17" s="258"/>
      <c r="FG17" s="258"/>
      <c r="FH17" s="258"/>
      <c r="FI17" s="258"/>
      <c r="FJ17" s="258"/>
      <c r="FK17" s="258"/>
      <c r="FL17" s="258"/>
      <c r="FM17" s="258"/>
      <c r="FN17" s="258"/>
      <c r="FO17" s="258"/>
      <c r="FP17" s="258"/>
      <c r="FQ17" s="258"/>
      <c r="FR17" s="258"/>
      <c r="FS17" s="258"/>
      <c r="FT17" s="258"/>
      <c r="FU17" s="258"/>
      <c r="FV17" s="258"/>
      <c r="FW17" s="258"/>
      <c r="FX17" s="258"/>
      <c r="FY17" s="258"/>
      <c r="FZ17" s="258"/>
      <c r="GA17" s="258"/>
      <c r="GB17" s="258"/>
      <c r="GC17" s="258"/>
      <c r="GD17" s="258"/>
      <c r="GE17" s="258"/>
      <c r="GF17" s="258"/>
      <c r="GG17" s="258"/>
      <c r="GH17" s="258"/>
      <c r="GI17" s="258"/>
      <c r="GJ17" s="258"/>
      <c r="GK17" s="258"/>
      <c r="GL17" s="258"/>
      <c r="GM17" s="258"/>
      <c r="GN17" s="258"/>
      <c r="GO17" s="258"/>
      <c r="GP17" s="258"/>
      <c r="GQ17" s="258"/>
      <c r="GR17" s="258"/>
      <c r="GS17" s="258"/>
      <c r="GT17" s="258"/>
      <c r="GU17" s="258"/>
      <c r="GV17" s="258"/>
      <c r="GW17" s="258"/>
      <c r="GX17" s="258"/>
      <c r="GY17" s="258"/>
      <c r="GZ17" s="258"/>
      <c r="HA17" s="258"/>
      <c r="HB17" s="258"/>
      <c r="HC17" s="258"/>
      <c r="HD17" s="258"/>
      <c r="HE17" s="258"/>
      <c r="HF17" s="258"/>
      <c r="HG17" s="258"/>
      <c r="HH17" s="258"/>
      <c r="HI17" s="258"/>
      <c r="HJ17" s="258"/>
      <c r="HK17" s="258"/>
      <c r="HL17" s="258"/>
      <c r="HM17" s="258"/>
      <c r="HN17" s="258"/>
      <c r="HO17" s="258"/>
      <c r="HP17" s="258"/>
      <c r="HQ17" s="258"/>
      <c r="HR17" s="258"/>
      <c r="HS17" s="258"/>
      <c r="HT17" s="258"/>
      <c r="HU17" s="258"/>
      <c r="HV17" s="258"/>
      <c r="HW17" s="258"/>
      <c r="HX17" s="258"/>
      <c r="HY17" s="258"/>
      <c r="HZ17" s="258"/>
      <c r="IA17" s="258"/>
      <c r="IB17" s="258"/>
      <c r="IC17" s="258"/>
      <c r="ID17" s="258"/>
      <c r="IE17" s="258"/>
      <c r="IF17" s="258"/>
      <c r="IG17" s="258"/>
      <c r="IH17" s="258"/>
      <c r="II17" s="258"/>
      <c r="IJ17" s="258"/>
      <c r="IK17" s="258"/>
      <c r="IL17" s="258"/>
      <c r="IM17" s="258"/>
      <c r="IN17" s="258"/>
      <c r="IO17" s="258"/>
      <c r="IP17" s="258"/>
      <c r="IQ17" s="258"/>
      <c r="IR17" s="258"/>
      <c r="IS17" s="258"/>
      <c r="IT17" s="258"/>
      <c r="IU17" s="258"/>
      <c r="IV17" s="258"/>
      <c r="IW17" s="258"/>
      <c r="IX17" s="258"/>
      <c r="IY17" s="258"/>
      <c r="IZ17" s="258"/>
      <c r="JA17" s="258"/>
      <c r="JB17" s="258"/>
      <c r="JC17" s="258"/>
      <c r="JD17" s="258"/>
      <c r="JE17" s="258"/>
      <c r="JF17" s="258"/>
      <c r="JG17" s="258"/>
      <c r="JH17" s="258"/>
      <c r="JI17" s="258"/>
      <c r="JJ17" s="258"/>
      <c r="JK17" s="258"/>
      <c r="JL17" s="258"/>
      <c r="JM17" s="258"/>
      <c r="JN17" s="258"/>
      <c r="JO17" s="258"/>
      <c r="JP17" s="258"/>
      <c r="JQ17" s="258"/>
      <c r="JR17" s="258"/>
      <c r="JS17" s="258"/>
      <c r="JT17" s="258"/>
      <c r="JU17" s="258"/>
      <c r="JV17" s="258"/>
      <c r="JW17" s="258"/>
      <c r="JX17" s="258"/>
      <c r="JY17" s="258"/>
      <c r="JZ17" s="258"/>
      <c r="KA17" s="258"/>
      <c r="KB17" s="258"/>
      <c r="KC17" s="258"/>
      <c r="KD17" s="258"/>
      <c r="KE17" s="258"/>
      <c r="KF17" s="258"/>
      <c r="KG17" s="258"/>
      <c r="KH17" s="258"/>
      <c r="KI17" s="258"/>
      <c r="KJ17" s="258"/>
      <c r="KK17" s="258"/>
      <c r="KL17" s="258"/>
      <c r="KM17" s="258"/>
      <c r="KN17" s="258"/>
      <c r="KO17" s="258"/>
      <c r="KP17" s="258"/>
      <c r="KQ17" s="258"/>
      <c r="KR17" s="258"/>
      <c r="KS17" s="258"/>
      <c r="KT17" s="258"/>
      <c r="KU17" s="258"/>
      <c r="KV17" s="258"/>
      <c r="KW17" s="258"/>
      <c r="KX17" s="258"/>
      <c r="KY17" s="258"/>
      <c r="KZ17" s="258"/>
      <c r="LA17" s="258"/>
      <c r="LB17" s="258"/>
      <c r="LC17" s="258"/>
      <c r="LD17" s="258"/>
      <c r="LE17" s="258"/>
      <c r="LF17" s="258"/>
      <c r="LG17" s="258"/>
      <c r="LH17" s="258"/>
      <c r="LI17" s="258"/>
      <c r="LJ17" s="258"/>
      <c r="LK17" s="258"/>
      <c r="LL17" s="258"/>
      <c r="LM17" s="258"/>
      <c r="LN17" s="258"/>
      <c r="LO17" s="258"/>
      <c r="LP17" s="258"/>
      <c r="LQ17" s="258"/>
      <c r="LR17" s="258"/>
      <c r="LS17" s="258"/>
      <c r="LT17" s="258"/>
      <c r="LU17" s="258"/>
      <c r="LV17" s="258"/>
      <c r="LW17" s="258"/>
      <c r="LX17" s="258"/>
      <c r="LY17" s="258"/>
      <c r="LZ17" s="258"/>
      <c r="MA17" s="258"/>
      <c r="MB17" s="258"/>
      <c r="MC17" s="258"/>
      <c r="MD17" s="258"/>
      <c r="ME17" s="258"/>
      <c r="MF17" s="258"/>
      <c r="MG17" s="258"/>
      <c r="MH17" s="258"/>
      <c r="MI17" s="258"/>
      <c r="MJ17" s="258"/>
      <c r="MK17" s="258"/>
      <c r="ML17" s="258"/>
      <c r="MM17" s="258"/>
      <c r="MN17" s="258"/>
      <c r="MO17" s="258"/>
      <c r="MP17" s="258"/>
      <c r="MQ17" s="258"/>
      <c r="MR17" s="258"/>
      <c r="MS17" s="258"/>
      <c r="MT17" s="258"/>
      <c r="MU17" s="258"/>
      <c r="MV17" s="258"/>
      <c r="MW17" s="258"/>
      <c r="MX17" s="258"/>
      <c r="MY17" s="258"/>
      <c r="MZ17" s="258"/>
      <c r="NA17" s="258"/>
      <c r="NB17" s="258"/>
      <c r="NC17" s="258"/>
      <c r="ND17" s="258"/>
      <c r="NE17" s="258"/>
      <c r="NF17" s="258"/>
      <c r="NG17" s="258"/>
      <c r="NH17" s="258"/>
      <c r="NI17" s="258"/>
      <c r="NJ17" s="258"/>
      <c r="NK17" s="258"/>
      <c r="NL17" s="258"/>
      <c r="NM17" s="258"/>
      <c r="NN17" s="258"/>
      <c r="NO17" s="258"/>
      <c r="NP17" s="258"/>
      <c r="NQ17" s="258"/>
      <c r="NR17" s="258"/>
      <c r="NS17" s="258"/>
      <c r="NT17" s="258"/>
      <c r="NU17" s="258"/>
      <c r="NV17" s="258"/>
      <c r="NW17" s="258"/>
      <c r="NX17" s="258"/>
      <c r="NY17" s="258"/>
      <c r="NZ17" s="258"/>
      <c r="OA17" s="258"/>
      <c r="OB17" s="258"/>
      <c r="OC17" s="258"/>
      <c r="OD17" s="258"/>
      <c r="OE17" s="258"/>
      <c r="OF17" s="258"/>
      <c r="OG17" s="258"/>
      <c r="OH17" s="258"/>
      <c r="OI17" s="258"/>
      <c r="OJ17" s="258"/>
      <c r="OK17" s="258"/>
      <c r="OL17" s="258"/>
      <c r="OM17" s="258"/>
      <c r="ON17" s="258"/>
      <c r="OO17" s="258"/>
      <c r="OP17" s="258"/>
      <c r="OQ17" s="258"/>
      <c r="OR17" s="258"/>
      <c r="OS17" s="258"/>
      <c r="OT17" s="258"/>
      <c r="OU17" s="258"/>
      <c r="OV17" s="258"/>
      <c r="OW17" s="258"/>
      <c r="OX17" s="258"/>
      <c r="OY17" s="258"/>
      <c r="OZ17" s="258"/>
      <c r="PA17" s="258"/>
      <c r="PB17" s="258"/>
      <c r="PC17" s="258"/>
      <c r="PD17" s="258"/>
      <c r="PE17" s="258"/>
      <c r="PF17" s="258"/>
      <c r="PG17" s="258"/>
      <c r="PH17" s="258"/>
      <c r="PI17" s="258"/>
      <c r="PJ17" s="258"/>
      <c r="PK17" s="258"/>
      <c r="PL17" s="258"/>
      <c r="PM17" s="258"/>
      <c r="PN17" s="258"/>
      <c r="PO17" s="258"/>
      <c r="PP17" s="258"/>
      <c r="PQ17" s="258"/>
      <c r="PR17" s="258"/>
      <c r="PS17" s="258"/>
      <c r="PT17" s="258"/>
      <c r="PU17" s="258"/>
      <c r="PV17" s="258"/>
      <c r="PW17" s="258"/>
      <c r="PX17" s="258"/>
      <c r="PY17" s="258"/>
      <c r="PZ17" s="258"/>
      <c r="QA17" s="258"/>
      <c r="QB17" s="258"/>
      <c r="QC17" s="258"/>
      <c r="QD17" s="258"/>
      <c r="QE17" s="258"/>
      <c r="QF17" s="258"/>
      <c r="QG17" s="258"/>
      <c r="QH17" s="258"/>
      <c r="QI17" s="258"/>
      <c r="QJ17" s="258"/>
      <c r="QK17" s="258"/>
      <c r="QL17" s="258"/>
      <c r="QM17" s="258"/>
      <c r="QN17" s="258"/>
      <c r="QO17" s="258"/>
      <c r="QP17" s="258"/>
      <c r="QQ17" s="258"/>
      <c r="QR17" s="258"/>
      <c r="QS17" s="258"/>
      <c r="QT17" s="258"/>
      <c r="QU17" s="258"/>
      <c r="QV17" s="258"/>
      <c r="QW17" s="258"/>
      <c r="QX17" s="258"/>
      <c r="QY17" s="258"/>
      <c r="QZ17" s="258"/>
      <c r="RA17" s="258"/>
      <c r="RB17" s="258"/>
      <c r="RC17" s="258"/>
      <c r="RD17" s="258"/>
      <c r="RE17" s="258"/>
      <c r="RF17" s="258"/>
      <c r="RG17" s="258"/>
      <c r="RH17" s="258"/>
      <c r="RI17" s="258"/>
      <c r="RJ17" s="258"/>
      <c r="RK17" s="258"/>
      <c r="RL17" s="258"/>
      <c r="RM17" s="258"/>
      <c r="RN17" s="258"/>
      <c r="RO17" s="258"/>
      <c r="RP17" s="258"/>
      <c r="RQ17" s="258"/>
      <c r="RR17" s="258"/>
      <c r="RS17" s="258"/>
      <c r="RT17" s="258"/>
      <c r="RU17" s="258"/>
      <c r="RV17" s="258"/>
      <c r="RW17" s="258"/>
      <c r="RX17" s="258"/>
      <c r="RY17" s="258"/>
      <c r="RZ17" s="258"/>
      <c r="SA17" s="258"/>
      <c r="SB17" s="258"/>
      <c r="SC17" s="258"/>
      <c r="SD17" s="258"/>
      <c r="SE17" s="258"/>
      <c r="SF17" s="258"/>
      <c r="SG17" s="258"/>
      <c r="SH17" s="258"/>
      <c r="SI17" s="258"/>
      <c r="SJ17" s="258"/>
      <c r="SK17" s="258"/>
      <c r="SL17" s="258"/>
      <c r="SM17" s="258"/>
      <c r="SN17" s="258"/>
      <c r="SO17" s="258"/>
      <c r="SP17" s="258"/>
      <c r="SQ17" s="258"/>
      <c r="SR17" s="258"/>
      <c r="SS17" s="258"/>
      <c r="ST17" s="258"/>
      <c r="SU17" s="258"/>
      <c r="SV17" s="258"/>
      <c r="SW17" s="258"/>
      <c r="SX17" s="258"/>
      <c r="SY17" s="258"/>
      <c r="SZ17" s="258"/>
      <c r="TA17" s="258"/>
      <c r="TB17" s="258"/>
      <c r="TC17" s="258"/>
      <c r="TD17" s="258"/>
      <c r="TE17" s="258"/>
      <c r="TF17" s="258"/>
      <c r="TG17" s="258"/>
      <c r="TH17" s="258"/>
      <c r="TI17" s="258"/>
      <c r="TJ17" s="258"/>
      <c r="TK17" s="258"/>
      <c r="TL17" s="258"/>
      <c r="TM17" s="258"/>
      <c r="TN17" s="258"/>
      <c r="TO17" s="258"/>
      <c r="TP17" s="258"/>
      <c r="TQ17" s="258"/>
      <c r="TR17" s="258"/>
      <c r="TS17" s="258"/>
      <c r="TT17" s="258"/>
      <c r="TU17" s="258"/>
      <c r="TV17" s="258"/>
      <c r="TW17" s="258"/>
      <c r="TX17" s="258"/>
      <c r="TY17" s="258"/>
      <c r="TZ17" s="258"/>
      <c r="UA17" s="258"/>
      <c r="UB17" s="258"/>
      <c r="UC17" s="258"/>
      <c r="UD17" s="258"/>
      <c r="UE17" s="258"/>
      <c r="UF17" s="258"/>
      <c r="UG17" s="258"/>
      <c r="UH17" s="258"/>
      <c r="UI17" s="258"/>
      <c r="UJ17" s="258"/>
      <c r="UK17" s="258"/>
      <c r="UL17" s="258"/>
      <c r="UM17" s="258"/>
      <c r="UN17" s="258"/>
      <c r="UO17" s="258"/>
      <c r="UP17" s="258"/>
      <c r="UQ17" s="258"/>
      <c r="UR17" s="258"/>
      <c r="US17" s="258"/>
      <c r="UT17" s="258"/>
      <c r="UU17" s="258"/>
      <c r="UV17" s="258"/>
      <c r="UW17" s="258"/>
      <c r="UX17" s="258"/>
      <c r="UY17" s="258"/>
      <c r="UZ17" s="258"/>
      <c r="VA17" s="258"/>
      <c r="VB17" s="258"/>
      <c r="VC17" s="258"/>
      <c r="VD17" s="258"/>
      <c r="VE17" s="258"/>
      <c r="VF17" s="258"/>
      <c r="VG17" s="258"/>
      <c r="VH17" s="258"/>
      <c r="VI17" s="258"/>
      <c r="VJ17" s="258"/>
      <c r="VK17" s="258"/>
      <c r="VL17" s="258"/>
      <c r="VM17" s="258"/>
      <c r="VN17" s="258"/>
      <c r="VO17" s="258"/>
      <c r="VP17" s="258"/>
      <c r="VQ17" s="258"/>
      <c r="VR17" s="258"/>
      <c r="VS17" s="258"/>
      <c r="VT17" s="258"/>
      <c r="VU17" s="258"/>
      <c r="VV17" s="258"/>
      <c r="VW17" s="258"/>
      <c r="VX17" s="258"/>
      <c r="VY17" s="258"/>
      <c r="VZ17" s="258"/>
      <c r="WA17" s="258"/>
      <c r="WB17" s="258"/>
      <c r="WC17" s="258"/>
      <c r="WD17" s="258"/>
      <c r="WE17" s="258"/>
      <c r="WF17" s="258"/>
      <c r="WG17" s="258"/>
      <c r="WH17" s="258"/>
      <c r="WI17" s="258"/>
      <c r="WJ17" s="258"/>
      <c r="WK17" s="258"/>
      <c r="WL17" s="258"/>
      <c r="WM17" s="258"/>
      <c r="WN17" s="258"/>
      <c r="WO17" s="258"/>
      <c r="WP17" s="258"/>
      <c r="WQ17" s="258"/>
      <c r="WR17" s="258"/>
      <c r="WS17" s="258"/>
      <c r="WT17" s="258"/>
      <c r="WU17" s="258"/>
      <c r="WV17" s="258"/>
      <c r="WW17" s="258"/>
      <c r="WX17" s="258"/>
      <c r="WY17" s="258"/>
      <c r="WZ17" s="258"/>
      <c r="XA17" s="258"/>
      <c r="XB17" s="258"/>
      <c r="XC17" s="258"/>
      <c r="XD17" s="258"/>
      <c r="XE17" s="258"/>
      <c r="XF17" s="258"/>
      <c r="XG17" s="258"/>
      <c r="XH17" s="258"/>
      <c r="XI17" s="258"/>
      <c r="XJ17" s="258"/>
      <c r="XK17" s="258"/>
      <c r="XL17" s="258"/>
      <c r="XM17" s="258"/>
      <c r="XN17" s="258"/>
      <c r="XO17" s="258"/>
      <c r="XP17" s="258"/>
      <c r="XQ17" s="258"/>
      <c r="XR17" s="258"/>
      <c r="XS17" s="258"/>
      <c r="XT17" s="258"/>
      <c r="XU17" s="258"/>
      <c r="XV17" s="258"/>
      <c r="XW17" s="258"/>
      <c r="XX17" s="258"/>
      <c r="XY17" s="258"/>
      <c r="XZ17" s="258"/>
      <c r="YA17" s="258"/>
      <c r="YB17" s="258"/>
      <c r="YC17" s="258"/>
      <c r="YD17" s="258"/>
      <c r="YE17" s="258"/>
      <c r="YF17" s="258"/>
      <c r="YG17" s="258"/>
      <c r="YH17" s="258"/>
      <c r="YI17" s="258"/>
      <c r="YJ17" s="258"/>
      <c r="YK17" s="258"/>
      <c r="YL17" s="258"/>
      <c r="YM17" s="258"/>
      <c r="YN17" s="258"/>
      <c r="YO17" s="258"/>
      <c r="YP17" s="258"/>
      <c r="YQ17" s="258"/>
      <c r="YR17" s="258"/>
      <c r="YS17" s="258"/>
      <c r="YT17" s="258"/>
      <c r="YU17" s="258"/>
      <c r="YV17" s="258"/>
      <c r="YW17" s="258"/>
      <c r="YX17" s="258"/>
      <c r="YY17" s="258"/>
      <c r="YZ17" s="258"/>
      <c r="ZA17" s="258"/>
      <c r="ZB17" s="258"/>
      <c r="ZC17" s="258"/>
      <c r="ZD17" s="258"/>
      <c r="ZE17" s="258"/>
      <c r="ZF17" s="258"/>
      <c r="ZG17" s="258"/>
      <c r="ZH17" s="258"/>
      <c r="ZI17" s="258"/>
      <c r="ZJ17" s="258"/>
      <c r="ZK17" s="258"/>
      <c r="ZL17" s="258"/>
      <c r="ZM17" s="258"/>
      <c r="ZN17" s="258"/>
      <c r="ZO17" s="258"/>
      <c r="ZP17" s="258"/>
      <c r="ZQ17" s="258"/>
      <c r="ZR17" s="258"/>
      <c r="ZS17" s="258"/>
      <c r="ZT17" s="258"/>
      <c r="ZU17" s="258"/>
      <c r="ZV17" s="258"/>
      <c r="ZW17" s="258"/>
      <c r="ZX17" s="258"/>
      <c r="ZY17" s="258"/>
      <c r="ZZ17" s="258"/>
      <c r="AAA17" s="258"/>
      <c r="AAB17" s="258"/>
      <c r="AAC17" s="258"/>
      <c r="AAD17" s="258"/>
      <c r="AAE17" s="258"/>
      <c r="AAF17" s="258"/>
      <c r="AAG17" s="258"/>
      <c r="AAH17" s="258"/>
      <c r="AAI17" s="258"/>
      <c r="AAJ17" s="258"/>
      <c r="AAK17" s="258"/>
      <c r="AAL17" s="258"/>
      <c r="AAM17" s="258"/>
      <c r="AAN17" s="258"/>
      <c r="AAO17" s="258"/>
      <c r="AAP17" s="258"/>
      <c r="AAQ17" s="258"/>
      <c r="AAR17" s="258"/>
      <c r="AAS17" s="258"/>
      <c r="AAT17" s="258"/>
      <c r="AAU17" s="258"/>
      <c r="AAV17" s="258"/>
      <c r="AAW17" s="258"/>
      <c r="AAX17" s="258"/>
      <c r="AAY17" s="258"/>
      <c r="AAZ17" s="258"/>
      <c r="ABA17" s="258"/>
      <c r="ABB17" s="258"/>
      <c r="ABC17" s="258"/>
      <c r="ABD17" s="258"/>
      <c r="ABE17" s="258"/>
      <c r="ABF17" s="258"/>
      <c r="ABG17" s="258"/>
      <c r="ABH17" s="258"/>
      <c r="ABI17" s="258"/>
      <c r="ABJ17" s="258"/>
    </row>
    <row r="18" spans="1:739" s="12" customFormat="1" ht="39.9" customHeight="1" x14ac:dyDescent="0.6">
      <c r="A18" s="222"/>
      <c r="B18" s="258"/>
      <c r="C18" s="258"/>
      <c r="D18" s="258"/>
      <c r="E18" s="258"/>
      <c r="F18" s="258"/>
      <c r="G18" s="258"/>
      <c r="H18" s="222"/>
      <c r="I18" s="404">
        <v>310</v>
      </c>
      <c r="J18" s="384" t="s">
        <v>14</v>
      </c>
      <c r="K18" s="471"/>
      <c r="L18" s="495"/>
      <c r="M18" s="467">
        <v>150</v>
      </c>
      <c r="N18" s="468">
        <v>3.85</v>
      </c>
      <c r="O18" s="250">
        <v>4.3179999999999996</v>
      </c>
      <c r="P18" s="267">
        <v>10.013</v>
      </c>
      <c r="Q18" s="467">
        <v>142.35</v>
      </c>
      <c r="R18" s="447"/>
      <c r="S18" s="469">
        <v>0.124</v>
      </c>
      <c r="T18" s="267">
        <v>0.21</v>
      </c>
      <c r="U18" s="267"/>
      <c r="V18" s="250"/>
      <c r="W18" s="250"/>
      <c r="X18" s="250">
        <v>112.16</v>
      </c>
      <c r="Y18" s="250">
        <v>32.69</v>
      </c>
      <c r="Z18" s="250">
        <v>9.74</v>
      </c>
      <c r="AA18" s="470">
        <v>0.115</v>
      </c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58"/>
      <c r="AN18" s="258"/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58"/>
      <c r="BS18" s="258"/>
      <c r="BT18" s="258"/>
      <c r="BU18" s="258"/>
      <c r="BV18" s="258"/>
      <c r="BW18" s="258"/>
      <c r="BX18" s="258"/>
      <c r="BY18" s="258"/>
      <c r="BZ18" s="258"/>
      <c r="CA18" s="258"/>
      <c r="CB18" s="258"/>
      <c r="CC18" s="258"/>
      <c r="CD18" s="258"/>
      <c r="CE18" s="258"/>
      <c r="CF18" s="258"/>
      <c r="CG18" s="258"/>
      <c r="CH18" s="258"/>
      <c r="CI18" s="258"/>
      <c r="CJ18" s="258"/>
      <c r="CK18" s="258"/>
      <c r="CL18" s="258"/>
      <c r="CM18" s="258"/>
      <c r="CN18" s="258"/>
      <c r="CO18" s="258"/>
      <c r="CP18" s="258"/>
      <c r="CQ18" s="258"/>
      <c r="CR18" s="258"/>
      <c r="CS18" s="258"/>
      <c r="CT18" s="258"/>
      <c r="CU18" s="258"/>
      <c r="CV18" s="258"/>
      <c r="CW18" s="258"/>
      <c r="CX18" s="258"/>
      <c r="CY18" s="258"/>
      <c r="CZ18" s="258"/>
      <c r="DA18" s="258"/>
      <c r="DB18" s="258"/>
      <c r="DC18" s="258"/>
      <c r="DD18" s="258"/>
      <c r="DE18" s="258"/>
      <c r="DF18" s="258"/>
      <c r="DG18" s="258"/>
      <c r="DH18" s="258"/>
      <c r="DI18" s="258"/>
      <c r="DJ18" s="258"/>
      <c r="DK18" s="258"/>
      <c r="DL18" s="258"/>
      <c r="DM18" s="258"/>
      <c r="DN18" s="258"/>
      <c r="DO18" s="258"/>
      <c r="DP18" s="258"/>
      <c r="DQ18" s="258"/>
      <c r="DR18" s="258"/>
      <c r="DS18" s="258"/>
      <c r="DT18" s="258"/>
      <c r="DU18" s="258"/>
      <c r="DV18" s="258"/>
      <c r="DW18" s="258"/>
      <c r="DX18" s="258"/>
      <c r="DY18" s="258"/>
      <c r="DZ18" s="258"/>
      <c r="EA18" s="258"/>
      <c r="EB18" s="258"/>
      <c r="EC18" s="258"/>
      <c r="ED18" s="258"/>
      <c r="EE18" s="258"/>
      <c r="EF18" s="258"/>
      <c r="EG18" s="258"/>
      <c r="EH18" s="258"/>
      <c r="EI18" s="258"/>
      <c r="EJ18" s="258"/>
      <c r="EK18" s="258"/>
      <c r="EL18" s="258"/>
      <c r="EM18" s="258"/>
      <c r="EN18" s="258"/>
      <c r="EO18" s="258"/>
      <c r="EP18" s="258"/>
      <c r="EQ18" s="258"/>
      <c r="ER18" s="258"/>
      <c r="ES18" s="258"/>
      <c r="ET18" s="258"/>
      <c r="EU18" s="258"/>
      <c r="EV18" s="258"/>
      <c r="EW18" s="258"/>
      <c r="EX18" s="258"/>
      <c r="EY18" s="258"/>
      <c r="EZ18" s="258"/>
      <c r="FA18" s="258"/>
      <c r="FB18" s="258"/>
      <c r="FC18" s="258"/>
      <c r="FD18" s="258"/>
      <c r="FE18" s="258"/>
      <c r="FF18" s="258"/>
      <c r="FG18" s="258"/>
      <c r="FH18" s="258"/>
      <c r="FI18" s="258"/>
      <c r="FJ18" s="258"/>
      <c r="FK18" s="258"/>
      <c r="FL18" s="258"/>
      <c r="FM18" s="258"/>
      <c r="FN18" s="258"/>
      <c r="FO18" s="258"/>
      <c r="FP18" s="258"/>
      <c r="FQ18" s="258"/>
      <c r="FR18" s="258"/>
      <c r="FS18" s="258"/>
      <c r="FT18" s="258"/>
      <c r="FU18" s="258"/>
      <c r="FV18" s="258"/>
      <c r="FW18" s="258"/>
      <c r="FX18" s="258"/>
      <c r="FY18" s="258"/>
      <c r="FZ18" s="258"/>
      <c r="GA18" s="258"/>
      <c r="GB18" s="258"/>
      <c r="GC18" s="258"/>
      <c r="GD18" s="258"/>
      <c r="GE18" s="258"/>
      <c r="GF18" s="258"/>
      <c r="GG18" s="258"/>
      <c r="GH18" s="258"/>
      <c r="GI18" s="258"/>
      <c r="GJ18" s="258"/>
      <c r="GK18" s="258"/>
      <c r="GL18" s="258"/>
      <c r="GM18" s="258"/>
      <c r="GN18" s="258"/>
      <c r="GO18" s="258"/>
      <c r="GP18" s="258"/>
      <c r="GQ18" s="258"/>
      <c r="GR18" s="258"/>
      <c r="GS18" s="258"/>
      <c r="GT18" s="258"/>
      <c r="GU18" s="258"/>
      <c r="GV18" s="258"/>
      <c r="GW18" s="258"/>
      <c r="GX18" s="258"/>
      <c r="GY18" s="258"/>
      <c r="GZ18" s="258"/>
      <c r="HA18" s="258"/>
      <c r="HB18" s="258"/>
      <c r="HC18" s="258"/>
      <c r="HD18" s="258"/>
      <c r="HE18" s="258"/>
      <c r="HF18" s="258"/>
      <c r="HG18" s="258"/>
      <c r="HH18" s="258"/>
      <c r="HI18" s="258"/>
      <c r="HJ18" s="258"/>
      <c r="HK18" s="258"/>
      <c r="HL18" s="258"/>
      <c r="HM18" s="258"/>
      <c r="HN18" s="258"/>
      <c r="HO18" s="258"/>
      <c r="HP18" s="258"/>
      <c r="HQ18" s="258"/>
      <c r="HR18" s="258"/>
      <c r="HS18" s="258"/>
      <c r="HT18" s="258"/>
      <c r="HU18" s="258"/>
      <c r="HV18" s="258"/>
      <c r="HW18" s="258"/>
      <c r="HX18" s="258"/>
      <c r="HY18" s="258"/>
      <c r="HZ18" s="258"/>
      <c r="IA18" s="258"/>
      <c r="IB18" s="258"/>
      <c r="IC18" s="258"/>
      <c r="ID18" s="258"/>
      <c r="IE18" s="258"/>
      <c r="IF18" s="258"/>
      <c r="IG18" s="258"/>
      <c r="IH18" s="258"/>
      <c r="II18" s="258"/>
      <c r="IJ18" s="258"/>
      <c r="IK18" s="258"/>
      <c r="IL18" s="258"/>
      <c r="IM18" s="258"/>
      <c r="IN18" s="258"/>
      <c r="IO18" s="258"/>
      <c r="IP18" s="258"/>
      <c r="IQ18" s="258"/>
      <c r="IR18" s="258"/>
      <c r="IS18" s="258"/>
      <c r="IT18" s="258"/>
      <c r="IU18" s="258"/>
      <c r="IV18" s="258"/>
      <c r="IW18" s="258"/>
      <c r="IX18" s="258"/>
      <c r="IY18" s="258"/>
      <c r="IZ18" s="258"/>
      <c r="JA18" s="258"/>
      <c r="JB18" s="258"/>
      <c r="JC18" s="258"/>
      <c r="JD18" s="258"/>
      <c r="JE18" s="258"/>
      <c r="JF18" s="258"/>
      <c r="JG18" s="258"/>
      <c r="JH18" s="258"/>
      <c r="JI18" s="258"/>
      <c r="JJ18" s="258"/>
      <c r="JK18" s="258"/>
      <c r="JL18" s="258"/>
      <c r="JM18" s="258"/>
      <c r="JN18" s="258"/>
      <c r="JO18" s="258"/>
      <c r="JP18" s="258"/>
      <c r="JQ18" s="258"/>
      <c r="JR18" s="258"/>
      <c r="JS18" s="258"/>
      <c r="JT18" s="258"/>
      <c r="JU18" s="258"/>
      <c r="JV18" s="258"/>
      <c r="JW18" s="258"/>
      <c r="JX18" s="258"/>
      <c r="JY18" s="258"/>
      <c r="JZ18" s="258"/>
      <c r="KA18" s="258"/>
      <c r="KB18" s="258"/>
      <c r="KC18" s="258"/>
      <c r="KD18" s="258"/>
      <c r="KE18" s="258"/>
      <c r="KF18" s="258"/>
      <c r="KG18" s="258"/>
      <c r="KH18" s="258"/>
      <c r="KI18" s="258"/>
      <c r="KJ18" s="258"/>
      <c r="KK18" s="258"/>
      <c r="KL18" s="258"/>
      <c r="KM18" s="258"/>
      <c r="KN18" s="258"/>
      <c r="KO18" s="258"/>
      <c r="KP18" s="258"/>
      <c r="KQ18" s="258"/>
      <c r="KR18" s="258"/>
      <c r="KS18" s="258"/>
      <c r="KT18" s="258"/>
      <c r="KU18" s="258"/>
      <c r="KV18" s="258"/>
      <c r="KW18" s="258"/>
      <c r="KX18" s="258"/>
      <c r="KY18" s="258"/>
      <c r="KZ18" s="258"/>
      <c r="LA18" s="258"/>
      <c r="LB18" s="258"/>
      <c r="LC18" s="258"/>
      <c r="LD18" s="258"/>
      <c r="LE18" s="258"/>
      <c r="LF18" s="258"/>
      <c r="LG18" s="258"/>
      <c r="LH18" s="258"/>
      <c r="LI18" s="258"/>
      <c r="LJ18" s="258"/>
      <c r="LK18" s="258"/>
      <c r="LL18" s="258"/>
      <c r="LM18" s="258"/>
      <c r="LN18" s="258"/>
      <c r="LO18" s="258"/>
      <c r="LP18" s="258"/>
      <c r="LQ18" s="258"/>
      <c r="LR18" s="258"/>
      <c r="LS18" s="258"/>
      <c r="LT18" s="258"/>
      <c r="LU18" s="258"/>
      <c r="LV18" s="258"/>
      <c r="LW18" s="258"/>
      <c r="LX18" s="258"/>
      <c r="LY18" s="258"/>
      <c r="LZ18" s="258"/>
      <c r="MA18" s="258"/>
      <c r="MB18" s="258"/>
      <c r="MC18" s="258"/>
      <c r="MD18" s="258"/>
      <c r="ME18" s="258"/>
      <c r="MF18" s="258"/>
      <c r="MG18" s="258"/>
      <c r="MH18" s="258"/>
      <c r="MI18" s="258"/>
      <c r="MJ18" s="258"/>
      <c r="MK18" s="258"/>
      <c r="ML18" s="258"/>
      <c r="MM18" s="258"/>
      <c r="MN18" s="258"/>
      <c r="MO18" s="258"/>
      <c r="MP18" s="258"/>
      <c r="MQ18" s="258"/>
      <c r="MR18" s="258"/>
      <c r="MS18" s="258"/>
      <c r="MT18" s="258"/>
      <c r="MU18" s="258"/>
      <c r="MV18" s="258"/>
      <c r="MW18" s="258"/>
      <c r="MX18" s="258"/>
      <c r="MY18" s="258"/>
      <c r="MZ18" s="258"/>
      <c r="NA18" s="258"/>
      <c r="NB18" s="258"/>
      <c r="NC18" s="258"/>
      <c r="ND18" s="258"/>
      <c r="NE18" s="258"/>
      <c r="NF18" s="258"/>
      <c r="NG18" s="258"/>
      <c r="NH18" s="258"/>
      <c r="NI18" s="258"/>
      <c r="NJ18" s="258"/>
      <c r="NK18" s="258"/>
      <c r="NL18" s="258"/>
      <c r="NM18" s="258"/>
      <c r="NN18" s="258"/>
      <c r="NO18" s="258"/>
      <c r="NP18" s="258"/>
      <c r="NQ18" s="258"/>
      <c r="NR18" s="258"/>
      <c r="NS18" s="258"/>
      <c r="NT18" s="258"/>
      <c r="NU18" s="258"/>
      <c r="NV18" s="258"/>
      <c r="NW18" s="258"/>
      <c r="NX18" s="258"/>
      <c r="NY18" s="258"/>
      <c r="NZ18" s="258"/>
      <c r="OA18" s="258"/>
      <c r="OB18" s="258"/>
      <c r="OC18" s="258"/>
      <c r="OD18" s="258"/>
      <c r="OE18" s="258"/>
      <c r="OF18" s="258"/>
      <c r="OG18" s="258"/>
      <c r="OH18" s="258"/>
      <c r="OI18" s="258"/>
      <c r="OJ18" s="258"/>
      <c r="OK18" s="258"/>
      <c r="OL18" s="258"/>
      <c r="OM18" s="258"/>
      <c r="ON18" s="258"/>
      <c r="OO18" s="258"/>
      <c r="OP18" s="258"/>
      <c r="OQ18" s="258"/>
      <c r="OR18" s="258"/>
      <c r="OS18" s="258"/>
      <c r="OT18" s="258"/>
      <c r="OU18" s="258"/>
      <c r="OV18" s="258"/>
      <c r="OW18" s="258"/>
      <c r="OX18" s="258"/>
      <c r="OY18" s="258"/>
      <c r="OZ18" s="258"/>
      <c r="PA18" s="258"/>
      <c r="PB18" s="258"/>
      <c r="PC18" s="258"/>
      <c r="PD18" s="258"/>
      <c r="PE18" s="258"/>
      <c r="PF18" s="258"/>
      <c r="PG18" s="258"/>
      <c r="PH18" s="258"/>
      <c r="PI18" s="258"/>
      <c r="PJ18" s="258"/>
      <c r="PK18" s="258"/>
      <c r="PL18" s="258"/>
      <c r="PM18" s="258"/>
      <c r="PN18" s="258"/>
      <c r="PO18" s="258"/>
      <c r="PP18" s="258"/>
      <c r="PQ18" s="258"/>
      <c r="PR18" s="258"/>
      <c r="PS18" s="258"/>
      <c r="PT18" s="258"/>
      <c r="PU18" s="258"/>
      <c r="PV18" s="258"/>
      <c r="PW18" s="258"/>
      <c r="PX18" s="258"/>
      <c r="PY18" s="258"/>
      <c r="PZ18" s="258"/>
      <c r="QA18" s="258"/>
      <c r="QB18" s="258"/>
      <c r="QC18" s="258"/>
      <c r="QD18" s="258"/>
      <c r="QE18" s="258"/>
      <c r="QF18" s="258"/>
      <c r="QG18" s="258"/>
      <c r="QH18" s="258"/>
      <c r="QI18" s="258"/>
      <c r="QJ18" s="258"/>
      <c r="QK18" s="258"/>
      <c r="QL18" s="258"/>
      <c r="QM18" s="258"/>
      <c r="QN18" s="258"/>
      <c r="QO18" s="258"/>
      <c r="QP18" s="258"/>
      <c r="QQ18" s="258"/>
      <c r="QR18" s="258"/>
      <c r="QS18" s="258"/>
      <c r="QT18" s="258"/>
      <c r="QU18" s="258"/>
      <c r="QV18" s="258"/>
      <c r="QW18" s="258"/>
      <c r="QX18" s="258"/>
      <c r="QY18" s="258"/>
      <c r="QZ18" s="258"/>
      <c r="RA18" s="258"/>
      <c r="RB18" s="258"/>
      <c r="RC18" s="258"/>
      <c r="RD18" s="258"/>
      <c r="RE18" s="258"/>
      <c r="RF18" s="258"/>
      <c r="RG18" s="258"/>
      <c r="RH18" s="258"/>
      <c r="RI18" s="258"/>
      <c r="RJ18" s="258"/>
      <c r="RK18" s="258"/>
      <c r="RL18" s="258"/>
      <c r="RM18" s="258"/>
      <c r="RN18" s="258"/>
      <c r="RO18" s="258"/>
      <c r="RP18" s="258"/>
      <c r="RQ18" s="258"/>
      <c r="RR18" s="258"/>
      <c r="RS18" s="258"/>
      <c r="RT18" s="258"/>
      <c r="RU18" s="258"/>
      <c r="RV18" s="258"/>
      <c r="RW18" s="258"/>
      <c r="RX18" s="258"/>
      <c r="RY18" s="258"/>
      <c r="RZ18" s="258"/>
      <c r="SA18" s="258"/>
      <c r="SB18" s="258"/>
      <c r="SC18" s="258"/>
      <c r="SD18" s="258"/>
      <c r="SE18" s="258"/>
      <c r="SF18" s="258"/>
      <c r="SG18" s="258"/>
      <c r="SH18" s="258"/>
      <c r="SI18" s="258"/>
      <c r="SJ18" s="258"/>
      <c r="SK18" s="258"/>
      <c r="SL18" s="258"/>
      <c r="SM18" s="258"/>
      <c r="SN18" s="258"/>
      <c r="SO18" s="258"/>
      <c r="SP18" s="258"/>
      <c r="SQ18" s="258"/>
      <c r="SR18" s="258"/>
      <c r="SS18" s="258"/>
      <c r="ST18" s="258"/>
      <c r="SU18" s="258"/>
      <c r="SV18" s="258"/>
      <c r="SW18" s="258"/>
      <c r="SX18" s="258"/>
      <c r="SY18" s="258"/>
      <c r="SZ18" s="258"/>
      <c r="TA18" s="258"/>
      <c r="TB18" s="258"/>
      <c r="TC18" s="258"/>
      <c r="TD18" s="258"/>
      <c r="TE18" s="258"/>
      <c r="TF18" s="258"/>
      <c r="TG18" s="258"/>
      <c r="TH18" s="258"/>
      <c r="TI18" s="258"/>
      <c r="TJ18" s="258"/>
      <c r="TK18" s="258"/>
      <c r="TL18" s="258"/>
      <c r="TM18" s="258"/>
      <c r="TN18" s="258"/>
      <c r="TO18" s="258"/>
      <c r="TP18" s="258"/>
      <c r="TQ18" s="258"/>
      <c r="TR18" s="258"/>
      <c r="TS18" s="258"/>
      <c r="TT18" s="258"/>
      <c r="TU18" s="258"/>
      <c r="TV18" s="258"/>
      <c r="TW18" s="258"/>
      <c r="TX18" s="258"/>
      <c r="TY18" s="258"/>
      <c r="TZ18" s="258"/>
      <c r="UA18" s="258"/>
      <c r="UB18" s="258"/>
      <c r="UC18" s="258"/>
      <c r="UD18" s="258"/>
      <c r="UE18" s="258"/>
      <c r="UF18" s="258"/>
      <c r="UG18" s="258"/>
      <c r="UH18" s="258"/>
      <c r="UI18" s="258"/>
      <c r="UJ18" s="258"/>
      <c r="UK18" s="258"/>
      <c r="UL18" s="258"/>
      <c r="UM18" s="258"/>
      <c r="UN18" s="258"/>
      <c r="UO18" s="258"/>
      <c r="UP18" s="258"/>
      <c r="UQ18" s="258"/>
      <c r="UR18" s="258"/>
      <c r="US18" s="258"/>
      <c r="UT18" s="258"/>
      <c r="UU18" s="258"/>
      <c r="UV18" s="258"/>
      <c r="UW18" s="258"/>
      <c r="UX18" s="258"/>
      <c r="UY18" s="258"/>
      <c r="UZ18" s="258"/>
      <c r="VA18" s="258"/>
      <c r="VB18" s="258"/>
      <c r="VC18" s="258"/>
      <c r="VD18" s="258"/>
      <c r="VE18" s="258"/>
      <c r="VF18" s="258"/>
      <c r="VG18" s="258"/>
      <c r="VH18" s="258"/>
      <c r="VI18" s="258"/>
      <c r="VJ18" s="258"/>
      <c r="VK18" s="258"/>
      <c r="VL18" s="258"/>
      <c r="VM18" s="258"/>
      <c r="VN18" s="258"/>
      <c r="VO18" s="258"/>
      <c r="VP18" s="258"/>
      <c r="VQ18" s="258"/>
      <c r="VR18" s="258"/>
      <c r="VS18" s="258"/>
      <c r="VT18" s="258"/>
      <c r="VU18" s="258"/>
      <c r="VV18" s="258"/>
      <c r="VW18" s="258"/>
      <c r="VX18" s="258"/>
      <c r="VY18" s="258"/>
      <c r="VZ18" s="258"/>
      <c r="WA18" s="258"/>
      <c r="WB18" s="258"/>
      <c r="WC18" s="258"/>
      <c r="WD18" s="258"/>
      <c r="WE18" s="258"/>
      <c r="WF18" s="258"/>
      <c r="WG18" s="258"/>
      <c r="WH18" s="258"/>
      <c r="WI18" s="258"/>
      <c r="WJ18" s="258"/>
      <c r="WK18" s="258"/>
      <c r="WL18" s="258"/>
      <c r="WM18" s="258"/>
      <c r="WN18" s="258"/>
      <c r="WO18" s="258"/>
      <c r="WP18" s="258"/>
      <c r="WQ18" s="258"/>
      <c r="WR18" s="258"/>
      <c r="WS18" s="258"/>
      <c r="WT18" s="258"/>
      <c r="WU18" s="258"/>
      <c r="WV18" s="258"/>
      <c r="WW18" s="258"/>
      <c r="WX18" s="258"/>
      <c r="WY18" s="258"/>
      <c r="WZ18" s="258"/>
      <c r="XA18" s="258"/>
      <c r="XB18" s="258"/>
      <c r="XC18" s="258"/>
      <c r="XD18" s="258"/>
      <c r="XE18" s="258"/>
      <c r="XF18" s="258"/>
      <c r="XG18" s="258"/>
      <c r="XH18" s="258"/>
      <c r="XI18" s="258"/>
      <c r="XJ18" s="258"/>
      <c r="XK18" s="258"/>
      <c r="XL18" s="258"/>
      <c r="XM18" s="258"/>
      <c r="XN18" s="258"/>
      <c r="XO18" s="258"/>
      <c r="XP18" s="258"/>
      <c r="XQ18" s="258"/>
      <c r="XR18" s="258"/>
      <c r="XS18" s="258"/>
      <c r="XT18" s="258"/>
      <c r="XU18" s="258"/>
      <c r="XV18" s="258"/>
      <c r="XW18" s="258"/>
      <c r="XX18" s="258"/>
      <c r="XY18" s="258"/>
      <c r="XZ18" s="258"/>
      <c r="YA18" s="258"/>
      <c r="YB18" s="258"/>
      <c r="YC18" s="258"/>
      <c r="YD18" s="258"/>
      <c r="YE18" s="258"/>
      <c r="YF18" s="258"/>
      <c r="YG18" s="258"/>
      <c r="YH18" s="258"/>
      <c r="YI18" s="258"/>
      <c r="YJ18" s="258"/>
      <c r="YK18" s="258"/>
      <c r="YL18" s="258"/>
      <c r="YM18" s="258"/>
      <c r="YN18" s="258"/>
      <c r="YO18" s="258"/>
      <c r="YP18" s="258"/>
      <c r="YQ18" s="258"/>
      <c r="YR18" s="258"/>
      <c r="YS18" s="258"/>
      <c r="YT18" s="258"/>
      <c r="YU18" s="258"/>
      <c r="YV18" s="258"/>
      <c r="YW18" s="258"/>
      <c r="YX18" s="258"/>
      <c r="YY18" s="258"/>
      <c r="YZ18" s="258"/>
      <c r="ZA18" s="258"/>
      <c r="ZB18" s="258"/>
      <c r="ZC18" s="258"/>
      <c r="ZD18" s="258"/>
      <c r="ZE18" s="258"/>
      <c r="ZF18" s="258"/>
      <c r="ZG18" s="258"/>
      <c r="ZH18" s="258"/>
      <c r="ZI18" s="258"/>
      <c r="ZJ18" s="258"/>
      <c r="ZK18" s="258"/>
      <c r="ZL18" s="258"/>
      <c r="ZM18" s="258"/>
      <c r="ZN18" s="258"/>
      <c r="ZO18" s="258"/>
      <c r="ZP18" s="258"/>
      <c r="ZQ18" s="258"/>
      <c r="ZR18" s="258"/>
      <c r="ZS18" s="258"/>
      <c r="ZT18" s="258"/>
      <c r="ZU18" s="258"/>
      <c r="ZV18" s="258"/>
      <c r="ZW18" s="258"/>
      <c r="ZX18" s="258"/>
      <c r="ZY18" s="258"/>
      <c r="ZZ18" s="258"/>
      <c r="AAA18" s="258"/>
      <c r="AAB18" s="258"/>
      <c r="AAC18" s="258"/>
      <c r="AAD18" s="258"/>
      <c r="AAE18" s="258"/>
      <c r="AAF18" s="258"/>
      <c r="AAG18" s="258"/>
      <c r="AAH18" s="258"/>
      <c r="AAI18" s="258"/>
      <c r="AAJ18" s="258"/>
      <c r="AAK18" s="258"/>
      <c r="AAL18" s="258"/>
      <c r="AAM18" s="258"/>
      <c r="AAN18" s="258"/>
      <c r="AAO18" s="258"/>
      <c r="AAP18" s="258"/>
      <c r="AAQ18" s="258"/>
      <c r="AAR18" s="258"/>
      <c r="AAS18" s="258"/>
      <c r="AAT18" s="258"/>
      <c r="AAU18" s="258"/>
      <c r="AAV18" s="258"/>
      <c r="AAW18" s="258"/>
      <c r="AAX18" s="258"/>
      <c r="AAY18" s="258"/>
      <c r="AAZ18" s="258"/>
      <c r="ABA18" s="258"/>
      <c r="ABB18" s="258"/>
      <c r="ABC18" s="258"/>
      <c r="ABD18" s="258"/>
      <c r="ABE18" s="258"/>
      <c r="ABF18" s="258"/>
      <c r="ABG18" s="258"/>
      <c r="ABH18" s="258"/>
      <c r="ABI18" s="258"/>
      <c r="ABJ18" s="258"/>
    </row>
    <row r="19" spans="1:739" s="12" customFormat="1" ht="39.9" customHeight="1" x14ac:dyDescent="0.6">
      <c r="A19" s="222"/>
      <c r="B19" s="258"/>
      <c r="C19" s="258"/>
      <c r="D19" s="258"/>
      <c r="E19" s="258"/>
      <c r="F19" s="258"/>
      <c r="G19" s="258"/>
      <c r="H19" s="222"/>
      <c r="I19" s="405">
        <v>350</v>
      </c>
      <c r="J19" s="384" t="s">
        <v>69</v>
      </c>
      <c r="K19" s="471"/>
      <c r="L19" s="495"/>
      <c r="M19" s="467">
        <v>200</v>
      </c>
      <c r="N19" s="468">
        <v>0.14799999999999999</v>
      </c>
      <c r="O19" s="250">
        <v>0.08</v>
      </c>
      <c r="P19" s="267">
        <v>15.467000000000001</v>
      </c>
      <c r="Q19" s="467">
        <v>114.6</v>
      </c>
      <c r="R19" s="447"/>
      <c r="S19" s="469">
        <v>6.0000000000000001E-3</v>
      </c>
      <c r="T19" s="267">
        <v>19.61</v>
      </c>
      <c r="U19" s="267"/>
      <c r="V19" s="250"/>
      <c r="W19" s="250">
        <v>0</v>
      </c>
      <c r="X19" s="250">
        <v>14</v>
      </c>
      <c r="Y19" s="250">
        <v>8.94</v>
      </c>
      <c r="Z19" s="250">
        <v>5.58</v>
      </c>
      <c r="AA19" s="470">
        <v>0.13800000000000001</v>
      </c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  <c r="BZ19" s="258"/>
      <c r="CA19" s="258"/>
      <c r="CB19" s="258"/>
      <c r="CC19" s="258"/>
      <c r="CD19" s="258"/>
      <c r="CE19" s="258"/>
      <c r="CF19" s="258"/>
      <c r="CG19" s="258"/>
      <c r="CH19" s="258"/>
      <c r="CI19" s="258"/>
      <c r="CJ19" s="258"/>
      <c r="CK19" s="258"/>
      <c r="CL19" s="258"/>
      <c r="CM19" s="258"/>
      <c r="CN19" s="258"/>
      <c r="CO19" s="258"/>
      <c r="CP19" s="258"/>
      <c r="CQ19" s="258"/>
      <c r="CR19" s="258"/>
      <c r="CS19" s="258"/>
      <c r="CT19" s="258"/>
      <c r="CU19" s="258"/>
      <c r="CV19" s="258"/>
      <c r="CW19" s="258"/>
      <c r="CX19" s="258"/>
      <c r="CY19" s="258"/>
      <c r="CZ19" s="258"/>
      <c r="DA19" s="258"/>
      <c r="DB19" s="258"/>
      <c r="DC19" s="258"/>
      <c r="DD19" s="258"/>
      <c r="DE19" s="258"/>
      <c r="DF19" s="258"/>
      <c r="DG19" s="258"/>
      <c r="DH19" s="258"/>
      <c r="DI19" s="258"/>
      <c r="DJ19" s="258"/>
      <c r="DK19" s="258"/>
      <c r="DL19" s="258"/>
      <c r="DM19" s="258"/>
      <c r="DN19" s="258"/>
      <c r="DO19" s="258"/>
      <c r="DP19" s="258"/>
      <c r="DQ19" s="258"/>
      <c r="DR19" s="258"/>
      <c r="DS19" s="258"/>
      <c r="DT19" s="258"/>
      <c r="DU19" s="258"/>
      <c r="DV19" s="258"/>
      <c r="DW19" s="258"/>
      <c r="DX19" s="258"/>
      <c r="DY19" s="258"/>
      <c r="DZ19" s="258"/>
      <c r="EA19" s="258"/>
      <c r="EB19" s="258"/>
      <c r="EC19" s="258"/>
      <c r="ED19" s="258"/>
      <c r="EE19" s="258"/>
      <c r="EF19" s="258"/>
      <c r="EG19" s="258"/>
      <c r="EH19" s="258"/>
      <c r="EI19" s="258"/>
      <c r="EJ19" s="258"/>
      <c r="EK19" s="258"/>
      <c r="EL19" s="258"/>
      <c r="EM19" s="258"/>
      <c r="EN19" s="258"/>
      <c r="EO19" s="258"/>
      <c r="EP19" s="258"/>
      <c r="EQ19" s="258"/>
      <c r="ER19" s="258"/>
      <c r="ES19" s="258"/>
      <c r="ET19" s="258"/>
      <c r="EU19" s="258"/>
      <c r="EV19" s="258"/>
      <c r="EW19" s="258"/>
      <c r="EX19" s="258"/>
      <c r="EY19" s="258"/>
      <c r="EZ19" s="258"/>
      <c r="FA19" s="258"/>
      <c r="FB19" s="258"/>
      <c r="FC19" s="258"/>
      <c r="FD19" s="258"/>
      <c r="FE19" s="258"/>
      <c r="FF19" s="258"/>
      <c r="FG19" s="258"/>
      <c r="FH19" s="258"/>
      <c r="FI19" s="258"/>
      <c r="FJ19" s="258"/>
      <c r="FK19" s="258"/>
      <c r="FL19" s="258"/>
      <c r="FM19" s="258"/>
      <c r="FN19" s="258"/>
      <c r="FO19" s="258"/>
      <c r="FP19" s="258"/>
      <c r="FQ19" s="258"/>
      <c r="FR19" s="258"/>
      <c r="FS19" s="258"/>
      <c r="FT19" s="258"/>
      <c r="FU19" s="258"/>
      <c r="FV19" s="258"/>
      <c r="FW19" s="258"/>
      <c r="FX19" s="258"/>
      <c r="FY19" s="258"/>
      <c r="FZ19" s="258"/>
      <c r="GA19" s="258"/>
      <c r="GB19" s="258"/>
      <c r="GC19" s="258"/>
      <c r="GD19" s="258"/>
      <c r="GE19" s="258"/>
      <c r="GF19" s="258"/>
      <c r="GG19" s="258"/>
      <c r="GH19" s="258"/>
      <c r="GI19" s="258"/>
      <c r="GJ19" s="258"/>
      <c r="GK19" s="258"/>
      <c r="GL19" s="258"/>
      <c r="GM19" s="258"/>
      <c r="GN19" s="258"/>
      <c r="GO19" s="258"/>
      <c r="GP19" s="258"/>
      <c r="GQ19" s="258"/>
      <c r="GR19" s="258"/>
      <c r="GS19" s="258"/>
      <c r="GT19" s="258"/>
      <c r="GU19" s="258"/>
      <c r="GV19" s="258"/>
      <c r="GW19" s="258"/>
      <c r="GX19" s="258"/>
      <c r="GY19" s="258"/>
      <c r="GZ19" s="258"/>
      <c r="HA19" s="258"/>
      <c r="HB19" s="258"/>
      <c r="HC19" s="258"/>
      <c r="HD19" s="258"/>
      <c r="HE19" s="258"/>
      <c r="HF19" s="258"/>
      <c r="HG19" s="258"/>
      <c r="HH19" s="258"/>
      <c r="HI19" s="258"/>
      <c r="HJ19" s="258"/>
      <c r="HK19" s="258"/>
      <c r="HL19" s="258"/>
      <c r="HM19" s="258"/>
      <c r="HN19" s="258"/>
      <c r="HO19" s="258"/>
      <c r="HP19" s="258"/>
      <c r="HQ19" s="258"/>
      <c r="HR19" s="258"/>
      <c r="HS19" s="258"/>
      <c r="HT19" s="258"/>
      <c r="HU19" s="258"/>
      <c r="HV19" s="258"/>
      <c r="HW19" s="258"/>
      <c r="HX19" s="258"/>
      <c r="HY19" s="258"/>
      <c r="HZ19" s="258"/>
      <c r="IA19" s="258"/>
      <c r="IB19" s="258"/>
      <c r="IC19" s="258"/>
      <c r="ID19" s="258"/>
      <c r="IE19" s="258"/>
      <c r="IF19" s="258"/>
      <c r="IG19" s="258"/>
      <c r="IH19" s="258"/>
      <c r="II19" s="258"/>
      <c r="IJ19" s="258"/>
      <c r="IK19" s="258"/>
      <c r="IL19" s="258"/>
      <c r="IM19" s="258"/>
      <c r="IN19" s="258"/>
      <c r="IO19" s="258"/>
      <c r="IP19" s="258"/>
      <c r="IQ19" s="258"/>
      <c r="IR19" s="258"/>
      <c r="IS19" s="258"/>
      <c r="IT19" s="258"/>
      <c r="IU19" s="258"/>
      <c r="IV19" s="258"/>
      <c r="IW19" s="258"/>
      <c r="IX19" s="258"/>
      <c r="IY19" s="258"/>
      <c r="IZ19" s="258"/>
      <c r="JA19" s="258"/>
      <c r="JB19" s="258"/>
      <c r="JC19" s="258"/>
      <c r="JD19" s="258"/>
      <c r="JE19" s="258"/>
      <c r="JF19" s="258"/>
      <c r="JG19" s="258"/>
      <c r="JH19" s="258"/>
      <c r="JI19" s="258"/>
      <c r="JJ19" s="258"/>
      <c r="JK19" s="258"/>
      <c r="JL19" s="258"/>
      <c r="JM19" s="258"/>
      <c r="JN19" s="258"/>
      <c r="JO19" s="258"/>
      <c r="JP19" s="258"/>
      <c r="JQ19" s="258"/>
      <c r="JR19" s="258"/>
      <c r="JS19" s="258"/>
      <c r="JT19" s="258"/>
      <c r="JU19" s="258"/>
      <c r="JV19" s="258"/>
      <c r="JW19" s="258"/>
      <c r="JX19" s="258"/>
      <c r="JY19" s="258"/>
      <c r="JZ19" s="258"/>
      <c r="KA19" s="258"/>
      <c r="KB19" s="258"/>
      <c r="KC19" s="258"/>
      <c r="KD19" s="258"/>
      <c r="KE19" s="258"/>
      <c r="KF19" s="258"/>
      <c r="KG19" s="258"/>
      <c r="KH19" s="258"/>
      <c r="KI19" s="258"/>
      <c r="KJ19" s="258"/>
      <c r="KK19" s="258"/>
      <c r="KL19" s="258"/>
      <c r="KM19" s="258"/>
      <c r="KN19" s="258"/>
      <c r="KO19" s="258"/>
      <c r="KP19" s="258"/>
      <c r="KQ19" s="258"/>
      <c r="KR19" s="258"/>
      <c r="KS19" s="258"/>
      <c r="KT19" s="258"/>
      <c r="KU19" s="258"/>
      <c r="KV19" s="258"/>
      <c r="KW19" s="258"/>
      <c r="KX19" s="258"/>
      <c r="KY19" s="258"/>
      <c r="KZ19" s="258"/>
      <c r="LA19" s="258"/>
      <c r="LB19" s="258"/>
      <c r="LC19" s="258"/>
      <c r="LD19" s="258"/>
      <c r="LE19" s="258"/>
      <c r="LF19" s="258"/>
      <c r="LG19" s="258"/>
      <c r="LH19" s="258"/>
      <c r="LI19" s="258"/>
      <c r="LJ19" s="258"/>
      <c r="LK19" s="258"/>
      <c r="LL19" s="258"/>
      <c r="LM19" s="258"/>
      <c r="LN19" s="258"/>
      <c r="LO19" s="258"/>
      <c r="LP19" s="258"/>
      <c r="LQ19" s="258"/>
      <c r="LR19" s="258"/>
      <c r="LS19" s="258"/>
      <c r="LT19" s="258"/>
      <c r="LU19" s="258"/>
      <c r="LV19" s="258"/>
      <c r="LW19" s="258"/>
      <c r="LX19" s="258"/>
      <c r="LY19" s="258"/>
      <c r="LZ19" s="258"/>
      <c r="MA19" s="258"/>
      <c r="MB19" s="258"/>
      <c r="MC19" s="258"/>
      <c r="MD19" s="258"/>
      <c r="ME19" s="258"/>
      <c r="MF19" s="258"/>
      <c r="MG19" s="258"/>
      <c r="MH19" s="258"/>
      <c r="MI19" s="258"/>
      <c r="MJ19" s="258"/>
      <c r="MK19" s="258"/>
      <c r="ML19" s="258"/>
      <c r="MM19" s="258"/>
      <c r="MN19" s="258"/>
      <c r="MO19" s="258"/>
      <c r="MP19" s="258"/>
      <c r="MQ19" s="258"/>
      <c r="MR19" s="258"/>
      <c r="MS19" s="258"/>
      <c r="MT19" s="258"/>
      <c r="MU19" s="258"/>
      <c r="MV19" s="258"/>
      <c r="MW19" s="258"/>
      <c r="MX19" s="258"/>
      <c r="MY19" s="258"/>
      <c r="MZ19" s="258"/>
      <c r="NA19" s="258"/>
      <c r="NB19" s="258"/>
      <c r="NC19" s="258"/>
      <c r="ND19" s="258"/>
      <c r="NE19" s="258"/>
      <c r="NF19" s="258"/>
      <c r="NG19" s="258"/>
      <c r="NH19" s="258"/>
      <c r="NI19" s="258"/>
      <c r="NJ19" s="258"/>
      <c r="NK19" s="258"/>
      <c r="NL19" s="258"/>
      <c r="NM19" s="258"/>
      <c r="NN19" s="258"/>
      <c r="NO19" s="258"/>
      <c r="NP19" s="258"/>
      <c r="NQ19" s="258"/>
      <c r="NR19" s="258"/>
      <c r="NS19" s="258"/>
      <c r="NT19" s="258"/>
      <c r="NU19" s="258"/>
      <c r="NV19" s="258"/>
      <c r="NW19" s="258"/>
      <c r="NX19" s="258"/>
      <c r="NY19" s="258"/>
      <c r="NZ19" s="258"/>
      <c r="OA19" s="258"/>
      <c r="OB19" s="258"/>
      <c r="OC19" s="258"/>
      <c r="OD19" s="258"/>
      <c r="OE19" s="258"/>
      <c r="OF19" s="258"/>
      <c r="OG19" s="258"/>
      <c r="OH19" s="258"/>
      <c r="OI19" s="258"/>
      <c r="OJ19" s="258"/>
      <c r="OK19" s="258"/>
      <c r="OL19" s="258"/>
      <c r="OM19" s="258"/>
      <c r="ON19" s="258"/>
      <c r="OO19" s="258"/>
      <c r="OP19" s="258"/>
      <c r="OQ19" s="258"/>
      <c r="OR19" s="258"/>
      <c r="OS19" s="258"/>
      <c r="OT19" s="258"/>
      <c r="OU19" s="258"/>
      <c r="OV19" s="258"/>
      <c r="OW19" s="258"/>
      <c r="OX19" s="258"/>
      <c r="OY19" s="258"/>
      <c r="OZ19" s="258"/>
      <c r="PA19" s="258"/>
      <c r="PB19" s="258"/>
      <c r="PC19" s="258"/>
      <c r="PD19" s="258"/>
      <c r="PE19" s="258"/>
      <c r="PF19" s="258"/>
      <c r="PG19" s="258"/>
      <c r="PH19" s="258"/>
      <c r="PI19" s="258"/>
      <c r="PJ19" s="258"/>
      <c r="PK19" s="258"/>
      <c r="PL19" s="258"/>
      <c r="PM19" s="258"/>
      <c r="PN19" s="258"/>
      <c r="PO19" s="258"/>
      <c r="PP19" s="258"/>
      <c r="PQ19" s="258"/>
      <c r="PR19" s="258"/>
      <c r="PS19" s="258"/>
      <c r="PT19" s="258"/>
      <c r="PU19" s="258"/>
      <c r="PV19" s="258"/>
      <c r="PW19" s="258"/>
      <c r="PX19" s="258"/>
      <c r="PY19" s="258"/>
      <c r="PZ19" s="258"/>
      <c r="QA19" s="258"/>
      <c r="QB19" s="258"/>
      <c r="QC19" s="258"/>
      <c r="QD19" s="258"/>
      <c r="QE19" s="258"/>
      <c r="QF19" s="258"/>
      <c r="QG19" s="258"/>
      <c r="QH19" s="258"/>
      <c r="QI19" s="258"/>
      <c r="QJ19" s="258"/>
      <c r="QK19" s="258"/>
      <c r="QL19" s="258"/>
      <c r="QM19" s="258"/>
      <c r="QN19" s="258"/>
      <c r="QO19" s="258"/>
      <c r="QP19" s="258"/>
      <c r="QQ19" s="258"/>
      <c r="QR19" s="258"/>
      <c r="QS19" s="258"/>
      <c r="QT19" s="258"/>
      <c r="QU19" s="258"/>
      <c r="QV19" s="258"/>
      <c r="QW19" s="258"/>
      <c r="QX19" s="258"/>
      <c r="QY19" s="258"/>
      <c r="QZ19" s="258"/>
      <c r="RA19" s="258"/>
      <c r="RB19" s="258"/>
      <c r="RC19" s="258"/>
      <c r="RD19" s="258"/>
      <c r="RE19" s="258"/>
      <c r="RF19" s="258"/>
      <c r="RG19" s="258"/>
      <c r="RH19" s="258"/>
      <c r="RI19" s="258"/>
      <c r="RJ19" s="258"/>
      <c r="RK19" s="258"/>
      <c r="RL19" s="258"/>
      <c r="RM19" s="258"/>
      <c r="RN19" s="258"/>
      <c r="RO19" s="258"/>
      <c r="RP19" s="258"/>
      <c r="RQ19" s="258"/>
      <c r="RR19" s="258"/>
      <c r="RS19" s="258"/>
      <c r="RT19" s="258"/>
      <c r="RU19" s="258"/>
      <c r="RV19" s="258"/>
      <c r="RW19" s="258"/>
      <c r="RX19" s="258"/>
      <c r="RY19" s="258"/>
      <c r="RZ19" s="258"/>
      <c r="SA19" s="258"/>
      <c r="SB19" s="258"/>
      <c r="SC19" s="258"/>
      <c r="SD19" s="258"/>
      <c r="SE19" s="258"/>
      <c r="SF19" s="258"/>
      <c r="SG19" s="258"/>
      <c r="SH19" s="258"/>
      <c r="SI19" s="258"/>
      <c r="SJ19" s="258"/>
      <c r="SK19" s="258"/>
      <c r="SL19" s="258"/>
      <c r="SM19" s="258"/>
      <c r="SN19" s="258"/>
      <c r="SO19" s="258"/>
      <c r="SP19" s="258"/>
      <c r="SQ19" s="258"/>
      <c r="SR19" s="258"/>
      <c r="SS19" s="258"/>
      <c r="ST19" s="258"/>
      <c r="SU19" s="258"/>
      <c r="SV19" s="258"/>
      <c r="SW19" s="258"/>
      <c r="SX19" s="258"/>
      <c r="SY19" s="258"/>
      <c r="SZ19" s="258"/>
      <c r="TA19" s="258"/>
      <c r="TB19" s="258"/>
      <c r="TC19" s="258"/>
      <c r="TD19" s="258"/>
      <c r="TE19" s="258"/>
      <c r="TF19" s="258"/>
      <c r="TG19" s="258"/>
      <c r="TH19" s="258"/>
      <c r="TI19" s="258"/>
      <c r="TJ19" s="258"/>
      <c r="TK19" s="258"/>
      <c r="TL19" s="258"/>
      <c r="TM19" s="258"/>
      <c r="TN19" s="258"/>
      <c r="TO19" s="258"/>
      <c r="TP19" s="258"/>
      <c r="TQ19" s="258"/>
      <c r="TR19" s="258"/>
      <c r="TS19" s="258"/>
      <c r="TT19" s="258"/>
      <c r="TU19" s="258"/>
      <c r="TV19" s="258"/>
      <c r="TW19" s="258"/>
      <c r="TX19" s="258"/>
      <c r="TY19" s="258"/>
      <c r="TZ19" s="258"/>
      <c r="UA19" s="258"/>
      <c r="UB19" s="258"/>
      <c r="UC19" s="258"/>
      <c r="UD19" s="258"/>
      <c r="UE19" s="258"/>
      <c r="UF19" s="258"/>
      <c r="UG19" s="258"/>
      <c r="UH19" s="258"/>
      <c r="UI19" s="258"/>
      <c r="UJ19" s="258"/>
      <c r="UK19" s="258"/>
      <c r="UL19" s="258"/>
      <c r="UM19" s="258"/>
      <c r="UN19" s="258"/>
      <c r="UO19" s="258"/>
      <c r="UP19" s="258"/>
      <c r="UQ19" s="258"/>
      <c r="UR19" s="258"/>
      <c r="US19" s="258"/>
      <c r="UT19" s="258"/>
      <c r="UU19" s="258"/>
      <c r="UV19" s="258"/>
      <c r="UW19" s="258"/>
      <c r="UX19" s="258"/>
      <c r="UY19" s="258"/>
      <c r="UZ19" s="258"/>
      <c r="VA19" s="258"/>
      <c r="VB19" s="258"/>
      <c r="VC19" s="258"/>
      <c r="VD19" s="258"/>
      <c r="VE19" s="258"/>
      <c r="VF19" s="258"/>
      <c r="VG19" s="258"/>
      <c r="VH19" s="258"/>
      <c r="VI19" s="258"/>
      <c r="VJ19" s="258"/>
      <c r="VK19" s="258"/>
      <c r="VL19" s="258"/>
      <c r="VM19" s="258"/>
      <c r="VN19" s="258"/>
      <c r="VO19" s="258"/>
      <c r="VP19" s="258"/>
      <c r="VQ19" s="258"/>
      <c r="VR19" s="258"/>
      <c r="VS19" s="258"/>
      <c r="VT19" s="258"/>
      <c r="VU19" s="258"/>
      <c r="VV19" s="258"/>
      <c r="VW19" s="258"/>
      <c r="VX19" s="258"/>
      <c r="VY19" s="258"/>
      <c r="VZ19" s="258"/>
      <c r="WA19" s="258"/>
      <c r="WB19" s="258"/>
      <c r="WC19" s="258"/>
      <c r="WD19" s="258"/>
      <c r="WE19" s="258"/>
      <c r="WF19" s="258"/>
      <c r="WG19" s="258"/>
      <c r="WH19" s="258"/>
      <c r="WI19" s="258"/>
      <c r="WJ19" s="258"/>
      <c r="WK19" s="258"/>
      <c r="WL19" s="258"/>
      <c r="WM19" s="258"/>
      <c r="WN19" s="258"/>
      <c r="WO19" s="258"/>
      <c r="WP19" s="258"/>
      <c r="WQ19" s="258"/>
      <c r="WR19" s="258"/>
      <c r="WS19" s="258"/>
      <c r="WT19" s="258"/>
      <c r="WU19" s="258"/>
      <c r="WV19" s="258"/>
      <c r="WW19" s="258"/>
      <c r="WX19" s="258"/>
      <c r="WY19" s="258"/>
      <c r="WZ19" s="258"/>
      <c r="XA19" s="258"/>
      <c r="XB19" s="258"/>
      <c r="XC19" s="258"/>
      <c r="XD19" s="258"/>
      <c r="XE19" s="258"/>
      <c r="XF19" s="258"/>
      <c r="XG19" s="258"/>
      <c r="XH19" s="258"/>
      <c r="XI19" s="258"/>
      <c r="XJ19" s="258"/>
      <c r="XK19" s="258"/>
      <c r="XL19" s="258"/>
      <c r="XM19" s="258"/>
      <c r="XN19" s="258"/>
      <c r="XO19" s="258"/>
      <c r="XP19" s="258"/>
      <c r="XQ19" s="258"/>
      <c r="XR19" s="258"/>
      <c r="XS19" s="258"/>
      <c r="XT19" s="258"/>
      <c r="XU19" s="258"/>
      <c r="XV19" s="258"/>
      <c r="XW19" s="258"/>
      <c r="XX19" s="258"/>
      <c r="XY19" s="258"/>
      <c r="XZ19" s="258"/>
      <c r="YA19" s="258"/>
      <c r="YB19" s="258"/>
      <c r="YC19" s="258"/>
      <c r="YD19" s="258"/>
      <c r="YE19" s="258"/>
      <c r="YF19" s="258"/>
      <c r="YG19" s="258"/>
      <c r="YH19" s="258"/>
      <c r="YI19" s="258"/>
      <c r="YJ19" s="258"/>
      <c r="YK19" s="258"/>
      <c r="YL19" s="258"/>
      <c r="YM19" s="258"/>
      <c r="YN19" s="258"/>
      <c r="YO19" s="258"/>
      <c r="YP19" s="258"/>
      <c r="YQ19" s="258"/>
      <c r="YR19" s="258"/>
      <c r="YS19" s="258"/>
      <c r="YT19" s="258"/>
      <c r="YU19" s="258"/>
      <c r="YV19" s="258"/>
      <c r="YW19" s="258"/>
      <c r="YX19" s="258"/>
      <c r="YY19" s="258"/>
      <c r="YZ19" s="258"/>
      <c r="ZA19" s="258"/>
      <c r="ZB19" s="258"/>
      <c r="ZC19" s="258"/>
      <c r="ZD19" s="258"/>
      <c r="ZE19" s="258"/>
      <c r="ZF19" s="258"/>
      <c r="ZG19" s="258"/>
      <c r="ZH19" s="258"/>
      <c r="ZI19" s="258"/>
      <c r="ZJ19" s="258"/>
      <c r="ZK19" s="258"/>
      <c r="ZL19" s="258"/>
      <c r="ZM19" s="258"/>
      <c r="ZN19" s="258"/>
      <c r="ZO19" s="258"/>
      <c r="ZP19" s="258"/>
      <c r="ZQ19" s="258"/>
      <c r="ZR19" s="258"/>
      <c r="ZS19" s="258"/>
      <c r="ZT19" s="258"/>
      <c r="ZU19" s="258"/>
      <c r="ZV19" s="258"/>
      <c r="ZW19" s="258"/>
      <c r="ZX19" s="258"/>
      <c r="ZY19" s="258"/>
      <c r="ZZ19" s="258"/>
      <c r="AAA19" s="258"/>
      <c r="AAB19" s="258"/>
      <c r="AAC19" s="258"/>
      <c r="AAD19" s="258"/>
      <c r="AAE19" s="258"/>
      <c r="AAF19" s="258"/>
      <c r="AAG19" s="258"/>
      <c r="AAH19" s="258"/>
      <c r="AAI19" s="258"/>
      <c r="AAJ19" s="258"/>
      <c r="AAK19" s="258"/>
      <c r="AAL19" s="258"/>
      <c r="AAM19" s="258"/>
      <c r="AAN19" s="258"/>
      <c r="AAO19" s="258"/>
      <c r="AAP19" s="258"/>
      <c r="AAQ19" s="258"/>
      <c r="AAR19" s="258"/>
      <c r="AAS19" s="258"/>
      <c r="AAT19" s="258"/>
      <c r="AAU19" s="258"/>
      <c r="AAV19" s="258"/>
      <c r="AAW19" s="258"/>
      <c r="AAX19" s="258"/>
      <c r="AAY19" s="258"/>
      <c r="AAZ19" s="258"/>
      <c r="ABA19" s="258"/>
      <c r="ABB19" s="258"/>
      <c r="ABC19" s="258"/>
      <c r="ABD19" s="258"/>
      <c r="ABE19" s="258"/>
      <c r="ABF19" s="258"/>
      <c r="ABG19" s="258"/>
      <c r="ABH19" s="258"/>
      <c r="ABI19" s="258"/>
      <c r="ABJ19" s="258"/>
    </row>
    <row r="20" spans="1:739" s="12" customFormat="1" ht="39.9" customHeight="1" x14ac:dyDescent="0.6">
      <c r="A20" s="222"/>
      <c r="B20" s="258"/>
      <c r="C20" s="258"/>
      <c r="D20" s="258"/>
      <c r="E20" s="258"/>
      <c r="F20" s="258"/>
      <c r="G20" s="258"/>
      <c r="H20" s="222"/>
      <c r="I20" s="405"/>
      <c r="J20" s="275" t="s">
        <v>193</v>
      </c>
      <c r="K20" s="277"/>
      <c r="L20" s="276"/>
      <c r="M20" s="833">
        <v>40</v>
      </c>
      <c r="N20" s="834">
        <v>2.2400000000000002</v>
      </c>
      <c r="O20" s="268">
        <v>0.44</v>
      </c>
      <c r="P20" s="272">
        <v>19.760000000000002</v>
      </c>
      <c r="Q20" s="833">
        <v>91.96</v>
      </c>
      <c r="R20" s="447"/>
      <c r="S20" s="469">
        <v>0.04</v>
      </c>
      <c r="T20" s="267"/>
      <c r="U20" s="267"/>
      <c r="V20" s="250"/>
      <c r="W20" s="250">
        <v>0</v>
      </c>
      <c r="X20" s="250">
        <v>9.1999999999999993</v>
      </c>
      <c r="Y20" s="250">
        <v>42.4</v>
      </c>
      <c r="Z20" s="250">
        <v>10</v>
      </c>
      <c r="AA20" s="470">
        <v>1.24</v>
      </c>
      <c r="AB20" s="222"/>
      <c r="AC20" s="222"/>
      <c r="AD20" s="222"/>
      <c r="AE20" s="222"/>
      <c r="AF20" s="222"/>
      <c r="AG20" s="222">
        <f>AF19*AE19</f>
        <v>0</v>
      </c>
      <c r="AH20" s="222"/>
      <c r="AI20" s="222"/>
      <c r="AJ20" s="222"/>
      <c r="AK20" s="222"/>
      <c r="AL20" s="222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  <c r="BY20" s="258"/>
      <c r="BZ20" s="258"/>
      <c r="CA20" s="258"/>
      <c r="CB20" s="258"/>
      <c r="CC20" s="258"/>
      <c r="CD20" s="258"/>
      <c r="CE20" s="258"/>
      <c r="CF20" s="258"/>
      <c r="CG20" s="258"/>
      <c r="CH20" s="258"/>
      <c r="CI20" s="258"/>
      <c r="CJ20" s="258"/>
      <c r="CK20" s="258"/>
      <c r="CL20" s="258"/>
      <c r="CM20" s="258"/>
      <c r="CN20" s="258"/>
      <c r="CO20" s="258"/>
      <c r="CP20" s="258"/>
      <c r="CQ20" s="258"/>
      <c r="CR20" s="258"/>
      <c r="CS20" s="258"/>
      <c r="CT20" s="258"/>
      <c r="CU20" s="258"/>
      <c r="CV20" s="258"/>
      <c r="CW20" s="258"/>
      <c r="CX20" s="258"/>
      <c r="CY20" s="258"/>
      <c r="CZ20" s="258"/>
      <c r="DA20" s="258"/>
      <c r="DB20" s="258"/>
      <c r="DC20" s="258"/>
      <c r="DD20" s="258"/>
      <c r="DE20" s="258"/>
      <c r="DF20" s="258"/>
      <c r="DG20" s="258"/>
      <c r="DH20" s="258"/>
      <c r="DI20" s="258"/>
      <c r="DJ20" s="258"/>
      <c r="DK20" s="258"/>
      <c r="DL20" s="258"/>
      <c r="DM20" s="258"/>
      <c r="DN20" s="258"/>
      <c r="DO20" s="258"/>
      <c r="DP20" s="258"/>
      <c r="DQ20" s="258"/>
      <c r="DR20" s="258"/>
      <c r="DS20" s="258"/>
      <c r="DT20" s="258"/>
      <c r="DU20" s="258"/>
      <c r="DV20" s="258"/>
      <c r="DW20" s="258"/>
      <c r="DX20" s="258"/>
      <c r="DY20" s="258"/>
      <c r="DZ20" s="258"/>
      <c r="EA20" s="258"/>
      <c r="EB20" s="258"/>
      <c r="EC20" s="258"/>
      <c r="ED20" s="258"/>
      <c r="EE20" s="258"/>
      <c r="EF20" s="258"/>
      <c r="EG20" s="258"/>
      <c r="EH20" s="258"/>
      <c r="EI20" s="258"/>
      <c r="EJ20" s="258"/>
      <c r="EK20" s="258"/>
      <c r="EL20" s="258"/>
      <c r="EM20" s="258"/>
      <c r="EN20" s="258"/>
      <c r="EO20" s="258"/>
      <c r="EP20" s="258"/>
      <c r="EQ20" s="258"/>
      <c r="ER20" s="258"/>
      <c r="ES20" s="258"/>
      <c r="ET20" s="258"/>
      <c r="EU20" s="258"/>
      <c r="EV20" s="258"/>
      <c r="EW20" s="258"/>
      <c r="EX20" s="258"/>
      <c r="EY20" s="258"/>
      <c r="EZ20" s="258"/>
      <c r="FA20" s="258"/>
      <c r="FB20" s="258"/>
      <c r="FC20" s="258"/>
      <c r="FD20" s="258"/>
      <c r="FE20" s="258"/>
      <c r="FF20" s="258"/>
      <c r="FG20" s="258"/>
      <c r="FH20" s="258"/>
      <c r="FI20" s="258"/>
      <c r="FJ20" s="258"/>
      <c r="FK20" s="258"/>
      <c r="FL20" s="258"/>
      <c r="FM20" s="258"/>
      <c r="FN20" s="258"/>
      <c r="FO20" s="258"/>
      <c r="FP20" s="258"/>
      <c r="FQ20" s="258"/>
      <c r="FR20" s="258"/>
      <c r="FS20" s="258"/>
      <c r="FT20" s="258"/>
      <c r="FU20" s="258"/>
      <c r="FV20" s="258"/>
      <c r="FW20" s="258"/>
      <c r="FX20" s="258"/>
      <c r="FY20" s="258"/>
      <c r="FZ20" s="258"/>
      <c r="GA20" s="258"/>
      <c r="GB20" s="258"/>
      <c r="GC20" s="258"/>
      <c r="GD20" s="258"/>
      <c r="GE20" s="258"/>
      <c r="GF20" s="258"/>
      <c r="GG20" s="258"/>
      <c r="GH20" s="258"/>
      <c r="GI20" s="258"/>
      <c r="GJ20" s="258"/>
      <c r="GK20" s="258"/>
      <c r="GL20" s="258"/>
      <c r="GM20" s="258"/>
      <c r="GN20" s="258"/>
      <c r="GO20" s="258"/>
      <c r="GP20" s="258"/>
      <c r="GQ20" s="258"/>
      <c r="GR20" s="258"/>
      <c r="GS20" s="258"/>
      <c r="GT20" s="258"/>
      <c r="GU20" s="258"/>
      <c r="GV20" s="258"/>
      <c r="GW20" s="258"/>
      <c r="GX20" s="258"/>
      <c r="GY20" s="258"/>
      <c r="GZ20" s="258"/>
      <c r="HA20" s="258"/>
      <c r="HB20" s="258"/>
      <c r="HC20" s="258"/>
      <c r="HD20" s="258"/>
      <c r="HE20" s="258"/>
      <c r="HF20" s="258"/>
      <c r="HG20" s="258"/>
      <c r="HH20" s="258"/>
      <c r="HI20" s="258"/>
      <c r="HJ20" s="258"/>
      <c r="HK20" s="258"/>
      <c r="HL20" s="258"/>
      <c r="HM20" s="258"/>
      <c r="HN20" s="258"/>
      <c r="HO20" s="258"/>
      <c r="HP20" s="258"/>
      <c r="HQ20" s="258"/>
      <c r="HR20" s="258"/>
      <c r="HS20" s="258"/>
      <c r="HT20" s="258"/>
      <c r="HU20" s="258"/>
      <c r="HV20" s="258"/>
      <c r="HW20" s="258"/>
      <c r="HX20" s="258"/>
      <c r="HY20" s="258"/>
      <c r="HZ20" s="258"/>
      <c r="IA20" s="258"/>
      <c r="IB20" s="258"/>
      <c r="IC20" s="258"/>
      <c r="ID20" s="258"/>
      <c r="IE20" s="258"/>
      <c r="IF20" s="258"/>
      <c r="IG20" s="258"/>
      <c r="IH20" s="258"/>
      <c r="II20" s="258"/>
      <c r="IJ20" s="258"/>
      <c r="IK20" s="258"/>
      <c r="IL20" s="258"/>
      <c r="IM20" s="258"/>
      <c r="IN20" s="258"/>
      <c r="IO20" s="258"/>
      <c r="IP20" s="258"/>
      <c r="IQ20" s="258"/>
      <c r="IR20" s="258"/>
      <c r="IS20" s="258"/>
      <c r="IT20" s="258"/>
      <c r="IU20" s="258"/>
      <c r="IV20" s="258"/>
      <c r="IW20" s="258"/>
      <c r="IX20" s="258"/>
      <c r="IY20" s="258"/>
      <c r="IZ20" s="258"/>
      <c r="JA20" s="258"/>
      <c r="JB20" s="258"/>
      <c r="JC20" s="258"/>
      <c r="JD20" s="258"/>
      <c r="JE20" s="258"/>
      <c r="JF20" s="258"/>
      <c r="JG20" s="258"/>
      <c r="JH20" s="258"/>
      <c r="JI20" s="258"/>
      <c r="JJ20" s="258"/>
      <c r="JK20" s="258"/>
      <c r="JL20" s="258"/>
      <c r="JM20" s="258"/>
      <c r="JN20" s="258"/>
      <c r="JO20" s="258"/>
      <c r="JP20" s="258"/>
      <c r="JQ20" s="258"/>
      <c r="JR20" s="258"/>
      <c r="JS20" s="258"/>
      <c r="JT20" s="258"/>
      <c r="JU20" s="258"/>
      <c r="JV20" s="258"/>
      <c r="JW20" s="258"/>
      <c r="JX20" s="258"/>
      <c r="JY20" s="258"/>
      <c r="JZ20" s="258"/>
      <c r="KA20" s="258"/>
      <c r="KB20" s="258"/>
      <c r="KC20" s="258"/>
      <c r="KD20" s="258"/>
      <c r="KE20" s="258"/>
      <c r="KF20" s="258"/>
      <c r="KG20" s="258"/>
      <c r="KH20" s="258"/>
      <c r="KI20" s="258"/>
      <c r="KJ20" s="258"/>
      <c r="KK20" s="258"/>
      <c r="KL20" s="258"/>
      <c r="KM20" s="258"/>
      <c r="KN20" s="258"/>
      <c r="KO20" s="258"/>
      <c r="KP20" s="258"/>
      <c r="KQ20" s="258"/>
      <c r="KR20" s="258"/>
      <c r="KS20" s="258"/>
      <c r="KT20" s="258"/>
      <c r="KU20" s="258"/>
      <c r="KV20" s="258"/>
      <c r="KW20" s="258"/>
      <c r="KX20" s="258"/>
      <c r="KY20" s="258"/>
      <c r="KZ20" s="258"/>
      <c r="LA20" s="258"/>
      <c r="LB20" s="258"/>
      <c r="LC20" s="258"/>
      <c r="LD20" s="258"/>
      <c r="LE20" s="258"/>
      <c r="LF20" s="258"/>
      <c r="LG20" s="258"/>
      <c r="LH20" s="258"/>
      <c r="LI20" s="258"/>
      <c r="LJ20" s="258"/>
      <c r="LK20" s="258"/>
      <c r="LL20" s="258"/>
      <c r="LM20" s="258"/>
      <c r="LN20" s="258"/>
      <c r="LO20" s="258"/>
      <c r="LP20" s="258"/>
      <c r="LQ20" s="258"/>
      <c r="LR20" s="258"/>
      <c r="LS20" s="258"/>
      <c r="LT20" s="258"/>
      <c r="LU20" s="258"/>
      <c r="LV20" s="258"/>
      <c r="LW20" s="258"/>
      <c r="LX20" s="258"/>
      <c r="LY20" s="258"/>
      <c r="LZ20" s="258"/>
      <c r="MA20" s="258"/>
      <c r="MB20" s="258"/>
      <c r="MC20" s="258"/>
      <c r="MD20" s="258"/>
      <c r="ME20" s="258"/>
      <c r="MF20" s="258"/>
      <c r="MG20" s="258"/>
      <c r="MH20" s="258"/>
      <c r="MI20" s="258"/>
      <c r="MJ20" s="258"/>
      <c r="MK20" s="258"/>
      <c r="ML20" s="258"/>
      <c r="MM20" s="258"/>
      <c r="MN20" s="258"/>
      <c r="MO20" s="258"/>
      <c r="MP20" s="258"/>
      <c r="MQ20" s="258"/>
      <c r="MR20" s="258"/>
      <c r="MS20" s="258"/>
      <c r="MT20" s="258"/>
      <c r="MU20" s="258"/>
      <c r="MV20" s="258"/>
      <c r="MW20" s="258"/>
      <c r="MX20" s="258"/>
      <c r="MY20" s="258"/>
      <c r="MZ20" s="258"/>
      <c r="NA20" s="258"/>
      <c r="NB20" s="258"/>
      <c r="NC20" s="258"/>
      <c r="ND20" s="258"/>
      <c r="NE20" s="258"/>
      <c r="NF20" s="258"/>
      <c r="NG20" s="258"/>
      <c r="NH20" s="258"/>
      <c r="NI20" s="258"/>
      <c r="NJ20" s="258"/>
      <c r="NK20" s="258"/>
      <c r="NL20" s="258"/>
      <c r="NM20" s="258"/>
      <c r="NN20" s="258"/>
      <c r="NO20" s="258"/>
      <c r="NP20" s="258"/>
      <c r="NQ20" s="258"/>
      <c r="NR20" s="258"/>
      <c r="NS20" s="258"/>
      <c r="NT20" s="258"/>
      <c r="NU20" s="258"/>
      <c r="NV20" s="258"/>
      <c r="NW20" s="258"/>
      <c r="NX20" s="258"/>
      <c r="NY20" s="258"/>
      <c r="NZ20" s="258"/>
      <c r="OA20" s="258"/>
      <c r="OB20" s="258"/>
      <c r="OC20" s="258"/>
      <c r="OD20" s="258"/>
      <c r="OE20" s="258"/>
      <c r="OF20" s="258"/>
      <c r="OG20" s="258"/>
      <c r="OH20" s="258"/>
      <c r="OI20" s="258"/>
      <c r="OJ20" s="258"/>
      <c r="OK20" s="258"/>
      <c r="OL20" s="258"/>
      <c r="OM20" s="258"/>
      <c r="ON20" s="258"/>
      <c r="OO20" s="258"/>
      <c r="OP20" s="258"/>
      <c r="OQ20" s="258"/>
      <c r="OR20" s="258"/>
      <c r="OS20" s="258"/>
      <c r="OT20" s="258"/>
      <c r="OU20" s="258"/>
      <c r="OV20" s="258"/>
      <c r="OW20" s="258"/>
      <c r="OX20" s="258"/>
      <c r="OY20" s="258"/>
      <c r="OZ20" s="258"/>
      <c r="PA20" s="258"/>
      <c r="PB20" s="258"/>
      <c r="PC20" s="258"/>
      <c r="PD20" s="258"/>
      <c r="PE20" s="258"/>
      <c r="PF20" s="258"/>
      <c r="PG20" s="258"/>
      <c r="PH20" s="258"/>
      <c r="PI20" s="258"/>
      <c r="PJ20" s="258"/>
      <c r="PK20" s="258"/>
      <c r="PL20" s="258"/>
      <c r="PM20" s="258"/>
      <c r="PN20" s="258"/>
      <c r="PO20" s="258"/>
      <c r="PP20" s="258"/>
      <c r="PQ20" s="258"/>
      <c r="PR20" s="258"/>
      <c r="PS20" s="258"/>
      <c r="PT20" s="258"/>
      <c r="PU20" s="258"/>
      <c r="PV20" s="258"/>
      <c r="PW20" s="258"/>
      <c r="PX20" s="258"/>
      <c r="PY20" s="258"/>
      <c r="PZ20" s="258"/>
      <c r="QA20" s="258"/>
      <c r="QB20" s="258"/>
      <c r="QC20" s="258"/>
      <c r="QD20" s="258"/>
      <c r="QE20" s="258"/>
      <c r="QF20" s="258"/>
      <c r="QG20" s="258"/>
      <c r="QH20" s="258"/>
      <c r="QI20" s="258"/>
      <c r="QJ20" s="258"/>
      <c r="QK20" s="258"/>
      <c r="QL20" s="258"/>
      <c r="QM20" s="258"/>
      <c r="QN20" s="258"/>
      <c r="QO20" s="258"/>
      <c r="QP20" s="258"/>
      <c r="QQ20" s="258"/>
      <c r="QR20" s="258"/>
      <c r="QS20" s="258"/>
      <c r="QT20" s="258"/>
      <c r="QU20" s="258"/>
      <c r="QV20" s="258"/>
      <c r="QW20" s="258"/>
      <c r="QX20" s="258"/>
      <c r="QY20" s="258"/>
      <c r="QZ20" s="258"/>
      <c r="RA20" s="258"/>
      <c r="RB20" s="258"/>
      <c r="RC20" s="258"/>
      <c r="RD20" s="258"/>
      <c r="RE20" s="258"/>
      <c r="RF20" s="258"/>
      <c r="RG20" s="258"/>
      <c r="RH20" s="258"/>
      <c r="RI20" s="258"/>
      <c r="RJ20" s="258"/>
      <c r="RK20" s="258"/>
      <c r="RL20" s="258"/>
      <c r="RM20" s="258"/>
      <c r="RN20" s="258"/>
      <c r="RO20" s="258"/>
      <c r="RP20" s="258"/>
      <c r="RQ20" s="258"/>
      <c r="RR20" s="258"/>
      <c r="RS20" s="258"/>
      <c r="RT20" s="258"/>
      <c r="RU20" s="258"/>
      <c r="RV20" s="258"/>
      <c r="RW20" s="258"/>
      <c r="RX20" s="258"/>
      <c r="RY20" s="258"/>
      <c r="RZ20" s="258"/>
      <c r="SA20" s="258"/>
      <c r="SB20" s="258"/>
      <c r="SC20" s="258"/>
      <c r="SD20" s="258"/>
      <c r="SE20" s="258"/>
      <c r="SF20" s="258"/>
      <c r="SG20" s="258"/>
      <c r="SH20" s="258"/>
      <c r="SI20" s="258"/>
      <c r="SJ20" s="258"/>
      <c r="SK20" s="258"/>
      <c r="SL20" s="258"/>
      <c r="SM20" s="258"/>
      <c r="SN20" s="258"/>
      <c r="SO20" s="258"/>
      <c r="SP20" s="258"/>
      <c r="SQ20" s="258"/>
      <c r="SR20" s="258"/>
      <c r="SS20" s="258"/>
      <c r="ST20" s="258"/>
      <c r="SU20" s="258"/>
      <c r="SV20" s="258"/>
      <c r="SW20" s="258"/>
      <c r="SX20" s="258"/>
      <c r="SY20" s="258"/>
      <c r="SZ20" s="258"/>
      <c r="TA20" s="258"/>
      <c r="TB20" s="258"/>
      <c r="TC20" s="258"/>
      <c r="TD20" s="258"/>
      <c r="TE20" s="258"/>
      <c r="TF20" s="258"/>
      <c r="TG20" s="258"/>
      <c r="TH20" s="258"/>
      <c r="TI20" s="258"/>
      <c r="TJ20" s="258"/>
      <c r="TK20" s="258"/>
      <c r="TL20" s="258"/>
      <c r="TM20" s="258"/>
      <c r="TN20" s="258"/>
      <c r="TO20" s="258"/>
      <c r="TP20" s="258"/>
      <c r="TQ20" s="258"/>
      <c r="TR20" s="258"/>
      <c r="TS20" s="258"/>
      <c r="TT20" s="258"/>
      <c r="TU20" s="258"/>
      <c r="TV20" s="258"/>
      <c r="TW20" s="258"/>
      <c r="TX20" s="258"/>
      <c r="TY20" s="258"/>
      <c r="TZ20" s="258"/>
      <c r="UA20" s="258"/>
      <c r="UB20" s="258"/>
      <c r="UC20" s="258"/>
      <c r="UD20" s="258"/>
      <c r="UE20" s="258"/>
      <c r="UF20" s="258"/>
      <c r="UG20" s="258"/>
      <c r="UH20" s="258"/>
      <c r="UI20" s="258"/>
      <c r="UJ20" s="258"/>
      <c r="UK20" s="258"/>
      <c r="UL20" s="258"/>
      <c r="UM20" s="258"/>
      <c r="UN20" s="258"/>
      <c r="UO20" s="258"/>
      <c r="UP20" s="258"/>
      <c r="UQ20" s="258"/>
      <c r="UR20" s="258"/>
      <c r="US20" s="258"/>
      <c r="UT20" s="258"/>
      <c r="UU20" s="258"/>
      <c r="UV20" s="258"/>
      <c r="UW20" s="258"/>
      <c r="UX20" s="258"/>
      <c r="UY20" s="258"/>
      <c r="UZ20" s="258"/>
      <c r="VA20" s="258"/>
      <c r="VB20" s="258"/>
      <c r="VC20" s="258"/>
      <c r="VD20" s="258"/>
      <c r="VE20" s="258"/>
      <c r="VF20" s="258"/>
      <c r="VG20" s="258"/>
      <c r="VH20" s="258"/>
      <c r="VI20" s="258"/>
      <c r="VJ20" s="258"/>
      <c r="VK20" s="258"/>
      <c r="VL20" s="258"/>
      <c r="VM20" s="258"/>
      <c r="VN20" s="258"/>
      <c r="VO20" s="258"/>
      <c r="VP20" s="258"/>
      <c r="VQ20" s="258"/>
      <c r="VR20" s="258"/>
      <c r="VS20" s="258"/>
      <c r="VT20" s="258"/>
      <c r="VU20" s="258"/>
      <c r="VV20" s="258"/>
      <c r="VW20" s="258"/>
      <c r="VX20" s="258"/>
      <c r="VY20" s="258"/>
      <c r="VZ20" s="258"/>
      <c r="WA20" s="258"/>
      <c r="WB20" s="258"/>
      <c r="WC20" s="258"/>
      <c r="WD20" s="258"/>
      <c r="WE20" s="258"/>
      <c r="WF20" s="258"/>
      <c r="WG20" s="258"/>
      <c r="WH20" s="258"/>
      <c r="WI20" s="258"/>
      <c r="WJ20" s="258"/>
      <c r="WK20" s="258"/>
      <c r="WL20" s="258"/>
      <c r="WM20" s="258"/>
      <c r="WN20" s="258"/>
      <c r="WO20" s="258"/>
      <c r="WP20" s="258"/>
      <c r="WQ20" s="258"/>
      <c r="WR20" s="258"/>
      <c r="WS20" s="258"/>
      <c r="WT20" s="258"/>
      <c r="WU20" s="258"/>
      <c r="WV20" s="258"/>
      <c r="WW20" s="258"/>
      <c r="WX20" s="258"/>
      <c r="WY20" s="258"/>
      <c r="WZ20" s="258"/>
      <c r="XA20" s="258"/>
      <c r="XB20" s="258"/>
      <c r="XC20" s="258"/>
      <c r="XD20" s="258"/>
      <c r="XE20" s="258"/>
      <c r="XF20" s="258"/>
      <c r="XG20" s="258"/>
      <c r="XH20" s="258"/>
      <c r="XI20" s="258"/>
      <c r="XJ20" s="258"/>
      <c r="XK20" s="258"/>
      <c r="XL20" s="258"/>
      <c r="XM20" s="258"/>
      <c r="XN20" s="258"/>
      <c r="XO20" s="258"/>
      <c r="XP20" s="258"/>
      <c r="XQ20" s="258"/>
      <c r="XR20" s="258"/>
      <c r="XS20" s="258"/>
      <c r="XT20" s="258"/>
      <c r="XU20" s="258"/>
      <c r="XV20" s="258"/>
      <c r="XW20" s="258"/>
      <c r="XX20" s="258"/>
      <c r="XY20" s="258"/>
      <c r="XZ20" s="258"/>
      <c r="YA20" s="258"/>
      <c r="YB20" s="258"/>
      <c r="YC20" s="258"/>
      <c r="YD20" s="258"/>
      <c r="YE20" s="258"/>
      <c r="YF20" s="258"/>
      <c r="YG20" s="258"/>
      <c r="YH20" s="258"/>
      <c r="YI20" s="258"/>
      <c r="YJ20" s="258"/>
      <c r="YK20" s="258"/>
      <c r="YL20" s="258"/>
      <c r="YM20" s="258"/>
      <c r="YN20" s="258"/>
      <c r="YO20" s="258"/>
      <c r="YP20" s="258"/>
      <c r="YQ20" s="258"/>
      <c r="YR20" s="258"/>
      <c r="YS20" s="258"/>
      <c r="YT20" s="258"/>
      <c r="YU20" s="258"/>
      <c r="YV20" s="258"/>
      <c r="YW20" s="258"/>
      <c r="YX20" s="258"/>
      <c r="YY20" s="258"/>
      <c r="YZ20" s="258"/>
      <c r="ZA20" s="258"/>
      <c r="ZB20" s="258"/>
      <c r="ZC20" s="258"/>
      <c r="ZD20" s="258"/>
      <c r="ZE20" s="258"/>
      <c r="ZF20" s="258"/>
      <c r="ZG20" s="258"/>
      <c r="ZH20" s="258"/>
      <c r="ZI20" s="258"/>
      <c r="ZJ20" s="258"/>
      <c r="ZK20" s="258"/>
      <c r="ZL20" s="258"/>
      <c r="ZM20" s="258"/>
      <c r="ZN20" s="258"/>
      <c r="ZO20" s="258"/>
      <c r="ZP20" s="258"/>
      <c r="ZQ20" s="258"/>
      <c r="ZR20" s="258"/>
      <c r="ZS20" s="258"/>
      <c r="ZT20" s="258"/>
      <c r="ZU20" s="258"/>
      <c r="ZV20" s="258"/>
      <c r="ZW20" s="258"/>
      <c r="ZX20" s="258"/>
      <c r="ZY20" s="258"/>
      <c r="ZZ20" s="258"/>
      <c r="AAA20" s="258"/>
      <c r="AAB20" s="258"/>
      <c r="AAC20" s="258"/>
      <c r="AAD20" s="258"/>
      <c r="AAE20" s="258"/>
      <c r="AAF20" s="258"/>
      <c r="AAG20" s="258"/>
      <c r="AAH20" s="258"/>
      <c r="AAI20" s="258"/>
      <c r="AAJ20" s="258"/>
      <c r="AAK20" s="258"/>
      <c r="AAL20" s="258"/>
      <c r="AAM20" s="258"/>
      <c r="AAN20" s="258"/>
      <c r="AAO20" s="258"/>
      <c r="AAP20" s="258"/>
      <c r="AAQ20" s="258"/>
      <c r="AAR20" s="258"/>
      <c r="AAS20" s="258"/>
      <c r="AAT20" s="258"/>
      <c r="AAU20" s="258"/>
      <c r="AAV20" s="258"/>
      <c r="AAW20" s="258"/>
      <c r="AAX20" s="258"/>
      <c r="AAY20" s="258"/>
      <c r="AAZ20" s="258"/>
      <c r="ABA20" s="258"/>
      <c r="ABB20" s="258"/>
      <c r="ABC20" s="258"/>
      <c r="ABD20" s="258"/>
      <c r="ABE20" s="258"/>
      <c r="ABF20" s="258"/>
      <c r="ABG20" s="258"/>
      <c r="ABH20" s="258"/>
      <c r="ABI20" s="258"/>
      <c r="ABJ20" s="258"/>
    </row>
    <row r="21" spans="1:739" s="12" customFormat="1" ht="39.9" customHeight="1" thickBot="1" x14ac:dyDescent="0.65">
      <c r="A21" s="222"/>
      <c r="B21" s="258"/>
      <c r="C21" s="258"/>
      <c r="D21" s="258"/>
      <c r="E21" s="258"/>
      <c r="F21" s="258"/>
      <c r="G21" s="258"/>
      <c r="H21" s="222"/>
      <c r="I21" s="404"/>
      <c r="J21" s="275" t="s">
        <v>4</v>
      </c>
      <c r="K21" s="845"/>
      <c r="L21" s="276"/>
      <c r="M21" s="833">
        <v>20</v>
      </c>
      <c r="N21" s="834">
        <v>1.58</v>
      </c>
      <c r="O21" s="268">
        <v>0.2</v>
      </c>
      <c r="P21" s="272">
        <v>9.66</v>
      </c>
      <c r="Q21" s="833">
        <v>46.76</v>
      </c>
      <c r="R21" s="447"/>
      <c r="S21" s="835">
        <v>0.02</v>
      </c>
      <c r="T21" s="272"/>
      <c r="U21" s="272"/>
      <c r="V21" s="268"/>
      <c r="W21" s="268">
        <v>0</v>
      </c>
      <c r="X21" s="268">
        <v>4.5999999999999996</v>
      </c>
      <c r="Y21" s="268">
        <v>17.399999999999999</v>
      </c>
      <c r="Z21" s="268">
        <v>6.6</v>
      </c>
      <c r="AA21" s="836">
        <v>0.22</v>
      </c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  <c r="BM21" s="258"/>
      <c r="BN21" s="258"/>
      <c r="BO21" s="258"/>
      <c r="BP21" s="258"/>
      <c r="BQ21" s="258"/>
      <c r="BR21" s="258"/>
      <c r="BS21" s="258"/>
      <c r="BT21" s="258"/>
      <c r="BU21" s="258"/>
      <c r="BV21" s="258"/>
      <c r="BW21" s="258"/>
      <c r="BX21" s="258"/>
      <c r="BY21" s="258"/>
      <c r="BZ21" s="258"/>
      <c r="CA21" s="258"/>
      <c r="CB21" s="258"/>
      <c r="CC21" s="258"/>
      <c r="CD21" s="258"/>
      <c r="CE21" s="258"/>
      <c r="CF21" s="258"/>
      <c r="CG21" s="258"/>
      <c r="CH21" s="258"/>
      <c r="CI21" s="258"/>
      <c r="CJ21" s="258"/>
      <c r="CK21" s="258"/>
      <c r="CL21" s="258"/>
      <c r="CM21" s="258"/>
      <c r="CN21" s="258"/>
      <c r="CO21" s="258"/>
      <c r="CP21" s="258"/>
      <c r="CQ21" s="258"/>
      <c r="CR21" s="258"/>
      <c r="CS21" s="258"/>
      <c r="CT21" s="258"/>
      <c r="CU21" s="258"/>
      <c r="CV21" s="258"/>
      <c r="CW21" s="258"/>
      <c r="CX21" s="258"/>
      <c r="CY21" s="258"/>
      <c r="CZ21" s="258"/>
      <c r="DA21" s="258"/>
      <c r="DB21" s="258"/>
      <c r="DC21" s="258"/>
      <c r="DD21" s="258"/>
      <c r="DE21" s="258"/>
      <c r="DF21" s="258"/>
      <c r="DG21" s="258"/>
      <c r="DH21" s="258"/>
      <c r="DI21" s="258"/>
      <c r="DJ21" s="258"/>
      <c r="DK21" s="258"/>
      <c r="DL21" s="258"/>
      <c r="DM21" s="258"/>
      <c r="DN21" s="258"/>
      <c r="DO21" s="258"/>
      <c r="DP21" s="258"/>
      <c r="DQ21" s="258"/>
      <c r="DR21" s="258"/>
      <c r="DS21" s="258"/>
      <c r="DT21" s="258"/>
      <c r="DU21" s="258"/>
      <c r="DV21" s="258"/>
      <c r="DW21" s="258"/>
      <c r="DX21" s="258"/>
      <c r="DY21" s="258"/>
      <c r="DZ21" s="258"/>
      <c r="EA21" s="258"/>
      <c r="EB21" s="258"/>
      <c r="EC21" s="258"/>
      <c r="ED21" s="258"/>
      <c r="EE21" s="258"/>
      <c r="EF21" s="258"/>
      <c r="EG21" s="258"/>
      <c r="EH21" s="258"/>
      <c r="EI21" s="258"/>
      <c r="EJ21" s="258"/>
      <c r="EK21" s="258"/>
      <c r="EL21" s="258"/>
      <c r="EM21" s="258"/>
      <c r="EN21" s="258"/>
      <c r="EO21" s="258"/>
      <c r="EP21" s="258"/>
      <c r="EQ21" s="258"/>
      <c r="ER21" s="258"/>
      <c r="ES21" s="258"/>
      <c r="ET21" s="258"/>
      <c r="EU21" s="258"/>
      <c r="EV21" s="258"/>
      <c r="EW21" s="258"/>
      <c r="EX21" s="258"/>
      <c r="EY21" s="258"/>
      <c r="EZ21" s="258"/>
      <c r="FA21" s="258"/>
      <c r="FB21" s="258"/>
      <c r="FC21" s="258"/>
      <c r="FD21" s="258"/>
      <c r="FE21" s="258"/>
      <c r="FF21" s="258"/>
      <c r="FG21" s="258"/>
      <c r="FH21" s="258"/>
      <c r="FI21" s="258"/>
      <c r="FJ21" s="258"/>
      <c r="FK21" s="258"/>
      <c r="FL21" s="258"/>
      <c r="FM21" s="258"/>
      <c r="FN21" s="258"/>
      <c r="FO21" s="258"/>
      <c r="FP21" s="258"/>
      <c r="FQ21" s="258"/>
      <c r="FR21" s="258"/>
      <c r="FS21" s="258"/>
      <c r="FT21" s="258"/>
      <c r="FU21" s="258"/>
      <c r="FV21" s="258"/>
      <c r="FW21" s="258"/>
      <c r="FX21" s="258"/>
      <c r="FY21" s="258"/>
      <c r="FZ21" s="258"/>
      <c r="GA21" s="258"/>
      <c r="GB21" s="258"/>
      <c r="GC21" s="258"/>
      <c r="GD21" s="258"/>
      <c r="GE21" s="258"/>
      <c r="GF21" s="258"/>
      <c r="GG21" s="258"/>
      <c r="GH21" s="258"/>
      <c r="GI21" s="258"/>
      <c r="GJ21" s="258"/>
      <c r="GK21" s="258"/>
      <c r="GL21" s="258"/>
      <c r="GM21" s="258"/>
      <c r="GN21" s="258"/>
      <c r="GO21" s="258"/>
      <c r="GP21" s="258"/>
      <c r="GQ21" s="258"/>
      <c r="GR21" s="258"/>
      <c r="GS21" s="258"/>
      <c r="GT21" s="258"/>
      <c r="GU21" s="258"/>
      <c r="GV21" s="258"/>
      <c r="GW21" s="258"/>
      <c r="GX21" s="258"/>
      <c r="GY21" s="258"/>
      <c r="GZ21" s="258"/>
      <c r="HA21" s="258"/>
      <c r="HB21" s="258"/>
      <c r="HC21" s="258"/>
      <c r="HD21" s="258"/>
      <c r="HE21" s="258"/>
      <c r="HF21" s="258"/>
      <c r="HG21" s="258"/>
      <c r="HH21" s="258"/>
      <c r="HI21" s="258"/>
      <c r="HJ21" s="258"/>
      <c r="HK21" s="258"/>
      <c r="HL21" s="258"/>
      <c r="HM21" s="258"/>
      <c r="HN21" s="258"/>
      <c r="HO21" s="258"/>
      <c r="HP21" s="258"/>
      <c r="HQ21" s="258"/>
      <c r="HR21" s="258"/>
      <c r="HS21" s="258"/>
      <c r="HT21" s="258"/>
      <c r="HU21" s="258"/>
      <c r="HV21" s="258"/>
      <c r="HW21" s="258"/>
      <c r="HX21" s="258"/>
      <c r="HY21" s="258"/>
      <c r="HZ21" s="258"/>
      <c r="IA21" s="258"/>
      <c r="IB21" s="258"/>
      <c r="IC21" s="258"/>
      <c r="ID21" s="258"/>
      <c r="IE21" s="258"/>
      <c r="IF21" s="258"/>
      <c r="IG21" s="258"/>
      <c r="IH21" s="258"/>
      <c r="II21" s="258"/>
      <c r="IJ21" s="258"/>
      <c r="IK21" s="258"/>
      <c r="IL21" s="258"/>
      <c r="IM21" s="258"/>
      <c r="IN21" s="258"/>
      <c r="IO21" s="258"/>
      <c r="IP21" s="258"/>
      <c r="IQ21" s="258"/>
      <c r="IR21" s="258"/>
      <c r="IS21" s="258"/>
      <c r="IT21" s="258"/>
      <c r="IU21" s="258"/>
      <c r="IV21" s="258"/>
      <c r="IW21" s="258"/>
      <c r="IX21" s="258"/>
      <c r="IY21" s="258"/>
      <c r="IZ21" s="258"/>
      <c r="JA21" s="258"/>
      <c r="JB21" s="258"/>
      <c r="JC21" s="258"/>
      <c r="JD21" s="258"/>
      <c r="JE21" s="258"/>
      <c r="JF21" s="258"/>
      <c r="JG21" s="258"/>
      <c r="JH21" s="258"/>
      <c r="JI21" s="258"/>
      <c r="JJ21" s="258"/>
      <c r="JK21" s="258"/>
      <c r="JL21" s="258"/>
      <c r="JM21" s="258"/>
      <c r="JN21" s="258"/>
      <c r="JO21" s="258"/>
      <c r="JP21" s="258"/>
      <c r="JQ21" s="258"/>
      <c r="JR21" s="258"/>
      <c r="JS21" s="258"/>
      <c r="JT21" s="258"/>
      <c r="JU21" s="258"/>
      <c r="JV21" s="258"/>
      <c r="JW21" s="258"/>
      <c r="JX21" s="258"/>
      <c r="JY21" s="258"/>
      <c r="JZ21" s="258"/>
      <c r="KA21" s="258"/>
      <c r="KB21" s="258"/>
      <c r="KC21" s="258"/>
      <c r="KD21" s="258"/>
      <c r="KE21" s="258"/>
      <c r="KF21" s="258"/>
      <c r="KG21" s="258"/>
      <c r="KH21" s="258"/>
      <c r="KI21" s="258"/>
      <c r="KJ21" s="258"/>
      <c r="KK21" s="258"/>
      <c r="KL21" s="258"/>
      <c r="KM21" s="258"/>
      <c r="KN21" s="258"/>
      <c r="KO21" s="258"/>
      <c r="KP21" s="258"/>
      <c r="KQ21" s="258"/>
      <c r="KR21" s="258"/>
      <c r="KS21" s="258"/>
      <c r="KT21" s="258"/>
      <c r="KU21" s="258"/>
      <c r="KV21" s="258"/>
      <c r="KW21" s="258"/>
      <c r="KX21" s="258"/>
      <c r="KY21" s="258"/>
      <c r="KZ21" s="258"/>
      <c r="LA21" s="258"/>
      <c r="LB21" s="258"/>
      <c r="LC21" s="258"/>
      <c r="LD21" s="258"/>
      <c r="LE21" s="258"/>
      <c r="LF21" s="258"/>
      <c r="LG21" s="258"/>
      <c r="LH21" s="258"/>
      <c r="LI21" s="258"/>
      <c r="LJ21" s="258"/>
      <c r="LK21" s="258"/>
      <c r="LL21" s="258"/>
      <c r="LM21" s="258"/>
      <c r="LN21" s="258"/>
      <c r="LO21" s="258"/>
      <c r="LP21" s="258"/>
      <c r="LQ21" s="258"/>
      <c r="LR21" s="258"/>
      <c r="LS21" s="258"/>
      <c r="LT21" s="258"/>
      <c r="LU21" s="258"/>
      <c r="LV21" s="258"/>
      <c r="LW21" s="258"/>
      <c r="LX21" s="258"/>
      <c r="LY21" s="258"/>
      <c r="LZ21" s="258"/>
      <c r="MA21" s="258"/>
      <c r="MB21" s="258"/>
      <c r="MC21" s="258"/>
      <c r="MD21" s="258"/>
      <c r="ME21" s="258"/>
      <c r="MF21" s="258"/>
      <c r="MG21" s="258"/>
      <c r="MH21" s="258"/>
      <c r="MI21" s="258"/>
      <c r="MJ21" s="258"/>
      <c r="MK21" s="258"/>
      <c r="ML21" s="258"/>
      <c r="MM21" s="258"/>
      <c r="MN21" s="258"/>
      <c r="MO21" s="258"/>
      <c r="MP21" s="258"/>
      <c r="MQ21" s="258"/>
      <c r="MR21" s="258"/>
      <c r="MS21" s="258"/>
      <c r="MT21" s="258"/>
      <c r="MU21" s="258"/>
      <c r="MV21" s="258"/>
      <c r="MW21" s="258"/>
      <c r="MX21" s="258"/>
      <c r="MY21" s="258"/>
      <c r="MZ21" s="258"/>
      <c r="NA21" s="258"/>
      <c r="NB21" s="258"/>
      <c r="NC21" s="258"/>
      <c r="ND21" s="258"/>
      <c r="NE21" s="258"/>
      <c r="NF21" s="258"/>
      <c r="NG21" s="258"/>
      <c r="NH21" s="258"/>
      <c r="NI21" s="258"/>
      <c r="NJ21" s="258"/>
      <c r="NK21" s="258"/>
      <c r="NL21" s="258"/>
      <c r="NM21" s="258"/>
      <c r="NN21" s="258"/>
      <c r="NO21" s="258"/>
      <c r="NP21" s="258"/>
      <c r="NQ21" s="258"/>
      <c r="NR21" s="258"/>
      <c r="NS21" s="258"/>
      <c r="NT21" s="258"/>
      <c r="NU21" s="258"/>
      <c r="NV21" s="258"/>
      <c r="NW21" s="258"/>
      <c r="NX21" s="258"/>
      <c r="NY21" s="258"/>
      <c r="NZ21" s="258"/>
      <c r="OA21" s="258"/>
      <c r="OB21" s="258"/>
      <c r="OC21" s="258"/>
      <c r="OD21" s="258"/>
      <c r="OE21" s="258"/>
      <c r="OF21" s="258"/>
      <c r="OG21" s="258"/>
      <c r="OH21" s="258"/>
      <c r="OI21" s="258"/>
      <c r="OJ21" s="258"/>
      <c r="OK21" s="258"/>
      <c r="OL21" s="258"/>
      <c r="OM21" s="258"/>
      <c r="ON21" s="258"/>
      <c r="OO21" s="258"/>
      <c r="OP21" s="258"/>
      <c r="OQ21" s="258"/>
      <c r="OR21" s="258"/>
      <c r="OS21" s="258"/>
      <c r="OT21" s="258"/>
      <c r="OU21" s="258"/>
      <c r="OV21" s="258"/>
      <c r="OW21" s="258"/>
      <c r="OX21" s="258"/>
      <c r="OY21" s="258"/>
      <c r="OZ21" s="258"/>
      <c r="PA21" s="258"/>
      <c r="PB21" s="258"/>
      <c r="PC21" s="258"/>
      <c r="PD21" s="258"/>
      <c r="PE21" s="258"/>
      <c r="PF21" s="258"/>
      <c r="PG21" s="258"/>
      <c r="PH21" s="258"/>
      <c r="PI21" s="258"/>
      <c r="PJ21" s="258"/>
      <c r="PK21" s="258"/>
      <c r="PL21" s="258"/>
      <c r="PM21" s="258"/>
      <c r="PN21" s="258"/>
      <c r="PO21" s="258"/>
      <c r="PP21" s="258"/>
      <c r="PQ21" s="258"/>
      <c r="PR21" s="258"/>
      <c r="PS21" s="258"/>
      <c r="PT21" s="258"/>
      <c r="PU21" s="258"/>
      <c r="PV21" s="258"/>
      <c r="PW21" s="258"/>
      <c r="PX21" s="258"/>
      <c r="PY21" s="258"/>
      <c r="PZ21" s="258"/>
      <c r="QA21" s="258"/>
      <c r="QB21" s="258"/>
      <c r="QC21" s="258"/>
      <c r="QD21" s="258"/>
      <c r="QE21" s="258"/>
      <c r="QF21" s="258"/>
      <c r="QG21" s="258"/>
      <c r="QH21" s="258"/>
      <c r="QI21" s="258"/>
      <c r="QJ21" s="258"/>
      <c r="QK21" s="258"/>
      <c r="QL21" s="258"/>
      <c r="QM21" s="258"/>
      <c r="QN21" s="258"/>
      <c r="QO21" s="258"/>
      <c r="QP21" s="258"/>
      <c r="QQ21" s="258"/>
      <c r="QR21" s="258"/>
      <c r="QS21" s="258"/>
      <c r="QT21" s="258"/>
      <c r="QU21" s="258"/>
      <c r="QV21" s="258"/>
      <c r="QW21" s="258"/>
      <c r="QX21" s="258"/>
      <c r="QY21" s="258"/>
      <c r="QZ21" s="258"/>
      <c r="RA21" s="258"/>
      <c r="RB21" s="258"/>
      <c r="RC21" s="258"/>
      <c r="RD21" s="258"/>
      <c r="RE21" s="258"/>
      <c r="RF21" s="258"/>
      <c r="RG21" s="258"/>
      <c r="RH21" s="258"/>
      <c r="RI21" s="258"/>
      <c r="RJ21" s="258"/>
      <c r="RK21" s="258"/>
      <c r="RL21" s="258"/>
      <c r="RM21" s="258"/>
      <c r="RN21" s="258"/>
      <c r="RO21" s="258"/>
      <c r="RP21" s="258"/>
      <c r="RQ21" s="258"/>
      <c r="RR21" s="258"/>
      <c r="RS21" s="258"/>
      <c r="RT21" s="258"/>
      <c r="RU21" s="258"/>
      <c r="RV21" s="258"/>
      <c r="RW21" s="258"/>
      <c r="RX21" s="258"/>
      <c r="RY21" s="258"/>
      <c r="RZ21" s="258"/>
      <c r="SA21" s="258"/>
      <c r="SB21" s="258"/>
      <c r="SC21" s="258"/>
      <c r="SD21" s="258"/>
      <c r="SE21" s="258"/>
      <c r="SF21" s="258"/>
      <c r="SG21" s="258"/>
      <c r="SH21" s="258"/>
      <c r="SI21" s="258"/>
      <c r="SJ21" s="258"/>
      <c r="SK21" s="258"/>
      <c r="SL21" s="258"/>
      <c r="SM21" s="258"/>
      <c r="SN21" s="258"/>
      <c r="SO21" s="258"/>
      <c r="SP21" s="258"/>
      <c r="SQ21" s="258"/>
      <c r="SR21" s="258"/>
      <c r="SS21" s="258"/>
      <c r="ST21" s="258"/>
      <c r="SU21" s="258"/>
      <c r="SV21" s="258"/>
      <c r="SW21" s="258"/>
      <c r="SX21" s="258"/>
      <c r="SY21" s="258"/>
      <c r="SZ21" s="258"/>
      <c r="TA21" s="258"/>
      <c r="TB21" s="258"/>
      <c r="TC21" s="258"/>
      <c r="TD21" s="258"/>
      <c r="TE21" s="258"/>
      <c r="TF21" s="258"/>
      <c r="TG21" s="258"/>
      <c r="TH21" s="258"/>
      <c r="TI21" s="258"/>
      <c r="TJ21" s="258"/>
      <c r="TK21" s="258"/>
      <c r="TL21" s="258"/>
      <c r="TM21" s="258"/>
      <c r="TN21" s="258"/>
      <c r="TO21" s="258"/>
      <c r="TP21" s="258"/>
      <c r="TQ21" s="258"/>
      <c r="TR21" s="258"/>
      <c r="TS21" s="258"/>
      <c r="TT21" s="258"/>
      <c r="TU21" s="258"/>
      <c r="TV21" s="258"/>
      <c r="TW21" s="258"/>
      <c r="TX21" s="258"/>
      <c r="TY21" s="258"/>
      <c r="TZ21" s="258"/>
      <c r="UA21" s="258"/>
      <c r="UB21" s="258"/>
      <c r="UC21" s="258"/>
      <c r="UD21" s="258"/>
      <c r="UE21" s="258"/>
      <c r="UF21" s="258"/>
      <c r="UG21" s="258"/>
      <c r="UH21" s="258"/>
      <c r="UI21" s="258"/>
      <c r="UJ21" s="258"/>
      <c r="UK21" s="258"/>
      <c r="UL21" s="258"/>
      <c r="UM21" s="258"/>
      <c r="UN21" s="258"/>
      <c r="UO21" s="258"/>
      <c r="UP21" s="258"/>
      <c r="UQ21" s="258"/>
      <c r="UR21" s="258"/>
      <c r="US21" s="258"/>
      <c r="UT21" s="258"/>
      <c r="UU21" s="258"/>
      <c r="UV21" s="258"/>
      <c r="UW21" s="258"/>
      <c r="UX21" s="258"/>
      <c r="UY21" s="258"/>
      <c r="UZ21" s="258"/>
      <c r="VA21" s="258"/>
      <c r="VB21" s="258"/>
      <c r="VC21" s="258"/>
      <c r="VD21" s="258"/>
      <c r="VE21" s="258"/>
      <c r="VF21" s="258"/>
      <c r="VG21" s="258"/>
      <c r="VH21" s="258"/>
      <c r="VI21" s="258"/>
      <c r="VJ21" s="258"/>
      <c r="VK21" s="258"/>
      <c r="VL21" s="258"/>
      <c r="VM21" s="258"/>
      <c r="VN21" s="258"/>
      <c r="VO21" s="258"/>
      <c r="VP21" s="258"/>
      <c r="VQ21" s="258"/>
      <c r="VR21" s="258"/>
      <c r="VS21" s="258"/>
      <c r="VT21" s="258"/>
      <c r="VU21" s="258"/>
      <c r="VV21" s="258"/>
      <c r="VW21" s="258"/>
      <c r="VX21" s="258"/>
      <c r="VY21" s="258"/>
      <c r="VZ21" s="258"/>
      <c r="WA21" s="258"/>
      <c r="WB21" s="258"/>
      <c r="WC21" s="258"/>
      <c r="WD21" s="258"/>
      <c r="WE21" s="258"/>
      <c r="WF21" s="258"/>
      <c r="WG21" s="258"/>
      <c r="WH21" s="258"/>
      <c r="WI21" s="258"/>
      <c r="WJ21" s="258"/>
      <c r="WK21" s="258"/>
      <c r="WL21" s="258"/>
      <c r="WM21" s="258"/>
      <c r="WN21" s="258"/>
      <c r="WO21" s="258"/>
      <c r="WP21" s="258"/>
      <c r="WQ21" s="258"/>
      <c r="WR21" s="258"/>
      <c r="WS21" s="258"/>
      <c r="WT21" s="258"/>
      <c r="WU21" s="258"/>
      <c r="WV21" s="258"/>
      <c r="WW21" s="258"/>
      <c r="WX21" s="258"/>
      <c r="WY21" s="258"/>
      <c r="WZ21" s="258"/>
      <c r="XA21" s="258"/>
      <c r="XB21" s="258"/>
      <c r="XC21" s="258"/>
      <c r="XD21" s="258"/>
      <c r="XE21" s="258"/>
      <c r="XF21" s="258"/>
      <c r="XG21" s="258"/>
      <c r="XH21" s="258"/>
      <c r="XI21" s="258"/>
      <c r="XJ21" s="258"/>
      <c r="XK21" s="258"/>
      <c r="XL21" s="258"/>
      <c r="XM21" s="258"/>
      <c r="XN21" s="258"/>
      <c r="XO21" s="258"/>
      <c r="XP21" s="258"/>
      <c r="XQ21" s="258"/>
      <c r="XR21" s="258"/>
      <c r="XS21" s="258"/>
      <c r="XT21" s="258"/>
      <c r="XU21" s="258"/>
      <c r="XV21" s="258"/>
      <c r="XW21" s="258"/>
      <c r="XX21" s="258"/>
      <c r="XY21" s="258"/>
      <c r="XZ21" s="258"/>
      <c r="YA21" s="258"/>
      <c r="YB21" s="258"/>
      <c r="YC21" s="258"/>
      <c r="YD21" s="258"/>
      <c r="YE21" s="258"/>
      <c r="YF21" s="258"/>
      <c r="YG21" s="258"/>
      <c r="YH21" s="258"/>
      <c r="YI21" s="258"/>
      <c r="YJ21" s="258"/>
      <c r="YK21" s="258"/>
      <c r="YL21" s="258"/>
      <c r="YM21" s="258"/>
      <c r="YN21" s="258"/>
      <c r="YO21" s="258"/>
      <c r="YP21" s="258"/>
      <c r="YQ21" s="258"/>
      <c r="YR21" s="258"/>
      <c r="YS21" s="258"/>
      <c r="YT21" s="258"/>
      <c r="YU21" s="258"/>
      <c r="YV21" s="258"/>
      <c r="YW21" s="258"/>
      <c r="YX21" s="258"/>
      <c r="YY21" s="258"/>
      <c r="YZ21" s="258"/>
      <c r="ZA21" s="258"/>
      <c r="ZB21" s="258"/>
      <c r="ZC21" s="258"/>
      <c r="ZD21" s="258"/>
      <c r="ZE21" s="258"/>
      <c r="ZF21" s="258"/>
      <c r="ZG21" s="258"/>
      <c r="ZH21" s="258"/>
      <c r="ZI21" s="258"/>
      <c r="ZJ21" s="258"/>
      <c r="ZK21" s="258"/>
      <c r="ZL21" s="258"/>
      <c r="ZM21" s="258"/>
      <c r="ZN21" s="258"/>
      <c r="ZO21" s="258"/>
      <c r="ZP21" s="258"/>
      <c r="ZQ21" s="258"/>
      <c r="ZR21" s="258"/>
      <c r="ZS21" s="258"/>
      <c r="ZT21" s="258"/>
      <c r="ZU21" s="258"/>
      <c r="ZV21" s="258"/>
      <c r="ZW21" s="258"/>
      <c r="ZX21" s="258"/>
      <c r="ZY21" s="258"/>
      <c r="ZZ21" s="258"/>
      <c r="AAA21" s="258"/>
      <c r="AAB21" s="258"/>
      <c r="AAC21" s="258"/>
      <c r="AAD21" s="258"/>
      <c r="AAE21" s="258"/>
      <c r="AAF21" s="258"/>
      <c r="AAG21" s="258"/>
      <c r="AAH21" s="258"/>
      <c r="AAI21" s="258"/>
      <c r="AAJ21" s="258"/>
      <c r="AAK21" s="258"/>
      <c r="AAL21" s="258"/>
      <c r="AAM21" s="258"/>
      <c r="AAN21" s="258"/>
      <c r="AAO21" s="258"/>
      <c r="AAP21" s="258"/>
      <c r="AAQ21" s="258"/>
      <c r="AAR21" s="258"/>
      <c r="AAS21" s="258"/>
      <c r="AAT21" s="258"/>
      <c r="AAU21" s="258"/>
      <c r="AAV21" s="258"/>
      <c r="AAW21" s="258"/>
      <c r="AAX21" s="258"/>
      <c r="AAY21" s="258"/>
      <c r="AAZ21" s="258"/>
      <c r="ABA21" s="258"/>
      <c r="ABB21" s="258"/>
      <c r="ABC21" s="258"/>
      <c r="ABD21" s="258"/>
      <c r="ABE21" s="258"/>
      <c r="ABF21" s="258"/>
      <c r="ABG21" s="258"/>
      <c r="ABH21" s="258"/>
      <c r="ABI21" s="258"/>
      <c r="ABJ21" s="258"/>
    </row>
    <row r="22" spans="1:739" s="12" customFormat="1" ht="39.9" customHeight="1" thickBot="1" x14ac:dyDescent="0.65">
      <c r="A22" s="222"/>
      <c r="B22" s="258"/>
      <c r="C22" s="258"/>
      <c r="D22" s="258"/>
      <c r="E22" s="258"/>
      <c r="F22" s="258"/>
      <c r="G22" s="258"/>
      <c r="H22" s="222"/>
      <c r="I22" s="406"/>
      <c r="J22" s="223"/>
      <c r="K22" s="446"/>
      <c r="L22" s="446" t="s">
        <v>51</v>
      </c>
      <c r="M22" s="910">
        <f>SUM(M15:M21)</f>
        <v>920</v>
      </c>
      <c r="N22" s="888">
        <f>N15+N16+N17+N18+N19+N20+N21</f>
        <v>26.950000000000003</v>
      </c>
      <c r="O22" s="888">
        <f>O15+O16+O17+O18+O19+O20+O21</f>
        <v>27.647999999999996</v>
      </c>
      <c r="P22" s="888">
        <f>P15+P16+P17+P18+P19+P20+P21</f>
        <v>91.35</v>
      </c>
      <c r="Q22" s="910">
        <f>SUM(Q15:Q21)</f>
        <v>822.50000000000011</v>
      </c>
      <c r="R22" s="924">
        <v>0.35</v>
      </c>
      <c r="S22" s="445">
        <f t="shared" ref="S22:AA22" si="0">SUM(S15:S21)</f>
        <v>0.42</v>
      </c>
      <c r="T22" s="888">
        <f t="shared" si="0"/>
        <v>21</v>
      </c>
      <c r="U22" s="888"/>
      <c r="V22" s="411">
        <f t="shared" si="0"/>
        <v>245</v>
      </c>
      <c r="W22" s="411">
        <f t="shared" si="0"/>
        <v>0</v>
      </c>
      <c r="X22" s="411">
        <f t="shared" si="0"/>
        <v>385</v>
      </c>
      <c r="Y22" s="411">
        <f t="shared" si="0"/>
        <v>385.00999999999993</v>
      </c>
      <c r="Z22" s="411">
        <f t="shared" si="0"/>
        <v>87.499999999999986</v>
      </c>
      <c r="AA22" s="473">
        <f t="shared" si="0"/>
        <v>4.2</v>
      </c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  <c r="BY22" s="258"/>
      <c r="BZ22" s="258"/>
      <c r="CA22" s="258"/>
      <c r="CB22" s="258"/>
      <c r="CC22" s="258"/>
      <c r="CD22" s="258"/>
      <c r="CE22" s="258"/>
      <c r="CF22" s="258"/>
      <c r="CG22" s="258"/>
      <c r="CH22" s="258"/>
      <c r="CI22" s="258"/>
      <c r="CJ22" s="258"/>
      <c r="CK22" s="258"/>
      <c r="CL22" s="258"/>
      <c r="CM22" s="258"/>
      <c r="CN22" s="258"/>
      <c r="CO22" s="258"/>
      <c r="CP22" s="258"/>
      <c r="CQ22" s="258"/>
      <c r="CR22" s="258"/>
      <c r="CS22" s="258"/>
      <c r="CT22" s="258"/>
      <c r="CU22" s="258"/>
      <c r="CV22" s="258"/>
      <c r="CW22" s="258"/>
      <c r="CX22" s="258"/>
      <c r="CY22" s="258"/>
      <c r="CZ22" s="258"/>
      <c r="DA22" s="258"/>
      <c r="DB22" s="258"/>
      <c r="DC22" s="258"/>
      <c r="DD22" s="258"/>
      <c r="DE22" s="258"/>
      <c r="DF22" s="258"/>
      <c r="DG22" s="258"/>
      <c r="DH22" s="258"/>
      <c r="DI22" s="258"/>
      <c r="DJ22" s="258"/>
      <c r="DK22" s="258"/>
      <c r="DL22" s="258"/>
      <c r="DM22" s="258"/>
      <c r="DN22" s="258"/>
      <c r="DO22" s="258"/>
      <c r="DP22" s="258"/>
      <c r="DQ22" s="258"/>
      <c r="DR22" s="258"/>
      <c r="DS22" s="258"/>
      <c r="DT22" s="258"/>
      <c r="DU22" s="258"/>
      <c r="DV22" s="258"/>
      <c r="DW22" s="258"/>
      <c r="DX22" s="258"/>
      <c r="DY22" s="258"/>
      <c r="DZ22" s="258"/>
      <c r="EA22" s="258"/>
      <c r="EB22" s="258"/>
      <c r="EC22" s="258"/>
      <c r="ED22" s="258"/>
      <c r="EE22" s="258"/>
      <c r="EF22" s="258"/>
      <c r="EG22" s="258"/>
      <c r="EH22" s="258"/>
      <c r="EI22" s="258"/>
      <c r="EJ22" s="258"/>
      <c r="EK22" s="258"/>
      <c r="EL22" s="258"/>
      <c r="EM22" s="258"/>
      <c r="EN22" s="258"/>
      <c r="EO22" s="258"/>
      <c r="EP22" s="258"/>
      <c r="EQ22" s="258"/>
      <c r="ER22" s="258"/>
      <c r="ES22" s="258"/>
      <c r="ET22" s="258"/>
      <c r="EU22" s="258"/>
      <c r="EV22" s="258"/>
      <c r="EW22" s="258"/>
      <c r="EX22" s="258"/>
      <c r="EY22" s="258"/>
      <c r="EZ22" s="258"/>
      <c r="FA22" s="258"/>
      <c r="FB22" s="258"/>
      <c r="FC22" s="258"/>
      <c r="FD22" s="258"/>
      <c r="FE22" s="258"/>
      <c r="FF22" s="258"/>
      <c r="FG22" s="258"/>
      <c r="FH22" s="258"/>
      <c r="FI22" s="258"/>
      <c r="FJ22" s="258"/>
      <c r="FK22" s="258"/>
      <c r="FL22" s="258"/>
      <c r="FM22" s="258"/>
      <c r="FN22" s="258"/>
      <c r="FO22" s="258"/>
      <c r="FP22" s="258"/>
      <c r="FQ22" s="258"/>
      <c r="FR22" s="258"/>
      <c r="FS22" s="258"/>
      <c r="FT22" s="258"/>
      <c r="FU22" s="258"/>
      <c r="FV22" s="258"/>
      <c r="FW22" s="258"/>
      <c r="FX22" s="258"/>
      <c r="FY22" s="258"/>
      <c r="FZ22" s="258"/>
      <c r="GA22" s="258"/>
      <c r="GB22" s="258"/>
      <c r="GC22" s="258"/>
      <c r="GD22" s="258"/>
      <c r="GE22" s="258"/>
      <c r="GF22" s="258"/>
      <c r="GG22" s="258"/>
      <c r="GH22" s="258"/>
      <c r="GI22" s="258"/>
      <c r="GJ22" s="258"/>
      <c r="GK22" s="258"/>
      <c r="GL22" s="258"/>
      <c r="GM22" s="258"/>
      <c r="GN22" s="258"/>
      <c r="GO22" s="258"/>
      <c r="GP22" s="258"/>
      <c r="GQ22" s="258"/>
      <c r="GR22" s="258"/>
      <c r="GS22" s="258"/>
      <c r="GT22" s="258"/>
      <c r="GU22" s="258"/>
      <c r="GV22" s="258"/>
      <c r="GW22" s="258"/>
      <c r="GX22" s="258"/>
      <c r="GY22" s="258"/>
      <c r="GZ22" s="258"/>
      <c r="HA22" s="258"/>
      <c r="HB22" s="258"/>
      <c r="HC22" s="258"/>
      <c r="HD22" s="258"/>
      <c r="HE22" s="258"/>
      <c r="HF22" s="258"/>
      <c r="HG22" s="258"/>
      <c r="HH22" s="258"/>
      <c r="HI22" s="258"/>
      <c r="HJ22" s="258"/>
      <c r="HK22" s="258"/>
      <c r="HL22" s="258"/>
      <c r="HM22" s="258"/>
      <c r="HN22" s="258"/>
      <c r="HO22" s="258"/>
      <c r="HP22" s="258"/>
      <c r="HQ22" s="258"/>
      <c r="HR22" s="258"/>
      <c r="HS22" s="258"/>
      <c r="HT22" s="258"/>
      <c r="HU22" s="258"/>
      <c r="HV22" s="258"/>
      <c r="HW22" s="258"/>
      <c r="HX22" s="258"/>
      <c r="HY22" s="258"/>
      <c r="HZ22" s="258"/>
      <c r="IA22" s="258"/>
      <c r="IB22" s="258"/>
      <c r="IC22" s="258"/>
      <c r="ID22" s="258"/>
      <c r="IE22" s="258"/>
      <c r="IF22" s="258"/>
      <c r="IG22" s="258"/>
      <c r="IH22" s="258"/>
      <c r="II22" s="258"/>
      <c r="IJ22" s="258"/>
      <c r="IK22" s="258"/>
      <c r="IL22" s="258"/>
      <c r="IM22" s="258"/>
      <c r="IN22" s="258"/>
      <c r="IO22" s="258"/>
      <c r="IP22" s="258"/>
      <c r="IQ22" s="258"/>
      <c r="IR22" s="258"/>
      <c r="IS22" s="258"/>
      <c r="IT22" s="258"/>
      <c r="IU22" s="258"/>
      <c r="IV22" s="258"/>
      <c r="IW22" s="258"/>
      <c r="IX22" s="258"/>
      <c r="IY22" s="258"/>
      <c r="IZ22" s="258"/>
      <c r="JA22" s="258"/>
      <c r="JB22" s="258"/>
      <c r="JC22" s="258"/>
      <c r="JD22" s="258"/>
      <c r="JE22" s="258"/>
      <c r="JF22" s="258"/>
      <c r="JG22" s="258"/>
      <c r="JH22" s="258"/>
      <c r="JI22" s="258"/>
      <c r="JJ22" s="258"/>
      <c r="JK22" s="258"/>
      <c r="JL22" s="258"/>
      <c r="JM22" s="258"/>
      <c r="JN22" s="258"/>
      <c r="JO22" s="258"/>
      <c r="JP22" s="258"/>
      <c r="JQ22" s="258"/>
      <c r="JR22" s="258"/>
      <c r="JS22" s="258"/>
      <c r="JT22" s="258"/>
      <c r="JU22" s="258"/>
      <c r="JV22" s="258"/>
      <c r="JW22" s="258"/>
      <c r="JX22" s="258"/>
      <c r="JY22" s="258"/>
      <c r="JZ22" s="258"/>
      <c r="KA22" s="258"/>
      <c r="KB22" s="258"/>
      <c r="KC22" s="258"/>
      <c r="KD22" s="258"/>
      <c r="KE22" s="258"/>
      <c r="KF22" s="258"/>
      <c r="KG22" s="258"/>
      <c r="KH22" s="258"/>
      <c r="KI22" s="258"/>
      <c r="KJ22" s="258"/>
      <c r="KK22" s="258"/>
      <c r="KL22" s="258"/>
      <c r="KM22" s="258"/>
      <c r="KN22" s="258"/>
      <c r="KO22" s="258"/>
      <c r="KP22" s="258"/>
      <c r="KQ22" s="258"/>
      <c r="KR22" s="258"/>
      <c r="KS22" s="258"/>
      <c r="KT22" s="258"/>
      <c r="KU22" s="258"/>
      <c r="KV22" s="258"/>
      <c r="KW22" s="258"/>
      <c r="KX22" s="258"/>
      <c r="KY22" s="258"/>
      <c r="KZ22" s="258"/>
      <c r="LA22" s="258"/>
      <c r="LB22" s="258"/>
      <c r="LC22" s="258"/>
      <c r="LD22" s="258"/>
      <c r="LE22" s="258"/>
      <c r="LF22" s="258"/>
      <c r="LG22" s="258"/>
      <c r="LH22" s="258"/>
      <c r="LI22" s="258"/>
      <c r="LJ22" s="258"/>
      <c r="LK22" s="258"/>
      <c r="LL22" s="258"/>
      <c r="LM22" s="258"/>
      <c r="LN22" s="258"/>
      <c r="LO22" s="258"/>
      <c r="LP22" s="258"/>
      <c r="LQ22" s="258"/>
      <c r="LR22" s="258"/>
      <c r="LS22" s="258"/>
      <c r="LT22" s="258"/>
      <c r="LU22" s="258"/>
      <c r="LV22" s="258"/>
      <c r="LW22" s="258"/>
      <c r="LX22" s="258"/>
      <c r="LY22" s="258"/>
      <c r="LZ22" s="258"/>
      <c r="MA22" s="258"/>
      <c r="MB22" s="258"/>
      <c r="MC22" s="258"/>
      <c r="MD22" s="258"/>
      <c r="ME22" s="258"/>
      <c r="MF22" s="258"/>
      <c r="MG22" s="258"/>
      <c r="MH22" s="258"/>
      <c r="MI22" s="258"/>
      <c r="MJ22" s="258"/>
      <c r="MK22" s="258"/>
      <c r="ML22" s="258"/>
      <c r="MM22" s="258"/>
      <c r="MN22" s="258"/>
      <c r="MO22" s="258"/>
      <c r="MP22" s="258"/>
      <c r="MQ22" s="258"/>
      <c r="MR22" s="258"/>
      <c r="MS22" s="258"/>
      <c r="MT22" s="258"/>
      <c r="MU22" s="258"/>
      <c r="MV22" s="258"/>
      <c r="MW22" s="258"/>
      <c r="MX22" s="258"/>
      <c r="MY22" s="258"/>
      <c r="MZ22" s="258"/>
      <c r="NA22" s="258"/>
      <c r="NB22" s="258"/>
      <c r="NC22" s="258"/>
      <c r="ND22" s="258"/>
      <c r="NE22" s="258"/>
      <c r="NF22" s="258"/>
      <c r="NG22" s="258"/>
      <c r="NH22" s="258"/>
      <c r="NI22" s="258"/>
      <c r="NJ22" s="258"/>
      <c r="NK22" s="258"/>
      <c r="NL22" s="258"/>
      <c r="NM22" s="258"/>
      <c r="NN22" s="258"/>
      <c r="NO22" s="258"/>
      <c r="NP22" s="258"/>
      <c r="NQ22" s="258"/>
      <c r="NR22" s="258"/>
      <c r="NS22" s="258"/>
      <c r="NT22" s="258"/>
      <c r="NU22" s="258"/>
      <c r="NV22" s="258"/>
      <c r="NW22" s="258"/>
      <c r="NX22" s="258"/>
      <c r="NY22" s="258"/>
      <c r="NZ22" s="258"/>
      <c r="OA22" s="258"/>
      <c r="OB22" s="258"/>
      <c r="OC22" s="258"/>
      <c r="OD22" s="258"/>
      <c r="OE22" s="258"/>
      <c r="OF22" s="258"/>
      <c r="OG22" s="258"/>
      <c r="OH22" s="258"/>
      <c r="OI22" s="258"/>
      <c r="OJ22" s="258"/>
      <c r="OK22" s="258"/>
      <c r="OL22" s="258"/>
      <c r="OM22" s="258"/>
      <c r="ON22" s="258"/>
      <c r="OO22" s="258"/>
      <c r="OP22" s="258"/>
      <c r="OQ22" s="258"/>
      <c r="OR22" s="258"/>
      <c r="OS22" s="258"/>
      <c r="OT22" s="258"/>
      <c r="OU22" s="258"/>
      <c r="OV22" s="258"/>
      <c r="OW22" s="258"/>
      <c r="OX22" s="258"/>
      <c r="OY22" s="258"/>
      <c r="OZ22" s="258"/>
      <c r="PA22" s="258"/>
      <c r="PB22" s="258"/>
      <c r="PC22" s="258"/>
      <c r="PD22" s="258"/>
      <c r="PE22" s="258"/>
      <c r="PF22" s="258"/>
      <c r="PG22" s="258"/>
      <c r="PH22" s="258"/>
      <c r="PI22" s="258"/>
      <c r="PJ22" s="258"/>
      <c r="PK22" s="258"/>
      <c r="PL22" s="258"/>
      <c r="PM22" s="258"/>
      <c r="PN22" s="258"/>
      <c r="PO22" s="258"/>
      <c r="PP22" s="258"/>
      <c r="PQ22" s="258"/>
      <c r="PR22" s="258"/>
      <c r="PS22" s="258"/>
      <c r="PT22" s="258"/>
      <c r="PU22" s="258"/>
      <c r="PV22" s="258"/>
      <c r="PW22" s="258"/>
      <c r="PX22" s="258"/>
      <c r="PY22" s="258"/>
      <c r="PZ22" s="258"/>
      <c r="QA22" s="258"/>
      <c r="QB22" s="258"/>
      <c r="QC22" s="258"/>
      <c r="QD22" s="258"/>
      <c r="QE22" s="258"/>
      <c r="QF22" s="258"/>
      <c r="QG22" s="258"/>
      <c r="QH22" s="258"/>
      <c r="QI22" s="258"/>
      <c r="QJ22" s="258"/>
      <c r="QK22" s="258"/>
      <c r="QL22" s="258"/>
      <c r="QM22" s="258"/>
      <c r="QN22" s="258"/>
      <c r="QO22" s="258"/>
      <c r="QP22" s="258"/>
      <c r="QQ22" s="258"/>
      <c r="QR22" s="258"/>
      <c r="QS22" s="258"/>
      <c r="QT22" s="258"/>
      <c r="QU22" s="258"/>
      <c r="QV22" s="258"/>
      <c r="QW22" s="258"/>
      <c r="QX22" s="258"/>
      <c r="QY22" s="258"/>
      <c r="QZ22" s="258"/>
      <c r="RA22" s="258"/>
      <c r="RB22" s="258"/>
      <c r="RC22" s="258"/>
      <c r="RD22" s="258"/>
      <c r="RE22" s="258"/>
      <c r="RF22" s="258"/>
      <c r="RG22" s="258"/>
      <c r="RH22" s="258"/>
      <c r="RI22" s="258"/>
      <c r="RJ22" s="258"/>
      <c r="RK22" s="258"/>
      <c r="RL22" s="258"/>
      <c r="RM22" s="258"/>
      <c r="RN22" s="258"/>
      <c r="RO22" s="258"/>
      <c r="RP22" s="258"/>
      <c r="RQ22" s="258"/>
      <c r="RR22" s="258"/>
      <c r="RS22" s="258"/>
      <c r="RT22" s="258"/>
      <c r="RU22" s="258"/>
      <c r="RV22" s="258"/>
      <c r="RW22" s="258"/>
      <c r="RX22" s="258"/>
      <c r="RY22" s="258"/>
      <c r="RZ22" s="258"/>
      <c r="SA22" s="258"/>
      <c r="SB22" s="258"/>
      <c r="SC22" s="258"/>
      <c r="SD22" s="258"/>
      <c r="SE22" s="258"/>
      <c r="SF22" s="258"/>
      <c r="SG22" s="258"/>
      <c r="SH22" s="258"/>
      <c r="SI22" s="258"/>
      <c r="SJ22" s="258"/>
      <c r="SK22" s="258"/>
      <c r="SL22" s="258"/>
      <c r="SM22" s="258"/>
      <c r="SN22" s="258"/>
      <c r="SO22" s="258"/>
      <c r="SP22" s="258"/>
      <c r="SQ22" s="258"/>
      <c r="SR22" s="258"/>
      <c r="SS22" s="258"/>
      <c r="ST22" s="258"/>
      <c r="SU22" s="258"/>
      <c r="SV22" s="258"/>
      <c r="SW22" s="258"/>
      <c r="SX22" s="258"/>
      <c r="SY22" s="258"/>
      <c r="SZ22" s="258"/>
      <c r="TA22" s="258"/>
      <c r="TB22" s="258"/>
      <c r="TC22" s="258"/>
      <c r="TD22" s="258"/>
      <c r="TE22" s="258"/>
      <c r="TF22" s="258"/>
      <c r="TG22" s="258"/>
      <c r="TH22" s="258"/>
      <c r="TI22" s="258"/>
      <c r="TJ22" s="258"/>
      <c r="TK22" s="258"/>
      <c r="TL22" s="258"/>
      <c r="TM22" s="258"/>
      <c r="TN22" s="258"/>
      <c r="TO22" s="258"/>
      <c r="TP22" s="258"/>
      <c r="TQ22" s="258"/>
      <c r="TR22" s="258"/>
      <c r="TS22" s="258"/>
      <c r="TT22" s="258"/>
      <c r="TU22" s="258"/>
      <c r="TV22" s="258"/>
      <c r="TW22" s="258"/>
      <c r="TX22" s="258"/>
      <c r="TY22" s="258"/>
      <c r="TZ22" s="258"/>
      <c r="UA22" s="258"/>
      <c r="UB22" s="258"/>
      <c r="UC22" s="258"/>
      <c r="UD22" s="258"/>
      <c r="UE22" s="258"/>
      <c r="UF22" s="258"/>
      <c r="UG22" s="258"/>
      <c r="UH22" s="258"/>
      <c r="UI22" s="258"/>
      <c r="UJ22" s="258"/>
      <c r="UK22" s="258"/>
      <c r="UL22" s="258"/>
      <c r="UM22" s="258"/>
      <c r="UN22" s="258"/>
      <c r="UO22" s="258"/>
      <c r="UP22" s="258"/>
      <c r="UQ22" s="258"/>
      <c r="UR22" s="258"/>
      <c r="US22" s="258"/>
      <c r="UT22" s="258"/>
      <c r="UU22" s="258"/>
      <c r="UV22" s="258"/>
      <c r="UW22" s="258"/>
      <c r="UX22" s="258"/>
      <c r="UY22" s="258"/>
      <c r="UZ22" s="258"/>
      <c r="VA22" s="258"/>
      <c r="VB22" s="258"/>
      <c r="VC22" s="258"/>
      <c r="VD22" s="258"/>
      <c r="VE22" s="258"/>
      <c r="VF22" s="258"/>
      <c r="VG22" s="258"/>
      <c r="VH22" s="258"/>
      <c r="VI22" s="258"/>
      <c r="VJ22" s="258"/>
      <c r="VK22" s="258"/>
      <c r="VL22" s="258"/>
      <c r="VM22" s="258"/>
      <c r="VN22" s="258"/>
      <c r="VO22" s="258"/>
      <c r="VP22" s="258"/>
      <c r="VQ22" s="258"/>
      <c r="VR22" s="258"/>
      <c r="VS22" s="258"/>
      <c r="VT22" s="258"/>
      <c r="VU22" s="258"/>
      <c r="VV22" s="258"/>
      <c r="VW22" s="258"/>
      <c r="VX22" s="258"/>
      <c r="VY22" s="258"/>
      <c r="VZ22" s="258"/>
      <c r="WA22" s="258"/>
      <c r="WB22" s="258"/>
      <c r="WC22" s="258"/>
      <c r="WD22" s="258"/>
      <c r="WE22" s="258"/>
      <c r="WF22" s="258"/>
      <c r="WG22" s="258"/>
      <c r="WH22" s="258"/>
      <c r="WI22" s="258"/>
      <c r="WJ22" s="258"/>
      <c r="WK22" s="258"/>
      <c r="WL22" s="258"/>
      <c r="WM22" s="258"/>
      <c r="WN22" s="258"/>
      <c r="WO22" s="258"/>
      <c r="WP22" s="258"/>
      <c r="WQ22" s="258"/>
      <c r="WR22" s="258"/>
      <c r="WS22" s="258"/>
      <c r="WT22" s="258"/>
      <c r="WU22" s="258"/>
      <c r="WV22" s="258"/>
      <c r="WW22" s="258"/>
      <c r="WX22" s="258"/>
      <c r="WY22" s="258"/>
      <c r="WZ22" s="258"/>
      <c r="XA22" s="258"/>
      <c r="XB22" s="258"/>
      <c r="XC22" s="258"/>
      <c r="XD22" s="258"/>
      <c r="XE22" s="258"/>
      <c r="XF22" s="258"/>
      <c r="XG22" s="258"/>
      <c r="XH22" s="258"/>
      <c r="XI22" s="258"/>
      <c r="XJ22" s="258"/>
      <c r="XK22" s="258"/>
      <c r="XL22" s="258"/>
      <c r="XM22" s="258"/>
      <c r="XN22" s="258"/>
      <c r="XO22" s="258"/>
      <c r="XP22" s="258"/>
      <c r="XQ22" s="258"/>
      <c r="XR22" s="258"/>
      <c r="XS22" s="258"/>
      <c r="XT22" s="258"/>
      <c r="XU22" s="258"/>
      <c r="XV22" s="258"/>
      <c r="XW22" s="258"/>
      <c r="XX22" s="258"/>
      <c r="XY22" s="258"/>
      <c r="XZ22" s="258"/>
      <c r="YA22" s="258"/>
      <c r="YB22" s="258"/>
      <c r="YC22" s="258"/>
      <c r="YD22" s="258"/>
      <c r="YE22" s="258"/>
      <c r="YF22" s="258"/>
      <c r="YG22" s="258"/>
      <c r="YH22" s="258"/>
      <c r="YI22" s="258"/>
      <c r="YJ22" s="258"/>
      <c r="YK22" s="258"/>
      <c r="YL22" s="258"/>
      <c r="YM22" s="258"/>
      <c r="YN22" s="258"/>
      <c r="YO22" s="258"/>
      <c r="YP22" s="258"/>
      <c r="YQ22" s="258"/>
      <c r="YR22" s="258"/>
      <c r="YS22" s="258"/>
      <c r="YT22" s="258"/>
      <c r="YU22" s="258"/>
      <c r="YV22" s="258"/>
      <c r="YW22" s="258"/>
      <c r="YX22" s="258"/>
      <c r="YY22" s="258"/>
      <c r="YZ22" s="258"/>
      <c r="ZA22" s="258"/>
      <c r="ZB22" s="258"/>
      <c r="ZC22" s="258"/>
      <c r="ZD22" s="258"/>
      <c r="ZE22" s="258"/>
      <c r="ZF22" s="258"/>
      <c r="ZG22" s="258"/>
      <c r="ZH22" s="258"/>
      <c r="ZI22" s="258"/>
      <c r="ZJ22" s="258"/>
      <c r="ZK22" s="258"/>
      <c r="ZL22" s="258"/>
      <c r="ZM22" s="258"/>
      <c r="ZN22" s="258"/>
      <c r="ZO22" s="258"/>
      <c r="ZP22" s="258"/>
      <c r="ZQ22" s="258"/>
      <c r="ZR22" s="258"/>
      <c r="ZS22" s="258"/>
      <c r="ZT22" s="258"/>
      <c r="ZU22" s="258"/>
      <c r="ZV22" s="258"/>
      <c r="ZW22" s="258"/>
      <c r="ZX22" s="258"/>
      <c r="ZY22" s="258"/>
      <c r="ZZ22" s="258"/>
      <c r="AAA22" s="258"/>
      <c r="AAB22" s="258"/>
      <c r="AAC22" s="258"/>
      <c r="AAD22" s="258"/>
      <c r="AAE22" s="258"/>
      <c r="AAF22" s="258"/>
      <c r="AAG22" s="258"/>
      <c r="AAH22" s="258"/>
      <c r="AAI22" s="258"/>
      <c r="AAJ22" s="258"/>
      <c r="AAK22" s="258"/>
      <c r="AAL22" s="258"/>
      <c r="AAM22" s="258"/>
      <c r="AAN22" s="258"/>
      <c r="AAO22" s="258"/>
      <c r="AAP22" s="258"/>
      <c r="AAQ22" s="258"/>
      <c r="AAR22" s="258"/>
      <c r="AAS22" s="258"/>
      <c r="AAT22" s="258"/>
      <c r="AAU22" s="258"/>
      <c r="AAV22" s="258"/>
      <c r="AAW22" s="258"/>
      <c r="AAX22" s="258"/>
      <c r="AAY22" s="258"/>
      <c r="AAZ22" s="258"/>
      <c r="ABA22" s="258"/>
      <c r="ABB22" s="258"/>
      <c r="ABC22" s="258"/>
      <c r="ABD22" s="258"/>
      <c r="ABE22" s="258"/>
      <c r="ABF22" s="258"/>
      <c r="ABG22" s="258"/>
      <c r="ABH22" s="258"/>
      <c r="ABI22" s="258"/>
      <c r="ABJ22" s="258"/>
    </row>
    <row r="23" spans="1:739" s="12" customFormat="1" ht="39.9" customHeight="1" thickBot="1" x14ac:dyDescent="0.65">
      <c r="A23" s="222"/>
      <c r="B23" s="258"/>
      <c r="C23" s="258"/>
      <c r="D23" s="258"/>
      <c r="E23" s="258"/>
      <c r="F23" s="258"/>
      <c r="G23" s="258"/>
      <c r="H23" s="222"/>
      <c r="I23" s="1389"/>
      <c r="J23" s="1334" t="s">
        <v>262</v>
      </c>
      <c r="K23" s="1335"/>
      <c r="L23" s="1335"/>
      <c r="M23" s="1336"/>
      <c r="N23" s="1384"/>
      <c r="O23" s="1384"/>
      <c r="P23" s="1384"/>
      <c r="Q23" s="1337">
        <f>Q13+Q22</f>
        <v>1410</v>
      </c>
      <c r="R23" s="1338">
        <v>0.6</v>
      </c>
      <c r="S23" s="1338"/>
      <c r="T23" s="1335"/>
      <c r="U23" s="1335"/>
      <c r="V23" s="1335"/>
      <c r="W23" s="1335"/>
      <c r="X23" s="1335"/>
      <c r="Y23" s="1335"/>
      <c r="Z23" s="1335"/>
      <c r="AA23" s="1385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  <c r="BM23" s="258"/>
      <c r="BN23" s="258"/>
      <c r="BO23" s="258"/>
      <c r="BP23" s="258"/>
      <c r="BQ23" s="258"/>
      <c r="BR23" s="258"/>
      <c r="BS23" s="258"/>
      <c r="BT23" s="258"/>
      <c r="BU23" s="258"/>
      <c r="BV23" s="258"/>
      <c r="BW23" s="258"/>
      <c r="BX23" s="258"/>
      <c r="BY23" s="258"/>
      <c r="BZ23" s="258"/>
      <c r="CA23" s="258"/>
      <c r="CB23" s="258"/>
      <c r="CC23" s="258"/>
      <c r="CD23" s="258"/>
      <c r="CE23" s="258"/>
      <c r="CF23" s="258"/>
      <c r="CG23" s="258"/>
      <c r="CH23" s="258"/>
      <c r="CI23" s="258"/>
      <c r="CJ23" s="258"/>
      <c r="CK23" s="258"/>
      <c r="CL23" s="258"/>
      <c r="CM23" s="258"/>
      <c r="CN23" s="258"/>
      <c r="CO23" s="258"/>
      <c r="CP23" s="258"/>
      <c r="CQ23" s="258"/>
      <c r="CR23" s="258"/>
      <c r="CS23" s="258"/>
      <c r="CT23" s="258"/>
      <c r="CU23" s="258"/>
      <c r="CV23" s="258"/>
      <c r="CW23" s="258"/>
      <c r="CX23" s="258"/>
      <c r="CY23" s="258"/>
      <c r="CZ23" s="258"/>
      <c r="DA23" s="258"/>
      <c r="DB23" s="258"/>
      <c r="DC23" s="258"/>
      <c r="DD23" s="258"/>
      <c r="DE23" s="258"/>
      <c r="DF23" s="258"/>
      <c r="DG23" s="258"/>
      <c r="DH23" s="258"/>
      <c r="DI23" s="258"/>
      <c r="DJ23" s="258"/>
      <c r="DK23" s="258"/>
      <c r="DL23" s="258"/>
      <c r="DM23" s="258"/>
      <c r="DN23" s="258"/>
      <c r="DO23" s="258"/>
      <c r="DP23" s="258"/>
      <c r="DQ23" s="258"/>
      <c r="DR23" s="258"/>
      <c r="DS23" s="258"/>
      <c r="DT23" s="258"/>
      <c r="DU23" s="258"/>
      <c r="DV23" s="258"/>
      <c r="DW23" s="258"/>
      <c r="DX23" s="258"/>
      <c r="DY23" s="258"/>
      <c r="DZ23" s="258"/>
      <c r="EA23" s="258"/>
      <c r="EB23" s="258"/>
      <c r="EC23" s="258"/>
      <c r="ED23" s="258"/>
      <c r="EE23" s="258"/>
      <c r="EF23" s="258"/>
      <c r="EG23" s="258"/>
      <c r="EH23" s="258"/>
      <c r="EI23" s="258"/>
      <c r="EJ23" s="258"/>
      <c r="EK23" s="258"/>
      <c r="EL23" s="258"/>
      <c r="EM23" s="258"/>
      <c r="EN23" s="258"/>
      <c r="EO23" s="258"/>
      <c r="EP23" s="258"/>
      <c r="EQ23" s="258"/>
      <c r="ER23" s="258"/>
      <c r="ES23" s="258"/>
      <c r="ET23" s="258"/>
      <c r="EU23" s="258"/>
      <c r="EV23" s="258"/>
      <c r="EW23" s="258"/>
      <c r="EX23" s="258"/>
      <c r="EY23" s="258"/>
      <c r="EZ23" s="258"/>
      <c r="FA23" s="258"/>
      <c r="FB23" s="258"/>
      <c r="FC23" s="258"/>
      <c r="FD23" s="258"/>
      <c r="FE23" s="258"/>
      <c r="FF23" s="258"/>
      <c r="FG23" s="258"/>
      <c r="FH23" s="258"/>
      <c r="FI23" s="258"/>
      <c r="FJ23" s="258"/>
      <c r="FK23" s="258"/>
      <c r="FL23" s="258"/>
      <c r="FM23" s="258"/>
      <c r="FN23" s="258"/>
      <c r="FO23" s="258"/>
      <c r="FP23" s="258"/>
      <c r="FQ23" s="258"/>
      <c r="FR23" s="258"/>
      <c r="FS23" s="258"/>
      <c r="FT23" s="258"/>
      <c r="FU23" s="258"/>
      <c r="FV23" s="258"/>
      <c r="FW23" s="258"/>
      <c r="FX23" s="258"/>
      <c r="FY23" s="258"/>
      <c r="FZ23" s="258"/>
      <c r="GA23" s="258"/>
      <c r="GB23" s="258"/>
      <c r="GC23" s="258"/>
      <c r="GD23" s="258"/>
      <c r="GE23" s="258"/>
      <c r="GF23" s="258"/>
      <c r="GG23" s="258"/>
      <c r="GH23" s="258"/>
      <c r="GI23" s="258"/>
      <c r="GJ23" s="258"/>
      <c r="GK23" s="258"/>
      <c r="GL23" s="258"/>
      <c r="GM23" s="258"/>
      <c r="GN23" s="258"/>
      <c r="GO23" s="258"/>
      <c r="GP23" s="258"/>
      <c r="GQ23" s="258"/>
      <c r="GR23" s="258"/>
      <c r="GS23" s="258"/>
      <c r="GT23" s="258"/>
      <c r="GU23" s="258"/>
      <c r="GV23" s="258"/>
      <c r="GW23" s="258"/>
      <c r="GX23" s="258"/>
      <c r="GY23" s="258"/>
      <c r="GZ23" s="258"/>
      <c r="HA23" s="258"/>
      <c r="HB23" s="258"/>
      <c r="HC23" s="258"/>
      <c r="HD23" s="258"/>
      <c r="HE23" s="258"/>
      <c r="HF23" s="258"/>
      <c r="HG23" s="258"/>
      <c r="HH23" s="258"/>
      <c r="HI23" s="258"/>
      <c r="HJ23" s="258"/>
      <c r="HK23" s="258"/>
      <c r="HL23" s="258"/>
      <c r="HM23" s="258"/>
      <c r="HN23" s="258"/>
      <c r="HO23" s="258"/>
      <c r="HP23" s="258"/>
      <c r="HQ23" s="258"/>
      <c r="HR23" s="258"/>
      <c r="HS23" s="258"/>
      <c r="HT23" s="258"/>
      <c r="HU23" s="258"/>
      <c r="HV23" s="258"/>
      <c r="HW23" s="258"/>
      <c r="HX23" s="258"/>
      <c r="HY23" s="258"/>
      <c r="HZ23" s="258"/>
      <c r="IA23" s="258"/>
      <c r="IB23" s="258"/>
      <c r="IC23" s="258"/>
      <c r="ID23" s="258"/>
      <c r="IE23" s="258"/>
      <c r="IF23" s="258"/>
      <c r="IG23" s="258"/>
      <c r="IH23" s="258"/>
      <c r="II23" s="258"/>
      <c r="IJ23" s="258"/>
      <c r="IK23" s="258"/>
      <c r="IL23" s="258"/>
      <c r="IM23" s="258"/>
      <c r="IN23" s="258"/>
      <c r="IO23" s="258"/>
      <c r="IP23" s="258"/>
      <c r="IQ23" s="258"/>
      <c r="IR23" s="258"/>
      <c r="IS23" s="258"/>
      <c r="IT23" s="258"/>
      <c r="IU23" s="258"/>
      <c r="IV23" s="258"/>
      <c r="IW23" s="258"/>
      <c r="IX23" s="258"/>
      <c r="IY23" s="258"/>
      <c r="IZ23" s="258"/>
      <c r="JA23" s="258"/>
      <c r="JB23" s="258"/>
      <c r="JC23" s="258"/>
      <c r="JD23" s="258"/>
      <c r="JE23" s="258"/>
      <c r="JF23" s="258"/>
      <c r="JG23" s="258"/>
      <c r="JH23" s="258"/>
      <c r="JI23" s="258"/>
      <c r="JJ23" s="258"/>
      <c r="JK23" s="258"/>
      <c r="JL23" s="258"/>
      <c r="JM23" s="258"/>
      <c r="JN23" s="258"/>
      <c r="JO23" s="258"/>
      <c r="JP23" s="258"/>
      <c r="JQ23" s="258"/>
      <c r="JR23" s="258"/>
      <c r="JS23" s="258"/>
      <c r="JT23" s="258"/>
      <c r="JU23" s="258"/>
      <c r="JV23" s="258"/>
      <c r="JW23" s="258"/>
      <c r="JX23" s="258"/>
      <c r="JY23" s="258"/>
      <c r="JZ23" s="258"/>
      <c r="KA23" s="258"/>
      <c r="KB23" s="258"/>
      <c r="KC23" s="258"/>
      <c r="KD23" s="258"/>
      <c r="KE23" s="258"/>
      <c r="KF23" s="258"/>
      <c r="KG23" s="258"/>
      <c r="KH23" s="258"/>
      <c r="KI23" s="258"/>
      <c r="KJ23" s="258"/>
      <c r="KK23" s="258"/>
      <c r="KL23" s="258"/>
      <c r="KM23" s="258"/>
      <c r="KN23" s="258"/>
      <c r="KO23" s="258"/>
      <c r="KP23" s="258"/>
      <c r="KQ23" s="258"/>
      <c r="KR23" s="258"/>
      <c r="KS23" s="258"/>
      <c r="KT23" s="258"/>
      <c r="KU23" s="258"/>
      <c r="KV23" s="258"/>
      <c r="KW23" s="258"/>
      <c r="KX23" s="258"/>
      <c r="KY23" s="258"/>
      <c r="KZ23" s="258"/>
      <c r="LA23" s="258"/>
      <c r="LB23" s="258"/>
      <c r="LC23" s="258"/>
      <c r="LD23" s="258"/>
      <c r="LE23" s="258"/>
      <c r="LF23" s="258"/>
      <c r="LG23" s="258"/>
      <c r="LH23" s="258"/>
      <c r="LI23" s="258"/>
      <c r="LJ23" s="258"/>
      <c r="LK23" s="258"/>
      <c r="LL23" s="258"/>
      <c r="LM23" s="258"/>
      <c r="LN23" s="258"/>
      <c r="LO23" s="258"/>
      <c r="LP23" s="258"/>
      <c r="LQ23" s="258"/>
      <c r="LR23" s="258"/>
      <c r="LS23" s="258"/>
      <c r="LT23" s="258"/>
      <c r="LU23" s="258"/>
      <c r="LV23" s="258"/>
      <c r="LW23" s="258"/>
      <c r="LX23" s="258"/>
      <c r="LY23" s="258"/>
      <c r="LZ23" s="258"/>
      <c r="MA23" s="258"/>
      <c r="MB23" s="258"/>
      <c r="MC23" s="258"/>
      <c r="MD23" s="258"/>
      <c r="ME23" s="258"/>
      <c r="MF23" s="258"/>
      <c r="MG23" s="258"/>
      <c r="MH23" s="258"/>
      <c r="MI23" s="258"/>
      <c r="MJ23" s="258"/>
      <c r="MK23" s="258"/>
      <c r="ML23" s="258"/>
      <c r="MM23" s="258"/>
      <c r="MN23" s="258"/>
      <c r="MO23" s="258"/>
      <c r="MP23" s="258"/>
      <c r="MQ23" s="258"/>
      <c r="MR23" s="258"/>
      <c r="MS23" s="258"/>
      <c r="MT23" s="258"/>
      <c r="MU23" s="258"/>
      <c r="MV23" s="258"/>
      <c r="MW23" s="258"/>
      <c r="MX23" s="258"/>
      <c r="MY23" s="258"/>
      <c r="MZ23" s="258"/>
      <c r="NA23" s="258"/>
      <c r="NB23" s="258"/>
      <c r="NC23" s="258"/>
      <c r="ND23" s="258"/>
      <c r="NE23" s="258"/>
      <c r="NF23" s="258"/>
      <c r="NG23" s="258"/>
      <c r="NH23" s="258"/>
      <c r="NI23" s="258"/>
      <c r="NJ23" s="258"/>
      <c r="NK23" s="258"/>
      <c r="NL23" s="258"/>
      <c r="NM23" s="258"/>
      <c r="NN23" s="258"/>
      <c r="NO23" s="258"/>
      <c r="NP23" s="258"/>
      <c r="NQ23" s="258"/>
      <c r="NR23" s="258"/>
      <c r="NS23" s="258"/>
      <c r="NT23" s="258"/>
      <c r="NU23" s="258"/>
      <c r="NV23" s="258"/>
      <c r="NW23" s="258"/>
      <c r="NX23" s="258"/>
      <c r="NY23" s="258"/>
      <c r="NZ23" s="258"/>
      <c r="OA23" s="258"/>
      <c r="OB23" s="258"/>
      <c r="OC23" s="258"/>
      <c r="OD23" s="258"/>
      <c r="OE23" s="258"/>
      <c r="OF23" s="258"/>
      <c r="OG23" s="258"/>
      <c r="OH23" s="258"/>
      <c r="OI23" s="258"/>
      <c r="OJ23" s="258"/>
      <c r="OK23" s="258"/>
      <c r="OL23" s="258"/>
      <c r="OM23" s="258"/>
      <c r="ON23" s="258"/>
      <c r="OO23" s="258"/>
      <c r="OP23" s="258"/>
      <c r="OQ23" s="258"/>
      <c r="OR23" s="258"/>
      <c r="OS23" s="258"/>
      <c r="OT23" s="258"/>
      <c r="OU23" s="258"/>
      <c r="OV23" s="258"/>
      <c r="OW23" s="258"/>
      <c r="OX23" s="258"/>
      <c r="OY23" s="258"/>
      <c r="OZ23" s="258"/>
      <c r="PA23" s="258"/>
      <c r="PB23" s="258"/>
      <c r="PC23" s="258"/>
      <c r="PD23" s="258"/>
      <c r="PE23" s="258"/>
      <c r="PF23" s="258"/>
      <c r="PG23" s="258"/>
      <c r="PH23" s="258"/>
      <c r="PI23" s="258"/>
      <c r="PJ23" s="258"/>
      <c r="PK23" s="258"/>
      <c r="PL23" s="258"/>
      <c r="PM23" s="258"/>
      <c r="PN23" s="258"/>
      <c r="PO23" s="258"/>
      <c r="PP23" s="258"/>
      <c r="PQ23" s="258"/>
      <c r="PR23" s="258"/>
      <c r="PS23" s="258"/>
      <c r="PT23" s="258"/>
      <c r="PU23" s="258"/>
      <c r="PV23" s="258"/>
      <c r="PW23" s="258"/>
      <c r="PX23" s="258"/>
      <c r="PY23" s="258"/>
      <c r="PZ23" s="258"/>
      <c r="QA23" s="258"/>
      <c r="QB23" s="258"/>
      <c r="QC23" s="258"/>
      <c r="QD23" s="258"/>
      <c r="QE23" s="258"/>
      <c r="QF23" s="258"/>
      <c r="QG23" s="258"/>
      <c r="QH23" s="258"/>
      <c r="QI23" s="258"/>
      <c r="QJ23" s="258"/>
      <c r="QK23" s="258"/>
      <c r="QL23" s="258"/>
      <c r="QM23" s="258"/>
      <c r="QN23" s="258"/>
      <c r="QO23" s="258"/>
      <c r="QP23" s="258"/>
      <c r="QQ23" s="258"/>
      <c r="QR23" s="258"/>
      <c r="QS23" s="258"/>
      <c r="QT23" s="258"/>
      <c r="QU23" s="258"/>
      <c r="QV23" s="258"/>
      <c r="QW23" s="258"/>
      <c r="QX23" s="258"/>
      <c r="QY23" s="258"/>
      <c r="QZ23" s="258"/>
      <c r="RA23" s="258"/>
      <c r="RB23" s="258"/>
      <c r="RC23" s="258"/>
      <c r="RD23" s="258"/>
      <c r="RE23" s="258"/>
      <c r="RF23" s="258"/>
      <c r="RG23" s="258"/>
      <c r="RH23" s="258"/>
      <c r="RI23" s="258"/>
      <c r="RJ23" s="258"/>
      <c r="RK23" s="258"/>
      <c r="RL23" s="258"/>
      <c r="RM23" s="258"/>
      <c r="RN23" s="258"/>
      <c r="RO23" s="258"/>
      <c r="RP23" s="258"/>
      <c r="RQ23" s="258"/>
      <c r="RR23" s="258"/>
      <c r="RS23" s="258"/>
      <c r="RT23" s="258"/>
      <c r="RU23" s="258"/>
      <c r="RV23" s="258"/>
      <c r="RW23" s="258"/>
      <c r="RX23" s="258"/>
      <c r="RY23" s="258"/>
      <c r="RZ23" s="258"/>
      <c r="SA23" s="258"/>
      <c r="SB23" s="258"/>
      <c r="SC23" s="258"/>
      <c r="SD23" s="258"/>
      <c r="SE23" s="258"/>
      <c r="SF23" s="258"/>
      <c r="SG23" s="258"/>
      <c r="SH23" s="258"/>
      <c r="SI23" s="258"/>
      <c r="SJ23" s="258"/>
      <c r="SK23" s="258"/>
      <c r="SL23" s="258"/>
      <c r="SM23" s="258"/>
      <c r="SN23" s="258"/>
      <c r="SO23" s="258"/>
      <c r="SP23" s="258"/>
      <c r="SQ23" s="258"/>
      <c r="SR23" s="258"/>
      <c r="SS23" s="258"/>
      <c r="ST23" s="258"/>
      <c r="SU23" s="258"/>
      <c r="SV23" s="258"/>
      <c r="SW23" s="258"/>
      <c r="SX23" s="258"/>
      <c r="SY23" s="258"/>
      <c r="SZ23" s="258"/>
      <c r="TA23" s="258"/>
      <c r="TB23" s="258"/>
      <c r="TC23" s="258"/>
      <c r="TD23" s="258"/>
      <c r="TE23" s="258"/>
      <c r="TF23" s="258"/>
      <c r="TG23" s="258"/>
      <c r="TH23" s="258"/>
      <c r="TI23" s="258"/>
      <c r="TJ23" s="258"/>
      <c r="TK23" s="258"/>
      <c r="TL23" s="258"/>
      <c r="TM23" s="258"/>
      <c r="TN23" s="258"/>
      <c r="TO23" s="258"/>
      <c r="TP23" s="258"/>
      <c r="TQ23" s="258"/>
      <c r="TR23" s="258"/>
      <c r="TS23" s="258"/>
      <c r="TT23" s="258"/>
      <c r="TU23" s="258"/>
      <c r="TV23" s="258"/>
      <c r="TW23" s="258"/>
      <c r="TX23" s="258"/>
      <c r="TY23" s="258"/>
      <c r="TZ23" s="258"/>
      <c r="UA23" s="258"/>
      <c r="UB23" s="258"/>
      <c r="UC23" s="258"/>
      <c r="UD23" s="258"/>
      <c r="UE23" s="258"/>
      <c r="UF23" s="258"/>
      <c r="UG23" s="258"/>
      <c r="UH23" s="258"/>
      <c r="UI23" s="258"/>
      <c r="UJ23" s="258"/>
      <c r="UK23" s="258"/>
      <c r="UL23" s="258"/>
      <c r="UM23" s="258"/>
      <c r="UN23" s="258"/>
      <c r="UO23" s="258"/>
      <c r="UP23" s="258"/>
      <c r="UQ23" s="258"/>
      <c r="UR23" s="258"/>
      <c r="US23" s="258"/>
      <c r="UT23" s="258"/>
      <c r="UU23" s="258"/>
      <c r="UV23" s="258"/>
      <c r="UW23" s="258"/>
      <c r="UX23" s="258"/>
      <c r="UY23" s="258"/>
      <c r="UZ23" s="258"/>
      <c r="VA23" s="258"/>
      <c r="VB23" s="258"/>
      <c r="VC23" s="258"/>
      <c r="VD23" s="258"/>
      <c r="VE23" s="258"/>
      <c r="VF23" s="258"/>
      <c r="VG23" s="258"/>
      <c r="VH23" s="258"/>
      <c r="VI23" s="258"/>
      <c r="VJ23" s="258"/>
      <c r="VK23" s="258"/>
      <c r="VL23" s="258"/>
      <c r="VM23" s="258"/>
      <c r="VN23" s="258"/>
      <c r="VO23" s="258"/>
      <c r="VP23" s="258"/>
      <c r="VQ23" s="258"/>
      <c r="VR23" s="258"/>
      <c r="VS23" s="258"/>
      <c r="VT23" s="258"/>
      <c r="VU23" s="258"/>
      <c r="VV23" s="258"/>
      <c r="VW23" s="258"/>
      <c r="VX23" s="258"/>
      <c r="VY23" s="258"/>
      <c r="VZ23" s="258"/>
      <c r="WA23" s="258"/>
      <c r="WB23" s="258"/>
      <c r="WC23" s="258"/>
      <c r="WD23" s="258"/>
      <c r="WE23" s="258"/>
      <c r="WF23" s="258"/>
      <c r="WG23" s="258"/>
      <c r="WH23" s="258"/>
      <c r="WI23" s="258"/>
      <c r="WJ23" s="258"/>
      <c r="WK23" s="258"/>
      <c r="WL23" s="258"/>
      <c r="WM23" s="258"/>
      <c r="WN23" s="258"/>
      <c r="WO23" s="258"/>
      <c r="WP23" s="258"/>
      <c r="WQ23" s="258"/>
      <c r="WR23" s="258"/>
      <c r="WS23" s="258"/>
      <c r="WT23" s="258"/>
      <c r="WU23" s="258"/>
      <c r="WV23" s="258"/>
      <c r="WW23" s="258"/>
      <c r="WX23" s="258"/>
      <c r="WY23" s="258"/>
      <c r="WZ23" s="258"/>
      <c r="XA23" s="258"/>
      <c r="XB23" s="258"/>
      <c r="XC23" s="258"/>
      <c r="XD23" s="258"/>
      <c r="XE23" s="258"/>
      <c r="XF23" s="258"/>
      <c r="XG23" s="258"/>
      <c r="XH23" s="258"/>
      <c r="XI23" s="258"/>
      <c r="XJ23" s="258"/>
      <c r="XK23" s="258"/>
      <c r="XL23" s="258"/>
      <c r="XM23" s="258"/>
      <c r="XN23" s="258"/>
      <c r="XO23" s="258"/>
      <c r="XP23" s="258"/>
      <c r="XQ23" s="258"/>
      <c r="XR23" s="258"/>
      <c r="XS23" s="258"/>
      <c r="XT23" s="258"/>
      <c r="XU23" s="258"/>
      <c r="XV23" s="258"/>
      <c r="XW23" s="258"/>
      <c r="XX23" s="258"/>
      <c r="XY23" s="258"/>
      <c r="XZ23" s="258"/>
      <c r="YA23" s="258"/>
      <c r="YB23" s="258"/>
      <c r="YC23" s="258"/>
      <c r="YD23" s="258"/>
      <c r="YE23" s="258"/>
      <c r="YF23" s="258"/>
      <c r="YG23" s="258"/>
      <c r="YH23" s="258"/>
      <c r="YI23" s="258"/>
      <c r="YJ23" s="258"/>
      <c r="YK23" s="258"/>
      <c r="YL23" s="258"/>
      <c r="YM23" s="258"/>
      <c r="YN23" s="258"/>
      <c r="YO23" s="258"/>
      <c r="YP23" s="258"/>
      <c r="YQ23" s="258"/>
      <c r="YR23" s="258"/>
      <c r="YS23" s="258"/>
      <c r="YT23" s="258"/>
      <c r="YU23" s="258"/>
      <c r="YV23" s="258"/>
      <c r="YW23" s="258"/>
      <c r="YX23" s="258"/>
      <c r="YY23" s="258"/>
      <c r="YZ23" s="258"/>
      <c r="ZA23" s="258"/>
      <c r="ZB23" s="258"/>
      <c r="ZC23" s="258"/>
      <c r="ZD23" s="258"/>
      <c r="ZE23" s="258"/>
      <c r="ZF23" s="258"/>
      <c r="ZG23" s="258"/>
      <c r="ZH23" s="258"/>
      <c r="ZI23" s="258"/>
      <c r="ZJ23" s="258"/>
      <c r="ZK23" s="258"/>
      <c r="ZL23" s="258"/>
      <c r="ZM23" s="258"/>
      <c r="ZN23" s="258"/>
      <c r="ZO23" s="258"/>
      <c r="ZP23" s="258"/>
      <c r="ZQ23" s="258"/>
      <c r="ZR23" s="258"/>
      <c r="ZS23" s="258"/>
      <c r="ZT23" s="258"/>
      <c r="ZU23" s="258"/>
      <c r="ZV23" s="258"/>
      <c r="ZW23" s="258"/>
      <c r="ZX23" s="258"/>
      <c r="ZY23" s="258"/>
      <c r="ZZ23" s="258"/>
      <c r="AAA23" s="258"/>
      <c r="AAB23" s="258"/>
      <c r="AAC23" s="258"/>
      <c r="AAD23" s="258"/>
      <c r="AAE23" s="258"/>
      <c r="AAF23" s="258"/>
      <c r="AAG23" s="258"/>
      <c r="AAH23" s="258"/>
      <c r="AAI23" s="258"/>
      <c r="AAJ23" s="258"/>
      <c r="AAK23" s="258"/>
      <c r="AAL23" s="258"/>
      <c r="AAM23" s="258"/>
      <c r="AAN23" s="258"/>
      <c r="AAO23" s="258"/>
      <c r="AAP23" s="258"/>
      <c r="AAQ23" s="258"/>
      <c r="AAR23" s="258"/>
      <c r="AAS23" s="258"/>
      <c r="AAT23" s="258"/>
      <c r="AAU23" s="258"/>
      <c r="AAV23" s="258"/>
      <c r="AAW23" s="258"/>
      <c r="AAX23" s="258"/>
      <c r="AAY23" s="258"/>
      <c r="AAZ23" s="258"/>
      <c r="ABA23" s="258"/>
      <c r="ABB23" s="258"/>
      <c r="ABC23" s="258"/>
      <c r="ABD23" s="258"/>
      <c r="ABE23" s="258"/>
      <c r="ABF23" s="258"/>
      <c r="ABG23" s="258"/>
      <c r="ABH23" s="258"/>
      <c r="ABI23" s="258"/>
      <c r="ABJ23" s="258"/>
    </row>
    <row r="24" spans="1:739" s="12" customFormat="1" ht="39.9" customHeight="1" thickBot="1" x14ac:dyDescent="0.65">
      <c r="A24" s="222"/>
      <c r="B24" s="258"/>
      <c r="C24" s="258"/>
      <c r="D24" s="258"/>
      <c r="E24" s="258"/>
      <c r="F24" s="258"/>
      <c r="G24" s="258"/>
      <c r="H24" s="222"/>
      <c r="I24" s="1389"/>
      <c r="J24" s="1390"/>
      <c r="K24" s="1391"/>
      <c r="L24" s="1391"/>
      <c r="M24" s="1392"/>
      <c r="N24" s="1384">
        <f>N13+N22</f>
        <v>46.2</v>
      </c>
      <c r="O24" s="1404">
        <f>O13+O22</f>
        <v>47.397999999999996</v>
      </c>
      <c r="P24" s="1404">
        <f>P13+P22</f>
        <v>156.614</v>
      </c>
      <c r="Q24" s="1393"/>
      <c r="R24" s="1394"/>
      <c r="S24" s="1405">
        <f>S13+S22</f>
        <v>0.72</v>
      </c>
      <c r="T24" s="1404">
        <f>T13+T22</f>
        <v>36</v>
      </c>
      <c r="U24" s="1404"/>
      <c r="V24" s="1404">
        <f>V13+V22</f>
        <v>420</v>
      </c>
      <c r="W24" s="1404"/>
      <c r="X24" s="1404">
        <f>X13+X22</f>
        <v>660</v>
      </c>
      <c r="Y24" s="1404">
        <f>Y13+Y22</f>
        <v>660.01</v>
      </c>
      <c r="Z24" s="1404">
        <f>Z13+Z22</f>
        <v>150</v>
      </c>
      <c r="AA24" s="1406">
        <f>AA13+AA22</f>
        <v>7.2</v>
      </c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  <c r="BZ24" s="258"/>
      <c r="CA24" s="258"/>
      <c r="CB24" s="258"/>
      <c r="CC24" s="258"/>
      <c r="CD24" s="258"/>
      <c r="CE24" s="258"/>
      <c r="CF24" s="258"/>
      <c r="CG24" s="258"/>
      <c r="CH24" s="258"/>
      <c r="CI24" s="258"/>
      <c r="CJ24" s="258"/>
      <c r="CK24" s="258"/>
      <c r="CL24" s="258"/>
      <c r="CM24" s="258"/>
      <c r="CN24" s="258"/>
      <c r="CO24" s="258"/>
      <c r="CP24" s="258"/>
      <c r="CQ24" s="258"/>
      <c r="CR24" s="258"/>
      <c r="CS24" s="258"/>
      <c r="CT24" s="258"/>
      <c r="CU24" s="258"/>
      <c r="CV24" s="258"/>
      <c r="CW24" s="258"/>
      <c r="CX24" s="258"/>
      <c r="CY24" s="258"/>
      <c r="CZ24" s="258"/>
      <c r="DA24" s="258"/>
      <c r="DB24" s="258"/>
      <c r="DC24" s="258"/>
      <c r="DD24" s="258"/>
      <c r="DE24" s="258"/>
      <c r="DF24" s="258"/>
      <c r="DG24" s="258"/>
      <c r="DH24" s="258"/>
      <c r="DI24" s="258"/>
      <c r="DJ24" s="258"/>
      <c r="DK24" s="258"/>
      <c r="DL24" s="258"/>
      <c r="DM24" s="258"/>
      <c r="DN24" s="258"/>
      <c r="DO24" s="258"/>
      <c r="DP24" s="258"/>
      <c r="DQ24" s="258"/>
      <c r="DR24" s="258"/>
      <c r="DS24" s="258"/>
      <c r="DT24" s="258"/>
      <c r="DU24" s="258"/>
      <c r="DV24" s="258"/>
      <c r="DW24" s="258"/>
      <c r="DX24" s="258"/>
      <c r="DY24" s="258"/>
      <c r="DZ24" s="258"/>
      <c r="EA24" s="258"/>
      <c r="EB24" s="258"/>
      <c r="EC24" s="258"/>
      <c r="ED24" s="258"/>
      <c r="EE24" s="258"/>
      <c r="EF24" s="258"/>
      <c r="EG24" s="258"/>
      <c r="EH24" s="258"/>
      <c r="EI24" s="258"/>
      <c r="EJ24" s="258"/>
      <c r="EK24" s="258"/>
      <c r="EL24" s="258"/>
      <c r="EM24" s="258"/>
      <c r="EN24" s="258"/>
      <c r="EO24" s="258"/>
      <c r="EP24" s="258"/>
      <c r="EQ24" s="258"/>
      <c r="ER24" s="258"/>
      <c r="ES24" s="258"/>
      <c r="ET24" s="258"/>
      <c r="EU24" s="258"/>
      <c r="EV24" s="258"/>
      <c r="EW24" s="258"/>
      <c r="EX24" s="258"/>
      <c r="EY24" s="258"/>
      <c r="EZ24" s="258"/>
      <c r="FA24" s="258"/>
      <c r="FB24" s="258"/>
      <c r="FC24" s="258"/>
      <c r="FD24" s="258"/>
      <c r="FE24" s="258"/>
      <c r="FF24" s="258"/>
      <c r="FG24" s="258"/>
      <c r="FH24" s="258"/>
      <c r="FI24" s="258"/>
      <c r="FJ24" s="258"/>
      <c r="FK24" s="258"/>
      <c r="FL24" s="258"/>
      <c r="FM24" s="258"/>
      <c r="FN24" s="258"/>
      <c r="FO24" s="258"/>
      <c r="FP24" s="258"/>
      <c r="FQ24" s="258"/>
      <c r="FR24" s="258"/>
      <c r="FS24" s="258"/>
      <c r="FT24" s="258"/>
      <c r="FU24" s="258"/>
      <c r="FV24" s="258"/>
      <c r="FW24" s="258"/>
      <c r="FX24" s="258"/>
      <c r="FY24" s="258"/>
      <c r="FZ24" s="258"/>
      <c r="GA24" s="258"/>
      <c r="GB24" s="258"/>
      <c r="GC24" s="258"/>
      <c r="GD24" s="258"/>
      <c r="GE24" s="258"/>
      <c r="GF24" s="258"/>
      <c r="GG24" s="258"/>
      <c r="GH24" s="258"/>
      <c r="GI24" s="258"/>
      <c r="GJ24" s="258"/>
      <c r="GK24" s="258"/>
      <c r="GL24" s="258"/>
      <c r="GM24" s="258"/>
      <c r="GN24" s="258"/>
      <c r="GO24" s="258"/>
      <c r="GP24" s="258"/>
      <c r="GQ24" s="258"/>
      <c r="GR24" s="258"/>
      <c r="GS24" s="258"/>
      <c r="GT24" s="258"/>
      <c r="GU24" s="258"/>
      <c r="GV24" s="258"/>
      <c r="GW24" s="258"/>
      <c r="GX24" s="258"/>
      <c r="GY24" s="258"/>
      <c r="GZ24" s="258"/>
      <c r="HA24" s="258"/>
      <c r="HB24" s="258"/>
      <c r="HC24" s="258"/>
      <c r="HD24" s="258"/>
      <c r="HE24" s="258"/>
      <c r="HF24" s="258"/>
      <c r="HG24" s="258"/>
      <c r="HH24" s="258"/>
      <c r="HI24" s="258"/>
      <c r="HJ24" s="258"/>
      <c r="HK24" s="258"/>
      <c r="HL24" s="258"/>
      <c r="HM24" s="258"/>
      <c r="HN24" s="258"/>
      <c r="HO24" s="258"/>
      <c r="HP24" s="258"/>
      <c r="HQ24" s="258"/>
      <c r="HR24" s="258"/>
      <c r="HS24" s="258"/>
      <c r="HT24" s="258"/>
      <c r="HU24" s="258"/>
      <c r="HV24" s="258"/>
      <c r="HW24" s="258"/>
      <c r="HX24" s="258"/>
      <c r="HY24" s="258"/>
      <c r="HZ24" s="258"/>
      <c r="IA24" s="258"/>
      <c r="IB24" s="258"/>
      <c r="IC24" s="258"/>
      <c r="ID24" s="258"/>
      <c r="IE24" s="258"/>
      <c r="IF24" s="258"/>
      <c r="IG24" s="258"/>
      <c r="IH24" s="258"/>
      <c r="II24" s="258"/>
      <c r="IJ24" s="258"/>
      <c r="IK24" s="258"/>
      <c r="IL24" s="258"/>
      <c r="IM24" s="258"/>
      <c r="IN24" s="258"/>
      <c r="IO24" s="258"/>
      <c r="IP24" s="258"/>
      <c r="IQ24" s="258"/>
      <c r="IR24" s="258"/>
      <c r="IS24" s="258"/>
      <c r="IT24" s="258"/>
      <c r="IU24" s="258"/>
      <c r="IV24" s="258"/>
      <c r="IW24" s="258"/>
      <c r="IX24" s="258"/>
      <c r="IY24" s="258"/>
      <c r="IZ24" s="258"/>
      <c r="JA24" s="258"/>
      <c r="JB24" s="258"/>
      <c r="JC24" s="258"/>
      <c r="JD24" s="258"/>
      <c r="JE24" s="258"/>
      <c r="JF24" s="258"/>
      <c r="JG24" s="258"/>
      <c r="JH24" s="258"/>
      <c r="JI24" s="258"/>
      <c r="JJ24" s="258"/>
      <c r="JK24" s="258"/>
      <c r="JL24" s="258"/>
      <c r="JM24" s="258"/>
      <c r="JN24" s="258"/>
      <c r="JO24" s="258"/>
      <c r="JP24" s="258"/>
      <c r="JQ24" s="258"/>
      <c r="JR24" s="258"/>
      <c r="JS24" s="258"/>
      <c r="JT24" s="258"/>
      <c r="JU24" s="258"/>
      <c r="JV24" s="258"/>
      <c r="JW24" s="258"/>
      <c r="JX24" s="258"/>
      <c r="JY24" s="258"/>
      <c r="JZ24" s="258"/>
      <c r="KA24" s="258"/>
      <c r="KB24" s="258"/>
      <c r="KC24" s="258"/>
      <c r="KD24" s="258"/>
      <c r="KE24" s="258"/>
      <c r="KF24" s="258"/>
      <c r="KG24" s="258"/>
      <c r="KH24" s="258"/>
      <c r="KI24" s="258"/>
      <c r="KJ24" s="258"/>
      <c r="KK24" s="258"/>
      <c r="KL24" s="258"/>
      <c r="KM24" s="258"/>
      <c r="KN24" s="258"/>
      <c r="KO24" s="258"/>
      <c r="KP24" s="258"/>
      <c r="KQ24" s="258"/>
      <c r="KR24" s="258"/>
      <c r="KS24" s="258"/>
      <c r="KT24" s="258"/>
      <c r="KU24" s="258"/>
      <c r="KV24" s="258"/>
      <c r="KW24" s="258"/>
      <c r="KX24" s="258"/>
      <c r="KY24" s="258"/>
      <c r="KZ24" s="258"/>
      <c r="LA24" s="258"/>
      <c r="LB24" s="258"/>
      <c r="LC24" s="258"/>
      <c r="LD24" s="258"/>
      <c r="LE24" s="258"/>
      <c r="LF24" s="258"/>
      <c r="LG24" s="258"/>
      <c r="LH24" s="258"/>
      <c r="LI24" s="258"/>
      <c r="LJ24" s="258"/>
      <c r="LK24" s="258"/>
      <c r="LL24" s="258"/>
      <c r="LM24" s="258"/>
      <c r="LN24" s="258"/>
      <c r="LO24" s="258"/>
      <c r="LP24" s="258"/>
      <c r="LQ24" s="258"/>
      <c r="LR24" s="258"/>
      <c r="LS24" s="258"/>
      <c r="LT24" s="258"/>
      <c r="LU24" s="258"/>
      <c r="LV24" s="258"/>
      <c r="LW24" s="258"/>
      <c r="LX24" s="258"/>
      <c r="LY24" s="258"/>
      <c r="LZ24" s="258"/>
      <c r="MA24" s="258"/>
      <c r="MB24" s="258"/>
      <c r="MC24" s="258"/>
      <c r="MD24" s="258"/>
      <c r="ME24" s="258"/>
      <c r="MF24" s="258"/>
      <c r="MG24" s="258"/>
      <c r="MH24" s="258"/>
      <c r="MI24" s="258"/>
      <c r="MJ24" s="258"/>
      <c r="MK24" s="258"/>
      <c r="ML24" s="258"/>
      <c r="MM24" s="258"/>
      <c r="MN24" s="258"/>
      <c r="MO24" s="258"/>
      <c r="MP24" s="258"/>
      <c r="MQ24" s="258"/>
      <c r="MR24" s="258"/>
      <c r="MS24" s="258"/>
      <c r="MT24" s="258"/>
      <c r="MU24" s="258"/>
      <c r="MV24" s="258"/>
      <c r="MW24" s="258"/>
      <c r="MX24" s="258"/>
      <c r="MY24" s="258"/>
      <c r="MZ24" s="258"/>
      <c r="NA24" s="258"/>
      <c r="NB24" s="258"/>
      <c r="NC24" s="258"/>
      <c r="ND24" s="258"/>
      <c r="NE24" s="258"/>
      <c r="NF24" s="258"/>
      <c r="NG24" s="258"/>
      <c r="NH24" s="258"/>
      <c r="NI24" s="258"/>
      <c r="NJ24" s="258"/>
      <c r="NK24" s="258"/>
      <c r="NL24" s="258"/>
      <c r="NM24" s="258"/>
      <c r="NN24" s="258"/>
      <c r="NO24" s="258"/>
      <c r="NP24" s="258"/>
      <c r="NQ24" s="258"/>
      <c r="NR24" s="258"/>
      <c r="NS24" s="258"/>
      <c r="NT24" s="258"/>
      <c r="NU24" s="258"/>
      <c r="NV24" s="258"/>
      <c r="NW24" s="258"/>
      <c r="NX24" s="258"/>
      <c r="NY24" s="258"/>
      <c r="NZ24" s="258"/>
      <c r="OA24" s="258"/>
      <c r="OB24" s="258"/>
      <c r="OC24" s="258"/>
      <c r="OD24" s="258"/>
      <c r="OE24" s="258"/>
      <c r="OF24" s="258"/>
      <c r="OG24" s="258"/>
      <c r="OH24" s="258"/>
      <c r="OI24" s="258"/>
      <c r="OJ24" s="258"/>
      <c r="OK24" s="258"/>
      <c r="OL24" s="258"/>
      <c r="OM24" s="258"/>
      <c r="ON24" s="258"/>
      <c r="OO24" s="258"/>
      <c r="OP24" s="258"/>
      <c r="OQ24" s="258"/>
      <c r="OR24" s="258"/>
      <c r="OS24" s="258"/>
      <c r="OT24" s="258"/>
      <c r="OU24" s="258"/>
      <c r="OV24" s="258"/>
      <c r="OW24" s="258"/>
      <c r="OX24" s="258"/>
      <c r="OY24" s="258"/>
      <c r="OZ24" s="258"/>
      <c r="PA24" s="258"/>
      <c r="PB24" s="258"/>
      <c r="PC24" s="258"/>
      <c r="PD24" s="258"/>
      <c r="PE24" s="258"/>
      <c r="PF24" s="258"/>
      <c r="PG24" s="258"/>
      <c r="PH24" s="258"/>
      <c r="PI24" s="258"/>
      <c r="PJ24" s="258"/>
      <c r="PK24" s="258"/>
      <c r="PL24" s="258"/>
      <c r="PM24" s="258"/>
      <c r="PN24" s="258"/>
      <c r="PO24" s="258"/>
      <c r="PP24" s="258"/>
      <c r="PQ24" s="258"/>
      <c r="PR24" s="258"/>
      <c r="PS24" s="258"/>
      <c r="PT24" s="258"/>
      <c r="PU24" s="258"/>
      <c r="PV24" s="258"/>
      <c r="PW24" s="258"/>
      <c r="PX24" s="258"/>
      <c r="PY24" s="258"/>
      <c r="PZ24" s="258"/>
      <c r="QA24" s="258"/>
      <c r="QB24" s="258"/>
      <c r="QC24" s="258"/>
      <c r="QD24" s="258"/>
      <c r="QE24" s="258"/>
      <c r="QF24" s="258"/>
      <c r="QG24" s="258"/>
      <c r="QH24" s="258"/>
      <c r="QI24" s="258"/>
      <c r="QJ24" s="258"/>
      <c r="QK24" s="258"/>
      <c r="QL24" s="258"/>
      <c r="QM24" s="258"/>
      <c r="QN24" s="258"/>
      <c r="QO24" s="258"/>
      <c r="QP24" s="258"/>
      <c r="QQ24" s="258"/>
      <c r="QR24" s="258"/>
      <c r="QS24" s="258"/>
      <c r="QT24" s="258"/>
      <c r="QU24" s="258"/>
      <c r="QV24" s="258"/>
      <c r="QW24" s="258"/>
      <c r="QX24" s="258"/>
      <c r="QY24" s="258"/>
      <c r="QZ24" s="258"/>
      <c r="RA24" s="258"/>
      <c r="RB24" s="258"/>
      <c r="RC24" s="258"/>
      <c r="RD24" s="258"/>
      <c r="RE24" s="258"/>
      <c r="RF24" s="258"/>
      <c r="RG24" s="258"/>
      <c r="RH24" s="258"/>
      <c r="RI24" s="258"/>
      <c r="RJ24" s="258"/>
      <c r="RK24" s="258"/>
      <c r="RL24" s="258"/>
      <c r="RM24" s="258"/>
      <c r="RN24" s="258"/>
      <c r="RO24" s="258"/>
      <c r="RP24" s="258"/>
      <c r="RQ24" s="258"/>
      <c r="RR24" s="258"/>
      <c r="RS24" s="258"/>
      <c r="RT24" s="258"/>
      <c r="RU24" s="258"/>
      <c r="RV24" s="258"/>
      <c r="RW24" s="258"/>
      <c r="RX24" s="258"/>
      <c r="RY24" s="258"/>
      <c r="RZ24" s="258"/>
      <c r="SA24" s="258"/>
      <c r="SB24" s="258"/>
      <c r="SC24" s="258"/>
      <c r="SD24" s="258"/>
      <c r="SE24" s="258"/>
      <c r="SF24" s="258"/>
      <c r="SG24" s="258"/>
      <c r="SH24" s="258"/>
      <c r="SI24" s="258"/>
      <c r="SJ24" s="258"/>
      <c r="SK24" s="258"/>
      <c r="SL24" s="258"/>
      <c r="SM24" s="258"/>
      <c r="SN24" s="258"/>
      <c r="SO24" s="258"/>
      <c r="SP24" s="258"/>
      <c r="SQ24" s="258"/>
      <c r="SR24" s="258"/>
      <c r="SS24" s="258"/>
      <c r="ST24" s="258"/>
      <c r="SU24" s="258"/>
      <c r="SV24" s="258"/>
      <c r="SW24" s="258"/>
      <c r="SX24" s="258"/>
      <c r="SY24" s="258"/>
      <c r="SZ24" s="258"/>
      <c r="TA24" s="258"/>
      <c r="TB24" s="258"/>
      <c r="TC24" s="258"/>
      <c r="TD24" s="258"/>
      <c r="TE24" s="258"/>
      <c r="TF24" s="258"/>
      <c r="TG24" s="258"/>
      <c r="TH24" s="258"/>
      <c r="TI24" s="258"/>
      <c r="TJ24" s="258"/>
      <c r="TK24" s="258"/>
      <c r="TL24" s="258"/>
      <c r="TM24" s="258"/>
      <c r="TN24" s="258"/>
      <c r="TO24" s="258"/>
      <c r="TP24" s="258"/>
      <c r="TQ24" s="258"/>
      <c r="TR24" s="258"/>
      <c r="TS24" s="258"/>
      <c r="TT24" s="258"/>
      <c r="TU24" s="258"/>
      <c r="TV24" s="258"/>
      <c r="TW24" s="258"/>
      <c r="TX24" s="258"/>
      <c r="TY24" s="258"/>
      <c r="TZ24" s="258"/>
      <c r="UA24" s="258"/>
      <c r="UB24" s="258"/>
      <c r="UC24" s="258"/>
      <c r="UD24" s="258"/>
      <c r="UE24" s="258"/>
      <c r="UF24" s="258"/>
      <c r="UG24" s="258"/>
      <c r="UH24" s="258"/>
      <c r="UI24" s="258"/>
      <c r="UJ24" s="258"/>
      <c r="UK24" s="258"/>
      <c r="UL24" s="258"/>
      <c r="UM24" s="258"/>
      <c r="UN24" s="258"/>
      <c r="UO24" s="258"/>
      <c r="UP24" s="258"/>
      <c r="UQ24" s="258"/>
      <c r="UR24" s="258"/>
      <c r="US24" s="258"/>
      <c r="UT24" s="258"/>
      <c r="UU24" s="258"/>
      <c r="UV24" s="258"/>
      <c r="UW24" s="258"/>
      <c r="UX24" s="258"/>
      <c r="UY24" s="258"/>
      <c r="UZ24" s="258"/>
      <c r="VA24" s="258"/>
      <c r="VB24" s="258"/>
      <c r="VC24" s="258"/>
      <c r="VD24" s="258"/>
      <c r="VE24" s="258"/>
      <c r="VF24" s="258"/>
      <c r="VG24" s="258"/>
      <c r="VH24" s="258"/>
      <c r="VI24" s="258"/>
      <c r="VJ24" s="258"/>
      <c r="VK24" s="258"/>
      <c r="VL24" s="258"/>
      <c r="VM24" s="258"/>
      <c r="VN24" s="258"/>
      <c r="VO24" s="258"/>
      <c r="VP24" s="258"/>
      <c r="VQ24" s="258"/>
      <c r="VR24" s="258"/>
      <c r="VS24" s="258"/>
      <c r="VT24" s="258"/>
      <c r="VU24" s="258"/>
      <c r="VV24" s="258"/>
      <c r="VW24" s="258"/>
      <c r="VX24" s="258"/>
      <c r="VY24" s="258"/>
      <c r="VZ24" s="258"/>
      <c r="WA24" s="258"/>
      <c r="WB24" s="258"/>
      <c r="WC24" s="258"/>
      <c r="WD24" s="258"/>
      <c r="WE24" s="258"/>
      <c r="WF24" s="258"/>
      <c r="WG24" s="258"/>
      <c r="WH24" s="258"/>
      <c r="WI24" s="258"/>
      <c r="WJ24" s="258"/>
      <c r="WK24" s="258"/>
      <c r="WL24" s="258"/>
      <c r="WM24" s="258"/>
      <c r="WN24" s="258"/>
      <c r="WO24" s="258"/>
      <c r="WP24" s="258"/>
      <c r="WQ24" s="258"/>
      <c r="WR24" s="258"/>
      <c r="WS24" s="258"/>
      <c r="WT24" s="258"/>
      <c r="WU24" s="258"/>
      <c r="WV24" s="258"/>
      <c r="WW24" s="258"/>
      <c r="WX24" s="258"/>
      <c r="WY24" s="258"/>
      <c r="WZ24" s="258"/>
      <c r="XA24" s="258"/>
      <c r="XB24" s="258"/>
      <c r="XC24" s="258"/>
      <c r="XD24" s="258"/>
      <c r="XE24" s="258"/>
      <c r="XF24" s="258"/>
      <c r="XG24" s="258"/>
      <c r="XH24" s="258"/>
      <c r="XI24" s="258"/>
      <c r="XJ24" s="258"/>
      <c r="XK24" s="258"/>
      <c r="XL24" s="258"/>
      <c r="XM24" s="258"/>
      <c r="XN24" s="258"/>
      <c r="XO24" s="258"/>
      <c r="XP24" s="258"/>
      <c r="XQ24" s="258"/>
      <c r="XR24" s="258"/>
      <c r="XS24" s="258"/>
      <c r="XT24" s="258"/>
      <c r="XU24" s="258"/>
      <c r="XV24" s="258"/>
      <c r="XW24" s="258"/>
      <c r="XX24" s="258"/>
      <c r="XY24" s="258"/>
      <c r="XZ24" s="258"/>
      <c r="YA24" s="258"/>
      <c r="YB24" s="258"/>
      <c r="YC24" s="258"/>
      <c r="YD24" s="258"/>
      <c r="YE24" s="258"/>
      <c r="YF24" s="258"/>
      <c r="YG24" s="258"/>
      <c r="YH24" s="258"/>
      <c r="YI24" s="258"/>
      <c r="YJ24" s="258"/>
      <c r="YK24" s="258"/>
      <c r="YL24" s="258"/>
      <c r="YM24" s="258"/>
      <c r="YN24" s="258"/>
      <c r="YO24" s="258"/>
      <c r="YP24" s="258"/>
      <c r="YQ24" s="258"/>
      <c r="YR24" s="258"/>
      <c r="YS24" s="258"/>
      <c r="YT24" s="258"/>
      <c r="YU24" s="258"/>
      <c r="YV24" s="258"/>
      <c r="YW24" s="258"/>
      <c r="YX24" s="258"/>
      <c r="YY24" s="258"/>
      <c r="YZ24" s="258"/>
      <c r="ZA24" s="258"/>
      <c r="ZB24" s="258"/>
      <c r="ZC24" s="258"/>
      <c r="ZD24" s="258"/>
      <c r="ZE24" s="258"/>
      <c r="ZF24" s="258"/>
      <c r="ZG24" s="258"/>
      <c r="ZH24" s="258"/>
      <c r="ZI24" s="258"/>
      <c r="ZJ24" s="258"/>
      <c r="ZK24" s="258"/>
      <c r="ZL24" s="258"/>
      <c r="ZM24" s="258"/>
      <c r="ZN24" s="258"/>
      <c r="ZO24" s="258"/>
      <c r="ZP24" s="258"/>
      <c r="ZQ24" s="258"/>
      <c r="ZR24" s="258"/>
      <c r="ZS24" s="258"/>
      <c r="ZT24" s="258"/>
      <c r="ZU24" s="258"/>
      <c r="ZV24" s="258"/>
      <c r="ZW24" s="258"/>
      <c r="ZX24" s="258"/>
      <c r="ZY24" s="258"/>
      <c r="ZZ24" s="258"/>
      <c r="AAA24" s="258"/>
      <c r="AAB24" s="258"/>
      <c r="AAC24" s="258"/>
      <c r="AAD24" s="258"/>
      <c r="AAE24" s="258"/>
      <c r="AAF24" s="258"/>
      <c r="AAG24" s="258"/>
      <c r="AAH24" s="258"/>
      <c r="AAI24" s="258"/>
      <c r="AAJ24" s="258"/>
      <c r="AAK24" s="258"/>
      <c r="AAL24" s="258"/>
      <c r="AAM24" s="258"/>
      <c r="AAN24" s="258"/>
      <c r="AAO24" s="258"/>
      <c r="AAP24" s="258"/>
      <c r="AAQ24" s="258"/>
      <c r="AAR24" s="258"/>
      <c r="AAS24" s="258"/>
      <c r="AAT24" s="258"/>
      <c r="AAU24" s="258"/>
      <c r="AAV24" s="258"/>
      <c r="AAW24" s="258"/>
      <c r="AAX24" s="258"/>
      <c r="AAY24" s="258"/>
      <c r="AAZ24" s="258"/>
      <c r="ABA24" s="258"/>
      <c r="ABB24" s="258"/>
      <c r="ABC24" s="258"/>
      <c r="ABD24" s="258"/>
      <c r="ABE24" s="258"/>
      <c r="ABF24" s="258"/>
      <c r="ABG24" s="258"/>
      <c r="ABH24" s="258"/>
      <c r="ABI24" s="258"/>
      <c r="ABJ24" s="258"/>
    </row>
    <row r="25" spans="1:739" s="472" customFormat="1" ht="39.9" customHeight="1" thickBot="1" x14ac:dyDescent="0.65">
      <c r="A25" s="258"/>
      <c r="B25" s="258"/>
      <c r="C25" s="258"/>
      <c r="D25" s="258"/>
      <c r="E25" s="258"/>
      <c r="F25" s="258"/>
      <c r="G25" s="258"/>
      <c r="H25" s="258"/>
      <c r="I25" s="1005"/>
      <c r="J25" s="1006"/>
      <c r="K25" s="1007"/>
      <c r="L25" s="1007"/>
      <c r="M25" s="1008"/>
      <c r="N25" s="1009"/>
      <c r="O25" s="1009"/>
      <c r="P25" s="1009"/>
      <c r="Q25" s="1010"/>
      <c r="R25" s="1010"/>
      <c r="S25" s="1011"/>
      <c r="T25" s="1009"/>
      <c r="U25" s="1009"/>
      <c r="V25" s="1012"/>
      <c r="W25" s="1012"/>
      <c r="X25" s="1012"/>
      <c r="Y25" s="1012"/>
      <c r="Z25" s="1012"/>
      <c r="AA25" s="1012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  <c r="BZ25" s="258"/>
      <c r="CA25" s="258"/>
      <c r="CB25" s="258"/>
      <c r="CC25" s="258"/>
      <c r="CD25" s="258"/>
      <c r="CE25" s="258"/>
      <c r="CF25" s="258"/>
      <c r="CG25" s="258"/>
      <c r="CH25" s="258"/>
      <c r="CI25" s="258"/>
      <c r="CJ25" s="258"/>
      <c r="CK25" s="258"/>
      <c r="CL25" s="258"/>
      <c r="CM25" s="258"/>
      <c r="CN25" s="258"/>
      <c r="CO25" s="258"/>
      <c r="CP25" s="258"/>
      <c r="CQ25" s="258"/>
      <c r="CR25" s="258"/>
      <c r="CS25" s="258"/>
      <c r="CT25" s="258"/>
      <c r="CU25" s="258"/>
      <c r="CV25" s="258"/>
      <c r="CW25" s="258"/>
      <c r="CX25" s="258"/>
      <c r="CY25" s="258"/>
      <c r="CZ25" s="258"/>
      <c r="DA25" s="258"/>
      <c r="DB25" s="258"/>
      <c r="DC25" s="258"/>
      <c r="DD25" s="258"/>
      <c r="DE25" s="258"/>
      <c r="DF25" s="258"/>
      <c r="DG25" s="258"/>
      <c r="DH25" s="258"/>
      <c r="DI25" s="258"/>
      <c r="DJ25" s="258"/>
      <c r="DK25" s="258"/>
      <c r="DL25" s="258"/>
      <c r="DM25" s="258"/>
      <c r="DN25" s="258"/>
      <c r="DO25" s="258"/>
      <c r="DP25" s="258"/>
      <c r="DQ25" s="258"/>
      <c r="DR25" s="258"/>
      <c r="DS25" s="258"/>
      <c r="DT25" s="258"/>
      <c r="DU25" s="258"/>
      <c r="DV25" s="258"/>
      <c r="DW25" s="258"/>
      <c r="DX25" s="258"/>
      <c r="DY25" s="258"/>
      <c r="DZ25" s="258"/>
      <c r="EA25" s="258"/>
      <c r="EB25" s="258"/>
      <c r="EC25" s="258"/>
      <c r="ED25" s="258"/>
      <c r="EE25" s="258"/>
      <c r="EF25" s="258"/>
      <c r="EG25" s="258"/>
      <c r="EH25" s="258"/>
      <c r="EI25" s="258"/>
      <c r="EJ25" s="258"/>
      <c r="EK25" s="258"/>
      <c r="EL25" s="258"/>
      <c r="EM25" s="258"/>
      <c r="EN25" s="258"/>
      <c r="EO25" s="258"/>
      <c r="EP25" s="258"/>
      <c r="EQ25" s="258"/>
      <c r="ER25" s="258"/>
      <c r="ES25" s="258"/>
      <c r="ET25" s="258"/>
      <c r="EU25" s="258"/>
      <c r="EV25" s="258"/>
      <c r="EW25" s="258"/>
      <c r="EX25" s="258"/>
      <c r="EY25" s="258"/>
      <c r="EZ25" s="258"/>
      <c r="FA25" s="258"/>
      <c r="FB25" s="258"/>
      <c r="FC25" s="258"/>
      <c r="FD25" s="258"/>
      <c r="FE25" s="258"/>
      <c r="FF25" s="258"/>
      <c r="FG25" s="258"/>
      <c r="FH25" s="258"/>
      <c r="FI25" s="258"/>
      <c r="FJ25" s="258"/>
      <c r="FK25" s="258"/>
      <c r="FL25" s="258"/>
      <c r="FM25" s="258"/>
      <c r="FN25" s="258"/>
      <c r="FO25" s="258"/>
      <c r="FP25" s="258"/>
      <c r="FQ25" s="258"/>
      <c r="FR25" s="258"/>
      <c r="FS25" s="258"/>
      <c r="FT25" s="258"/>
      <c r="FU25" s="258"/>
      <c r="FV25" s="258"/>
      <c r="FW25" s="258"/>
      <c r="FX25" s="258"/>
      <c r="FY25" s="258"/>
      <c r="FZ25" s="258"/>
      <c r="GA25" s="258"/>
      <c r="GB25" s="258"/>
      <c r="GC25" s="258"/>
      <c r="GD25" s="258"/>
      <c r="GE25" s="258"/>
      <c r="GF25" s="258"/>
      <c r="GG25" s="258"/>
      <c r="GH25" s="258"/>
      <c r="GI25" s="258"/>
      <c r="GJ25" s="258"/>
      <c r="GK25" s="258"/>
      <c r="GL25" s="258"/>
      <c r="GM25" s="258"/>
      <c r="GN25" s="258"/>
      <c r="GO25" s="258"/>
      <c r="GP25" s="258"/>
      <c r="GQ25" s="258"/>
      <c r="GR25" s="258"/>
      <c r="GS25" s="258"/>
      <c r="GT25" s="258"/>
      <c r="GU25" s="258"/>
      <c r="GV25" s="258"/>
      <c r="GW25" s="258"/>
      <c r="GX25" s="258"/>
      <c r="GY25" s="258"/>
      <c r="GZ25" s="258"/>
      <c r="HA25" s="258"/>
      <c r="HB25" s="258"/>
      <c r="HC25" s="258"/>
      <c r="HD25" s="258"/>
      <c r="HE25" s="258"/>
      <c r="HF25" s="258"/>
      <c r="HG25" s="258"/>
      <c r="HH25" s="258"/>
      <c r="HI25" s="258"/>
      <c r="HJ25" s="258"/>
      <c r="HK25" s="258"/>
      <c r="HL25" s="258"/>
      <c r="HM25" s="258"/>
      <c r="HN25" s="258"/>
      <c r="HO25" s="258"/>
      <c r="HP25" s="258"/>
      <c r="HQ25" s="258"/>
      <c r="HR25" s="258"/>
      <c r="HS25" s="258"/>
      <c r="HT25" s="258"/>
      <c r="HU25" s="258"/>
      <c r="HV25" s="258"/>
      <c r="HW25" s="258"/>
      <c r="HX25" s="258"/>
      <c r="HY25" s="258"/>
      <c r="HZ25" s="258"/>
      <c r="IA25" s="258"/>
      <c r="IB25" s="258"/>
      <c r="IC25" s="258"/>
      <c r="ID25" s="258"/>
      <c r="IE25" s="258"/>
      <c r="IF25" s="258"/>
      <c r="IG25" s="258"/>
      <c r="IH25" s="258"/>
      <c r="II25" s="258"/>
      <c r="IJ25" s="258"/>
      <c r="IK25" s="258"/>
      <c r="IL25" s="258"/>
      <c r="IM25" s="258"/>
      <c r="IN25" s="258"/>
      <c r="IO25" s="258"/>
      <c r="IP25" s="258"/>
      <c r="IQ25" s="258"/>
      <c r="IR25" s="258"/>
      <c r="IS25" s="258"/>
      <c r="IT25" s="258"/>
      <c r="IU25" s="258"/>
      <c r="IV25" s="258"/>
      <c r="IW25" s="258"/>
      <c r="IX25" s="258"/>
      <c r="IY25" s="258"/>
      <c r="IZ25" s="258"/>
      <c r="JA25" s="258"/>
      <c r="JB25" s="258"/>
      <c r="JC25" s="258"/>
      <c r="JD25" s="258"/>
      <c r="JE25" s="258"/>
      <c r="JF25" s="258"/>
      <c r="JG25" s="258"/>
      <c r="JH25" s="258"/>
      <c r="JI25" s="258"/>
      <c r="JJ25" s="258"/>
      <c r="JK25" s="258"/>
      <c r="JL25" s="258"/>
      <c r="JM25" s="258"/>
      <c r="JN25" s="258"/>
      <c r="JO25" s="258"/>
      <c r="JP25" s="258"/>
      <c r="JQ25" s="258"/>
      <c r="JR25" s="258"/>
      <c r="JS25" s="258"/>
      <c r="JT25" s="258"/>
      <c r="JU25" s="258"/>
      <c r="JV25" s="258"/>
      <c r="JW25" s="258"/>
      <c r="JX25" s="258"/>
      <c r="JY25" s="258"/>
      <c r="JZ25" s="258"/>
      <c r="KA25" s="258"/>
      <c r="KB25" s="258"/>
      <c r="KC25" s="258"/>
      <c r="KD25" s="258"/>
      <c r="KE25" s="258"/>
      <c r="KF25" s="258"/>
      <c r="KG25" s="258"/>
      <c r="KH25" s="258"/>
      <c r="KI25" s="258"/>
      <c r="KJ25" s="258"/>
      <c r="KK25" s="258"/>
      <c r="KL25" s="258"/>
      <c r="KM25" s="258"/>
      <c r="KN25" s="258"/>
      <c r="KO25" s="258"/>
      <c r="KP25" s="258"/>
      <c r="KQ25" s="258"/>
      <c r="KR25" s="258"/>
      <c r="KS25" s="258"/>
      <c r="KT25" s="258"/>
      <c r="KU25" s="258"/>
      <c r="KV25" s="258"/>
      <c r="KW25" s="258"/>
      <c r="KX25" s="258"/>
      <c r="KY25" s="258"/>
      <c r="KZ25" s="258"/>
      <c r="LA25" s="258"/>
      <c r="LB25" s="258"/>
      <c r="LC25" s="258"/>
      <c r="LD25" s="258"/>
      <c r="LE25" s="258"/>
      <c r="LF25" s="258"/>
      <c r="LG25" s="258"/>
      <c r="LH25" s="258"/>
      <c r="LI25" s="258"/>
      <c r="LJ25" s="258"/>
      <c r="LK25" s="258"/>
      <c r="LL25" s="258"/>
      <c r="LM25" s="258"/>
      <c r="LN25" s="258"/>
      <c r="LO25" s="258"/>
      <c r="LP25" s="258"/>
      <c r="LQ25" s="258"/>
      <c r="LR25" s="258"/>
      <c r="LS25" s="258"/>
      <c r="LT25" s="258"/>
      <c r="LU25" s="258"/>
      <c r="LV25" s="258"/>
      <c r="LW25" s="258"/>
      <c r="LX25" s="258"/>
      <c r="LY25" s="258"/>
      <c r="LZ25" s="258"/>
      <c r="MA25" s="258"/>
      <c r="MB25" s="258"/>
      <c r="MC25" s="258"/>
      <c r="MD25" s="258"/>
      <c r="ME25" s="258"/>
      <c r="MF25" s="258"/>
      <c r="MG25" s="258"/>
      <c r="MH25" s="258"/>
      <c r="MI25" s="258"/>
      <c r="MJ25" s="258"/>
      <c r="MK25" s="258"/>
      <c r="ML25" s="258"/>
      <c r="MM25" s="258"/>
      <c r="MN25" s="258"/>
      <c r="MO25" s="258"/>
      <c r="MP25" s="258"/>
      <c r="MQ25" s="258"/>
      <c r="MR25" s="258"/>
      <c r="MS25" s="258"/>
      <c r="MT25" s="258"/>
      <c r="MU25" s="258"/>
      <c r="MV25" s="258"/>
      <c r="MW25" s="258"/>
      <c r="MX25" s="258"/>
      <c r="MY25" s="258"/>
      <c r="MZ25" s="258"/>
      <c r="NA25" s="258"/>
      <c r="NB25" s="258"/>
      <c r="NC25" s="258"/>
      <c r="ND25" s="258"/>
      <c r="NE25" s="258"/>
      <c r="NF25" s="258"/>
      <c r="NG25" s="258"/>
      <c r="NH25" s="258"/>
      <c r="NI25" s="258"/>
      <c r="NJ25" s="258"/>
      <c r="NK25" s="258"/>
      <c r="NL25" s="258"/>
      <c r="NM25" s="258"/>
      <c r="NN25" s="258"/>
      <c r="NO25" s="258"/>
      <c r="NP25" s="258"/>
      <c r="NQ25" s="258"/>
      <c r="NR25" s="258"/>
      <c r="NS25" s="258"/>
      <c r="NT25" s="258"/>
      <c r="NU25" s="258"/>
      <c r="NV25" s="258"/>
      <c r="NW25" s="258"/>
      <c r="NX25" s="258"/>
      <c r="NY25" s="258"/>
      <c r="NZ25" s="258"/>
      <c r="OA25" s="258"/>
      <c r="OB25" s="258"/>
      <c r="OC25" s="258"/>
      <c r="OD25" s="258"/>
      <c r="OE25" s="258"/>
      <c r="OF25" s="258"/>
      <c r="OG25" s="258"/>
      <c r="OH25" s="258"/>
      <c r="OI25" s="258"/>
      <c r="OJ25" s="258"/>
      <c r="OK25" s="258"/>
      <c r="OL25" s="258"/>
      <c r="OM25" s="258"/>
      <c r="ON25" s="258"/>
      <c r="OO25" s="258"/>
      <c r="OP25" s="258"/>
      <c r="OQ25" s="258"/>
      <c r="OR25" s="258"/>
      <c r="OS25" s="258"/>
      <c r="OT25" s="258"/>
      <c r="OU25" s="258"/>
      <c r="OV25" s="258"/>
      <c r="OW25" s="258"/>
      <c r="OX25" s="258"/>
      <c r="OY25" s="258"/>
      <c r="OZ25" s="258"/>
      <c r="PA25" s="258"/>
      <c r="PB25" s="258"/>
      <c r="PC25" s="258"/>
      <c r="PD25" s="258"/>
      <c r="PE25" s="258"/>
      <c r="PF25" s="258"/>
      <c r="PG25" s="258"/>
      <c r="PH25" s="258"/>
      <c r="PI25" s="258"/>
      <c r="PJ25" s="258"/>
      <c r="PK25" s="258"/>
      <c r="PL25" s="258"/>
      <c r="PM25" s="258"/>
      <c r="PN25" s="258"/>
      <c r="PO25" s="258"/>
      <c r="PP25" s="258"/>
      <c r="PQ25" s="258"/>
      <c r="PR25" s="258"/>
      <c r="PS25" s="258"/>
      <c r="PT25" s="258"/>
      <c r="PU25" s="258"/>
      <c r="PV25" s="258"/>
      <c r="PW25" s="258"/>
      <c r="PX25" s="258"/>
      <c r="PY25" s="258"/>
      <c r="PZ25" s="258"/>
      <c r="QA25" s="258"/>
      <c r="QB25" s="258"/>
      <c r="QC25" s="258"/>
      <c r="QD25" s="258"/>
      <c r="QE25" s="258"/>
      <c r="QF25" s="258"/>
      <c r="QG25" s="258"/>
      <c r="QH25" s="258"/>
      <c r="QI25" s="258"/>
      <c r="QJ25" s="258"/>
      <c r="QK25" s="258"/>
      <c r="QL25" s="258"/>
      <c r="QM25" s="258"/>
      <c r="QN25" s="258"/>
      <c r="QO25" s="258"/>
      <c r="QP25" s="258"/>
      <c r="QQ25" s="258"/>
      <c r="QR25" s="258"/>
      <c r="QS25" s="258"/>
      <c r="QT25" s="258"/>
      <c r="QU25" s="258"/>
      <c r="QV25" s="258"/>
      <c r="QW25" s="258"/>
      <c r="QX25" s="258"/>
      <c r="QY25" s="258"/>
      <c r="QZ25" s="258"/>
      <c r="RA25" s="258"/>
      <c r="RB25" s="258"/>
      <c r="RC25" s="258"/>
      <c r="RD25" s="258"/>
      <c r="RE25" s="258"/>
      <c r="RF25" s="258"/>
      <c r="RG25" s="258"/>
      <c r="RH25" s="258"/>
      <c r="RI25" s="258"/>
      <c r="RJ25" s="258"/>
      <c r="RK25" s="258"/>
      <c r="RL25" s="258"/>
      <c r="RM25" s="258"/>
      <c r="RN25" s="258"/>
      <c r="RO25" s="258"/>
      <c r="RP25" s="258"/>
      <c r="RQ25" s="258"/>
      <c r="RR25" s="258"/>
      <c r="RS25" s="258"/>
      <c r="RT25" s="258"/>
      <c r="RU25" s="258"/>
      <c r="RV25" s="258"/>
      <c r="RW25" s="258"/>
      <c r="RX25" s="258"/>
      <c r="RY25" s="258"/>
      <c r="RZ25" s="258"/>
      <c r="SA25" s="258"/>
      <c r="SB25" s="258"/>
      <c r="SC25" s="258"/>
      <c r="SD25" s="258"/>
      <c r="SE25" s="258"/>
      <c r="SF25" s="258"/>
      <c r="SG25" s="258"/>
      <c r="SH25" s="258"/>
      <c r="SI25" s="258"/>
      <c r="SJ25" s="258"/>
      <c r="SK25" s="258"/>
      <c r="SL25" s="258"/>
      <c r="SM25" s="258"/>
      <c r="SN25" s="258"/>
      <c r="SO25" s="258"/>
      <c r="SP25" s="258"/>
      <c r="SQ25" s="258"/>
      <c r="SR25" s="258"/>
      <c r="SS25" s="258"/>
      <c r="ST25" s="258"/>
      <c r="SU25" s="258"/>
      <c r="SV25" s="258"/>
      <c r="SW25" s="258"/>
      <c r="SX25" s="258"/>
      <c r="SY25" s="258"/>
      <c r="SZ25" s="258"/>
      <c r="TA25" s="258"/>
      <c r="TB25" s="258"/>
      <c r="TC25" s="258"/>
      <c r="TD25" s="258"/>
      <c r="TE25" s="258"/>
      <c r="TF25" s="258"/>
      <c r="TG25" s="258"/>
      <c r="TH25" s="258"/>
      <c r="TI25" s="258"/>
      <c r="TJ25" s="258"/>
      <c r="TK25" s="258"/>
      <c r="TL25" s="258"/>
      <c r="TM25" s="258"/>
      <c r="TN25" s="258"/>
      <c r="TO25" s="258"/>
      <c r="TP25" s="258"/>
      <c r="TQ25" s="258"/>
      <c r="TR25" s="258"/>
      <c r="TS25" s="258"/>
      <c r="TT25" s="258"/>
      <c r="TU25" s="258"/>
      <c r="TV25" s="258"/>
      <c r="TW25" s="258"/>
      <c r="TX25" s="258"/>
      <c r="TY25" s="258"/>
      <c r="TZ25" s="258"/>
      <c r="UA25" s="258"/>
      <c r="UB25" s="258"/>
      <c r="UC25" s="258"/>
      <c r="UD25" s="258"/>
      <c r="UE25" s="258"/>
      <c r="UF25" s="258"/>
      <c r="UG25" s="258"/>
      <c r="UH25" s="258"/>
      <c r="UI25" s="258"/>
      <c r="UJ25" s="258"/>
      <c r="UK25" s="258"/>
      <c r="UL25" s="258"/>
      <c r="UM25" s="258"/>
      <c r="UN25" s="258"/>
      <c r="UO25" s="258"/>
      <c r="UP25" s="258"/>
      <c r="UQ25" s="258"/>
      <c r="UR25" s="258"/>
      <c r="US25" s="258"/>
      <c r="UT25" s="258"/>
      <c r="UU25" s="258"/>
      <c r="UV25" s="258"/>
      <c r="UW25" s="258"/>
      <c r="UX25" s="258"/>
      <c r="UY25" s="258"/>
      <c r="UZ25" s="258"/>
      <c r="VA25" s="258"/>
      <c r="VB25" s="258"/>
      <c r="VC25" s="258"/>
      <c r="VD25" s="258"/>
      <c r="VE25" s="258"/>
      <c r="VF25" s="258"/>
      <c r="VG25" s="258"/>
      <c r="VH25" s="258"/>
      <c r="VI25" s="258"/>
      <c r="VJ25" s="258"/>
      <c r="VK25" s="258"/>
      <c r="VL25" s="258"/>
      <c r="VM25" s="258"/>
      <c r="VN25" s="258"/>
      <c r="VO25" s="258"/>
      <c r="VP25" s="258"/>
      <c r="VQ25" s="258"/>
      <c r="VR25" s="258"/>
      <c r="VS25" s="258"/>
      <c r="VT25" s="258"/>
      <c r="VU25" s="258"/>
      <c r="VV25" s="258"/>
      <c r="VW25" s="258"/>
      <c r="VX25" s="258"/>
      <c r="VY25" s="258"/>
      <c r="VZ25" s="258"/>
      <c r="WA25" s="258"/>
      <c r="WB25" s="258"/>
      <c r="WC25" s="258"/>
      <c r="WD25" s="258"/>
      <c r="WE25" s="258"/>
      <c r="WF25" s="258"/>
      <c r="WG25" s="258"/>
      <c r="WH25" s="258"/>
      <c r="WI25" s="258"/>
      <c r="WJ25" s="258"/>
      <c r="WK25" s="258"/>
      <c r="WL25" s="258"/>
      <c r="WM25" s="258"/>
      <c r="WN25" s="258"/>
      <c r="WO25" s="258"/>
      <c r="WP25" s="258"/>
      <c r="WQ25" s="258"/>
      <c r="WR25" s="258"/>
      <c r="WS25" s="258"/>
      <c r="WT25" s="258"/>
      <c r="WU25" s="258"/>
      <c r="WV25" s="258"/>
      <c r="WW25" s="258"/>
      <c r="WX25" s="258"/>
      <c r="WY25" s="258"/>
      <c r="WZ25" s="258"/>
      <c r="XA25" s="258"/>
      <c r="XB25" s="258"/>
      <c r="XC25" s="258"/>
      <c r="XD25" s="258"/>
      <c r="XE25" s="258"/>
      <c r="XF25" s="258"/>
      <c r="XG25" s="258"/>
      <c r="XH25" s="258"/>
      <c r="XI25" s="258"/>
      <c r="XJ25" s="258"/>
      <c r="XK25" s="258"/>
      <c r="XL25" s="258"/>
      <c r="XM25" s="258"/>
      <c r="XN25" s="258"/>
      <c r="XO25" s="258"/>
      <c r="XP25" s="258"/>
      <c r="XQ25" s="258"/>
      <c r="XR25" s="258"/>
      <c r="XS25" s="258"/>
      <c r="XT25" s="258"/>
      <c r="XU25" s="258"/>
      <c r="XV25" s="258"/>
      <c r="XW25" s="258"/>
      <c r="XX25" s="258"/>
      <c r="XY25" s="258"/>
      <c r="XZ25" s="258"/>
      <c r="YA25" s="258"/>
      <c r="YB25" s="258"/>
      <c r="YC25" s="258"/>
      <c r="YD25" s="258"/>
      <c r="YE25" s="258"/>
      <c r="YF25" s="258"/>
      <c r="YG25" s="258"/>
      <c r="YH25" s="258"/>
      <c r="YI25" s="258"/>
      <c r="YJ25" s="258"/>
      <c r="YK25" s="258"/>
      <c r="YL25" s="258"/>
      <c r="YM25" s="258"/>
      <c r="YN25" s="258"/>
      <c r="YO25" s="258"/>
      <c r="YP25" s="258"/>
      <c r="YQ25" s="258"/>
      <c r="YR25" s="258"/>
      <c r="YS25" s="258"/>
      <c r="YT25" s="258"/>
      <c r="YU25" s="258"/>
      <c r="YV25" s="258"/>
      <c r="YW25" s="258"/>
      <c r="YX25" s="258"/>
      <c r="YY25" s="258"/>
      <c r="YZ25" s="258"/>
      <c r="ZA25" s="258"/>
      <c r="ZB25" s="258"/>
      <c r="ZC25" s="258"/>
      <c r="ZD25" s="258"/>
      <c r="ZE25" s="258"/>
      <c r="ZF25" s="258"/>
      <c r="ZG25" s="258"/>
      <c r="ZH25" s="258"/>
      <c r="ZI25" s="258"/>
      <c r="ZJ25" s="258"/>
      <c r="ZK25" s="258"/>
      <c r="ZL25" s="258"/>
      <c r="ZM25" s="258"/>
      <c r="ZN25" s="258"/>
      <c r="ZO25" s="258"/>
      <c r="ZP25" s="258"/>
      <c r="ZQ25" s="258"/>
      <c r="ZR25" s="258"/>
      <c r="ZS25" s="258"/>
      <c r="ZT25" s="258"/>
      <c r="ZU25" s="258"/>
      <c r="ZV25" s="258"/>
      <c r="ZW25" s="258"/>
      <c r="ZX25" s="258"/>
      <c r="ZY25" s="258"/>
      <c r="ZZ25" s="258"/>
      <c r="AAA25" s="258"/>
      <c r="AAB25" s="258"/>
      <c r="AAC25" s="258"/>
      <c r="AAD25" s="258"/>
      <c r="AAE25" s="258"/>
      <c r="AAF25" s="258"/>
      <c r="AAG25" s="258"/>
      <c r="AAH25" s="258"/>
      <c r="AAI25" s="258"/>
      <c r="AAJ25" s="258"/>
      <c r="AAK25" s="258"/>
      <c r="AAL25" s="258"/>
      <c r="AAM25" s="258"/>
      <c r="AAN25" s="258"/>
      <c r="AAO25" s="258"/>
      <c r="AAP25" s="258"/>
      <c r="AAQ25" s="258"/>
      <c r="AAR25" s="258"/>
      <c r="AAS25" s="258"/>
      <c r="AAT25" s="258"/>
      <c r="AAU25" s="258"/>
      <c r="AAV25" s="258"/>
      <c r="AAW25" s="258"/>
      <c r="AAX25" s="258"/>
      <c r="AAY25" s="258"/>
      <c r="AAZ25" s="258"/>
      <c r="ABA25" s="258"/>
      <c r="ABB25" s="258"/>
      <c r="ABC25" s="258"/>
      <c r="ABD25" s="258"/>
      <c r="ABE25" s="258"/>
      <c r="ABF25" s="258"/>
      <c r="ABG25" s="258"/>
      <c r="ABH25" s="258"/>
      <c r="ABI25" s="258"/>
      <c r="ABJ25" s="258"/>
    </row>
    <row r="26" spans="1:739" s="247" customFormat="1" ht="39.9" customHeight="1" thickBot="1" x14ac:dyDescent="0.65">
      <c r="A26" s="222"/>
      <c r="B26" s="258"/>
      <c r="C26" s="258"/>
      <c r="D26" s="258"/>
      <c r="E26" s="258"/>
      <c r="F26" s="258"/>
      <c r="G26" s="258"/>
      <c r="H26" s="222"/>
      <c r="I26" s="402"/>
      <c r="J26" s="957" t="s">
        <v>78</v>
      </c>
      <c r="K26" s="958"/>
      <c r="L26" s="958"/>
      <c r="M26" s="959"/>
      <c r="N26" s="960"/>
      <c r="O26" s="960"/>
      <c r="P26" s="960"/>
      <c r="Q26" s="961"/>
      <c r="R26" s="961"/>
      <c r="S26" s="994"/>
      <c r="T26" s="985"/>
      <c r="U26" s="985"/>
      <c r="V26" s="995"/>
      <c r="W26" s="995"/>
      <c r="X26" s="995"/>
      <c r="Y26" s="995"/>
      <c r="Z26" s="995"/>
      <c r="AA26" s="996"/>
      <c r="AB26" s="225"/>
      <c r="AC26" s="225"/>
      <c r="AD26" s="225"/>
      <c r="AE26" s="391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Q26" s="258"/>
      <c r="AR26" s="258"/>
      <c r="AS26" s="258"/>
      <c r="AT26" s="258"/>
      <c r="AU26" s="258"/>
      <c r="AV26" s="258"/>
      <c r="AW26" s="258"/>
      <c r="AX26" s="258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  <c r="BM26" s="258"/>
      <c r="BN26" s="258"/>
      <c r="BO26" s="258"/>
      <c r="BP26" s="258"/>
      <c r="BQ26" s="258"/>
      <c r="BR26" s="258"/>
      <c r="BS26" s="258"/>
      <c r="BT26" s="258"/>
      <c r="BU26" s="258"/>
      <c r="BV26" s="258"/>
      <c r="BW26" s="258"/>
      <c r="BX26" s="258"/>
      <c r="BY26" s="258"/>
      <c r="BZ26" s="258"/>
      <c r="CA26" s="258"/>
      <c r="CB26" s="258"/>
      <c r="CC26" s="258"/>
      <c r="CD26" s="258"/>
      <c r="CE26" s="258"/>
      <c r="CF26" s="258"/>
      <c r="CG26" s="258"/>
      <c r="CH26" s="258"/>
      <c r="CI26" s="258"/>
      <c r="CJ26" s="258"/>
      <c r="CK26" s="258"/>
      <c r="CL26" s="258"/>
      <c r="CM26" s="258"/>
      <c r="CN26" s="258"/>
      <c r="CO26" s="258"/>
      <c r="CP26" s="258"/>
      <c r="CQ26" s="258"/>
      <c r="CR26" s="258"/>
      <c r="CS26" s="258"/>
      <c r="CT26" s="258"/>
      <c r="CU26" s="258"/>
      <c r="CV26" s="258"/>
      <c r="CW26" s="258"/>
      <c r="CX26" s="258"/>
      <c r="CY26" s="258"/>
      <c r="CZ26" s="258"/>
      <c r="DA26" s="258"/>
      <c r="DB26" s="258"/>
      <c r="DC26" s="258"/>
      <c r="DD26" s="258"/>
      <c r="DE26" s="258"/>
      <c r="DF26" s="258"/>
      <c r="DG26" s="258"/>
      <c r="DH26" s="258"/>
      <c r="DI26" s="258"/>
      <c r="DJ26" s="258"/>
      <c r="DK26" s="258"/>
      <c r="DL26" s="258"/>
      <c r="DM26" s="258"/>
      <c r="DN26" s="258"/>
      <c r="DO26" s="258"/>
      <c r="DP26" s="258"/>
      <c r="DQ26" s="258"/>
      <c r="DR26" s="258"/>
      <c r="DS26" s="258"/>
      <c r="DT26" s="258"/>
      <c r="DU26" s="258"/>
      <c r="DV26" s="258"/>
      <c r="DW26" s="258"/>
      <c r="DX26" s="258"/>
      <c r="DY26" s="258"/>
      <c r="DZ26" s="258"/>
      <c r="EA26" s="258"/>
      <c r="EB26" s="258"/>
      <c r="EC26" s="258"/>
      <c r="ED26" s="258"/>
      <c r="EE26" s="258"/>
      <c r="EF26" s="258"/>
      <c r="EG26" s="258"/>
      <c r="EH26" s="258"/>
      <c r="EI26" s="258"/>
      <c r="EJ26" s="258"/>
      <c r="EK26" s="258"/>
      <c r="EL26" s="258"/>
      <c r="EM26" s="258"/>
      <c r="EN26" s="258"/>
      <c r="EO26" s="258"/>
      <c r="EP26" s="258"/>
      <c r="EQ26" s="258"/>
      <c r="ER26" s="258"/>
      <c r="ES26" s="258"/>
      <c r="ET26" s="258"/>
      <c r="EU26" s="258"/>
      <c r="EV26" s="258"/>
      <c r="EW26" s="258"/>
      <c r="EX26" s="258"/>
      <c r="EY26" s="258"/>
      <c r="EZ26" s="258"/>
      <c r="FA26" s="258"/>
      <c r="FB26" s="258"/>
      <c r="FC26" s="258"/>
      <c r="FD26" s="258"/>
      <c r="FE26" s="258"/>
      <c r="FF26" s="258"/>
      <c r="FG26" s="258"/>
      <c r="FH26" s="258"/>
      <c r="FI26" s="258"/>
      <c r="FJ26" s="258"/>
      <c r="FK26" s="258"/>
      <c r="FL26" s="258"/>
      <c r="FM26" s="258"/>
      <c r="FN26" s="258"/>
      <c r="FO26" s="258"/>
      <c r="FP26" s="258"/>
      <c r="FQ26" s="258"/>
      <c r="FR26" s="258"/>
      <c r="FS26" s="258"/>
      <c r="FT26" s="258"/>
      <c r="FU26" s="258"/>
      <c r="FV26" s="258"/>
      <c r="FW26" s="258"/>
      <c r="FX26" s="258"/>
      <c r="FY26" s="258"/>
      <c r="FZ26" s="258"/>
      <c r="GA26" s="258"/>
      <c r="GB26" s="258"/>
      <c r="GC26" s="258"/>
      <c r="GD26" s="258"/>
      <c r="GE26" s="258"/>
      <c r="GF26" s="258"/>
      <c r="GG26" s="258"/>
      <c r="GH26" s="258"/>
      <c r="GI26" s="258"/>
      <c r="GJ26" s="258"/>
      <c r="GK26" s="258"/>
      <c r="GL26" s="258"/>
      <c r="GM26" s="258"/>
      <c r="GN26" s="258"/>
      <c r="GO26" s="258"/>
      <c r="GP26" s="258"/>
      <c r="GQ26" s="258"/>
      <c r="GR26" s="258"/>
      <c r="GS26" s="258"/>
      <c r="GT26" s="258"/>
      <c r="GU26" s="258"/>
      <c r="GV26" s="258"/>
      <c r="GW26" s="258"/>
      <c r="GX26" s="258"/>
      <c r="GY26" s="258"/>
      <c r="GZ26" s="258"/>
      <c r="HA26" s="258"/>
      <c r="HB26" s="258"/>
      <c r="HC26" s="258"/>
      <c r="HD26" s="258"/>
      <c r="HE26" s="258"/>
      <c r="HF26" s="258"/>
      <c r="HG26" s="258"/>
      <c r="HH26" s="258"/>
      <c r="HI26" s="258"/>
      <c r="HJ26" s="258"/>
      <c r="HK26" s="258"/>
      <c r="HL26" s="258"/>
      <c r="HM26" s="258"/>
      <c r="HN26" s="258"/>
      <c r="HO26" s="258"/>
      <c r="HP26" s="258"/>
      <c r="HQ26" s="258"/>
      <c r="HR26" s="258"/>
      <c r="HS26" s="258"/>
      <c r="HT26" s="258"/>
      <c r="HU26" s="258"/>
      <c r="HV26" s="258"/>
      <c r="HW26" s="258"/>
      <c r="HX26" s="258"/>
      <c r="HY26" s="258"/>
      <c r="HZ26" s="258"/>
      <c r="IA26" s="258"/>
      <c r="IB26" s="258"/>
      <c r="IC26" s="258"/>
      <c r="ID26" s="258"/>
      <c r="IE26" s="258"/>
      <c r="IF26" s="258"/>
      <c r="IG26" s="258"/>
      <c r="IH26" s="258"/>
      <c r="II26" s="258"/>
      <c r="IJ26" s="258"/>
      <c r="IK26" s="258"/>
      <c r="IL26" s="258"/>
      <c r="IM26" s="258"/>
      <c r="IN26" s="258"/>
      <c r="IO26" s="258"/>
      <c r="IP26" s="258"/>
      <c r="IQ26" s="258"/>
      <c r="IR26" s="258"/>
      <c r="IS26" s="258"/>
      <c r="IT26" s="258"/>
      <c r="IU26" s="258"/>
      <c r="IV26" s="258"/>
      <c r="IW26" s="258"/>
      <c r="IX26" s="258"/>
      <c r="IY26" s="258"/>
      <c r="IZ26" s="258"/>
      <c r="JA26" s="258"/>
      <c r="JB26" s="258"/>
      <c r="JC26" s="258"/>
      <c r="JD26" s="258"/>
      <c r="JE26" s="258"/>
      <c r="JF26" s="258"/>
      <c r="JG26" s="258"/>
      <c r="JH26" s="258"/>
      <c r="JI26" s="258"/>
      <c r="JJ26" s="258"/>
      <c r="JK26" s="258"/>
      <c r="JL26" s="258"/>
      <c r="JM26" s="258"/>
      <c r="JN26" s="258"/>
      <c r="JO26" s="258"/>
      <c r="JP26" s="258"/>
      <c r="JQ26" s="258"/>
      <c r="JR26" s="258"/>
      <c r="JS26" s="258"/>
      <c r="JT26" s="258"/>
      <c r="JU26" s="258"/>
      <c r="JV26" s="258"/>
      <c r="JW26" s="258"/>
      <c r="JX26" s="258"/>
      <c r="JY26" s="258"/>
      <c r="JZ26" s="258"/>
      <c r="KA26" s="258"/>
      <c r="KB26" s="258"/>
      <c r="KC26" s="258"/>
      <c r="KD26" s="258"/>
      <c r="KE26" s="258"/>
      <c r="KF26" s="258"/>
      <c r="KG26" s="258"/>
      <c r="KH26" s="258"/>
      <c r="KI26" s="258"/>
      <c r="KJ26" s="258"/>
      <c r="KK26" s="258"/>
      <c r="KL26" s="258"/>
      <c r="KM26" s="258"/>
      <c r="KN26" s="258"/>
      <c r="KO26" s="258"/>
      <c r="KP26" s="258"/>
      <c r="KQ26" s="258"/>
      <c r="KR26" s="258"/>
      <c r="KS26" s="258"/>
      <c r="KT26" s="258"/>
      <c r="KU26" s="258"/>
      <c r="KV26" s="258"/>
      <c r="KW26" s="258"/>
      <c r="KX26" s="258"/>
      <c r="KY26" s="258"/>
      <c r="KZ26" s="258"/>
      <c r="LA26" s="258"/>
      <c r="LB26" s="258"/>
      <c r="LC26" s="258"/>
      <c r="LD26" s="258"/>
      <c r="LE26" s="258"/>
      <c r="LF26" s="258"/>
      <c r="LG26" s="258"/>
      <c r="LH26" s="258"/>
      <c r="LI26" s="258"/>
      <c r="LJ26" s="258"/>
      <c r="LK26" s="258"/>
      <c r="LL26" s="258"/>
      <c r="LM26" s="258"/>
      <c r="LN26" s="258"/>
      <c r="LO26" s="258"/>
      <c r="LP26" s="258"/>
      <c r="LQ26" s="258"/>
      <c r="LR26" s="258"/>
      <c r="LS26" s="258"/>
      <c r="LT26" s="258"/>
      <c r="LU26" s="258"/>
      <c r="LV26" s="258"/>
      <c r="LW26" s="258"/>
      <c r="LX26" s="258"/>
      <c r="LY26" s="258"/>
      <c r="LZ26" s="258"/>
      <c r="MA26" s="258"/>
      <c r="MB26" s="258"/>
      <c r="MC26" s="258"/>
      <c r="MD26" s="258"/>
      <c r="ME26" s="258"/>
      <c r="MF26" s="258"/>
      <c r="MG26" s="258"/>
      <c r="MH26" s="258"/>
      <c r="MI26" s="258"/>
      <c r="MJ26" s="258"/>
      <c r="MK26" s="258"/>
      <c r="ML26" s="258"/>
      <c r="MM26" s="258"/>
      <c r="MN26" s="258"/>
      <c r="MO26" s="258"/>
      <c r="MP26" s="258"/>
      <c r="MQ26" s="258"/>
      <c r="MR26" s="258"/>
      <c r="MS26" s="258"/>
      <c r="MT26" s="258"/>
      <c r="MU26" s="258"/>
      <c r="MV26" s="258"/>
      <c r="MW26" s="258"/>
      <c r="MX26" s="258"/>
      <c r="MY26" s="258"/>
      <c r="MZ26" s="258"/>
      <c r="NA26" s="258"/>
      <c r="NB26" s="258"/>
      <c r="NC26" s="258"/>
      <c r="ND26" s="258"/>
      <c r="NE26" s="258"/>
      <c r="NF26" s="258"/>
      <c r="NG26" s="258"/>
      <c r="NH26" s="258"/>
      <c r="NI26" s="258"/>
      <c r="NJ26" s="258"/>
      <c r="NK26" s="258"/>
      <c r="NL26" s="258"/>
      <c r="NM26" s="258"/>
      <c r="NN26" s="258"/>
      <c r="NO26" s="258"/>
      <c r="NP26" s="258"/>
      <c r="NQ26" s="258"/>
      <c r="NR26" s="258"/>
      <c r="NS26" s="258"/>
      <c r="NT26" s="258"/>
      <c r="NU26" s="258"/>
      <c r="NV26" s="258"/>
      <c r="NW26" s="258"/>
      <c r="NX26" s="258"/>
      <c r="NY26" s="258"/>
      <c r="NZ26" s="258"/>
      <c r="OA26" s="258"/>
      <c r="OB26" s="258"/>
      <c r="OC26" s="258"/>
      <c r="OD26" s="258"/>
      <c r="OE26" s="258"/>
      <c r="OF26" s="258"/>
      <c r="OG26" s="258"/>
      <c r="OH26" s="258"/>
      <c r="OI26" s="258"/>
      <c r="OJ26" s="258"/>
      <c r="OK26" s="258"/>
      <c r="OL26" s="258"/>
      <c r="OM26" s="258"/>
      <c r="ON26" s="258"/>
      <c r="OO26" s="258"/>
      <c r="OP26" s="258"/>
      <c r="OQ26" s="258"/>
      <c r="OR26" s="258"/>
      <c r="OS26" s="258"/>
      <c r="OT26" s="258"/>
      <c r="OU26" s="258"/>
      <c r="OV26" s="258"/>
      <c r="OW26" s="258"/>
      <c r="OX26" s="258"/>
      <c r="OY26" s="258"/>
      <c r="OZ26" s="258"/>
      <c r="PA26" s="258"/>
      <c r="PB26" s="258"/>
      <c r="PC26" s="258"/>
      <c r="PD26" s="258"/>
      <c r="PE26" s="258"/>
      <c r="PF26" s="258"/>
      <c r="PG26" s="258"/>
      <c r="PH26" s="258"/>
      <c r="PI26" s="258"/>
      <c r="PJ26" s="258"/>
      <c r="PK26" s="258"/>
      <c r="PL26" s="258"/>
      <c r="PM26" s="258"/>
      <c r="PN26" s="258"/>
      <c r="PO26" s="258"/>
      <c r="PP26" s="258"/>
      <c r="PQ26" s="258"/>
      <c r="PR26" s="258"/>
      <c r="PS26" s="258"/>
      <c r="PT26" s="258"/>
      <c r="PU26" s="258"/>
      <c r="PV26" s="258"/>
      <c r="PW26" s="258"/>
      <c r="PX26" s="258"/>
      <c r="PY26" s="258"/>
      <c r="PZ26" s="258"/>
      <c r="QA26" s="258"/>
      <c r="QB26" s="258"/>
      <c r="QC26" s="258"/>
      <c r="QD26" s="258"/>
      <c r="QE26" s="258"/>
      <c r="QF26" s="258"/>
      <c r="QG26" s="258"/>
      <c r="QH26" s="258"/>
      <c r="QI26" s="258"/>
      <c r="QJ26" s="258"/>
      <c r="QK26" s="258"/>
      <c r="QL26" s="258"/>
      <c r="QM26" s="258"/>
      <c r="QN26" s="258"/>
      <c r="QO26" s="258"/>
      <c r="QP26" s="258"/>
      <c r="QQ26" s="258"/>
      <c r="QR26" s="258"/>
      <c r="QS26" s="258"/>
      <c r="QT26" s="258"/>
      <c r="QU26" s="258"/>
      <c r="QV26" s="258"/>
      <c r="QW26" s="258"/>
      <c r="QX26" s="258"/>
      <c r="QY26" s="258"/>
      <c r="QZ26" s="258"/>
      <c r="RA26" s="258"/>
      <c r="RB26" s="258"/>
      <c r="RC26" s="258"/>
      <c r="RD26" s="258"/>
      <c r="RE26" s="258"/>
      <c r="RF26" s="258"/>
      <c r="RG26" s="258"/>
      <c r="RH26" s="258"/>
      <c r="RI26" s="258"/>
      <c r="RJ26" s="258"/>
      <c r="RK26" s="258"/>
      <c r="RL26" s="258"/>
      <c r="RM26" s="258"/>
      <c r="RN26" s="258"/>
      <c r="RO26" s="258"/>
      <c r="RP26" s="258"/>
      <c r="RQ26" s="258"/>
      <c r="RR26" s="258"/>
      <c r="RS26" s="258"/>
      <c r="RT26" s="258"/>
      <c r="RU26" s="258"/>
      <c r="RV26" s="258"/>
      <c r="RW26" s="258"/>
      <c r="RX26" s="258"/>
      <c r="RY26" s="258"/>
      <c r="RZ26" s="258"/>
      <c r="SA26" s="258"/>
      <c r="SB26" s="258"/>
      <c r="SC26" s="258"/>
      <c r="SD26" s="258"/>
      <c r="SE26" s="258"/>
      <c r="SF26" s="258"/>
      <c r="SG26" s="258"/>
      <c r="SH26" s="258"/>
      <c r="SI26" s="258"/>
      <c r="SJ26" s="258"/>
      <c r="SK26" s="258"/>
      <c r="SL26" s="258"/>
      <c r="SM26" s="258"/>
      <c r="SN26" s="258"/>
      <c r="SO26" s="258"/>
      <c r="SP26" s="258"/>
      <c r="SQ26" s="258"/>
      <c r="SR26" s="258"/>
      <c r="SS26" s="258"/>
      <c r="ST26" s="258"/>
      <c r="SU26" s="258"/>
      <c r="SV26" s="258"/>
      <c r="SW26" s="258"/>
      <c r="SX26" s="258"/>
      <c r="SY26" s="258"/>
      <c r="SZ26" s="258"/>
      <c r="TA26" s="258"/>
      <c r="TB26" s="258"/>
      <c r="TC26" s="258"/>
      <c r="TD26" s="258"/>
      <c r="TE26" s="258"/>
      <c r="TF26" s="258"/>
      <c r="TG26" s="258"/>
      <c r="TH26" s="258"/>
      <c r="TI26" s="258"/>
      <c r="TJ26" s="258"/>
      <c r="TK26" s="258"/>
      <c r="TL26" s="258"/>
      <c r="TM26" s="258"/>
      <c r="TN26" s="258"/>
      <c r="TO26" s="258"/>
      <c r="TP26" s="258"/>
      <c r="TQ26" s="258"/>
      <c r="TR26" s="258"/>
      <c r="TS26" s="258"/>
      <c r="TT26" s="258"/>
      <c r="TU26" s="258"/>
      <c r="TV26" s="258"/>
      <c r="TW26" s="258"/>
      <c r="TX26" s="258"/>
      <c r="TY26" s="258"/>
      <c r="TZ26" s="258"/>
      <c r="UA26" s="258"/>
      <c r="UB26" s="258"/>
      <c r="UC26" s="258"/>
      <c r="UD26" s="258"/>
      <c r="UE26" s="258"/>
      <c r="UF26" s="258"/>
      <c r="UG26" s="258"/>
      <c r="UH26" s="258"/>
      <c r="UI26" s="258"/>
      <c r="UJ26" s="258"/>
      <c r="UK26" s="258"/>
      <c r="UL26" s="258"/>
      <c r="UM26" s="258"/>
      <c r="UN26" s="258"/>
      <c r="UO26" s="258"/>
      <c r="UP26" s="258"/>
      <c r="UQ26" s="258"/>
      <c r="UR26" s="258"/>
      <c r="US26" s="258"/>
      <c r="UT26" s="258"/>
      <c r="UU26" s="258"/>
      <c r="UV26" s="258"/>
      <c r="UW26" s="258"/>
      <c r="UX26" s="258"/>
      <c r="UY26" s="258"/>
      <c r="UZ26" s="258"/>
      <c r="VA26" s="258"/>
      <c r="VB26" s="258"/>
      <c r="VC26" s="258"/>
      <c r="VD26" s="258"/>
      <c r="VE26" s="258"/>
      <c r="VF26" s="258"/>
      <c r="VG26" s="258"/>
      <c r="VH26" s="258"/>
      <c r="VI26" s="258"/>
      <c r="VJ26" s="258"/>
      <c r="VK26" s="258"/>
      <c r="VL26" s="258"/>
      <c r="VM26" s="258"/>
      <c r="VN26" s="258"/>
      <c r="VO26" s="258"/>
      <c r="VP26" s="258"/>
      <c r="VQ26" s="258"/>
      <c r="VR26" s="258"/>
      <c r="VS26" s="258"/>
      <c r="VT26" s="258"/>
      <c r="VU26" s="258"/>
      <c r="VV26" s="258"/>
      <c r="VW26" s="258"/>
      <c r="VX26" s="258"/>
      <c r="VY26" s="258"/>
      <c r="VZ26" s="258"/>
      <c r="WA26" s="258"/>
      <c r="WB26" s="258"/>
      <c r="WC26" s="258"/>
      <c r="WD26" s="258"/>
      <c r="WE26" s="258"/>
      <c r="WF26" s="258"/>
      <c r="WG26" s="258"/>
      <c r="WH26" s="258"/>
      <c r="WI26" s="258"/>
      <c r="WJ26" s="258"/>
      <c r="WK26" s="258"/>
      <c r="WL26" s="258"/>
      <c r="WM26" s="258"/>
      <c r="WN26" s="258"/>
      <c r="WO26" s="258"/>
      <c r="WP26" s="258"/>
      <c r="WQ26" s="258"/>
      <c r="WR26" s="258"/>
      <c r="WS26" s="258"/>
      <c r="WT26" s="258"/>
      <c r="WU26" s="258"/>
      <c r="WV26" s="258"/>
      <c r="WW26" s="258"/>
      <c r="WX26" s="258"/>
      <c r="WY26" s="258"/>
      <c r="WZ26" s="258"/>
      <c r="XA26" s="258"/>
      <c r="XB26" s="258"/>
      <c r="XC26" s="258"/>
      <c r="XD26" s="258"/>
      <c r="XE26" s="258"/>
      <c r="XF26" s="258"/>
      <c r="XG26" s="258"/>
      <c r="XH26" s="258"/>
      <c r="XI26" s="258"/>
      <c r="XJ26" s="258"/>
      <c r="XK26" s="258"/>
      <c r="XL26" s="258"/>
      <c r="XM26" s="258"/>
      <c r="XN26" s="258"/>
      <c r="XO26" s="258"/>
      <c r="XP26" s="258"/>
      <c r="XQ26" s="258"/>
      <c r="XR26" s="258"/>
      <c r="XS26" s="258"/>
      <c r="XT26" s="258"/>
      <c r="XU26" s="258"/>
      <c r="XV26" s="258"/>
      <c r="XW26" s="258"/>
      <c r="XX26" s="258"/>
      <c r="XY26" s="258"/>
      <c r="XZ26" s="258"/>
      <c r="YA26" s="258"/>
      <c r="YB26" s="258"/>
      <c r="YC26" s="258"/>
      <c r="YD26" s="258"/>
      <c r="YE26" s="258"/>
      <c r="YF26" s="258"/>
      <c r="YG26" s="258"/>
      <c r="YH26" s="258"/>
      <c r="YI26" s="258"/>
      <c r="YJ26" s="258"/>
      <c r="YK26" s="258"/>
      <c r="YL26" s="258"/>
      <c r="YM26" s="258"/>
      <c r="YN26" s="258"/>
      <c r="YO26" s="258"/>
      <c r="YP26" s="258"/>
      <c r="YQ26" s="258"/>
      <c r="YR26" s="258"/>
      <c r="YS26" s="258"/>
      <c r="YT26" s="258"/>
      <c r="YU26" s="258"/>
      <c r="YV26" s="258"/>
      <c r="YW26" s="258"/>
      <c r="YX26" s="258"/>
      <c r="YY26" s="258"/>
      <c r="YZ26" s="258"/>
      <c r="ZA26" s="258"/>
      <c r="ZB26" s="258"/>
      <c r="ZC26" s="258"/>
      <c r="ZD26" s="258"/>
      <c r="ZE26" s="258"/>
      <c r="ZF26" s="258"/>
      <c r="ZG26" s="258"/>
      <c r="ZH26" s="258"/>
      <c r="ZI26" s="258"/>
      <c r="ZJ26" s="258"/>
      <c r="ZK26" s="258"/>
      <c r="ZL26" s="258"/>
      <c r="ZM26" s="258"/>
      <c r="ZN26" s="258"/>
      <c r="ZO26" s="258"/>
      <c r="ZP26" s="258"/>
      <c r="ZQ26" s="258"/>
      <c r="ZR26" s="258"/>
      <c r="ZS26" s="258"/>
      <c r="ZT26" s="258"/>
      <c r="ZU26" s="258"/>
      <c r="ZV26" s="258"/>
      <c r="ZW26" s="258"/>
      <c r="ZX26" s="258"/>
      <c r="ZY26" s="258"/>
      <c r="ZZ26" s="258"/>
      <c r="AAA26" s="258"/>
      <c r="AAB26" s="258"/>
      <c r="AAC26" s="258"/>
      <c r="AAD26" s="258"/>
      <c r="AAE26" s="258"/>
      <c r="AAF26" s="258"/>
      <c r="AAG26" s="258"/>
      <c r="AAH26" s="258"/>
      <c r="AAI26" s="258"/>
      <c r="AAJ26" s="258"/>
      <c r="AAK26" s="258"/>
      <c r="AAL26" s="258"/>
      <c r="AAM26" s="258"/>
      <c r="AAN26" s="258"/>
      <c r="AAO26" s="258"/>
      <c r="AAP26" s="258"/>
      <c r="AAQ26" s="258"/>
      <c r="AAR26" s="258"/>
      <c r="AAS26" s="258"/>
      <c r="AAT26" s="258"/>
      <c r="AAU26" s="258"/>
      <c r="AAV26" s="258"/>
      <c r="AAW26" s="258"/>
      <c r="AAX26" s="258"/>
      <c r="AAY26" s="258"/>
      <c r="AAZ26" s="258"/>
      <c r="ABA26" s="258"/>
      <c r="ABB26" s="258"/>
      <c r="ABC26" s="258"/>
      <c r="ABD26" s="258"/>
      <c r="ABE26" s="258"/>
      <c r="ABF26" s="258"/>
      <c r="ABG26" s="258"/>
      <c r="ABH26" s="258"/>
      <c r="ABI26" s="258"/>
      <c r="ABJ26" s="258"/>
    </row>
    <row r="27" spans="1:739" s="251" customFormat="1" ht="39.9" customHeight="1" thickBot="1" x14ac:dyDescent="0.65">
      <c r="A27" s="219"/>
      <c r="B27" s="225"/>
      <c r="C27" s="225"/>
      <c r="D27" s="225"/>
      <c r="E27" s="225"/>
      <c r="F27" s="225"/>
      <c r="G27" s="225"/>
      <c r="H27" s="219"/>
      <c r="I27" s="403"/>
      <c r="J27" s="965" t="s">
        <v>79</v>
      </c>
      <c r="K27" s="966"/>
      <c r="L27" s="966"/>
      <c r="M27" s="967" t="s">
        <v>43</v>
      </c>
      <c r="N27" s="968"/>
      <c r="O27" s="969" t="s">
        <v>48</v>
      </c>
      <c r="P27" s="970"/>
      <c r="Q27" s="971" t="s">
        <v>49</v>
      </c>
      <c r="R27" s="971"/>
      <c r="S27" s="957"/>
      <c r="T27" s="958" t="s">
        <v>56</v>
      </c>
      <c r="U27" s="999"/>
      <c r="V27" s="1000"/>
      <c r="W27" s="1000"/>
      <c r="X27" s="1001" t="s">
        <v>55</v>
      </c>
      <c r="Y27" s="1000"/>
      <c r="Z27" s="1000"/>
      <c r="AA27" s="1002"/>
      <c r="AB27" s="225"/>
      <c r="AC27" s="225"/>
      <c r="AD27" s="225"/>
      <c r="AE27" s="274"/>
      <c r="AF27" s="396"/>
      <c r="AG27" s="274"/>
      <c r="AH27" s="274"/>
      <c r="AI27" s="274"/>
      <c r="AJ27" s="274"/>
      <c r="AK27" s="274"/>
      <c r="AL27" s="274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5"/>
      <c r="DE27" s="225"/>
      <c r="DF27" s="225"/>
      <c r="DG27" s="225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25"/>
      <c r="FZ27" s="225"/>
      <c r="GA27" s="225"/>
      <c r="GB27" s="225"/>
      <c r="GC27" s="225"/>
      <c r="GD27" s="225"/>
      <c r="GE27" s="225"/>
      <c r="GF27" s="225"/>
      <c r="GG27" s="225"/>
      <c r="GH27" s="225"/>
      <c r="GI27" s="225"/>
      <c r="GJ27" s="225"/>
      <c r="GK27" s="225"/>
      <c r="GL27" s="225"/>
      <c r="GM27" s="225"/>
      <c r="GN27" s="225"/>
      <c r="GO27" s="225"/>
      <c r="GP27" s="225"/>
      <c r="GQ27" s="225"/>
      <c r="GR27" s="225"/>
      <c r="GS27" s="225"/>
      <c r="GT27" s="225"/>
      <c r="GU27" s="225"/>
      <c r="GV27" s="225"/>
      <c r="GW27" s="225"/>
      <c r="GX27" s="225"/>
      <c r="GY27" s="225"/>
      <c r="GZ27" s="225"/>
      <c r="HA27" s="225"/>
      <c r="HB27" s="225"/>
      <c r="HC27" s="225"/>
      <c r="HD27" s="225"/>
      <c r="HE27" s="225"/>
      <c r="HF27" s="225"/>
      <c r="HG27" s="225"/>
      <c r="HH27" s="225"/>
      <c r="HI27" s="225"/>
      <c r="HJ27" s="225"/>
      <c r="HK27" s="225"/>
      <c r="HL27" s="225"/>
      <c r="HM27" s="225"/>
      <c r="HN27" s="225"/>
      <c r="HO27" s="225"/>
      <c r="HP27" s="225"/>
      <c r="HQ27" s="225"/>
      <c r="HR27" s="225"/>
      <c r="HS27" s="225"/>
      <c r="HT27" s="225"/>
      <c r="HU27" s="225"/>
      <c r="HV27" s="225"/>
      <c r="HW27" s="225"/>
      <c r="HX27" s="225"/>
      <c r="HY27" s="225"/>
      <c r="HZ27" s="225"/>
      <c r="IA27" s="225"/>
      <c r="IB27" s="225"/>
      <c r="IC27" s="225"/>
      <c r="ID27" s="225"/>
      <c r="IE27" s="225"/>
      <c r="IF27" s="225"/>
      <c r="IG27" s="225"/>
      <c r="IH27" s="225"/>
      <c r="II27" s="225"/>
      <c r="IJ27" s="225"/>
      <c r="IK27" s="225"/>
      <c r="IL27" s="225"/>
      <c r="IM27" s="225"/>
      <c r="IN27" s="225"/>
      <c r="IO27" s="225"/>
      <c r="IP27" s="225"/>
      <c r="IQ27" s="225"/>
      <c r="IR27" s="225"/>
      <c r="IS27" s="225"/>
      <c r="IT27" s="225"/>
      <c r="IU27" s="225"/>
      <c r="IV27" s="225"/>
      <c r="IW27" s="225"/>
      <c r="IX27" s="225"/>
      <c r="IY27" s="225"/>
      <c r="IZ27" s="225"/>
      <c r="JA27" s="225"/>
      <c r="JB27" s="225"/>
      <c r="JC27" s="225"/>
      <c r="JD27" s="225"/>
      <c r="JE27" s="225"/>
      <c r="JF27" s="225"/>
      <c r="JG27" s="225"/>
      <c r="JH27" s="225"/>
      <c r="JI27" s="225"/>
      <c r="JJ27" s="225"/>
      <c r="JK27" s="225"/>
      <c r="JL27" s="225"/>
      <c r="JM27" s="225"/>
      <c r="JN27" s="225"/>
      <c r="JO27" s="225"/>
      <c r="JP27" s="225"/>
      <c r="JQ27" s="225"/>
      <c r="JR27" s="225"/>
      <c r="JS27" s="225"/>
      <c r="JT27" s="225"/>
      <c r="JU27" s="225"/>
      <c r="JV27" s="225"/>
      <c r="JW27" s="225"/>
      <c r="JX27" s="225"/>
      <c r="JY27" s="225"/>
      <c r="JZ27" s="225"/>
      <c r="KA27" s="225"/>
      <c r="KB27" s="225"/>
      <c r="KC27" s="225"/>
      <c r="KD27" s="225"/>
      <c r="KE27" s="225"/>
      <c r="KF27" s="225"/>
      <c r="KG27" s="225"/>
      <c r="KH27" s="225"/>
      <c r="KI27" s="225"/>
      <c r="KJ27" s="225"/>
      <c r="KK27" s="225"/>
      <c r="KL27" s="225"/>
      <c r="KM27" s="225"/>
      <c r="KN27" s="225"/>
      <c r="KO27" s="225"/>
      <c r="KP27" s="225"/>
      <c r="KQ27" s="225"/>
      <c r="KR27" s="225"/>
      <c r="KS27" s="225"/>
      <c r="KT27" s="225"/>
      <c r="KU27" s="225"/>
      <c r="KV27" s="225"/>
      <c r="KW27" s="225"/>
      <c r="KX27" s="225"/>
      <c r="KY27" s="225"/>
      <c r="KZ27" s="225"/>
      <c r="LA27" s="225"/>
      <c r="LB27" s="225"/>
      <c r="LC27" s="225"/>
      <c r="LD27" s="225"/>
      <c r="LE27" s="225"/>
      <c r="LF27" s="225"/>
      <c r="LG27" s="225"/>
      <c r="LH27" s="225"/>
      <c r="LI27" s="225"/>
      <c r="LJ27" s="225"/>
      <c r="LK27" s="225"/>
      <c r="LL27" s="225"/>
      <c r="LM27" s="225"/>
      <c r="LN27" s="225"/>
      <c r="LO27" s="225"/>
      <c r="LP27" s="225"/>
      <c r="LQ27" s="225"/>
      <c r="LR27" s="225"/>
      <c r="LS27" s="225"/>
      <c r="LT27" s="225"/>
      <c r="LU27" s="225"/>
      <c r="LV27" s="225"/>
      <c r="LW27" s="225"/>
      <c r="LX27" s="225"/>
      <c r="LY27" s="225"/>
      <c r="LZ27" s="225"/>
      <c r="MA27" s="225"/>
      <c r="MB27" s="225"/>
      <c r="MC27" s="225"/>
      <c r="MD27" s="225"/>
      <c r="ME27" s="225"/>
      <c r="MF27" s="225"/>
      <c r="MG27" s="225"/>
      <c r="MH27" s="225"/>
      <c r="MI27" s="225"/>
      <c r="MJ27" s="225"/>
      <c r="MK27" s="225"/>
      <c r="ML27" s="225"/>
      <c r="MM27" s="225"/>
      <c r="MN27" s="225"/>
      <c r="MO27" s="225"/>
      <c r="MP27" s="225"/>
      <c r="MQ27" s="225"/>
      <c r="MR27" s="225"/>
      <c r="MS27" s="225"/>
      <c r="MT27" s="225"/>
      <c r="MU27" s="225"/>
      <c r="MV27" s="225"/>
      <c r="MW27" s="225"/>
      <c r="MX27" s="225"/>
      <c r="MY27" s="225"/>
      <c r="MZ27" s="225"/>
      <c r="NA27" s="225"/>
      <c r="NB27" s="225"/>
      <c r="NC27" s="225"/>
      <c r="ND27" s="225"/>
      <c r="NE27" s="225"/>
      <c r="NF27" s="225"/>
      <c r="NG27" s="225"/>
      <c r="NH27" s="225"/>
      <c r="NI27" s="225"/>
      <c r="NJ27" s="225"/>
      <c r="NK27" s="225"/>
      <c r="NL27" s="225"/>
      <c r="NM27" s="225"/>
      <c r="NN27" s="225"/>
      <c r="NO27" s="225"/>
      <c r="NP27" s="225"/>
      <c r="NQ27" s="225"/>
      <c r="NR27" s="225"/>
      <c r="NS27" s="225"/>
      <c r="NT27" s="225"/>
      <c r="NU27" s="225"/>
      <c r="NV27" s="225"/>
      <c r="NW27" s="225"/>
      <c r="NX27" s="225"/>
      <c r="NY27" s="225"/>
      <c r="NZ27" s="225"/>
      <c r="OA27" s="225"/>
      <c r="OB27" s="225"/>
      <c r="OC27" s="225"/>
      <c r="OD27" s="225"/>
      <c r="OE27" s="225"/>
      <c r="OF27" s="225"/>
      <c r="OG27" s="225"/>
      <c r="OH27" s="225"/>
      <c r="OI27" s="225"/>
      <c r="OJ27" s="225"/>
      <c r="OK27" s="225"/>
      <c r="OL27" s="225"/>
      <c r="OM27" s="225"/>
      <c r="ON27" s="225"/>
      <c r="OO27" s="225"/>
      <c r="OP27" s="225"/>
      <c r="OQ27" s="225"/>
      <c r="OR27" s="225"/>
      <c r="OS27" s="225"/>
      <c r="OT27" s="225"/>
      <c r="OU27" s="225"/>
      <c r="OV27" s="225"/>
      <c r="OW27" s="225"/>
      <c r="OX27" s="225"/>
      <c r="OY27" s="225"/>
      <c r="OZ27" s="225"/>
      <c r="PA27" s="225"/>
      <c r="PB27" s="225"/>
      <c r="PC27" s="225"/>
      <c r="PD27" s="225"/>
      <c r="PE27" s="225"/>
      <c r="PF27" s="225"/>
      <c r="PG27" s="225"/>
      <c r="PH27" s="225"/>
      <c r="PI27" s="225"/>
      <c r="PJ27" s="225"/>
      <c r="PK27" s="225"/>
      <c r="PL27" s="225"/>
      <c r="PM27" s="225"/>
      <c r="PN27" s="225"/>
      <c r="PO27" s="225"/>
      <c r="PP27" s="225"/>
      <c r="PQ27" s="225"/>
      <c r="PR27" s="225"/>
      <c r="PS27" s="225"/>
      <c r="PT27" s="225"/>
      <c r="PU27" s="225"/>
      <c r="PV27" s="225"/>
      <c r="PW27" s="225"/>
      <c r="PX27" s="225"/>
      <c r="PY27" s="225"/>
      <c r="PZ27" s="225"/>
      <c r="QA27" s="225"/>
      <c r="QB27" s="225"/>
      <c r="QC27" s="225"/>
      <c r="QD27" s="225"/>
      <c r="QE27" s="225"/>
      <c r="QF27" s="225"/>
      <c r="QG27" s="225"/>
      <c r="QH27" s="225"/>
      <c r="QI27" s="225"/>
      <c r="QJ27" s="225"/>
      <c r="QK27" s="225"/>
      <c r="QL27" s="225"/>
      <c r="QM27" s="225"/>
      <c r="QN27" s="225"/>
      <c r="QO27" s="225"/>
      <c r="QP27" s="225"/>
      <c r="QQ27" s="225"/>
      <c r="QR27" s="225"/>
      <c r="QS27" s="225"/>
      <c r="QT27" s="225"/>
      <c r="QU27" s="225"/>
      <c r="QV27" s="225"/>
      <c r="QW27" s="225"/>
      <c r="QX27" s="225"/>
      <c r="QY27" s="225"/>
      <c r="QZ27" s="225"/>
      <c r="RA27" s="225"/>
      <c r="RB27" s="225"/>
      <c r="RC27" s="225"/>
      <c r="RD27" s="225"/>
      <c r="RE27" s="225"/>
      <c r="RF27" s="225"/>
      <c r="RG27" s="225"/>
      <c r="RH27" s="225"/>
      <c r="RI27" s="225"/>
      <c r="RJ27" s="225"/>
      <c r="RK27" s="225"/>
      <c r="RL27" s="225"/>
      <c r="RM27" s="225"/>
      <c r="RN27" s="225"/>
      <c r="RO27" s="225"/>
      <c r="RP27" s="225"/>
      <c r="RQ27" s="225"/>
      <c r="RR27" s="225"/>
      <c r="RS27" s="225"/>
      <c r="RT27" s="225"/>
      <c r="RU27" s="225"/>
      <c r="RV27" s="225"/>
      <c r="RW27" s="225"/>
      <c r="RX27" s="225"/>
      <c r="RY27" s="225"/>
      <c r="RZ27" s="225"/>
      <c r="SA27" s="225"/>
      <c r="SB27" s="225"/>
      <c r="SC27" s="225"/>
      <c r="SD27" s="225"/>
      <c r="SE27" s="225"/>
      <c r="SF27" s="225"/>
      <c r="SG27" s="225"/>
      <c r="SH27" s="225"/>
      <c r="SI27" s="225"/>
      <c r="SJ27" s="225"/>
      <c r="SK27" s="225"/>
      <c r="SL27" s="225"/>
      <c r="SM27" s="225"/>
      <c r="SN27" s="225"/>
      <c r="SO27" s="225"/>
      <c r="SP27" s="225"/>
      <c r="SQ27" s="225"/>
      <c r="SR27" s="225"/>
      <c r="SS27" s="225"/>
      <c r="ST27" s="225"/>
      <c r="SU27" s="225"/>
      <c r="SV27" s="225"/>
      <c r="SW27" s="225"/>
      <c r="SX27" s="225"/>
      <c r="SY27" s="225"/>
      <c r="SZ27" s="225"/>
      <c r="TA27" s="225"/>
      <c r="TB27" s="225"/>
      <c r="TC27" s="225"/>
      <c r="TD27" s="225"/>
      <c r="TE27" s="225"/>
      <c r="TF27" s="225"/>
      <c r="TG27" s="225"/>
      <c r="TH27" s="225"/>
      <c r="TI27" s="225"/>
      <c r="TJ27" s="225"/>
      <c r="TK27" s="225"/>
      <c r="TL27" s="225"/>
      <c r="TM27" s="225"/>
      <c r="TN27" s="225"/>
      <c r="TO27" s="225"/>
      <c r="TP27" s="225"/>
      <c r="TQ27" s="225"/>
      <c r="TR27" s="225"/>
      <c r="TS27" s="225"/>
      <c r="TT27" s="225"/>
      <c r="TU27" s="225"/>
      <c r="TV27" s="225"/>
      <c r="TW27" s="225"/>
      <c r="TX27" s="225"/>
      <c r="TY27" s="225"/>
      <c r="TZ27" s="225"/>
      <c r="UA27" s="225"/>
      <c r="UB27" s="225"/>
      <c r="UC27" s="225"/>
      <c r="UD27" s="225"/>
      <c r="UE27" s="225"/>
      <c r="UF27" s="225"/>
      <c r="UG27" s="225"/>
      <c r="UH27" s="225"/>
      <c r="UI27" s="225"/>
      <c r="UJ27" s="225"/>
      <c r="UK27" s="225"/>
      <c r="UL27" s="225"/>
      <c r="UM27" s="225"/>
      <c r="UN27" s="225"/>
      <c r="UO27" s="225"/>
      <c r="UP27" s="225"/>
      <c r="UQ27" s="225"/>
      <c r="UR27" s="225"/>
      <c r="US27" s="225"/>
      <c r="UT27" s="225"/>
      <c r="UU27" s="225"/>
      <c r="UV27" s="225"/>
      <c r="UW27" s="225"/>
      <c r="UX27" s="225"/>
      <c r="UY27" s="225"/>
      <c r="UZ27" s="225"/>
      <c r="VA27" s="225"/>
      <c r="VB27" s="225"/>
      <c r="VC27" s="225"/>
      <c r="VD27" s="225"/>
      <c r="VE27" s="225"/>
      <c r="VF27" s="225"/>
      <c r="VG27" s="225"/>
      <c r="VH27" s="225"/>
      <c r="VI27" s="225"/>
      <c r="VJ27" s="225"/>
      <c r="VK27" s="225"/>
      <c r="VL27" s="225"/>
      <c r="VM27" s="225"/>
      <c r="VN27" s="225"/>
      <c r="VO27" s="225"/>
      <c r="VP27" s="225"/>
      <c r="VQ27" s="225"/>
      <c r="VR27" s="225"/>
      <c r="VS27" s="225"/>
      <c r="VT27" s="225"/>
      <c r="VU27" s="225"/>
      <c r="VV27" s="225"/>
      <c r="VW27" s="225"/>
      <c r="VX27" s="225"/>
      <c r="VY27" s="225"/>
      <c r="VZ27" s="225"/>
      <c r="WA27" s="225"/>
      <c r="WB27" s="225"/>
      <c r="WC27" s="225"/>
      <c r="WD27" s="225"/>
      <c r="WE27" s="225"/>
      <c r="WF27" s="225"/>
      <c r="WG27" s="225"/>
      <c r="WH27" s="225"/>
      <c r="WI27" s="225"/>
      <c r="WJ27" s="225"/>
      <c r="WK27" s="225"/>
      <c r="WL27" s="225"/>
      <c r="WM27" s="225"/>
      <c r="WN27" s="225"/>
      <c r="WO27" s="225"/>
      <c r="WP27" s="225"/>
      <c r="WQ27" s="225"/>
      <c r="WR27" s="225"/>
      <c r="WS27" s="225"/>
      <c r="WT27" s="225"/>
      <c r="WU27" s="225"/>
      <c r="WV27" s="225"/>
      <c r="WW27" s="225"/>
      <c r="WX27" s="225"/>
      <c r="WY27" s="225"/>
      <c r="WZ27" s="225"/>
      <c r="XA27" s="225"/>
      <c r="XB27" s="225"/>
      <c r="XC27" s="225"/>
      <c r="XD27" s="225"/>
      <c r="XE27" s="225"/>
      <c r="XF27" s="225"/>
      <c r="XG27" s="225"/>
      <c r="XH27" s="225"/>
      <c r="XI27" s="225"/>
      <c r="XJ27" s="225"/>
      <c r="XK27" s="225"/>
      <c r="XL27" s="225"/>
      <c r="XM27" s="225"/>
      <c r="XN27" s="225"/>
      <c r="XO27" s="225"/>
      <c r="XP27" s="225"/>
      <c r="XQ27" s="225"/>
      <c r="XR27" s="225"/>
      <c r="XS27" s="225"/>
      <c r="XT27" s="225"/>
      <c r="XU27" s="225"/>
      <c r="XV27" s="225"/>
      <c r="XW27" s="225"/>
      <c r="XX27" s="225"/>
      <c r="XY27" s="225"/>
      <c r="XZ27" s="225"/>
      <c r="YA27" s="225"/>
      <c r="YB27" s="225"/>
      <c r="YC27" s="225"/>
      <c r="YD27" s="225"/>
      <c r="YE27" s="225"/>
      <c r="YF27" s="225"/>
      <c r="YG27" s="225"/>
      <c r="YH27" s="225"/>
      <c r="YI27" s="225"/>
      <c r="YJ27" s="225"/>
      <c r="YK27" s="225"/>
      <c r="YL27" s="225"/>
      <c r="YM27" s="225"/>
      <c r="YN27" s="225"/>
      <c r="YO27" s="225"/>
      <c r="YP27" s="225"/>
      <c r="YQ27" s="225"/>
      <c r="YR27" s="225"/>
      <c r="YS27" s="225"/>
      <c r="YT27" s="225"/>
      <c r="YU27" s="225"/>
      <c r="YV27" s="225"/>
      <c r="YW27" s="225"/>
      <c r="YX27" s="225"/>
      <c r="YY27" s="225"/>
      <c r="YZ27" s="225"/>
      <c r="ZA27" s="225"/>
      <c r="ZB27" s="225"/>
      <c r="ZC27" s="225"/>
      <c r="ZD27" s="225"/>
      <c r="ZE27" s="225"/>
      <c r="ZF27" s="225"/>
      <c r="ZG27" s="225"/>
      <c r="ZH27" s="225"/>
      <c r="ZI27" s="225"/>
      <c r="ZJ27" s="225"/>
      <c r="ZK27" s="225"/>
      <c r="ZL27" s="225"/>
      <c r="ZM27" s="225"/>
      <c r="ZN27" s="225"/>
      <c r="ZO27" s="225"/>
      <c r="ZP27" s="225"/>
      <c r="ZQ27" s="225"/>
      <c r="ZR27" s="225"/>
      <c r="ZS27" s="225"/>
      <c r="ZT27" s="225"/>
      <c r="ZU27" s="225"/>
      <c r="ZV27" s="225"/>
      <c r="ZW27" s="225"/>
      <c r="ZX27" s="225"/>
      <c r="ZY27" s="225"/>
      <c r="ZZ27" s="225"/>
      <c r="AAA27" s="225"/>
      <c r="AAB27" s="225"/>
      <c r="AAC27" s="225"/>
      <c r="AAD27" s="225"/>
      <c r="AAE27" s="225"/>
      <c r="AAF27" s="225"/>
      <c r="AAG27" s="225"/>
      <c r="AAH27" s="225"/>
      <c r="AAI27" s="225"/>
      <c r="AAJ27" s="225"/>
      <c r="AAK27" s="225"/>
      <c r="AAL27" s="225"/>
      <c r="AAM27" s="225"/>
      <c r="AAN27" s="225"/>
      <c r="AAO27" s="225"/>
      <c r="AAP27" s="225"/>
      <c r="AAQ27" s="225"/>
      <c r="AAR27" s="225"/>
      <c r="AAS27" s="225"/>
      <c r="AAT27" s="225"/>
      <c r="AAU27" s="225"/>
      <c r="AAV27" s="225"/>
      <c r="AAW27" s="225"/>
      <c r="AAX27" s="225"/>
      <c r="AAY27" s="225"/>
      <c r="AAZ27" s="225"/>
      <c r="ABA27" s="225"/>
      <c r="ABB27" s="225"/>
      <c r="ABC27" s="225"/>
      <c r="ABD27" s="225"/>
      <c r="ABE27" s="225"/>
      <c r="ABF27" s="225"/>
      <c r="ABG27" s="225"/>
      <c r="ABH27" s="225"/>
      <c r="ABI27" s="225"/>
      <c r="ABJ27" s="225"/>
    </row>
    <row r="28" spans="1:739" s="12" customFormat="1" ht="39.9" customHeight="1" thickBot="1" x14ac:dyDescent="0.65">
      <c r="A28" s="222"/>
      <c r="B28" s="258"/>
      <c r="C28" s="258"/>
      <c r="D28" s="258"/>
      <c r="E28" s="258"/>
      <c r="F28" s="258"/>
      <c r="G28" s="258"/>
      <c r="H28" s="222"/>
      <c r="I28" s="281"/>
      <c r="J28" s="975" t="s">
        <v>74</v>
      </c>
      <c r="K28" s="976"/>
      <c r="L28" s="958"/>
      <c r="M28" s="986" t="s">
        <v>44</v>
      </c>
      <c r="N28" s="987" t="s">
        <v>45</v>
      </c>
      <c r="O28" s="961" t="s">
        <v>46</v>
      </c>
      <c r="P28" s="962" t="s">
        <v>47</v>
      </c>
      <c r="Q28" s="986" t="s">
        <v>50</v>
      </c>
      <c r="R28" s="988"/>
      <c r="S28" s="989" t="s">
        <v>65</v>
      </c>
      <c r="T28" s="990" t="s">
        <v>59</v>
      </c>
      <c r="U28" s="990"/>
      <c r="V28" s="981" t="s">
        <v>195</v>
      </c>
      <c r="W28" s="991"/>
      <c r="X28" s="991" t="s">
        <v>57</v>
      </c>
      <c r="Y28" s="991" t="s">
        <v>58</v>
      </c>
      <c r="Z28" s="991" t="s">
        <v>64</v>
      </c>
      <c r="AA28" s="992" t="s">
        <v>63</v>
      </c>
      <c r="AB28" s="225"/>
      <c r="AC28" s="274"/>
      <c r="AD28" s="225"/>
      <c r="AE28" s="391"/>
      <c r="AF28" s="258"/>
      <c r="AG28" s="258"/>
      <c r="AH28" s="258"/>
      <c r="AI28" s="258"/>
      <c r="AJ28" s="258"/>
      <c r="AK28" s="258"/>
      <c r="AL28" s="258"/>
      <c r="AM28" s="274"/>
      <c r="AN28" s="274"/>
      <c r="AO28" s="274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  <c r="BZ28" s="258"/>
      <c r="CA28" s="258"/>
      <c r="CB28" s="258"/>
      <c r="CC28" s="258"/>
      <c r="CD28" s="258"/>
      <c r="CE28" s="258"/>
      <c r="CF28" s="258"/>
      <c r="CG28" s="258"/>
      <c r="CH28" s="258"/>
      <c r="CI28" s="258"/>
      <c r="CJ28" s="258"/>
      <c r="CK28" s="258"/>
      <c r="CL28" s="258"/>
      <c r="CM28" s="258"/>
      <c r="CN28" s="258"/>
      <c r="CO28" s="258"/>
      <c r="CP28" s="258"/>
      <c r="CQ28" s="258"/>
      <c r="CR28" s="258"/>
      <c r="CS28" s="258"/>
      <c r="CT28" s="258"/>
      <c r="CU28" s="258"/>
      <c r="CV28" s="258"/>
      <c r="CW28" s="258"/>
      <c r="CX28" s="258"/>
      <c r="CY28" s="258"/>
      <c r="CZ28" s="258"/>
      <c r="DA28" s="258"/>
      <c r="DB28" s="258"/>
      <c r="DC28" s="258"/>
      <c r="DD28" s="258"/>
      <c r="DE28" s="258"/>
      <c r="DF28" s="258"/>
      <c r="DG28" s="258"/>
      <c r="DH28" s="258"/>
      <c r="DI28" s="258"/>
      <c r="DJ28" s="258"/>
      <c r="DK28" s="258"/>
      <c r="DL28" s="258"/>
      <c r="DM28" s="258"/>
      <c r="DN28" s="258"/>
      <c r="DO28" s="258"/>
      <c r="DP28" s="258"/>
      <c r="DQ28" s="258"/>
      <c r="DR28" s="258"/>
      <c r="DS28" s="258"/>
      <c r="DT28" s="258"/>
      <c r="DU28" s="258"/>
      <c r="DV28" s="258"/>
      <c r="DW28" s="258"/>
      <c r="DX28" s="258"/>
      <c r="DY28" s="258"/>
      <c r="DZ28" s="258"/>
      <c r="EA28" s="258"/>
      <c r="EB28" s="258"/>
      <c r="EC28" s="258"/>
      <c r="ED28" s="258"/>
      <c r="EE28" s="258"/>
      <c r="EF28" s="258"/>
      <c r="EG28" s="258"/>
      <c r="EH28" s="258"/>
      <c r="EI28" s="258"/>
      <c r="EJ28" s="258"/>
      <c r="EK28" s="258"/>
      <c r="EL28" s="258"/>
      <c r="EM28" s="258"/>
      <c r="EN28" s="258"/>
      <c r="EO28" s="258"/>
      <c r="EP28" s="258"/>
      <c r="EQ28" s="258"/>
      <c r="ER28" s="258"/>
      <c r="ES28" s="258"/>
      <c r="ET28" s="258"/>
      <c r="EU28" s="258"/>
      <c r="EV28" s="258"/>
      <c r="EW28" s="258"/>
      <c r="EX28" s="258"/>
      <c r="EY28" s="258"/>
      <c r="EZ28" s="258"/>
      <c r="FA28" s="258"/>
      <c r="FB28" s="258"/>
      <c r="FC28" s="258"/>
      <c r="FD28" s="258"/>
      <c r="FE28" s="258"/>
      <c r="FF28" s="258"/>
      <c r="FG28" s="258"/>
      <c r="FH28" s="258"/>
      <c r="FI28" s="258"/>
      <c r="FJ28" s="258"/>
      <c r="FK28" s="258"/>
      <c r="FL28" s="258"/>
      <c r="FM28" s="258"/>
      <c r="FN28" s="258"/>
      <c r="FO28" s="258"/>
      <c r="FP28" s="258"/>
      <c r="FQ28" s="258"/>
      <c r="FR28" s="258"/>
      <c r="FS28" s="258"/>
      <c r="FT28" s="258"/>
      <c r="FU28" s="258"/>
      <c r="FV28" s="258"/>
      <c r="FW28" s="258"/>
      <c r="FX28" s="258"/>
      <c r="FY28" s="258"/>
      <c r="FZ28" s="258"/>
      <c r="GA28" s="258"/>
      <c r="GB28" s="258"/>
      <c r="GC28" s="258"/>
      <c r="GD28" s="258"/>
      <c r="GE28" s="258"/>
      <c r="GF28" s="258"/>
      <c r="GG28" s="258"/>
      <c r="GH28" s="258"/>
      <c r="GI28" s="258"/>
      <c r="GJ28" s="258"/>
      <c r="GK28" s="258"/>
      <c r="GL28" s="258"/>
      <c r="GM28" s="258"/>
      <c r="GN28" s="258"/>
      <c r="GO28" s="258"/>
      <c r="GP28" s="258"/>
      <c r="GQ28" s="258"/>
      <c r="GR28" s="258"/>
      <c r="GS28" s="258"/>
      <c r="GT28" s="258"/>
      <c r="GU28" s="258"/>
      <c r="GV28" s="258"/>
      <c r="GW28" s="258"/>
      <c r="GX28" s="258"/>
      <c r="GY28" s="258"/>
      <c r="GZ28" s="258"/>
      <c r="HA28" s="258"/>
      <c r="HB28" s="258"/>
      <c r="HC28" s="258"/>
      <c r="HD28" s="258"/>
      <c r="HE28" s="258"/>
      <c r="HF28" s="258"/>
      <c r="HG28" s="258"/>
      <c r="HH28" s="258"/>
      <c r="HI28" s="258"/>
      <c r="HJ28" s="258"/>
      <c r="HK28" s="258"/>
      <c r="HL28" s="258"/>
      <c r="HM28" s="258"/>
      <c r="HN28" s="258"/>
      <c r="HO28" s="258"/>
      <c r="HP28" s="258"/>
      <c r="HQ28" s="258"/>
      <c r="HR28" s="258"/>
      <c r="HS28" s="258"/>
      <c r="HT28" s="258"/>
      <c r="HU28" s="258"/>
      <c r="HV28" s="258"/>
      <c r="HW28" s="258"/>
      <c r="HX28" s="258"/>
      <c r="HY28" s="258"/>
      <c r="HZ28" s="258"/>
      <c r="IA28" s="258"/>
      <c r="IB28" s="258"/>
      <c r="IC28" s="258"/>
      <c r="ID28" s="258"/>
      <c r="IE28" s="258"/>
      <c r="IF28" s="258"/>
      <c r="IG28" s="258"/>
      <c r="IH28" s="258"/>
      <c r="II28" s="258"/>
      <c r="IJ28" s="258"/>
      <c r="IK28" s="258"/>
      <c r="IL28" s="258"/>
      <c r="IM28" s="258"/>
      <c r="IN28" s="258"/>
      <c r="IO28" s="258"/>
      <c r="IP28" s="258"/>
      <c r="IQ28" s="258"/>
      <c r="IR28" s="258"/>
      <c r="IS28" s="258"/>
      <c r="IT28" s="258"/>
      <c r="IU28" s="258"/>
      <c r="IV28" s="258"/>
      <c r="IW28" s="258"/>
      <c r="IX28" s="258"/>
      <c r="IY28" s="258"/>
      <c r="IZ28" s="258"/>
      <c r="JA28" s="258"/>
      <c r="JB28" s="258"/>
      <c r="JC28" s="258"/>
      <c r="JD28" s="258"/>
      <c r="JE28" s="258"/>
      <c r="JF28" s="258"/>
      <c r="JG28" s="258"/>
      <c r="JH28" s="258"/>
      <c r="JI28" s="258"/>
      <c r="JJ28" s="258"/>
      <c r="JK28" s="258"/>
      <c r="JL28" s="258"/>
      <c r="JM28" s="258"/>
      <c r="JN28" s="258"/>
      <c r="JO28" s="258"/>
      <c r="JP28" s="258"/>
      <c r="JQ28" s="258"/>
      <c r="JR28" s="258"/>
      <c r="JS28" s="258"/>
      <c r="JT28" s="258"/>
      <c r="JU28" s="258"/>
      <c r="JV28" s="258"/>
      <c r="JW28" s="258"/>
      <c r="JX28" s="258"/>
      <c r="JY28" s="258"/>
      <c r="JZ28" s="258"/>
      <c r="KA28" s="258"/>
      <c r="KB28" s="258"/>
      <c r="KC28" s="258"/>
      <c r="KD28" s="258"/>
      <c r="KE28" s="258"/>
      <c r="KF28" s="258"/>
      <c r="KG28" s="258"/>
      <c r="KH28" s="258"/>
      <c r="KI28" s="258"/>
      <c r="KJ28" s="258"/>
      <c r="KK28" s="258"/>
      <c r="KL28" s="258"/>
      <c r="KM28" s="258"/>
      <c r="KN28" s="258"/>
      <c r="KO28" s="258"/>
      <c r="KP28" s="258"/>
      <c r="KQ28" s="258"/>
      <c r="KR28" s="258"/>
      <c r="KS28" s="258"/>
      <c r="KT28" s="258"/>
      <c r="KU28" s="258"/>
      <c r="KV28" s="258"/>
      <c r="KW28" s="258"/>
      <c r="KX28" s="258"/>
      <c r="KY28" s="258"/>
      <c r="KZ28" s="258"/>
      <c r="LA28" s="258"/>
      <c r="LB28" s="258"/>
      <c r="LC28" s="258"/>
      <c r="LD28" s="258"/>
      <c r="LE28" s="258"/>
      <c r="LF28" s="258"/>
      <c r="LG28" s="258"/>
      <c r="LH28" s="258"/>
      <c r="LI28" s="258"/>
      <c r="LJ28" s="258"/>
      <c r="LK28" s="258"/>
      <c r="LL28" s="258"/>
      <c r="LM28" s="258"/>
      <c r="LN28" s="258"/>
      <c r="LO28" s="258"/>
      <c r="LP28" s="258"/>
      <c r="LQ28" s="258"/>
      <c r="LR28" s="258"/>
      <c r="LS28" s="258"/>
      <c r="LT28" s="258"/>
      <c r="LU28" s="258"/>
      <c r="LV28" s="258"/>
      <c r="LW28" s="258"/>
      <c r="LX28" s="258"/>
      <c r="LY28" s="258"/>
      <c r="LZ28" s="258"/>
      <c r="MA28" s="258"/>
      <c r="MB28" s="258"/>
      <c r="MC28" s="258"/>
      <c r="MD28" s="258"/>
      <c r="ME28" s="258"/>
      <c r="MF28" s="258"/>
      <c r="MG28" s="258"/>
      <c r="MH28" s="258"/>
      <c r="MI28" s="258"/>
      <c r="MJ28" s="258"/>
      <c r="MK28" s="258"/>
      <c r="ML28" s="258"/>
      <c r="MM28" s="258"/>
      <c r="MN28" s="258"/>
      <c r="MO28" s="258"/>
      <c r="MP28" s="258"/>
      <c r="MQ28" s="258"/>
      <c r="MR28" s="258"/>
      <c r="MS28" s="258"/>
      <c r="MT28" s="258"/>
      <c r="MU28" s="258"/>
      <c r="MV28" s="258"/>
      <c r="MW28" s="258"/>
      <c r="MX28" s="258"/>
      <c r="MY28" s="258"/>
      <c r="MZ28" s="258"/>
      <c r="NA28" s="258"/>
      <c r="NB28" s="258"/>
      <c r="NC28" s="258"/>
      <c r="ND28" s="258"/>
      <c r="NE28" s="258"/>
      <c r="NF28" s="258"/>
      <c r="NG28" s="258"/>
      <c r="NH28" s="258"/>
      <c r="NI28" s="258"/>
      <c r="NJ28" s="258"/>
      <c r="NK28" s="258"/>
      <c r="NL28" s="258"/>
      <c r="NM28" s="258"/>
      <c r="NN28" s="258"/>
      <c r="NO28" s="258"/>
      <c r="NP28" s="258"/>
      <c r="NQ28" s="258"/>
      <c r="NR28" s="258"/>
      <c r="NS28" s="258"/>
      <c r="NT28" s="258"/>
      <c r="NU28" s="258"/>
      <c r="NV28" s="258"/>
      <c r="NW28" s="258"/>
      <c r="NX28" s="258"/>
      <c r="NY28" s="258"/>
      <c r="NZ28" s="258"/>
      <c r="OA28" s="258"/>
      <c r="OB28" s="258"/>
      <c r="OC28" s="258"/>
      <c r="OD28" s="258"/>
      <c r="OE28" s="258"/>
      <c r="OF28" s="258"/>
      <c r="OG28" s="258"/>
      <c r="OH28" s="258"/>
      <c r="OI28" s="258"/>
      <c r="OJ28" s="258"/>
      <c r="OK28" s="258"/>
      <c r="OL28" s="258"/>
      <c r="OM28" s="258"/>
      <c r="ON28" s="258"/>
      <c r="OO28" s="258"/>
      <c r="OP28" s="258"/>
      <c r="OQ28" s="258"/>
      <c r="OR28" s="258"/>
      <c r="OS28" s="258"/>
      <c r="OT28" s="258"/>
      <c r="OU28" s="258"/>
      <c r="OV28" s="258"/>
      <c r="OW28" s="258"/>
      <c r="OX28" s="258"/>
      <c r="OY28" s="258"/>
      <c r="OZ28" s="258"/>
      <c r="PA28" s="258"/>
      <c r="PB28" s="258"/>
      <c r="PC28" s="258"/>
      <c r="PD28" s="258"/>
      <c r="PE28" s="258"/>
      <c r="PF28" s="258"/>
      <c r="PG28" s="258"/>
      <c r="PH28" s="258"/>
      <c r="PI28" s="258"/>
      <c r="PJ28" s="258"/>
      <c r="PK28" s="258"/>
      <c r="PL28" s="258"/>
      <c r="PM28" s="258"/>
      <c r="PN28" s="258"/>
      <c r="PO28" s="258"/>
      <c r="PP28" s="258"/>
      <c r="PQ28" s="258"/>
      <c r="PR28" s="258"/>
      <c r="PS28" s="258"/>
      <c r="PT28" s="258"/>
      <c r="PU28" s="258"/>
      <c r="PV28" s="258"/>
      <c r="PW28" s="258"/>
      <c r="PX28" s="258"/>
      <c r="PY28" s="258"/>
      <c r="PZ28" s="258"/>
      <c r="QA28" s="258"/>
      <c r="QB28" s="258"/>
      <c r="QC28" s="258"/>
      <c r="QD28" s="258"/>
      <c r="QE28" s="258"/>
      <c r="QF28" s="258"/>
      <c r="QG28" s="258"/>
      <c r="QH28" s="258"/>
      <c r="QI28" s="258"/>
      <c r="QJ28" s="258"/>
      <c r="QK28" s="258"/>
      <c r="QL28" s="258"/>
      <c r="QM28" s="258"/>
      <c r="QN28" s="258"/>
      <c r="QO28" s="258"/>
      <c r="QP28" s="258"/>
      <c r="QQ28" s="258"/>
      <c r="QR28" s="258"/>
      <c r="QS28" s="258"/>
      <c r="QT28" s="258"/>
      <c r="QU28" s="258"/>
      <c r="QV28" s="258"/>
      <c r="QW28" s="258"/>
      <c r="QX28" s="258"/>
      <c r="QY28" s="258"/>
      <c r="QZ28" s="258"/>
      <c r="RA28" s="258"/>
      <c r="RB28" s="258"/>
      <c r="RC28" s="258"/>
      <c r="RD28" s="258"/>
      <c r="RE28" s="258"/>
      <c r="RF28" s="258"/>
      <c r="RG28" s="258"/>
      <c r="RH28" s="258"/>
      <c r="RI28" s="258"/>
      <c r="RJ28" s="258"/>
      <c r="RK28" s="258"/>
      <c r="RL28" s="258"/>
      <c r="RM28" s="258"/>
      <c r="RN28" s="258"/>
      <c r="RO28" s="258"/>
      <c r="RP28" s="258"/>
      <c r="RQ28" s="258"/>
      <c r="RR28" s="258"/>
      <c r="RS28" s="258"/>
      <c r="RT28" s="258"/>
      <c r="RU28" s="258"/>
      <c r="RV28" s="258"/>
      <c r="RW28" s="258"/>
      <c r="RX28" s="258"/>
      <c r="RY28" s="258"/>
      <c r="RZ28" s="258"/>
      <c r="SA28" s="258"/>
      <c r="SB28" s="258"/>
      <c r="SC28" s="258"/>
      <c r="SD28" s="258"/>
      <c r="SE28" s="258"/>
      <c r="SF28" s="258"/>
      <c r="SG28" s="258"/>
      <c r="SH28" s="258"/>
      <c r="SI28" s="258"/>
      <c r="SJ28" s="258"/>
      <c r="SK28" s="258"/>
      <c r="SL28" s="258"/>
      <c r="SM28" s="258"/>
      <c r="SN28" s="258"/>
      <c r="SO28" s="258"/>
      <c r="SP28" s="258"/>
      <c r="SQ28" s="258"/>
      <c r="SR28" s="258"/>
      <c r="SS28" s="258"/>
      <c r="ST28" s="258"/>
      <c r="SU28" s="258"/>
      <c r="SV28" s="258"/>
      <c r="SW28" s="258"/>
      <c r="SX28" s="258"/>
      <c r="SY28" s="258"/>
      <c r="SZ28" s="258"/>
      <c r="TA28" s="258"/>
      <c r="TB28" s="258"/>
      <c r="TC28" s="258"/>
      <c r="TD28" s="258"/>
      <c r="TE28" s="258"/>
      <c r="TF28" s="258"/>
      <c r="TG28" s="258"/>
      <c r="TH28" s="258"/>
      <c r="TI28" s="258"/>
      <c r="TJ28" s="258"/>
      <c r="TK28" s="258"/>
      <c r="TL28" s="258"/>
      <c r="TM28" s="258"/>
      <c r="TN28" s="258"/>
      <c r="TO28" s="258"/>
      <c r="TP28" s="258"/>
      <c r="TQ28" s="258"/>
      <c r="TR28" s="258"/>
      <c r="TS28" s="258"/>
      <c r="TT28" s="258"/>
      <c r="TU28" s="258"/>
      <c r="TV28" s="258"/>
      <c r="TW28" s="258"/>
      <c r="TX28" s="258"/>
      <c r="TY28" s="258"/>
      <c r="TZ28" s="258"/>
      <c r="UA28" s="258"/>
      <c r="UB28" s="258"/>
      <c r="UC28" s="258"/>
      <c r="UD28" s="258"/>
      <c r="UE28" s="258"/>
      <c r="UF28" s="258"/>
      <c r="UG28" s="258"/>
      <c r="UH28" s="258"/>
      <c r="UI28" s="258"/>
      <c r="UJ28" s="258"/>
      <c r="UK28" s="258"/>
      <c r="UL28" s="258"/>
      <c r="UM28" s="258"/>
      <c r="UN28" s="258"/>
      <c r="UO28" s="258"/>
      <c r="UP28" s="258"/>
      <c r="UQ28" s="258"/>
      <c r="UR28" s="258"/>
      <c r="US28" s="258"/>
      <c r="UT28" s="258"/>
      <c r="UU28" s="258"/>
      <c r="UV28" s="258"/>
      <c r="UW28" s="258"/>
      <c r="UX28" s="258"/>
      <c r="UY28" s="258"/>
      <c r="UZ28" s="258"/>
      <c r="VA28" s="258"/>
      <c r="VB28" s="258"/>
      <c r="VC28" s="258"/>
      <c r="VD28" s="258"/>
      <c r="VE28" s="258"/>
      <c r="VF28" s="258"/>
      <c r="VG28" s="258"/>
      <c r="VH28" s="258"/>
      <c r="VI28" s="258"/>
      <c r="VJ28" s="258"/>
      <c r="VK28" s="258"/>
      <c r="VL28" s="258"/>
      <c r="VM28" s="258"/>
      <c r="VN28" s="258"/>
      <c r="VO28" s="258"/>
      <c r="VP28" s="258"/>
      <c r="VQ28" s="258"/>
      <c r="VR28" s="258"/>
      <c r="VS28" s="258"/>
      <c r="VT28" s="258"/>
      <c r="VU28" s="258"/>
      <c r="VV28" s="258"/>
      <c r="VW28" s="258"/>
      <c r="VX28" s="258"/>
      <c r="VY28" s="258"/>
      <c r="VZ28" s="258"/>
      <c r="WA28" s="258"/>
      <c r="WB28" s="258"/>
      <c r="WC28" s="258"/>
      <c r="WD28" s="258"/>
      <c r="WE28" s="258"/>
      <c r="WF28" s="258"/>
      <c r="WG28" s="258"/>
      <c r="WH28" s="258"/>
      <c r="WI28" s="258"/>
      <c r="WJ28" s="258"/>
      <c r="WK28" s="258"/>
      <c r="WL28" s="258"/>
      <c r="WM28" s="258"/>
      <c r="WN28" s="258"/>
      <c r="WO28" s="258"/>
      <c r="WP28" s="258"/>
      <c r="WQ28" s="258"/>
      <c r="WR28" s="258"/>
      <c r="WS28" s="258"/>
      <c r="WT28" s="258"/>
      <c r="WU28" s="258"/>
      <c r="WV28" s="258"/>
      <c r="WW28" s="258"/>
      <c r="WX28" s="258"/>
      <c r="WY28" s="258"/>
      <c r="WZ28" s="258"/>
      <c r="XA28" s="258"/>
      <c r="XB28" s="258"/>
      <c r="XC28" s="258"/>
      <c r="XD28" s="258"/>
      <c r="XE28" s="258"/>
      <c r="XF28" s="258"/>
      <c r="XG28" s="258"/>
      <c r="XH28" s="258"/>
      <c r="XI28" s="258"/>
      <c r="XJ28" s="258"/>
      <c r="XK28" s="258"/>
      <c r="XL28" s="258"/>
      <c r="XM28" s="258"/>
      <c r="XN28" s="258"/>
      <c r="XO28" s="258"/>
      <c r="XP28" s="258"/>
      <c r="XQ28" s="258"/>
      <c r="XR28" s="258"/>
      <c r="XS28" s="258"/>
      <c r="XT28" s="258"/>
      <c r="XU28" s="258"/>
      <c r="XV28" s="258"/>
      <c r="XW28" s="258"/>
      <c r="XX28" s="258"/>
      <c r="XY28" s="258"/>
      <c r="XZ28" s="258"/>
      <c r="YA28" s="258"/>
      <c r="YB28" s="258"/>
      <c r="YC28" s="258"/>
      <c r="YD28" s="258"/>
      <c r="YE28" s="258"/>
      <c r="YF28" s="258"/>
      <c r="YG28" s="258"/>
      <c r="YH28" s="258"/>
      <c r="YI28" s="258"/>
      <c r="YJ28" s="258"/>
      <c r="YK28" s="258"/>
      <c r="YL28" s="258"/>
      <c r="YM28" s="258"/>
      <c r="YN28" s="258"/>
      <c r="YO28" s="258"/>
      <c r="YP28" s="258"/>
      <c r="YQ28" s="258"/>
      <c r="YR28" s="258"/>
      <c r="YS28" s="258"/>
      <c r="YT28" s="258"/>
      <c r="YU28" s="258"/>
      <c r="YV28" s="258"/>
      <c r="YW28" s="258"/>
      <c r="YX28" s="258"/>
      <c r="YY28" s="258"/>
      <c r="YZ28" s="258"/>
      <c r="ZA28" s="258"/>
      <c r="ZB28" s="258"/>
      <c r="ZC28" s="258"/>
      <c r="ZD28" s="258"/>
      <c r="ZE28" s="258"/>
      <c r="ZF28" s="258"/>
      <c r="ZG28" s="258"/>
      <c r="ZH28" s="258"/>
      <c r="ZI28" s="258"/>
      <c r="ZJ28" s="258"/>
      <c r="ZK28" s="258"/>
      <c r="ZL28" s="258"/>
      <c r="ZM28" s="258"/>
      <c r="ZN28" s="258"/>
      <c r="ZO28" s="258"/>
      <c r="ZP28" s="258"/>
      <c r="ZQ28" s="258"/>
      <c r="ZR28" s="258"/>
      <c r="ZS28" s="258"/>
      <c r="ZT28" s="258"/>
      <c r="ZU28" s="258"/>
      <c r="ZV28" s="258"/>
      <c r="ZW28" s="258"/>
      <c r="ZX28" s="258"/>
      <c r="ZY28" s="258"/>
      <c r="ZZ28" s="258"/>
      <c r="AAA28" s="258"/>
      <c r="AAB28" s="258"/>
      <c r="AAC28" s="258"/>
      <c r="AAD28" s="258"/>
      <c r="AAE28" s="258"/>
      <c r="AAF28" s="258"/>
      <c r="AAG28" s="258"/>
      <c r="AAH28" s="258"/>
      <c r="AAI28" s="258"/>
      <c r="AAJ28" s="258"/>
      <c r="AAK28" s="258"/>
      <c r="AAL28" s="258"/>
      <c r="AAM28" s="258"/>
      <c r="AAN28" s="258"/>
      <c r="AAO28" s="258"/>
      <c r="AAP28" s="258"/>
      <c r="AAQ28" s="258"/>
      <c r="AAR28" s="258"/>
      <c r="AAS28" s="258"/>
      <c r="AAT28" s="258"/>
      <c r="AAU28" s="258"/>
      <c r="AAV28" s="258"/>
      <c r="AAW28" s="258"/>
      <c r="AAX28" s="258"/>
      <c r="AAY28" s="258"/>
      <c r="AAZ28" s="258"/>
      <c r="ABA28" s="258"/>
      <c r="ABB28" s="258"/>
      <c r="ABC28" s="258"/>
      <c r="ABD28" s="258"/>
      <c r="ABE28" s="258"/>
      <c r="ABF28" s="258"/>
      <c r="ABG28" s="258"/>
      <c r="ABH28" s="258"/>
      <c r="ABI28" s="258"/>
      <c r="ABJ28" s="258"/>
    </row>
    <row r="29" spans="1:739" s="248" customFormat="1" ht="39.9" customHeight="1" thickBot="1" x14ac:dyDescent="0.65">
      <c r="A29" s="397"/>
      <c r="B29" s="258"/>
      <c r="C29" s="258"/>
      <c r="D29" s="258"/>
      <c r="E29" s="258"/>
      <c r="F29" s="258"/>
      <c r="G29" s="258"/>
      <c r="H29" s="397"/>
      <c r="I29" s="281" t="s">
        <v>54</v>
      </c>
      <c r="J29" s="223" t="s">
        <v>32</v>
      </c>
      <c r="K29" s="223"/>
      <c r="L29" s="446"/>
      <c r="M29" s="883"/>
      <c r="N29" s="264"/>
      <c r="O29" s="264"/>
      <c r="P29" s="264"/>
      <c r="Q29" s="884"/>
      <c r="R29" s="884"/>
      <c r="S29" s="263"/>
      <c r="T29" s="264"/>
      <c r="U29" s="261"/>
      <c r="V29" s="1003"/>
      <c r="W29" s="1003"/>
      <c r="X29" s="1003"/>
      <c r="Y29" s="1003"/>
      <c r="Z29" s="1003"/>
      <c r="AA29" s="1004"/>
      <c r="AB29" s="890"/>
      <c r="AC29" s="249"/>
      <c r="AD29" s="249"/>
      <c r="AE29" s="250"/>
      <c r="AF29" s="460"/>
      <c r="AG29" s="460"/>
      <c r="AH29" s="258"/>
      <c r="AI29" s="258"/>
      <c r="AJ29" s="258"/>
      <c r="AK29" s="258"/>
      <c r="AL29" s="258"/>
      <c r="AM29" s="258"/>
      <c r="AN29" s="258"/>
      <c r="AO29" s="258"/>
      <c r="AP29" s="258"/>
      <c r="AQ29" s="258"/>
      <c r="AR29" s="258"/>
      <c r="AS29" s="258"/>
      <c r="AT29" s="258"/>
      <c r="AU29" s="258"/>
      <c r="AV29" s="258"/>
      <c r="AW29" s="258"/>
      <c r="AX29" s="258"/>
      <c r="AY29" s="258"/>
      <c r="AZ29" s="258"/>
      <c r="BA29" s="258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  <c r="BM29" s="258"/>
      <c r="BN29" s="258"/>
      <c r="BO29" s="258"/>
      <c r="BP29" s="258"/>
      <c r="BQ29" s="258"/>
      <c r="BR29" s="258"/>
      <c r="BS29" s="258"/>
      <c r="BT29" s="258"/>
      <c r="BU29" s="258"/>
      <c r="BV29" s="258"/>
      <c r="BW29" s="258"/>
      <c r="BX29" s="258"/>
      <c r="BY29" s="258"/>
      <c r="BZ29" s="258"/>
      <c r="CA29" s="258"/>
      <c r="CB29" s="258"/>
      <c r="CC29" s="258"/>
      <c r="CD29" s="258"/>
      <c r="CE29" s="258"/>
      <c r="CF29" s="258"/>
      <c r="CG29" s="258"/>
      <c r="CH29" s="258"/>
      <c r="CI29" s="258"/>
      <c r="CJ29" s="258"/>
      <c r="CK29" s="258"/>
      <c r="CL29" s="258"/>
      <c r="CM29" s="258"/>
      <c r="CN29" s="258"/>
      <c r="CO29" s="258"/>
      <c r="CP29" s="258"/>
      <c r="CQ29" s="258"/>
      <c r="CR29" s="258"/>
      <c r="CS29" s="258"/>
      <c r="CT29" s="258"/>
      <c r="CU29" s="258"/>
      <c r="CV29" s="258"/>
      <c r="CW29" s="258"/>
      <c r="CX29" s="258"/>
      <c r="CY29" s="258"/>
      <c r="CZ29" s="258"/>
      <c r="DA29" s="258"/>
      <c r="DB29" s="258"/>
      <c r="DC29" s="258"/>
      <c r="DD29" s="258"/>
      <c r="DE29" s="258"/>
      <c r="DF29" s="258"/>
      <c r="DG29" s="258"/>
      <c r="DH29" s="258"/>
      <c r="DI29" s="258"/>
      <c r="DJ29" s="258"/>
      <c r="DK29" s="258"/>
      <c r="DL29" s="258"/>
      <c r="DM29" s="258"/>
      <c r="DN29" s="258"/>
      <c r="DO29" s="258"/>
      <c r="DP29" s="258"/>
      <c r="DQ29" s="258"/>
      <c r="DR29" s="258"/>
      <c r="DS29" s="258"/>
      <c r="DT29" s="258"/>
      <c r="DU29" s="258"/>
      <c r="DV29" s="258"/>
      <c r="DW29" s="258"/>
      <c r="DX29" s="258"/>
      <c r="DY29" s="258"/>
      <c r="DZ29" s="258"/>
      <c r="EA29" s="258"/>
      <c r="EB29" s="258"/>
      <c r="EC29" s="258"/>
      <c r="ED29" s="258"/>
      <c r="EE29" s="258"/>
      <c r="EF29" s="258"/>
      <c r="EG29" s="258"/>
      <c r="EH29" s="258"/>
      <c r="EI29" s="258"/>
      <c r="EJ29" s="258"/>
      <c r="EK29" s="258"/>
      <c r="EL29" s="258"/>
      <c r="EM29" s="258"/>
      <c r="EN29" s="258"/>
      <c r="EO29" s="258"/>
      <c r="EP29" s="258"/>
      <c r="EQ29" s="258"/>
      <c r="ER29" s="258"/>
      <c r="ES29" s="258"/>
      <c r="ET29" s="258"/>
      <c r="EU29" s="258"/>
      <c r="EV29" s="258"/>
      <c r="EW29" s="258"/>
      <c r="EX29" s="258"/>
      <c r="EY29" s="258"/>
      <c r="EZ29" s="258"/>
      <c r="FA29" s="258"/>
      <c r="FB29" s="258"/>
      <c r="FC29" s="258"/>
      <c r="FD29" s="258"/>
      <c r="FE29" s="258"/>
      <c r="FF29" s="258"/>
      <c r="FG29" s="258"/>
      <c r="FH29" s="258"/>
      <c r="FI29" s="258"/>
      <c r="FJ29" s="258"/>
      <c r="FK29" s="258"/>
      <c r="FL29" s="258"/>
      <c r="FM29" s="258"/>
      <c r="FN29" s="258"/>
      <c r="FO29" s="258"/>
      <c r="FP29" s="258"/>
      <c r="FQ29" s="258"/>
      <c r="FR29" s="258"/>
      <c r="FS29" s="258"/>
      <c r="FT29" s="258"/>
      <c r="FU29" s="258"/>
      <c r="FV29" s="258"/>
      <c r="FW29" s="258"/>
      <c r="FX29" s="258"/>
      <c r="FY29" s="258"/>
      <c r="FZ29" s="258"/>
      <c r="GA29" s="258"/>
      <c r="GB29" s="258"/>
      <c r="GC29" s="258"/>
      <c r="GD29" s="258"/>
      <c r="GE29" s="258"/>
      <c r="GF29" s="258"/>
      <c r="GG29" s="258"/>
      <c r="GH29" s="258"/>
      <c r="GI29" s="258"/>
      <c r="GJ29" s="258"/>
      <c r="GK29" s="258"/>
      <c r="GL29" s="258"/>
      <c r="GM29" s="258"/>
      <c r="GN29" s="258"/>
      <c r="GO29" s="258"/>
      <c r="GP29" s="258"/>
      <c r="GQ29" s="258"/>
      <c r="GR29" s="258"/>
      <c r="GS29" s="258"/>
      <c r="GT29" s="258"/>
      <c r="GU29" s="258"/>
      <c r="GV29" s="258"/>
      <c r="GW29" s="258"/>
      <c r="GX29" s="258"/>
      <c r="GY29" s="258"/>
      <c r="GZ29" s="258"/>
      <c r="HA29" s="258"/>
      <c r="HB29" s="258"/>
      <c r="HC29" s="258"/>
      <c r="HD29" s="258"/>
      <c r="HE29" s="258"/>
      <c r="HF29" s="258"/>
      <c r="HG29" s="258"/>
      <c r="HH29" s="258"/>
      <c r="HI29" s="258"/>
      <c r="HJ29" s="258"/>
      <c r="HK29" s="258"/>
      <c r="HL29" s="258"/>
      <c r="HM29" s="258"/>
      <c r="HN29" s="258"/>
      <c r="HO29" s="258"/>
      <c r="HP29" s="258"/>
      <c r="HQ29" s="258"/>
      <c r="HR29" s="258"/>
      <c r="HS29" s="258"/>
      <c r="HT29" s="258"/>
      <c r="HU29" s="258"/>
      <c r="HV29" s="258"/>
      <c r="HW29" s="258"/>
      <c r="HX29" s="258"/>
      <c r="HY29" s="258"/>
      <c r="HZ29" s="258"/>
      <c r="IA29" s="258"/>
      <c r="IB29" s="258"/>
      <c r="IC29" s="258"/>
      <c r="ID29" s="258"/>
      <c r="IE29" s="258"/>
      <c r="IF29" s="258"/>
      <c r="IG29" s="258"/>
      <c r="IH29" s="258"/>
      <c r="II29" s="258"/>
      <c r="IJ29" s="258"/>
      <c r="IK29" s="258"/>
      <c r="IL29" s="258"/>
      <c r="IM29" s="258"/>
      <c r="IN29" s="258"/>
      <c r="IO29" s="258"/>
      <c r="IP29" s="258"/>
      <c r="IQ29" s="258"/>
      <c r="IR29" s="258"/>
      <c r="IS29" s="258"/>
      <c r="IT29" s="258"/>
      <c r="IU29" s="258"/>
      <c r="IV29" s="258"/>
      <c r="IW29" s="258"/>
      <c r="IX29" s="258"/>
      <c r="IY29" s="258"/>
      <c r="IZ29" s="258"/>
      <c r="JA29" s="258"/>
      <c r="JB29" s="258"/>
      <c r="JC29" s="258"/>
      <c r="JD29" s="258"/>
      <c r="JE29" s="258"/>
      <c r="JF29" s="258"/>
      <c r="JG29" s="258"/>
      <c r="JH29" s="258"/>
      <c r="JI29" s="258"/>
      <c r="JJ29" s="258"/>
      <c r="JK29" s="258"/>
      <c r="JL29" s="258"/>
      <c r="JM29" s="258"/>
      <c r="JN29" s="258"/>
      <c r="JO29" s="258"/>
      <c r="JP29" s="258"/>
      <c r="JQ29" s="258"/>
      <c r="JR29" s="258"/>
      <c r="JS29" s="258"/>
      <c r="JT29" s="258"/>
      <c r="JU29" s="258"/>
      <c r="JV29" s="258"/>
      <c r="JW29" s="258"/>
      <c r="JX29" s="258"/>
      <c r="JY29" s="258"/>
      <c r="JZ29" s="258"/>
      <c r="KA29" s="258"/>
      <c r="KB29" s="258"/>
      <c r="KC29" s="258"/>
      <c r="KD29" s="258"/>
      <c r="KE29" s="258"/>
      <c r="KF29" s="258"/>
      <c r="KG29" s="258"/>
      <c r="KH29" s="258"/>
      <c r="KI29" s="258"/>
      <c r="KJ29" s="258"/>
      <c r="KK29" s="258"/>
      <c r="KL29" s="258"/>
      <c r="KM29" s="258"/>
      <c r="KN29" s="258"/>
      <c r="KO29" s="258"/>
      <c r="KP29" s="258"/>
      <c r="KQ29" s="258"/>
      <c r="KR29" s="258"/>
      <c r="KS29" s="258"/>
      <c r="KT29" s="258"/>
      <c r="KU29" s="258"/>
      <c r="KV29" s="258"/>
      <c r="KW29" s="258"/>
      <c r="KX29" s="258"/>
      <c r="KY29" s="258"/>
      <c r="KZ29" s="258"/>
      <c r="LA29" s="258"/>
      <c r="LB29" s="258"/>
      <c r="LC29" s="258"/>
      <c r="LD29" s="258"/>
      <c r="LE29" s="258"/>
      <c r="LF29" s="258"/>
      <c r="LG29" s="258"/>
      <c r="LH29" s="258"/>
      <c r="LI29" s="258"/>
      <c r="LJ29" s="258"/>
      <c r="LK29" s="258"/>
      <c r="LL29" s="258"/>
      <c r="LM29" s="258"/>
      <c r="LN29" s="258"/>
      <c r="LO29" s="258"/>
      <c r="LP29" s="258"/>
      <c r="LQ29" s="258"/>
      <c r="LR29" s="258"/>
      <c r="LS29" s="258"/>
      <c r="LT29" s="258"/>
      <c r="LU29" s="258"/>
      <c r="LV29" s="258"/>
      <c r="LW29" s="258"/>
      <c r="LX29" s="258"/>
      <c r="LY29" s="258"/>
      <c r="LZ29" s="258"/>
      <c r="MA29" s="258"/>
      <c r="MB29" s="258"/>
      <c r="MC29" s="258"/>
      <c r="MD29" s="258"/>
      <c r="ME29" s="258"/>
      <c r="MF29" s="258"/>
      <c r="MG29" s="258"/>
      <c r="MH29" s="258"/>
      <c r="MI29" s="258"/>
      <c r="MJ29" s="258"/>
      <c r="MK29" s="258"/>
      <c r="ML29" s="258"/>
      <c r="MM29" s="258"/>
      <c r="MN29" s="258"/>
      <c r="MO29" s="258"/>
      <c r="MP29" s="258"/>
      <c r="MQ29" s="258"/>
      <c r="MR29" s="258"/>
      <c r="MS29" s="258"/>
      <c r="MT29" s="258"/>
      <c r="MU29" s="258"/>
      <c r="MV29" s="258"/>
      <c r="MW29" s="258"/>
      <c r="MX29" s="258"/>
      <c r="MY29" s="258"/>
      <c r="MZ29" s="258"/>
      <c r="NA29" s="258"/>
      <c r="NB29" s="258"/>
      <c r="NC29" s="258"/>
      <c r="ND29" s="258"/>
      <c r="NE29" s="258"/>
      <c r="NF29" s="258"/>
      <c r="NG29" s="258"/>
      <c r="NH29" s="258"/>
      <c r="NI29" s="258"/>
      <c r="NJ29" s="258"/>
      <c r="NK29" s="258"/>
      <c r="NL29" s="258"/>
      <c r="NM29" s="258"/>
      <c r="NN29" s="258"/>
      <c r="NO29" s="258"/>
      <c r="NP29" s="258"/>
      <c r="NQ29" s="258"/>
      <c r="NR29" s="258"/>
      <c r="NS29" s="258"/>
      <c r="NT29" s="258"/>
      <c r="NU29" s="258"/>
      <c r="NV29" s="258"/>
      <c r="NW29" s="258"/>
      <c r="NX29" s="258"/>
      <c r="NY29" s="258"/>
      <c r="NZ29" s="258"/>
      <c r="OA29" s="258"/>
      <c r="OB29" s="258"/>
      <c r="OC29" s="258"/>
      <c r="OD29" s="258"/>
      <c r="OE29" s="258"/>
      <c r="OF29" s="258"/>
      <c r="OG29" s="258"/>
      <c r="OH29" s="258"/>
      <c r="OI29" s="258"/>
      <c r="OJ29" s="258"/>
      <c r="OK29" s="258"/>
      <c r="OL29" s="258"/>
      <c r="OM29" s="258"/>
      <c r="ON29" s="258"/>
      <c r="OO29" s="258"/>
      <c r="OP29" s="258"/>
      <c r="OQ29" s="258"/>
      <c r="OR29" s="258"/>
      <c r="OS29" s="258"/>
      <c r="OT29" s="258"/>
      <c r="OU29" s="258"/>
      <c r="OV29" s="258"/>
      <c r="OW29" s="258"/>
      <c r="OX29" s="258"/>
      <c r="OY29" s="258"/>
      <c r="OZ29" s="258"/>
      <c r="PA29" s="258"/>
      <c r="PB29" s="258"/>
      <c r="PC29" s="258"/>
      <c r="PD29" s="258"/>
      <c r="PE29" s="258"/>
      <c r="PF29" s="258"/>
      <c r="PG29" s="258"/>
      <c r="PH29" s="258"/>
      <c r="PI29" s="258"/>
      <c r="PJ29" s="258"/>
      <c r="PK29" s="258"/>
      <c r="PL29" s="258"/>
      <c r="PM29" s="258"/>
      <c r="PN29" s="258"/>
      <c r="PO29" s="258"/>
      <c r="PP29" s="258"/>
      <c r="PQ29" s="258"/>
      <c r="PR29" s="258"/>
      <c r="PS29" s="258"/>
      <c r="PT29" s="258"/>
      <c r="PU29" s="258"/>
      <c r="PV29" s="258"/>
      <c r="PW29" s="258"/>
      <c r="PX29" s="258"/>
      <c r="PY29" s="258"/>
      <c r="PZ29" s="258"/>
      <c r="QA29" s="258"/>
      <c r="QB29" s="258"/>
      <c r="QC29" s="258"/>
      <c r="QD29" s="258"/>
      <c r="QE29" s="258"/>
      <c r="QF29" s="258"/>
      <c r="QG29" s="258"/>
      <c r="QH29" s="258"/>
      <c r="QI29" s="258"/>
      <c r="QJ29" s="258"/>
      <c r="QK29" s="258"/>
      <c r="QL29" s="258"/>
      <c r="QM29" s="258"/>
      <c r="QN29" s="258"/>
      <c r="QO29" s="258"/>
      <c r="QP29" s="258"/>
      <c r="QQ29" s="258"/>
      <c r="QR29" s="258"/>
      <c r="QS29" s="258"/>
      <c r="QT29" s="258"/>
      <c r="QU29" s="258"/>
      <c r="QV29" s="258"/>
      <c r="QW29" s="258"/>
      <c r="QX29" s="258"/>
      <c r="QY29" s="258"/>
      <c r="QZ29" s="258"/>
      <c r="RA29" s="258"/>
      <c r="RB29" s="258"/>
      <c r="RC29" s="258"/>
      <c r="RD29" s="258"/>
      <c r="RE29" s="258"/>
      <c r="RF29" s="258"/>
      <c r="RG29" s="258"/>
      <c r="RH29" s="258"/>
      <c r="RI29" s="258"/>
      <c r="RJ29" s="258"/>
      <c r="RK29" s="258"/>
      <c r="RL29" s="258"/>
      <c r="RM29" s="258"/>
      <c r="RN29" s="258"/>
      <c r="RO29" s="258"/>
      <c r="RP29" s="258"/>
      <c r="RQ29" s="258"/>
      <c r="RR29" s="258"/>
      <c r="RS29" s="258"/>
      <c r="RT29" s="258"/>
      <c r="RU29" s="258"/>
      <c r="RV29" s="258"/>
      <c r="RW29" s="258"/>
      <c r="RX29" s="258"/>
      <c r="RY29" s="258"/>
      <c r="RZ29" s="258"/>
      <c r="SA29" s="258"/>
      <c r="SB29" s="258"/>
      <c r="SC29" s="258"/>
      <c r="SD29" s="258"/>
      <c r="SE29" s="258"/>
      <c r="SF29" s="258"/>
      <c r="SG29" s="258"/>
      <c r="SH29" s="258"/>
      <c r="SI29" s="258"/>
      <c r="SJ29" s="258"/>
      <c r="SK29" s="258"/>
      <c r="SL29" s="258"/>
      <c r="SM29" s="258"/>
      <c r="SN29" s="258"/>
      <c r="SO29" s="258"/>
      <c r="SP29" s="258"/>
      <c r="SQ29" s="258"/>
      <c r="SR29" s="258"/>
      <c r="SS29" s="258"/>
      <c r="ST29" s="258"/>
      <c r="SU29" s="258"/>
      <c r="SV29" s="258"/>
      <c r="SW29" s="258"/>
      <c r="SX29" s="258"/>
      <c r="SY29" s="258"/>
      <c r="SZ29" s="258"/>
      <c r="TA29" s="258"/>
      <c r="TB29" s="258"/>
      <c r="TC29" s="258"/>
      <c r="TD29" s="258"/>
      <c r="TE29" s="258"/>
      <c r="TF29" s="258"/>
      <c r="TG29" s="258"/>
      <c r="TH29" s="258"/>
      <c r="TI29" s="258"/>
      <c r="TJ29" s="258"/>
      <c r="TK29" s="258"/>
      <c r="TL29" s="258"/>
      <c r="TM29" s="258"/>
      <c r="TN29" s="258"/>
      <c r="TO29" s="258"/>
      <c r="TP29" s="258"/>
      <c r="TQ29" s="258"/>
      <c r="TR29" s="258"/>
      <c r="TS29" s="258"/>
      <c r="TT29" s="258"/>
      <c r="TU29" s="258"/>
      <c r="TV29" s="258"/>
      <c r="TW29" s="258"/>
      <c r="TX29" s="258"/>
      <c r="TY29" s="258"/>
      <c r="TZ29" s="258"/>
      <c r="UA29" s="258"/>
      <c r="UB29" s="258"/>
      <c r="UC29" s="258"/>
      <c r="UD29" s="258"/>
      <c r="UE29" s="258"/>
      <c r="UF29" s="258"/>
      <c r="UG29" s="258"/>
      <c r="UH29" s="258"/>
      <c r="UI29" s="258"/>
      <c r="UJ29" s="258"/>
      <c r="UK29" s="258"/>
      <c r="UL29" s="258"/>
      <c r="UM29" s="258"/>
      <c r="UN29" s="258"/>
      <c r="UO29" s="258"/>
      <c r="UP29" s="258"/>
      <c r="UQ29" s="258"/>
      <c r="UR29" s="258"/>
      <c r="US29" s="258"/>
      <c r="UT29" s="258"/>
      <c r="UU29" s="258"/>
      <c r="UV29" s="258"/>
      <c r="UW29" s="258"/>
      <c r="UX29" s="258"/>
      <c r="UY29" s="258"/>
      <c r="UZ29" s="258"/>
      <c r="VA29" s="258"/>
      <c r="VB29" s="258"/>
      <c r="VC29" s="258"/>
      <c r="VD29" s="258"/>
      <c r="VE29" s="258"/>
      <c r="VF29" s="258"/>
      <c r="VG29" s="258"/>
      <c r="VH29" s="258"/>
      <c r="VI29" s="258"/>
      <c r="VJ29" s="258"/>
      <c r="VK29" s="258"/>
      <c r="VL29" s="258"/>
      <c r="VM29" s="258"/>
      <c r="VN29" s="258"/>
      <c r="VO29" s="258"/>
      <c r="VP29" s="258"/>
      <c r="VQ29" s="258"/>
      <c r="VR29" s="258"/>
      <c r="VS29" s="258"/>
      <c r="VT29" s="258"/>
      <c r="VU29" s="258"/>
      <c r="VV29" s="258"/>
      <c r="VW29" s="258"/>
      <c r="VX29" s="258"/>
      <c r="VY29" s="258"/>
      <c r="VZ29" s="258"/>
      <c r="WA29" s="258"/>
      <c r="WB29" s="258"/>
      <c r="WC29" s="258"/>
      <c r="WD29" s="258"/>
      <c r="WE29" s="258"/>
      <c r="WF29" s="258"/>
      <c r="WG29" s="258"/>
      <c r="WH29" s="258"/>
      <c r="WI29" s="258"/>
      <c r="WJ29" s="258"/>
      <c r="WK29" s="258"/>
      <c r="WL29" s="258"/>
      <c r="WM29" s="258"/>
      <c r="WN29" s="258"/>
      <c r="WO29" s="258"/>
      <c r="WP29" s="258"/>
      <c r="WQ29" s="258"/>
      <c r="WR29" s="258"/>
      <c r="WS29" s="258"/>
      <c r="WT29" s="258"/>
      <c r="WU29" s="258"/>
      <c r="WV29" s="258"/>
      <c r="WW29" s="258"/>
      <c r="WX29" s="258"/>
      <c r="WY29" s="258"/>
      <c r="WZ29" s="258"/>
      <c r="XA29" s="258"/>
      <c r="XB29" s="258"/>
      <c r="XC29" s="258"/>
      <c r="XD29" s="258"/>
      <c r="XE29" s="258"/>
      <c r="XF29" s="258"/>
      <c r="XG29" s="258"/>
      <c r="XH29" s="258"/>
      <c r="XI29" s="258"/>
      <c r="XJ29" s="258"/>
      <c r="XK29" s="258"/>
      <c r="XL29" s="258"/>
      <c r="XM29" s="258"/>
      <c r="XN29" s="258"/>
      <c r="XO29" s="258"/>
      <c r="XP29" s="258"/>
      <c r="XQ29" s="258"/>
      <c r="XR29" s="258"/>
      <c r="XS29" s="258"/>
      <c r="XT29" s="258"/>
      <c r="XU29" s="258"/>
      <c r="XV29" s="258"/>
      <c r="XW29" s="258"/>
      <c r="XX29" s="258"/>
      <c r="XY29" s="258"/>
      <c r="XZ29" s="258"/>
      <c r="YA29" s="258"/>
      <c r="YB29" s="258"/>
      <c r="YC29" s="258"/>
      <c r="YD29" s="258"/>
      <c r="YE29" s="258"/>
      <c r="YF29" s="258"/>
      <c r="YG29" s="258"/>
      <c r="YH29" s="258"/>
      <c r="YI29" s="258"/>
      <c r="YJ29" s="258"/>
      <c r="YK29" s="258"/>
      <c r="YL29" s="258"/>
      <c r="YM29" s="258"/>
      <c r="YN29" s="258"/>
      <c r="YO29" s="258"/>
      <c r="YP29" s="258"/>
      <c r="YQ29" s="258"/>
      <c r="YR29" s="258"/>
      <c r="YS29" s="258"/>
      <c r="YT29" s="258"/>
      <c r="YU29" s="258"/>
      <c r="YV29" s="258"/>
      <c r="YW29" s="258"/>
      <c r="YX29" s="258"/>
      <c r="YY29" s="258"/>
      <c r="YZ29" s="258"/>
      <c r="ZA29" s="258"/>
      <c r="ZB29" s="258"/>
      <c r="ZC29" s="258"/>
      <c r="ZD29" s="258"/>
      <c r="ZE29" s="258"/>
      <c r="ZF29" s="258"/>
      <c r="ZG29" s="258"/>
      <c r="ZH29" s="258"/>
      <c r="ZI29" s="258"/>
      <c r="ZJ29" s="258"/>
      <c r="ZK29" s="258"/>
      <c r="ZL29" s="258"/>
      <c r="ZM29" s="258"/>
      <c r="ZN29" s="258"/>
      <c r="ZO29" s="258"/>
      <c r="ZP29" s="258"/>
      <c r="ZQ29" s="258"/>
      <c r="ZR29" s="258"/>
      <c r="ZS29" s="258"/>
      <c r="ZT29" s="258"/>
      <c r="ZU29" s="258"/>
      <c r="ZV29" s="258"/>
      <c r="ZW29" s="258"/>
      <c r="ZX29" s="258"/>
      <c r="ZY29" s="258"/>
      <c r="ZZ29" s="258"/>
      <c r="AAA29" s="258"/>
      <c r="AAB29" s="258"/>
      <c r="AAC29" s="258"/>
      <c r="AAD29" s="258"/>
      <c r="AAE29" s="258"/>
      <c r="AAF29" s="258"/>
      <c r="AAG29" s="258"/>
      <c r="AAH29" s="258"/>
      <c r="AAI29" s="258"/>
      <c r="AAJ29" s="258"/>
      <c r="AAK29" s="258"/>
      <c r="AAL29" s="258"/>
      <c r="AAM29" s="258"/>
      <c r="AAN29" s="258"/>
      <c r="AAO29" s="258"/>
      <c r="AAP29" s="258"/>
      <c r="AAQ29" s="258"/>
      <c r="AAR29" s="258"/>
      <c r="AAS29" s="258"/>
      <c r="AAT29" s="258"/>
      <c r="AAU29" s="258"/>
      <c r="AAV29" s="258"/>
      <c r="AAW29" s="258"/>
      <c r="AAX29" s="258"/>
      <c r="AAY29" s="258"/>
      <c r="AAZ29" s="258"/>
      <c r="ABA29" s="258"/>
      <c r="ABB29" s="258"/>
      <c r="ABC29" s="258"/>
      <c r="ABD29" s="258"/>
      <c r="ABE29" s="258"/>
      <c r="ABF29" s="258"/>
      <c r="ABG29" s="258"/>
      <c r="ABH29" s="258"/>
      <c r="ABI29" s="258"/>
      <c r="ABJ29" s="258"/>
    </row>
    <row r="30" spans="1:739" s="12" customFormat="1" ht="39.9" customHeight="1" thickBot="1" x14ac:dyDescent="0.65">
      <c r="A30" s="222"/>
      <c r="B30" s="258"/>
      <c r="C30" s="258"/>
      <c r="D30" s="258"/>
      <c r="E30" s="258"/>
      <c r="F30" s="258"/>
      <c r="G30" s="258"/>
      <c r="H30" s="222"/>
      <c r="I30" s="403"/>
      <c r="J30" s="886" t="s">
        <v>16</v>
      </c>
      <c r="K30" s="220"/>
      <c r="L30" s="225"/>
      <c r="M30" s="889"/>
      <c r="N30" s="258"/>
      <c r="O30" s="258"/>
      <c r="P30" s="258"/>
      <c r="Q30" s="496"/>
      <c r="R30" s="496"/>
      <c r="S30" s="266"/>
      <c r="T30" s="258"/>
      <c r="U30" s="258"/>
      <c r="V30" s="997"/>
      <c r="W30" s="997"/>
      <c r="X30" s="997"/>
      <c r="Y30" s="997"/>
      <c r="Z30" s="997"/>
      <c r="AA30" s="998"/>
      <c r="AB30" s="890"/>
      <c r="AC30" s="249"/>
      <c r="AD30" s="249"/>
      <c r="AE30" s="250"/>
      <c r="AF30" s="460"/>
      <c r="AG30" s="460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  <c r="BW30" s="258"/>
      <c r="BX30" s="258"/>
      <c r="BY30" s="258"/>
      <c r="BZ30" s="258"/>
      <c r="CA30" s="258"/>
      <c r="CB30" s="258"/>
      <c r="CC30" s="258"/>
      <c r="CD30" s="258"/>
      <c r="CE30" s="258"/>
      <c r="CF30" s="258"/>
      <c r="CG30" s="258"/>
      <c r="CH30" s="258"/>
      <c r="CI30" s="258"/>
      <c r="CJ30" s="258"/>
      <c r="CK30" s="258"/>
      <c r="CL30" s="258"/>
      <c r="CM30" s="258"/>
      <c r="CN30" s="258"/>
      <c r="CO30" s="258"/>
      <c r="CP30" s="258"/>
      <c r="CQ30" s="258"/>
      <c r="CR30" s="258"/>
      <c r="CS30" s="258"/>
      <c r="CT30" s="258"/>
      <c r="CU30" s="258"/>
      <c r="CV30" s="258"/>
      <c r="CW30" s="258"/>
      <c r="CX30" s="258"/>
      <c r="CY30" s="258"/>
      <c r="CZ30" s="258"/>
      <c r="DA30" s="258"/>
      <c r="DB30" s="258"/>
      <c r="DC30" s="258"/>
      <c r="DD30" s="258"/>
      <c r="DE30" s="258"/>
      <c r="DF30" s="258"/>
      <c r="DG30" s="258"/>
      <c r="DH30" s="258"/>
      <c r="DI30" s="258"/>
      <c r="DJ30" s="258"/>
      <c r="DK30" s="258"/>
      <c r="DL30" s="258"/>
      <c r="DM30" s="258"/>
      <c r="DN30" s="258"/>
      <c r="DO30" s="258"/>
      <c r="DP30" s="258"/>
      <c r="DQ30" s="258"/>
      <c r="DR30" s="258"/>
      <c r="DS30" s="258"/>
      <c r="DT30" s="258"/>
      <c r="DU30" s="258"/>
      <c r="DV30" s="258"/>
      <c r="DW30" s="258"/>
      <c r="DX30" s="258"/>
      <c r="DY30" s="258"/>
      <c r="DZ30" s="258"/>
      <c r="EA30" s="258"/>
      <c r="EB30" s="258"/>
      <c r="EC30" s="258"/>
      <c r="ED30" s="258"/>
      <c r="EE30" s="258"/>
      <c r="EF30" s="258"/>
      <c r="EG30" s="258"/>
      <c r="EH30" s="258"/>
      <c r="EI30" s="258"/>
      <c r="EJ30" s="258"/>
      <c r="EK30" s="258"/>
      <c r="EL30" s="258"/>
      <c r="EM30" s="258"/>
      <c r="EN30" s="258"/>
      <c r="EO30" s="258"/>
      <c r="EP30" s="258"/>
      <c r="EQ30" s="258"/>
      <c r="ER30" s="258"/>
      <c r="ES30" s="258"/>
      <c r="ET30" s="258"/>
      <c r="EU30" s="258"/>
      <c r="EV30" s="258"/>
      <c r="EW30" s="258"/>
      <c r="EX30" s="258"/>
      <c r="EY30" s="258"/>
      <c r="EZ30" s="258"/>
      <c r="FA30" s="258"/>
      <c r="FB30" s="258"/>
      <c r="FC30" s="258"/>
      <c r="FD30" s="258"/>
      <c r="FE30" s="258"/>
      <c r="FF30" s="258"/>
      <c r="FG30" s="258"/>
      <c r="FH30" s="258"/>
      <c r="FI30" s="258"/>
      <c r="FJ30" s="258"/>
      <c r="FK30" s="258"/>
      <c r="FL30" s="258"/>
      <c r="FM30" s="258"/>
      <c r="FN30" s="258"/>
      <c r="FO30" s="258"/>
      <c r="FP30" s="258"/>
      <c r="FQ30" s="258"/>
      <c r="FR30" s="258"/>
      <c r="FS30" s="258"/>
      <c r="FT30" s="258"/>
      <c r="FU30" s="258"/>
      <c r="FV30" s="258"/>
      <c r="FW30" s="258"/>
      <c r="FX30" s="258"/>
      <c r="FY30" s="258"/>
      <c r="FZ30" s="258"/>
      <c r="GA30" s="258"/>
      <c r="GB30" s="258"/>
      <c r="GC30" s="258"/>
      <c r="GD30" s="258"/>
      <c r="GE30" s="258"/>
      <c r="GF30" s="258"/>
      <c r="GG30" s="258"/>
      <c r="GH30" s="258"/>
      <c r="GI30" s="258"/>
      <c r="GJ30" s="258"/>
      <c r="GK30" s="258"/>
      <c r="GL30" s="258"/>
      <c r="GM30" s="258"/>
      <c r="GN30" s="258"/>
      <c r="GO30" s="258"/>
      <c r="GP30" s="258"/>
      <c r="GQ30" s="258"/>
      <c r="GR30" s="258"/>
      <c r="GS30" s="258"/>
      <c r="GT30" s="258"/>
      <c r="GU30" s="258"/>
      <c r="GV30" s="258"/>
      <c r="GW30" s="258"/>
      <c r="GX30" s="258"/>
      <c r="GY30" s="258"/>
      <c r="GZ30" s="258"/>
      <c r="HA30" s="258"/>
      <c r="HB30" s="258"/>
      <c r="HC30" s="258"/>
      <c r="HD30" s="258"/>
      <c r="HE30" s="258"/>
      <c r="HF30" s="258"/>
      <c r="HG30" s="258"/>
      <c r="HH30" s="258"/>
      <c r="HI30" s="258"/>
      <c r="HJ30" s="258"/>
      <c r="HK30" s="258"/>
      <c r="HL30" s="258"/>
      <c r="HM30" s="258"/>
      <c r="HN30" s="258"/>
      <c r="HO30" s="258"/>
      <c r="HP30" s="258"/>
      <c r="HQ30" s="258"/>
      <c r="HR30" s="258"/>
      <c r="HS30" s="258"/>
      <c r="HT30" s="258"/>
      <c r="HU30" s="258"/>
      <c r="HV30" s="258"/>
      <c r="HW30" s="258"/>
      <c r="HX30" s="258"/>
      <c r="HY30" s="258"/>
      <c r="HZ30" s="258"/>
      <c r="IA30" s="258"/>
      <c r="IB30" s="258"/>
      <c r="IC30" s="258"/>
      <c r="ID30" s="258"/>
      <c r="IE30" s="258"/>
      <c r="IF30" s="258"/>
      <c r="IG30" s="258"/>
      <c r="IH30" s="258"/>
      <c r="II30" s="258"/>
      <c r="IJ30" s="258"/>
      <c r="IK30" s="258"/>
      <c r="IL30" s="258"/>
      <c r="IM30" s="258"/>
      <c r="IN30" s="258"/>
      <c r="IO30" s="258"/>
      <c r="IP30" s="258"/>
      <c r="IQ30" s="258"/>
      <c r="IR30" s="258"/>
      <c r="IS30" s="258"/>
      <c r="IT30" s="258"/>
      <c r="IU30" s="258"/>
      <c r="IV30" s="258"/>
      <c r="IW30" s="258"/>
      <c r="IX30" s="258"/>
      <c r="IY30" s="258"/>
      <c r="IZ30" s="258"/>
      <c r="JA30" s="258"/>
      <c r="JB30" s="258"/>
      <c r="JC30" s="258"/>
      <c r="JD30" s="258"/>
      <c r="JE30" s="258"/>
      <c r="JF30" s="258"/>
      <c r="JG30" s="258"/>
      <c r="JH30" s="258"/>
      <c r="JI30" s="258"/>
      <c r="JJ30" s="258"/>
      <c r="JK30" s="258"/>
      <c r="JL30" s="258"/>
      <c r="JM30" s="258"/>
      <c r="JN30" s="258"/>
      <c r="JO30" s="258"/>
      <c r="JP30" s="258"/>
      <c r="JQ30" s="258"/>
      <c r="JR30" s="258"/>
      <c r="JS30" s="258"/>
      <c r="JT30" s="258"/>
      <c r="JU30" s="258"/>
      <c r="JV30" s="258"/>
      <c r="JW30" s="258"/>
      <c r="JX30" s="258"/>
      <c r="JY30" s="258"/>
      <c r="JZ30" s="258"/>
      <c r="KA30" s="258"/>
      <c r="KB30" s="258"/>
      <c r="KC30" s="258"/>
      <c r="KD30" s="258"/>
      <c r="KE30" s="258"/>
      <c r="KF30" s="258"/>
      <c r="KG30" s="258"/>
      <c r="KH30" s="258"/>
      <c r="KI30" s="258"/>
      <c r="KJ30" s="258"/>
      <c r="KK30" s="258"/>
      <c r="KL30" s="258"/>
      <c r="KM30" s="258"/>
      <c r="KN30" s="258"/>
      <c r="KO30" s="258"/>
      <c r="KP30" s="258"/>
      <c r="KQ30" s="258"/>
      <c r="KR30" s="258"/>
      <c r="KS30" s="258"/>
      <c r="KT30" s="258"/>
      <c r="KU30" s="258"/>
      <c r="KV30" s="258"/>
      <c r="KW30" s="258"/>
      <c r="KX30" s="258"/>
      <c r="KY30" s="258"/>
      <c r="KZ30" s="258"/>
      <c r="LA30" s="258"/>
      <c r="LB30" s="258"/>
      <c r="LC30" s="258"/>
      <c r="LD30" s="258"/>
      <c r="LE30" s="258"/>
      <c r="LF30" s="258"/>
      <c r="LG30" s="258"/>
      <c r="LH30" s="258"/>
      <c r="LI30" s="258"/>
      <c r="LJ30" s="258"/>
      <c r="LK30" s="258"/>
      <c r="LL30" s="258"/>
      <c r="LM30" s="258"/>
      <c r="LN30" s="258"/>
      <c r="LO30" s="258"/>
      <c r="LP30" s="258"/>
      <c r="LQ30" s="258"/>
      <c r="LR30" s="258"/>
      <c r="LS30" s="258"/>
      <c r="LT30" s="258"/>
      <c r="LU30" s="258"/>
      <c r="LV30" s="258"/>
      <c r="LW30" s="258"/>
      <c r="LX30" s="258"/>
      <c r="LY30" s="258"/>
      <c r="LZ30" s="258"/>
      <c r="MA30" s="258"/>
      <c r="MB30" s="258"/>
      <c r="MC30" s="258"/>
      <c r="MD30" s="258"/>
      <c r="ME30" s="258"/>
      <c r="MF30" s="258"/>
      <c r="MG30" s="258"/>
      <c r="MH30" s="258"/>
      <c r="MI30" s="258"/>
      <c r="MJ30" s="258"/>
      <c r="MK30" s="258"/>
      <c r="ML30" s="258"/>
      <c r="MM30" s="258"/>
      <c r="MN30" s="258"/>
      <c r="MO30" s="258"/>
      <c r="MP30" s="258"/>
      <c r="MQ30" s="258"/>
      <c r="MR30" s="258"/>
      <c r="MS30" s="258"/>
      <c r="MT30" s="258"/>
      <c r="MU30" s="258"/>
      <c r="MV30" s="258"/>
      <c r="MW30" s="258"/>
      <c r="MX30" s="258"/>
      <c r="MY30" s="258"/>
      <c r="MZ30" s="258"/>
      <c r="NA30" s="258"/>
      <c r="NB30" s="258"/>
      <c r="NC30" s="258"/>
      <c r="ND30" s="258"/>
      <c r="NE30" s="258"/>
      <c r="NF30" s="258"/>
      <c r="NG30" s="258"/>
      <c r="NH30" s="258"/>
      <c r="NI30" s="258"/>
      <c r="NJ30" s="258"/>
      <c r="NK30" s="258"/>
      <c r="NL30" s="258"/>
      <c r="NM30" s="258"/>
      <c r="NN30" s="258"/>
      <c r="NO30" s="258"/>
      <c r="NP30" s="258"/>
      <c r="NQ30" s="258"/>
      <c r="NR30" s="258"/>
      <c r="NS30" s="258"/>
      <c r="NT30" s="258"/>
      <c r="NU30" s="258"/>
      <c r="NV30" s="258"/>
      <c r="NW30" s="258"/>
      <c r="NX30" s="258"/>
      <c r="NY30" s="258"/>
      <c r="NZ30" s="258"/>
      <c r="OA30" s="258"/>
      <c r="OB30" s="258"/>
      <c r="OC30" s="258"/>
      <c r="OD30" s="258"/>
      <c r="OE30" s="258"/>
      <c r="OF30" s="258"/>
      <c r="OG30" s="258"/>
      <c r="OH30" s="258"/>
      <c r="OI30" s="258"/>
      <c r="OJ30" s="258"/>
      <c r="OK30" s="258"/>
      <c r="OL30" s="258"/>
      <c r="OM30" s="258"/>
      <c r="ON30" s="258"/>
      <c r="OO30" s="258"/>
      <c r="OP30" s="258"/>
      <c r="OQ30" s="258"/>
      <c r="OR30" s="258"/>
      <c r="OS30" s="258"/>
      <c r="OT30" s="258"/>
      <c r="OU30" s="258"/>
      <c r="OV30" s="258"/>
      <c r="OW30" s="258"/>
      <c r="OX30" s="258"/>
      <c r="OY30" s="258"/>
      <c r="OZ30" s="258"/>
      <c r="PA30" s="258"/>
      <c r="PB30" s="258"/>
      <c r="PC30" s="258"/>
      <c r="PD30" s="258"/>
      <c r="PE30" s="258"/>
      <c r="PF30" s="258"/>
      <c r="PG30" s="258"/>
      <c r="PH30" s="258"/>
      <c r="PI30" s="258"/>
      <c r="PJ30" s="258"/>
      <c r="PK30" s="258"/>
      <c r="PL30" s="258"/>
      <c r="PM30" s="258"/>
      <c r="PN30" s="258"/>
      <c r="PO30" s="258"/>
      <c r="PP30" s="258"/>
      <c r="PQ30" s="258"/>
      <c r="PR30" s="258"/>
      <c r="PS30" s="258"/>
      <c r="PT30" s="258"/>
      <c r="PU30" s="258"/>
      <c r="PV30" s="258"/>
      <c r="PW30" s="258"/>
      <c r="PX30" s="258"/>
      <c r="PY30" s="258"/>
      <c r="PZ30" s="258"/>
      <c r="QA30" s="258"/>
      <c r="QB30" s="258"/>
      <c r="QC30" s="258"/>
      <c r="QD30" s="258"/>
      <c r="QE30" s="258"/>
      <c r="QF30" s="258"/>
      <c r="QG30" s="258"/>
      <c r="QH30" s="258"/>
      <c r="QI30" s="258"/>
      <c r="QJ30" s="258"/>
      <c r="QK30" s="258"/>
      <c r="QL30" s="258"/>
      <c r="QM30" s="258"/>
      <c r="QN30" s="258"/>
      <c r="QO30" s="258"/>
      <c r="QP30" s="258"/>
      <c r="QQ30" s="258"/>
      <c r="QR30" s="258"/>
      <c r="QS30" s="258"/>
      <c r="QT30" s="258"/>
      <c r="QU30" s="258"/>
      <c r="QV30" s="258"/>
      <c r="QW30" s="258"/>
      <c r="QX30" s="258"/>
      <c r="QY30" s="258"/>
      <c r="QZ30" s="258"/>
      <c r="RA30" s="258"/>
      <c r="RB30" s="258"/>
      <c r="RC30" s="258"/>
      <c r="RD30" s="258"/>
      <c r="RE30" s="258"/>
      <c r="RF30" s="258"/>
      <c r="RG30" s="258"/>
      <c r="RH30" s="258"/>
      <c r="RI30" s="258"/>
      <c r="RJ30" s="258"/>
      <c r="RK30" s="258"/>
      <c r="RL30" s="258"/>
      <c r="RM30" s="258"/>
      <c r="RN30" s="258"/>
      <c r="RO30" s="258"/>
      <c r="RP30" s="258"/>
      <c r="RQ30" s="258"/>
      <c r="RR30" s="258"/>
      <c r="RS30" s="258"/>
      <c r="RT30" s="258"/>
      <c r="RU30" s="258"/>
      <c r="RV30" s="258"/>
      <c r="RW30" s="258"/>
      <c r="RX30" s="258"/>
      <c r="RY30" s="258"/>
      <c r="RZ30" s="258"/>
      <c r="SA30" s="258"/>
      <c r="SB30" s="258"/>
      <c r="SC30" s="258"/>
      <c r="SD30" s="258"/>
      <c r="SE30" s="258"/>
      <c r="SF30" s="258"/>
      <c r="SG30" s="258"/>
      <c r="SH30" s="258"/>
      <c r="SI30" s="258"/>
      <c r="SJ30" s="258"/>
      <c r="SK30" s="258"/>
      <c r="SL30" s="258"/>
      <c r="SM30" s="258"/>
      <c r="SN30" s="258"/>
      <c r="SO30" s="258"/>
      <c r="SP30" s="258"/>
      <c r="SQ30" s="258"/>
      <c r="SR30" s="258"/>
      <c r="SS30" s="258"/>
      <c r="ST30" s="258"/>
      <c r="SU30" s="258"/>
      <c r="SV30" s="258"/>
      <c r="SW30" s="258"/>
      <c r="SX30" s="258"/>
      <c r="SY30" s="258"/>
      <c r="SZ30" s="258"/>
      <c r="TA30" s="258"/>
      <c r="TB30" s="258"/>
      <c r="TC30" s="258"/>
      <c r="TD30" s="258"/>
      <c r="TE30" s="258"/>
      <c r="TF30" s="258"/>
      <c r="TG30" s="258"/>
      <c r="TH30" s="258"/>
      <c r="TI30" s="258"/>
      <c r="TJ30" s="258"/>
      <c r="TK30" s="258"/>
      <c r="TL30" s="258"/>
      <c r="TM30" s="258"/>
      <c r="TN30" s="258"/>
      <c r="TO30" s="258"/>
      <c r="TP30" s="258"/>
      <c r="TQ30" s="258"/>
      <c r="TR30" s="258"/>
      <c r="TS30" s="258"/>
      <c r="TT30" s="258"/>
      <c r="TU30" s="258"/>
      <c r="TV30" s="258"/>
      <c r="TW30" s="258"/>
      <c r="TX30" s="258"/>
      <c r="TY30" s="258"/>
      <c r="TZ30" s="258"/>
      <c r="UA30" s="258"/>
      <c r="UB30" s="258"/>
      <c r="UC30" s="258"/>
      <c r="UD30" s="258"/>
      <c r="UE30" s="258"/>
      <c r="UF30" s="258"/>
      <c r="UG30" s="258"/>
      <c r="UH30" s="258"/>
      <c r="UI30" s="258"/>
      <c r="UJ30" s="258"/>
      <c r="UK30" s="258"/>
      <c r="UL30" s="258"/>
      <c r="UM30" s="258"/>
      <c r="UN30" s="258"/>
      <c r="UO30" s="258"/>
      <c r="UP30" s="258"/>
      <c r="UQ30" s="258"/>
      <c r="UR30" s="258"/>
      <c r="US30" s="258"/>
      <c r="UT30" s="258"/>
      <c r="UU30" s="258"/>
      <c r="UV30" s="258"/>
      <c r="UW30" s="258"/>
      <c r="UX30" s="258"/>
      <c r="UY30" s="258"/>
      <c r="UZ30" s="258"/>
      <c r="VA30" s="258"/>
      <c r="VB30" s="258"/>
      <c r="VC30" s="258"/>
      <c r="VD30" s="258"/>
      <c r="VE30" s="258"/>
      <c r="VF30" s="258"/>
      <c r="VG30" s="258"/>
      <c r="VH30" s="258"/>
      <c r="VI30" s="258"/>
      <c r="VJ30" s="258"/>
      <c r="VK30" s="258"/>
      <c r="VL30" s="258"/>
      <c r="VM30" s="258"/>
      <c r="VN30" s="258"/>
      <c r="VO30" s="258"/>
      <c r="VP30" s="258"/>
      <c r="VQ30" s="258"/>
      <c r="VR30" s="258"/>
      <c r="VS30" s="258"/>
      <c r="VT30" s="258"/>
      <c r="VU30" s="258"/>
      <c r="VV30" s="258"/>
      <c r="VW30" s="258"/>
      <c r="VX30" s="258"/>
      <c r="VY30" s="258"/>
      <c r="VZ30" s="258"/>
      <c r="WA30" s="258"/>
      <c r="WB30" s="258"/>
      <c r="WC30" s="258"/>
      <c r="WD30" s="258"/>
      <c r="WE30" s="258"/>
      <c r="WF30" s="258"/>
      <c r="WG30" s="258"/>
      <c r="WH30" s="258"/>
      <c r="WI30" s="258"/>
      <c r="WJ30" s="258"/>
      <c r="WK30" s="258"/>
      <c r="WL30" s="258"/>
      <c r="WM30" s="258"/>
      <c r="WN30" s="258"/>
      <c r="WO30" s="258"/>
      <c r="WP30" s="258"/>
      <c r="WQ30" s="258"/>
      <c r="WR30" s="258"/>
      <c r="WS30" s="258"/>
      <c r="WT30" s="258"/>
      <c r="WU30" s="258"/>
      <c r="WV30" s="258"/>
      <c r="WW30" s="258"/>
      <c r="WX30" s="258"/>
      <c r="WY30" s="258"/>
      <c r="WZ30" s="258"/>
      <c r="XA30" s="258"/>
      <c r="XB30" s="258"/>
      <c r="XC30" s="258"/>
      <c r="XD30" s="258"/>
      <c r="XE30" s="258"/>
      <c r="XF30" s="258"/>
      <c r="XG30" s="258"/>
      <c r="XH30" s="258"/>
      <c r="XI30" s="258"/>
      <c r="XJ30" s="258"/>
      <c r="XK30" s="258"/>
      <c r="XL30" s="258"/>
      <c r="XM30" s="258"/>
      <c r="XN30" s="258"/>
      <c r="XO30" s="258"/>
      <c r="XP30" s="258"/>
      <c r="XQ30" s="258"/>
      <c r="XR30" s="258"/>
      <c r="XS30" s="258"/>
      <c r="XT30" s="258"/>
      <c r="XU30" s="258"/>
      <c r="XV30" s="258"/>
      <c r="XW30" s="258"/>
      <c r="XX30" s="258"/>
      <c r="XY30" s="258"/>
      <c r="XZ30" s="258"/>
      <c r="YA30" s="258"/>
      <c r="YB30" s="258"/>
      <c r="YC30" s="258"/>
      <c r="YD30" s="258"/>
      <c r="YE30" s="258"/>
      <c r="YF30" s="258"/>
      <c r="YG30" s="258"/>
      <c r="YH30" s="258"/>
      <c r="YI30" s="258"/>
      <c r="YJ30" s="258"/>
      <c r="YK30" s="258"/>
      <c r="YL30" s="258"/>
      <c r="YM30" s="258"/>
      <c r="YN30" s="258"/>
      <c r="YO30" s="258"/>
      <c r="YP30" s="258"/>
      <c r="YQ30" s="258"/>
      <c r="YR30" s="258"/>
      <c r="YS30" s="258"/>
      <c r="YT30" s="258"/>
      <c r="YU30" s="258"/>
      <c r="YV30" s="258"/>
      <c r="YW30" s="258"/>
      <c r="YX30" s="258"/>
      <c r="YY30" s="258"/>
      <c r="YZ30" s="258"/>
      <c r="ZA30" s="258"/>
      <c r="ZB30" s="258"/>
      <c r="ZC30" s="258"/>
      <c r="ZD30" s="258"/>
      <c r="ZE30" s="258"/>
      <c r="ZF30" s="258"/>
      <c r="ZG30" s="258"/>
      <c r="ZH30" s="258"/>
      <c r="ZI30" s="258"/>
      <c r="ZJ30" s="258"/>
      <c r="ZK30" s="258"/>
      <c r="ZL30" s="258"/>
      <c r="ZM30" s="258"/>
      <c r="ZN30" s="258"/>
      <c r="ZO30" s="258"/>
      <c r="ZP30" s="258"/>
      <c r="ZQ30" s="258"/>
      <c r="ZR30" s="258"/>
      <c r="ZS30" s="258"/>
      <c r="ZT30" s="258"/>
      <c r="ZU30" s="258"/>
      <c r="ZV30" s="258"/>
      <c r="ZW30" s="258"/>
      <c r="ZX30" s="258"/>
      <c r="ZY30" s="258"/>
      <c r="ZZ30" s="258"/>
      <c r="AAA30" s="258"/>
      <c r="AAB30" s="258"/>
      <c r="AAC30" s="258"/>
      <c r="AAD30" s="258"/>
      <c r="AAE30" s="258"/>
      <c r="AAF30" s="258"/>
      <c r="AAG30" s="258"/>
      <c r="AAH30" s="258"/>
      <c r="AAI30" s="258"/>
      <c r="AAJ30" s="258"/>
      <c r="AAK30" s="258"/>
      <c r="AAL30" s="258"/>
      <c r="AAM30" s="258"/>
      <c r="AAN30" s="258"/>
      <c r="AAO30" s="258"/>
      <c r="AAP30" s="258"/>
      <c r="AAQ30" s="258"/>
      <c r="AAR30" s="258"/>
      <c r="AAS30" s="258"/>
      <c r="AAT30" s="258"/>
      <c r="AAU30" s="258"/>
      <c r="AAV30" s="258"/>
      <c r="AAW30" s="258"/>
      <c r="AAX30" s="258"/>
      <c r="AAY30" s="258"/>
      <c r="AAZ30" s="258"/>
      <c r="ABA30" s="258"/>
      <c r="ABB30" s="258"/>
      <c r="ABC30" s="258"/>
      <c r="ABD30" s="258"/>
      <c r="ABE30" s="258"/>
      <c r="ABF30" s="258"/>
      <c r="ABG30" s="258"/>
      <c r="ABH30" s="258"/>
      <c r="ABI30" s="258"/>
      <c r="ABJ30" s="258"/>
    </row>
    <row r="31" spans="1:739" s="226" customFormat="1" ht="39.9" customHeight="1" x14ac:dyDescent="0.6">
      <c r="A31" s="222"/>
      <c r="B31" s="258"/>
      <c r="C31" s="258"/>
      <c r="D31" s="258"/>
      <c r="E31" s="258"/>
      <c r="F31" s="258"/>
      <c r="G31" s="258"/>
      <c r="H31" s="222"/>
      <c r="I31" s="404">
        <v>174</v>
      </c>
      <c r="J31" s="384" t="s">
        <v>62</v>
      </c>
      <c r="K31" s="249"/>
      <c r="L31" s="471"/>
      <c r="M31" s="467">
        <v>250</v>
      </c>
      <c r="N31" s="468">
        <v>9.9030000000000005</v>
      </c>
      <c r="O31" s="250">
        <v>7.67</v>
      </c>
      <c r="P31" s="267">
        <v>48.445999999999998</v>
      </c>
      <c r="Q31" s="467">
        <v>303.85000000000002</v>
      </c>
      <c r="R31" s="496"/>
      <c r="S31" s="469">
        <v>0.26100000000000001</v>
      </c>
      <c r="T31" s="267">
        <v>14.46</v>
      </c>
      <c r="U31" s="267"/>
      <c r="V31" s="250">
        <v>116</v>
      </c>
      <c r="W31" s="250"/>
      <c r="X31" s="250">
        <v>148</v>
      </c>
      <c r="Y31" s="250">
        <v>160.13</v>
      </c>
      <c r="Z31" s="250">
        <v>29.5</v>
      </c>
      <c r="AA31" s="470">
        <v>3.03</v>
      </c>
      <c r="AB31" s="890"/>
      <c r="AC31" s="249"/>
      <c r="AD31" s="249"/>
      <c r="AE31" s="250"/>
      <c r="AF31" s="250"/>
      <c r="AG31" s="250"/>
      <c r="AH31" s="391"/>
      <c r="AI31" s="391"/>
      <c r="AJ31" s="391"/>
      <c r="AK31" s="391"/>
      <c r="AL31" s="391"/>
      <c r="AM31" s="391"/>
      <c r="AN31" s="391"/>
      <c r="AO31" s="391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  <c r="BZ31" s="258"/>
      <c r="CA31" s="258"/>
      <c r="CB31" s="258"/>
      <c r="CC31" s="258"/>
      <c r="CD31" s="258"/>
      <c r="CE31" s="258"/>
      <c r="CF31" s="258"/>
      <c r="CG31" s="258"/>
      <c r="CH31" s="258"/>
      <c r="CI31" s="258"/>
      <c r="CJ31" s="258"/>
      <c r="CK31" s="258"/>
      <c r="CL31" s="258"/>
      <c r="CM31" s="258"/>
      <c r="CN31" s="258"/>
      <c r="CO31" s="258"/>
      <c r="CP31" s="258"/>
      <c r="CQ31" s="258"/>
      <c r="CR31" s="258"/>
      <c r="CS31" s="258"/>
      <c r="CT31" s="258"/>
      <c r="CU31" s="258"/>
      <c r="CV31" s="258"/>
      <c r="CW31" s="258"/>
      <c r="CX31" s="258"/>
      <c r="CY31" s="258"/>
      <c r="CZ31" s="258"/>
      <c r="DA31" s="258"/>
      <c r="DB31" s="258"/>
      <c r="DC31" s="258"/>
      <c r="DD31" s="258"/>
      <c r="DE31" s="258"/>
      <c r="DF31" s="258"/>
      <c r="DG31" s="258"/>
      <c r="DH31" s="258"/>
      <c r="DI31" s="258"/>
      <c r="DJ31" s="258"/>
      <c r="DK31" s="258"/>
      <c r="DL31" s="258"/>
      <c r="DM31" s="258"/>
      <c r="DN31" s="258"/>
      <c r="DO31" s="258"/>
      <c r="DP31" s="258"/>
      <c r="DQ31" s="258"/>
      <c r="DR31" s="258"/>
      <c r="DS31" s="258"/>
      <c r="DT31" s="258"/>
      <c r="DU31" s="258"/>
      <c r="DV31" s="258"/>
      <c r="DW31" s="258"/>
      <c r="DX31" s="258"/>
      <c r="DY31" s="258"/>
      <c r="DZ31" s="258"/>
      <c r="EA31" s="258"/>
      <c r="EB31" s="258"/>
      <c r="EC31" s="258"/>
      <c r="ED31" s="258"/>
      <c r="EE31" s="258"/>
      <c r="EF31" s="258"/>
      <c r="EG31" s="258"/>
      <c r="EH31" s="258"/>
      <c r="EI31" s="258"/>
      <c r="EJ31" s="258"/>
      <c r="EK31" s="258"/>
      <c r="EL31" s="258"/>
      <c r="EM31" s="258"/>
      <c r="EN31" s="258"/>
      <c r="EO31" s="258"/>
      <c r="EP31" s="258"/>
      <c r="EQ31" s="258"/>
      <c r="ER31" s="258"/>
      <c r="ES31" s="258"/>
      <c r="ET31" s="258"/>
      <c r="EU31" s="258"/>
      <c r="EV31" s="258"/>
      <c r="EW31" s="258"/>
      <c r="EX31" s="258"/>
      <c r="EY31" s="258"/>
      <c r="EZ31" s="258"/>
      <c r="FA31" s="258"/>
      <c r="FB31" s="258"/>
      <c r="FC31" s="258"/>
      <c r="FD31" s="258"/>
      <c r="FE31" s="258"/>
      <c r="FF31" s="258"/>
      <c r="FG31" s="258"/>
      <c r="FH31" s="258"/>
      <c r="FI31" s="258"/>
      <c r="FJ31" s="258"/>
      <c r="FK31" s="258"/>
      <c r="FL31" s="258"/>
      <c r="FM31" s="258"/>
      <c r="FN31" s="258"/>
      <c r="FO31" s="258"/>
      <c r="FP31" s="258"/>
      <c r="FQ31" s="258"/>
      <c r="FR31" s="258"/>
      <c r="FS31" s="258"/>
      <c r="FT31" s="258"/>
      <c r="FU31" s="258"/>
      <c r="FV31" s="258"/>
      <c r="FW31" s="258"/>
      <c r="FX31" s="258"/>
      <c r="FY31" s="258"/>
      <c r="FZ31" s="258"/>
      <c r="GA31" s="258"/>
      <c r="GB31" s="258"/>
      <c r="GC31" s="258"/>
      <c r="GD31" s="258"/>
      <c r="GE31" s="258"/>
      <c r="GF31" s="258"/>
      <c r="GG31" s="258"/>
      <c r="GH31" s="258"/>
      <c r="GI31" s="258"/>
      <c r="GJ31" s="258"/>
      <c r="GK31" s="258"/>
      <c r="GL31" s="258"/>
      <c r="GM31" s="258"/>
      <c r="GN31" s="258"/>
      <c r="GO31" s="258"/>
      <c r="GP31" s="258"/>
      <c r="GQ31" s="258"/>
      <c r="GR31" s="258"/>
      <c r="GS31" s="258"/>
      <c r="GT31" s="258"/>
      <c r="GU31" s="258"/>
      <c r="GV31" s="258"/>
      <c r="GW31" s="258"/>
      <c r="GX31" s="258"/>
      <c r="GY31" s="258"/>
      <c r="GZ31" s="258"/>
      <c r="HA31" s="258"/>
      <c r="HB31" s="258"/>
      <c r="HC31" s="258"/>
      <c r="HD31" s="258"/>
      <c r="HE31" s="258"/>
      <c r="HF31" s="258"/>
      <c r="HG31" s="258"/>
      <c r="HH31" s="258"/>
      <c r="HI31" s="258"/>
      <c r="HJ31" s="258"/>
      <c r="HK31" s="258"/>
      <c r="HL31" s="258"/>
      <c r="HM31" s="258"/>
      <c r="HN31" s="258"/>
      <c r="HO31" s="258"/>
      <c r="HP31" s="258"/>
      <c r="HQ31" s="258"/>
      <c r="HR31" s="258"/>
      <c r="HS31" s="258"/>
      <c r="HT31" s="258"/>
      <c r="HU31" s="258"/>
      <c r="HV31" s="258"/>
      <c r="HW31" s="258"/>
      <c r="HX31" s="258"/>
      <c r="HY31" s="258"/>
      <c r="HZ31" s="258"/>
      <c r="IA31" s="258"/>
      <c r="IB31" s="258"/>
      <c r="IC31" s="258"/>
      <c r="ID31" s="258"/>
      <c r="IE31" s="258"/>
      <c r="IF31" s="258"/>
      <c r="IG31" s="258"/>
      <c r="IH31" s="258"/>
      <c r="II31" s="258"/>
      <c r="IJ31" s="258"/>
      <c r="IK31" s="258"/>
      <c r="IL31" s="258"/>
      <c r="IM31" s="258"/>
      <c r="IN31" s="258"/>
      <c r="IO31" s="258"/>
      <c r="IP31" s="258"/>
      <c r="IQ31" s="258"/>
      <c r="IR31" s="258"/>
      <c r="IS31" s="258"/>
      <c r="IT31" s="258"/>
      <c r="IU31" s="258"/>
      <c r="IV31" s="258"/>
      <c r="IW31" s="258"/>
      <c r="IX31" s="258"/>
      <c r="IY31" s="258"/>
      <c r="IZ31" s="258"/>
      <c r="JA31" s="258"/>
      <c r="JB31" s="258"/>
      <c r="JC31" s="258"/>
      <c r="JD31" s="258"/>
      <c r="JE31" s="258"/>
      <c r="JF31" s="258"/>
      <c r="JG31" s="258"/>
      <c r="JH31" s="258"/>
      <c r="JI31" s="258"/>
      <c r="JJ31" s="258"/>
      <c r="JK31" s="258"/>
      <c r="JL31" s="258"/>
      <c r="JM31" s="258"/>
      <c r="JN31" s="258"/>
      <c r="JO31" s="258"/>
      <c r="JP31" s="258"/>
      <c r="JQ31" s="258"/>
      <c r="JR31" s="258"/>
      <c r="JS31" s="258"/>
      <c r="JT31" s="258"/>
      <c r="JU31" s="258"/>
      <c r="JV31" s="258"/>
      <c r="JW31" s="258"/>
      <c r="JX31" s="258"/>
      <c r="JY31" s="258"/>
      <c r="JZ31" s="258"/>
      <c r="KA31" s="258"/>
      <c r="KB31" s="258"/>
      <c r="KC31" s="258"/>
      <c r="KD31" s="258"/>
      <c r="KE31" s="258"/>
      <c r="KF31" s="258"/>
      <c r="KG31" s="258"/>
      <c r="KH31" s="258"/>
      <c r="KI31" s="258"/>
      <c r="KJ31" s="258"/>
      <c r="KK31" s="258"/>
      <c r="KL31" s="258"/>
      <c r="KM31" s="258"/>
      <c r="KN31" s="258"/>
      <c r="KO31" s="258"/>
      <c r="KP31" s="258"/>
      <c r="KQ31" s="258"/>
      <c r="KR31" s="258"/>
      <c r="KS31" s="258"/>
      <c r="KT31" s="258"/>
      <c r="KU31" s="258"/>
      <c r="KV31" s="258"/>
      <c r="KW31" s="258"/>
      <c r="KX31" s="258"/>
      <c r="KY31" s="258"/>
      <c r="KZ31" s="258"/>
      <c r="LA31" s="258"/>
      <c r="LB31" s="258"/>
      <c r="LC31" s="258"/>
      <c r="LD31" s="258"/>
      <c r="LE31" s="258"/>
      <c r="LF31" s="258"/>
      <c r="LG31" s="258"/>
      <c r="LH31" s="258"/>
      <c r="LI31" s="258"/>
      <c r="LJ31" s="258"/>
      <c r="LK31" s="258"/>
      <c r="LL31" s="258"/>
      <c r="LM31" s="258"/>
      <c r="LN31" s="258"/>
      <c r="LO31" s="258"/>
      <c r="LP31" s="258"/>
      <c r="LQ31" s="258"/>
      <c r="LR31" s="258"/>
      <c r="LS31" s="258"/>
      <c r="LT31" s="258"/>
      <c r="LU31" s="258"/>
      <c r="LV31" s="258"/>
      <c r="LW31" s="258"/>
      <c r="LX31" s="258"/>
      <c r="LY31" s="258"/>
      <c r="LZ31" s="258"/>
      <c r="MA31" s="258"/>
      <c r="MB31" s="258"/>
      <c r="MC31" s="258"/>
      <c r="MD31" s="258"/>
      <c r="ME31" s="258"/>
      <c r="MF31" s="258"/>
      <c r="MG31" s="258"/>
      <c r="MH31" s="258"/>
      <c r="MI31" s="258"/>
      <c r="MJ31" s="258"/>
      <c r="MK31" s="258"/>
      <c r="ML31" s="258"/>
      <c r="MM31" s="258"/>
      <c r="MN31" s="258"/>
      <c r="MO31" s="258"/>
      <c r="MP31" s="258"/>
      <c r="MQ31" s="258"/>
      <c r="MR31" s="258"/>
      <c r="MS31" s="258"/>
      <c r="MT31" s="258"/>
      <c r="MU31" s="258"/>
      <c r="MV31" s="258"/>
      <c r="MW31" s="258"/>
      <c r="MX31" s="258"/>
      <c r="MY31" s="258"/>
      <c r="MZ31" s="258"/>
      <c r="NA31" s="258"/>
      <c r="NB31" s="258"/>
      <c r="NC31" s="258"/>
      <c r="ND31" s="258"/>
      <c r="NE31" s="258"/>
      <c r="NF31" s="258"/>
      <c r="NG31" s="258"/>
      <c r="NH31" s="258"/>
      <c r="NI31" s="258"/>
      <c r="NJ31" s="258"/>
      <c r="NK31" s="258"/>
      <c r="NL31" s="258"/>
      <c r="NM31" s="258"/>
      <c r="NN31" s="258"/>
      <c r="NO31" s="258"/>
      <c r="NP31" s="258"/>
      <c r="NQ31" s="258"/>
      <c r="NR31" s="258"/>
      <c r="NS31" s="258"/>
      <c r="NT31" s="258"/>
      <c r="NU31" s="258"/>
      <c r="NV31" s="258"/>
      <c r="NW31" s="258"/>
      <c r="NX31" s="258"/>
      <c r="NY31" s="258"/>
      <c r="NZ31" s="258"/>
      <c r="OA31" s="258"/>
      <c r="OB31" s="258"/>
      <c r="OC31" s="258"/>
      <c r="OD31" s="258"/>
      <c r="OE31" s="258"/>
      <c r="OF31" s="258"/>
      <c r="OG31" s="258"/>
      <c r="OH31" s="258"/>
      <c r="OI31" s="258"/>
      <c r="OJ31" s="258"/>
      <c r="OK31" s="258"/>
      <c r="OL31" s="258"/>
      <c r="OM31" s="258"/>
      <c r="ON31" s="258"/>
      <c r="OO31" s="258"/>
      <c r="OP31" s="258"/>
      <c r="OQ31" s="258"/>
      <c r="OR31" s="258"/>
      <c r="OS31" s="258"/>
      <c r="OT31" s="258"/>
      <c r="OU31" s="258"/>
      <c r="OV31" s="258"/>
      <c r="OW31" s="258"/>
      <c r="OX31" s="258"/>
      <c r="OY31" s="258"/>
      <c r="OZ31" s="258"/>
      <c r="PA31" s="258"/>
      <c r="PB31" s="258"/>
      <c r="PC31" s="258"/>
      <c r="PD31" s="258"/>
      <c r="PE31" s="258"/>
      <c r="PF31" s="258"/>
      <c r="PG31" s="258"/>
      <c r="PH31" s="258"/>
      <c r="PI31" s="258"/>
      <c r="PJ31" s="258"/>
      <c r="PK31" s="258"/>
      <c r="PL31" s="258"/>
      <c r="PM31" s="258"/>
      <c r="PN31" s="258"/>
      <c r="PO31" s="258"/>
      <c r="PP31" s="258"/>
      <c r="PQ31" s="258"/>
      <c r="PR31" s="258"/>
      <c r="PS31" s="258"/>
      <c r="PT31" s="258"/>
      <c r="PU31" s="258"/>
      <c r="PV31" s="258"/>
      <c r="PW31" s="258"/>
      <c r="PX31" s="258"/>
      <c r="PY31" s="258"/>
      <c r="PZ31" s="258"/>
      <c r="QA31" s="258"/>
      <c r="QB31" s="258"/>
      <c r="QC31" s="258"/>
      <c r="QD31" s="258"/>
      <c r="QE31" s="258"/>
      <c r="QF31" s="258"/>
      <c r="QG31" s="258"/>
      <c r="QH31" s="258"/>
      <c r="QI31" s="258"/>
      <c r="QJ31" s="258"/>
      <c r="QK31" s="258"/>
      <c r="QL31" s="258"/>
      <c r="QM31" s="258"/>
      <c r="QN31" s="258"/>
      <c r="QO31" s="258"/>
      <c r="QP31" s="258"/>
      <c r="QQ31" s="258"/>
      <c r="QR31" s="258"/>
      <c r="QS31" s="258"/>
      <c r="QT31" s="258"/>
      <c r="QU31" s="258"/>
      <c r="QV31" s="258"/>
      <c r="QW31" s="258"/>
      <c r="QX31" s="258"/>
      <c r="QY31" s="258"/>
      <c r="QZ31" s="258"/>
      <c r="RA31" s="258"/>
      <c r="RB31" s="258"/>
      <c r="RC31" s="258"/>
      <c r="RD31" s="258"/>
      <c r="RE31" s="258"/>
      <c r="RF31" s="258"/>
      <c r="RG31" s="258"/>
      <c r="RH31" s="258"/>
      <c r="RI31" s="258"/>
      <c r="RJ31" s="258"/>
      <c r="RK31" s="258"/>
      <c r="RL31" s="258"/>
      <c r="RM31" s="258"/>
      <c r="RN31" s="258"/>
      <c r="RO31" s="258"/>
      <c r="RP31" s="258"/>
      <c r="RQ31" s="258"/>
      <c r="RR31" s="258"/>
      <c r="RS31" s="258"/>
      <c r="RT31" s="258"/>
      <c r="RU31" s="258"/>
      <c r="RV31" s="258"/>
      <c r="RW31" s="258"/>
      <c r="RX31" s="258"/>
      <c r="RY31" s="258"/>
      <c r="RZ31" s="258"/>
      <c r="SA31" s="258"/>
      <c r="SB31" s="258"/>
      <c r="SC31" s="258"/>
      <c r="SD31" s="258"/>
      <c r="SE31" s="258"/>
      <c r="SF31" s="258"/>
      <c r="SG31" s="258"/>
      <c r="SH31" s="258"/>
      <c r="SI31" s="258"/>
      <c r="SJ31" s="258"/>
      <c r="SK31" s="258"/>
      <c r="SL31" s="258"/>
      <c r="SM31" s="258"/>
      <c r="SN31" s="258"/>
      <c r="SO31" s="258"/>
      <c r="SP31" s="258"/>
      <c r="SQ31" s="258"/>
      <c r="SR31" s="258"/>
      <c r="SS31" s="258"/>
      <c r="ST31" s="258"/>
      <c r="SU31" s="258"/>
      <c r="SV31" s="258"/>
      <c r="SW31" s="258"/>
      <c r="SX31" s="258"/>
      <c r="SY31" s="258"/>
      <c r="SZ31" s="258"/>
      <c r="TA31" s="258"/>
      <c r="TB31" s="258"/>
      <c r="TC31" s="258"/>
      <c r="TD31" s="258"/>
      <c r="TE31" s="258"/>
      <c r="TF31" s="258"/>
      <c r="TG31" s="258"/>
      <c r="TH31" s="258"/>
      <c r="TI31" s="258"/>
      <c r="TJ31" s="258"/>
      <c r="TK31" s="258"/>
      <c r="TL31" s="258"/>
      <c r="TM31" s="258"/>
      <c r="TN31" s="258"/>
      <c r="TO31" s="258"/>
      <c r="TP31" s="258"/>
      <c r="TQ31" s="258"/>
      <c r="TR31" s="258"/>
      <c r="TS31" s="258"/>
      <c r="TT31" s="258"/>
      <c r="TU31" s="258"/>
      <c r="TV31" s="258"/>
      <c r="TW31" s="258"/>
      <c r="TX31" s="258"/>
      <c r="TY31" s="258"/>
      <c r="TZ31" s="258"/>
      <c r="UA31" s="258"/>
      <c r="UB31" s="258"/>
      <c r="UC31" s="258"/>
      <c r="UD31" s="258"/>
      <c r="UE31" s="258"/>
      <c r="UF31" s="258"/>
      <c r="UG31" s="258"/>
      <c r="UH31" s="258"/>
      <c r="UI31" s="258"/>
      <c r="UJ31" s="258"/>
      <c r="UK31" s="258"/>
      <c r="UL31" s="258"/>
      <c r="UM31" s="258"/>
      <c r="UN31" s="258"/>
      <c r="UO31" s="258"/>
      <c r="UP31" s="258"/>
      <c r="UQ31" s="258"/>
      <c r="UR31" s="258"/>
      <c r="US31" s="258"/>
      <c r="UT31" s="258"/>
      <c r="UU31" s="258"/>
      <c r="UV31" s="258"/>
      <c r="UW31" s="258"/>
      <c r="UX31" s="258"/>
      <c r="UY31" s="258"/>
      <c r="UZ31" s="258"/>
      <c r="VA31" s="258"/>
      <c r="VB31" s="258"/>
      <c r="VC31" s="258"/>
      <c r="VD31" s="258"/>
      <c r="VE31" s="258"/>
      <c r="VF31" s="258"/>
      <c r="VG31" s="258"/>
      <c r="VH31" s="258"/>
      <c r="VI31" s="258"/>
      <c r="VJ31" s="258"/>
      <c r="VK31" s="258"/>
      <c r="VL31" s="258"/>
      <c r="VM31" s="258"/>
      <c r="VN31" s="258"/>
      <c r="VO31" s="258"/>
      <c r="VP31" s="258"/>
      <c r="VQ31" s="258"/>
      <c r="VR31" s="258"/>
      <c r="VS31" s="258"/>
      <c r="VT31" s="258"/>
      <c r="VU31" s="258"/>
      <c r="VV31" s="258"/>
      <c r="VW31" s="258"/>
      <c r="VX31" s="258"/>
      <c r="VY31" s="258"/>
      <c r="VZ31" s="258"/>
      <c r="WA31" s="258"/>
      <c r="WB31" s="258"/>
      <c r="WC31" s="258"/>
      <c r="WD31" s="258"/>
      <c r="WE31" s="258"/>
      <c r="WF31" s="258"/>
      <c r="WG31" s="258"/>
      <c r="WH31" s="258"/>
      <c r="WI31" s="258"/>
      <c r="WJ31" s="258"/>
      <c r="WK31" s="258"/>
      <c r="WL31" s="258"/>
      <c r="WM31" s="258"/>
      <c r="WN31" s="258"/>
      <c r="WO31" s="258"/>
      <c r="WP31" s="258"/>
      <c r="WQ31" s="258"/>
      <c r="WR31" s="258"/>
      <c r="WS31" s="258"/>
      <c r="WT31" s="258"/>
      <c r="WU31" s="258"/>
      <c r="WV31" s="258"/>
      <c r="WW31" s="258"/>
      <c r="WX31" s="258"/>
      <c r="WY31" s="258"/>
      <c r="WZ31" s="258"/>
      <c r="XA31" s="258"/>
      <c r="XB31" s="258"/>
      <c r="XC31" s="258"/>
      <c r="XD31" s="258"/>
      <c r="XE31" s="258"/>
      <c r="XF31" s="258"/>
      <c r="XG31" s="258"/>
      <c r="XH31" s="258"/>
      <c r="XI31" s="258"/>
      <c r="XJ31" s="258"/>
      <c r="XK31" s="258"/>
      <c r="XL31" s="258"/>
      <c r="XM31" s="258"/>
      <c r="XN31" s="258"/>
      <c r="XO31" s="258"/>
      <c r="XP31" s="258"/>
      <c r="XQ31" s="258"/>
      <c r="XR31" s="258"/>
      <c r="XS31" s="258"/>
      <c r="XT31" s="258"/>
      <c r="XU31" s="258"/>
      <c r="XV31" s="258"/>
      <c r="XW31" s="258"/>
      <c r="XX31" s="258"/>
      <c r="XY31" s="258"/>
      <c r="XZ31" s="258"/>
      <c r="YA31" s="258"/>
      <c r="YB31" s="258"/>
      <c r="YC31" s="258"/>
      <c r="YD31" s="258"/>
      <c r="YE31" s="258"/>
      <c r="YF31" s="258"/>
      <c r="YG31" s="258"/>
      <c r="YH31" s="258"/>
      <c r="YI31" s="258"/>
      <c r="YJ31" s="258"/>
      <c r="YK31" s="258"/>
      <c r="YL31" s="258"/>
      <c r="YM31" s="258"/>
      <c r="YN31" s="258"/>
      <c r="YO31" s="258"/>
      <c r="YP31" s="258"/>
      <c r="YQ31" s="258"/>
      <c r="YR31" s="258"/>
      <c r="YS31" s="258"/>
      <c r="YT31" s="258"/>
      <c r="YU31" s="258"/>
      <c r="YV31" s="258"/>
      <c r="YW31" s="258"/>
      <c r="YX31" s="258"/>
      <c r="YY31" s="258"/>
      <c r="YZ31" s="258"/>
      <c r="ZA31" s="258"/>
      <c r="ZB31" s="258"/>
      <c r="ZC31" s="258"/>
      <c r="ZD31" s="258"/>
      <c r="ZE31" s="258"/>
      <c r="ZF31" s="258"/>
      <c r="ZG31" s="258"/>
      <c r="ZH31" s="258"/>
      <c r="ZI31" s="258"/>
      <c r="ZJ31" s="258"/>
      <c r="ZK31" s="258"/>
      <c r="ZL31" s="258"/>
      <c r="ZM31" s="258"/>
      <c r="ZN31" s="258"/>
      <c r="ZO31" s="258"/>
      <c r="ZP31" s="258"/>
      <c r="ZQ31" s="258"/>
      <c r="ZR31" s="258"/>
      <c r="ZS31" s="258"/>
      <c r="ZT31" s="258"/>
      <c r="ZU31" s="258"/>
      <c r="ZV31" s="258"/>
      <c r="ZW31" s="258"/>
      <c r="ZX31" s="258"/>
      <c r="ZY31" s="258"/>
      <c r="ZZ31" s="258"/>
      <c r="AAA31" s="258"/>
      <c r="AAB31" s="258"/>
      <c r="AAC31" s="258"/>
      <c r="AAD31" s="258"/>
      <c r="AAE31" s="258"/>
      <c r="AAF31" s="258"/>
      <c r="AAG31" s="258"/>
      <c r="AAH31" s="258"/>
      <c r="AAI31" s="258"/>
      <c r="AAJ31" s="258"/>
      <c r="AAK31" s="258"/>
      <c r="AAL31" s="258"/>
      <c r="AAM31" s="258"/>
      <c r="AAN31" s="258"/>
      <c r="AAO31" s="258"/>
      <c r="AAP31" s="258"/>
      <c r="AAQ31" s="258"/>
      <c r="AAR31" s="258"/>
      <c r="AAS31" s="258"/>
      <c r="AAT31" s="258"/>
      <c r="AAU31" s="258"/>
      <c r="AAV31" s="258"/>
      <c r="AAW31" s="258"/>
      <c r="AAX31" s="258"/>
      <c r="AAY31" s="258"/>
      <c r="AAZ31" s="258"/>
      <c r="ABA31" s="258"/>
      <c r="ABB31" s="258"/>
      <c r="ABC31" s="258"/>
      <c r="ABD31" s="258"/>
      <c r="ABE31" s="258"/>
      <c r="ABF31" s="258"/>
      <c r="ABG31" s="258"/>
      <c r="ABH31" s="258"/>
      <c r="ABI31" s="258"/>
      <c r="ABJ31" s="258"/>
      <c r="ABK31" s="253"/>
    </row>
    <row r="32" spans="1:739" s="226" customFormat="1" ht="39.9" customHeight="1" x14ac:dyDescent="0.6">
      <c r="A32" s="222"/>
      <c r="B32" s="258"/>
      <c r="C32" s="258"/>
      <c r="D32" s="258"/>
      <c r="E32" s="258"/>
      <c r="F32" s="258"/>
      <c r="G32" s="258"/>
      <c r="H32" s="222"/>
      <c r="I32" s="404">
        <v>15</v>
      </c>
      <c r="J32" s="494" t="s">
        <v>67</v>
      </c>
      <c r="K32" s="495"/>
      <c r="L32" s="495"/>
      <c r="M32" s="467">
        <v>30</v>
      </c>
      <c r="N32" s="468">
        <v>6.96</v>
      </c>
      <c r="O32" s="250">
        <v>8.85</v>
      </c>
      <c r="P32" s="267">
        <v>0</v>
      </c>
      <c r="Q32" s="467">
        <v>107.49</v>
      </c>
      <c r="R32" s="496"/>
      <c r="S32" s="469">
        <v>8.9999999999999993E-3</v>
      </c>
      <c r="T32" s="267">
        <v>0.21</v>
      </c>
      <c r="U32" s="267"/>
      <c r="V32" s="250">
        <v>69</v>
      </c>
      <c r="W32" s="250"/>
      <c r="X32" s="250">
        <v>120</v>
      </c>
      <c r="Y32" s="250">
        <v>73.87</v>
      </c>
      <c r="Z32" s="250">
        <v>16.5</v>
      </c>
      <c r="AA32" s="470">
        <v>0.21</v>
      </c>
      <c r="AB32" s="890"/>
      <c r="AC32" s="249"/>
      <c r="AD32" s="249"/>
      <c r="AE32" s="250"/>
      <c r="AF32" s="250"/>
      <c r="AG32" s="250"/>
      <c r="AH32" s="391"/>
      <c r="AI32" s="391"/>
      <c r="AJ32" s="391"/>
      <c r="AK32" s="391"/>
      <c r="AL32" s="391"/>
      <c r="AM32" s="391"/>
      <c r="AN32" s="391"/>
      <c r="AO32" s="391"/>
      <c r="AP32" s="258"/>
      <c r="AQ32" s="258"/>
      <c r="AR32" s="258"/>
      <c r="AS32" s="258"/>
      <c r="AT32" s="258"/>
      <c r="AU32" s="258"/>
      <c r="AV32" s="258"/>
      <c r="AW32" s="258"/>
      <c r="AX32" s="258"/>
      <c r="AY32" s="258"/>
      <c r="AZ32" s="258"/>
      <c r="BA32" s="258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8"/>
      <c r="BV32" s="258"/>
      <c r="BW32" s="258"/>
      <c r="BX32" s="258"/>
      <c r="BY32" s="258"/>
      <c r="BZ32" s="258"/>
      <c r="CA32" s="258"/>
      <c r="CB32" s="258"/>
      <c r="CC32" s="258"/>
      <c r="CD32" s="258"/>
      <c r="CE32" s="258"/>
      <c r="CF32" s="258"/>
      <c r="CG32" s="258"/>
      <c r="CH32" s="258"/>
      <c r="CI32" s="258"/>
      <c r="CJ32" s="258"/>
      <c r="CK32" s="258"/>
      <c r="CL32" s="258"/>
      <c r="CM32" s="258"/>
      <c r="CN32" s="258"/>
      <c r="CO32" s="258"/>
      <c r="CP32" s="258"/>
      <c r="CQ32" s="258"/>
      <c r="CR32" s="258"/>
      <c r="CS32" s="258"/>
      <c r="CT32" s="258"/>
      <c r="CU32" s="258"/>
      <c r="CV32" s="258"/>
      <c r="CW32" s="258"/>
      <c r="CX32" s="258"/>
      <c r="CY32" s="258"/>
      <c r="CZ32" s="258"/>
      <c r="DA32" s="258"/>
      <c r="DB32" s="258"/>
      <c r="DC32" s="258"/>
      <c r="DD32" s="258"/>
      <c r="DE32" s="258"/>
      <c r="DF32" s="258"/>
      <c r="DG32" s="258"/>
      <c r="DH32" s="258"/>
      <c r="DI32" s="258"/>
      <c r="DJ32" s="258"/>
      <c r="DK32" s="258"/>
      <c r="DL32" s="258"/>
      <c r="DM32" s="258"/>
      <c r="DN32" s="258"/>
      <c r="DO32" s="258"/>
      <c r="DP32" s="258"/>
      <c r="DQ32" s="258"/>
      <c r="DR32" s="258"/>
      <c r="DS32" s="258"/>
      <c r="DT32" s="258"/>
      <c r="DU32" s="258"/>
      <c r="DV32" s="258"/>
      <c r="DW32" s="258"/>
      <c r="DX32" s="258"/>
      <c r="DY32" s="258"/>
      <c r="DZ32" s="258"/>
      <c r="EA32" s="258"/>
      <c r="EB32" s="258"/>
      <c r="EC32" s="258"/>
      <c r="ED32" s="258"/>
      <c r="EE32" s="258"/>
      <c r="EF32" s="258"/>
      <c r="EG32" s="258"/>
      <c r="EH32" s="258"/>
      <c r="EI32" s="258"/>
      <c r="EJ32" s="258"/>
      <c r="EK32" s="258"/>
      <c r="EL32" s="258"/>
      <c r="EM32" s="258"/>
      <c r="EN32" s="258"/>
      <c r="EO32" s="258"/>
      <c r="EP32" s="258"/>
      <c r="EQ32" s="258"/>
      <c r="ER32" s="258"/>
      <c r="ES32" s="258"/>
      <c r="ET32" s="258"/>
      <c r="EU32" s="258"/>
      <c r="EV32" s="258"/>
      <c r="EW32" s="258"/>
      <c r="EX32" s="258"/>
      <c r="EY32" s="258"/>
      <c r="EZ32" s="258"/>
      <c r="FA32" s="258"/>
      <c r="FB32" s="258"/>
      <c r="FC32" s="258"/>
      <c r="FD32" s="258"/>
      <c r="FE32" s="258"/>
      <c r="FF32" s="258"/>
      <c r="FG32" s="258"/>
      <c r="FH32" s="258"/>
      <c r="FI32" s="258"/>
      <c r="FJ32" s="258"/>
      <c r="FK32" s="258"/>
      <c r="FL32" s="258"/>
      <c r="FM32" s="258"/>
      <c r="FN32" s="258"/>
      <c r="FO32" s="258"/>
      <c r="FP32" s="258"/>
      <c r="FQ32" s="258"/>
      <c r="FR32" s="258"/>
      <c r="FS32" s="258"/>
      <c r="FT32" s="258"/>
      <c r="FU32" s="258"/>
      <c r="FV32" s="258"/>
      <c r="FW32" s="258"/>
      <c r="FX32" s="258"/>
      <c r="FY32" s="258"/>
      <c r="FZ32" s="258"/>
      <c r="GA32" s="258"/>
      <c r="GB32" s="258"/>
      <c r="GC32" s="258"/>
      <c r="GD32" s="258"/>
      <c r="GE32" s="258"/>
      <c r="GF32" s="258"/>
      <c r="GG32" s="258"/>
      <c r="GH32" s="258"/>
      <c r="GI32" s="258"/>
      <c r="GJ32" s="258"/>
      <c r="GK32" s="258"/>
      <c r="GL32" s="258"/>
      <c r="GM32" s="258"/>
      <c r="GN32" s="258"/>
      <c r="GO32" s="258"/>
      <c r="GP32" s="258"/>
      <c r="GQ32" s="258"/>
      <c r="GR32" s="258"/>
      <c r="GS32" s="258"/>
      <c r="GT32" s="258"/>
      <c r="GU32" s="258"/>
      <c r="GV32" s="258"/>
      <c r="GW32" s="258"/>
      <c r="GX32" s="258"/>
      <c r="GY32" s="258"/>
      <c r="GZ32" s="258"/>
      <c r="HA32" s="258"/>
      <c r="HB32" s="258"/>
      <c r="HC32" s="258"/>
      <c r="HD32" s="258"/>
      <c r="HE32" s="258"/>
      <c r="HF32" s="258"/>
      <c r="HG32" s="258"/>
      <c r="HH32" s="258"/>
      <c r="HI32" s="258"/>
      <c r="HJ32" s="258"/>
      <c r="HK32" s="258"/>
      <c r="HL32" s="258"/>
      <c r="HM32" s="258"/>
      <c r="HN32" s="258"/>
      <c r="HO32" s="258"/>
      <c r="HP32" s="258"/>
      <c r="HQ32" s="258"/>
      <c r="HR32" s="258"/>
      <c r="HS32" s="258"/>
      <c r="HT32" s="258"/>
      <c r="HU32" s="258"/>
      <c r="HV32" s="258"/>
      <c r="HW32" s="258"/>
      <c r="HX32" s="258"/>
      <c r="HY32" s="258"/>
      <c r="HZ32" s="258"/>
      <c r="IA32" s="258"/>
      <c r="IB32" s="258"/>
      <c r="IC32" s="258"/>
      <c r="ID32" s="258"/>
      <c r="IE32" s="258"/>
      <c r="IF32" s="258"/>
      <c r="IG32" s="258"/>
      <c r="IH32" s="258"/>
      <c r="II32" s="258"/>
      <c r="IJ32" s="258"/>
      <c r="IK32" s="258"/>
      <c r="IL32" s="258"/>
      <c r="IM32" s="258"/>
      <c r="IN32" s="258"/>
      <c r="IO32" s="258"/>
      <c r="IP32" s="258"/>
      <c r="IQ32" s="258"/>
      <c r="IR32" s="258"/>
      <c r="IS32" s="258"/>
      <c r="IT32" s="258"/>
      <c r="IU32" s="258"/>
      <c r="IV32" s="258"/>
      <c r="IW32" s="258"/>
      <c r="IX32" s="258"/>
      <c r="IY32" s="258"/>
      <c r="IZ32" s="258"/>
      <c r="JA32" s="258"/>
      <c r="JB32" s="258"/>
      <c r="JC32" s="258"/>
      <c r="JD32" s="258"/>
      <c r="JE32" s="258"/>
      <c r="JF32" s="258"/>
      <c r="JG32" s="258"/>
      <c r="JH32" s="258"/>
      <c r="JI32" s="258"/>
      <c r="JJ32" s="258"/>
      <c r="JK32" s="258"/>
      <c r="JL32" s="258"/>
      <c r="JM32" s="258"/>
      <c r="JN32" s="258"/>
      <c r="JO32" s="258"/>
      <c r="JP32" s="258"/>
      <c r="JQ32" s="258"/>
      <c r="JR32" s="258"/>
      <c r="JS32" s="258"/>
      <c r="JT32" s="258"/>
      <c r="JU32" s="258"/>
      <c r="JV32" s="258"/>
      <c r="JW32" s="258"/>
      <c r="JX32" s="258"/>
      <c r="JY32" s="258"/>
      <c r="JZ32" s="258"/>
      <c r="KA32" s="258"/>
      <c r="KB32" s="258"/>
      <c r="KC32" s="258"/>
      <c r="KD32" s="258"/>
      <c r="KE32" s="258"/>
      <c r="KF32" s="258"/>
      <c r="KG32" s="258"/>
      <c r="KH32" s="258"/>
      <c r="KI32" s="258"/>
      <c r="KJ32" s="258"/>
      <c r="KK32" s="258"/>
      <c r="KL32" s="258"/>
      <c r="KM32" s="258"/>
      <c r="KN32" s="258"/>
      <c r="KO32" s="258"/>
      <c r="KP32" s="258"/>
      <c r="KQ32" s="258"/>
      <c r="KR32" s="258"/>
      <c r="KS32" s="258"/>
      <c r="KT32" s="258"/>
      <c r="KU32" s="258"/>
      <c r="KV32" s="258"/>
      <c r="KW32" s="258"/>
      <c r="KX32" s="258"/>
      <c r="KY32" s="258"/>
      <c r="KZ32" s="258"/>
      <c r="LA32" s="258"/>
      <c r="LB32" s="258"/>
      <c r="LC32" s="258"/>
      <c r="LD32" s="258"/>
      <c r="LE32" s="258"/>
      <c r="LF32" s="258"/>
      <c r="LG32" s="258"/>
      <c r="LH32" s="258"/>
      <c r="LI32" s="258"/>
      <c r="LJ32" s="258"/>
      <c r="LK32" s="258"/>
      <c r="LL32" s="258"/>
      <c r="LM32" s="258"/>
      <c r="LN32" s="258"/>
      <c r="LO32" s="258"/>
      <c r="LP32" s="258"/>
      <c r="LQ32" s="258"/>
      <c r="LR32" s="258"/>
      <c r="LS32" s="258"/>
      <c r="LT32" s="258"/>
      <c r="LU32" s="258"/>
      <c r="LV32" s="258"/>
      <c r="LW32" s="258"/>
      <c r="LX32" s="258"/>
      <c r="LY32" s="258"/>
      <c r="LZ32" s="258"/>
      <c r="MA32" s="258"/>
      <c r="MB32" s="258"/>
      <c r="MC32" s="258"/>
      <c r="MD32" s="258"/>
      <c r="ME32" s="258"/>
      <c r="MF32" s="258"/>
      <c r="MG32" s="258"/>
      <c r="MH32" s="258"/>
      <c r="MI32" s="258"/>
      <c r="MJ32" s="258"/>
      <c r="MK32" s="258"/>
      <c r="ML32" s="258"/>
      <c r="MM32" s="258"/>
      <c r="MN32" s="258"/>
      <c r="MO32" s="258"/>
      <c r="MP32" s="258"/>
      <c r="MQ32" s="258"/>
      <c r="MR32" s="258"/>
      <c r="MS32" s="258"/>
      <c r="MT32" s="258"/>
      <c r="MU32" s="258"/>
      <c r="MV32" s="258"/>
      <c r="MW32" s="258"/>
      <c r="MX32" s="258"/>
      <c r="MY32" s="258"/>
      <c r="MZ32" s="258"/>
      <c r="NA32" s="258"/>
      <c r="NB32" s="258"/>
      <c r="NC32" s="258"/>
      <c r="ND32" s="258"/>
      <c r="NE32" s="258"/>
      <c r="NF32" s="258"/>
      <c r="NG32" s="258"/>
      <c r="NH32" s="258"/>
      <c r="NI32" s="258"/>
      <c r="NJ32" s="258"/>
      <c r="NK32" s="258"/>
      <c r="NL32" s="258"/>
      <c r="NM32" s="258"/>
      <c r="NN32" s="258"/>
      <c r="NO32" s="258"/>
      <c r="NP32" s="258"/>
      <c r="NQ32" s="258"/>
      <c r="NR32" s="258"/>
      <c r="NS32" s="258"/>
      <c r="NT32" s="258"/>
      <c r="NU32" s="258"/>
      <c r="NV32" s="258"/>
      <c r="NW32" s="258"/>
      <c r="NX32" s="258"/>
      <c r="NY32" s="258"/>
      <c r="NZ32" s="258"/>
      <c r="OA32" s="258"/>
      <c r="OB32" s="258"/>
      <c r="OC32" s="258"/>
      <c r="OD32" s="258"/>
      <c r="OE32" s="258"/>
      <c r="OF32" s="258"/>
      <c r="OG32" s="258"/>
      <c r="OH32" s="258"/>
      <c r="OI32" s="258"/>
      <c r="OJ32" s="258"/>
      <c r="OK32" s="258"/>
      <c r="OL32" s="258"/>
      <c r="OM32" s="258"/>
      <c r="ON32" s="258"/>
      <c r="OO32" s="258"/>
      <c r="OP32" s="258"/>
      <c r="OQ32" s="258"/>
      <c r="OR32" s="258"/>
      <c r="OS32" s="258"/>
      <c r="OT32" s="258"/>
      <c r="OU32" s="258"/>
      <c r="OV32" s="258"/>
      <c r="OW32" s="258"/>
      <c r="OX32" s="258"/>
      <c r="OY32" s="258"/>
      <c r="OZ32" s="258"/>
      <c r="PA32" s="258"/>
      <c r="PB32" s="258"/>
      <c r="PC32" s="258"/>
      <c r="PD32" s="258"/>
      <c r="PE32" s="258"/>
      <c r="PF32" s="258"/>
      <c r="PG32" s="258"/>
      <c r="PH32" s="258"/>
      <c r="PI32" s="258"/>
      <c r="PJ32" s="258"/>
      <c r="PK32" s="258"/>
      <c r="PL32" s="258"/>
      <c r="PM32" s="258"/>
      <c r="PN32" s="258"/>
      <c r="PO32" s="258"/>
      <c r="PP32" s="258"/>
      <c r="PQ32" s="258"/>
      <c r="PR32" s="258"/>
      <c r="PS32" s="258"/>
      <c r="PT32" s="258"/>
      <c r="PU32" s="258"/>
      <c r="PV32" s="258"/>
      <c r="PW32" s="258"/>
      <c r="PX32" s="258"/>
      <c r="PY32" s="258"/>
      <c r="PZ32" s="258"/>
      <c r="QA32" s="258"/>
      <c r="QB32" s="258"/>
      <c r="QC32" s="258"/>
      <c r="QD32" s="258"/>
      <c r="QE32" s="258"/>
      <c r="QF32" s="258"/>
      <c r="QG32" s="258"/>
      <c r="QH32" s="258"/>
      <c r="QI32" s="258"/>
      <c r="QJ32" s="258"/>
      <c r="QK32" s="258"/>
      <c r="QL32" s="258"/>
      <c r="QM32" s="258"/>
      <c r="QN32" s="258"/>
      <c r="QO32" s="258"/>
      <c r="QP32" s="258"/>
      <c r="QQ32" s="258"/>
      <c r="QR32" s="258"/>
      <c r="QS32" s="258"/>
      <c r="QT32" s="258"/>
      <c r="QU32" s="258"/>
      <c r="QV32" s="258"/>
      <c r="QW32" s="258"/>
      <c r="QX32" s="258"/>
      <c r="QY32" s="258"/>
      <c r="QZ32" s="258"/>
      <c r="RA32" s="258"/>
      <c r="RB32" s="258"/>
      <c r="RC32" s="258"/>
      <c r="RD32" s="258"/>
      <c r="RE32" s="258"/>
      <c r="RF32" s="258"/>
      <c r="RG32" s="258"/>
      <c r="RH32" s="258"/>
      <c r="RI32" s="258"/>
      <c r="RJ32" s="258"/>
      <c r="RK32" s="258"/>
      <c r="RL32" s="258"/>
      <c r="RM32" s="258"/>
      <c r="RN32" s="258"/>
      <c r="RO32" s="258"/>
      <c r="RP32" s="258"/>
      <c r="RQ32" s="258"/>
      <c r="RR32" s="258"/>
      <c r="RS32" s="258"/>
      <c r="RT32" s="258"/>
      <c r="RU32" s="258"/>
      <c r="RV32" s="258"/>
      <c r="RW32" s="258"/>
      <c r="RX32" s="258"/>
      <c r="RY32" s="258"/>
      <c r="RZ32" s="258"/>
      <c r="SA32" s="258"/>
      <c r="SB32" s="258"/>
      <c r="SC32" s="258"/>
      <c r="SD32" s="258"/>
      <c r="SE32" s="258"/>
      <c r="SF32" s="258"/>
      <c r="SG32" s="258"/>
      <c r="SH32" s="258"/>
      <c r="SI32" s="258"/>
      <c r="SJ32" s="258"/>
      <c r="SK32" s="258"/>
      <c r="SL32" s="258"/>
      <c r="SM32" s="258"/>
      <c r="SN32" s="258"/>
      <c r="SO32" s="258"/>
      <c r="SP32" s="258"/>
      <c r="SQ32" s="258"/>
      <c r="SR32" s="258"/>
      <c r="SS32" s="258"/>
      <c r="ST32" s="258"/>
      <c r="SU32" s="258"/>
      <c r="SV32" s="258"/>
      <c r="SW32" s="258"/>
      <c r="SX32" s="258"/>
      <c r="SY32" s="258"/>
      <c r="SZ32" s="258"/>
      <c r="TA32" s="258"/>
      <c r="TB32" s="258"/>
      <c r="TC32" s="258"/>
      <c r="TD32" s="258"/>
      <c r="TE32" s="258"/>
      <c r="TF32" s="258"/>
      <c r="TG32" s="258"/>
      <c r="TH32" s="258"/>
      <c r="TI32" s="258"/>
      <c r="TJ32" s="258"/>
      <c r="TK32" s="258"/>
      <c r="TL32" s="258"/>
      <c r="TM32" s="258"/>
      <c r="TN32" s="258"/>
      <c r="TO32" s="258"/>
      <c r="TP32" s="258"/>
      <c r="TQ32" s="258"/>
      <c r="TR32" s="258"/>
      <c r="TS32" s="258"/>
      <c r="TT32" s="258"/>
      <c r="TU32" s="258"/>
      <c r="TV32" s="258"/>
      <c r="TW32" s="258"/>
      <c r="TX32" s="258"/>
      <c r="TY32" s="258"/>
      <c r="TZ32" s="258"/>
      <c r="UA32" s="258"/>
      <c r="UB32" s="258"/>
      <c r="UC32" s="258"/>
      <c r="UD32" s="258"/>
      <c r="UE32" s="258"/>
      <c r="UF32" s="258"/>
      <c r="UG32" s="258"/>
      <c r="UH32" s="258"/>
      <c r="UI32" s="258"/>
      <c r="UJ32" s="258"/>
      <c r="UK32" s="258"/>
      <c r="UL32" s="258"/>
      <c r="UM32" s="258"/>
      <c r="UN32" s="258"/>
      <c r="UO32" s="258"/>
      <c r="UP32" s="258"/>
      <c r="UQ32" s="258"/>
      <c r="UR32" s="258"/>
      <c r="US32" s="258"/>
      <c r="UT32" s="258"/>
      <c r="UU32" s="258"/>
      <c r="UV32" s="258"/>
      <c r="UW32" s="258"/>
      <c r="UX32" s="258"/>
      <c r="UY32" s="258"/>
      <c r="UZ32" s="258"/>
      <c r="VA32" s="258"/>
      <c r="VB32" s="258"/>
      <c r="VC32" s="258"/>
      <c r="VD32" s="258"/>
      <c r="VE32" s="258"/>
      <c r="VF32" s="258"/>
      <c r="VG32" s="258"/>
      <c r="VH32" s="258"/>
      <c r="VI32" s="258"/>
      <c r="VJ32" s="258"/>
      <c r="VK32" s="258"/>
      <c r="VL32" s="258"/>
      <c r="VM32" s="258"/>
      <c r="VN32" s="258"/>
      <c r="VO32" s="258"/>
      <c r="VP32" s="258"/>
      <c r="VQ32" s="258"/>
      <c r="VR32" s="258"/>
      <c r="VS32" s="258"/>
      <c r="VT32" s="258"/>
      <c r="VU32" s="258"/>
      <c r="VV32" s="258"/>
      <c r="VW32" s="258"/>
      <c r="VX32" s="258"/>
      <c r="VY32" s="258"/>
      <c r="VZ32" s="258"/>
      <c r="WA32" s="258"/>
      <c r="WB32" s="258"/>
      <c r="WC32" s="258"/>
      <c r="WD32" s="258"/>
      <c r="WE32" s="258"/>
      <c r="WF32" s="258"/>
      <c r="WG32" s="258"/>
      <c r="WH32" s="258"/>
      <c r="WI32" s="258"/>
      <c r="WJ32" s="258"/>
      <c r="WK32" s="258"/>
      <c r="WL32" s="258"/>
      <c r="WM32" s="258"/>
      <c r="WN32" s="258"/>
      <c r="WO32" s="258"/>
      <c r="WP32" s="258"/>
      <c r="WQ32" s="258"/>
      <c r="WR32" s="258"/>
      <c r="WS32" s="258"/>
      <c r="WT32" s="258"/>
      <c r="WU32" s="258"/>
      <c r="WV32" s="258"/>
      <c r="WW32" s="258"/>
      <c r="WX32" s="258"/>
      <c r="WY32" s="258"/>
      <c r="WZ32" s="258"/>
      <c r="XA32" s="258"/>
      <c r="XB32" s="258"/>
      <c r="XC32" s="258"/>
      <c r="XD32" s="258"/>
      <c r="XE32" s="258"/>
      <c r="XF32" s="258"/>
      <c r="XG32" s="258"/>
      <c r="XH32" s="258"/>
      <c r="XI32" s="258"/>
      <c r="XJ32" s="258"/>
      <c r="XK32" s="258"/>
      <c r="XL32" s="258"/>
      <c r="XM32" s="258"/>
      <c r="XN32" s="258"/>
      <c r="XO32" s="258"/>
      <c r="XP32" s="258"/>
      <c r="XQ32" s="258"/>
      <c r="XR32" s="258"/>
      <c r="XS32" s="258"/>
      <c r="XT32" s="258"/>
      <c r="XU32" s="258"/>
      <c r="XV32" s="258"/>
      <c r="XW32" s="258"/>
      <c r="XX32" s="258"/>
      <c r="XY32" s="258"/>
      <c r="XZ32" s="258"/>
      <c r="YA32" s="258"/>
      <c r="YB32" s="258"/>
      <c r="YC32" s="258"/>
      <c r="YD32" s="258"/>
      <c r="YE32" s="258"/>
      <c r="YF32" s="258"/>
      <c r="YG32" s="258"/>
      <c r="YH32" s="258"/>
      <c r="YI32" s="258"/>
      <c r="YJ32" s="258"/>
      <c r="YK32" s="258"/>
      <c r="YL32" s="258"/>
      <c r="YM32" s="258"/>
      <c r="YN32" s="258"/>
      <c r="YO32" s="258"/>
      <c r="YP32" s="258"/>
      <c r="YQ32" s="258"/>
      <c r="YR32" s="258"/>
      <c r="YS32" s="258"/>
      <c r="YT32" s="258"/>
      <c r="YU32" s="258"/>
      <c r="YV32" s="258"/>
      <c r="YW32" s="258"/>
      <c r="YX32" s="258"/>
      <c r="YY32" s="258"/>
      <c r="YZ32" s="258"/>
      <c r="ZA32" s="258"/>
      <c r="ZB32" s="258"/>
      <c r="ZC32" s="258"/>
      <c r="ZD32" s="258"/>
      <c r="ZE32" s="258"/>
      <c r="ZF32" s="258"/>
      <c r="ZG32" s="258"/>
      <c r="ZH32" s="258"/>
      <c r="ZI32" s="258"/>
      <c r="ZJ32" s="258"/>
      <c r="ZK32" s="258"/>
      <c r="ZL32" s="258"/>
      <c r="ZM32" s="258"/>
      <c r="ZN32" s="258"/>
      <c r="ZO32" s="258"/>
      <c r="ZP32" s="258"/>
      <c r="ZQ32" s="258"/>
      <c r="ZR32" s="258"/>
      <c r="ZS32" s="258"/>
      <c r="ZT32" s="258"/>
      <c r="ZU32" s="258"/>
      <c r="ZV32" s="258"/>
      <c r="ZW32" s="258"/>
      <c r="ZX32" s="258"/>
      <c r="ZY32" s="258"/>
      <c r="ZZ32" s="258"/>
      <c r="AAA32" s="258"/>
      <c r="AAB32" s="258"/>
      <c r="AAC32" s="258"/>
      <c r="AAD32" s="258"/>
      <c r="AAE32" s="258"/>
      <c r="AAF32" s="258"/>
      <c r="AAG32" s="258"/>
      <c r="AAH32" s="258"/>
      <c r="AAI32" s="258"/>
      <c r="AAJ32" s="258"/>
      <c r="AAK32" s="258"/>
      <c r="AAL32" s="258"/>
      <c r="AAM32" s="258"/>
      <c r="AAN32" s="258"/>
      <c r="AAO32" s="258"/>
      <c r="AAP32" s="258"/>
      <c r="AAQ32" s="258"/>
      <c r="AAR32" s="258"/>
      <c r="AAS32" s="258"/>
      <c r="AAT32" s="258"/>
      <c r="AAU32" s="258"/>
      <c r="AAV32" s="258"/>
      <c r="AAW32" s="258"/>
      <c r="AAX32" s="258"/>
      <c r="AAY32" s="258"/>
      <c r="AAZ32" s="258"/>
      <c r="ABA32" s="258"/>
      <c r="ABB32" s="258"/>
      <c r="ABC32" s="258"/>
      <c r="ABD32" s="258"/>
      <c r="ABE32" s="258"/>
      <c r="ABF32" s="258"/>
      <c r="ABG32" s="258"/>
      <c r="ABH32" s="258"/>
      <c r="ABI32" s="258"/>
      <c r="ABJ32" s="258"/>
      <c r="ABK32" s="253"/>
    </row>
    <row r="33" spans="1:739" s="226" customFormat="1" ht="39.9" customHeight="1" x14ac:dyDescent="0.6">
      <c r="A33" s="222"/>
      <c r="B33" s="258"/>
      <c r="C33" s="258"/>
      <c r="D33" s="258"/>
      <c r="E33" s="258"/>
      <c r="F33" s="258"/>
      <c r="G33" s="258"/>
      <c r="H33" s="222"/>
      <c r="I33" s="404">
        <v>14</v>
      </c>
      <c r="J33" s="494" t="s">
        <v>66</v>
      </c>
      <c r="K33" s="495"/>
      <c r="L33" s="276"/>
      <c r="M33" s="833">
        <v>10</v>
      </c>
      <c r="N33" s="834">
        <v>6.4000000000000001E-2</v>
      </c>
      <c r="O33" s="268">
        <v>5.8</v>
      </c>
      <c r="P33" s="272">
        <v>0.104</v>
      </c>
      <c r="Q33" s="833">
        <v>52.8</v>
      </c>
      <c r="R33" s="266"/>
      <c r="S33" s="469" t="s">
        <v>17</v>
      </c>
      <c r="T33" s="267">
        <v>0</v>
      </c>
      <c r="U33" s="267"/>
      <c r="V33" s="250">
        <v>40</v>
      </c>
      <c r="W33" s="250">
        <v>0</v>
      </c>
      <c r="X33" s="250">
        <v>2.4</v>
      </c>
      <c r="Y33" s="250">
        <v>3</v>
      </c>
      <c r="Z33" s="250"/>
      <c r="AA33" s="470">
        <v>0.02</v>
      </c>
      <c r="AB33" s="890"/>
      <c r="AC33" s="249"/>
      <c r="AD33" s="249"/>
      <c r="AE33" s="250"/>
      <c r="AF33" s="250"/>
      <c r="AG33" s="250"/>
      <c r="AH33" s="391"/>
      <c r="AI33" s="391"/>
      <c r="AJ33" s="391"/>
      <c r="AK33" s="391"/>
      <c r="AL33" s="391"/>
      <c r="AM33" s="391"/>
      <c r="AN33" s="391"/>
      <c r="AO33" s="391"/>
      <c r="AP33" s="258"/>
      <c r="AQ33" s="258"/>
      <c r="AR33" s="258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8"/>
      <c r="BV33" s="258"/>
      <c r="BW33" s="258"/>
      <c r="BX33" s="258"/>
      <c r="BY33" s="258"/>
      <c r="BZ33" s="258"/>
      <c r="CA33" s="258"/>
      <c r="CB33" s="258"/>
      <c r="CC33" s="258"/>
      <c r="CD33" s="258"/>
      <c r="CE33" s="258"/>
      <c r="CF33" s="258"/>
      <c r="CG33" s="258"/>
      <c r="CH33" s="258"/>
      <c r="CI33" s="258"/>
      <c r="CJ33" s="258"/>
      <c r="CK33" s="258"/>
      <c r="CL33" s="258"/>
      <c r="CM33" s="258"/>
      <c r="CN33" s="258"/>
      <c r="CO33" s="258"/>
      <c r="CP33" s="258"/>
      <c r="CQ33" s="258"/>
      <c r="CR33" s="258"/>
      <c r="CS33" s="258"/>
      <c r="CT33" s="258"/>
      <c r="CU33" s="258"/>
      <c r="CV33" s="258"/>
      <c r="CW33" s="258"/>
      <c r="CX33" s="258"/>
      <c r="CY33" s="258"/>
      <c r="CZ33" s="258"/>
      <c r="DA33" s="258"/>
      <c r="DB33" s="258"/>
      <c r="DC33" s="258"/>
      <c r="DD33" s="258"/>
      <c r="DE33" s="258"/>
      <c r="DF33" s="258"/>
      <c r="DG33" s="258"/>
      <c r="DH33" s="258"/>
      <c r="DI33" s="258"/>
      <c r="DJ33" s="258"/>
      <c r="DK33" s="258"/>
      <c r="DL33" s="258"/>
      <c r="DM33" s="258"/>
      <c r="DN33" s="258"/>
      <c r="DO33" s="258"/>
      <c r="DP33" s="258"/>
      <c r="DQ33" s="258"/>
      <c r="DR33" s="258"/>
      <c r="DS33" s="258"/>
      <c r="DT33" s="258"/>
      <c r="DU33" s="258"/>
      <c r="DV33" s="258"/>
      <c r="DW33" s="258"/>
      <c r="DX33" s="258"/>
      <c r="DY33" s="258"/>
      <c r="DZ33" s="258"/>
      <c r="EA33" s="258"/>
      <c r="EB33" s="258"/>
      <c r="EC33" s="258"/>
      <c r="ED33" s="258"/>
      <c r="EE33" s="258"/>
      <c r="EF33" s="258"/>
      <c r="EG33" s="258"/>
      <c r="EH33" s="258"/>
      <c r="EI33" s="258"/>
      <c r="EJ33" s="258"/>
      <c r="EK33" s="258"/>
      <c r="EL33" s="258"/>
      <c r="EM33" s="258"/>
      <c r="EN33" s="258"/>
      <c r="EO33" s="258"/>
      <c r="EP33" s="258"/>
      <c r="EQ33" s="258"/>
      <c r="ER33" s="258"/>
      <c r="ES33" s="258"/>
      <c r="ET33" s="258"/>
      <c r="EU33" s="258"/>
      <c r="EV33" s="258"/>
      <c r="EW33" s="258"/>
      <c r="EX33" s="258"/>
      <c r="EY33" s="258"/>
      <c r="EZ33" s="258"/>
      <c r="FA33" s="258"/>
      <c r="FB33" s="258"/>
      <c r="FC33" s="258"/>
      <c r="FD33" s="258"/>
      <c r="FE33" s="258"/>
      <c r="FF33" s="258"/>
      <c r="FG33" s="258"/>
      <c r="FH33" s="258"/>
      <c r="FI33" s="258"/>
      <c r="FJ33" s="258"/>
      <c r="FK33" s="258"/>
      <c r="FL33" s="258"/>
      <c r="FM33" s="258"/>
      <c r="FN33" s="258"/>
      <c r="FO33" s="258"/>
      <c r="FP33" s="258"/>
      <c r="FQ33" s="258"/>
      <c r="FR33" s="258"/>
      <c r="FS33" s="258"/>
      <c r="FT33" s="258"/>
      <c r="FU33" s="258"/>
      <c r="FV33" s="258"/>
      <c r="FW33" s="258"/>
      <c r="FX33" s="258"/>
      <c r="FY33" s="258"/>
      <c r="FZ33" s="258"/>
      <c r="GA33" s="258"/>
      <c r="GB33" s="258"/>
      <c r="GC33" s="258"/>
      <c r="GD33" s="258"/>
      <c r="GE33" s="258"/>
      <c r="GF33" s="258"/>
      <c r="GG33" s="258"/>
      <c r="GH33" s="258"/>
      <c r="GI33" s="258"/>
      <c r="GJ33" s="258"/>
      <c r="GK33" s="258"/>
      <c r="GL33" s="258"/>
      <c r="GM33" s="258"/>
      <c r="GN33" s="258"/>
      <c r="GO33" s="258"/>
      <c r="GP33" s="258"/>
      <c r="GQ33" s="258"/>
      <c r="GR33" s="258"/>
      <c r="GS33" s="258"/>
      <c r="GT33" s="258"/>
      <c r="GU33" s="258"/>
      <c r="GV33" s="258"/>
      <c r="GW33" s="258"/>
      <c r="GX33" s="258"/>
      <c r="GY33" s="258"/>
      <c r="GZ33" s="258"/>
      <c r="HA33" s="258"/>
      <c r="HB33" s="258"/>
      <c r="HC33" s="258"/>
      <c r="HD33" s="258"/>
      <c r="HE33" s="258"/>
      <c r="HF33" s="258"/>
      <c r="HG33" s="258"/>
      <c r="HH33" s="258"/>
      <c r="HI33" s="258"/>
      <c r="HJ33" s="258"/>
      <c r="HK33" s="258"/>
      <c r="HL33" s="258"/>
      <c r="HM33" s="258"/>
      <c r="HN33" s="258"/>
      <c r="HO33" s="258"/>
      <c r="HP33" s="258"/>
      <c r="HQ33" s="258"/>
      <c r="HR33" s="258"/>
      <c r="HS33" s="258"/>
      <c r="HT33" s="258"/>
      <c r="HU33" s="258"/>
      <c r="HV33" s="258"/>
      <c r="HW33" s="258"/>
      <c r="HX33" s="258"/>
      <c r="HY33" s="258"/>
      <c r="HZ33" s="258"/>
      <c r="IA33" s="258"/>
      <c r="IB33" s="258"/>
      <c r="IC33" s="258"/>
      <c r="ID33" s="258"/>
      <c r="IE33" s="258"/>
      <c r="IF33" s="258"/>
      <c r="IG33" s="258"/>
      <c r="IH33" s="258"/>
      <c r="II33" s="258"/>
      <c r="IJ33" s="258"/>
      <c r="IK33" s="258"/>
      <c r="IL33" s="258"/>
      <c r="IM33" s="258"/>
      <c r="IN33" s="258"/>
      <c r="IO33" s="258"/>
      <c r="IP33" s="258"/>
      <c r="IQ33" s="258"/>
      <c r="IR33" s="258"/>
      <c r="IS33" s="258"/>
      <c r="IT33" s="258"/>
      <c r="IU33" s="258"/>
      <c r="IV33" s="258"/>
      <c r="IW33" s="258"/>
      <c r="IX33" s="258"/>
      <c r="IY33" s="258"/>
      <c r="IZ33" s="258"/>
      <c r="JA33" s="258"/>
      <c r="JB33" s="258"/>
      <c r="JC33" s="258"/>
      <c r="JD33" s="258"/>
      <c r="JE33" s="258"/>
      <c r="JF33" s="258"/>
      <c r="JG33" s="258"/>
      <c r="JH33" s="258"/>
      <c r="JI33" s="258"/>
      <c r="JJ33" s="258"/>
      <c r="JK33" s="258"/>
      <c r="JL33" s="258"/>
      <c r="JM33" s="258"/>
      <c r="JN33" s="258"/>
      <c r="JO33" s="258"/>
      <c r="JP33" s="258"/>
      <c r="JQ33" s="258"/>
      <c r="JR33" s="258"/>
      <c r="JS33" s="258"/>
      <c r="JT33" s="258"/>
      <c r="JU33" s="258"/>
      <c r="JV33" s="258"/>
      <c r="JW33" s="258"/>
      <c r="JX33" s="258"/>
      <c r="JY33" s="258"/>
      <c r="JZ33" s="258"/>
      <c r="KA33" s="258"/>
      <c r="KB33" s="258"/>
      <c r="KC33" s="258"/>
      <c r="KD33" s="258"/>
      <c r="KE33" s="258"/>
      <c r="KF33" s="258"/>
      <c r="KG33" s="258"/>
      <c r="KH33" s="258"/>
      <c r="KI33" s="258"/>
      <c r="KJ33" s="258"/>
      <c r="KK33" s="258"/>
      <c r="KL33" s="258"/>
      <c r="KM33" s="258"/>
      <c r="KN33" s="258"/>
      <c r="KO33" s="258"/>
      <c r="KP33" s="258"/>
      <c r="KQ33" s="258"/>
      <c r="KR33" s="258"/>
      <c r="KS33" s="258"/>
      <c r="KT33" s="258"/>
      <c r="KU33" s="258"/>
      <c r="KV33" s="258"/>
      <c r="KW33" s="258"/>
      <c r="KX33" s="258"/>
      <c r="KY33" s="258"/>
      <c r="KZ33" s="258"/>
      <c r="LA33" s="258"/>
      <c r="LB33" s="258"/>
      <c r="LC33" s="258"/>
      <c r="LD33" s="258"/>
      <c r="LE33" s="258"/>
      <c r="LF33" s="258"/>
      <c r="LG33" s="258"/>
      <c r="LH33" s="258"/>
      <c r="LI33" s="258"/>
      <c r="LJ33" s="258"/>
      <c r="LK33" s="258"/>
      <c r="LL33" s="258"/>
      <c r="LM33" s="258"/>
      <c r="LN33" s="258"/>
      <c r="LO33" s="258"/>
      <c r="LP33" s="258"/>
      <c r="LQ33" s="258"/>
      <c r="LR33" s="258"/>
      <c r="LS33" s="258"/>
      <c r="LT33" s="258"/>
      <c r="LU33" s="258"/>
      <c r="LV33" s="258"/>
      <c r="LW33" s="258"/>
      <c r="LX33" s="258"/>
      <c r="LY33" s="258"/>
      <c r="LZ33" s="258"/>
      <c r="MA33" s="258"/>
      <c r="MB33" s="258"/>
      <c r="MC33" s="258"/>
      <c r="MD33" s="258"/>
      <c r="ME33" s="258"/>
      <c r="MF33" s="258"/>
      <c r="MG33" s="258"/>
      <c r="MH33" s="258"/>
      <c r="MI33" s="258"/>
      <c r="MJ33" s="258"/>
      <c r="MK33" s="258"/>
      <c r="ML33" s="258"/>
      <c r="MM33" s="258"/>
      <c r="MN33" s="258"/>
      <c r="MO33" s="258"/>
      <c r="MP33" s="258"/>
      <c r="MQ33" s="258"/>
      <c r="MR33" s="258"/>
      <c r="MS33" s="258"/>
      <c r="MT33" s="258"/>
      <c r="MU33" s="258"/>
      <c r="MV33" s="258"/>
      <c r="MW33" s="258"/>
      <c r="MX33" s="258"/>
      <c r="MY33" s="258"/>
      <c r="MZ33" s="258"/>
      <c r="NA33" s="258"/>
      <c r="NB33" s="258"/>
      <c r="NC33" s="258"/>
      <c r="ND33" s="258"/>
      <c r="NE33" s="258"/>
      <c r="NF33" s="258"/>
      <c r="NG33" s="258"/>
      <c r="NH33" s="258"/>
      <c r="NI33" s="258"/>
      <c r="NJ33" s="258"/>
      <c r="NK33" s="258"/>
      <c r="NL33" s="258"/>
      <c r="NM33" s="258"/>
      <c r="NN33" s="258"/>
      <c r="NO33" s="258"/>
      <c r="NP33" s="258"/>
      <c r="NQ33" s="258"/>
      <c r="NR33" s="258"/>
      <c r="NS33" s="258"/>
      <c r="NT33" s="258"/>
      <c r="NU33" s="258"/>
      <c r="NV33" s="258"/>
      <c r="NW33" s="258"/>
      <c r="NX33" s="258"/>
      <c r="NY33" s="258"/>
      <c r="NZ33" s="258"/>
      <c r="OA33" s="258"/>
      <c r="OB33" s="258"/>
      <c r="OC33" s="258"/>
      <c r="OD33" s="258"/>
      <c r="OE33" s="258"/>
      <c r="OF33" s="258"/>
      <c r="OG33" s="258"/>
      <c r="OH33" s="258"/>
      <c r="OI33" s="258"/>
      <c r="OJ33" s="258"/>
      <c r="OK33" s="258"/>
      <c r="OL33" s="258"/>
      <c r="OM33" s="258"/>
      <c r="ON33" s="258"/>
      <c r="OO33" s="258"/>
      <c r="OP33" s="258"/>
      <c r="OQ33" s="258"/>
      <c r="OR33" s="258"/>
      <c r="OS33" s="258"/>
      <c r="OT33" s="258"/>
      <c r="OU33" s="258"/>
      <c r="OV33" s="258"/>
      <c r="OW33" s="258"/>
      <c r="OX33" s="258"/>
      <c r="OY33" s="258"/>
      <c r="OZ33" s="258"/>
      <c r="PA33" s="258"/>
      <c r="PB33" s="258"/>
      <c r="PC33" s="258"/>
      <c r="PD33" s="258"/>
      <c r="PE33" s="258"/>
      <c r="PF33" s="258"/>
      <c r="PG33" s="258"/>
      <c r="PH33" s="258"/>
      <c r="PI33" s="258"/>
      <c r="PJ33" s="258"/>
      <c r="PK33" s="258"/>
      <c r="PL33" s="258"/>
      <c r="PM33" s="258"/>
      <c r="PN33" s="258"/>
      <c r="PO33" s="258"/>
      <c r="PP33" s="258"/>
      <c r="PQ33" s="258"/>
      <c r="PR33" s="258"/>
      <c r="PS33" s="258"/>
      <c r="PT33" s="258"/>
      <c r="PU33" s="258"/>
      <c r="PV33" s="258"/>
      <c r="PW33" s="258"/>
      <c r="PX33" s="258"/>
      <c r="PY33" s="258"/>
      <c r="PZ33" s="258"/>
      <c r="QA33" s="258"/>
      <c r="QB33" s="258"/>
      <c r="QC33" s="258"/>
      <c r="QD33" s="258"/>
      <c r="QE33" s="258"/>
      <c r="QF33" s="258"/>
      <c r="QG33" s="258"/>
      <c r="QH33" s="258"/>
      <c r="QI33" s="258"/>
      <c r="QJ33" s="258"/>
      <c r="QK33" s="258"/>
      <c r="QL33" s="258"/>
      <c r="QM33" s="258"/>
      <c r="QN33" s="258"/>
      <c r="QO33" s="258"/>
      <c r="QP33" s="258"/>
      <c r="QQ33" s="258"/>
      <c r="QR33" s="258"/>
      <c r="QS33" s="258"/>
      <c r="QT33" s="258"/>
      <c r="QU33" s="258"/>
      <c r="QV33" s="258"/>
      <c r="QW33" s="258"/>
      <c r="QX33" s="258"/>
      <c r="QY33" s="258"/>
      <c r="QZ33" s="258"/>
      <c r="RA33" s="258"/>
      <c r="RB33" s="258"/>
      <c r="RC33" s="258"/>
      <c r="RD33" s="258"/>
      <c r="RE33" s="258"/>
      <c r="RF33" s="258"/>
      <c r="RG33" s="258"/>
      <c r="RH33" s="258"/>
      <c r="RI33" s="258"/>
      <c r="RJ33" s="258"/>
      <c r="RK33" s="258"/>
      <c r="RL33" s="258"/>
      <c r="RM33" s="258"/>
      <c r="RN33" s="258"/>
      <c r="RO33" s="258"/>
      <c r="RP33" s="258"/>
      <c r="RQ33" s="258"/>
      <c r="RR33" s="258"/>
      <c r="RS33" s="258"/>
      <c r="RT33" s="258"/>
      <c r="RU33" s="258"/>
      <c r="RV33" s="258"/>
      <c r="RW33" s="258"/>
      <c r="RX33" s="258"/>
      <c r="RY33" s="258"/>
      <c r="RZ33" s="258"/>
      <c r="SA33" s="258"/>
      <c r="SB33" s="258"/>
      <c r="SC33" s="258"/>
      <c r="SD33" s="258"/>
      <c r="SE33" s="258"/>
      <c r="SF33" s="258"/>
      <c r="SG33" s="258"/>
      <c r="SH33" s="258"/>
      <c r="SI33" s="258"/>
      <c r="SJ33" s="258"/>
      <c r="SK33" s="258"/>
      <c r="SL33" s="258"/>
      <c r="SM33" s="258"/>
      <c r="SN33" s="258"/>
      <c r="SO33" s="258"/>
      <c r="SP33" s="258"/>
      <c r="SQ33" s="258"/>
      <c r="SR33" s="258"/>
      <c r="SS33" s="258"/>
      <c r="ST33" s="258"/>
      <c r="SU33" s="258"/>
      <c r="SV33" s="258"/>
      <c r="SW33" s="258"/>
      <c r="SX33" s="258"/>
      <c r="SY33" s="258"/>
      <c r="SZ33" s="258"/>
      <c r="TA33" s="258"/>
      <c r="TB33" s="258"/>
      <c r="TC33" s="258"/>
      <c r="TD33" s="258"/>
      <c r="TE33" s="258"/>
      <c r="TF33" s="258"/>
      <c r="TG33" s="258"/>
      <c r="TH33" s="258"/>
      <c r="TI33" s="258"/>
      <c r="TJ33" s="258"/>
      <c r="TK33" s="258"/>
      <c r="TL33" s="258"/>
      <c r="TM33" s="258"/>
      <c r="TN33" s="258"/>
      <c r="TO33" s="258"/>
      <c r="TP33" s="258"/>
      <c r="TQ33" s="258"/>
      <c r="TR33" s="258"/>
      <c r="TS33" s="258"/>
      <c r="TT33" s="258"/>
      <c r="TU33" s="258"/>
      <c r="TV33" s="258"/>
      <c r="TW33" s="258"/>
      <c r="TX33" s="258"/>
      <c r="TY33" s="258"/>
      <c r="TZ33" s="258"/>
      <c r="UA33" s="258"/>
      <c r="UB33" s="258"/>
      <c r="UC33" s="258"/>
      <c r="UD33" s="258"/>
      <c r="UE33" s="258"/>
      <c r="UF33" s="258"/>
      <c r="UG33" s="258"/>
      <c r="UH33" s="258"/>
      <c r="UI33" s="258"/>
      <c r="UJ33" s="258"/>
      <c r="UK33" s="258"/>
      <c r="UL33" s="258"/>
      <c r="UM33" s="258"/>
      <c r="UN33" s="258"/>
      <c r="UO33" s="258"/>
      <c r="UP33" s="258"/>
      <c r="UQ33" s="258"/>
      <c r="UR33" s="258"/>
      <c r="US33" s="258"/>
      <c r="UT33" s="258"/>
      <c r="UU33" s="258"/>
      <c r="UV33" s="258"/>
      <c r="UW33" s="258"/>
      <c r="UX33" s="258"/>
      <c r="UY33" s="258"/>
      <c r="UZ33" s="258"/>
      <c r="VA33" s="258"/>
      <c r="VB33" s="258"/>
      <c r="VC33" s="258"/>
      <c r="VD33" s="258"/>
      <c r="VE33" s="258"/>
      <c r="VF33" s="258"/>
      <c r="VG33" s="258"/>
      <c r="VH33" s="258"/>
      <c r="VI33" s="258"/>
      <c r="VJ33" s="258"/>
      <c r="VK33" s="258"/>
      <c r="VL33" s="258"/>
      <c r="VM33" s="258"/>
      <c r="VN33" s="258"/>
      <c r="VO33" s="258"/>
      <c r="VP33" s="258"/>
      <c r="VQ33" s="258"/>
      <c r="VR33" s="258"/>
      <c r="VS33" s="258"/>
      <c r="VT33" s="258"/>
      <c r="VU33" s="258"/>
      <c r="VV33" s="258"/>
      <c r="VW33" s="258"/>
      <c r="VX33" s="258"/>
      <c r="VY33" s="258"/>
      <c r="VZ33" s="258"/>
      <c r="WA33" s="258"/>
      <c r="WB33" s="258"/>
      <c r="WC33" s="258"/>
      <c r="WD33" s="258"/>
      <c r="WE33" s="258"/>
      <c r="WF33" s="258"/>
      <c r="WG33" s="258"/>
      <c r="WH33" s="258"/>
      <c r="WI33" s="258"/>
      <c r="WJ33" s="258"/>
      <c r="WK33" s="258"/>
      <c r="WL33" s="258"/>
      <c r="WM33" s="258"/>
      <c r="WN33" s="258"/>
      <c r="WO33" s="258"/>
      <c r="WP33" s="258"/>
      <c r="WQ33" s="258"/>
      <c r="WR33" s="258"/>
      <c r="WS33" s="258"/>
      <c r="WT33" s="258"/>
      <c r="WU33" s="258"/>
      <c r="WV33" s="258"/>
      <c r="WW33" s="258"/>
      <c r="WX33" s="258"/>
      <c r="WY33" s="258"/>
      <c r="WZ33" s="258"/>
      <c r="XA33" s="258"/>
      <c r="XB33" s="258"/>
      <c r="XC33" s="258"/>
      <c r="XD33" s="258"/>
      <c r="XE33" s="258"/>
      <c r="XF33" s="258"/>
      <c r="XG33" s="258"/>
      <c r="XH33" s="258"/>
      <c r="XI33" s="258"/>
      <c r="XJ33" s="258"/>
      <c r="XK33" s="258"/>
      <c r="XL33" s="258"/>
      <c r="XM33" s="258"/>
      <c r="XN33" s="258"/>
      <c r="XO33" s="258"/>
      <c r="XP33" s="258"/>
      <c r="XQ33" s="258"/>
      <c r="XR33" s="258"/>
      <c r="XS33" s="258"/>
      <c r="XT33" s="258"/>
      <c r="XU33" s="258"/>
      <c r="XV33" s="258"/>
      <c r="XW33" s="258"/>
      <c r="XX33" s="258"/>
      <c r="XY33" s="258"/>
      <c r="XZ33" s="258"/>
      <c r="YA33" s="258"/>
      <c r="YB33" s="258"/>
      <c r="YC33" s="258"/>
      <c r="YD33" s="258"/>
      <c r="YE33" s="258"/>
      <c r="YF33" s="258"/>
      <c r="YG33" s="258"/>
      <c r="YH33" s="258"/>
      <c r="YI33" s="258"/>
      <c r="YJ33" s="258"/>
      <c r="YK33" s="258"/>
      <c r="YL33" s="258"/>
      <c r="YM33" s="258"/>
      <c r="YN33" s="258"/>
      <c r="YO33" s="258"/>
      <c r="YP33" s="258"/>
      <c r="YQ33" s="258"/>
      <c r="YR33" s="258"/>
      <c r="YS33" s="258"/>
      <c r="YT33" s="258"/>
      <c r="YU33" s="258"/>
      <c r="YV33" s="258"/>
      <c r="YW33" s="258"/>
      <c r="YX33" s="258"/>
      <c r="YY33" s="258"/>
      <c r="YZ33" s="258"/>
      <c r="ZA33" s="258"/>
      <c r="ZB33" s="258"/>
      <c r="ZC33" s="258"/>
      <c r="ZD33" s="258"/>
      <c r="ZE33" s="258"/>
      <c r="ZF33" s="258"/>
      <c r="ZG33" s="258"/>
      <c r="ZH33" s="258"/>
      <c r="ZI33" s="258"/>
      <c r="ZJ33" s="258"/>
      <c r="ZK33" s="258"/>
      <c r="ZL33" s="258"/>
      <c r="ZM33" s="258"/>
      <c r="ZN33" s="258"/>
      <c r="ZO33" s="258"/>
      <c r="ZP33" s="258"/>
      <c r="ZQ33" s="258"/>
      <c r="ZR33" s="258"/>
      <c r="ZS33" s="258"/>
      <c r="ZT33" s="258"/>
      <c r="ZU33" s="258"/>
      <c r="ZV33" s="258"/>
      <c r="ZW33" s="258"/>
      <c r="ZX33" s="258"/>
      <c r="ZY33" s="258"/>
      <c r="ZZ33" s="258"/>
      <c r="AAA33" s="258"/>
      <c r="AAB33" s="258"/>
      <c r="AAC33" s="258"/>
      <c r="AAD33" s="258"/>
      <c r="AAE33" s="258"/>
      <c r="AAF33" s="258"/>
      <c r="AAG33" s="258"/>
      <c r="AAH33" s="258"/>
      <c r="AAI33" s="258"/>
      <c r="AAJ33" s="258"/>
      <c r="AAK33" s="258"/>
      <c r="AAL33" s="258"/>
      <c r="AAM33" s="258"/>
      <c r="AAN33" s="258"/>
      <c r="AAO33" s="258"/>
      <c r="AAP33" s="258"/>
      <c r="AAQ33" s="258"/>
      <c r="AAR33" s="258"/>
      <c r="AAS33" s="258"/>
      <c r="AAT33" s="258"/>
      <c r="AAU33" s="258"/>
      <c r="AAV33" s="258"/>
      <c r="AAW33" s="258"/>
      <c r="AAX33" s="258"/>
      <c r="AAY33" s="258"/>
      <c r="AAZ33" s="258"/>
      <c r="ABA33" s="258"/>
      <c r="ABB33" s="258"/>
      <c r="ABC33" s="258"/>
      <c r="ABD33" s="258"/>
      <c r="ABE33" s="258"/>
      <c r="ABF33" s="258"/>
      <c r="ABG33" s="258"/>
      <c r="ABH33" s="258"/>
      <c r="ABI33" s="258"/>
      <c r="ABJ33" s="258"/>
      <c r="ABK33" s="253"/>
    </row>
    <row r="34" spans="1:739" s="226" customFormat="1" ht="39.9" customHeight="1" x14ac:dyDescent="0.6">
      <c r="A34" s="222"/>
      <c r="B34" s="258"/>
      <c r="C34" s="258"/>
      <c r="D34" s="258"/>
      <c r="E34" s="258"/>
      <c r="F34" s="258"/>
      <c r="G34" s="258"/>
      <c r="H34" s="222"/>
      <c r="I34" s="405">
        <v>376</v>
      </c>
      <c r="J34" s="384" t="s">
        <v>7</v>
      </c>
      <c r="K34" s="471"/>
      <c r="L34" s="276"/>
      <c r="M34" s="833">
        <v>200</v>
      </c>
      <c r="N34" s="834">
        <v>7.0000000000000007E-2</v>
      </c>
      <c r="O34" s="268">
        <v>0.02</v>
      </c>
      <c r="P34" s="272">
        <v>15</v>
      </c>
      <c r="Q34" s="833">
        <v>60</v>
      </c>
      <c r="R34" s="266"/>
      <c r="S34" s="469">
        <v>0</v>
      </c>
      <c r="T34" s="267">
        <v>2.83</v>
      </c>
      <c r="U34" s="267"/>
      <c r="V34" s="250">
        <v>0</v>
      </c>
      <c r="W34" s="250">
        <v>0</v>
      </c>
      <c r="X34" s="250">
        <v>14.2</v>
      </c>
      <c r="Y34" s="250">
        <v>4.4000000000000004</v>
      </c>
      <c r="Z34" s="250">
        <v>2.4</v>
      </c>
      <c r="AA34" s="470">
        <v>0.36</v>
      </c>
      <c r="AB34" s="890"/>
      <c r="AC34" s="249"/>
      <c r="AD34" s="249"/>
      <c r="AE34" s="250"/>
      <c r="AF34" s="250"/>
      <c r="AG34" s="250"/>
      <c r="AH34" s="391"/>
      <c r="AI34" s="391"/>
      <c r="AJ34" s="391"/>
      <c r="AK34" s="391"/>
      <c r="AL34" s="391"/>
      <c r="AM34" s="391"/>
      <c r="AN34" s="391"/>
      <c r="AO34" s="391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  <c r="CG34" s="258"/>
      <c r="CH34" s="258"/>
      <c r="CI34" s="258"/>
      <c r="CJ34" s="258"/>
      <c r="CK34" s="258"/>
      <c r="CL34" s="258"/>
      <c r="CM34" s="258"/>
      <c r="CN34" s="258"/>
      <c r="CO34" s="258"/>
      <c r="CP34" s="258"/>
      <c r="CQ34" s="258"/>
      <c r="CR34" s="258"/>
      <c r="CS34" s="258"/>
      <c r="CT34" s="258"/>
      <c r="CU34" s="258"/>
      <c r="CV34" s="258"/>
      <c r="CW34" s="258"/>
      <c r="CX34" s="258"/>
      <c r="CY34" s="258"/>
      <c r="CZ34" s="258"/>
      <c r="DA34" s="258"/>
      <c r="DB34" s="258"/>
      <c r="DC34" s="258"/>
      <c r="DD34" s="258"/>
      <c r="DE34" s="258"/>
      <c r="DF34" s="258"/>
      <c r="DG34" s="258"/>
      <c r="DH34" s="258"/>
      <c r="DI34" s="258"/>
      <c r="DJ34" s="258"/>
      <c r="DK34" s="258"/>
      <c r="DL34" s="258"/>
      <c r="DM34" s="258"/>
      <c r="DN34" s="258"/>
      <c r="DO34" s="258"/>
      <c r="DP34" s="258"/>
      <c r="DQ34" s="258"/>
      <c r="DR34" s="258"/>
      <c r="DS34" s="258"/>
      <c r="DT34" s="258"/>
      <c r="DU34" s="258"/>
      <c r="DV34" s="258"/>
      <c r="DW34" s="258"/>
      <c r="DX34" s="258"/>
      <c r="DY34" s="258"/>
      <c r="DZ34" s="258"/>
      <c r="EA34" s="258"/>
      <c r="EB34" s="258"/>
      <c r="EC34" s="258"/>
      <c r="ED34" s="258"/>
      <c r="EE34" s="258"/>
      <c r="EF34" s="258"/>
      <c r="EG34" s="258"/>
      <c r="EH34" s="258"/>
      <c r="EI34" s="258"/>
      <c r="EJ34" s="258"/>
      <c r="EK34" s="258"/>
      <c r="EL34" s="258"/>
      <c r="EM34" s="258"/>
      <c r="EN34" s="258"/>
      <c r="EO34" s="258"/>
      <c r="EP34" s="258"/>
      <c r="EQ34" s="258"/>
      <c r="ER34" s="258"/>
      <c r="ES34" s="258"/>
      <c r="ET34" s="258"/>
      <c r="EU34" s="258"/>
      <c r="EV34" s="258"/>
      <c r="EW34" s="258"/>
      <c r="EX34" s="258"/>
      <c r="EY34" s="258"/>
      <c r="EZ34" s="258"/>
      <c r="FA34" s="258"/>
      <c r="FB34" s="258"/>
      <c r="FC34" s="258"/>
      <c r="FD34" s="258"/>
      <c r="FE34" s="258"/>
      <c r="FF34" s="258"/>
      <c r="FG34" s="258"/>
      <c r="FH34" s="258"/>
      <c r="FI34" s="258"/>
      <c r="FJ34" s="258"/>
      <c r="FK34" s="258"/>
      <c r="FL34" s="258"/>
      <c r="FM34" s="258"/>
      <c r="FN34" s="258"/>
      <c r="FO34" s="258"/>
      <c r="FP34" s="258"/>
      <c r="FQ34" s="258"/>
      <c r="FR34" s="258"/>
      <c r="FS34" s="258"/>
      <c r="FT34" s="258"/>
      <c r="FU34" s="258"/>
      <c r="FV34" s="258"/>
      <c r="FW34" s="258"/>
      <c r="FX34" s="258"/>
      <c r="FY34" s="258"/>
      <c r="FZ34" s="258"/>
      <c r="GA34" s="258"/>
      <c r="GB34" s="258"/>
      <c r="GC34" s="258"/>
      <c r="GD34" s="258"/>
      <c r="GE34" s="258"/>
      <c r="GF34" s="258"/>
      <c r="GG34" s="258"/>
      <c r="GH34" s="258"/>
      <c r="GI34" s="258"/>
      <c r="GJ34" s="258"/>
      <c r="GK34" s="258"/>
      <c r="GL34" s="258"/>
      <c r="GM34" s="258"/>
      <c r="GN34" s="258"/>
      <c r="GO34" s="258"/>
      <c r="GP34" s="258"/>
      <c r="GQ34" s="258"/>
      <c r="GR34" s="258"/>
      <c r="GS34" s="258"/>
      <c r="GT34" s="258"/>
      <c r="GU34" s="258"/>
      <c r="GV34" s="258"/>
      <c r="GW34" s="258"/>
      <c r="GX34" s="258"/>
      <c r="GY34" s="258"/>
      <c r="GZ34" s="258"/>
      <c r="HA34" s="258"/>
      <c r="HB34" s="258"/>
      <c r="HC34" s="258"/>
      <c r="HD34" s="258"/>
      <c r="HE34" s="258"/>
      <c r="HF34" s="258"/>
      <c r="HG34" s="258"/>
      <c r="HH34" s="258"/>
      <c r="HI34" s="258"/>
      <c r="HJ34" s="258"/>
      <c r="HK34" s="258"/>
      <c r="HL34" s="258"/>
      <c r="HM34" s="258"/>
      <c r="HN34" s="258"/>
      <c r="HO34" s="258"/>
      <c r="HP34" s="258"/>
      <c r="HQ34" s="258"/>
      <c r="HR34" s="258"/>
      <c r="HS34" s="258"/>
      <c r="HT34" s="258"/>
      <c r="HU34" s="258"/>
      <c r="HV34" s="258"/>
      <c r="HW34" s="258"/>
      <c r="HX34" s="258"/>
      <c r="HY34" s="258"/>
      <c r="HZ34" s="258"/>
      <c r="IA34" s="258"/>
      <c r="IB34" s="258"/>
      <c r="IC34" s="258"/>
      <c r="ID34" s="258"/>
      <c r="IE34" s="258"/>
      <c r="IF34" s="258"/>
      <c r="IG34" s="258"/>
      <c r="IH34" s="258"/>
      <c r="II34" s="258"/>
      <c r="IJ34" s="258"/>
      <c r="IK34" s="258"/>
      <c r="IL34" s="258"/>
      <c r="IM34" s="258"/>
      <c r="IN34" s="258"/>
      <c r="IO34" s="258"/>
      <c r="IP34" s="258"/>
      <c r="IQ34" s="258"/>
      <c r="IR34" s="258"/>
      <c r="IS34" s="258"/>
      <c r="IT34" s="258"/>
      <c r="IU34" s="258"/>
      <c r="IV34" s="258"/>
      <c r="IW34" s="258"/>
      <c r="IX34" s="258"/>
      <c r="IY34" s="258"/>
      <c r="IZ34" s="258"/>
      <c r="JA34" s="258"/>
      <c r="JB34" s="258"/>
      <c r="JC34" s="258"/>
      <c r="JD34" s="258"/>
      <c r="JE34" s="258"/>
      <c r="JF34" s="258"/>
      <c r="JG34" s="258"/>
      <c r="JH34" s="258"/>
      <c r="JI34" s="258"/>
      <c r="JJ34" s="258"/>
      <c r="JK34" s="258"/>
      <c r="JL34" s="258"/>
      <c r="JM34" s="258"/>
      <c r="JN34" s="258"/>
      <c r="JO34" s="258"/>
      <c r="JP34" s="258"/>
      <c r="JQ34" s="258"/>
      <c r="JR34" s="258"/>
      <c r="JS34" s="258"/>
      <c r="JT34" s="258"/>
      <c r="JU34" s="258"/>
      <c r="JV34" s="258"/>
      <c r="JW34" s="258"/>
      <c r="JX34" s="258"/>
      <c r="JY34" s="258"/>
      <c r="JZ34" s="258"/>
      <c r="KA34" s="258"/>
      <c r="KB34" s="258"/>
      <c r="KC34" s="258"/>
      <c r="KD34" s="258"/>
      <c r="KE34" s="258"/>
      <c r="KF34" s="258"/>
      <c r="KG34" s="258"/>
      <c r="KH34" s="258"/>
      <c r="KI34" s="258"/>
      <c r="KJ34" s="258"/>
      <c r="KK34" s="258"/>
      <c r="KL34" s="258"/>
      <c r="KM34" s="258"/>
      <c r="KN34" s="258"/>
      <c r="KO34" s="258"/>
      <c r="KP34" s="258"/>
      <c r="KQ34" s="258"/>
      <c r="KR34" s="258"/>
      <c r="KS34" s="258"/>
      <c r="KT34" s="258"/>
      <c r="KU34" s="258"/>
      <c r="KV34" s="258"/>
      <c r="KW34" s="258"/>
      <c r="KX34" s="258"/>
      <c r="KY34" s="258"/>
      <c r="KZ34" s="258"/>
      <c r="LA34" s="258"/>
      <c r="LB34" s="258"/>
      <c r="LC34" s="258"/>
      <c r="LD34" s="258"/>
      <c r="LE34" s="258"/>
      <c r="LF34" s="258"/>
      <c r="LG34" s="258"/>
      <c r="LH34" s="258"/>
      <c r="LI34" s="258"/>
      <c r="LJ34" s="258"/>
      <c r="LK34" s="258"/>
      <c r="LL34" s="258"/>
      <c r="LM34" s="258"/>
      <c r="LN34" s="258"/>
      <c r="LO34" s="258"/>
      <c r="LP34" s="258"/>
      <c r="LQ34" s="258"/>
      <c r="LR34" s="258"/>
      <c r="LS34" s="258"/>
      <c r="LT34" s="258"/>
      <c r="LU34" s="258"/>
      <c r="LV34" s="258"/>
      <c r="LW34" s="258"/>
      <c r="LX34" s="258"/>
      <c r="LY34" s="258"/>
      <c r="LZ34" s="258"/>
      <c r="MA34" s="258"/>
      <c r="MB34" s="258"/>
      <c r="MC34" s="258"/>
      <c r="MD34" s="258"/>
      <c r="ME34" s="258"/>
      <c r="MF34" s="258"/>
      <c r="MG34" s="258"/>
      <c r="MH34" s="258"/>
      <c r="MI34" s="258"/>
      <c r="MJ34" s="258"/>
      <c r="MK34" s="258"/>
      <c r="ML34" s="258"/>
      <c r="MM34" s="258"/>
      <c r="MN34" s="258"/>
      <c r="MO34" s="258"/>
      <c r="MP34" s="258"/>
      <c r="MQ34" s="258"/>
      <c r="MR34" s="258"/>
      <c r="MS34" s="258"/>
      <c r="MT34" s="258"/>
      <c r="MU34" s="258"/>
      <c r="MV34" s="258"/>
      <c r="MW34" s="258"/>
      <c r="MX34" s="258"/>
      <c r="MY34" s="258"/>
      <c r="MZ34" s="258"/>
      <c r="NA34" s="258"/>
      <c r="NB34" s="258"/>
      <c r="NC34" s="258"/>
      <c r="ND34" s="258"/>
      <c r="NE34" s="258"/>
      <c r="NF34" s="258"/>
      <c r="NG34" s="258"/>
      <c r="NH34" s="258"/>
      <c r="NI34" s="258"/>
      <c r="NJ34" s="258"/>
      <c r="NK34" s="258"/>
      <c r="NL34" s="258"/>
      <c r="NM34" s="258"/>
      <c r="NN34" s="258"/>
      <c r="NO34" s="258"/>
      <c r="NP34" s="258"/>
      <c r="NQ34" s="258"/>
      <c r="NR34" s="258"/>
      <c r="NS34" s="258"/>
      <c r="NT34" s="258"/>
      <c r="NU34" s="258"/>
      <c r="NV34" s="258"/>
      <c r="NW34" s="258"/>
      <c r="NX34" s="258"/>
      <c r="NY34" s="258"/>
      <c r="NZ34" s="258"/>
      <c r="OA34" s="258"/>
      <c r="OB34" s="258"/>
      <c r="OC34" s="258"/>
      <c r="OD34" s="258"/>
      <c r="OE34" s="258"/>
      <c r="OF34" s="258"/>
      <c r="OG34" s="258"/>
      <c r="OH34" s="258"/>
      <c r="OI34" s="258"/>
      <c r="OJ34" s="258"/>
      <c r="OK34" s="258"/>
      <c r="OL34" s="258"/>
      <c r="OM34" s="258"/>
      <c r="ON34" s="258"/>
      <c r="OO34" s="258"/>
      <c r="OP34" s="258"/>
      <c r="OQ34" s="258"/>
      <c r="OR34" s="258"/>
      <c r="OS34" s="258"/>
      <c r="OT34" s="258"/>
      <c r="OU34" s="258"/>
      <c r="OV34" s="258"/>
      <c r="OW34" s="258"/>
      <c r="OX34" s="258"/>
      <c r="OY34" s="258"/>
      <c r="OZ34" s="258"/>
      <c r="PA34" s="258"/>
      <c r="PB34" s="258"/>
      <c r="PC34" s="258"/>
      <c r="PD34" s="258"/>
      <c r="PE34" s="258"/>
      <c r="PF34" s="258"/>
      <c r="PG34" s="258"/>
      <c r="PH34" s="258"/>
      <c r="PI34" s="258"/>
      <c r="PJ34" s="258"/>
      <c r="PK34" s="258"/>
      <c r="PL34" s="258"/>
      <c r="PM34" s="258"/>
      <c r="PN34" s="258"/>
      <c r="PO34" s="258"/>
      <c r="PP34" s="258"/>
      <c r="PQ34" s="258"/>
      <c r="PR34" s="258"/>
      <c r="PS34" s="258"/>
      <c r="PT34" s="258"/>
      <c r="PU34" s="258"/>
      <c r="PV34" s="258"/>
      <c r="PW34" s="258"/>
      <c r="PX34" s="258"/>
      <c r="PY34" s="258"/>
      <c r="PZ34" s="258"/>
      <c r="QA34" s="258"/>
      <c r="QB34" s="258"/>
      <c r="QC34" s="258"/>
      <c r="QD34" s="258"/>
      <c r="QE34" s="258"/>
      <c r="QF34" s="258"/>
      <c r="QG34" s="258"/>
      <c r="QH34" s="258"/>
      <c r="QI34" s="258"/>
      <c r="QJ34" s="258"/>
      <c r="QK34" s="258"/>
      <c r="QL34" s="258"/>
      <c r="QM34" s="258"/>
      <c r="QN34" s="258"/>
      <c r="QO34" s="258"/>
      <c r="QP34" s="258"/>
      <c r="QQ34" s="258"/>
      <c r="QR34" s="258"/>
      <c r="QS34" s="258"/>
      <c r="QT34" s="258"/>
      <c r="QU34" s="258"/>
      <c r="QV34" s="258"/>
      <c r="QW34" s="258"/>
      <c r="QX34" s="258"/>
      <c r="QY34" s="258"/>
      <c r="QZ34" s="258"/>
      <c r="RA34" s="258"/>
      <c r="RB34" s="258"/>
      <c r="RC34" s="258"/>
      <c r="RD34" s="258"/>
      <c r="RE34" s="258"/>
      <c r="RF34" s="258"/>
      <c r="RG34" s="258"/>
      <c r="RH34" s="258"/>
      <c r="RI34" s="258"/>
      <c r="RJ34" s="258"/>
      <c r="RK34" s="258"/>
      <c r="RL34" s="258"/>
      <c r="RM34" s="258"/>
      <c r="RN34" s="258"/>
      <c r="RO34" s="258"/>
      <c r="RP34" s="258"/>
      <c r="RQ34" s="258"/>
      <c r="RR34" s="258"/>
      <c r="RS34" s="258"/>
      <c r="RT34" s="258"/>
      <c r="RU34" s="258"/>
      <c r="RV34" s="258"/>
      <c r="RW34" s="258"/>
      <c r="RX34" s="258"/>
      <c r="RY34" s="258"/>
      <c r="RZ34" s="258"/>
      <c r="SA34" s="258"/>
      <c r="SB34" s="258"/>
      <c r="SC34" s="258"/>
      <c r="SD34" s="258"/>
      <c r="SE34" s="258"/>
      <c r="SF34" s="258"/>
      <c r="SG34" s="258"/>
      <c r="SH34" s="258"/>
      <c r="SI34" s="258"/>
      <c r="SJ34" s="258"/>
      <c r="SK34" s="258"/>
      <c r="SL34" s="258"/>
      <c r="SM34" s="258"/>
      <c r="SN34" s="258"/>
      <c r="SO34" s="258"/>
      <c r="SP34" s="258"/>
      <c r="SQ34" s="258"/>
      <c r="SR34" s="258"/>
      <c r="SS34" s="258"/>
      <c r="ST34" s="258"/>
      <c r="SU34" s="258"/>
      <c r="SV34" s="258"/>
      <c r="SW34" s="258"/>
      <c r="SX34" s="258"/>
      <c r="SY34" s="258"/>
      <c r="SZ34" s="258"/>
      <c r="TA34" s="258"/>
      <c r="TB34" s="258"/>
      <c r="TC34" s="258"/>
      <c r="TD34" s="258"/>
      <c r="TE34" s="258"/>
      <c r="TF34" s="258"/>
      <c r="TG34" s="258"/>
      <c r="TH34" s="258"/>
      <c r="TI34" s="258"/>
      <c r="TJ34" s="258"/>
      <c r="TK34" s="258"/>
      <c r="TL34" s="258"/>
      <c r="TM34" s="258"/>
      <c r="TN34" s="258"/>
      <c r="TO34" s="258"/>
      <c r="TP34" s="258"/>
      <c r="TQ34" s="258"/>
      <c r="TR34" s="258"/>
      <c r="TS34" s="258"/>
      <c r="TT34" s="258"/>
      <c r="TU34" s="258"/>
      <c r="TV34" s="258"/>
      <c r="TW34" s="258"/>
      <c r="TX34" s="258"/>
      <c r="TY34" s="258"/>
      <c r="TZ34" s="258"/>
      <c r="UA34" s="258"/>
      <c r="UB34" s="258"/>
      <c r="UC34" s="258"/>
      <c r="UD34" s="258"/>
      <c r="UE34" s="258"/>
      <c r="UF34" s="258"/>
      <c r="UG34" s="258"/>
      <c r="UH34" s="258"/>
      <c r="UI34" s="258"/>
      <c r="UJ34" s="258"/>
      <c r="UK34" s="258"/>
      <c r="UL34" s="258"/>
      <c r="UM34" s="258"/>
      <c r="UN34" s="258"/>
      <c r="UO34" s="258"/>
      <c r="UP34" s="258"/>
      <c r="UQ34" s="258"/>
      <c r="UR34" s="258"/>
      <c r="US34" s="258"/>
      <c r="UT34" s="258"/>
      <c r="UU34" s="258"/>
      <c r="UV34" s="258"/>
      <c r="UW34" s="258"/>
      <c r="UX34" s="258"/>
      <c r="UY34" s="258"/>
      <c r="UZ34" s="258"/>
      <c r="VA34" s="258"/>
      <c r="VB34" s="258"/>
      <c r="VC34" s="258"/>
      <c r="VD34" s="258"/>
      <c r="VE34" s="258"/>
      <c r="VF34" s="258"/>
      <c r="VG34" s="258"/>
      <c r="VH34" s="258"/>
      <c r="VI34" s="258"/>
      <c r="VJ34" s="258"/>
      <c r="VK34" s="258"/>
      <c r="VL34" s="258"/>
      <c r="VM34" s="258"/>
      <c r="VN34" s="258"/>
      <c r="VO34" s="258"/>
      <c r="VP34" s="258"/>
      <c r="VQ34" s="258"/>
      <c r="VR34" s="258"/>
      <c r="VS34" s="258"/>
      <c r="VT34" s="258"/>
      <c r="VU34" s="258"/>
      <c r="VV34" s="258"/>
      <c r="VW34" s="258"/>
      <c r="VX34" s="258"/>
      <c r="VY34" s="258"/>
      <c r="VZ34" s="258"/>
      <c r="WA34" s="258"/>
      <c r="WB34" s="258"/>
      <c r="WC34" s="258"/>
      <c r="WD34" s="258"/>
      <c r="WE34" s="258"/>
      <c r="WF34" s="258"/>
      <c r="WG34" s="258"/>
      <c r="WH34" s="258"/>
      <c r="WI34" s="258"/>
      <c r="WJ34" s="258"/>
      <c r="WK34" s="258"/>
      <c r="WL34" s="258"/>
      <c r="WM34" s="258"/>
      <c r="WN34" s="258"/>
      <c r="WO34" s="258"/>
      <c r="WP34" s="258"/>
      <c r="WQ34" s="258"/>
      <c r="WR34" s="258"/>
      <c r="WS34" s="258"/>
      <c r="WT34" s="258"/>
      <c r="WU34" s="258"/>
      <c r="WV34" s="258"/>
      <c r="WW34" s="258"/>
      <c r="WX34" s="258"/>
      <c r="WY34" s="258"/>
      <c r="WZ34" s="258"/>
      <c r="XA34" s="258"/>
      <c r="XB34" s="258"/>
      <c r="XC34" s="258"/>
      <c r="XD34" s="258"/>
      <c r="XE34" s="258"/>
      <c r="XF34" s="258"/>
      <c r="XG34" s="258"/>
      <c r="XH34" s="258"/>
      <c r="XI34" s="258"/>
      <c r="XJ34" s="258"/>
      <c r="XK34" s="258"/>
      <c r="XL34" s="258"/>
      <c r="XM34" s="258"/>
      <c r="XN34" s="258"/>
      <c r="XO34" s="258"/>
      <c r="XP34" s="258"/>
      <c r="XQ34" s="258"/>
      <c r="XR34" s="258"/>
      <c r="XS34" s="258"/>
      <c r="XT34" s="258"/>
      <c r="XU34" s="258"/>
      <c r="XV34" s="258"/>
      <c r="XW34" s="258"/>
      <c r="XX34" s="258"/>
      <c r="XY34" s="258"/>
      <c r="XZ34" s="258"/>
      <c r="YA34" s="258"/>
      <c r="YB34" s="258"/>
      <c r="YC34" s="258"/>
      <c r="YD34" s="258"/>
      <c r="YE34" s="258"/>
      <c r="YF34" s="258"/>
      <c r="YG34" s="258"/>
      <c r="YH34" s="258"/>
      <c r="YI34" s="258"/>
      <c r="YJ34" s="258"/>
      <c r="YK34" s="258"/>
      <c r="YL34" s="258"/>
      <c r="YM34" s="258"/>
      <c r="YN34" s="258"/>
      <c r="YO34" s="258"/>
      <c r="YP34" s="258"/>
      <c r="YQ34" s="258"/>
      <c r="YR34" s="258"/>
      <c r="YS34" s="258"/>
      <c r="YT34" s="258"/>
      <c r="YU34" s="258"/>
      <c r="YV34" s="258"/>
      <c r="YW34" s="258"/>
      <c r="YX34" s="258"/>
      <c r="YY34" s="258"/>
      <c r="YZ34" s="258"/>
      <c r="ZA34" s="258"/>
      <c r="ZB34" s="258"/>
      <c r="ZC34" s="258"/>
      <c r="ZD34" s="258"/>
      <c r="ZE34" s="258"/>
      <c r="ZF34" s="258"/>
      <c r="ZG34" s="258"/>
      <c r="ZH34" s="258"/>
      <c r="ZI34" s="258"/>
      <c r="ZJ34" s="258"/>
      <c r="ZK34" s="258"/>
      <c r="ZL34" s="258"/>
      <c r="ZM34" s="258"/>
      <c r="ZN34" s="258"/>
      <c r="ZO34" s="258"/>
      <c r="ZP34" s="258"/>
      <c r="ZQ34" s="258"/>
      <c r="ZR34" s="258"/>
      <c r="ZS34" s="258"/>
      <c r="ZT34" s="258"/>
      <c r="ZU34" s="258"/>
      <c r="ZV34" s="258"/>
      <c r="ZW34" s="258"/>
      <c r="ZX34" s="258"/>
      <c r="ZY34" s="258"/>
      <c r="ZZ34" s="258"/>
      <c r="AAA34" s="258"/>
      <c r="AAB34" s="258"/>
      <c r="AAC34" s="258"/>
      <c r="AAD34" s="258"/>
      <c r="AAE34" s="258"/>
      <c r="AAF34" s="258"/>
      <c r="AAG34" s="258"/>
      <c r="AAH34" s="258"/>
      <c r="AAI34" s="258"/>
      <c r="AAJ34" s="258"/>
      <c r="AAK34" s="258"/>
      <c r="AAL34" s="258"/>
      <c r="AAM34" s="258"/>
      <c r="AAN34" s="258"/>
      <c r="AAO34" s="258"/>
      <c r="AAP34" s="258"/>
      <c r="AAQ34" s="258"/>
      <c r="AAR34" s="258"/>
      <c r="AAS34" s="258"/>
      <c r="AAT34" s="258"/>
      <c r="AAU34" s="258"/>
      <c r="AAV34" s="258"/>
      <c r="AAW34" s="258"/>
      <c r="AAX34" s="258"/>
      <c r="AAY34" s="258"/>
      <c r="AAZ34" s="258"/>
      <c r="ABA34" s="258"/>
      <c r="ABB34" s="258"/>
      <c r="ABC34" s="258"/>
      <c r="ABD34" s="258"/>
      <c r="ABE34" s="258"/>
      <c r="ABF34" s="258"/>
      <c r="ABG34" s="258"/>
      <c r="ABH34" s="258"/>
      <c r="ABI34" s="258"/>
      <c r="ABJ34" s="258"/>
      <c r="ABK34" s="253"/>
    </row>
    <row r="35" spans="1:739" s="226" customFormat="1" ht="39.9" customHeight="1" thickBot="1" x14ac:dyDescent="0.65">
      <c r="A35" s="222"/>
      <c r="B35" s="258"/>
      <c r="C35" s="258"/>
      <c r="D35" s="258"/>
      <c r="E35" s="258"/>
      <c r="F35" s="258"/>
      <c r="G35" s="258"/>
      <c r="H35" s="222"/>
      <c r="I35" s="403"/>
      <c r="J35" s="275" t="s">
        <v>4</v>
      </c>
      <c r="K35" s="277"/>
      <c r="L35" s="276"/>
      <c r="M35" s="833">
        <v>80</v>
      </c>
      <c r="N35" s="834">
        <v>5.2530000000000001</v>
      </c>
      <c r="O35" s="268">
        <v>0.66</v>
      </c>
      <c r="P35" s="272">
        <v>32.200000000000003</v>
      </c>
      <c r="Q35" s="833">
        <v>155.86000000000001</v>
      </c>
      <c r="R35" s="266"/>
      <c r="S35" s="835">
        <v>0.08</v>
      </c>
      <c r="T35" s="272"/>
      <c r="U35" s="272"/>
      <c r="V35" s="268"/>
      <c r="W35" s="268">
        <v>0</v>
      </c>
      <c r="X35" s="268">
        <v>15.4</v>
      </c>
      <c r="Y35" s="268">
        <v>58.6</v>
      </c>
      <c r="Z35" s="268">
        <v>26.6</v>
      </c>
      <c r="AA35" s="836">
        <v>0.88</v>
      </c>
      <c r="AB35" s="890"/>
      <c r="AC35" s="249"/>
      <c r="AD35" s="249"/>
      <c r="AE35" s="250"/>
      <c r="AF35" s="250"/>
      <c r="AG35" s="250"/>
      <c r="AH35" s="391"/>
      <c r="AI35" s="391"/>
      <c r="AJ35" s="391"/>
      <c r="AK35" s="391"/>
      <c r="AL35" s="391"/>
      <c r="AM35" s="391"/>
      <c r="AN35" s="391"/>
      <c r="AO35" s="391"/>
      <c r="AP35" s="258"/>
      <c r="AQ35" s="258"/>
      <c r="AR35" s="258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8"/>
      <c r="BV35" s="258"/>
      <c r="BW35" s="258"/>
      <c r="BX35" s="258"/>
      <c r="BY35" s="258"/>
      <c r="BZ35" s="258"/>
      <c r="CA35" s="258"/>
      <c r="CB35" s="258"/>
      <c r="CC35" s="258"/>
      <c r="CD35" s="258"/>
      <c r="CE35" s="258"/>
      <c r="CF35" s="258"/>
      <c r="CG35" s="258"/>
      <c r="CH35" s="258"/>
      <c r="CI35" s="258"/>
      <c r="CJ35" s="258"/>
      <c r="CK35" s="258"/>
      <c r="CL35" s="258"/>
      <c r="CM35" s="258"/>
      <c r="CN35" s="258"/>
      <c r="CO35" s="258"/>
      <c r="CP35" s="258"/>
      <c r="CQ35" s="258"/>
      <c r="CR35" s="258"/>
      <c r="CS35" s="258"/>
      <c r="CT35" s="258"/>
      <c r="CU35" s="258"/>
      <c r="CV35" s="258"/>
      <c r="CW35" s="258"/>
      <c r="CX35" s="258"/>
      <c r="CY35" s="258"/>
      <c r="CZ35" s="258"/>
      <c r="DA35" s="258"/>
      <c r="DB35" s="258"/>
      <c r="DC35" s="258"/>
      <c r="DD35" s="258"/>
      <c r="DE35" s="258"/>
      <c r="DF35" s="258"/>
      <c r="DG35" s="258"/>
      <c r="DH35" s="258"/>
      <c r="DI35" s="258"/>
      <c r="DJ35" s="258"/>
      <c r="DK35" s="258"/>
      <c r="DL35" s="258"/>
      <c r="DM35" s="258"/>
      <c r="DN35" s="258"/>
      <c r="DO35" s="258"/>
      <c r="DP35" s="258"/>
      <c r="DQ35" s="258"/>
      <c r="DR35" s="258"/>
      <c r="DS35" s="258"/>
      <c r="DT35" s="258"/>
      <c r="DU35" s="258"/>
      <c r="DV35" s="258"/>
      <c r="DW35" s="258"/>
      <c r="DX35" s="258"/>
      <c r="DY35" s="258"/>
      <c r="DZ35" s="258"/>
      <c r="EA35" s="258"/>
      <c r="EB35" s="258"/>
      <c r="EC35" s="258"/>
      <c r="ED35" s="258"/>
      <c r="EE35" s="258"/>
      <c r="EF35" s="258"/>
      <c r="EG35" s="258"/>
      <c r="EH35" s="258"/>
      <c r="EI35" s="258"/>
      <c r="EJ35" s="258"/>
      <c r="EK35" s="258"/>
      <c r="EL35" s="258"/>
      <c r="EM35" s="258"/>
      <c r="EN35" s="258"/>
      <c r="EO35" s="258"/>
      <c r="EP35" s="258"/>
      <c r="EQ35" s="258"/>
      <c r="ER35" s="258"/>
      <c r="ES35" s="258"/>
      <c r="ET35" s="258"/>
      <c r="EU35" s="258"/>
      <c r="EV35" s="258"/>
      <c r="EW35" s="258"/>
      <c r="EX35" s="258"/>
      <c r="EY35" s="258"/>
      <c r="EZ35" s="258"/>
      <c r="FA35" s="258"/>
      <c r="FB35" s="258"/>
      <c r="FC35" s="258"/>
      <c r="FD35" s="258"/>
      <c r="FE35" s="258"/>
      <c r="FF35" s="258"/>
      <c r="FG35" s="258"/>
      <c r="FH35" s="258"/>
      <c r="FI35" s="258"/>
      <c r="FJ35" s="258"/>
      <c r="FK35" s="258"/>
      <c r="FL35" s="258"/>
      <c r="FM35" s="258"/>
      <c r="FN35" s="258"/>
      <c r="FO35" s="258"/>
      <c r="FP35" s="258"/>
      <c r="FQ35" s="258"/>
      <c r="FR35" s="258"/>
      <c r="FS35" s="258"/>
      <c r="FT35" s="258"/>
      <c r="FU35" s="258"/>
      <c r="FV35" s="258"/>
      <c r="FW35" s="258"/>
      <c r="FX35" s="258"/>
      <c r="FY35" s="258"/>
      <c r="FZ35" s="258"/>
      <c r="GA35" s="258"/>
      <c r="GB35" s="258"/>
      <c r="GC35" s="258"/>
      <c r="GD35" s="258"/>
      <c r="GE35" s="258"/>
      <c r="GF35" s="258"/>
      <c r="GG35" s="258"/>
      <c r="GH35" s="258"/>
      <c r="GI35" s="258"/>
      <c r="GJ35" s="258"/>
      <c r="GK35" s="258"/>
      <c r="GL35" s="258"/>
      <c r="GM35" s="258"/>
      <c r="GN35" s="258"/>
      <c r="GO35" s="258"/>
      <c r="GP35" s="258"/>
      <c r="GQ35" s="258"/>
      <c r="GR35" s="258"/>
      <c r="GS35" s="258"/>
      <c r="GT35" s="258"/>
      <c r="GU35" s="258"/>
      <c r="GV35" s="258"/>
      <c r="GW35" s="258"/>
      <c r="GX35" s="258"/>
      <c r="GY35" s="258"/>
      <c r="GZ35" s="258"/>
      <c r="HA35" s="258"/>
      <c r="HB35" s="258"/>
      <c r="HC35" s="258"/>
      <c r="HD35" s="258"/>
      <c r="HE35" s="258"/>
      <c r="HF35" s="258"/>
      <c r="HG35" s="258"/>
      <c r="HH35" s="258"/>
      <c r="HI35" s="258"/>
      <c r="HJ35" s="258"/>
      <c r="HK35" s="258"/>
      <c r="HL35" s="258"/>
      <c r="HM35" s="258"/>
      <c r="HN35" s="258"/>
      <c r="HO35" s="258"/>
      <c r="HP35" s="258"/>
      <c r="HQ35" s="258"/>
      <c r="HR35" s="258"/>
      <c r="HS35" s="258"/>
      <c r="HT35" s="258"/>
      <c r="HU35" s="258"/>
      <c r="HV35" s="258"/>
      <c r="HW35" s="258"/>
      <c r="HX35" s="258"/>
      <c r="HY35" s="258"/>
      <c r="HZ35" s="258"/>
      <c r="IA35" s="258"/>
      <c r="IB35" s="258"/>
      <c r="IC35" s="258"/>
      <c r="ID35" s="258"/>
      <c r="IE35" s="258"/>
      <c r="IF35" s="258"/>
      <c r="IG35" s="258"/>
      <c r="IH35" s="258"/>
      <c r="II35" s="258"/>
      <c r="IJ35" s="258"/>
      <c r="IK35" s="258"/>
      <c r="IL35" s="258"/>
      <c r="IM35" s="258"/>
      <c r="IN35" s="258"/>
      <c r="IO35" s="258"/>
      <c r="IP35" s="258"/>
      <c r="IQ35" s="258"/>
      <c r="IR35" s="258"/>
      <c r="IS35" s="258"/>
      <c r="IT35" s="258"/>
      <c r="IU35" s="258"/>
      <c r="IV35" s="258"/>
      <c r="IW35" s="258"/>
      <c r="IX35" s="258"/>
      <c r="IY35" s="258"/>
      <c r="IZ35" s="258"/>
      <c r="JA35" s="258"/>
      <c r="JB35" s="258"/>
      <c r="JC35" s="258"/>
      <c r="JD35" s="258"/>
      <c r="JE35" s="258"/>
      <c r="JF35" s="258"/>
      <c r="JG35" s="258"/>
      <c r="JH35" s="258"/>
      <c r="JI35" s="258"/>
      <c r="JJ35" s="258"/>
      <c r="JK35" s="258"/>
      <c r="JL35" s="258"/>
      <c r="JM35" s="258"/>
      <c r="JN35" s="258"/>
      <c r="JO35" s="258"/>
      <c r="JP35" s="258"/>
      <c r="JQ35" s="258"/>
      <c r="JR35" s="258"/>
      <c r="JS35" s="258"/>
      <c r="JT35" s="258"/>
      <c r="JU35" s="258"/>
      <c r="JV35" s="258"/>
      <c r="JW35" s="258"/>
      <c r="JX35" s="258"/>
      <c r="JY35" s="258"/>
      <c r="JZ35" s="258"/>
      <c r="KA35" s="258"/>
      <c r="KB35" s="258"/>
      <c r="KC35" s="258"/>
      <c r="KD35" s="258"/>
      <c r="KE35" s="258"/>
      <c r="KF35" s="258"/>
      <c r="KG35" s="258"/>
      <c r="KH35" s="258"/>
      <c r="KI35" s="258"/>
      <c r="KJ35" s="258"/>
      <c r="KK35" s="258"/>
      <c r="KL35" s="258"/>
      <c r="KM35" s="258"/>
      <c r="KN35" s="258"/>
      <c r="KO35" s="258"/>
      <c r="KP35" s="258"/>
      <c r="KQ35" s="258"/>
      <c r="KR35" s="258"/>
      <c r="KS35" s="258"/>
      <c r="KT35" s="258"/>
      <c r="KU35" s="258"/>
      <c r="KV35" s="258"/>
      <c r="KW35" s="258"/>
      <c r="KX35" s="258"/>
      <c r="KY35" s="258"/>
      <c r="KZ35" s="258"/>
      <c r="LA35" s="258"/>
      <c r="LB35" s="258"/>
      <c r="LC35" s="258"/>
      <c r="LD35" s="258"/>
      <c r="LE35" s="258"/>
      <c r="LF35" s="258"/>
      <c r="LG35" s="258"/>
      <c r="LH35" s="258"/>
      <c r="LI35" s="258"/>
      <c r="LJ35" s="258"/>
      <c r="LK35" s="258"/>
      <c r="LL35" s="258"/>
      <c r="LM35" s="258"/>
      <c r="LN35" s="258"/>
      <c r="LO35" s="258"/>
      <c r="LP35" s="258"/>
      <c r="LQ35" s="258"/>
      <c r="LR35" s="258"/>
      <c r="LS35" s="258"/>
      <c r="LT35" s="258"/>
      <c r="LU35" s="258"/>
      <c r="LV35" s="258"/>
      <c r="LW35" s="258"/>
      <c r="LX35" s="258"/>
      <c r="LY35" s="258"/>
      <c r="LZ35" s="258"/>
      <c r="MA35" s="258"/>
      <c r="MB35" s="258"/>
      <c r="MC35" s="258"/>
      <c r="MD35" s="258"/>
      <c r="ME35" s="258"/>
      <c r="MF35" s="258"/>
      <c r="MG35" s="258"/>
      <c r="MH35" s="258"/>
      <c r="MI35" s="258"/>
      <c r="MJ35" s="258"/>
      <c r="MK35" s="258"/>
      <c r="ML35" s="258"/>
      <c r="MM35" s="258"/>
      <c r="MN35" s="258"/>
      <c r="MO35" s="258"/>
      <c r="MP35" s="258"/>
      <c r="MQ35" s="258"/>
      <c r="MR35" s="258"/>
      <c r="MS35" s="258"/>
      <c r="MT35" s="258"/>
      <c r="MU35" s="258"/>
      <c r="MV35" s="258"/>
      <c r="MW35" s="258"/>
      <c r="MX35" s="258"/>
      <c r="MY35" s="258"/>
      <c r="MZ35" s="258"/>
      <c r="NA35" s="258"/>
      <c r="NB35" s="258"/>
      <c r="NC35" s="258"/>
      <c r="ND35" s="258"/>
      <c r="NE35" s="258"/>
      <c r="NF35" s="258"/>
      <c r="NG35" s="258"/>
      <c r="NH35" s="258"/>
      <c r="NI35" s="258"/>
      <c r="NJ35" s="258"/>
      <c r="NK35" s="258"/>
      <c r="NL35" s="258"/>
      <c r="NM35" s="258"/>
      <c r="NN35" s="258"/>
      <c r="NO35" s="258"/>
      <c r="NP35" s="258"/>
      <c r="NQ35" s="258"/>
      <c r="NR35" s="258"/>
      <c r="NS35" s="258"/>
      <c r="NT35" s="258"/>
      <c r="NU35" s="258"/>
      <c r="NV35" s="258"/>
      <c r="NW35" s="258"/>
      <c r="NX35" s="258"/>
      <c r="NY35" s="258"/>
      <c r="NZ35" s="258"/>
      <c r="OA35" s="258"/>
      <c r="OB35" s="258"/>
      <c r="OC35" s="258"/>
      <c r="OD35" s="258"/>
      <c r="OE35" s="258"/>
      <c r="OF35" s="258"/>
      <c r="OG35" s="258"/>
      <c r="OH35" s="258"/>
      <c r="OI35" s="258"/>
      <c r="OJ35" s="258"/>
      <c r="OK35" s="258"/>
      <c r="OL35" s="258"/>
      <c r="OM35" s="258"/>
      <c r="ON35" s="258"/>
      <c r="OO35" s="258"/>
      <c r="OP35" s="258"/>
      <c r="OQ35" s="258"/>
      <c r="OR35" s="258"/>
      <c r="OS35" s="258"/>
      <c r="OT35" s="258"/>
      <c r="OU35" s="258"/>
      <c r="OV35" s="258"/>
      <c r="OW35" s="258"/>
      <c r="OX35" s="258"/>
      <c r="OY35" s="258"/>
      <c r="OZ35" s="258"/>
      <c r="PA35" s="258"/>
      <c r="PB35" s="258"/>
      <c r="PC35" s="258"/>
      <c r="PD35" s="258"/>
      <c r="PE35" s="258"/>
      <c r="PF35" s="258"/>
      <c r="PG35" s="258"/>
      <c r="PH35" s="258"/>
      <c r="PI35" s="258"/>
      <c r="PJ35" s="258"/>
      <c r="PK35" s="258"/>
      <c r="PL35" s="258"/>
      <c r="PM35" s="258"/>
      <c r="PN35" s="258"/>
      <c r="PO35" s="258"/>
      <c r="PP35" s="258"/>
      <c r="PQ35" s="258"/>
      <c r="PR35" s="258"/>
      <c r="PS35" s="258"/>
      <c r="PT35" s="258"/>
      <c r="PU35" s="258"/>
      <c r="PV35" s="258"/>
      <c r="PW35" s="258"/>
      <c r="PX35" s="258"/>
      <c r="PY35" s="258"/>
      <c r="PZ35" s="258"/>
      <c r="QA35" s="258"/>
      <c r="QB35" s="258"/>
      <c r="QC35" s="258"/>
      <c r="QD35" s="258"/>
      <c r="QE35" s="258"/>
      <c r="QF35" s="258"/>
      <c r="QG35" s="258"/>
      <c r="QH35" s="258"/>
      <c r="QI35" s="258"/>
      <c r="QJ35" s="258"/>
      <c r="QK35" s="258"/>
      <c r="QL35" s="258"/>
      <c r="QM35" s="258"/>
      <c r="QN35" s="258"/>
      <c r="QO35" s="258"/>
      <c r="QP35" s="258"/>
      <c r="QQ35" s="258"/>
      <c r="QR35" s="258"/>
      <c r="QS35" s="258"/>
      <c r="QT35" s="258"/>
      <c r="QU35" s="258"/>
      <c r="QV35" s="258"/>
      <c r="QW35" s="258"/>
      <c r="QX35" s="258"/>
      <c r="QY35" s="258"/>
      <c r="QZ35" s="258"/>
      <c r="RA35" s="258"/>
      <c r="RB35" s="258"/>
      <c r="RC35" s="258"/>
      <c r="RD35" s="258"/>
      <c r="RE35" s="258"/>
      <c r="RF35" s="258"/>
      <c r="RG35" s="258"/>
      <c r="RH35" s="258"/>
      <c r="RI35" s="258"/>
      <c r="RJ35" s="258"/>
      <c r="RK35" s="258"/>
      <c r="RL35" s="258"/>
      <c r="RM35" s="258"/>
      <c r="RN35" s="258"/>
      <c r="RO35" s="258"/>
      <c r="RP35" s="258"/>
      <c r="RQ35" s="258"/>
      <c r="RR35" s="258"/>
      <c r="RS35" s="258"/>
      <c r="RT35" s="258"/>
      <c r="RU35" s="258"/>
      <c r="RV35" s="258"/>
      <c r="RW35" s="258"/>
      <c r="RX35" s="258"/>
      <c r="RY35" s="258"/>
      <c r="RZ35" s="258"/>
      <c r="SA35" s="258"/>
      <c r="SB35" s="258"/>
      <c r="SC35" s="258"/>
      <c r="SD35" s="258"/>
      <c r="SE35" s="258"/>
      <c r="SF35" s="258"/>
      <c r="SG35" s="258"/>
      <c r="SH35" s="258"/>
      <c r="SI35" s="258"/>
      <c r="SJ35" s="258"/>
      <c r="SK35" s="258"/>
      <c r="SL35" s="258"/>
      <c r="SM35" s="258"/>
      <c r="SN35" s="258"/>
      <c r="SO35" s="258"/>
      <c r="SP35" s="258"/>
      <c r="SQ35" s="258"/>
      <c r="SR35" s="258"/>
      <c r="SS35" s="258"/>
      <c r="ST35" s="258"/>
      <c r="SU35" s="258"/>
      <c r="SV35" s="258"/>
      <c r="SW35" s="258"/>
      <c r="SX35" s="258"/>
      <c r="SY35" s="258"/>
      <c r="SZ35" s="258"/>
      <c r="TA35" s="258"/>
      <c r="TB35" s="258"/>
      <c r="TC35" s="258"/>
      <c r="TD35" s="258"/>
      <c r="TE35" s="258"/>
      <c r="TF35" s="258"/>
      <c r="TG35" s="258"/>
      <c r="TH35" s="258"/>
      <c r="TI35" s="258"/>
      <c r="TJ35" s="258"/>
      <c r="TK35" s="258"/>
      <c r="TL35" s="258"/>
      <c r="TM35" s="258"/>
      <c r="TN35" s="258"/>
      <c r="TO35" s="258"/>
      <c r="TP35" s="258"/>
      <c r="TQ35" s="258"/>
      <c r="TR35" s="258"/>
      <c r="TS35" s="258"/>
      <c r="TT35" s="258"/>
      <c r="TU35" s="258"/>
      <c r="TV35" s="258"/>
      <c r="TW35" s="258"/>
      <c r="TX35" s="258"/>
      <c r="TY35" s="258"/>
      <c r="TZ35" s="258"/>
      <c r="UA35" s="258"/>
      <c r="UB35" s="258"/>
      <c r="UC35" s="258"/>
      <c r="UD35" s="258"/>
      <c r="UE35" s="258"/>
      <c r="UF35" s="258"/>
      <c r="UG35" s="258"/>
      <c r="UH35" s="258"/>
      <c r="UI35" s="258"/>
      <c r="UJ35" s="258"/>
      <c r="UK35" s="258"/>
      <c r="UL35" s="258"/>
      <c r="UM35" s="258"/>
      <c r="UN35" s="258"/>
      <c r="UO35" s="258"/>
      <c r="UP35" s="258"/>
      <c r="UQ35" s="258"/>
      <c r="UR35" s="258"/>
      <c r="US35" s="258"/>
      <c r="UT35" s="258"/>
      <c r="UU35" s="258"/>
      <c r="UV35" s="258"/>
      <c r="UW35" s="258"/>
      <c r="UX35" s="258"/>
      <c r="UY35" s="258"/>
      <c r="UZ35" s="258"/>
      <c r="VA35" s="258"/>
      <c r="VB35" s="258"/>
      <c r="VC35" s="258"/>
      <c r="VD35" s="258"/>
      <c r="VE35" s="258"/>
      <c r="VF35" s="258"/>
      <c r="VG35" s="258"/>
      <c r="VH35" s="258"/>
      <c r="VI35" s="258"/>
      <c r="VJ35" s="258"/>
      <c r="VK35" s="258"/>
      <c r="VL35" s="258"/>
      <c r="VM35" s="258"/>
      <c r="VN35" s="258"/>
      <c r="VO35" s="258"/>
      <c r="VP35" s="258"/>
      <c r="VQ35" s="258"/>
      <c r="VR35" s="258"/>
      <c r="VS35" s="258"/>
      <c r="VT35" s="258"/>
      <c r="VU35" s="258"/>
      <c r="VV35" s="258"/>
      <c r="VW35" s="258"/>
      <c r="VX35" s="258"/>
      <c r="VY35" s="258"/>
      <c r="VZ35" s="258"/>
      <c r="WA35" s="258"/>
      <c r="WB35" s="258"/>
      <c r="WC35" s="258"/>
      <c r="WD35" s="258"/>
      <c r="WE35" s="258"/>
      <c r="WF35" s="258"/>
      <c r="WG35" s="258"/>
      <c r="WH35" s="258"/>
      <c r="WI35" s="258"/>
      <c r="WJ35" s="258"/>
      <c r="WK35" s="258"/>
      <c r="WL35" s="258"/>
      <c r="WM35" s="258"/>
      <c r="WN35" s="258"/>
      <c r="WO35" s="258"/>
      <c r="WP35" s="258"/>
      <c r="WQ35" s="258"/>
      <c r="WR35" s="258"/>
      <c r="WS35" s="258"/>
      <c r="WT35" s="258"/>
      <c r="WU35" s="258"/>
      <c r="WV35" s="258"/>
      <c r="WW35" s="258"/>
      <c r="WX35" s="258"/>
      <c r="WY35" s="258"/>
      <c r="WZ35" s="258"/>
      <c r="XA35" s="258"/>
      <c r="XB35" s="258"/>
      <c r="XC35" s="258"/>
      <c r="XD35" s="258"/>
      <c r="XE35" s="258"/>
      <c r="XF35" s="258"/>
      <c r="XG35" s="258"/>
      <c r="XH35" s="258"/>
      <c r="XI35" s="258"/>
      <c r="XJ35" s="258"/>
      <c r="XK35" s="258"/>
      <c r="XL35" s="258"/>
      <c r="XM35" s="258"/>
      <c r="XN35" s="258"/>
      <c r="XO35" s="258"/>
      <c r="XP35" s="258"/>
      <c r="XQ35" s="258"/>
      <c r="XR35" s="258"/>
      <c r="XS35" s="258"/>
      <c r="XT35" s="258"/>
      <c r="XU35" s="258"/>
      <c r="XV35" s="258"/>
      <c r="XW35" s="258"/>
      <c r="XX35" s="258"/>
      <c r="XY35" s="258"/>
      <c r="XZ35" s="258"/>
      <c r="YA35" s="258"/>
      <c r="YB35" s="258"/>
      <c r="YC35" s="258"/>
      <c r="YD35" s="258"/>
      <c r="YE35" s="258"/>
      <c r="YF35" s="258"/>
      <c r="YG35" s="258"/>
      <c r="YH35" s="258"/>
      <c r="YI35" s="258"/>
      <c r="YJ35" s="258"/>
      <c r="YK35" s="258"/>
      <c r="YL35" s="258"/>
      <c r="YM35" s="258"/>
      <c r="YN35" s="258"/>
      <c r="YO35" s="258"/>
      <c r="YP35" s="258"/>
      <c r="YQ35" s="258"/>
      <c r="YR35" s="258"/>
      <c r="YS35" s="258"/>
      <c r="YT35" s="258"/>
      <c r="YU35" s="258"/>
      <c r="YV35" s="258"/>
      <c r="YW35" s="258"/>
      <c r="YX35" s="258"/>
      <c r="YY35" s="258"/>
      <c r="YZ35" s="258"/>
      <c r="ZA35" s="258"/>
      <c r="ZB35" s="258"/>
      <c r="ZC35" s="258"/>
      <c r="ZD35" s="258"/>
      <c r="ZE35" s="258"/>
      <c r="ZF35" s="258"/>
      <c r="ZG35" s="258"/>
      <c r="ZH35" s="258"/>
      <c r="ZI35" s="258"/>
      <c r="ZJ35" s="258"/>
      <c r="ZK35" s="258"/>
      <c r="ZL35" s="258"/>
      <c r="ZM35" s="258"/>
      <c r="ZN35" s="258"/>
      <c r="ZO35" s="258"/>
      <c r="ZP35" s="258"/>
      <c r="ZQ35" s="258"/>
      <c r="ZR35" s="258"/>
      <c r="ZS35" s="258"/>
      <c r="ZT35" s="258"/>
      <c r="ZU35" s="258"/>
      <c r="ZV35" s="258"/>
      <c r="ZW35" s="258"/>
      <c r="ZX35" s="258"/>
      <c r="ZY35" s="258"/>
      <c r="ZZ35" s="258"/>
      <c r="AAA35" s="258"/>
      <c r="AAB35" s="258"/>
      <c r="AAC35" s="258"/>
      <c r="AAD35" s="258"/>
      <c r="AAE35" s="258"/>
      <c r="AAF35" s="258"/>
      <c r="AAG35" s="258"/>
      <c r="AAH35" s="258"/>
      <c r="AAI35" s="258"/>
      <c r="AAJ35" s="258"/>
      <c r="AAK35" s="258"/>
      <c r="AAL35" s="258"/>
      <c r="AAM35" s="258"/>
      <c r="AAN35" s="258"/>
      <c r="AAO35" s="258"/>
      <c r="AAP35" s="258"/>
      <c r="AAQ35" s="258"/>
      <c r="AAR35" s="258"/>
      <c r="AAS35" s="258"/>
      <c r="AAT35" s="258"/>
      <c r="AAU35" s="258"/>
      <c r="AAV35" s="258"/>
      <c r="AAW35" s="258"/>
      <c r="AAX35" s="258"/>
      <c r="AAY35" s="258"/>
      <c r="AAZ35" s="258"/>
      <c r="ABA35" s="258"/>
      <c r="ABB35" s="258"/>
      <c r="ABC35" s="258"/>
      <c r="ABD35" s="258"/>
      <c r="ABE35" s="258"/>
      <c r="ABF35" s="258"/>
      <c r="ABG35" s="258"/>
      <c r="ABH35" s="258"/>
      <c r="ABI35" s="258"/>
      <c r="ABJ35" s="258"/>
      <c r="ABK35" s="253"/>
    </row>
    <row r="36" spans="1:739" s="12" customFormat="1" ht="39.9" customHeight="1" thickBot="1" x14ac:dyDescent="0.65">
      <c r="A36" s="222"/>
      <c r="B36" s="258"/>
      <c r="C36" s="258"/>
      <c r="D36" s="258"/>
      <c r="E36" s="258"/>
      <c r="F36" s="258"/>
      <c r="G36" s="258"/>
      <c r="H36" s="222"/>
      <c r="I36" s="403"/>
      <c r="J36" s="913" t="s">
        <v>51</v>
      </c>
      <c r="K36" s="899"/>
      <c r="L36" s="898"/>
      <c r="M36" s="914">
        <f>SUM(M31:M35)</f>
        <v>570</v>
      </c>
      <c r="N36" s="900">
        <f>SUM(N31:N35)</f>
        <v>22.25</v>
      </c>
      <c r="O36" s="900">
        <f>SUM(O31:O35)</f>
        <v>23</v>
      </c>
      <c r="P36" s="900">
        <f>SUM(P31:P35)</f>
        <v>95.75</v>
      </c>
      <c r="Q36" s="914">
        <f>SUM(Q31:Q35)</f>
        <v>680.00000000000011</v>
      </c>
      <c r="R36" s="902">
        <v>0.25</v>
      </c>
      <c r="S36" s="445">
        <f t="shared" ref="S36:AA36" si="1">SUM(S31:S35)</f>
        <v>0.35000000000000003</v>
      </c>
      <c r="T36" s="888">
        <f t="shared" si="1"/>
        <v>17.5</v>
      </c>
      <c r="U36" s="274"/>
      <c r="V36" s="252">
        <f t="shared" si="1"/>
        <v>225</v>
      </c>
      <c r="W36" s="252"/>
      <c r="X36" s="252">
        <f>SUM(X31:X35)</f>
        <v>299.99999999999994</v>
      </c>
      <c r="Y36" s="252">
        <f t="shared" si="1"/>
        <v>300</v>
      </c>
      <c r="Z36" s="252">
        <f t="shared" si="1"/>
        <v>75</v>
      </c>
      <c r="AA36" s="410">
        <f t="shared" si="1"/>
        <v>4.5</v>
      </c>
      <c r="AB36" s="926"/>
      <c r="AC36" s="499"/>
      <c r="AD36" s="499"/>
      <c r="AE36" s="254"/>
      <c r="AF36" s="500"/>
      <c r="AG36" s="500"/>
      <c r="AH36" s="398"/>
      <c r="AI36" s="398"/>
      <c r="AJ36" s="398"/>
      <c r="AK36" s="398"/>
      <c r="AL36" s="398"/>
      <c r="AM36" s="391"/>
      <c r="AN36" s="391"/>
      <c r="AO36" s="391"/>
      <c r="AP36" s="258"/>
      <c r="AQ36" s="258"/>
      <c r="AR36" s="258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8"/>
      <c r="BL36" s="258"/>
      <c r="BM36" s="258"/>
      <c r="BN36" s="258"/>
      <c r="BO36" s="258"/>
      <c r="BP36" s="258"/>
      <c r="BQ36" s="258"/>
      <c r="BR36" s="258"/>
      <c r="BS36" s="258"/>
      <c r="BT36" s="258"/>
      <c r="BU36" s="258"/>
      <c r="BV36" s="258"/>
      <c r="BW36" s="258"/>
      <c r="BX36" s="258"/>
      <c r="BY36" s="258"/>
      <c r="BZ36" s="258"/>
      <c r="CA36" s="258"/>
      <c r="CB36" s="258"/>
      <c r="CC36" s="258"/>
      <c r="CD36" s="258"/>
      <c r="CE36" s="258"/>
      <c r="CF36" s="258"/>
      <c r="CG36" s="258"/>
      <c r="CH36" s="258"/>
      <c r="CI36" s="258"/>
      <c r="CJ36" s="258"/>
      <c r="CK36" s="258"/>
      <c r="CL36" s="258"/>
      <c r="CM36" s="258"/>
      <c r="CN36" s="258"/>
      <c r="CO36" s="258"/>
      <c r="CP36" s="258"/>
      <c r="CQ36" s="258"/>
      <c r="CR36" s="258"/>
      <c r="CS36" s="258"/>
      <c r="CT36" s="258"/>
      <c r="CU36" s="258"/>
      <c r="CV36" s="258"/>
      <c r="CW36" s="258"/>
      <c r="CX36" s="258"/>
      <c r="CY36" s="258"/>
      <c r="CZ36" s="258"/>
      <c r="DA36" s="258"/>
      <c r="DB36" s="258"/>
      <c r="DC36" s="258"/>
      <c r="DD36" s="258"/>
      <c r="DE36" s="258"/>
      <c r="DF36" s="258"/>
      <c r="DG36" s="258"/>
      <c r="DH36" s="258"/>
      <c r="DI36" s="258"/>
      <c r="DJ36" s="258"/>
      <c r="DK36" s="258"/>
      <c r="DL36" s="258"/>
      <c r="DM36" s="258"/>
      <c r="DN36" s="258"/>
      <c r="DO36" s="258"/>
      <c r="DP36" s="258"/>
      <c r="DQ36" s="258"/>
      <c r="DR36" s="258"/>
      <c r="DS36" s="258"/>
      <c r="DT36" s="258"/>
      <c r="DU36" s="258"/>
      <c r="DV36" s="258"/>
      <c r="DW36" s="258"/>
      <c r="DX36" s="258"/>
      <c r="DY36" s="258"/>
      <c r="DZ36" s="258"/>
      <c r="EA36" s="258"/>
      <c r="EB36" s="258"/>
      <c r="EC36" s="258"/>
      <c r="ED36" s="258"/>
      <c r="EE36" s="258"/>
      <c r="EF36" s="258"/>
      <c r="EG36" s="258"/>
      <c r="EH36" s="258"/>
      <c r="EI36" s="258"/>
      <c r="EJ36" s="258"/>
      <c r="EK36" s="258"/>
      <c r="EL36" s="258"/>
      <c r="EM36" s="258"/>
      <c r="EN36" s="258"/>
      <c r="EO36" s="258"/>
      <c r="EP36" s="258"/>
      <c r="EQ36" s="258"/>
      <c r="ER36" s="258"/>
      <c r="ES36" s="258"/>
      <c r="ET36" s="258"/>
      <c r="EU36" s="258"/>
      <c r="EV36" s="258"/>
      <c r="EW36" s="258"/>
      <c r="EX36" s="258"/>
      <c r="EY36" s="258"/>
      <c r="EZ36" s="258"/>
      <c r="FA36" s="258"/>
      <c r="FB36" s="258"/>
      <c r="FC36" s="258"/>
      <c r="FD36" s="258"/>
      <c r="FE36" s="258"/>
      <c r="FF36" s="258"/>
      <c r="FG36" s="258"/>
      <c r="FH36" s="258"/>
      <c r="FI36" s="258"/>
      <c r="FJ36" s="258"/>
      <c r="FK36" s="258"/>
      <c r="FL36" s="258"/>
      <c r="FM36" s="258"/>
      <c r="FN36" s="258"/>
      <c r="FO36" s="258"/>
      <c r="FP36" s="258"/>
      <c r="FQ36" s="258"/>
      <c r="FR36" s="258"/>
      <c r="FS36" s="258"/>
      <c r="FT36" s="258"/>
      <c r="FU36" s="258"/>
      <c r="FV36" s="258"/>
      <c r="FW36" s="258"/>
      <c r="FX36" s="258"/>
      <c r="FY36" s="258"/>
      <c r="FZ36" s="258"/>
      <c r="GA36" s="258"/>
      <c r="GB36" s="258"/>
      <c r="GC36" s="258"/>
      <c r="GD36" s="258"/>
      <c r="GE36" s="258"/>
      <c r="GF36" s="258"/>
      <c r="GG36" s="258"/>
      <c r="GH36" s="258"/>
      <c r="GI36" s="258"/>
      <c r="GJ36" s="258"/>
      <c r="GK36" s="258"/>
      <c r="GL36" s="258"/>
      <c r="GM36" s="258"/>
      <c r="GN36" s="258"/>
      <c r="GO36" s="258"/>
      <c r="GP36" s="258"/>
      <c r="GQ36" s="258"/>
      <c r="GR36" s="258"/>
      <c r="GS36" s="258"/>
      <c r="GT36" s="258"/>
      <c r="GU36" s="258"/>
      <c r="GV36" s="258"/>
      <c r="GW36" s="258"/>
      <c r="GX36" s="258"/>
      <c r="GY36" s="258"/>
      <c r="GZ36" s="258"/>
      <c r="HA36" s="258"/>
      <c r="HB36" s="258"/>
      <c r="HC36" s="258"/>
      <c r="HD36" s="258"/>
      <c r="HE36" s="258"/>
      <c r="HF36" s="258"/>
      <c r="HG36" s="258"/>
      <c r="HH36" s="258"/>
      <c r="HI36" s="258"/>
      <c r="HJ36" s="258"/>
      <c r="HK36" s="258"/>
      <c r="HL36" s="258"/>
      <c r="HM36" s="258"/>
      <c r="HN36" s="258"/>
      <c r="HO36" s="258"/>
      <c r="HP36" s="258"/>
      <c r="HQ36" s="258"/>
      <c r="HR36" s="258"/>
      <c r="HS36" s="258"/>
      <c r="HT36" s="258"/>
      <c r="HU36" s="258"/>
      <c r="HV36" s="258"/>
      <c r="HW36" s="258"/>
      <c r="HX36" s="258"/>
      <c r="HY36" s="258"/>
      <c r="HZ36" s="258"/>
      <c r="IA36" s="258"/>
      <c r="IB36" s="258"/>
      <c r="IC36" s="258"/>
      <c r="ID36" s="258"/>
      <c r="IE36" s="258"/>
      <c r="IF36" s="258"/>
      <c r="IG36" s="258"/>
      <c r="IH36" s="258"/>
      <c r="II36" s="258"/>
      <c r="IJ36" s="258"/>
      <c r="IK36" s="258"/>
      <c r="IL36" s="258"/>
      <c r="IM36" s="258"/>
      <c r="IN36" s="258"/>
      <c r="IO36" s="258"/>
      <c r="IP36" s="258"/>
      <c r="IQ36" s="258"/>
      <c r="IR36" s="258"/>
      <c r="IS36" s="258"/>
      <c r="IT36" s="258"/>
      <c r="IU36" s="258"/>
      <c r="IV36" s="258"/>
      <c r="IW36" s="258"/>
      <c r="IX36" s="258"/>
      <c r="IY36" s="258"/>
      <c r="IZ36" s="258"/>
      <c r="JA36" s="258"/>
      <c r="JB36" s="258"/>
      <c r="JC36" s="258"/>
      <c r="JD36" s="258"/>
      <c r="JE36" s="258"/>
      <c r="JF36" s="258"/>
      <c r="JG36" s="258"/>
      <c r="JH36" s="258"/>
      <c r="JI36" s="258"/>
      <c r="JJ36" s="258"/>
      <c r="JK36" s="258"/>
      <c r="JL36" s="258"/>
      <c r="JM36" s="258"/>
      <c r="JN36" s="258"/>
      <c r="JO36" s="258"/>
      <c r="JP36" s="258"/>
      <c r="JQ36" s="258"/>
      <c r="JR36" s="258"/>
      <c r="JS36" s="258"/>
      <c r="JT36" s="258"/>
      <c r="JU36" s="258"/>
      <c r="JV36" s="258"/>
      <c r="JW36" s="258"/>
      <c r="JX36" s="258"/>
      <c r="JY36" s="258"/>
      <c r="JZ36" s="258"/>
      <c r="KA36" s="258"/>
      <c r="KB36" s="258"/>
      <c r="KC36" s="258"/>
      <c r="KD36" s="258"/>
      <c r="KE36" s="258"/>
      <c r="KF36" s="258"/>
      <c r="KG36" s="258"/>
      <c r="KH36" s="258"/>
      <c r="KI36" s="258"/>
      <c r="KJ36" s="258"/>
      <c r="KK36" s="258"/>
      <c r="KL36" s="258"/>
      <c r="KM36" s="258"/>
      <c r="KN36" s="258"/>
      <c r="KO36" s="258"/>
      <c r="KP36" s="258"/>
      <c r="KQ36" s="258"/>
      <c r="KR36" s="258"/>
      <c r="KS36" s="258"/>
      <c r="KT36" s="258"/>
      <c r="KU36" s="258"/>
      <c r="KV36" s="258"/>
      <c r="KW36" s="258"/>
      <c r="KX36" s="258"/>
      <c r="KY36" s="258"/>
      <c r="KZ36" s="258"/>
      <c r="LA36" s="258"/>
      <c r="LB36" s="258"/>
      <c r="LC36" s="258"/>
      <c r="LD36" s="258"/>
      <c r="LE36" s="258"/>
      <c r="LF36" s="258"/>
      <c r="LG36" s="258"/>
      <c r="LH36" s="258"/>
      <c r="LI36" s="258"/>
      <c r="LJ36" s="258"/>
      <c r="LK36" s="258"/>
      <c r="LL36" s="258"/>
      <c r="LM36" s="258"/>
      <c r="LN36" s="258"/>
      <c r="LO36" s="258"/>
      <c r="LP36" s="258"/>
      <c r="LQ36" s="258"/>
      <c r="LR36" s="258"/>
      <c r="LS36" s="258"/>
      <c r="LT36" s="258"/>
      <c r="LU36" s="258"/>
      <c r="LV36" s="258"/>
      <c r="LW36" s="258"/>
      <c r="LX36" s="258"/>
      <c r="LY36" s="258"/>
      <c r="LZ36" s="258"/>
      <c r="MA36" s="258"/>
      <c r="MB36" s="258"/>
      <c r="MC36" s="258"/>
      <c r="MD36" s="258"/>
      <c r="ME36" s="258"/>
      <c r="MF36" s="258"/>
      <c r="MG36" s="258"/>
      <c r="MH36" s="258"/>
      <c r="MI36" s="258"/>
      <c r="MJ36" s="258"/>
      <c r="MK36" s="258"/>
      <c r="ML36" s="258"/>
      <c r="MM36" s="258"/>
      <c r="MN36" s="258"/>
      <c r="MO36" s="258"/>
      <c r="MP36" s="258"/>
      <c r="MQ36" s="258"/>
      <c r="MR36" s="258"/>
      <c r="MS36" s="258"/>
      <c r="MT36" s="258"/>
      <c r="MU36" s="258"/>
      <c r="MV36" s="258"/>
      <c r="MW36" s="258"/>
      <c r="MX36" s="258"/>
      <c r="MY36" s="258"/>
      <c r="MZ36" s="258"/>
      <c r="NA36" s="258"/>
      <c r="NB36" s="258"/>
      <c r="NC36" s="258"/>
      <c r="ND36" s="258"/>
      <c r="NE36" s="258"/>
      <c r="NF36" s="258"/>
      <c r="NG36" s="258"/>
      <c r="NH36" s="258"/>
      <c r="NI36" s="258"/>
      <c r="NJ36" s="258"/>
      <c r="NK36" s="258"/>
      <c r="NL36" s="258"/>
      <c r="NM36" s="258"/>
      <c r="NN36" s="258"/>
      <c r="NO36" s="258"/>
      <c r="NP36" s="258"/>
      <c r="NQ36" s="258"/>
      <c r="NR36" s="258"/>
      <c r="NS36" s="258"/>
      <c r="NT36" s="258"/>
      <c r="NU36" s="258"/>
      <c r="NV36" s="258"/>
      <c r="NW36" s="258"/>
      <c r="NX36" s="258"/>
      <c r="NY36" s="258"/>
      <c r="NZ36" s="258"/>
      <c r="OA36" s="258"/>
      <c r="OB36" s="258"/>
      <c r="OC36" s="258"/>
      <c r="OD36" s="258"/>
      <c r="OE36" s="258"/>
      <c r="OF36" s="258"/>
      <c r="OG36" s="258"/>
      <c r="OH36" s="258"/>
      <c r="OI36" s="258"/>
      <c r="OJ36" s="258"/>
      <c r="OK36" s="258"/>
      <c r="OL36" s="258"/>
      <c r="OM36" s="258"/>
      <c r="ON36" s="258"/>
      <c r="OO36" s="258"/>
      <c r="OP36" s="258"/>
      <c r="OQ36" s="258"/>
      <c r="OR36" s="258"/>
      <c r="OS36" s="258"/>
      <c r="OT36" s="258"/>
      <c r="OU36" s="258"/>
      <c r="OV36" s="258"/>
      <c r="OW36" s="258"/>
      <c r="OX36" s="258"/>
      <c r="OY36" s="258"/>
      <c r="OZ36" s="258"/>
      <c r="PA36" s="258"/>
      <c r="PB36" s="258"/>
      <c r="PC36" s="258"/>
      <c r="PD36" s="258"/>
      <c r="PE36" s="258"/>
      <c r="PF36" s="258"/>
      <c r="PG36" s="258"/>
      <c r="PH36" s="258"/>
      <c r="PI36" s="258"/>
      <c r="PJ36" s="258"/>
      <c r="PK36" s="258"/>
      <c r="PL36" s="258"/>
      <c r="PM36" s="258"/>
      <c r="PN36" s="258"/>
      <c r="PO36" s="258"/>
      <c r="PP36" s="258"/>
      <c r="PQ36" s="258"/>
      <c r="PR36" s="258"/>
      <c r="PS36" s="258"/>
      <c r="PT36" s="258"/>
      <c r="PU36" s="258"/>
      <c r="PV36" s="258"/>
      <c r="PW36" s="258"/>
      <c r="PX36" s="258"/>
      <c r="PY36" s="258"/>
      <c r="PZ36" s="258"/>
      <c r="QA36" s="258"/>
      <c r="QB36" s="258"/>
      <c r="QC36" s="258"/>
      <c r="QD36" s="258"/>
      <c r="QE36" s="258"/>
      <c r="QF36" s="258"/>
      <c r="QG36" s="258"/>
      <c r="QH36" s="258"/>
      <c r="QI36" s="258"/>
      <c r="QJ36" s="258"/>
      <c r="QK36" s="258"/>
      <c r="QL36" s="258"/>
      <c r="QM36" s="258"/>
      <c r="QN36" s="258"/>
      <c r="QO36" s="258"/>
      <c r="QP36" s="258"/>
      <c r="QQ36" s="258"/>
      <c r="QR36" s="258"/>
      <c r="QS36" s="258"/>
      <c r="QT36" s="258"/>
      <c r="QU36" s="258"/>
      <c r="QV36" s="258"/>
      <c r="QW36" s="258"/>
      <c r="QX36" s="258"/>
      <c r="QY36" s="258"/>
      <c r="QZ36" s="258"/>
      <c r="RA36" s="258"/>
      <c r="RB36" s="258"/>
      <c r="RC36" s="258"/>
      <c r="RD36" s="258"/>
      <c r="RE36" s="258"/>
      <c r="RF36" s="258"/>
      <c r="RG36" s="258"/>
      <c r="RH36" s="258"/>
      <c r="RI36" s="258"/>
      <c r="RJ36" s="258"/>
      <c r="RK36" s="258"/>
      <c r="RL36" s="258"/>
      <c r="RM36" s="258"/>
      <c r="RN36" s="258"/>
      <c r="RO36" s="258"/>
      <c r="RP36" s="258"/>
      <c r="RQ36" s="258"/>
      <c r="RR36" s="258"/>
      <c r="RS36" s="258"/>
      <c r="RT36" s="258"/>
      <c r="RU36" s="258"/>
      <c r="RV36" s="258"/>
      <c r="RW36" s="258"/>
      <c r="RX36" s="258"/>
      <c r="RY36" s="258"/>
      <c r="RZ36" s="258"/>
      <c r="SA36" s="258"/>
      <c r="SB36" s="258"/>
      <c r="SC36" s="258"/>
      <c r="SD36" s="258"/>
      <c r="SE36" s="258"/>
      <c r="SF36" s="258"/>
      <c r="SG36" s="258"/>
      <c r="SH36" s="258"/>
      <c r="SI36" s="258"/>
      <c r="SJ36" s="258"/>
      <c r="SK36" s="258"/>
      <c r="SL36" s="258"/>
      <c r="SM36" s="258"/>
      <c r="SN36" s="258"/>
      <c r="SO36" s="258"/>
      <c r="SP36" s="258"/>
      <c r="SQ36" s="258"/>
      <c r="SR36" s="258"/>
      <c r="SS36" s="258"/>
      <c r="ST36" s="258"/>
      <c r="SU36" s="258"/>
      <c r="SV36" s="258"/>
      <c r="SW36" s="258"/>
      <c r="SX36" s="258"/>
      <c r="SY36" s="258"/>
      <c r="SZ36" s="258"/>
      <c r="TA36" s="258"/>
      <c r="TB36" s="258"/>
      <c r="TC36" s="258"/>
      <c r="TD36" s="258"/>
      <c r="TE36" s="258"/>
      <c r="TF36" s="258"/>
      <c r="TG36" s="258"/>
      <c r="TH36" s="258"/>
      <c r="TI36" s="258"/>
      <c r="TJ36" s="258"/>
      <c r="TK36" s="258"/>
      <c r="TL36" s="258"/>
      <c r="TM36" s="258"/>
      <c r="TN36" s="258"/>
      <c r="TO36" s="258"/>
      <c r="TP36" s="258"/>
      <c r="TQ36" s="258"/>
      <c r="TR36" s="258"/>
      <c r="TS36" s="258"/>
      <c r="TT36" s="258"/>
      <c r="TU36" s="258"/>
      <c r="TV36" s="258"/>
      <c r="TW36" s="258"/>
      <c r="TX36" s="258"/>
      <c r="TY36" s="258"/>
      <c r="TZ36" s="258"/>
      <c r="UA36" s="258"/>
      <c r="UB36" s="258"/>
      <c r="UC36" s="258"/>
      <c r="UD36" s="258"/>
      <c r="UE36" s="258"/>
      <c r="UF36" s="258"/>
      <c r="UG36" s="258"/>
      <c r="UH36" s="258"/>
      <c r="UI36" s="258"/>
      <c r="UJ36" s="258"/>
      <c r="UK36" s="258"/>
      <c r="UL36" s="258"/>
      <c r="UM36" s="258"/>
      <c r="UN36" s="258"/>
      <c r="UO36" s="258"/>
      <c r="UP36" s="258"/>
      <c r="UQ36" s="258"/>
      <c r="UR36" s="258"/>
      <c r="US36" s="258"/>
      <c r="UT36" s="258"/>
      <c r="UU36" s="258"/>
      <c r="UV36" s="258"/>
      <c r="UW36" s="258"/>
      <c r="UX36" s="258"/>
      <c r="UY36" s="258"/>
      <c r="UZ36" s="258"/>
      <c r="VA36" s="258"/>
      <c r="VB36" s="258"/>
      <c r="VC36" s="258"/>
      <c r="VD36" s="258"/>
      <c r="VE36" s="258"/>
      <c r="VF36" s="258"/>
      <c r="VG36" s="258"/>
      <c r="VH36" s="258"/>
      <c r="VI36" s="258"/>
      <c r="VJ36" s="258"/>
      <c r="VK36" s="258"/>
      <c r="VL36" s="258"/>
      <c r="VM36" s="258"/>
      <c r="VN36" s="258"/>
      <c r="VO36" s="258"/>
      <c r="VP36" s="258"/>
      <c r="VQ36" s="258"/>
      <c r="VR36" s="258"/>
      <c r="VS36" s="258"/>
      <c r="VT36" s="258"/>
      <c r="VU36" s="258"/>
      <c r="VV36" s="258"/>
      <c r="VW36" s="258"/>
      <c r="VX36" s="258"/>
      <c r="VY36" s="258"/>
      <c r="VZ36" s="258"/>
      <c r="WA36" s="258"/>
      <c r="WB36" s="258"/>
      <c r="WC36" s="258"/>
      <c r="WD36" s="258"/>
      <c r="WE36" s="258"/>
      <c r="WF36" s="258"/>
      <c r="WG36" s="258"/>
      <c r="WH36" s="258"/>
      <c r="WI36" s="258"/>
      <c r="WJ36" s="258"/>
      <c r="WK36" s="258"/>
      <c r="WL36" s="258"/>
      <c r="WM36" s="258"/>
      <c r="WN36" s="258"/>
      <c r="WO36" s="258"/>
      <c r="WP36" s="258"/>
      <c r="WQ36" s="258"/>
      <c r="WR36" s="258"/>
      <c r="WS36" s="258"/>
      <c r="WT36" s="258"/>
      <c r="WU36" s="258"/>
      <c r="WV36" s="258"/>
      <c r="WW36" s="258"/>
      <c r="WX36" s="258"/>
      <c r="WY36" s="258"/>
      <c r="WZ36" s="258"/>
      <c r="XA36" s="258"/>
      <c r="XB36" s="258"/>
      <c r="XC36" s="258"/>
      <c r="XD36" s="258"/>
      <c r="XE36" s="258"/>
      <c r="XF36" s="258"/>
      <c r="XG36" s="258"/>
      <c r="XH36" s="258"/>
      <c r="XI36" s="258"/>
      <c r="XJ36" s="258"/>
      <c r="XK36" s="258"/>
      <c r="XL36" s="258"/>
      <c r="XM36" s="258"/>
      <c r="XN36" s="258"/>
      <c r="XO36" s="258"/>
      <c r="XP36" s="258"/>
      <c r="XQ36" s="258"/>
      <c r="XR36" s="258"/>
      <c r="XS36" s="258"/>
      <c r="XT36" s="258"/>
      <c r="XU36" s="258"/>
      <c r="XV36" s="258"/>
      <c r="XW36" s="258"/>
      <c r="XX36" s="258"/>
      <c r="XY36" s="258"/>
      <c r="XZ36" s="258"/>
      <c r="YA36" s="258"/>
      <c r="YB36" s="258"/>
      <c r="YC36" s="258"/>
      <c r="YD36" s="258"/>
      <c r="YE36" s="258"/>
      <c r="YF36" s="258"/>
      <c r="YG36" s="258"/>
      <c r="YH36" s="258"/>
      <c r="YI36" s="258"/>
      <c r="YJ36" s="258"/>
      <c r="YK36" s="258"/>
      <c r="YL36" s="258"/>
      <c r="YM36" s="258"/>
      <c r="YN36" s="258"/>
      <c r="YO36" s="258"/>
      <c r="YP36" s="258"/>
      <c r="YQ36" s="258"/>
      <c r="YR36" s="258"/>
      <c r="YS36" s="258"/>
      <c r="YT36" s="258"/>
      <c r="YU36" s="258"/>
      <c r="YV36" s="258"/>
      <c r="YW36" s="258"/>
      <c r="YX36" s="258"/>
      <c r="YY36" s="258"/>
      <c r="YZ36" s="258"/>
      <c r="ZA36" s="258"/>
      <c r="ZB36" s="258"/>
      <c r="ZC36" s="258"/>
      <c r="ZD36" s="258"/>
      <c r="ZE36" s="258"/>
      <c r="ZF36" s="258"/>
      <c r="ZG36" s="258"/>
      <c r="ZH36" s="258"/>
      <c r="ZI36" s="258"/>
      <c r="ZJ36" s="258"/>
      <c r="ZK36" s="258"/>
      <c r="ZL36" s="258"/>
      <c r="ZM36" s="258"/>
      <c r="ZN36" s="258"/>
      <c r="ZO36" s="258"/>
      <c r="ZP36" s="258"/>
      <c r="ZQ36" s="258"/>
      <c r="ZR36" s="258"/>
      <c r="ZS36" s="258"/>
      <c r="ZT36" s="258"/>
      <c r="ZU36" s="258"/>
      <c r="ZV36" s="258"/>
      <c r="ZW36" s="258"/>
      <c r="ZX36" s="258"/>
      <c r="ZY36" s="258"/>
      <c r="ZZ36" s="258"/>
      <c r="AAA36" s="258"/>
      <c r="AAB36" s="258"/>
      <c r="AAC36" s="258"/>
      <c r="AAD36" s="258"/>
      <c r="AAE36" s="258"/>
      <c r="AAF36" s="258"/>
      <c r="AAG36" s="258"/>
      <c r="AAH36" s="258"/>
      <c r="AAI36" s="258"/>
      <c r="AAJ36" s="258"/>
      <c r="AAK36" s="258"/>
      <c r="AAL36" s="258"/>
      <c r="AAM36" s="258"/>
      <c r="AAN36" s="258"/>
      <c r="AAO36" s="258"/>
      <c r="AAP36" s="258"/>
      <c r="AAQ36" s="258"/>
      <c r="AAR36" s="258"/>
      <c r="AAS36" s="258"/>
      <c r="AAT36" s="258"/>
      <c r="AAU36" s="258"/>
      <c r="AAV36" s="258"/>
      <c r="AAW36" s="258"/>
      <c r="AAX36" s="258"/>
      <c r="AAY36" s="258"/>
      <c r="AAZ36" s="258"/>
      <c r="ABA36" s="258"/>
      <c r="ABB36" s="258"/>
      <c r="ABC36" s="258"/>
      <c r="ABD36" s="258"/>
      <c r="ABE36" s="258"/>
      <c r="ABF36" s="258"/>
      <c r="ABG36" s="258"/>
      <c r="ABH36" s="258"/>
      <c r="ABI36" s="258"/>
      <c r="ABJ36" s="258"/>
    </row>
    <row r="37" spans="1:739" s="12" customFormat="1" ht="39.9" customHeight="1" thickBot="1" x14ac:dyDescent="0.65">
      <c r="A37" s="222"/>
      <c r="B37" s="258"/>
      <c r="C37" s="258"/>
      <c r="D37" s="258"/>
      <c r="E37" s="258"/>
      <c r="F37" s="258"/>
      <c r="G37" s="258"/>
      <c r="H37" s="222"/>
      <c r="I37" s="403"/>
      <c r="J37" s="886" t="s">
        <v>15</v>
      </c>
      <c r="K37" s="221"/>
      <c r="L37" s="225"/>
      <c r="M37" s="889"/>
      <c r="N37" s="391"/>
      <c r="O37" s="391"/>
      <c r="P37" s="391"/>
      <c r="Q37" s="889"/>
      <c r="R37" s="904"/>
      <c r="S37" s="265"/>
      <c r="T37" s="391"/>
      <c r="U37" s="391"/>
      <c r="V37" s="250"/>
      <c r="W37" s="250"/>
      <c r="X37" s="250"/>
      <c r="Y37" s="250"/>
      <c r="Z37" s="250"/>
      <c r="AA37" s="470"/>
      <c r="AB37" s="1738"/>
      <c r="AC37" s="249"/>
      <c r="AD37" s="249"/>
      <c r="AE37" s="250"/>
      <c r="AF37" s="250"/>
      <c r="AG37" s="250"/>
      <c r="AH37" s="391"/>
      <c r="AI37" s="391"/>
      <c r="AJ37" s="391"/>
      <c r="AK37" s="391"/>
      <c r="AL37" s="391"/>
      <c r="AM37" s="391"/>
      <c r="AN37" s="391"/>
      <c r="AO37" s="391"/>
      <c r="AP37" s="258"/>
      <c r="AQ37" s="258"/>
      <c r="AR37" s="258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  <c r="BM37" s="258"/>
      <c r="BN37" s="258"/>
      <c r="BO37" s="258"/>
      <c r="BP37" s="258"/>
      <c r="BQ37" s="258"/>
      <c r="BR37" s="258"/>
      <c r="BS37" s="258"/>
      <c r="BT37" s="258"/>
      <c r="BU37" s="258"/>
      <c r="BV37" s="258"/>
      <c r="BW37" s="258"/>
      <c r="BX37" s="258"/>
      <c r="BY37" s="258"/>
      <c r="BZ37" s="258"/>
      <c r="CA37" s="258"/>
      <c r="CB37" s="258"/>
      <c r="CC37" s="258"/>
      <c r="CD37" s="258"/>
      <c r="CE37" s="258"/>
      <c r="CF37" s="258"/>
      <c r="CG37" s="258"/>
      <c r="CH37" s="258"/>
      <c r="CI37" s="258"/>
      <c r="CJ37" s="258"/>
      <c r="CK37" s="258"/>
      <c r="CL37" s="258"/>
      <c r="CM37" s="258"/>
      <c r="CN37" s="258"/>
      <c r="CO37" s="258"/>
      <c r="CP37" s="258"/>
      <c r="CQ37" s="258"/>
      <c r="CR37" s="258"/>
      <c r="CS37" s="258"/>
      <c r="CT37" s="258"/>
      <c r="CU37" s="258"/>
      <c r="CV37" s="258"/>
      <c r="CW37" s="258"/>
      <c r="CX37" s="258"/>
      <c r="CY37" s="258"/>
      <c r="CZ37" s="258"/>
      <c r="DA37" s="258"/>
      <c r="DB37" s="258"/>
      <c r="DC37" s="258"/>
      <c r="DD37" s="258"/>
      <c r="DE37" s="258"/>
      <c r="DF37" s="258"/>
      <c r="DG37" s="258"/>
      <c r="DH37" s="258"/>
      <c r="DI37" s="258"/>
      <c r="DJ37" s="258"/>
      <c r="DK37" s="258"/>
      <c r="DL37" s="258"/>
      <c r="DM37" s="258"/>
      <c r="DN37" s="258"/>
      <c r="DO37" s="258"/>
      <c r="DP37" s="258"/>
      <c r="DQ37" s="258"/>
      <c r="DR37" s="258"/>
      <c r="DS37" s="258"/>
      <c r="DT37" s="258"/>
      <c r="DU37" s="258"/>
      <c r="DV37" s="258"/>
      <c r="DW37" s="258"/>
      <c r="DX37" s="258"/>
      <c r="DY37" s="258"/>
      <c r="DZ37" s="258"/>
      <c r="EA37" s="258"/>
      <c r="EB37" s="258"/>
      <c r="EC37" s="258"/>
      <c r="ED37" s="258"/>
      <c r="EE37" s="258"/>
      <c r="EF37" s="258"/>
      <c r="EG37" s="258"/>
      <c r="EH37" s="258"/>
      <c r="EI37" s="258"/>
      <c r="EJ37" s="258"/>
      <c r="EK37" s="258"/>
      <c r="EL37" s="258"/>
      <c r="EM37" s="258"/>
      <c r="EN37" s="258"/>
      <c r="EO37" s="258"/>
      <c r="EP37" s="258"/>
      <c r="EQ37" s="258"/>
      <c r="ER37" s="258"/>
      <c r="ES37" s="258"/>
      <c r="ET37" s="258"/>
      <c r="EU37" s="258"/>
      <c r="EV37" s="258"/>
      <c r="EW37" s="258"/>
      <c r="EX37" s="258"/>
      <c r="EY37" s="258"/>
      <c r="EZ37" s="258"/>
      <c r="FA37" s="258"/>
      <c r="FB37" s="258"/>
      <c r="FC37" s="258"/>
      <c r="FD37" s="258"/>
      <c r="FE37" s="258"/>
      <c r="FF37" s="258"/>
      <c r="FG37" s="258"/>
      <c r="FH37" s="258"/>
      <c r="FI37" s="258"/>
      <c r="FJ37" s="258"/>
      <c r="FK37" s="258"/>
      <c r="FL37" s="258"/>
      <c r="FM37" s="258"/>
      <c r="FN37" s="258"/>
      <c r="FO37" s="258"/>
      <c r="FP37" s="258"/>
      <c r="FQ37" s="258"/>
      <c r="FR37" s="258"/>
      <c r="FS37" s="258"/>
      <c r="FT37" s="258"/>
      <c r="FU37" s="258"/>
      <c r="FV37" s="258"/>
      <c r="FW37" s="258"/>
      <c r="FX37" s="258"/>
      <c r="FY37" s="258"/>
      <c r="FZ37" s="258"/>
      <c r="GA37" s="258"/>
      <c r="GB37" s="258"/>
      <c r="GC37" s="258"/>
      <c r="GD37" s="258"/>
      <c r="GE37" s="258"/>
      <c r="GF37" s="258"/>
      <c r="GG37" s="258"/>
      <c r="GH37" s="258"/>
      <c r="GI37" s="258"/>
      <c r="GJ37" s="258"/>
      <c r="GK37" s="258"/>
      <c r="GL37" s="258"/>
      <c r="GM37" s="258"/>
      <c r="GN37" s="258"/>
      <c r="GO37" s="258"/>
      <c r="GP37" s="258"/>
      <c r="GQ37" s="258"/>
      <c r="GR37" s="258"/>
      <c r="GS37" s="258"/>
      <c r="GT37" s="258"/>
      <c r="GU37" s="258"/>
      <c r="GV37" s="258"/>
      <c r="GW37" s="258"/>
      <c r="GX37" s="258"/>
      <c r="GY37" s="258"/>
      <c r="GZ37" s="258"/>
      <c r="HA37" s="258"/>
      <c r="HB37" s="258"/>
      <c r="HC37" s="258"/>
      <c r="HD37" s="258"/>
      <c r="HE37" s="258"/>
      <c r="HF37" s="258"/>
      <c r="HG37" s="258"/>
      <c r="HH37" s="258"/>
      <c r="HI37" s="258"/>
      <c r="HJ37" s="258"/>
      <c r="HK37" s="258"/>
      <c r="HL37" s="258"/>
      <c r="HM37" s="258"/>
      <c r="HN37" s="258"/>
      <c r="HO37" s="258"/>
      <c r="HP37" s="258"/>
      <c r="HQ37" s="258"/>
      <c r="HR37" s="258"/>
      <c r="HS37" s="258"/>
      <c r="HT37" s="258"/>
      <c r="HU37" s="258"/>
      <c r="HV37" s="258"/>
      <c r="HW37" s="258"/>
      <c r="HX37" s="258"/>
      <c r="HY37" s="258"/>
      <c r="HZ37" s="258"/>
      <c r="IA37" s="258"/>
      <c r="IB37" s="258"/>
      <c r="IC37" s="258"/>
      <c r="ID37" s="258"/>
      <c r="IE37" s="258"/>
      <c r="IF37" s="258"/>
      <c r="IG37" s="258"/>
      <c r="IH37" s="258"/>
      <c r="II37" s="258"/>
      <c r="IJ37" s="258"/>
      <c r="IK37" s="258"/>
      <c r="IL37" s="258"/>
      <c r="IM37" s="258"/>
      <c r="IN37" s="258"/>
      <c r="IO37" s="258"/>
      <c r="IP37" s="258"/>
      <c r="IQ37" s="258"/>
      <c r="IR37" s="258"/>
      <c r="IS37" s="258"/>
      <c r="IT37" s="258"/>
      <c r="IU37" s="258"/>
      <c r="IV37" s="258"/>
      <c r="IW37" s="258"/>
      <c r="IX37" s="258"/>
      <c r="IY37" s="258"/>
      <c r="IZ37" s="258"/>
      <c r="JA37" s="258"/>
      <c r="JB37" s="258"/>
      <c r="JC37" s="258"/>
      <c r="JD37" s="258"/>
      <c r="JE37" s="258"/>
      <c r="JF37" s="258"/>
      <c r="JG37" s="258"/>
      <c r="JH37" s="258"/>
      <c r="JI37" s="258"/>
      <c r="JJ37" s="258"/>
      <c r="JK37" s="258"/>
      <c r="JL37" s="258"/>
      <c r="JM37" s="258"/>
      <c r="JN37" s="258"/>
      <c r="JO37" s="258"/>
      <c r="JP37" s="258"/>
      <c r="JQ37" s="258"/>
      <c r="JR37" s="258"/>
      <c r="JS37" s="258"/>
      <c r="JT37" s="258"/>
      <c r="JU37" s="258"/>
      <c r="JV37" s="258"/>
      <c r="JW37" s="258"/>
      <c r="JX37" s="258"/>
      <c r="JY37" s="258"/>
      <c r="JZ37" s="258"/>
      <c r="KA37" s="258"/>
      <c r="KB37" s="258"/>
      <c r="KC37" s="258"/>
      <c r="KD37" s="258"/>
      <c r="KE37" s="258"/>
      <c r="KF37" s="258"/>
      <c r="KG37" s="258"/>
      <c r="KH37" s="258"/>
      <c r="KI37" s="258"/>
      <c r="KJ37" s="258"/>
      <c r="KK37" s="258"/>
      <c r="KL37" s="258"/>
      <c r="KM37" s="258"/>
      <c r="KN37" s="258"/>
      <c r="KO37" s="258"/>
      <c r="KP37" s="258"/>
      <c r="KQ37" s="258"/>
      <c r="KR37" s="258"/>
      <c r="KS37" s="258"/>
      <c r="KT37" s="258"/>
      <c r="KU37" s="258"/>
      <c r="KV37" s="258"/>
      <c r="KW37" s="258"/>
      <c r="KX37" s="258"/>
      <c r="KY37" s="258"/>
      <c r="KZ37" s="258"/>
      <c r="LA37" s="258"/>
      <c r="LB37" s="258"/>
      <c r="LC37" s="258"/>
      <c r="LD37" s="258"/>
      <c r="LE37" s="258"/>
      <c r="LF37" s="258"/>
      <c r="LG37" s="258"/>
      <c r="LH37" s="258"/>
      <c r="LI37" s="258"/>
      <c r="LJ37" s="258"/>
      <c r="LK37" s="258"/>
      <c r="LL37" s="258"/>
      <c r="LM37" s="258"/>
      <c r="LN37" s="258"/>
      <c r="LO37" s="258"/>
      <c r="LP37" s="258"/>
      <c r="LQ37" s="258"/>
      <c r="LR37" s="258"/>
      <c r="LS37" s="258"/>
      <c r="LT37" s="258"/>
      <c r="LU37" s="258"/>
      <c r="LV37" s="258"/>
      <c r="LW37" s="258"/>
      <c r="LX37" s="258"/>
      <c r="LY37" s="258"/>
      <c r="LZ37" s="258"/>
      <c r="MA37" s="258"/>
      <c r="MB37" s="258"/>
      <c r="MC37" s="258"/>
      <c r="MD37" s="258"/>
      <c r="ME37" s="258"/>
      <c r="MF37" s="258"/>
      <c r="MG37" s="258"/>
      <c r="MH37" s="258"/>
      <c r="MI37" s="258"/>
      <c r="MJ37" s="258"/>
      <c r="MK37" s="258"/>
      <c r="ML37" s="258"/>
      <c r="MM37" s="258"/>
      <c r="MN37" s="258"/>
      <c r="MO37" s="258"/>
      <c r="MP37" s="258"/>
      <c r="MQ37" s="258"/>
      <c r="MR37" s="258"/>
      <c r="MS37" s="258"/>
      <c r="MT37" s="258"/>
      <c r="MU37" s="258"/>
      <c r="MV37" s="258"/>
      <c r="MW37" s="258"/>
      <c r="MX37" s="258"/>
      <c r="MY37" s="258"/>
      <c r="MZ37" s="258"/>
      <c r="NA37" s="258"/>
      <c r="NB37" s="258"/>
      <c r="NC37" s="258"/>
      <c r="ND37" s="258"/>
      <c r="NE37" s="258"/>
      <c r="NF37" s="258"/>
      <c r="NG37" s="258"/>
      <c r="NH37" s="258"/>
      <c r="NI37" s="258"/>
      <c r="NJ37" s="258"/>
      <c r="NK37" s="258"/>
      <c r="NL37" s="258"/>
      <c r="NM37" s="258"/>
      <c r="NN37" s="258"/>
      <c r="NO37" s="258"/>
      <c r="NP37" s="258"/>
      <c r="NQ37" s="258"/>
      <c r="NR37" s="258"/>
      <c r="NS37" s="258"/>
      <c r="NT37" s="258"/>
      <c r="NU37" s="258"/>
      <c r="NV37" s="258"/>
      <c r="NW37" s="258"/>
      <c r="NX37" s="258"/>
      <c r="NY37" s="258"/>
      <c r="NZ37" s="258"/>
      <c r="OA37" s="258"/>
      <c r="OB37" s="258"/>
      <c r="OC37" s="258"/>
      <c r="OD37" s="258"/>
      <c r="OE37" s="258"/>
      <c r="OF37" s="258"/>
      <c r="OG37" s="258"/>
      <c r="OH37" s="258"/>
      <c r="OI37" s="258"/>
      <c r="OJ37" s="258"/>
      <c r="OK37" s="258"/>
      <c r="OL37" s="258"/>
      <c r="OM37" s="258"/>
      <c r="ON37" s="258"/>
      <c r="OO37" s="258"/>
      <c r="OP37" s="258"/>
      <c r="OQ37" s="258"/>
      <c r="OR37" s="258"/>
      <c r="OS37" s="258"/>
      <c r="OT37" s="258"/>
      <c r="OU37" s="258"/>
      <c r="OV37" s="258"/>
      <c r="OW37" s="258"/>
      <c r="OX37" s="258"/>
      <c r="OY37" s="258"/>
      <c r="OZ37" s="258"/>
      <c r="PA37" s="258"/>
      <c r="PB37" s="258"/>
      <c r="PC37" s="258"/>
      <c r="PD37" s="258"/>
      <c r="PE37" s="258"/>
      <c r="PF37" s="258"/>
      <c r="PG37" s="258"/>
      <c r="PH37" s="258"/>
      <c r="PI37" s="258"/>
      <c r="PJ37" s="258"/>
      <c r="PK37" s="258"/>
      <c r="PL37" s="258"/>
      <c r="PM37" s="258"/>
      <c r="PN37" s="258"/>
      <c r="PO37" s="258"/>
      <c r="PP37" s="258"/>
      <c r="PQ37" s="258"/>
      <c r="PR37" s="258"/>
      <c r="PS37" s="258"/>
      <c r="PT37" s="258"/>
      <c r="PU37" s="258"/>
      <c r="PV37" s="258"/>
      <c r="PW37" s="258"/>
      <c r="PX37" s="258"/>
      <c r="PY37" s="258"/>
      <c r="PZ37" s="258"/>
      <c r="QA37" s="258"/>
      <c r="QB37" s="258"/>
      <c r="QC37" s="258"/>
      <c r="QD37" s="258"/>
      <c r="QE37" s="258"/>
      <c r="QF37" s="258"/>
      <c r="QG37" s="258"/>
      <c r="QH37" s="258"/>
      <c r="QI37" s="258"/>
      <c r="QJ37" s="258"/>
      <c r="QK37" s="258"/>
      <c r="QL37" s="258"/>
      <c r="QM37" s="258"/>
      <c r="QN37" s="258"/>
      <c r="QO37" s="258"/>
      <c r="QP37" s="258"/>
      <c r="QQ37" s="258"/>
      <c r="QR37" s="258"/>
      <c r="QS37" s="258"/>
      <c r="QT37" s="258"/>
      <c r="QU37" s="258"/>
      <c r="QV37" s="258"/>
      <c r="QW37" s="258"/>
      <c r="QX37" s="258"/>
      <c r="QY37" s="258"/>
      <c r="QZ37" s="258"/>
      <c r="RA37" s="258"/>
      <c r="RB37" s="258"/>
      <c r="RC37" s="258"/>
      <c r="RD37" s="258"/>
      <c r="RE37" s="258"/>
      <c r="RF37" s="258"/>
      <c r="RG37" s="258"/>
      <c r="RH37" s="258"/>
      <c r="RI37" s="258"/>
      <c r="RJ37" s="258"/>
      <c r="RK37" s="258"/>
      <c r="RL37" s="258"/>
      <c r="RM37" s="258"/>
      <c r="RN37" s="258"/>
      <c r="RO37" s="258"/>
      <c r="RP37" s="258"/>
      <c r="RQ37" s="258"/>
      <c r="RR37" s="258"/>
      <c r="RS37" s="258"/>
      <c r="RT37" s="258"/>
      <c r="RU37" s="258"/>
      <c r="RV37" s="258"/>
      <c r="RW37" s="258"/>
      <c r="RX37" s="258"/>
      <c r="RY37" s="258"/>
      <c r="RZ37" s="258"/>
      <c r="SA37" s="258"/>
      <c r="SB37" s="258"/>
      <c r="SC37" s="258"/>
      <c r="SD37" s="258"/>
      <c r="SE37" s="258"/>
      <c r="SF37" s="258"/>
      <c r="SG37" s="258"/>
      <c r="SH37" s="258"/>
      <c r="SI37" s="258"/>
      <c r="SJ37" s="258"/>
      <c r="SK37" s="258"/>
      <c r="SL37" s="258"/>
      <c r="SM37" s="258"/>
      <c r="SN37" s="258"/>
      <c r="SO37" s="258"/>
      <c r="SP37" s="258"/>
      <c r="SQ37" s="258"/>
      <c r="SR37" s="258"/>
      <c r="SS37" s="258"/>
      <c r="ST37" s="258"/>
      <c r="SU37" s="258"/>
      <c r="SV37" s="258"/>
      <c r="SW37" s="258"/>
      <c r="SX37" s="258"/>
      <c r="SY37" s="258"/>
      <c r="SZ37" s="258"/>
      <c r="TA37" s="258"/>
      <c r="TB37" s="258"/>
      <c r="TC37" s="258"/>
      <c r="TD37" s="258"/>
      <c r="TE37" s="258"/>
      <c r="TF37" s="258"/>
      <c r="TG37" s="258"/>
      <c r="TH37" s="258"/>
      <c r="TI37" s="258"/>
      <c r="TJ37" s="258"/>
      <c r="TK37" s="258"/>
      <c r="TL37" s="258"/>
      <c r="TM37" s="258"/>
      <c r="TN37" s="258"/>
      <c r="TO37" s="258"/>
      <c r="TP37" s="258"/>
      <c r="TQ37" s="258"/>
      <c r="TR37" s="258"/>
      <c r="TS37" s="258"/>
      <c r="TT37" s="258"/>
      <c r="TU37" s="258"/>
      <c r="TV37" s="258"/>
      <c r="TW37" s="258"/>
      <c r="TX37" s="258"/>
      <c r="TY37" s="258"/>
      <c r="TZ37" s="258"/>
      <c r="UA37" s="258"/>
      <c r="UB37" s="258"/>
      <c r="UC37" s="258"/>
      <c r="UD37" s="258"/>
      <c r="UE37" s="258"/>
      <c r="UF37" s="258"/>
      <c r="UG37" s="258"/>
      <c r="UH37" s="258"/>
      <c r="UI37" s="258"/>
      <c r="UJ37" s="258"/>
      <c r="UK37" s="258"/>
      <c r="UL37" s="258"/>
      <c r="UM37" s="258"/>
      <c r="UN37" s="258"/>
      <c r="UO37" s="258"/>
      <c r="UP37" s="258"/>
      <c r="UQ37" s="258"/>
      <c r="UR37" s="258"/>
      <c r="US37" s="258"/>
      <c r="UT37" s="258"/>
      <c r="UU37" s="258"/>
      <c r="UV37" s="258"/>
      <c r="UW37" s="258"/>
      <c r="UX37" s="258"/>
      <c r="UY37" s="258"/>
      <c r="UZ37" s="258"/>
      <c r="VA37" s="258"/>
      <c r="VB37" s="258"/>
      <c r="VC37" s="258"/>
      <c r="VD37" s="258"/>
      <c r="VE37" s="258"/>
      <c r="VF37" s="258"/>
      <c r="VG37" s="258"/>
      <c r="VH37" s="258"/>
      <c r="VI37" s="258"/>
      <c r="VJ37" s="258"/>
      <c r="VK37" s="258"/>
      <c r="VL37" s="258"/>
      <c r="VM37" s="258"/>
      <c r="VN37" s="258"/>
      <c r="VO37" s="258"/>
      <c r="VP37" s="258"/>
      <c r="VQ37" s="258"/>
      <c r="VR37" s="258"/>
      <c r="VS37" s="258"/>
      <c r="VT37" s="258"/>
      <c r="VU37" s="258"/>
      <c r="VV37" s="258"/>
      <c r="VW37" s="258"/>
      <c r="VX37" s="258"/>
      <c r="VY37" s="258"/>
      <c r="VZ37" s="258"/>
      <c r="WA37" s="258"/>
      <c r="WB37" s="258"/>
      <c r="WC37" s="258"/>
      <c r="WD37" s="258"/>
      <c r="WE37" s="258"/>
      <c r="WF37" s="258"/>
      <c r="WG37" s="258"/>
      <c r="WH37" s="258"/>
      <c r="WI37" s="258"/>
      <c r="WJ37" s="258"/>
      <c r="WK37" s="258"/>
      <c r="WL37" s="258"/>
      <c r="WM37" s="258"/>
      <c r="WN37" s="258"/>
      <c r="WO37" s="258"/>
      <c r="WP37" s="258"/>
      <c r="WQ37" s="258"/>
      <c r="WR37" s="258"/>
      <c r="WS37" s="258"/>
      <c r="WT37" s="258"/>
      <c r="WU37" s="258"/>
      <c r="WV37" s="258"/>
      <c r="WW37" s="258"/>
      <c r="WX37" s="258"/>
      <c r="WY37" s="258"/>
      <c r="WZ37" s="258"/>
      <c r="XA37" s="258"/>
      <c r="XB37" s="258"/>
      <c r="XC37" s="258"/>
      <c r="XD37" s="258"/>
      <c r="XE37" s="258"/>
      <c r="XF37" s="258"/>
      <c r="XG37" s="258"/>
      <c r="XH37" s="258"/>
      <c r="XI37" s="258"/>
      <c r="XJ37" s="258"/>
      <c r="XK37" s="258"/>
      <c r="XL37" s="258"/>
      <c r="XM37" s="258"/>
      <c r="XN37" s="258"/>
      <c r="XO37" s="258"/>
      <c r="XP37" s="258"/>
      <c r="XQ37" s="258"/>
      <c r="XR37" s="258"/>
      <c r="XS37" s="258"/>
      <c r="XT37" s="258"/>
      <c r="XU37" s="258"/>
      <c r="XV37" s="258"/>
      <c r="XW37" s="258"/>
      <c r="XX37" s="258"/>
      <c r="XY37" s="258"/>
      <c r="XZ37" s="258"/>
      <c r="YA37" s="258"/>
      <c r="YB37" s="258"/>
      <c r="YC37" s="258"/>
      <c r="YD37" s="258"/>
      <c r="YE37" s="258"/>
      <c r="YF37" s="258"/>
      <c r="YG37" s="258"/>
      <c r="YH37" s="258"/>
      <c r="YI37" s="258"/>
      <c r="YJ37" s="258"/>
      <c r="YK37" s="258"/>
      <c r="YL37" s="258"/>
      <c r="YM37" s="258"/>
      <c r="YN37" s="258"/>
      <c r="YO37" s="258"/>
      <c r="YP37" s="258"/>
      <c r="YQ37" s="258"/>
      <c r="YR37" s="258"/>
      <c r="YS37" s="258"/>
      <c r="YT37" s="258"/>
      <c r="YU37" s="258"/>
      <c r="YV37" s="258"/>
      <c r="YW37" s="258"/>
      <c r="YX37" s="258"/>
      <c r="YY37" s="258"/>
      <c r="YZ37" s="258"/>
      <c r="ZA37" s="258"/>
      <c r="ZB37" s="258"/>
      <c r="ZC37" s="258"/>
      <c r="ZD37" s="258"/>
      <c r="ZE37" s="258"/>
      <c r="ZF37" s="258"/>
      <c r="ZG37" s="258"/>
      <c r="ZH37" s="258"/>
      <c r="ZI37" s="258"/>
      <c r="ZJ37" s="258"/>
      <c r="ZK37" s="258"/>
      <c r="ZL37" s="258"/>
      <c r="ZM37" s="258"/>
      <c r="ZN37" s="258"/>
      <c r="ZO37" s="258"/>
      <c r="ZP37" s="258"/>
      <c r="ZQ37" s="258"/>
      <c r="ZR37" s="258"/>
      <c r="ZS37" s="258"/>
      <c r="ZT37" s="258"/>
      <c r="ZU37" s="258"/>
      <c r="ZV37" s="258"/>
      <c r="ZW37" s="258"/>
      <c r="ZX37" s="258"/>
      <c r="ZY37" s="258"/>
      <c r="ZZ37" s="258"/>
      <c r="AAA37" s="258"/>
      <c r="AAB37" s="258"/>
      <c r="AAC37" s="258"/>
      <c r="AAD37" s="258"/>
      <c r="AAE37" s="258"/>
      <c r="AAF37" s="258"/>
      <c r="AAG37" s="258"/>
      <c r="AAH37" s="258"/>
      <c r="AAI37" s="258"/>
      <c r="AAJ37" s="258"/>
      <c r="AAK37" s="258"/>
      <c r="AAL37" s="258"/>
      <c r="AAM37" s="258"/>
      <c r="AAN37" s="258"/>
      <c r="AAO37" s="258"/>
      <c r="AAP37" s="258"/>
      <c r="AAQ37" s="258"/>
      <c r="AAR37" s="258"/>
      <c r="AAS37" s="258"/>
      <c r="AAT37" s="258"/>
      <c r="AAU37" s="258"/>
      <c r="AAV37" s="258"/>
      <c r="AAW37" s="258"/>
      <c r="AAX37" s="258"/>
      <c r="AAY37" s="258"/>
      <c r="AAZ37" s="258"/>
      <c r="ABA37" s="258"/>
      <c r="ABB37" s="258"/>
      <c r="ABC37" s="258"/>
      <c r="ABD37" s="258"/>
      <c r="ABE37" s="258"/>
      <c r="ABF37" s="258"/>
      <c r="ABG37" s="258"/>
      <c r="ABH37" s="258"/>
      <c r="ABI37" s="258"/>
      <c r="ABJ37" s="258"/>
    </row>
    <row r="38" spans="1:739" s="226" customFormat="1" ht="39.9" customHeight="1" x14ac:dyDescent="0.6">
      <c r="A38" s="222"/>
      <c r="B38" s="258"/>
      <c r="C38" s="258"/>
      <c r="D38" s="258"/>
      <c r="E38" s="258"/>
      <c r="F38" s="258"/>
      <c r="G38" s="258"/>
      <c r="H38" s="222"/>
      <c r="I38" s="404">
        <v>36</v>
      </c>
      <c r="J38" s="384" t="s">
        <v>167</v>
      </c>
      <c r="K38" s="249"/>
      <c r="L38" s="471"/>
      <c r="M38" s="467">
        <v>100</v>
      </c>
      <c r="N38" s="468">
        <v>4.99</v>
      </c>
      <c r="O38" s="250">
        <v>5.38</v>
      </c>
      <c r="P38" s="267">
        <v>11</v>
      </c>
      <c r="Q38" s="467">
        <v>112.5</v>
      </c>
      <c r="R38" s="447"/>
      <c r="S38" s="469">
        <v>7.8E-2</v>
      </c>
      <c r="T38" s="267">
        <v>0.93400000000000005</v>
      </c>
      <c r="U38" s="267"/>
      <c r="V38" s="250">
        <v>1.98</v>
      </c>
      <c r="W38" s="250">
        <v>0</v>
      </c>
      <c r="X38" s="250">
        <v>23.97</v>
      </c>
      <c r="Y38" s="250">
        <v>97.07</v>
      </c>
      <c r="Z38" s="250">
        <v>21.55</v>
      </c>
      <c r="AA38" s="470">
        <v>0.81</v>
      </c>
      <c r="AB38" s="890"/>
      <c r="AC38" s="249"/>
      <c r="AD38" s="249"/>
      <c r="AE38" s="250"/>
      <c r="AF38" s="250"/>
      <c r="AG38" s="250"/>
      <c r="AH38" s="391"/>
      <c r="AI38" s="391"/>
      <c r="AJ38" s="391"/>
      <c r="AK38" s="391"/>
      <c r="AL38" s="391"/>
      <c r="AM38" s="391"/>
      <c r="AN38" s="391"/>
      <c r="AO38" s="391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58"/>
      <c r="BR38" s="258"/>
      <c r="BS38" s="258"/>
      <c r="BT38" s="258"/>
      <c r="BU38" s="258"/>
      <c r="BV38" s="258"/>
      <c r="BW38" s="258"/>
      <c r="BX38" s="258"/>
      <c r="BY38" s="258"/>
      <c r="BZ38" s="258"/>
      <c r="CA38" s="258"/>
      <c r="CB38" s="258"/>
      <c r="CC38" s="258"/>
      <c r="CD38" s="258"/>
      <c r="CE38" s="258"/>
      <c r="CF38" s="258"/>
      <c r="CG38" s="258"/>
      <c r="CH38" s="258"/>
      <c r="CI38" s="258"/>
      <c r="CJ38" s="258"/>
      <c r="CK38" s="258"/>
      <c r="CL38" s="258"/>
      <c r="CM38" s="258"/>
      <c r="CN38" s="258"/>
      <c r="CO38" s="258"/>
      <c r="CP38" s="258"/>
      <c r="CQ38" s="258"/>
      <c r="CR38" s="258"/>
      <c r="CS38" s="258"/>
      <c r="CT38" s="258"/>
      <c r="CU38" s="258"/>
      <c r="CV38" s="258"/>
      <c r="CW38" s="258"/>
      <c r="CX38" s="258"/>
      <c r="CY38" s="258"/>
      <c r="CZ38" s="258"/>
      <c r="DA38" s="258"/>
      <c r="DB38" s="258"/>
      <c r="DC38" s="258"/>
      <c r="DD38" s="258"/>
      <c r="DE38" s="258"/>
      <c r="DF38" s="258"/>
      <c r="DG38" s="258"/>
      <c r="DH38" s="258"/>
      <c r="DI38" s="258"/>
      <c r="DJ38" s="258"/>
      <c r="DK38" s="258"/>
      <c r="DL38" s="258"/>
      <c r="DM38" s="258"/>
      <c r="DN38" s="258"/>
      <c r="DO38" s="258"/>
      <c r="DP38" s="258"/>
      <c r="DQ38" s="258"/>
      <c r="DR38" s="258"/>
      <c r="DS38" s="258"/>
      <c r="DT38" s="258"/>
      <c r="DU38" s="258"/>
      <c r="DV38" s="258"/>
      <c r="DW38" s="258"/>
      <c r="DX38" s="258"/>
      <c r="DY38" s="258"/>
      <c r="DZ38" s="258"/>
      <c r="EA38" s="258"/>
      <c r="EB38" s="258"/>
      <c r="EC38" s="258"/>
      <c r="ED38" s="258"/>
      <c r="EE38" s="258"/>
      <c r="EF38" s="258"/>
      <c r="EG38" s="258"/>
      <c r="EH38" s="258"/>
      <c r="EI38" s="258"/>
      <c r="EJ38" s="258"/>
      <c r="EK38" s="258"/>
      <c r="EL38" s="258"/>
      <c r="EM38" s="258"/>
      <c r="EN38" s="258"/>
      <c r="EO38" s="258"/>
      <c r="EP38" s="258"/>
      <c r="EQ38" s="258"/>
      <c r="ER38" s="258"/>
      <c r="ES38" s="258"/>
      <c r="ET38" s="258"/>
      <c r="EU38" s="258"/>
      <c r="EV38" s="258"/>
      <c r="EW38" s="258"/>
      <c r="EX38" s="258"/>
      <c r="EY38" s="258"/>
      <c r="EZ38" s="258"/>
      <c r="FA38" s="258"/>
      <c r="FB38" s="258"/>
      <c r="FC38" s="258"/>
      <c r="FD38" s="258"/>
      <c r="FE38" s="258"/>
      <c r="FF38" s="258"/>
      <c r="FG38" s="258"/>
      <c r="FH38" s="258"/>
      <c r="FI38" s="258"/>
      <c r="FJ38" s="258"/>
      <c r="FK38" s="258"/>
      <c r="FL38" s="258"/>
      <c r="FM38" s="258"/>
      <c r="FN38" s="258"/>
      <c r="FO38" s="258"/>
      <c r="FP38" s="258"/>
      <c r="FQ38" s="258"/>
      <c r="FR38" s="258"/>
      <c r="FS38" s="258"/>
      <c r="FT38" s="258"/>
      <c r="FU38" s="258"/>
      <c r="FV38" s="258"/>
      <c r="FW38" s="258"/>
      <c r="FX38" s="258"/>
      <c r="FY38" s="258"/>
      <c r="FZ38" s="258"/>
      <c r="GA38" s="258"/>
      <c r="GB38" s="258"/>
      <c r="GC38" s="258"/>
      <c r="GD38" s="258"/>
      <c r="GE38" s="258"/>
      <c r="GF38" s="258"/>
      <c r="GG38" s="258"/>
      <c r="GH38" s="258"/>
      <c r="GI38" s="258"/>
      <c r="GJ38" s="258"/>
      <c r="GK38" s="258"/>
      <c r="GL38" s="258"/>
      <c r="GM38" s="258"/>
      <c r="GN38" s="258"/>
      <c r="GO38" s="258"/>
      <c r="GP38" s="258"/>
      <c r="GQ38" s="258"/>
      <c r="GR38" s="258"/>
      <c r="GS38" s="258"/>
      <c r="GT38" s="258"/>
      <c r="GU38" s="258"/>
      <c r="GV38" s="258"/>
      <c r="GW38" s="258"/>
      <c r="GX38" s="258"/>
      <c r="GY38" s="258"/>
      <c r="GZ38" s="258"/>
      <c r="HA38" s="258"/>
      <c r="HB38" s="258"/>
      <c r="HC38" s="258"/>
      <c r="HD38" s="258"/>
      <c r="HE38" s="258"/>
      <c r="HF38" s="258"/>
      <c r="HG38" s="258"/>
      <c r="HH38" s="258"/>
      <c r="HI38" s="258"/>
      <c r="HJ38" s="258"/>
      <c r="HK38" s="258"/>
      <c r="HL38" s="258"/>
      <c r="HM38" s="258"/>
      <c r="HN38" s="258"/>
      <c r="HO38" s="258"/>
      <c r="HP38" s="258"/>
      <c r="HQ38" s="258"/>
      <c r="HR38" s="258"/>
      <c r="HS38" s="258"/>
      <c r="HT38" s="258"/>
      <c r="HU38" s="258"/>
      <c r="HV38" s="258"/>
      <c r="HW38" s="258"/>
      <c r="HX38" s="258"/>
      <c r="HY38" s="258"/>
      <c r="HZ38" s="258"/>
      <c r="IA38" s="258"/>
      <c r="IB38" s="258"/>
      <c r="IC38" s="258"/>
      <c r="ID38" s="258"/>
      <c r="IE38" s="258"/>
      <c r="IF38" s="258"/>
      <c r="IG38" s="258"/>
      <c r="IH38" s="258"/>
      <c r="II38" s="258"/>
      <c r="IJ38" s="258"/>
      <c r="IK38" s="258"/>
      <c r="IL38" s="258"/>
      <c r="IM38" s="258"/>
      <c r="IN38" s="258"/>
      <c r="IO38" s="258"/>
      <c r="IP38" s="258"/>
      <c r="IQ38" s="258"/>
      <c r="IR38" s="258"/>
      <c r="IS38" s="258"/>
      <c r="IT38" s="258"/>
      <c r="IU38" s="258"/>
      <c r="IV38" s="258"/>
      <c r="IW38" s="258"/>
      <c r="IX38" s="258"/>
      <c r="IY38" s="258"/>
      <c r="IZ38" s="258"/>
      <c r="JA38" s="258"/>
      <c r="JB38" s="258"/>
      <c r="JC38" s="258"/>
      <c r="JD38" s="258"/>
      <c r="JE38" s="258"/>
      <c r="JF38" s="258"/>
      <c r="JG38" s="258"/>
      <c r="JH38" s="258"/>
      <c r="JI38" s="258"/>
      <c r="JJ38" s="258"/>
      <c r="JK38" s="258"/>
      <c r="JL38" s="258"/>
      <c r="JM38" s="258"/>
      <c r="JN38" s="258"/>
      <c r="JO38" s="258"/>
      <c r="JP38" s="258"/>
      <c r="JQ38" s="258"/>
      <c r="JR38" s="258"/>
      <c r="JS38" s="258"/>
      <c r="JT38" s="258"/>
      <c r="JU38" s="258"/>
      <c r="JV38" s="258"/>
      <c r="JW38" s="258"/>
      <c r="JX38" s="258"/>
      <c r="JY38" s="258"/>
      <c r="JZ38" s="258"/>
      <c r="KA38" s="258"/>
      <c r="KB38" s="258"/>
      <c r="KC38" s="258"/>
      <c r="KD38" s="258"/>
      <c r="KE38" s="258"/>
      <c r="KF38" s="258"/>
      <c r="KG38" s="258"/>
      <c r="KH38" s="258"/>
      <c r="KI38" s="258"/>
      <c r="KJ38" s="258"/>
      <c r="KK38" s="258"/>
      <c r="KL38" s="258"/>
      <c r="KM38" s="258"/>
      <c r="KN38" s="258"/>
      <c r="KO38" s="258"/>
      <c r="KP38" s="258"/>
      <c r="KQ38" s="258"/>
      <c r="KR38" s="258"/>
      <c r="KS38" s="258"/>
      <c r="KT38" s="258"/>
      <c r="KU38" s="258"/>
      <c r="KV38" s="258"/>
      <c r="KW38" s="258"/>
      <c r="KX38" s="258"/>
      <c r="KY38" s="258"/>
      <c r="KZ38" s="258"/>
      <c r="LA38" s="258"/>
      <c r="LB38" s="258"/>
      <c r="LC38" s="258"/>
      <c r="LD38" s="258"/>
      <c r="LE38" s="258"/>
      <c r="LF38" s="258"/>
      <c r="LG38" s="258"/>
      <c r="LH38" s="258"/>
      <c r="LI38" s="258"/>
      <c r="LJ38" s="258"/>
      <c r="LK38" s="258"/>
      <c r="LL38" s="258"/>
      <c r="LM38" s="258"/>
      <c r="LN38" s="258"/>
      <c r="LO38" s="258"/>
      <c r="LP38" s="258"/>
      <c r="LQ38" s="258"/>
      <c r="LR38" s="258"/>
      <c r="LS38" s="258"/>
      <c r="LT38" s="258"/>
      <c r="LU38" s="258"/>
      <c r="LV38" s="258"/>
      <c r="LW38" s="258"/>
      <c r="LX38" s="258"/>
      <c r="LY38" s="258"/>
      <c r="LZ38" s="258"/>
      <c r="MA38" s="258"/>
      <c r="MB38" s="258"/>
      <c r="MC38" s="258"/>
      <c r="MD38" s="258"/>
      <c r="ME38" s="258"/>
      <c r="MF38" s="258"/>
      <c r="MG38" s="258"/>
      <c r="MH38" s="258"/>
      <c r="MI38" s="258"/>
      <c r="MJ38" s="258"/>
      <c r="MK38" s="258"/>
      <c r="ML38" s="258"/>
      <c r="MM38" s="258"/>
      <c r="MN38" s="258"/>
      <c r="MO38" s="258"/>
      <c r="MP38" s="258"/>
      <c r="MQ38" s="258"/>
      <c r="MR38" s="258"/>
      <c r="MS38" s="258"/>
      <c r="MT38" s="258"/>
      <c r="MU38" s="258"/>
      <c r="MV38" s="258"/>
      <c r="MW38" s="258"/>
      <c r="MX38" s="258"/>
      <c r="MY38" s="258"/>
      <c r="MZ38" s="258"/>
      <c r="NA38" s="258"/>
      <c r="NB38" s="258"/>
      <c r="NC38" s="258"/>
      <c r="ND38" s="258"/>
      <c r="NE38" s="258"/>
      <c r="NF38" s="258"/>
      <c r="NG38" s="258"/>
      <c r="NH38" s="258"/>
      <c r="NI38" s="258"/>
      <c r="NJ38" s="258"/>
      <c r="NK38" s="258"/>
      <c r="NL38" s="258"/>
      <c r="NM38" s="258"/>
      <c r="NN38" s="258"/>
      <c r="NO38" s="258"/>
      <c r="NP38" s="258"/>
      <c r="NQ38" s="258"/>
      <c r="NR38" s="258"/>
      <c r="NS38" s="258"/>
      <c r="NT38" s="258"/>
      <c r="NU38" s="258"/>
      <c r="NV38" s="258"/>
      <c r="NW38" s="258"/>
      <c r="NX38" s="258"/>
      <c r="NY38" s="258"/>
      <c r="NZ38" s="258"/>
      <c r="OA38" s="258"/>
      <c r="OB38" s="258"/>
      <c r="OC38" s="258"/>
      <c r="OD38" s="258"/>
      <c r="OE38" s="258"/>
      <c r="OF38" s="258"/>
      <c r="OG38" s="258"/>
      <c r="OH38" s="258"/>
      <c r="OI38" s="258"/>
      <c r="OJ38" s="258"/>
      <c r="OK38" s="258"/>
      <c r="OL38" s="258"/>
      <c r="OM38" s="258"/>
      <c r="ON38" s="258"/>
      <c r="OO38" s="258"/>
      <c r="OP38" s="258"/>
      <c r="OQ38" s="258"/>
      <c r="OR38" s="258"/>
      <c r="OS38" s="258"/>
      <c r="OT38" s="258"/>
      <c r="OU38" s="258"/>
      <c r="OV38" s="258"/>
      <c r="OW38" s="258"/>
      <c r="OX38" s="258"/>
      <c r="OY38" s="258"/>
      <c r="OZ38" s="258"/>
      <c r="PA38" s="258"/>
      <c r="PB38" s="258"/>
      <c r="PC38" s="258"/>
      <c r="PD38" s="258"/>
      <c r="PE38" s="258"/>
      <c r="PF38" s="258"/>
      <c r="PG38" s="258"/>
      <c r="PH38" s="258"/>
      <c r="PI38" s="258"/>
      <c r="PJ38" s="258"/>
      <c r="PK38" s="258"/>
      <c r="PL38" s="258"/>
      <c r="PM38" s="258"/>
      <c r="PN38" s="258"/>
      <c r="PO38" s="258"/>
      <c r="PP38" s="258"/>
      <c r="PQ38" s="258"/>
      <c r="PR38" s="258"/>
      <c r="PS38" s="258"/>
      <c r="PT38" s="258"/>
      <c r="PU38" s="258"/>
      <c r="PV38" s="258"/>
      <c r="PW38" s="258"/>
      <c r="PX38" s="258"/>
      <c r="PY38" s="258"/>
      <c r="PZ38" s="258"/>
      <c r="QA38" s="258"/>
      <c r="QB38" s="258"/>
      <c r="QC38" s="258"/>
      <c r="QD38" s="258"/>
      <c r="QE38" s="258"/>
      <c r="QF38" s="258"/>
      <c r="QG38" s="258"/>
      <c r="QH38" s="258"/>
      <c r="QI38" s="258"/>
      <c r="QJ38" s="258"/>
      <c r="QK38" s="258"/>
      <c r="QL38" s="258"/>
      <c r="QM38" s="258"/>
      <c r="QN38" s="258"/>
      <c r="QO38" s="258"/>
      <c r="QP38" s="258"/>
      <c r="QQ38" s="258"/>
      <c r="QR38" s="258"/>
      <c r="QS38" s="258"/>
      <c r="QT38" s="258"/>
      <c r="QU38" s="258"/>
      <c r="QV38" s="258"/>
      <c r="QW38" s="258"/>
      <c r="QX38" s="258"/>
      <c r="QY38" s="258"/>
      <c r="QZ38" s="258"/>
      <c r="RA38" s="258"/>
      <c r="RB38" s="258"/>
      <c r="RC38" s="258"/>
      <c r="RD38" s="258"/>
      <c r="RE38" s="258"/>
      <c r="RF38" s="258"/>
      <c r="RG38" s="258"/>
      <c r="RH38" s="258"/>
      <c r="RI38" s="258"/>
      <c r="RJ38" s="258"/>
      <c r="RK38" s="258"/>
      <c r="RL38" s="258"/>
      <c r="RM38" s="258"/>
      <c r="RN38" s="258"/>
      <c r="RO38" s="258"/>
      <c r="RP38" s="258"/>
      <c r="RQ38" s="258"/>
      <c r="RR38" s="258"/>
      <c r="RS38" s="258"/>
      <c r="RT38" s="258"/>
      <c r="RU38" s="258"/>
      <c r="RV38" s="258"/>
      <c r="RW38" s="258"/>
      <c r="RX38" s="258"/>
      <c r="RY38" s="258"/>
      <c r="RZ38" s="258"/>
      <c r="SA38" s="258"/>
      <c r="SB38" s="258"/>
      <c r="SC38" s="258"/>
      <c r="SD38" s="258"/>
      <c r="SE38" s="258"/>
      <c r="SF38" s="258"/>
      <c r="SG38" s="258"/>
      <c r="SH38" s="258"/>
      <c r="SI38" s="258"/>
      <c r="SJ38" s="258"/>
      <c r="SK38" s="258"/>
      <c r="SL38" s="258"/>
      <c r="SM38" s="258"/>
      <c r="SN38" s="258"/>
      <c r="SO38" s="258"/>
      <c r="SP38" s="258"/>
      <c r="SQ38" s="258"/>
      <c r="SR38" s="258"/>
      <c r="SS38" s="258"/>
      <c r="ST38" s="258"/>
      <c r="SU38" s="258"/>
      <c r="SV38" s="258"/>
      <c r="SW38" s="258"/>
      <c r="SX38" s="258"/>
      <c r="SY38" s="258"/>
      <c r="SZ38" s="258"/>
      <c r="TA38" s="258"/>
      <c r="TB38" s="258"/>
      <c r="TC38" s="258"/>
      <c r="TD38" s="258"/>
      <c r="TE38" s="258"/>
      <c r="TF38" s="258"/>
      <c r="TG38" s="258"/>
      <c r="TH38" s="258"/>
      <c r="TI38" s="258"/>
      <c r="TJ38" s="258"/>
      <c r="TK38" s="258"/>
      <c r="TL38" s="258"/>
      <c r="TM38" s="258"/>
      <c r="TN38" s="258"/>
      <c r="TO38" s="258"/>
      <c r="TP38" s="258"/>
      <c r="TQ38" s="258"/>
      <c r="TR38" s="258"/>
      <c r="TS38" s="258"/>
      <c r="TT38" s="258"/>
      <c r="TU38" s="258"/>
      <c r="TV38" s="258"/>
      <c r="TW38" s="258"/>
      <c r="TX38" s="258"/>
      <c r="TY38" s="258"/>
      <c r="TZ38" s="258"/>
      <c r="UA38" s="258"/>
      <c r="UB38" s="258"/>
      <c r="UC38" s="258"/>
      <c r="UD38" s="258"/>
      <c r="UE38" s="258"/>
      <c r="UF38" s="258"/>
      <c r="UG38" s="258"/>
      <c r="UH38" s="258"/>
      <c r="UI38" s="258"/>
      <c r="UJ38" s="258"/>
      <c r="UK38" s="258"/>
      <c r="UL38" s="258"/>
      <c r="UM38" s="258"/>
      <c r="UN38" s="258"/>
      <c r="UO38" s="258"/>
      <c r="UP38" s="258"/>
      <c r="UQ38" s="258"/>
      <c r="UR38" s="258"/>
      <c r="US38" s="258"/>
      <c r="UT38" s="258"/>
      <c r="UU38" s="258"/>
      <c r="UV38" s="258"/>
      <c r="UW38" s="258"/>
      <c r="UX38" s="258"/>
      <c r="UY38" s="258"/>
      <c r="UZ38" s="258"/>
      <c r="VA38" s="258"/>
      <c r="VB38" s="258"/>
      <c r="VC38" s="258"/>
      <c r="VD38" s="258"/>
      <c r="VE38" s="258"/>
      <c r="VF38" s="258"/>
      <c r="VG38" s="258"/>
      <c r="VH38" s="258"/>
      <c r="VI38" s="258"/>
      <c r="VJ38" s="258"/>
      <c r="VK38" s="258"/>
      <c r="VL38" s="258"/>
      <c r="VM38" s="258"/>
      <c r="VN38" s="258"/>
      <c r="VO38" s="258"/>
      <c r="VP38" s="258"/>
      <c r="VQ38" s="258"/>
      <c r="VR38" s="258"/>
      <c r="VS38" s="258"/>
      <c r="VT38" s="258"/>
      <c r="VU38" s="258"/>
      <c r="VV38" s="258"/>
      <c r="VW38" s="258"/>
      <c r="VX38" s="258"/>
      <c r="VY38" s="258"/>
      <c r="VZ38" s="258"/>
      <c r="WA38" s="258"/>
      <c r="WB38" s="258"/>
      <c r="WC38" s="258"/>
      <c r="WD38" s="258"/>
      <c r="WE38" s="258"/>
      <c r="WF38" s="258"/>
      <c r="WG38" s="258"/>
      <c r="WH38" s="258"/>
      <c r="WI38" s="258"/>
      <c r="WJ38" s="258"/>
      <c r="WK38" s="258"/>
      <c r="WL38" s="258"/>
      <c r="WM38" s="258"/>
      <c r="WN38" s="258"/>
      <c r="WO38" s="258"/>
      <c r="WP38" s="258"/>
      <c r="WQ38" s="258"/>
      <c r="WR38" s="258"/>
      <c r="WS38" s="258"/>
      <c r="WT38" s="258"/>
      <c r="WU38" s="258"/>
      <c r="WV38" s="258"/>
      <c r="WW38" s="258"/>
      <c r="WX38" s="258"/>
      <c r="WY38" s="258"/>
      <c r="WZ38" s="258"/>
      <c r="XA38" s="258"/>
      <c r="XB38" s="258"/>
      <c r="XC38" s="258"/>
      <c r="XD38" s="258"/>
      <c r="XE38" s="258"/>
      <c r="XF38" s="258"/>
      <c r="XG38" s="258"/>
      <c r="XH38" s="258"/>
      <c r="XI38" s="258"/>
      <c r="XJ38" s="258"/>
      <c r="XK38" s="258"/>
      <c r="XL38" s="258"/>
      <c r="XM38" s="258"/>
      <c r="XN38" s="258"/>
      <c r="XO38" s="258"/>
      <c r="XP38" s="258"/>
      <c r="XQ38" s="258"/>
      <c r="XR38" s="258"/>
      <c r="XS38" s="258"/>
      <c r="XT38" s="258"/>
      <c r="XU38" s="258"/>
      <c r="XV38" s="258"/>
      <c r="XW38" s="258"/>
      <c r="XX38" s="258"/>
      <c r="XY38" s="258"/>
      <c r="XZ38" s="258"/>
      <c r="YA38" s="258"/>
      <c r="YB38" s="258"/>
      <c r="YC38" s="258"/>
      <c r="YD38" s="258"/>
      <c r="YE38" s="258"/>
      <c r="YF38" s="258"/>
      <c r="YG38" s="258"/>
      <c r="YH38" s="258"/>
      <c r="YI38" s="258"/>
      <c r="YJ38" s="258"/>
      <c r="YK38" s="258"/>
      <c r="YL38" s="258"/>
      <c r="YM38" s="258"/>
      <c r="YN38" s="258"/>
      <c r="YO38" s="258"/>
      <c r="YP38" s="258"/>
      <c r="YQ38" s="258"/>
      <c r="YR38" s="258"/>
      <c r="YS38" s="258"/>
      <c r="YT38" s="258"/>
      <c r="YU38" s="258"/>
      <c r="YV38" s="258"/>
      <c r="YW38" s="258"/>
      <c r="YX38" s="258"/>
      <c r="YY38" s="258"/>
      <c r="YZ38" s="258"/>
      <c r="ZA38" s="258"/>
      <c r="ZB38" s="258"/>
      <c r="ZC38" s="258"/>
      <c r="ZD38" s="258"/>
      <c r="ZE38" s="258"/>
      <c r="ZF38" s="258"/>
      <c r="ZG38" s="258"/>
      <c r="ZH38" s="258"/>
      <c r="ZI38" s="258"/>
      <c r="ZJ38" s="258"/>
      <c r="ZK38" s="258"/>
      <c r="ZL38" s="258"/>
      <c r="ZM38" s="258"/>
      <c r="ZN38" s="258"/>
      <c r="ZO38" s="258"/>
      <c r="ZP38" s="258"/>
      <c r="ZQ38" s="258"/>
      <c r="ZR38" s="258"/>
      <c r="ZS38" s="258"/>
      <c r="ZT38" s="258"/>
      <c r="ZU38" s="258"/>
      <c r="ZV38" s="258"/>
      <c r="ZW38" s="258"/>
      <c r="ZX38" s="258"/>
      <c r="ZY38" s="258"/>
      <c r="ZZ38" s="258"/>
      <c r="AAA38" s="258"/>
      <c r="AAB38" s="258"/>
      <c r="AAC38" s="258"/>
      <c r="AAD38" s="258"/>
      <c r="AAE38" s="258"/>
      <c r="AAF38" s="258"/>
      <c r="AAG38" s="258"/>
      <c r="AAH38" s="258"/>
      <c r="AAI38" s="258"/>
      <c r="AAJ38" s="258"/>
      <c r="AAK38" s="258"/>
      <c r="AAL38" s="258"/>
      <c r="AAM38" s="258"/>
      <c r="AAN38" s="258"/>
      <c r="AAO38" s="258"/>
      <c r="AAP38" s="258"/>
      <c r="AAQ38" s="258"/>
      <c r="AAR38" s="258"/>
      <c r="AAS38" s="258"/>
      <c r="AAT38" s="258"/>
      <c r="AAU38" s="258"/>
      <c r="AAV38" s="258"/>
      <c r="AAW38" s="258"/>
      <c r="AAX38" s="258"/>
      <c r="AAY38" s="258"/>
      <c r="AAZ38" s="258"/>
      <c r="ABA38" s="258"/>
      <c r="ABB38" s="258"/>
      <c r="ABC38" s="258"/>
      <c r="ABD38" s="258"/>
      <c r="ABE38" s="258"/>
      <c r="ABF38" s="258"/>
      <c r="ABG38" s="258"/>
      <c r="ABH38" s="258"/>
      <c r="ABI38" s="258"/>
      <c r="ABJ38" s="258"/>
      <c r="ABK38" s="253"/>
    </row>
    <row r="39" spans="1:739" s="226" customFormat="1" ht="39.9" customHeight="1" x14ac:dyDescent="0.6">
      <c r="A39" s="222"/>
      <c r="B39" s="258"/>
      <c r="C39" s="258"/>
      <c r="D39" s="258"/>
      <c r="E39" s="258"/>
      <c r="F39" s="258"/>
      <c r="G39" s="258"/>
      <c r="H39" s="222"/>
      <c r="I39" s="404">
        <v>82</v>
      </c>
      <c r="J39" s="384" t="s">
        <v>52</v>
      </c>
      <c r="K39" s="249"/>
      <c r="L39" s="471"/>
      <c r="M39" s="467">
        <v>250</v>
      </c>
      <c r="N39" s="468">
        <v>2.8</v>
      </c>
      <c r="O39" s="250">
        <v>4.92</v>
      </c>
      <c r="P39" s="267">
        <v>14.1</v>
      </c>
      <c r="Q39" s="467">
        <v>103.75</v>
      </c>
      <c r="R39" s="447"/>
      <c r="S39" s="469">
        <v>0.05</v>
      </c>
      <c r="T39" s="267">
        <v>0.106</v>
      </c>
      <c r="U39" s="267"/>
      <c r="V39" s="250"/>
      <c r="W39" s="250">
        <v>0</v>
      </c>
      <c r="X39" s="250">
        <v>59.72</v>
      </c>
      <c r="Y39" s="250">
        <v>54.34</v>
      </c>
      <c r="Z39" s="250">
        <v>17.53</v>
      </c>
      <c r="AA39" s="470">
        <v>1.0249999999999999</v>
      </c>
      <c r="AB39" s="890"/>
      <c r="AC39" s="249"/>
      <c r="AD39" s="249"/>
      <c r="AE39" s="250"/>
      <c r="AF39" s="250"/>
      <c r="AG39" s="250"/>
      <c r="AH39" s="391"/>
      <c r="AI39" s="391"/>
      <c r="AJ39" s="391"/>
      <c r="AK39" s="391"/>
      <c r="AL39" s="391"/>
      <c r="AM39" s="391"/>
      <c r="AN39" s="391"/>
      <c r="AO39" s="391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58"/>
      <c r="BR39" s="258"/>
      <c r="BS39" s="258"/>
      <c r="BT39" s="258"/>
      <c r="BU39" s="258"/>
      <c r="BV39" s="258"/>
      <c r="BW39" s="258"/>
      <c r="BX39" s="258"/>
      <c r="BY39" s="258"/>
      <c r="BZ39" s="258"/>
      <c r="CA39" s="258"/>
      <c r="CB39" s="258"/>
      <c r="CC39" s="258"/>
      <c r="CD39" s="258"/>
      <c r="CE39" s="258"/>
      <c r="CF39" s="258"/>
      <c r="CG39" s="258"/>
      <c r="CH39" s="258"/>
      <c r="CI39" s="258"/>
      <c r="CJ39" s="258"/>
      <c r="CK39" s="258"/>
      <c r="CL39" s="258"/>
      <c r="CM39" s="258"/>
      <c r="CN39" s="258"/>
      <c r="CO39" s="258"/>
      <c r="CP39" s="258"/>
      <c r="CQ39" s="258"/>
      <c r="CR39" s="258"/>
      <c r="CS39" s="258"/>
      <c r="CT39" s="258"/>
      <c r="CU39" s="258"/>
      <c r="CV39" s="258"/>
      <c r="CW39" s="258"/>
      <c r="CX39" s="258"/>
      <c r="CY39" s="258"/>
      <c r="CZ39" s="258"/>
      <c r="DA39" s="258"/>
      <c r="DB39" s="258"/>
      <c r="DC39" s="258"/>
      <c r="DD39" s="258"/>
      <c r="DE39" s="258"/>
      <c r="DF39" s="258"/>
      <c r="DG39" s="258"/>
      <c r="DH39" s="258"/>
      <c r="DI39" s="258"/>
      <c r="DJ39" s="258"/>
      <c r="DK39" s="258"/>
      <c r="DL39" s="258"/>
      <c r="DM39" s="258"/>
      <c r="DN39" s="258"/>
      <c r="DO39" s="258"/>
      <c r="DP39" s="258"/>
      <c r="DQ39" s="258"/>
      <c r="DR39" s="258"/>
      <c r="DS39" s="258"/>
      <c r="DT39" s="258"/>
      <c r="DU39" s="258"/>
      <c r="DV39" s="258"/>
      <c r="DW39" s="258"/>
      <c r="DX39" s="258"/>
      <c r="DY39" s="258"/>
      <c r="DZ39" s="258"/>
      <c r="EA39" s="258"/>
      <c r="EB39" s="258"/>
      <c r="EC39" s="258"/>
      <c r="ED39" s="258"/>
      <c r="EE39" s="258"/>
      <c r="EF39" s="258"/>
      <c r="EG39" s="258"/>
      <c r="EH39" s="258"/>
      <c r="EI39" s="258"/>
      <c r="EJ39" s="258"/>
      <c r="EK39" s="258"/>
      <c r="EL39" s="258"/>
      <c r="EM39" s="258"/>
      <c r="EN39" s="258"/>
      <c r="EO39" s="258"/>
      <c r="EP39" s="258"/>
      <c r="EQ39" s="258"/>
      <c r="ER39" s="258"/>
      <c r="ES39" s="258"/>
      <c r="ET39" s="258"/>
      <c r="EU39" s="258"/>
      <c r="EV39" s="258"/>
      <c r="EW39" s="258"/>
      <c r="EX39" s="258"/>
      <c r="EY39" s="258"/>
      <c r="EZ39" s="258"/>
      <c r="FA39" s="258"/>
      <c r="FB39" s="258"/>
      <c r="FC39" s="258"/>
      <c r="FD39" s="258"/>
      <c r="FE39" s="258"/>
      <c r="FF39" s="258"/>
      <c r="FG39" s="258"/>
      <c r="FH39" s="258"/>
      <c r="FI39" s="258"/>
      <c r="FJ39" s="258"/>
      <c r="FK39" s="258"/>
      <c r="FL39" s="258"/>
      <c r="FM39" s="258"/>
      <c r="FN39" s="258"/>
      <c r="FO39" s="258"/>
      <c r="FP39" s="258"/>
      <c r="FQ39" s="258"/>
      <c r="FR39" s="258"/>
      <c r="FS39" s="258"/>
      <c r="FT39" s="258"/>
      <c r="FU39" s="258"/>
      <c r="FV39" s="258"/>
      <c r="FW39" s="258"/>
      <c r="FX39" s="258"/>
      <c r="FY39" s="258"/>
      <c r="FZ39" s="258"/>
      <c r="GA39" s="258"/>
      <c r="GB39" s="258"/>
      <c r="GC39" s="258"/>
      <c r="GD39" s="258"/>
      <c r="GE39" s="258"/>
      <c r="GF39" s="258"/>
      <c r="GG39" s="258"/>
      <c r="GH39" s="258"/>
      <c r="GI39" s="258"/>
      <c r="GJ39" s="258"/>
      <c r="GK39" s="258"/>
      <c r="GL39" s="258"/>
      <c r="GM39" s="258"/>
      <c r="GN39" s="258"/>
      <c r="GO39" s="258"/>
      <c r="GP39" s="258"/>
      <c r="GQ39" s="258"/>
      <c r="GR39" s="258"/>
      <c r="GS39" s="258"/>
      <c r="GT39" s="258"/>
      <c r="GU39" s="258"/>
      <c r="GV39" s="258"/>
      <c r="GW39" s="258"/>
      <c r="GX39" s="258"/>
      <c r="GY39" s="258"/>
      <c r="GZ39" s="258"/>
      <c r="HA39" s="258"/>
      <c r="HB39" s="258"/>
      <c r="HC39" s="258"/>
      <c r="HD39" s="258"/>
      <c r="HE39" s="258"/>
      <c r="HF39" s="258"/>
      <c r="HG39" s="258"/>
      <c r="HH39" s="258"/>
      <c r="HI39" s="258"/>
      <c r="HJ39" s="258"/>
      <c r="HK39" s="258"/>
      <c r="HL39" s="258"/>
      <c r="HM39" s="258"/>
      <c r="HN39" s="258"/>
      <c r="HO39" s="258"/>
      <c r="HP39" s="258"/>
      <c r="HQ39" s="258"/>
      <c r="HR39" s="258"/>
      <c r="HS39" s="258"/>
      <c r="HT39" s="258"/>
      <c r="HU39" s="258"/>
      <c r="HV39" s="258"/>
      <c r="HW39" s="258"/>
      <c r="HX39" s="258"/>
      <c r="HY39" s="258"/>
      <c r="HZ39" s="258"/>
      <c r="IA39" s="258"/>
      <c r="IB39" s="258"/>
      <c r="IC39" s="258"/>
      <c r="ID39" s="258"/>
      <c r="IE39" s="258"/>
      <c r="IF39" s="258"/>
      <c r="IG39" s="258"/>
      <c r="IH39" s="258"/>
      <c r="II39" s="258"/>
      <c r="IJ39" s="258"/>
      <c r="IK39" s="258"/>
      <c r="IL39" s="258"/>
      <c r="IM39" s="258"/>
      <c r="IN39" s="258"/>
      <c r="IO39" s="258"/>
      <c r="IP39" s="258"/>
      <c r="IQ39" s="258"/>
      <c r="IR39" s="258"/>
      <c r="IS39" s="258"/>
      <c r="IT39" s="258"/>
      <c r="IU39" s="258"/>
      <c r="IV39" s="258"/>
      <c r="IW39" s="258"/>
      <c r="IX39" s="258"/>
      <c r="IY39" s="258"/>
      <c r="IZ39" s="258"/>
      <c r="JA39" s="258"/>
      <c r="JB39" s="258"/>
      <c r="JC39" s="258"/>
      <c r="JD39" s="258"/>
      <c r="JE39" s="258"/>
      <c r="JF39" s="258"/>
      <c r="JG39" s="258"/>
      <c r="JH39" s="258"/>
      <c r="JI39" s="258"/>
      <c r="JJ39" s="258"/>
      <c r="JK39" s="258"/>
      <c r="JL39" s="258"/>
      <c r="JM39" s="258"/>
      <c r="JN39" s="258"/>
      <c r="JO39" s="258"/>
      <c r="JP39" s="258"/>
      <c r="JQ39" s="258"/>
      <c r="JR39" s="258"/>
      <c r="JS39" s="258"/>
      <c r="JT39" s="258"/>
      <c r="JU39" s="258"/>
      <c r="JV39" s="258"/>
      <c r="JW39" s="258"/>
      <c r="JX39" s="258"/>
      <c r="JY39" s="258"/>
      <c r="JZ39" s="258"/>
      <c r="KA39" s="258"/>
      <c r="KB39" s="258"/>
      <c r="KC39" s="258"/>
      <c r="KD39" s="258"/>
      <c r="KE39" s="258"/>
      <c r="KF39" s="258"/>
      <c r="KG39" s="258"/>
      <c r="KH39" s="258"/>
      <c r="KI39" s="258"/>
      <c r="KJ39" s="258"/>
      <c r="KK39" s="258"/>
      <c r="KL39" s="258"/>
      <c r="KM39" s="258"/>
      <c r="KN39" s="258"/>
      <c r="KO39" s="258"/>
      <c r="KP39" s="258"/>
      <c r="KQ39" s="258"/>
      <c r="KR39" s="258"/>
      <c r="KS39" s="258"/>
      <c r="KT39" s="258"/>
      <c r="KU39" s="258"/>
      <c r="KV39" s="258"/>
      <c r="KW39" s="258"/>
      <c r="KX39" s="258"/>
      <c r="KY39" s="258"/>
      <c r="KZ39" s="258"/>
      <c r="LA39" s="258"/>
      <c r="LB39" s="258"/>
      <c r="LC39" s="258"/>
      <c r="LD39" s="258"/>
      <c r="LE39" s="258"/>
      <c r="LF39" s="258"/>
      <c r="LG39" s="258"/>
      <c r="LH39" s="258"/>
      <c r="LI39" s="258"/>
      <c r="LJ39" s="258"/>
      <c r="LK39" s="258"/>
      <c r="LL39" s="258"/>
      <c r="LM39" s="258"/>
      <c r="LN39" s="258"/>
      <c r="LO39" s="258"/>
      <c r="LP39" s="258"/>
      <c r="LQ39" s="258"/>
      <c r="LR39" s="258"/>
      <c r="LS39" s="258"/>
      <c r="LT39" s="258"/>
      <c r="LU39" s="258"/>
      <c r="LV39" s="258"/>
      <c r="LW39" s="258"/>
      <c r="LX39" s="258"/>
      <c r="LY39" s="258"/>
      <c r="LZ39" s="258"/>
      <c r="MA39" s="258"/>
      <c r="MB39" s="258"/>
      <c r="MC39" s="258"/>
      <c r="MD39" s="258"/>
      <c r="ME39" s="258"/>
      <c r="MF39" s="258"/>
      <c r="MG39" s="258"/>
      <c r="MH39" s="258"/>
      <c r="MI39" s="258"/>
      <c r="MJ39" s="258"/>
      <c r="MK39" s="258"/>
      <c r="ML39" s="258"/>
      <c r="MM39" s="258"/>
      <c r="MN39" s="258"/>
      <c r="MO39" s="258"/>
      <c r="MP39" s="258"/>
      <c r="MQ39" s="258"/>
      <c r="MR39" s="258"/>
      <c r="MS39" s="258"/>
      <c r="MT39" s="258"/>
      <c r="MU39" s="258"/>
      <c r="MV39" s="258"/>
      <c r="MW39" s="258"/>
      <c r="MX39" s="258"/>
      <c r="MY39" s="258"/>
      <c r="MZ39" s="258"/>
      <c r="NA39" s="258"/>
      <c r="NB39" s="258"/>
      <c r="NC39" s="258"/>
      <c r="ND39" s="258"/>
      <c r="NE39" s="258"/>
      <c r="NF39" s="258"/>
      <c r="NG39" s="258"/>
      <c r="NH39" s="258"/>
      <c r="NI39" s="258"/>
      <c r="NJ39" s="258"/>
      <c r="NK39" s="258"/>
      <c r="NL39" s="258"/>
      <c r="NM39" s="258"/>
      <c r="NN39" s="258"/>
      <c r="NO39" s="258"/>
      <c r="NP39" s="258"/>
      <c r="NQ39" s="258"/>
      <c r="NR39" s="258"/>
      <c r="NS39" s="258"/>
      <c r="NT39" s="258"/>
      <c r="NU39" s="258"/>
      <c r="NV39" s="258"/>
      <c r="NW39" s="258"/>
      <c r="NX39" s="258"/>
      <c r="NY39" s="258"/>
      <c r="NZ39" s="258"/>
      <c r="OA39" s="258"/>
      <c r="OB39" s="258"/>
      <c r="OC39" s="258"/>
      <c r="OD39" s="258"/>
      <c r="OE39" s="258"/>
      <c r="OF39" s="258"/>
      <c r="OG39" s="258"/>
      <c r="OH39" s="258"/>
      <c r="OI39" s="258"/>
      <c r="OJ39" s="258"/>
      <c r="OK39" s="258"/>
      <c r="OL39" s="258"/>
      <c r="OM39" s="258"/>
      <c r="ON39" s="258"/>
      <c r="OO39" s="258"/>
      <c r="OP39" s="258"/>
      <c r="OQ39" s="258"/>
      <c r="OR39" s="258"/>
      <c r="OS39" s="258"/>
      <c r="OT39" s="258"/>
      <c r="OU39" s="258"/>
      <c r="OV39" s="258"/>
      <c r="OW39" s="258"/>
      <c r="OX39" s="258"/>
      <c r="OY39" s="258"/>
      <c r="OZ39" s="258"/>
      <c r="PA39" s="258"/>
      <c r="PB39" s="258"/>
      <c r="PC39" s="258"/>
      <c r="PD39" s="258"/>
      <c r="PE39" s="258"/>
      <c r="PF39" s="258"/>
      <c r="PG39" s="258"/>
      <c r="PH39" s="258"/>
      <c r="PI39" s="258"/>
      <c r="PJ39" s="258"/>
      <c r="PK39" s="258"/>
      <c r="PL39" s="258"/>
      <c r="PM39" s="258"/>
      <c r="PN39" s="258"/>
      <c r="PO39" s="258"/>
      <c r="PP39" s="258"/>
      <c r="PQ39" s="258"/>
      <c r="PR39" s="258"/>
      <c r="PS39" s="258"/>
      <c r="PT39" s="258"/>
      <c r="PU39" s="258"/>
      <c r="PV39" s="258"/>
      <c r="PW39" s="258"/>
      <c r="PX39" s="258"/>
      <c r="PY39" s="258"/>
      <c r="PZ39" s="258"/>
      <c r="QA39" s="258"/>
      <c r="QB39" s="258"/>
      <c r="QC39" s="258"/>
      <c r="QD39" s="258"/>
      <c r="QE39" s="258"/>
      <c r="QF39" s="258"/>
      <c r="QG39" s="258"/>
      <c r="QH39" s="258"/>
      <c r="QI39" s="258"/>
      <c r="QJ39" s="258"/>
      <c r="QK39" s="258"/>
      <c r="QL39" s="258"/>
      <c r="QM39" s="258"/>
      <c r="QN39" s="258"/>
      <c r="QO39" s="258"/>
      <c r="QP39" s="258"/>
      <c r="QQ39" s="258"/>
      <c r="QR39" s="258"/>
      <c r="QS39" s="258"/>
      <c r="QT39" s="258"/>
      <c r="QU39" s="258"/>
      <c r="QV39" s="258"/>
      <c r="QW39" s="258"/>
      <c r="QX39" s="258"/>
      <c r="QY39" s="258"/>
      <c r="QZ39" s="258"/>
      <c r="RA39" s="258"/>
      <c r="RB39" s="258"/>
      <c r="RC39" s="258"/>
      <c r="RD39" s="258"/>
      <c r="RE39" s="258"/>
      <c r="RF39" s="258"/>
      <c r="RG39" s="258"/>
      <c r="RH39" s="258"/>
      <c r="RI39" s="258"/>
      <c r="RJ39" s="258"/>
      <c r="RK39" s="258"/>
      <c r="RL39" s="258"/>
      <c r="RM39" s="258"/>
      <c r="RN39" s="258"/>
      <c r="RO39" s="258"/>
      <c r="RP39" s="258"/>
      <c r="RQ39" s="258"/>
      <c r="RR39" s="258"/>
      <c r="RS39" s="258"/>
      <c r="RT39" s="258"/>
      <c r="RU39" s="258"/>
      <c r="RV39" s="258"/>
      <c r="RW39" s="258"/>
      <c r="RX39" s="258"/>
      <c r="RY39" s="258"/>
      <c r="RZ39" s="258"/>
      <c r="SA39" s="258"/>
      <c r="SB39" s="258"/>
      <c r="SC39" s="258"/>
      <c r="SD39" s="258"/>
      <c r="SE39" s="258"/>
      <c r="SF39" s="258"/>
      <c r="SG39" s="258"/>
      <c r="SH39" s="258"/>
      <c r="SI39" s="258"/>
      <c r="SJ39" s="258"/>
      <c r="SK39" s="258"/>
      <c r="SL39" s="258"/>
      <c r="SM39" s="258"/>
      <c r="SN39" s="258"/>
      <c r="SO39" s="258"/>
      <c r="SP39" s="258"/>
      <c r="SQ39" s="258"/>
      <c r="SR39" s="258"/>
      <c r="SS39" s="258"/>
      <c r="ST39" s="258"/>
      <c r="SU39" s="258"/>
      <c r="SV39" s="258"/>
      <c r="SW39" s="258"/>
      <c r="SX39" s="258"/>
      <c r="SY39" s="258"/>
      <c r="SZ39" s="258"/>
      <c r="TA39" s="258"/>
      <c r="TB39" s="258"/>
      <c r="TC39" s="258"/>
      <c r="TD39" s="258"/>
      <c r="TE39" s="258"/>
      <c r="TF39" s="258"/>
      <c r="TG39" s="258"/>
      <c r="TH39" s="258"/>
      <c r="TI39" s="258"/>
      <c r="TJ39" s="258"/>
      <c r="TK39" s="258"/>
      <c r="TL39" s="258"/>
      <c r="TM39" s="258"/>
      <c r="TN39" s="258"/>
      <c r="TO39" s="258"/>
      <c r="TP39" s="258"/>
      <c r="TQ39" s="258"/>
      <c r="TR39" s="258"/>
      <c r="TS39" s="258"/>
      <c r="TT39" s="258"/>
      <c r="TU39" s="258"/>
      <c r="TV39" s="258"/>
      <c r="TW39" s="258"/>
      <c r="TX39" s="258"/>
      <c r="TY39" s="258"/>
      <c r="TZ39" s="258"/>
      <c r="UA39" s="258"/>
      <c r="UB39" s="258"/>
      <c r="UC39" s="258"/>
      <c r="UD39" s="258"/>
      <c r="UE39" s="258"/>
      <c r="UF39" s="258"/>
      <c r="UG39" s="258"/>
      <c r="UH39" s="258"/>
      <c r="UI39" s="258"/>
      <c r="UJ39" s="258"/>
      <c r="UK39" s="258"/>
      <c r="UL39" s="258"/>
      <c r="UM39" s="258"/>
      <c r="UN39" s="258"/>
      <c r="UO39" s="258"/>
      <c r="UP39" s="258"/>
      <c r="UQ39" s="258"/>
      <c r="UR39" s="258"/>
      <c r="US39" s="258"/>
      <c r="UT39" s="258"/>
      <c r="UU39" s="258"/>
      <c r="UV39" s="258"/>
      <c r="UW39" s="258"/>
      <c r="UX39" s="258"/>
      <c r="UY39" s="258"/>
      <c r="UZ39" s="258"/>
      <c r="VA39" s="258"/>
      <c r="VB39" s="258"/>
      <c r="VC39" s="258"/>
      <c r="VD39" s="258"/>
      <c r="VE39" s="258"/>
      <c r="VF39" s="258"/>
      <c r="VG39" s="258"/>
      <c r="VH39" s="258"/>
      <c r="VI39" s="258"/>
      <c r="VJ39" s="258"/>
      <c r="VK39" s="258"/>
      <c r="VL39" s="258"/>
      <c r="VM39" s="258"/>
      <c r="VN39" s="258"/>
      <c r="VO39" s="258"/>
      <c r="VP39" s="258"/>
      <c r="VQ39" s="258"/>
      <c r="VR39" s="258"/>
      <c r="VS39" s="258"/>
      <c r="VT39" s="258"/>
      <c r="VU39" s="258"/>
      <c r="VV39" s="258"/>
      <c r="VW39" s="258"/>
      <c r="VX39" s="258"/>
      <c r="VY39" s="258"/>
      <c r="VZ39" s="258"/>
      <c r="WA39" s="258"/>
      <c r="WB39" s="258"/>
      <c r="WC39" s="258"/>
      <c r="WD39" s="258"/>
      <c r="WE39" s="258"/>
      <c r="WF39" s="258"/>
      <c r="WG39" s="258"/>
      <c r="WH39" s="258"/>
      <c r="WI39" s="258"/>
      <c r="WJ39" s="258"/>
      <c r="WK39" s="258"/>
      <c r="WL39" s="258"/>
      <c r="WM39" s="258"/>
      <c r="WN39" s="258"/>
      <c r="WO39" s="258"/>
      <c r="WP39" s="258"/>
      <c r="WQ39" s="258"/>
      <c r="WR39" s="258"/>
      <c r="WS39" s="258"/>
      <c r="WT39" s="258"/>
      <c r="WU39" s="258"/>
      <c r="WV39" s="258"/>
      <c r="WW39" s="258"/>
      <c r="WX39" s="258"/>
      <c r="WY39" s="258"/>
      <c r="WZ39" s="258"/>
      <c r="XA39" s="258"/>
      <c r="XB39" s="258"/>
      <c r="XC39" s="258"/>
      <c r="XD39" s="258"/>
      <c r="XE39" s="258"/>
      <c r="XF39" s="258"/>
      <c r="XG39" s="258"/>
      <c r="XH39" s="258"/>
      <c r="XI39" s="258"/>
      <c r="XJ39" s="258"/>
      <c r="XK39" s="258"/>
      <c r="XL39" s="258"/>
      <c r="XM39" s="258"/>
      <c r="XN39" s="258"/>
      <c r="XO39" s="258"/>
      <c r="XP39" s="258"/>
      <c r="XQ39" s="258"/>
      <c r="XR39" s="258"/>
      <c r="XS39" s="258"/>
      <c r="XT39" s="258"/>
      <c r="XU39" s="258"/>
      <c r="XV39" s="258"/>
      <c r="XW39" s="258"/>
      <c r="XX39" s="258"/>
      <c r="XY39" s="258"/>
      <c r="XZ39" s="258"/>
      <c r="YA39" s="258"/>
      <c r="YB39" s="258"/>
      <c r="YC39" s="258"/>
      <c r="YD39" s="258"/>
      <c r="YE39" s="258"/>
      <c r="YF39" s="258"/>
      <c r="YG39" s="258"/>
      <c r="YH39" s="258"/>
      <c r="YI39" s="258"/>
      <c r="YJ39" s="258"/>
      <c r="YK39" s="258"/>
      <c r="YL39" s="258"/>
      <c r="YM39" s="258"/>
      <c r="YN39" s="258"/>
      <c r="YO39" s="258"/>
      <c r="YP39" s="258"/>
      <c r="YQ39" s="258"/>
      <c r="YR39" s="258"/>
      <c r="YS39" s="258"/>
      <c r="YT39" s="258"/>
      <c r="YU39" s="258"/>
      <c r="YV39" s="258"/>
      <c r="YW39" s="258"/>
      <c r="YX39" s="258"/>
      <c r="YY39" s="258"/>
      <c r="YZ39" s="258"/>
      <c r="ZA39" s="258"/>
      <c r="ZB39" s="258"/>
      <c r="ZC39" s="258"/>
      <c r="ZD39" s="258"/>
      <c r="ZE39" s="258"/>
      <c r="ZF39" s="258"/>
      <c r="ZG39" s="258"/>
      <c r="ZH39" s="258"/>
      <c r="ZI39" s="258"/>
      <c r="ZJ39" s="258"/>
      <c r="ZK39" s="258"/>
      <c r="ZL39" s="258"/>
      <c r="ZM39" s="258"/>
      <c r="ZN39" s="258"/>
      <c r="ZO39" s="258"/>
      <c r="ZP39" s="258"/>
      <c r="ZQ39" s="258"/>
      <c r="ZR39" s="258"/>
      <c r="ZS39" s="258"/>
      <c r="ZT39" s="258"/>
      <c r="ZU39" s="258"/>
      <c r="ZV39" s="258"/>
      <c r="ZW39" s="258"/>
      <c r="ZX39" s="258"/>
      <c r="ZY39" s="258"/>
      <c r="ZZ39" s="258"/>
      <c r="AAA39" s="258"/>
      <c r="AAB39" s="258"/>
      <c r="AAC39" s="258"/>
      <c r="AAD39" s="258"/>
      <c r="AAE39" s="258"/>
      <c r="AAF39" s="258"/>
      <c r="AAG39" s="258"/>
      <c r="AAH39" s="258"/>
      <c r="AAI39" s="258"/>
      <c r="AAJ39" s="258"/>
      <c r="AAK39" s="258"/>
      <c r="AAL39" s="258"/>
      <c r="AAM39" s="258"/>
      <c r="AAN39" s="258"/>
      <c r="AAO39" s="258"/>
      <c r="AAP39" s="258"/>
      <c r="AAQ39" s="258"/>
      <c r="AAR39" s="258"/>
      <c r="AAS39" s="258"/>
      <c r="AAT39" s="258"/>
      <c r="AAU39" s="258"/>
      <c r="AAV39" s="258"/>
      <c r="AAW39" s="258"/>
      <c r="AAX39" s="258"/>
      <c r="AAY39" s="258"/>
      <c r="AAZ39" s="258"/>
      <c r="ABA39" s="258"/>
      <c r="ABB39" s="258"/>
      <c r="ABC39" s="258"/>
      <c r="ABD39" s="258"/>
      <c r="ABE39" s="258"/>
      <c r="ABF39" s="258"/>
      <c r="ABG39" s="258"/>
      <c r="ABH39" s="258"/>
      <c r="ABI39" s="258"/>
      <c r="ABJ39" s="258"/>
      <c r="ABK39" s="253"/>
    </row>
    <row r="40" spans="1:739" s="226" customFormat="1" ht="39.9" customHeight="1" x14ac:dyDescent="0.6">
      <c r="A40" s="222"/>
      <c r="B40" s="258"/>
      <c r="C40" s="258"/>
      <c r="D40" s="258"/>
      <c r="E40" s="258"/>
      <c r="F40" s="258"/>
      <c r="G40" s="258"/>
      <c r="H40" s="222"/>
      <c r="I40" s="405">
        <v>233</v>
      </c>
      <c r="J40" s="384" t="s">
        <v>194</v>
      </c>
      <c r="K40" s="249"/>
      <c r="L40" s="471"/>
      <c r="M40" s="467">
        <v>170</v>
      </c>
      <c r="N40" s="468">
        <v>13.471</v>
      </c>
      <c r="O40" s="250">
        <v>15.67</v>
      </c>
      <c r="P40" s="267">
        <v>21.35</v>
      </c>
      <c r="Q40" s="467">
        <v>210.58</v>
      </c>
      <c r="R40" s="447"/>
      <c r="S40" s="469">
        <v>0.10199999999999999</v>
      </c>
      <c r="T40" s="267">
        <v>0.14000000000000001</v>
      </c>
      <c r="U40" s="267"/>
      <c r="V40" s="250">
        <v>313.02</v>
      </c>
      <c r="W40" s="250">
        <v>0</v>
      </c>
      <c r="X40" s="250">
        <v>161.35</v>
      </c>
      <c r="Y40" s="250">
        <v>132.16999999999999</v>
      </c>
      <c r="Z40" s="250">
        <v>16.5</v>
      </c>
      <c r="AA40" s="470">
        <v>0.65200000000000002</v>
      </c>
      <c r="AB40" s="890"/>
      <c r="AC40" s="249"/>
      <c r="AD40" s="460"/>
      <c r="AE40" s="250"/>
      <c r="AF40" s="250"/>
      <c r="AG40" s="250"/>
      <c r="AH40" s="391"/>
      <c r="AI40" s="391"/>
      <c r="AJ40" s="391"/>
      <c r="AK40" s="391"/>
      <c r="AL40" s="391"/>
      <c r="AM40" s="391"/>
      <c r="AN40" s="391"/>
      <c r="AO40" s="391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8"/>
      <c r="BV40" s="258"/>
      <c r="BW40" s="258"/>
      <c r="BX40" s="258"/>
      <c r="BY40" s="258"/>
      <c r="BZ40" s="258"/>
      <c r="CA40" s="258"/>
      <c r="CB40" s="258"/>
      <c r="CC40" s="258"/>
      <c r="CD40" s="258"/>
      <c r="CE40" s="258"/>
      <c r="CF40" s="258"/>
      <c r="CG40" s="258"/>
      <c r="CH40" s="258"/>
      <c r="CI40" s="258"/>
      <c r="CJ40" s="258"/>
      <c r="CK40" s="258"/>
      <c r="CL40" s="258"/>
      <c r="CM40" s="258"/>
      <c r="CN40" s="258"/>
      <c r="CO40" s="258"/>
      <c r="CP40" s="258"/>
      <c r="CQ40" s="258"/>
      <c r="CR40" s="258"/>
      <c r="CS40" s="258"/>
      <c r="CT40" s="258"/>
      <c r="CU40" s="258"/>
      <c r="CV40" s="258"/>
      <c r="CW40" s="258"/>
      <c r="CX40" s="258"/>
      <c r="CY40" s="258"/>
      <c r="CZ40" s="258"/>
      <c r="DA40" s="258"/>
      <c r="DB40" s="258"/>
      <c r="DC40" s="258"/>
      <c r="DD40" s="258"/>
      <c r="DE40" s="258"/>
      <c r="DF40" s="258"/>
      <c r="DG40" s="258"/>
      <c r="DH40" s="258"/>
      <c r="DI40" s="258"/>
      <c r="DJ40" s="258"/>
      <c r="DK40" s="258"/>
      <c r="DL40" s="258"/>
      <c r="DM40" s="258"/>
      <c r="DN40" s="258"/>
      <c r="DO40" s="258"/>
      <c r="DP40" s="258"/>
      <c r="DQ40" s="258"/>
      <c r="DR40" s="258"/>
      <c r="DS40" s="258"/>
      <c r="DT40" s="258"/>
      <c r="DU40" s="258"/>
      <c r="DV40" s="258"/>
      <c r="DW40" s="258"/>
      <c r="DX40" s="258"/>
      <c r="DY40" s="258"/>
      <c r="DZ40" s="258"/>
      <c r="EA40" s="258"/>
      <c r="EB40" s="258"/>
      <c r="EC40" s="258"/>
      <c r="ED40" s="258"/>
      <c r="EE40" s="258"/>
      <c r="EF40" s="258"/>
      <c r="EG40" s="258"/>
      <c r="EH40" s="258"/>
      <c r="EI40" s="258"/>
      <c r="EJ40" s="258"/>
      <c r="EK40" s="258"/>
      <c r="EL40" s="258"/>
      <c r="EM40" s="258"/>
      <c r="EN40" s="258"/>
      <c r="EO40" s="258"/>
      <c r="EP40" s="258"/>
      <c r="EQ40" s="258"/>
      <c r="ER40" s="258"/>
      <c r="ES40" s="258"/>
      <c r="ET40" s="258"/>
      <c r="EU40" s="258"/>
      <c r="EV40" s="258"/>
      <c r="EW40" s="258"/>
      <c r="EX40" s="258"/>
      <c r="EY40" s="258"/>
      <c r="EZ40" s="258"/>
      <c r="FA40" s="258"/>
      <c r="FB40" s="258"/>
      <c r="FC40" s="258"/>
      <c r="FD40" s="258"/>
      <c r="FE40" s="258"/>
      <c r="FF40" s="258"/>
      <c r="FG40" s="258"/>
      <c r="FH40" s="258"/>
      <c r="FI40" s="258"/>
      <c r="FJ40" s="258"/>
      <c r="FK40" s="258"/>
      <c r="FL40" s="258"/>
      <c r="FM40" s="258"/>
      <c r="FN40" s="258"/>
      <c r="FO40" s="258"/>
      <c r="FP40" s="258"/>
      <c r="FQ40" s="258"/>
      <c r="FR40" s="258"/>
      <c r="FS40" s="258"/>
      <c r="FT40" s="258"/>
      <c r="FU40" s="258"/>
      <c r="FV40" s="258"/>
      <c r="FW40" s="258"/>
      <c r="FX40" s="258"/>
      <c r="FY40" s="258"/>
      <c r="FZ40" s="258"/>
      <c r="GA40" s="258"/>
      <c r="GB40" s="258"/>
      <c r="GC40" s="258"/>
      <c r="GD40" s="258"/>
      <c r="GE40" s="258"/>
      <c r="GF40" s="258"/>
      <c r="GG40" s="258"/>
      <c r="GH40" s="258"/>
      <c r="GI40" s="258"/>
      <c r="GJ40" s="258"/>
      <c r="GK40" s="258"/>
      <c r="GL40" s="258"/>
      <c r="GM40" s="258"/>
      <c r="GN40" s="258"/>
      <c r="GO40" s="258"/>
      <c r="GP40" s="258"/>
      <c r="GQ40" s="258"/>
      <c r="GR40" s="258"/>
      <c r="GS40" s="258"/>
      <c r="GT40" s="258"/>
      <c r="GU40" s="258"/>
      <c r="GV40" s="258"/>
      <c r="GW40" s="258"/>
      <c r="GX40" s="258"/>
      <c r="GY40" s="258"/>
      <c r="GZ40" s="258"/>
      <c r="HA40" s="258"/>
      <c r="HB40" s="258"/>
      <c r="HC40" s="258"/>
      <c r="HD40" s="258"/>
      <c r="HE40" s="258"/>
      <c r="HF40" s="258"/>
      <c r="HG40" s="258"/>
      <c r="HH40" s="258"/>
      <c r="HI40" s="258"/>
      <c r="HJ40" s="258"/>
      <c r="HK40" s="258"/>
      <c r="HL40" s="258"/>
      <c r="HM40" s="258"/>
      <c r="HN40" s="258"/>
      <c r="HO40" s="258"/>
      <c r="HP40" s="258"/>
      <c r="HQ40" s="258"/>
      <c r="HR40" s="258"/>
      <c r="HS40" s="258"/>
      <c r="HT40" s="258"/>
      <c r="HU40" s="258"/>
      <c r="HV40" s="258"/>
      <c r="HW40" s="258"/>
      <c r="HX40" s="258"/>
      <c r="HY40" s="258"/>
      <c r="HZ40" s="258"/>
      <c r="IA40" s="258"/>
      <c r="IB40" s="258"/>
      <c r="IC40" s="258"/>
      <c r="ID40" s="258"/>
      <c r="IE40" s="258"/>
      <c r="IF40" s="258"/>
      <c r="IG40" s="258"/>
      <c r="IH40" s="258"/>
      <c r="II40" s="258"/>
      <c r="IJ40" s="258"/>
      <c r="IK40" s="258"/>
      <c r="IL40" s="258"/>
      <c r="IM40" s="258"/>
      <c r="IN40" s="258"/>
      <c r="IO40" s="258"/>
      <c r="IP40" s="258"/>
      <c r="IQ40" s="258"/>
      <c r="IR40" s="258"/>
      <c r="IS40" s="258"/>
      <c r="IT40" s="258"/>
      <c r="IU40" s="258"/>
      <c r="IV40" s="258"/>
      <c r="IW40" s="258"/>
      <c r="IX40" s="258"/>
      <c r="IY40" s="258"/>
      <c r="IZ40" s="258"/>
      <c r="JA40" s="258"/>
      <c r="JB40" s="258"/>
      <c r="JC40" s="258"/>
      <c r="JD40" s="258"/>
      <c r="JE40" s="258"/>
      <c r="JF40" s="258"/>
      <c r="JG40" s="258"/>
      <c r="JH40" s="258"/>
      <c r="JI40" s="258"/>
      <c r="JJ40" s="258"/>
      <c r="JK40" s="258"/>
      <c r="JL40" s="258"/>
      <c r="JM40" s="258"/>
      <c r="JN40" s="258"/>
      <c r="JO40" s="258"/>
      <c r="JP40" s="258"/>
      <c r="JQ40" s="258"/>
      <c r="JR40" s="258"/>
      <c r="JS40" s="258"/>
      <c r="JT40" s="258"/>
      <c r="JU40" s="258"/>
      <c r="JV40" s="258"/>
      <c r="JW40" s="258"/>
      <c r="JX40" s="258"/>
      <c r="JY40" s="258"/>
      <c r="JZ40" s="258"/>
      <c r="KA40" s="258"/>
      <c r="KB40" s="258"/>
      <c r="KC40" s="258"/>
      <c r="KD40" s="258"/>
      <c r="KE40" s="258"/>
      <c r="KF40" s="258"/>
      <c r="KG40" s="258"/>
      <c r="KH40" s="258"/>
      <c r="KI40" s="258"/>
      <c r="KJ40" s="258"/>
      <c r="KK40" s="258"/>
      <c r="KL40" s="258"/>
      <c r="KM40" s="258"/>
      <c r="KN40" s="258"/>
      <c r="KO40" s="258"/>
      <c r="KP40" s="258"/>
      <c r="KQ40" s="258"/>
      <c r="KR40" s="258"/>
      <c r="KS40" s="258"/>
      <c r="KT40" s="258"/>
      <c r="KU40" s="258"/>
      <c r="KV40" s="258"/>
      <c r="KW40" s="258"/>
      <c r="KX40" s="258"/>
      <c r="KY40" s="258"/>
      <c r="KZ40" s="258"/>
      <c r="LA40" s="258"/>
      <c r="LB40" s="258"/>
      <c r="LC40" s="258"/>
      <c r="LD40" s="258"/>
      <c r="LE40" s="258"/>
      <c r="LF40" s="258"/>
      <c r="LG40" s="258"/>
      <c r="LH40" s="258"/>
      <c r="LI40" s="258"/>
      <c r="LJ40" s="258"/>
      <c r="LK40" s="258"/>
      <c r="LL40" s="258"/>
      <c r="LM40" s="258"/>
      <c r="LN40" s="258"/>
      <c r="LO40" s="258"/>
      <c r="LP40" s="258"/>
      <c r="LQ40" s="258"/>
      <c r="LR40" s="258"/>
      <c r="LS40" s="258"/>
      <c r="LT40" s="258"/>
      <c r="LU40" s="258"/>
      <c r="LV40" s="258"/>
      <c r="LW40" s="258"/>
      <c r="LX40" s="258"/>
      <c r="LY40" s="258"/>
      <c r="LZ40" s="258"/>
      <c r="MA40" s="258"/>
      <c r="MB40" s="258"/>
      <c r="MC40" s="258"/>
      <c r="MD40" s="258"/>
      <c r="ME40" s="258"/>
      <c r="MF40" s="258"/>
      <c r="MG40" s="258"/>
      <c r="MH40" s="258"/>
      <c r="MI40" s="258"/>
      <c r="MJ40" s="258"/>
      <c r="MK40" s="258"/>
      <c r="ML40" s="258"/>
      <c r="MM40" s="258"/>
      <c r="MN40" s="258"/>
      <c r="MO40" s="258"/>
      <c r="MP40" s="258"/>
      <c r="MQ40" s="258"/>
      <c r="MR40" s="258"/>
      <c r="MS40" s="258"/>
      <c r="MT40" s="258"/>
      <c r="MU40" s="258"/>
      <c r="MV40" s="258"/>
      <c r="MW40" s="258"/>
      <c r="MX40" s="258"/>
      <c r="MY40" s="258"/>
      <c r="MZ40" s="258"/>
      <c r="NA40" s="258"/>
      <c r="NB40" s="258"/>
      <c r="NC40" s="258"/>
      <c r="ND40" s="258"/>
      <c r="NE40" s="258"/>
      <c r="NF40" s="258"/>
      <c r="NG40" s="258"/>
      <c r="NH40" s="258"/>
      <c r="NI40" s="258"/>
      <c r="NJ40" s="258"/>
      <c r="NK40" s="258"/>
      <c r="NL40" s="258"/>
      <c r="NM40" s="258"/>
      <c r="NN40" s="258"/>
      <c r="NO40" s="258"/>
      <c r="NP40" s="258"/>
      <c r="NQ40" s="258"/>
      <c r="NR40" s="258"/>
      <c r="NS40" s="258"/>
      <c r="NT40" s="258"/>
      <c r="NU40" s="258"/>
      <c r="NV40" s="258"/>
      <c r="NW40" s="258"/>
      <c r="NX40" s="258"/>
      <c r="NY40" s="258"/>
      <c r="NZ40" s="258"/>
      <c r="OA40" s="258"/>
      <c r="OB40" s="258"/>
      <c r="OC40" s="258"/>
      <c r="OD40" s="258"/>
      <c r="OE40" s="258"/>
      <c r="OF40" s="258"/>
      <c r="OG40" s="258"/>
      <c r="OH40" s="258"/>
      <c r="OI40" s="258"/>
      <c r="OJ40" s="258"/>
      <c r="OK40" s="258"/>
      <c r="OL40" s="258"/>
      <c r="OM40" s="258"/>
      <c r="ON40" s="258"/>
      <c r="OO40" s="258"/>
      <c r="OP40" s="258"/>
      <c r="OQ40" s="258"/>
      <c r="OR40" s="258"/>
      <c r="OS40" s="258"/>
      <c r="OT40" s="258"/>
      <c r="OU40" s="258"/>
      <c r="OV40" s="258"/>
      <c r="OW40" s="258"/>
      <c r="OX40" s="258"/>
      <c r="OY40" s="258"/>
      <c r="OZ40" s="258"/>
      <c r="PA40" s="258"/>
      <c r="PB40" s="258"/>
      <c r="PC40" s="258"/>
      <c r="PD40" s="258"/>
      <c r="PE40" s="258"/>
      <c r="PF40" s="258"/>
      <c r="PG40" s="258"/>
      <c r="PH40" s="258"/>
      <c r="PI40" s="258"/>
      <c r="PJ40" s="258"/>
      <c r="PK40" s="258"/>
      <c r="PL40" s="258"/>
      <c r="PM40" s="258"/>
      <c r="PN40" s="258"/>
      <c r="PO40" s="258"/>
      <c r="PP40" s="258"/>
      <c r="PQ40" s="258"/>
      <c r="PR40" s="258"/>
      <c r="PS40" s="258"/>
      <c r="PT40" s="258"/>
      <c r="PU40" s="258"/>
      <c r="PV40" s="258"/>
      <c r="PW40" s="258"/>
      <c r="PX40" s="258"/>
      <c r="PY40" s="258"/>
      <c r="PZ40" s="258"/>
      <c r="QA40" s="258"/>
      <c r="QB40" s="258"/>
      <c r="QC40" s="258"/>
      <c r="QD40" s="258"/>
      <c r="QE40" s="258"/>
      <c r="QF40" s="258"/>
      <c r="QG40" s="258"/>
      <c r="QH40" s="258"/>
      <c r="QI40" s="258"/>
      <c r="QJ40" s="258"/>
      <c r="QK40" s="258"/>
      <c r="QL40" s="258"/>
      <c r="QM40" s="258"/>
      <c r="QN40" s="258"/>
      <c r="QO40" s="258"/>
      <c r="QP40" s="258"/>
      <c r="QQ40" s="258"/>
      <c r="QR40" s="258"/>
      <c r="QS40" s="258"/>
      <c r="QT40" s="258"/>
      <c r="QU40" s="258"/>
      <c r="QV40" s="258"/>
      <c r="QW40" s="258"/>
      <c r="QX40" s="258"/>
      <c r="QY40" s="258"/>
      <c r="QZ40" s="258"/>
      <c r="RA40" s="258"/>
      <c r="RB40" s="258"/>
      <c r="RC40" s="258"/>
      <c r="RD40" s="258"/>
      <c r="RE40" s="258"/>
      <c r="RF40" s="258"/>
      <c r="RG40" s="258"/>
      <c r="RH40" s="258"/>
      <c r="RI40" s="258"/>
      <c r="RJ40" s="258"/>
      <c r="RK40" s="258"/>
      <c r="RL40" s="258"/>
      <c r="RM40" s="258"/>
      <c r="RN40" s="258"/>
      <c r="RO40" s="258"/>
      <c r="RP40" s="258"/>
      <c r="RQ40" s="258"/>
      <c r="RR40" s="258"/>
      <c r="RS40" s="258"/>
      <c r="RT40" s="258"/>
      <c r="RU40" s="258"/>
      <c r="RV40" s="258"/>
      <c r="RW40" s="258"/>
      <c r="RX40" s="258"/>
      <c r="RY40" s="258"/>
      <c r="RZ40" s="258"/>
      <c r="SA40" s="258"/>
      <c r="SB40" s="258"/>
      <c r="SC40" s="258"/>
      <c r="SD40" s="258"/>
      <c r="SE40" s="258"/>
      <c r="SF40" s="258"/>
      <c r="SG40" s="258"/>
      <c r="SH40" s="258"/>
      <c r="SI40" s="258"/>
      <c r="SJ40" s="258"/>
      <c r="SK40" s="258"/>
      <c r="SL40" s="258"/>
      <c r="SM40" s="258"/>
      <c r="SN40" s="258"/>
      <c r="SO40" s="258"/>
      <c r="SP40" s="258"/>
      <c r="SQ40" s="258"/>
      <c r="SR40" s="258"/>
      <c r="SS40" s="258"/>
      <c r="ST40" s="258"/>
      <c r="SU40" s="258"/>
      <c r="SV40" s="258"/>
      <c r="SW40" s="258"/>
      <c r="SX40" s="258"/>
      <c r="SY40" s="258"/>
      <c r="SZ40" s="258"/>
      <c r="TA40" s="258"/>
      <c r="TB40" s="258"/>
      <c r="TC40" s="258"/>
      <c r="TD40" s="258"/>
      <c r="TE40" s="258"/>
      <c r="TF40" s="258"/>
      <c r="TG40" s="258"/>
      <c r="TH40" s="258"/>
      <c r="TI40" s="258"/>
      <c r="TJ40" s="258"/>
      <c r="TK40" s="258"/>
      <c r="TL40" s="258"/>
      <c r="TM40" s="258"/>
      <c r="TN40" s="258"/>
      <c r="TO40" s="258"/>
      <c r="TP40" s="258"/>
      <c r="TQ40" s="258"/>
      <c r="TR40" s="258"/>
      <c r="TS40" s="258"/>
      <c r="TT40" s="258"/>
      <c r="TU40" s="258"/>
      <c r="TV40" s="258"/>
      <c r="TW40" s="258"/>
      <c r="TX40" s="258"/>
      <c r="TY40" s="258"/>
      <c r="TZ40" s="258"/>
      <c r="UA40" s="258"/>
      <c r="UB40" s="258"/>
      <c r="UC40" s="258"/>
      <c r="UD40" s="258"/>
      <c r="UE40" s="258"/>
      <c r="UF40" s="258"/>
      <c r="UG40" s="258"/>
      <c r="UH40" s="258"/>
      <c r="UI40" s="258"/>
      <c r="UJ40" s="258"/>
      <c r="UK40" s="258"/>
      <c r="UL40" s="258"/>
      <c r="UM40" s="258"/>
      <c r="UN40" s="258"/>
      <c r="UO40" s="258"/>
      <c r="UP40" s="258"/>
      <c r="UQ40" s="258"/>
      <c r="UR40" s="258"/>
      <c r="US40" s="258"/>
      <c r="UT40" s="258"/>
      <c r="UU40" s="258"/>
      <c r="UV40" s="258"/>
      <c r="UW40" s="258"/>
      <c r="UX40" s="258"/>
      <c r="UY40" s="258"/>
      <c r="UZ40" s="258"/>
      <c r="VA40" s="258"/>
      <c r="VB40" s="258"/>
      <c r="VC40" s="258"/>
      <c r="VD40" s="258"/>
      <c r="VE40" s="258"/>
      <c r="VF40" s="258"/>
      <c r="VG40" s="258"/>
      <c r="VH40" s="258"/>
      <c r="VI40" s="258"/>
      <c r="VJ40" s="258"/>
      <c r="VK40" s="258"/>
      <c r="VL40" s="258"/>
      <c r="VM40" s="258"/>
      <c r="VN40" s="258"/>
      <c r="VO40" s="258"/>
      <c r="VP40" s="258"/>
      <c r="VQ40" s="258"/>
      <c r="VR40" s="258"/>
      <c r="VS40" s="258"/>
      <c r="VT40" s="258"/>
      <c r="VU40" s="258"/>
      <c r="VV40" s="258"/>
      <c r="VW40" s="258"/>
      <c r="VX40" s="258"/>
      <c r="VY40" s="258"/>
      <c r="VZ40" s="258"/>
      <c r="WA40" s="258"/>
      <c r="WB40" s="258"/>
      <c r="WC40" s="258"/>
      <c r="WD40" s="258"/>
      <c r="WE40" s="258"/>
      <c r="WF40" s="258"/>
      <c r="WG40" s="258"/>
      <c r="WH40" s="258"/>
      <c r="WI40" s="258"/>
      <c r="WJ40" s="258"/>
      <c r="WK40" s="258"/>
      <c r="WL40" s="258"/>
      <c r="WM40" s="258"/>
      <c r="WN40" s="258"/>
      <c r="WO40" s="258"/>
      <c r="WP40" s="258"/>
      <c r="WQ40" s="258"/>
      <c r="WR40" s="258"/>
      <c r="WS40" s="258"/>
      <c r="WT40" s="258"/>
      <c r="WU40" s="258"/>
      <c r="WV40" s="258"/>
      <c r="WW40" s="258"/>
      <c r="WX40" s="258"/>
      <c r="WY40" s="258"/>
      <c r="WZ40" s="258"/>
      <c r="XA40" s="258"/>
      <c r="XB40" s="258"/>
      <c r="XC40" s="258"/>
      <c r="XD40" s="258"/>
      <c r="XE40" s="258"/>
      <c r="XF40" s="258"/>
      <c r="XG40" s="258"/>
      <c r="XH40" s="258"/>
      <c r="XI40" s="258"/>
      <c r="XJ40" s="258"/>
      <c r="XK40" s="258"/>
      <c r="XL40" s="258"/>
      <c r="XM40" s="258"/>
      <c r="XN40" s="258"/>
      <c r="XO40" s="258"/>
      <c r="XP40" s="258"/>
      <c r="XQ40" s="258"/>
      <c r="XR40" s="258"/>
      <c r="XS40" s="258"/>
      <c r="XT40" s="258"/>
      <c r="XU40" s="258"/>
      <c r="XV40" s="258"/>
      <c r="XW40" s="258"/>
      <c r="XX40" s="258"/>
      <c r="XY40" s="258"/>
      <c r="XZ40" s="258"/>
      <c r="YA40" s="258"/>
      <c r="YB40" s="258"/>
      <c r="YC40" s="258"/>
      <c r="YD40" s="258"/>
      <c r="YE40" s="258"/>
      <c r="YF40" s="258"/>
      <c r="YG40" s="258"/>
      <c r="YH40" s="258"/>
      <c r="YI40" s="258"/>
      <c r="YJ40" s="258"/>
      <c r="YK40" s="258"/>
      <c r="YL40" s="258"/>
      <c r="YM40" s="258"/>
      <c r="YN40" s="258"/>
      <c r="YO40" s="258"/>
      <c r="YP40" s="258"/>
      <c r="YQ40" s="258"/>
      <c r="YR40" s="258"/>
      <c r="YS40" s="258"/>
      <c r="YT40" s="258"/>
      <c r="YU40" s="258"/>
      <c r="YV40" s="258"/>
      <c r="YW40" s="258"/>
      <c r="YX40" s="258"/>
      <c r="YY40" s="258"/>
      <c r="YZ40" s="258"/>
      <c r="ZA40" s="258"/>
      <c r="ZB40" s="258"/>
      <c r="ZC40" s="258"/>
      <c r="ZD40" s="258"/>
      <c r="ZE40" s="258"/>
      <c r="ZF40" s="258"/>
      <c r="ZG40" s="258"/>
      <c r="ZH40" s="258"/>
      <c r="ZI40" s="258"/>
      <c r="ZJ40" s="258"/>
      <c r="ZK40" s="258"/>
      <c r="ZL40" s="258"/>
      <c r="ZM40" s="258"/>
      <c r="ZN40" s="258"/>
      <c r="ZO40" s="258"/>
      <c r="ZP40" s="258"/>
      <c r="ZQ40" s="258"/>
      <c r="ZR40" s="258"/>
      <c r="ZS40" s="258"/>
      <c r="ZT40" s="258"/>
      <c r="ZU40" s="258"/>
      <c r="ZV40" s="258"/>
      <c r="ZW40" s="258"/>
      <c r="ZX40" s="258"/>
      <c r="ZY40" s="258"/>
      <c r="ZZ40" s="258"/>
      <c r="AAA40" s="258"/>
      <c r="AAB40" s="258"/>
      <c r="AAC40" s="258"/>
      <c r="AAD40" s="258"/>
      <c r="AAE40" s="258"/>
      <c r="AAF40" s="258"/>
      <c r="AAG40" s="258"/>
      <c r="AAH40" s="258"/>
      <c r="AAI40" s="258"/>
      <c r="AAJ40" s="258"/>
      <c r="AAK40" s="258"/>
      <c r="AAL40" s="258"/>
      <c r="AAM40" s="258"/>
      <c r="AAN40" s="258"/>
      <c r="AAO40" s="258"/>
      <c r="AAP40" s="258"/>
      <c r="AAQ40" s="258"/>
      <c r="AAR40" s="258"/>
      <c r="AAS40" s="258"/>
      <c r="AAT40" s="258"/>
      <c r="AAU40" s="258"/>
      <c r="AAV40" s="258"/>
      <c r="AAW40" s="258"/>
      <c r="AAX40" s="258"/>
      <c r="AAY40" s="258"/>
      <c r="AAZ40" s="258"/>
      <c r="ABA40" s="258"/>
      <c r="ABB40" s="258"/>
      <c r="ABC40" s="258"/>
      <c r="ABD40" s="258"/>
      <c r="ABE40" s="258"/>
      <c r="ABF40" s="258"/>
      <c r="ABG40" s="258"/>
      <c r="ABH40" s="258"/>
      <c r="ABI40" s="258"/>
      <c r="ABJ40" s="258"/>
      <c r="ABK40" s="253"/>
    </row>
    <row r="41" spans="1:739" s="226" customFormat="1" ht="39.9" customHeight="1" x14ac:dyDescent="0.6">
      <c r="A41" s="222"/>
      <c r="B41" s="258"/>
      <c r="C41" s="258"/>
      <c r="D41" s="258"/>
      <c r="E41" s="258"/>
      <c r="F41" s="258"/>
      <c r="G41" s="258"/>
      <c r="H41" s="222"/>
      <c r="I41" s="404">
        <v>310</v>
      </c>
      <c r="J41" s="384" t="s">
        <v>14</v>
      </c>
      <c r="K41" s="471"/>
      <c r="L41" s="495"/>
      <c r="M41" s="467">
        <v>180</v>
      </c>
      <c r="N41" s="468">
        <v>4.62</v>
      </c>
      <c r="O41" s="250">
        <v>5.181</v>
      </c>
      <c r="P41" s="267">
        <v>18.978999999999999</v>
      </c>
      <c r="Q41" s="467">
        <v>202.49</v>
      </c>
      <c r="R41" s="447"/>
      <c r="S41" s="469">
        <v>0.154</v>
      </c>
      <c r="T41" s="267">
        <v>3.71</v>
      </c>
      <c r="U41" s="267"/>
      <c r="V41" s="250"/>
      <c r="W41" s="250"/>
      <c r="X41" s="250">
        <v>140.26</v>
      </c>
      <c r="Y41" s="250">
        <v>37.78</v>
      </c>
      <c r="Z41" s="250">
        <v>18.940000000000001</v>
      </c>
      <c r="AA41" s="470">
        <v>1.488</v>
      </c>
      <c r="AB41" s="890"/>
      <c r="AC41" s="249"/>
      <c r="AD41" s="249"/>
      <c r="AE41" s="250"/>
      <c r="AF41" s="250"/>
      <c r="AG41" s="250"/>
      <c r="AH41" s="391"/>
      <c r="AI41" s="391"/>
      <c r="AJ41" s="391"/>
      <c r="AK41" s="391"/>
      <c r="AL41" s="391"/>
      <c r="AM41" s="391"/>
      <c r="AN41" s="391"/>
      <c r="AO41" s="391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  <c r="BW41" s="258"/>
      <c r="BX41" s="258"/>
      <c r="BY41" s="258"/>
      <c r="BZ41" s="258"/>
      <c r="CA41" s="258"/>
      <c r="CB41" s="258"/>
      <c r="CC41" s="258"/>
      <c r="CD41" s="258"/>
      <c r="CE41" s="258"/>
      <c r="CF41" s="258"/>
      <c r="CG41" s="258"/>
      <c r="CH41" s="258"/>
      <c r="CI41" s="258"/>
      <c r="CJ41" s="258"/>
      <c r="CK41" s="258"/>
      <c r="CL41" s="258"/>
      <c r="CM41" s="258"/>
      <c r="CN41" s="258"/>
      <c r="CO41" s="258"/>
      <c r="CP41" s="258"/>
      <c r="CQ41" s="258"/>
      <c r="CR41" s="258"/>
      <c r="CS41" s="258"/>
      <c r="CT41" s="258"/>
      <c r="CU41" s="258"/>
      <c r="CV41" s="258"/>
      <c r="CW41" s="258"/>
      <c r="CX41" s="258"/>
      <c r="CY41" s="258"/>
      <c r="CZ41" s="258"/>
      <c r="DA41" s="258"/>
      <c r="DB41" s="258"/>
      <c r="DC41" s="258"/>
      <c r="DD41" s="258"/>
      <c r="DE41" s="258"/>
      <c r="DF41" s="258"/>
      <c r="DG41" s="258"/>
      <c r="DH41" s="258"/>
      <c r="DI41" s="258"/>
      <c r="DJ41" s="258"/>
      <c r="DK41" s="258"/>
      <c r="DL41" s="258"/>
      <c r="DM41" s="258"/>
      <c r="DN41" s="258"/>
      <c r="DO41" s="258"/>
      <c r="DP41" s="258"/>
      <c r="DQ41" s="258"/>
      <c r="DR41" s="258"/>
      <c r="DS41" s="258"/>
      <c r="DT41" s="258"/>
      <c r="DU41" s="258"/>
      <c r="DV41" s="258"/>
      <c r="DW41" s="258"/>
      <c r="DX41" s="258"/>
      <c r="DY41" s="258"/>
      <c r="DZ41" s="258"/>
      <c r="EA41" s="258"/>
      <c r="EB41" s="258"/>
      <c r="EC41" s="258"/>
      <c r="ED41" s="258"/>
      <c r="EE41" s="258"/>
      <c r="EF41" s="258"/>
      <c r="EG41" s="258"/>
      <c r="EH41" s="258"/>
      <c r="EI41" s="258"/>
      <c r="EJ41" s="258"/>
      <c r="EK41" s="258"/>
      <c r="EL41" s="258"/>
      <c r="EM41" s="258"/>
      <c r="EN41" s="258"/>
      <c r="EO41" s="258"/>
      <c r="EP41" s="258"/>
      <c r="EQ41" s="258"/>
      <c r="ER41" s="258"/>
      <c r="ES41" s="258"/>
      <c r="ET41" s="258"/>
      <c r="EU41" s="258"/>
      <c r="EV41" s="258"/>
      <c r="EW41" s="258"/>
      <c r="EX41" s="258"/>
      <c r="EY41" s="258"/>
      <c r="EZ41" s="258"/>
      <c r="FA41" s="258"/>
      <c r="FB41" s="258"/>
      <c r="FC41" s="258"/>
      <c r="FD41" s="258"/>
      <c r="FE41" s="258"/>
      <c r="FF41" s="258"/>
      <c r="FG41" s="258"/>
      <c r="FH41" s="258"/>
      <c r="FI41" s="258"/>
      <c r="FJ41" s="258"/>
      <c r="FK41" s="258"/>
      <c r="FL41" s="258"/>
      <c r="FM41" s="258"/>
      <c r="FN41" s="258"/>
      <c r="FO41" s="258"/>
      <c r="FP41" s="258"/>
      <c r="FQ41" s="258"/>
      <c r="FR41" s="258"/>
      <c r="FS41" s="258"/>
      <c r="FT41" s="258"/>
      <c r="FU41" s="258"/>
      <c r="FV41" s="258"/>
      <c r="FW41" s="258"/>
      <c r="FX41" s="258"/>
      <c r="FY41" s="258"/>
      <c r="FZ41" s="258"/>
      <c r="GA41" s="258"/>
      <c r="GB41" s="258"/>
      <c r="GC41" s="258"/>
      <c r="GD41" s="258"/>
      <c r="GE41" s="258"/>
      <c r="GF41" s="258"/>
      <c r="GG41" s="258"/>
      <c r="GH41" s="258"/>
      <c r="GI41" s="258"/>
      <c r="GJ41" s="258"/>
      <c r="GK41" s="258"/>
      <c r="GL41" s="258"/>
      <c r="GM41" s="258"/>
      <c r="GN41" s="258"/>
      <c r="GO41" s="258"/>
      <c r="GP41" s="258"/>
      <c r="GQ41" s="258"/>
      <c r="GR41" s="258"/>
      <c r="GS41" s="258"/>
      <c r="GT41" s="258"/>
      <c r="GU41" s="258"/>
      <c r="GV41" s="258"/>
      <c r="GW41" s="258"/>
      <c r="GX41" s="258"/>
      <c r="GY41" s="258"/>
      <c r="GZ41" s="258"/>
      <c r="HA41" s="258"/>
      <c r="HB41" s="258"/>
      <c r="HC41" s="258"/>
      <c r="HD41" s="258"/>
      <c r="HE41" s="258"/>
      <c r="HF41" s="258"/>
      <c r="HG41" s="258"/>
      <c r="HH41" s="258"/>
      <c r="HI41" s="258"/>
      <c r="HJ41" s="258"/>
      <c r="HK41" s="258"/>
      <c r="HL41" s="258"/>
      <c r="HM41" s="258"/>
      <c r="HN41" s="258"/>
      <c r="HO41" s="258"/>
      <c r="HP41" s="258"/>
      <c r="HQ41" s="258"/>
      <c r="HR41" s="258"/>
      <c r="HS41" s="258"/>
      <c r="HT41" s="258"/>
      <c r="HU41" s="258"/>
      <c r="HV41" s="258"/>
      <c r="HW41" s="258"/>
      <c r="HX41" s="258"/>
      <c r="HY41" s="258"/>
      <c r="HZ41" s="258"/>
      <c r="IA41" s="258"/>
      <c r="IB41" s="258"/>
      <c r="IC41" s="258"/>
      <c r="ID41" s="258"/>
      <c r="IE41" s="258"/>
      <c r="IF41" s="258"/>
      <c r="IG41" s="258"/>
      <c r="IH41" s="258"/>
      <c r="II41" s="258"/>
      <c r="IJ41" s="258"/>
      <c r="IK41" s="258"/>
      <c r="IL41" s="258"/>
      <c r="IM41" s="258"/>
      <c r="IN41" s="258"/>
      <c r="IO41" s="258"/>
      <c r="IP41" s="258"/>
      <c r="IQ41" s="258"/>
      <c r="IR41" s="258"/>
      <c r="IS41" s="258"/>
      <c r="IT41" s="258"/>
      <c r="IU41" s="258"/>
      <c r="IV41" s="258"/>
      <c r="IW41" s="258"/>
      <c r="IX41" s="258"/>
      <c r="IY41" s="258"/>
      <c r="IZ41" s="258"/>
      <c r="JA41" s="258"/>
      <c r="JB41" s="258"/>
      <c r="JC41" s="258"/>
      <c r="JD41" s="258"/>
      <c r="JE41" s="258"/>
      <c r="JF41" s="258"/>
      <c r="JG41" s="258"/>
      <c r="JH41" s="258"/>
      <c r="JI41" s="258"/>
      <c r="JJ41" s="258"/>
      <c r="JK41" s="258"/>
      <c r="JL41" s="258"/>
      <c r="JM41" s="258"/>
      <c r="JN41" s="258"/>
      <c r="JO41" s="258"/>
      <c r="JP41" s="258"/>
      <c r="JQ41" s="258"/>
      <c r="JR41" s="258"/>
      <c r="JS41" s="258"/>
      <c r="JT41" s="258"/>
      <c r="JU41" s="258"/>
      <c r="JV41" s="258"/>
      <c r="JW41" s="258"/>
      <c r="JX41" s="258"/>
      <c r="JY41" s="258"/>
      <c r="JZ41" s="258"/>
      <c r="KA41" s="258"/>
      <c r="KB41" s="258"/>
      <c r="KC41" s="258"/>
      <c r="KD41" s="258"/>
      <c r="KE41" s="258"/>
      <c r="KF41" s="258"/>
      <c r="KG41" s="258"/>
      <c r="KH41" s="258"/>
      <c r="KI41" s="258"/>
      <c r="KJ41" s="258"/>
      <c r="KK41" s="258"/>
      <c r="KL41" s="258"/>
      <c r="KM41" s="258"/>
      <c r="KN41" s="258"/>
      <c r="KO41" s="258"/>
      <c r="KP41" s="258"/>
      <c r="KQ41" s="258"/>
      <c r="KR41" s="258"/>
      <c r="KS41" s="258"/>
      <c r="KT41" s="258"/>
      <c r="KU41" s="258"/>
      <c r="KV41" s="258"/>
      <c r="KW41" s="258"/>
      <c r="KX41" s="258"/>
      <c r="KY41" s="258"/>
      <c r="KZ41" s="258"/>
      <c r="LA41" s="258"/>
      <c r="LB41" s="258"/>
      <c r="LC41" s="258"/>
      <c r="LD41" s="258"/>
      <c r="LE41" s="258"/>
      <c r="LF41" s="258"/>
      <c r="LG41" s="258"/>
      <c r="LH41" s="258"/>
      <c r="LI41" s="258"/>
      <c r="LJ41" s="258"/>
      <c r="LK41" s="258"/>
      <c r="LL41" s="258"/>
      <c r="LM41" s="258"/>
      <c r="LN41" s="258"/>
      <c r="LO41" s="258"/>
      <c r="LP41" s="258"/>
      <c r="LQ41" s="258"/>
      <c r="LR41" s="258"/>
      <c r="LS41" s="258"/>
      <c r="LT41" s="258"/>
      <c r="LU41" s="258"/>
      <c r="LV41" s="258"/>
      <c r="LW41" s="258"/>
      <c r="LX41" s="258"/>
      <c r="LY41" s="258"/>
      <c r="LZ41" s="258"/>
      <c r="MA41" s="258"/>
      <c r="MB41" s="258"/>
      <c r="MC41" s="258"/>
      <c r="MD41" s="258"/>
      <c r="ME41" s="258"/>
      <c r="MF41" s="258"/>
      <c r="MG41" s="258"/>
      <c r="MH41" s="258"/>
      <c r="MI41" s="258"/>
      <c r="MJ41" s="258"/>
      <c r="MK41" s="258"/>
      <c r="ML41" s="258"/>
      <c r="MM41" s="258"/>
      <c r="MN41" s="258"/>
      <c r="MO41" s="258"/>
      <c r="MP41" s="258"/>
      <c r="MQ41" s="258"/>
      <c r="MR41" s="258"/>
      <c r="MS41" s="258"/>
      <c r="MT41" s="258"/>
      <c r="MU41" s="258"/>
      <c r="MV41" s="258"/>
      <c r="MW41" s="258"/>
      <c r="MX41" s="258"/>
      <c r="MY41" s="258"/>
      <c r="MZ41" s="258"/>
      <c r="NA41" s="258"/>
      <c r="NB41" s="258"/>
      <c r="NC41" s="258"/>
      <c r="ND41" s="258"/>
      <c r="NE41" s="258"/>
      <c r="NF41" s="258"/>
      <c r="NG41" s="258"/>
      <c r="NH41" s="258"/>
      <c r="NI41" s="258"/>
      <c r="NJ41" s="258"/>
      <c r="NK41" s="258"/>
      <c r="NL41" s="258"/>
      <c r="NM41" s="258"/>
      <c r="NN41" s="258"/>
      <c r="NO41" s="258"/>
      <c r="NP41" s="258"/>
      <c r="NQ41" s="258"/>
      <c r="NR41" s="258"/>
      <c r="NS41" s="258"/>
      <c r="NT41" s="258"/>
      <c r="NU41" s="258"/>
      <c r="NV41" s="258"/>
      <c r="NW41" s="258"/>
      <c r="NX41" s="258"/>
      <c r="NY41" s="258"/>
      <c r="NZ41" s="258"/>
      <c r="OA41" s="258"/>
      <c r="OB41" s="258"/>
      <c r="OC41" s="258"/>
      <c r="OD41" s="258"/>
      <c r="OE41" s="258"/>
      <c r="OF41" s="258"/>
      <c r="OG41" s="258"/>
      <c r="OH41" s="258"/>
      <c r="OI41" s="258"/>
      <c r="OJ41" s="258"/>
      <c r="OK41" s="258"/>
      <c r="OL41" s="258"/>
      <c r="OM41" s="258"/>
      <c r="ON41" s="258"/>
      <c r="OO41" s="258"/>
      <c r="OP41" s="258"/>
      <c r="OQ41" s="258"/>
      <c r="OR41" s="258"/>
      <c r="OS41" s="258"/>
      <c r="OT41" s="258"/>
      <c r="OU41" s="258"/>
      <c r="OV41" s="258"/>
      <c r="OW41" s="258"/>
      <c r="OX41" s="258"/>
      <c r="OY41" s="258"/>
      <c r="OZ41" s="258"/>
      <c r="PA41" s="258"/>
      <c r="PB41" s="258"/>
      <c r="PC41" s="258"/>
      <c r="PD41" s="258"/>
      <c r="PE41" s="258"/>
      <c r="PF41" s="258"/>
      <c r="PG41" s="258"/>
      <c r="PH41" s="258"/>
      <c r="PI41" s="258"/>
      <c r="PJ41" s="258"/>
      <c r="PK41" s="258"/>
      <c r="PL41" s="258"/>
      <c r="PM41" s="258"/>
      <c r="PN41" s="258"/>
      <c r="PO41" s="258"/>
      <c r="PP41" s="258"/>
      <c r="PQ41" s="258"/>
      <c r="PR41" s="258"/>
      <c r="PS41" s="258"/>
      <c r="PT41" s="258"/>
      <c r="PU41" s="258"/>
      <c r="PV41" s="258"/>
      <c r="PW41" s="258"/>
      <c r="PX41" s="258"/>
      <c r="PY41" s="258"/>
      <c r="PZ41" s="258"/>
      <c r="QA41" s="258"/>
      <c r="QB41" s="258"/>
      <c r="QC41" s="258"/>
      <c r="QD41" s="258"/>
      <c r="QE41" s="258"/>
      <c r="QF41" s="258"/>
      <c r="QG41" s="258"/>
      <c r="QH41" s="258"/>
      <c r="QI41" s="258"/>
      <c r="QJ41" s="258"/>
      <c r="QK41" s="258"/>
      <c r="QL41" s="258"/>
      <c r="QM41" s="258"/>
      <c r="QN41" s="258"/>
      <c r="QO41" s="258"/>
      <c r="QP41" s="258"/>
      <c r="QQ41" s="258"/>
      <c r="QR41" s="258"/>
      <c r="QS41" s="258"/>
      <c r="QT41" s="258"/>
      <c r="QU41" s="258"/>
      <c r="QV41" s="258"/>
      <c r="QW41" s="258"/>
      <c r="QX41" s="258"/>
      <c r="QY41" s="258"/>
      <c r="QZ41" s="258"/>
      <c r="RA41" s="258"/>
      <c r="RB41" s="258"/>
      <c r="RC41" s="258"/>
      <c r="RD41" s="258"/>
      <c r="RE41" s="258"/>
      <c r="RF41" s="258"/>
      <c r="RG41" s="258"/>
      <c r="RH41" s="258"/>
      <c r="RI41" s="258"/>
      <c r="RJ41" s="258"/>
      <c r="RK41" s="258"/>
      <c r="RL41" s="258"/>
      <c r="RM41" s="258"/>
      <c r="RN41" s="258"/>
      <c r="RO41" s="258"/>
      <c r="RP41" s="258"/>
      <c r="RQ41" s="258"/>
      <c r="RR41" s="258"/>
      <c r="RS41" s="258"/>
      <c r="RT41" s="258"/>
      <c r="RU41" s="258"/>
      <c r="RV41" s="258"/>
      <c r="RW41" s="258"/>
      <c r="RX41" s="258"/>
      <c r="RY41" s="258"/>
      <c r="RZ41" s="258"/>
      <c r="SA41" s="258"/>
      <c r="SB41" s="258"/>
      <c r="SC41" s="258"/>
      <c r="SD41" s="258"/>
      <c r="SE41" s="258"/>
      <c r="SF41" s="258"/>
      <c r="SG41" s="258"/>
      <c r="SH41" s="258"/>
      <c r="SI41" s="258"/>
      <c r="SJ41" s="258"/>
      <c r="SK41" s="258"/>
      <c r="SL41" s="258"/>
      <c r="SM41" s="258"/>
      <c r="SN41" s="258"/>
      <c r="SO41" s="258"/>
      <c r="SP41" s="258"/>
      <c r="SQ41" s="258"/>
      <c r="SR41" s="258"/>
      <c r="SS41" s="258"/>
      <c r="ST41" s="258"/>
      <c r="SU41" s="258"/>
      <c r="SV41" s="258"/>
      <c r="SW41" s="258"/>
      <c r="SX41" s="258"/>
      <c r="SY41" s="258"/>
      <c r="SZ41" s="258"/>
      <c r="TA41" s="258"/>
      <c r="TB41" s="258"/>
      <c r="TC41" s="258"/>
      <c r="TD41" s="258"/>
      <c r="TE41" s="258"/>
      <c r="TF41" s="258"/>
      <c r="TG41" s="258"/>
      <c r="TH41" s="258"/>
      <c r="TI41" s="258"/>
      <c r="TJ41" s="258"/>
      <c r="TK41" s="258"/>
      <c r="TL41" s="258"/>
      <c r="TM41" s="258"/>
      <c r="TN41" s="258"/>
      <c r="TO41" s="258"/>
      <c r="TP41" s="258"/>
      <c r="TQ41" s="258"/>
      <c r="TR41" s="258"/>
      <c r="TS41" s="258"/>
      <c r="TT41" s="258"/>
      <c r="TU41" s="258"/>
      <c r="TV41" s="258"/>
      <c r="TW41" s="258"/>
      <c r="TX41" s="258"/>
      <c r="TY41" s="258"/>
      <c r="TZ41" s="258"/>
      <c r="UA41" s="258"/>
      <c r="UB41" s="258"/>
      <c r="UC41" s="258"/>
      <c r="UD41" s="258"/>
      <c r="UE41" s="258"/>
      <c r="UF41" s="258"/>
      <c r="UG41" s="258"/>
      <c r="UH41" s="258"/>
      <c r="UI41" s="258"/>
      <c r="UJ41" s="258"/>
      <c r="UK41" s="258"/>
      <c r="UL41" s="258"/>
      <c r="UM41" s="258"/>
      <c r="UN41" s="258"/>
      <c r="UO41" s="258"/>
      <c r="UP41" s="258"/>
      <c r="UQ41" s="258"/>
      <c r="UR41" s="258"/>
      <c r="US41" s="258"/>
      <c r="UT41" s="258"/>
      <c r="UU41" s="258"/>
      <c r="UV41" s="258"/>
      <c r="UW41" s="258"/>
      <c r="UX41" s="258"/>
      <c r="UY41" s="258"/>
      <c r="UZ41" s="258"/>
      <c r="VA41" s="258"/>
      <c r="VB41" s="258"/>
      <c r="VC41" s="258"/>
      <c r="VD41" s="258"/>
      <c r="VE41" s="258"/>
      <c r="VF41" s="258"/>
      <c r="VG41" s="258"/>
      <c r="VH41" s="258"/>
      <c r="VI41" s="258"/>
      <c r="VJ41" s="258"/>
      <c r="VK41" s="258"/>
      <c r="VL41" s="258"/>
      <c r="VM41" s="258"/>
      <c r="VN41" s="258"/>
      <c r="VO41" s="258"/>
      <c r="VP41" s="258"/>
      <c r="VQ41" s="258"/>
      <c r="VR41" s="258"/>
      <c r="VS41" s="258"/>
      <c r="VT41" s="258"/>
      <c r="VU41" s="258"/>
      <c r="VV41" s="258"/>
      <c r="VW41" s="258"/>
      <c r="VX41" s="258"/>
      <c r="VY41" s="258"/>
      <c r="VZ41" s="258"/>
      <c r="WA41" s="258"/>
      <c r="WB41" s="258"/>
      <c r="WC41" s="258"/>
      <c r="WD41" s="258"/>
      <c r="WE41" s="258"/>
      <c r="WF41" s="258"/>
      <c r="WG41" s="258"/>
      <c r="WH41" s="258"/>
      <c r="WI41" s="258"/>
      <c r="WJ41" s="258"/>
      <c r="WK41" s="258"/>
      <c r="WL41" s="258"/>
      <c r="WM41" s="258"/>
      <c r="WN41" s="258"/>
      <c r="WO41" s="258"/>
      <c r="WP41" s="258"/>
      <c r="WQ41" s="258"/>
      <c r="WR41" s="258"/>
      <c r="WS41" s="258"/>
      <c r="WT41" s="258"/>
      <c r="WU41" s="258"/>
      <c r="WV41" s="258"/>
      <c r="WW41" s="258"/>
      <c r="WX41" s="258"/>
      <c r="WY41" s="258"/>
      <c r="WZ41" s="258"/>
      <c r="XA41" s="258"/>
      <c r="XB41" s="258"/>
      <c r="XC41" s="258"/>
      <c r="XD41" s="258"/>
      <c r="XE41" s="258"/>
      <c r="XF41" s="258"/>
      <c r="XG41" s="258"/>
      <c r="XH41" s="258"/>
      <c r="XI41" s="258"/>
      <c r="XJ41" s="258"/>
      <c r="XK41" s="258"/>
      <c r="XL41" s="258"/>
      <c r="XM41" s="258"/>
      <c r="XN41" s="258"/>
      <c r="XO41" s="258"/>
      <c r="XP41" s="258"/>
      <c r="XQ41" s="258"/>
      <c r="XR41" s="258"/>
      <c r="XS41" s="258"/>
      <c r="XT41" s="258"/>
      <c r="XU41" s="258"/>
      <c r="XV41" s="258"/>
      <c r="XW41" s="258"/>
      <c r="XX41" s="258"/>
      <c r="XY41" s="258"/>
      <c r="XZ41" s="258"/>
      <c r="YA41" s="258"/>
      <c r="YB41" s="258"/>
      <c r="YC41" s="258"/>
      <c r="YD41" s="258"/>
      <c r="YE41" s="258"/>
      <c r="YF41" s="258"/>
      <c r="YG41" s="258"/>
      <c r="YH41" s="258"/>
      <c r="YI41" s="258"/>
      <c r="YJ41" s="258"/>
      <c r="YK41" s="258"/>
      <c r="YL41" s="258"/>
      <c r="YM41" s="258"/>
      <c r="YN41" s="258"/>
      <c r="YO41" s="258"/>
      <c r="YP41" s="258"/>
      <c r="YQ41" s="258"/>
      <c r="YR41" s="258"/>
      <c r="YS41" s="258"/>
      <c r="YT41" s="258"/>
      <c r="YU41" s="258"/>
      <c r="YV41" s="258"/>
      <c r="YW41" s="258"/>
      <c r="YX41" s="258"/>
      <c r="YY41" s="258"/>
      <c r="YZ41" s="258"/>
      <c r="ZA41" s="258"/>
      <c r="ZB41" s="258"/>
      <c r="ZC41" s="258"/>
      <c r="ZD41" s="258"/>
      <c r="ZE41" s="258"/>
      <c r="ZF41" s="258"/>
      <c r="ZG41" s="258"/>
      <c r="ZH41" s="258"/>
      <c r="ZI41" s="258"/>
      <c r="ZJ41" s="258"/>
      <c r="ZK41" s="258"/>
      <c r="ZL41" s="258"/>
      <c r="ZM41" s="258"/>
      <c r="ZN41" s="258"/>
      <c r="ZO41" s="258"/>
      <c r="ZP41" s="258"/>
      <c r="ZQ41" s="258"/>
      <c r="ZR41" s="258"/>
      <c r="ZS41" s="258"/>
      <c r="ZT41" s="258"/>
      <c r="ZU41" s="258"/>
      <c r="ZV41" s="258"/>
      <c r="ZW41" s="258"/>
      <c r="ZX41" s="258"/>
      <c r="ZY41" s="258"/>
      <c r="ZZ41" s="258"/>
      <c r="AAA41" s="258"/>
      <c r="AAB41" s="258"/>
      <c r="AAC41" s="258"/>
      <c r="AAD41" s="258"/>
      <c r="AAE41" s="258"/>
      <c r="AAF41" s="258"/>
      <c r="AAG41" s="258"/>
      <c r="AAH41" s="258"/>
      <c r="AAI41" s="258"/>
      <c r="AAJ41" s="258"/>
      <c r="AAK41" s="258"/>
      <c r="AAL41" s="258"/>
      <c r="AAM41" s="258"/>
      <c r="AAN41" s="258"/>
      <c r="AAO41" s="258"/>
      <c r="AAP41" s="258"/>
      <c r="AAQ41" s="258"/>
      <c r="AAR41" s="258"/>
      <c r="AAS41" s="258"/>
      <c r="AAT41" s="258"/>
      <c r="AAU41" s="258"/>
      <c r="AAV41" s="258"/>
      <c r="AAW41" s="258"/>
      <c r="AAX41" s="258"/>
      <c r="AAY41" s="258"/>
      <c r="AAZ41" s="258"/>
      <c r="ABA41" s="258"/>
      <c r="ABB41" s="258"/>
      <c r="ABC41" s="258"/>
      <c r="ABD41" s="258"/>
      <c r="ABE41" s="258"/>
      <c r="ABF41" s="258"/>
      <c r="ABG41" s="258"/>
      <c r="ABH41" s="258"/>
      <c r="ABI41" s="258"/>
      <c r="ABJ41" s="258"/>
      <c r="ABK41" s="253"/>
    </row>
    <row r="42" spans="1:739" s="226" customFormat="1" ht="39.9" customHeight="1" x14ac:dyDescent="0.6">
      <c r="A42" s="222"/>
      <c r="B42" s="258"/>
      <c r="C42" s="258"/>
      <c r="D42" s="258"/>
      <c r="E42" s="258"/>
      <c r="F42" s="258"/>
      <c r="G42" s="258"/>
      <c r="H42" s="222"/>
      <c r="I42" s="405">
        <v>350</v>
      </c>
      <c r="J42" s="384" t="s">
        <v>69</v>
      </c>
      <c r="K42" s="471"/>
      <c r="L42" s="495"/>
      <c r="M42" s="467">
        <v>200</v>
      </c>
      <c r="N42" s="468">
        <v>0.14799999999999999</v>
      </c>
      <c r="O42" s="250">
        <v>0.08</v>
      </c>
      <c r="P42" s="267">
        <v>24.49</v>
      </c>
      <c r="Q42" s="467">
        <v>114.6</v>
      </c>
      <c r="R42" s="447"/>
      <c r="S42" s="469">
        <v>6.0000000000000001E-3</v>
      </c>
      <c r="T42" s="267">
        <v>19.61</v>
      </c>
      <c r="U42" s="267"/>
      <c r="V42" s="250"/>
      <c r="W42" s="250">
        <v>0</v>
      </c>
      <c r="X42" s="250">
        <v>14</v>
      </c>
      <c r="Y42" s="250">
        <v>8.94</v>
      </c>
      <c r="Z42" s="250">
        <v>5.58</v>
      </c>
      <c r="AA42" s="470">
        <v>0.13800000000000001</v>
      </c>
      <c r="AB42" s="890"/>
      <c r="AC42" s="249"/>
      <c r="AD42" s="249"/>
      <c r="AE42" s="250"/>
      <c r="AF42" s="250"/>
      <c r="AG42" s="250"/>
      <c r="AH42" s="391"/>
      <c r="AI42" s="391"/>
      <c r="AJ42" s="391"/>
      <c r="AK42" s="391"/>
      <c r="AL42" s="391"/>
      <c r="AM42" s="391"/>
      <c r="AN42" s="391"/>
      <c r="AO42" s="391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  <c r="BZ42" s="258"/>
      <c r="CA42" s="258"/>
      <c r="CB42" s="258"/>
      <c r="CC42" s="258"/>
      <c r="CD42" s="258"/>
      <c r="CE42" s="258"/>
      <c r="CF42" s="258"/>
      <c r="CG42" s="258"/>
      <c r="CH42" s="258"/>
      <c r="CI42" s="258"/>
      <c r="CJ42" s="258"/>
      <c r="CK42" s="258"/>
      <c r="CL42" s="258"/>
      <c r="CM42" s="258"/>
      <c r="CN42" s="258"/>
      <c r="CO42" s="258"/>
      <c r="CP42" s="258"/>
      <c r="CQ42" s="258"/>
      <c r="CR42" s="258"/>
      <c r="CS42" s="258"/>
      <c r="CT42" s="258"/>
      <c r="CU42" s="258"/>
      <c r="CV42" s="258"/>
      <c r="CW42" s="258"/>
      <c r="CX42" s="258"/>
      <c r="CY42" s="258"/>
      <c r="CZ42" s="258"/>
      <c r="DA42" s="258"/>
      <c r="DB42" s="258"/>
      <c r="DC42" s="258"/>
      <c r="DD42" s="258"/>
      <c r="DE42" s="258"/>
      <c r="DF42" s="258"/>
      <c r="DG42" s="258"/>
      <c r="DH42" s="258"/>
      <c r="DI42" s="258"/>
      <c r="DJ42" s="258"/>
      <c r="DK42" s="258"/>
      <c r="DL42" s="258"/>
      <c r="DM42" s="258"/>
      <c r="DN42" s="258"/>
      <c r="DO42" s="258"/>
      <c r="DP42" s="258"/>
      <c r="DQ42" s="258"/>
      <c r="DR42" s="258"/>
      <c r="DS42" s="258"/>
      <c r="DT42" s="258"/>
      <c r="DU42" s="258"/>
      <c r="DV42" s="258"/>
      <c r="DW42" s="258"/>
      <c r="DX42" s="258"/>
      <c r="DY42" s="258"/>
      <c r="DZ42" s="258"/>
      <c r="EA42" s="258"/>
      <c r="EB42" s="258"/>
      <c r="EC42" s="258"/>
      <c r="ED42" s="258"/>
      <c r="EE42" s="258"/>
      <c r="EF42" s="258"/>
      <c r="EG42" s="258"/>
      <c r="EH42" s="258"/>
      <c r="EI42" s="258"/>
      <c r="EJ42" s="258"/>
      <c r="EK42" s="258"/>
      <c r="EL42" s="258"/>
      <c r="EM42" s="258"/>
      <c r="EN42" s="258"/>
      <c r="EO42" s="258"/>
      <c r="EP42" s="258"/>
      <c r="EQ42" s="258"/>
      <c r="ER42" s="258"/>
      <c r="ES42" s="258"/>
      <c r="ET42" s="258"/>
      <c r="EU42" s="258"/>
      <c r="EV42" s="258"/>
      <c r="EW42" s="258"/>
      <c r="EX42" s="258"/>
      <c r="EY42" s="258"/>
      <c r="EZ42" s="258"/>
      <c r="FA42" s="258"/>
      <c r="FB42" s="258"/>
      <c r="FC42" s="258"/>
      <c r="FD42" s="258"/>
      <c r="FE42" s="258"/>
      <c r="FF42" s="258"/>
      <c r="FG42" s="258"/>
      <c r="FH42" s="258"/>
      <c r="FI42" s="258"/>
      <c r="FJ42" s="258"/>
      <c r="FK42" s="258"/>
      <c r="FL42" s="258"/>
      <c r="FM42" s="258"/>
      <c r="FN42" s="258"/>
      <c r="FO42" s="258"/>
      <c r="FP42" s="258"/>
      <c r="FQ42" s="258"/>
      <c r="FR42" s="258"/>
      <c r="FS42" s="258"/>
      <c r="FT42" s="258"/>
      <c r="FU42" s="258"/>
      <c r="FV42" s="258"/>
      <c r="FW42" s="258"/>
      <c r="FX42" s="258"/>
      <c r="FY42" s="258"/>
      <c r="FZ42" s="258"/>
      <c r="GA42" s="258"/>
      <c r="GB42" s="258"/>
      <c r="GC42" s="258"/>
      <c r="GD42" s="258"/>
      <c r="GE42" s="258"/>
      <c r="GF42" s="258"/>
      <c r="GG42" s="258"/>
      <c r="GH42" s="258"/>
      <c r="GI42" s="258"/>
      <c r="GJ42" s="258"/>
      <c r="GK42" s="258"/>
      <c r="GL42" s="258"/>
      <c r="GM42" s="258"/>
      <c r="GN42" s="258"/>
      <c r="GO42" s="258"/>
      <c r="GP42" s="258"/>
      <c r="GQ42" s="258"/>
      <c r="GR42" s="258"/>
      <c r="GS42" s="258"/>
      <c r="GT42" s="258"/>
      <c r="GU42" s="258"/>
      <c r="GV42" s="258"/>
      <c r="GW42" s="258"/>
      <c r="GX42" s="258"/>
      <c r="GY42" s="258"/>
      <c r="GZ42" s="258"/>
      <c r="HA42" s="258"/>
      <c r="HB42" s="258"/>
      <c r="HC42" s="258"/>
      <c r="HD42" s="258"/>
      <c r="HE42" s="258"/>
      <c r="HF42" s="258"/>
      <c r="HG42" s="258"/>
      <c r="HH42" s="258"/>
      <c r="HI42" s="258"/>
      <c r="HJ42" s="258"/>
      <c r="HK42" s="258"/>
      <c r="HL42" s="258"/>
      <c r="HM42" s="258"/>
      <c r="HN42" s="258"/>
      <c r="HO42" s="258"/>
      <c r="HP42" s="258"/>
      <c r="HQ42" s="258"/>
      <c r="HR42" s="258"/>
      <c r="HS42" s="258"/>
      <c r="HT42" s="258"/>
      <c r="HU42" s="258"/>
      <c r="HV42" s="258"/>
      <c r="HW42" s="258"/>
      <c r="HX42" s="258"/>
      <c r="HY42" s="258"/>
      <c r="HZ42" s="258"/>
      <c r="IA42" s="258"/>
      <c r="IB42" s="258"/>
      <c r="IC42" s="258"/>
      <c r="ID42" s="258"/>
      <c r="IE42" s="258"/>
      <c r="IF42" s="258"/>
      <c r="IG42" s="258"/>
      <c r="IH42" s="258"/>
      <c r="II42" s="258"/>
      <c r="IJ42" s="258"/>
      <c r="IK42" s="258"/>
      <c r="IL42" s="258"/>
      <c r="IM42" s="258"/>
      <c r="IN42" s="258"/>
      <c r="IO42" s="258"/>
      <c r="IP42" s="258"/>
      <c r="IQ42" s="258"/>
      <c r="IR42" s="258"/>
      <c r="IS42" s="258"/>
      <c r="IT42" s="258"/>
      <c r="IU42" s="258"/>
      <c r="IV42" s="258"/>
      <c r="IW42" s="258"/>
      <c r="IX42" s="258"/>
      <c r="IY42" s="258"/>
      <c r="IZ42" s="258"/>
      <c r="JA42" s="258"/>
      <c r="JB42" s="258"/>
      <c r="JC42" s="258"/>
      <c r="JD42" s="258"/>
      <c r="JE42" s="258"/>
      <c r="JF42" s="258"/>
      <c r="JG42" s="258"/>
      <c r="JH42" s="258"/>
      <c r="JI42" s="258"/>
      <c r="JJ42" s="258"/>
      <c r="JK42" s="258"/>
      <c r="JL42" s="258"/>
      <c r="JM42" s="258"/>
      <c r="JN42" s="258"/>
      <c r="JO42" s="258"/>
      <c r="JP42" s="258"/>
      <c r="JQ42" s="258"/>
      <c r="JR42" s="258"/>
      <c r="JS42" s="258"/>
      <c r="JT42" s="258"/>
      <c r="JU42" s="258"/>
      <c r="JV42" s="258"/>
      <c r="JW42" s="258"/>
      <c r="JX42" s="258"/>
      <c r="JY42" s="258"/>
      <c r="JZ42" s="258"/>
      <c r="KA42" s="258"/>
      <c r="KB42" s="258"/>
      <c r="KC42" s="258"/>
      <c r="KD42" s="258"/>
      <c r="KE42" s="258"/>
      <c r="KF42" s="258"/>
      <c r="KG42" s="258"/>
      <c r="KH42" s="258"/>
      <c r="KI42" s="258"/>
      <c r="KJ42" s="258"/>
      <c r="KK42" s="258"/>
      <c r="KL42" s="258"/>
      <c r="KM42" s="258"/>
      <c r="KN42" s="258"/>
      <c r="KO42" s="258"/>
      <c r="KP42" s="258"/>
      <c r="KQ42" s="258"/>
      <c r="KR42" s="258"/>
      <c r="KS42" s="258"/>
      <c r="KT42" s="258"/>
      <c r="KU42" s="258"/>
      <c r="KV42" s="258"/>
      <c r="KW42" s="258"/>
      <c r="KX42" s="258"/>
      <c r="KY42" s="258"/>
      <c r="KZ42" s="258"/>
      <c r="LA42" s="258"/>
      <c r="LB42" s="258"/>
      <c r="LC42" s="258"/>
      <c r="LD42" s="258"/>
      <c r="LE42" s="258"/>
      <c r="LF42" s="258"/>
      <c r="LG42" s="258"/>
      <c r="LH42" s="258"/>
      <c r="LI42" s="258"/>
      <c r="LJ42" s="258"/>
      <c r="LK42" s="258"/>
      <c r="LL42" s="258"/>
      <c r="LM42" s="258"/>
      <c r="LN42" s="258"/>
      <c r="LO42" s="258"/>
      <c r="LP42" s="258"/>
      <c r="LQ42" s="258"/>
      <c r="LR42" s="258"/>
      <c r="LS42" s="258"/>
      <c r="LT42" s="258"/>
      <c r="LU42" s="258"/>
      <c r="LV42" s="258"/>
      <c r="LW42" s="258"/>
      <c r="LX42" s="258"/>
      <c r="LY42" s="258"/>
      <c r="LZ42" s="258"/>
      <c r="MA42" s="258"/>
      <c r="MB42" s="258"/>
      <c r="MC42" s="258"/>
      <c r="MD42" s="258"/>
      <c r="ME42" s="258"/>
      <c r="MF42" s="258"/>
      <c r="MG42" s="258"/>
      <c r="MH42" s="258"/>
      <c r="MI42" s="258"/>
      <c r="MJ42" s="258"/>
      <c r="MK42" s="258"/>
      <c r="ML42" s="258"/>
      <c r="MM42" s="258"/>
      <c r="MN42" s="258"/>
      <c r="MO42" s="258"/>
      <c r="MP42" s="258"/>
      <c r="MQ42" s="258"/>
      <c r="MR42" s="258"/>
      <c r="MS42" s="258"/>
      <c r="MT42" s="258"/>
      <c r="MU42" s="258"/>
      <c r="MV42" s="258"/>
      <c r="MW42" s="258"/>
      <c r="MX42" s="258"/>
      <c r="MY42" s="258"/>
      <c r="MZ42" s="258"/>
      <c r="NA42" s="258"/>
      <c r="NB42" s="258"/>
      <c r="NC42" s="258"/>
      <c r="ND42" s="258"/>
      <c r="NE42" s="258"/>
      <c r="NF42" s="258"/>
      <c r="NG42" s="258"/>
      <c r="NH42" s="258"/>
      <c r="NI42" s="258"/>
      <c r="NJ42" s="258"/>
      <c r="NK42" s="258"/>
      <c r="NL42" s="258"/>
      <c r="NM42" s="258"/>
      <c r="NN42" s="258"/>
      <c r="NO42" s="258"/>
      <c r="NP42" s="258"/>
      <c r="NQ42" s="258"/>
      <c r="NR42" s="258"/>
      <c r="NS42" s="258"/>
      <c r="NT42" s="258"/>
      <c r="NU42" s="258"/>
      <c r="NV42" s="258"/>
      <c r="NW42" s="258"/>
      <c r="NX42" s="258"/>
      <c r="NY42" s="258"/>
      <c r="NZ42" s="258"/>
      <c r="OA42" s="258"/>
      <c r="OB42" s="258"/>
      <c r="OC42" s="258"/>
      <c r="OD42" s="258"/>
      <c r="OE42" s="258"/>
      <c r="OF42" s="258"/>
      <c r="OG42" s="258"/>
      <c r="OH42" s="258"/>
      <c r="OI42" s="258"/>
      <c r="OJ42" s="258"/>
      <c r="OK42" s="258"/>
      <c r="OL42" s="258"/>
      <c r="OM42" s="258"/>
      <c r="ON42" s="258"/>
      <c r="OO42" s="258"/>
      <c r="OP42" s="258"/>
      <c r="OQ42" s="258"/>
      <c r="OR42" s="258"/>
      <c r="OS42" s="258"/>
      <c r="OT42" s="258"/>
      <c r="OU42" s="258"/>
      <c r="OV42" s="258"/>
      <c r="OW42" s="258"/>
      <c r="OX42" s="258"/>
      <c r="OY42" s="258"/>
      <c r="OZ42" s="258"/>
      <c r="PA42" s="258"/>
      <c r="PB42" s="258"/>
      <c r="PC42" s="258"/>
      <c r="PD42" s="258"/>
      <c r="PE42" s="258"/>
      <c r="PF42" s="258"/>
      <c r="PG42" s="258"/>
      <c r="PH42" s="258"/>
      <c r="PI42" s="258"/>
      <c r="PJ42" s="258"/>
      <c r="PK42" s="258"/>
      <c r="PL42" s="258"/>
      <c r="PM42" s="258"/>
      <c r="PN42" s="258"/>
      <c r="PO42" s="258"/>
      <c r="PP42" s="258"/>
      <c r="PQ42" s="258"/>
      <c r="PR42" s="258"/>
      <c r="PS42" s="258"/>
      <c r="PT42" s="258"/>
      <c r="PU42" s="258"/>
      <c r="PV42" s="258"/>
      <c r="PW42" s="258"/>
      <c r="PX42" s="258"/>
      <c r="PY42" s="258"/>
      <c r="PZ42" s="258"/>
      <c r="QA42" s="258"/>
      <c r="QB42" s="258"/>
      <c r="QC42" s="258"/>
      <c r="QD42" s="258"/>
      <c r="QE42" s="258"/>
      <c r="QF42" s="258"/>
      <c r="QG42" s="258"/>
      <c r="QH42" s="258"/>
      <c r="QI42" s="258"/>
      <c r="QJ42" s="258"/>
      <c r="QK42" s="258"/>
      <c r="QL42" s="258"/>
      <c r="QM42" s="258"/>
      <c r="QN42" s="258"/>
      <c r="QO42" s="258"/>
      <c r="QP42" s="258"/>
      <c r="QQ42" s="258"/>
      <c r="QR42" s="258"/>
      <c r="QS42" s="258"/>
      <c r="QT42" s="258"/>
      <c r="QU42" s="258"/>
      <c r="QV42" s="258"/>
      <c r="QW42" s="258"/>
      <c r="QX42" s="258"/>
      <c r="QY42" s="258"/>
      <c r="QZ42" s="258"/>
      <c r="RA42" s="258"/>
      <c r="RB42" s="258"/>
      <c r="RC42" s="258"/>
      <c r="RD42" s="258"/>
      <c r="RE42" s="258"/>
      <c r="RF42" s="258"/>
      <c r="RG42" s="258"/>
      <c r="RH42" s="258"/>
      <c r="RI42" s="258"/>
      <c r="RJ42" s="258"/>
      <c r="RK42" s="258"/>
      <c r="RL42" s="258"/>
      <c r="RM42" s="258"/>
      <c r="RN42" s="258"/>
      <c r="RO42" s="258"/>
      <c r="RP42" s="258"/>
      <c r="RQ42" s="258"/>
      <c r="RR42" s="258"/>
      <c r="RS42" s="258"/>
      <c r="RT42" s="258"/>
      <c r="RU42" s="258"/>
      <c r="RV42" s="258"/>
      <c r="RW42" s="258"/>
      <c r="RX42" s="258"/>
      <c r="RY42" s="258"/>
      <c r="RZ42" s="258"/>
      <c r="SA42" s="258"/>
      <c r="SB42" s="258"/>
      <c r="SC42" s="258"/>
      <c r="SD42" s="258"/>
      <c r="SE42" s="258"/>
      <c r="SF42" s="258"/>
      <c r="SG42" s="258"/>
      <c r="SH42" s="258"/>
      <c r="SI42" s="258"/>
      <c r="SJ42" s="258"/>
      <c r="SK42" s="258"/>
      <c r="SL42" s="258"/>
      <c r="SM42" s="258"/>
      <c r="SN42" s="258"/>
      <c r="SO42" s="258"/>
      <c r="SP42" s="258"/>
      <c r="SQ42" s="258"/>
      <c r="SR42" s="258"/>
      <c r="SS42" s="258"/>
      <c r="ST42" s="258"/>
      <c r="SU42" s="258"/>
      <c r="SV42" s="258"/>
      <c r="SW42" s="258"/>
      <c r="SX42" s="258"/>
      <c r="SY42" s="258"/>
      <c r="SZ42" s="258"/>
      <c r="TA42" s="258"/>
      <c r="TB42" s="258"/>
      <c r="TC42" s="258"/>
      <c r="TD42" s="258"/>
      <c r="TE42" s="258"/>
      <c r="TF42" s="258"/>
      <c r="TG42" s="258"/>
      <c r="TH42" s="258"/>
      <c r="TI42" s="258"/>
      <c r="TJ42" s="258"/>
      <c r="TK42" s="258"/>
      <c r="TL42" s="258"/>
      <c r="TM42" s="258"/>
      <c r="TN42" s="258"/>
      <c r="TO42" s="258"/>
      <c r="TP42" s="258"/>
      <c r="TQ42" s="258"/>
      <c r="TR42" s="258"/>
      <c r="TS42" s="258"/>
      <c r="TT42" s="258"/>
      <c r="TU42" s="258"/>
      <c r="TV42" s="258"/>
      <c r="TW42" s="258"/>
      <c r="TX42" s="258"/>
      <c r="TY42" s="258"/>
      <c r="TZ42" s="258"/>
      <c r="UA42" s="258"/>
      <c r="UB42" s="258"/>
      <c r="UC42" s="258"/>
      <c r="UD42" s="258"/>
      <c r="UE42" s="258"/>
      <c r="UF42" s="258"/>
      <c r="UG42" s="258"/>
      <c r="UH42" s="258"/>
      <c r="UI42" s="258"/>
      <c r="UJ42" s="258"/>
      <c r="UK42" s="258"/>
      <c r="UL42" s="258"/>
      <c r="UM42" s="258"/>
      <c r="UN42" s="258"/>
      <c r="UO42" s="258"/>
      <c r="UP42" s="258"/>
      <c r="UQ42" s="258"/>
      <c r="UR42" s="258"/>
      <c r="US42" s="258"/>
      <c r="UT42" s="258"/>
      <c r="UU42" s="258"/>
      <c r="UV42" s="258"/>
      <c r="UW42" s="258"/>
      <c r="UX42" s="258"/>
      <c r="UY42" s="258"/>
      <c r="UZ42" s="258"/>
      <c r="VA42" s="258"/>
      <c r="VB42" s="258"/>
      <c r="VC42" s="258"/>
      <c r="VD42" s="258"/>
      <c r="VE42" s="258"/>
      <c r="VF42" s="258"/>
      <c r="VG42" s="258"/>
      <c r="VH42" s="258"/>
      <c r="VI42" s="258"/>
      <c r="VJ42" s="258"/>
      <c r="VK42" s="258"/>
      <c r="VL42" s="258"/>
      <c r="VM42" s="258"/>
      <c r="VN42" s="258"/>
      <c r="VO42" s="258"/>
      <c r="VP42" s="258"/>
      <c r="VQ42" s="258"/>
      <c r="VR42" s="258"/>
      <c r="VS42" s="258"/>
      <c r="VT42" s="258"/>
      <c r="VU42" s="258"/>
      <c r="VV42" s="258"/>
      <c r="VW42" s="258"/>
      <c r="VX42" s="258"/>
      <c r="VY42" s="258"/>
      <c r="VZ42" s="258"/>
      <c r="WA42" s="258"/>
      <c r="WB42" s="258"/>
      <c r="WC42" s="258"/>
      <c r="WD42" s="258"/>
      <c r="WE42" s="258"/>
      <c r="WF42" s="258"/>
      <c r="WG42" s="258"/>
      <c r="WH42" s="258"/>
      <c r="WI42" s="258"/>
      <c r="WJ42" s="258"/>
      <c r="WK42" s="258"/>
      <c r="WL42" s="258"/>
      <c r="WM42" s="258"/>
      <c r="WN42" s="258"/>
      <c r="WO42" s="258"/>
      <c r="WP42" s="258"/>
      <c r="WQ42" s="258"/>
      <c r="WR42" s="258"/>
      <c r="WS42" s="258"/>
      <c r="WT42" s="258"/>
      <c r="WU42" s="258"/>
      <c r="WV42" s="258"/>
      <c r="WW42" s="258"/>
      <c r="WX42" s="258"/>
      <c r="WY42" s="258"/>
      <c r="WZ42" s="258"/>
      <c r="XA42" s="258"/>
      <c r="XB42" s="258"/>
      <c r="XC42" s="258"/>
      <c r="XD42" s="258"/>
      <c r="XE42" s="258"/>
      <c r="XF42" s="258"/>
      <c r="XG42" s="258"/>
      <c r="XH42" s="258"/>
      <c r="XI42" s="258"/>
      <c r="XJ42" s="258"/>
      <c r="XK42" s="258"/>
      <c r="XL42" s="258"/>
      <c r="XM42" s="258"/>
      <c r="XN42" s="258"/>
      <c r="XO42" s="258"/>
      <c r="XP42" s="258"/>
      <c r="XQ42" s="258"/>
      <c r="XR42" s="258"/>
      <c r="XS42" s="258"/>
      <c r="XT42" s="258"/>
      <c r="XU42" s="258"/>
      <c r="XV42" s="258"/>
      <c r="XW42" s="258"/>
      <c r="XX42" s="258"/>
      <c r="XY42" s="258"/>
      <c r="XZ42" s="258"/>
      <c r="YA42" s="258"/>
      <c r="YB42" s="258"/>
      <c r="YC42" s="258"/>
      <c r="YD42" s="258"/>
      <c r="YE42" s="258"/>
      <c r="YF42" s="258"/>
      <c r="YG42" s="258"/>
      <c r="YH42" s="258"/>
      <c r="YI42" s="258"/>
      <c r="YJ42" s="258"/>
      <c r="YK42" s="258"/>
      <c r="YL42" s="258"/>
      <c r="YM42" s="258"/>
      <c r="YN42" s="258"/>
      <c r="YO42" s="258"/>
      <c r="YP42" s="258"/>
      <c r="YQ42" s="258"/>
      <c r="YR42" s="258"/>
      <c r="YS42" s="258"/>
      <c r="YT42" s="258"/>
      <c r="YU42" s="258"/>
      <c r="YV42" s="258"/>
      <c r="YW42" s="258"/>
      <c r="YX42" s="258"/>
      <c r="YY42" s="258"/>
      <c r="YZ42" s="258"/>
      <c r="ZA42" s="258"/>
      <c r="ZB42" s="258"/>
      <c r="ZC42" s="258"/>
      <c r="ZD42" s="258"/>
      <c r="ZE42" s="258"/>
      <c r="ZF42" s="258"/>
      <c r="ZG42" s="258"/>
      <c r="ZH42" s="258"/>
      <c r="ZI42" s="258"/>
      <c r="ZJ42" s="258"/>
      <c r="ZK42" s="258"/>
      <c r="ZL42" s="258"/>
      <c r="ZM42" s="258"/>
      <c r="ZN42" s="258"/>
      <c r="ZO42" s="258"/>
      <c r="ZP42" s="258"/>
      <c r="ZQ42" s="258"/>
      <c r="ZR42" s="258"/>
      <c r="ZS42" s="258"/>
      <c r="ZT42" s="258"/>
      <c r="ZU42" s="258"/>
      <c r="ZV42" s="258"/>
      <c r="ZW42" s="258"/>
      <c r="ZX42" s="258"/>
      <c r="ZY42" s="258"/>
      <c r="ZZ42" s="258"/>
      <c r="AAA42" s="258"/>
      <c r="AAB42" s="258"/>
      <c r="AAC42" s="258"/>
      <c r="AAD42" s="258"/>
      <c r="AAE42" s="258"/>
      <c r="AAF42" s="258"/>
      <c r="AAG42" s="258"/>
      <c r="AAH42" s="258"/>
      <c r="AAI42" s="258"/>
      <c r="AAJ42" s="258"/>
      <c r="AAK42" s="258"/>
      <c r="AAL42" s="258"/>
      <c r="AAM42" s="258"/>
      <c r="AAN42" s="258"/>
      <c r="AAO42" s="258"/>
      <c r="AAP42" s="258"/>
      <c r="AAQ42" s="258"/>
      <c r="AAR42" s="258"/>
      <c r="AAS42" s="258"/>
      <c r="AAT42" s="258"/>
      <c r="AAU42" s="258"/>
      <c r="AAV42" s="258"/>
      <c r="AAW42" s="258"/>
      <c r="AAX42" s="258"/>
      <c r="AAY42" s="258"/>
      <c r="AAZ42" s="258"/>
      <c r="ABA42" s="258"/>
      <c r="ABB42" s="258"/>
      <c r="ABC42" s="258"/>
      <c r="ABD42" s="258"/>
      <c r="ABE42" s="258"/>
      <c r="ABF42" s="258"/>
      <c r="ABG42" s="258"/>
      <c r="ABH42" s="258"/>
      <c r="ABI42" s="258"/>
      <c r="ABJ42" s="258"/>
      <c r="ABK42" s="253"/>
    </row>
    <row r="43" spans="1:739" s="226" customFormat="1" ht="39.9" customHeight="1" x14ac:dyDescent="0.6">
      <c r="A43" s="222"/>
      <c r="B43" s="258"/>
      <c r="C43" s="258"/>
      <c r="D43" s="258"/>
      <c r="E43" s="258"/>
      <c r="F43" s="258"/>
      <c r="G43" s="258"/>
      <c r="H43" s="222"/>
      <c r="I43" s="403"/>
      <c r="J43" s="275" t="s">
        <v>68</v>
      </c>
      <c r="K43" s="277"/>
      <c r="L43" s="276"/>
      <c r="M43" s="833">
        <v>60</v>
      </c>
      <c r="N43" s="834">
        <v>3.36</v>
      </c>
      <c r="O43" s="268">
        <v>0.66</v>
      </c>
      <c r="P43" s="272">
        <v>29.64</v>
      </c>
      <c r="Q43" s="833">
        <v>137.94</v>
      </c>
      <c r="R43" s="904"/>
      <c r="S43" s="469">
        <v>7.0000000000000007E-2</v>
      </c>
      <c r="T43" s="267"/>
      <c r="U43" s="267"/>
      <c r="V43" s="250"/>
      <c r="W43" s="250"/>
      <c r="X43" s="250">
        <v>13.8</v>
      </c>
      <c r="Y43" s="250">
        <v>63.6</v>
      </c>
      <c r="Z43" s="250">
        <v>15</v>
      </c>
      <c r="AA43" s="470">
        <v>1.86</v>
      </c>
      <c r="AB43" s="890"/>
      <c r="AC43" s="249"/>
      <c r="AD43" s="249"/>
      <c r="AE43" s="250"/>
      <c r="AF43" s="250"/>
      <c r="AG43" s="250"/>
      <c r="AH43" s="391"/>
      <c r="AI43" s="391"/>
      <c r="AJ43" s="391"/>
      <c r="AK43" s="391"/>
      <c r="AL43" s="391"/>
      <c r="AM43" s="391"/>
      <c r="AN43" s="391"/>
      <c r="AO43" s="391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  <c r="BW43" s="258"/>
      <c r="BX43" s="258"/>
      <c r="BY43" s="258"/>
      <c r="BZ43" s="258"/>
      <c r="CA43" s="258"/>
      <c r="CB43" s="258"/>
      <c r="CC43" s="258"/>
      <c r="CD43" s="258"/>
      <c r="CE43" s="258"/>
      <c r="CF43" s="258"/>
      <c r="CG43" s="258"/>
      <c r="CH43" s="258"/>
      <c r="CI43" s="258"/>
      <c r="CJ43" s="258"/>
      <c r="CK43" s="258"/>
      <c r="CL43" s="258"/>
      <c r="CM43" s="258"/>
      <c r="CN43" s="258"/>
      <c r="CO43" s="258"/>
      <c r="CP43" s="258"/>
      <c r="CQ43" s="258"/>
      <c r="CR43" s="258"/>
      <c r="CS43" s="258"/>
      <c r="CT43" s="258"/>
      <c r="CU43" s="258"/>
      <c r="CV43" s="258"/>
      <c r="CW43" s="258"/>
      <c r="CX43" s="258"/>
      <c r="CY43" s="258"/>
      <c r="CZ43" s="258"/>
      <c r="DA43" s="258"/>
      <c r="DB43" s="258"/>
      <c r="DC43" s="258"/>
      <c r="DD43" s="258"/>
      <c r="DE43" s="258"/>
      <c r="DF43" s="258"/>
      <c r="DG43" s="258"/>
      <c r="DH43" s="258"/>
      <c r="DI43" s="258"/>
      <c r="DJ43" s="258"/>
      <c r="DK43" s="258"/>
      <c r="DL43" s="258"/>
      <c r="DM43" s="258"/>
      <c r="DN43" s="258"/>
      <c r="DO43" s="258"/>
      <c r="DP43" s="258"/>
      <c r="DQ43" s="258"/>
      <c r="DR43" s="258"/>
      <c r="DS43" s="258"/>
      <c r="DT43" s="258"/>
      <c r="DU43" s="258"/>
      <c r="DV43" s="258"/>
      <c r="DW43" s="258"/>
      <c r="DX43" s="258"/>
      <c r="DY43" s="258"/>
      <c r="DZ43" s="258"/>
      <c r="EA43" s="258"/>
      <c r="EB43" s="258"/>
      <c r="EC43" s="258"/>
      <c r="ED43" s="258"/>
      <c r="EE43" s="258"/>
      <c r="EF43" s="258"/>
      <c r="EG43" s="258"/>
      <c r="EH43" s="258"/>
      <c r="EI43" s="258"/>
      <c r="EJ43" s="258"/>
      <c r="EK43" s="258"/>
      <c r="EL43" s="258"/>
      <c r="EM43" s="258"/>
      <c r="EN43" s="258"/>
      <c r="EO43" s="258"/>
      <c r="EP43" s="258"/>
      <c r="EQ43" s="258"/>
      <c r="ER43" s="258"/>
      <c r="ES43" s="258"/>
      <c r="ET43" s="258"/>
      <c r="EU43" s="258"/>
      <c r="EV43" s="258"/>
      <c r="EW43" s="258"/>
      <c r="EX43" s="258"/>
      <c r="EY43" s="258"/>
      <c r="EZ43" s="258"/>
      <c r="FA43" s="258"/>
      <c r="FB43" s="258"/>
      <c r="FC43" s="258"/>
      <c r="FD43" s="258"/>
      <c r="FE43" s="258"/>
      <c r="FF43" s="258"/>
      <c r="FG43" s="258"/>
      <c r="FH43" s="258"/>
      <c r="FI43" s="258"/>
      <c r="FJ43" s="258"/>
      <c r="FK43" s="258"/>
      <c r="FL43" s="258"/>
      <c r="FM43" s="258"/>
      <c r="FN43" s="258"/>
      <c r="FO43" s="258"/>
      <c r="FP43" s="258"/>
      <c r="FQ43" s="258"/>
      <c r="FR43" s="258"/>
      <c r="FS43" s="258"/>
      <c r="FT43" s="258"/>
      <c r="FU43" s="258"/>
      <c r="FV43" s="258"/>
      <c r="FW43" s="258"/>
      <c r="FX43" s="258"/>
      <c r="FY43" s="258"/>
      <c r="FZ43" s="258"/>
      <c r="GA43" s="258"/>
      <c r="GB43" s="258"/>
      <c r="GC43" s="258"/>
      <c r="GD43" s="258"/>
      <c r="GE43" s="258"/>
      <c r="GF43" s="258"/>
      <c r="GG43" s="258"/>
      <c r="GH43" s="258"/>
      <c r="GI43" s="258"/>
      <c r="GJ43" s="258"/>
      <c r="GK43" s="258"/>
      <c r="GL43" s="258"/>
      <c r="GM43" s="258"/>
      <c r="GN43" s="258"/>
      <c r="GO43" s="258"/>
      <c r="GP43" s="258"/>
      <c r="GQ43" s="258"/>
      <c r="GR43" s="258"/>
      <c r="GS43" s="258"/>
      <c r="GT43" s="258"/>
      <c r="GU43" s="258"/>
      <c r="GV43" s="258"/>
      <c r="GW43" s="258"/>
      <c r="GX43" s="258"/>
      <c r="GY43" s="258"/>
      <c r="GZ43" s="258"/>
      <c r="HA43" s="258"/>
      <c r="HB43" s="258"/>
      <c r="HC43" s="258"/>
      <c r="HD43" s="258"/>
      <c r="HE43" s="258"/>
      <c r="HF43" s="258"/>
      <c r="HG43" s="258"/>
      <c r="HH43" s="258"/>
      <c r="HI43" s="258"/>
      <c r="HJ43" s="258"/>
      <c r="HK43" s="258"/>
      <c r="HL43" s="258"/>
      <c r="HM43" s="258"/>
      <c r="HN43" s="258"/>
      <c r="HO43" s="258"/>
      <c r="HP43" s="258"/>
      <c r="HQ43" s="258"/>
      <c r="HR43" s="258"/>
      <c r="HS43" s="258"/>
      <c r="HT43" s="258"/>
      <c r="HU43" s="258"/>
      <c r="HV43" s="258"/>
      <c r="HW43" s="258"/>
      <c r="HX43" s="258"/>
      <c r="HY43" s="258"/>
      <c r="HZ43" s="258"/>
      <c r="IA43" s="258"/>
      <c r="IB43" s="258"/>
      <c r="IC43" s="258"/>
      <c r="ID43" s="258"/>
      <c r="IE43" s="258"/>
      <c r="IF43" s="258"/>
      <c r="IG43" s="258"/>
      <c r="IH43" s="258"/>
      <c r="II43" s="258"/>
      <c r="IJ43" s="258"/>
      <c r="IK43" s="258"/>
      <c r="IL43" s="258"/>
      <c r="IM43" s="258"/>
      <c r="IN43" s="258"/>
      <c r="IO43" s="258"/>
      <c r="IP43" s="258"/>
      <c r="IQ43" s="258"/>
      <c r="IR43" s="258"/>
      <c r="IS43" s="258"/>
      <c r="IT43" s="258"/>
      <c r="IU43" s="258"/>
      <c r="IV43" s="258"/>
      <c r="IW43" s="258"/>
      <c r="IX43" s="258"/>
      <c r="IY43" s="258"/>
      <c r="IZ43" s="258"/>
      <c r="JA43" s="258"/>
      <c r="JB43" s="258"/>
      <c r="JC43" s="258"/>
      <c r="JD43" s="258"/>
      <c r="JE43" s="258"/>
      <c r="JF43" s="258"/>
      <c r="JG43" s="258"/>
      <c r="JH43" s="258"/>
      <c r="JI43" s="258"/>
      <c r="JJ43" s="258"/>
      <c r="JK43" s="258"/>
      <c r="JL43" s="258"/>
      <c r="JM43" s="258"/>
      <c r="JN43" s="258"/>
      <c r="JO43" s="258"/>
      <c r="JP43" s="258"/>
      <c r="JQ43" s="258"/>
      <c r="JR43" s="258"/>
      <c r="JS43" s="258"/>
      <c r="JT43" s="258"/>
      <c r="JU43" s="258"/>
      <c r="JV43" s="258"/>
      <c r="JW43" s="258"/>
      <c r="JX43" s="258"/>
      <c r="JY43" s="258"/>
      <c r="JZ43" s="258"/>
      <c r="KA43" s="258"/>
      <c r="KB43" s="258"/>
      <c r="KC43" s="258"/>
      <c r="KD43" s="258"/>
      <c r="KE43" s="258"/>
      <c r="KF43" s="258"/>
      <c r="KG43" s="258"/>
      <c r="KH43" s="258"/>
      <c r="KI43" s="258"/>
      <c r="KJ43" s="258"/>
      <c r="KK43" s="258"/>
      <c r="KL43" s="258"/>
      <c r="KM43" s="258"/>
      <c r="KN43" s="258"/>
      <c r="KO43" s="258"/>
      <c r="KP43" s="258"/>
      <c r="KQ43" s="258"/>
      <c r="KR43" s="258"/>
      <c r="KS43" s="258"/>
      <c r="KT43" s="258"/>
      <c r="KU43" s="258"/>
      <c r="KV43" s="258"/>
      <c r="KW43" s="258"/>
      <c r="KX43" s="258"/>
      <c r="KY43" s="258"/>
      <c r="KZ43" s="258"/>
      <c r="LA43" s="258"/>
      <c r="LB43" s="258"/>
      <c r="LC43" s="258"/>
      <c r="LD43" s="258"/>
      <c r="LE43" s="258"/>
      <c r="LF43" s="258"/>
      <c r="LG43" s="258"/>
      <c r="LH43" s="258"/>
      <c r="LI43" s="258"/>
      <c r="LJ43" s="258"/>
      <c r="LK43" s="258"/>
      <c r="LL43" s="258"/>
      <c r="LM43" s="258"/>
      <c r="LN43" s="258"/>
      <c r="LO43" s="258"/>
      <c r="LP43" s="258"/>
      <c r="LQ43" s="258"/>
      <c r="LR43" s="258"/>
      <c r="LS43" s="258"/>
      <c r="LT43" s="258"/>
      <c r="LU43" s="258"/>
      <c r="LV43" s="258"/>
      <c r="LW43" s="258"/>
      <c r="LX43" s="258"/>
      <c r="LY43" s="258"/>
      <c r="LZ43" s="258"/>
      <c r="MA43" s="258"/>
      <c r="MB43" s="258"/>
      <c r="MC43" s="258"/>
      <c r="MD43" s="258"/>
      <c r="ME43" s="258"/>
      <c r="MF43" s="258"/>
      <c r="MG43" s="258"/>
      <c r="MH43" s="258"/>
      <c r="MI43" s="258"/>
      <c r="MJ43" s="258"/>
      <c r="MK43" s="258"/>
      <c r="ML43" s="258"/>
      <c r="MM43" s="258"/>
      <c r="MN43" s="258"/>
      <c r="MO43" s="258"/>
      <c r="MP43" s="258"/>
      <c r="MQ43" s="258"/>
      <c r="MR43" s="258"/>
      <c r="MS43" s="258"/>
      <c r="MT43" s="258"/>
      <c r="MU43" s="258"/>
      <c r="MV43" s="258"/>
      <c r="MW43" s="258"/>
      <c r="MX43" s="258"/>
      <c r="MY43" s="258"/>
      <c r="MZ43" s="258"/>
      <c r="NA43" s="258"/>
      <c r="NB43" s="258"/>
      <c r="NC43" s="258"/>
      <c r="ND43" s="258"/>
      <c r="NE43" s="258"/>
      <c r="NF43" s="258"/>
      <c r="NG43" s="258"/>
      <c r="NH43" s="258"/>
      <c r="NI43" s="258"/>
      <c r="NJ43" s="258"/>
      <c r="NK43" s="258"/>
      <c r="NL43" s="258"/>
      <c r="NM43" s="258"/>
      <c r="NN43" s="258"/>
      <c r="NO43" s="258"/>
      <c r="NP43" s="258"/>
      <c r="NQ43" s="258"/>
      <c r="NR43" s="258"/>
      <c r="NS43" s="258"/>
      <c r="NT43" s="258"/>
      <c r="NU43" s="258"/>
      <c r="NV43" s="258"/>
      <c r="NW43" s="258"/>
      <c r="NX43" s="258"/>
      <c r="NY43" s="258"/>
      <c r="NZ43" s="258"/>
      <c r="OA43" s="258"/>
      <c r="OB43" s="258"/>
      <c r="OC43" s="258"/>
      <c r="OD43" s="258"/>
      <c r="OE43" s="258"/>
      <c r="OF43" s="258"/>
      <c r="OG43" s="258"/>
      <c r="OH43" s="258"/>
      <c r="OI43" s="258"/>
      <c r="OJ43" s="258"/>
      <c r="OK43" s="258"/>
      <c r="OL43" s="258"/>
      <c r="OM43" s="258"/>
      <c r="ON43" s="258"/>
      <c r="OO43" s="258"/>
      <c r="OP43" s="258"/>
      <c r="OQ43" s="258"/>
      <c r="OR43" s="258"/>
      <c r="OS43" s="258"/>
      <c r="OT43" s="258"/>
      <c r="OU43" s="258"/>
      <c r="OV43" s="258"/>
      <c r="OW43" s="258"/>
      <c r="OX43" s="258"/>
      <c r="OY43" s="258"/>
      <c r="OZ43" s="258"/>
      <c r="PA43" s="258"/>
      <c r="PB43" s="258"/>
      <c r="PC43" s="258"/>
      <c r="PD43" s="258"/>
      <c r="PE43" s="258"/>
      <c r="PF43" s="258"/>
      <c r="PG43" s="258"/>
      <c r="PH43" s="258"/>
      <c r="PI43" s="258"/>
      <c r="PJ43" s="258"/>
      <c r="PK43" s="258"/>
      <c r="PL43" s="258"/>
      <c r="PM43" s="258"/>
      <c r="PN43" s="258"/>
      <c r="PO43" s="258"/>
      <c r="PP43" s="258"/>
      <c r="PQ43" s="258"/>
      <c r="PR43" s="258"/>
      <c r="PS43" s="258"/>
      <c r="PT43" s="258"/>
      <c r="PU43" s="258"/>
      <c r="PV43" s="258"/>
      <c r="PW43" s="258"/>
      <c r="PX43" s="258"/>
      <c r="PY43" s="258"/>
      <c r="PZ43" s="258"/>
      <c r="QA43" s="258"/>
      <c r="QB43" s="258"/>
      <c r="QC43" s="258"/>
      <c r="QD43" s="258"/>
      <c r="QE43" s="258"/>
      <c r="QF43" s="258"/>
      <c r="QG43" s="258"/>
      <c r="QH43" s="258"/>
      <c r="QI43" s="258"/>
      <c r="QJ43" s="258"/>
      <c r="QK43" s="258"/>
      <c r="QL43" s="258"/>
      <c r="QM43" s="258"/>
      <c r="QN43" s="258"/>
      <c r="QO43" s="258"/>
      <c r="QP43" s="258"/>
      <c r="QQ43" s="258"/>
      <c r="QR43" s="258"/>
      <c r="QS43" s="258"/>
      <c r="QT43" s="258"/>
      <c r="QU43" s="258"/>
      <c r="QV43" s="258"/>
      <c r="QW43" s="258"/>
      <c r="QX43" s="258"/>
      <c r="QY43" s="258"/>
      <c r="QZ43" s="258"/>
      <c r="RA43" s="258"/>
      <c r="RB43" s="258"/>
      <c r="RC43" s="258"/>
      <c r="RD43" s="258"/>
      <c r="RE43" s="258"/>
      <c r="RF43" s="258"/>
      <c r="RG43" s="258"/>
      <c r="RH43" s="258"/>
      <c r="RI43" s="258"/>
      <c r="RJ43" s="258"/>
      <c r="RK43" s="258"/>
      <c r="RL43" s="258"/>
      <c r="RM43" s="258"/>
      <c r="RN43" s="258"/>
      <c r="RO43" s="258"/>
      <c r="RP43" s="258"/>
      <c r="RQ43" s="258"/>
      <c r="RR43" s="258"/>
      <c r="RS43" s="258"/>
      <c r="RT43" s="258"/>
      <c r="RU43" s="258"/>
      <c r="RV43" s="258"/>
      <c r="RW43" s="258"/>
      <c r="RX43" s="258"/>
      <c r="RY43" s="258"/>
      <c r="RZ43" s="258"/>
      <c r="SA43" s="258"/>
      <c r="SB43" s="258"/>
      <c r="SC43" s="258"/>
      <c r="SD43" s="258"/>
      <c r="SE43" s="258"/>
      <c r="SF43" s="258"/>
      <c r="SG43" s="258"/>
      <c r="SH43" s="258"/>
      <c r="SI43" s="258"/>
      <c r="SJ43" s="258"/>
      <c r="SK43" s="258"/>
      <c r="SL43" s="258"/>
      <c r="SM43" s="258"/>
      <c r="SN43" s="258"/>
      <c r="SO43" s="258"/>
      <c r="SP43" s="258"/>
      <c r="SQ43" s="258"/>
      <c r="SR43" s="258"/>
      <c r="SS43" s="258"/>
      <c r="ST43" s="258"/>
      <c r="SU43" s="258"/>
      <c r="SV43" s="258"/>
      <c r="SW43" s="258"/>
      <c r="SX43" s="258"/>
      <c r="SY43" s="258"/>
      <c r="SZ43" s="258"/>
      <c r="TA43" s="258"/>
      <c r="TB43" s="258"/>
      <c r="TC43" s="258"/>
      <c r="TD43" s="258"/>
      <c r="TE43" s="258"/>
      <c r="TF43" s="258"/>
      <c r="TG43" s="258"/>
      <c r="TH43" s="258"/>
      <c r="TI43" s="258"/>
      <c r="TJ43" s="258"/>
      <c r="TK43" s="258"/>
      <c r="TL43" s="258"/>
      <c r="TM43" s="258"/>
      <c r="TN43" s="258"/>
      <c r="TO43" s="258"/>
      <c r="TP43" s="258"/>
      <c r="TQ43" s="258"/>
      <c r="TR43" s="258"/>
      <c r="TS43" s="258"/>
      <c r="TT43" s="258"/>
      <c r="TU43" s="258"/>
      <c r="TV43" s="258"/>
      <c r="TW43" s="258"/>
      <c r="TX43" s="258"/>
      <c r="TY43" s="258"/>
      <c r="TZ43" s="258"/>
      <c r="UA43" s="258"/>
      <c r="UB43" s="258"/>
      <c r="UC43" s="258"/>
      <c r="UD43" s="258"/>
      <c r="UE43" s="258"/>
      <c r="UF43" s="258"/>
      <c r="UG43" s="258"/>
      <c r="UH43" s="258"/>
      <c r="UI43" s="258"/>
      <c r="UJ43" s="258"/>
      <c r="UK43" s="258"/>
      <c r="UL43" s="258"/>
      <c r="UM43" s="258"/>
      <c r="UN43" s="258"/>
      <c r="UO43" s="258"/>
      <c r="UP43" s="258"/>
      <c r="UQ43" s="258"/>
      <c r="UR43" s="258"/>
      <c r="US43" s="258"/>
      <c r="UT43" s="258"/>
      <c r="UU43" s="258"/>
      <c r="UV43" s="258"/>
      <c r="UW43" s="258"/>
      <c r="UX43" s="258"/>
      <c r="UY43" s="258"/>
      <c r="UZ43" s="258"/>
      <c r="VA43" s="258"/>
      <c r="VB43" s="258"/>
      <c r="VC43" s="258"/>
      <c r="VD43" s="258"/>
      <c r="VE43" s="258"/>
      <c r="VF43" s="258"/>
      <c r="VG43" s="258"/>
      <c r="VH43" s="258"/>
      <c r="VI43" s="258"/>
      <c r="VJ43" s="258"/>
      <c r="VK43" s="258"/>
      <c r="VL43" s="258"/>
      <c r="VM43" s="258"/>
      <c r="VN43" s="258"/>
      <c r="VO43" s="258"/>
      <c r="VP43" s="258"/>
      <c r="VQ43" s="258"/>
      <c r="VR43" s="258"/>
      <c r="VS43" s="258"/>
      <c r="VT43" s="258"/>
      <c r="VU43" s="258"/>
      <c r="VV43" s="258"/>
      <c r="VW43" s="258"/>
      <c r="VX43" s="258"/>
      <c r="VY43" s="258"/>
      <c r="VZ43" s="258"/>
      <c r="WA43" s="258"/>
      <c r="WB43" s="258"/>
      <c r="WC43" s="258"/>
      <c r="WD43" s="258"/>
      <c r="WE43" s="258"/>
      <c r="WF43" s="258"/>
      <c r="WG43" s="258"/>
      <c r="WH43" s="258"/>
      <c r="WI43" s="258"/>
      <c r="WJ43" s="258"/>
      <c r="WK43" s="258"/>
      <c r="WL43" s="258"/>
      <c r="WM43" s="258"/>
      <c r="WN43" s="258"/>
      <c r="WO43" s="258"/>
      <c r="WP43" s="258"/>
      <c r="WQ43" s="258"/>
      <c r="WR43" s="258"/>
      <c r="WS43" s="258"/>
      <c r="WT43" s="258"/>
      <c r="WU43" s="258"/>
      <c r="WV43" s="258"/>
      <c r="WW43" s="258"/>
      <c r="WX43" s="258"/>
      <c r="WY43" s="258"/>
      <c r="WZ43" s="258"/>
      <c r="XA43" s="258"/>
      <c r="XB43" s="258"/>
      <c r="XC43" s="258"/>
      <c r="XD43" s="258"/>
      <c r="XE43" s="258"/>
      <c r="XF43" s="258"/>
      <c r="XG43" s="258"/>
      <c r="XH43" s="258"/>
      <c r="XI43" s="258"/>
      <c r="XJ43" s="258"/>
      <c r="XK43" s="258"/>
      <c r="XL43" s="258"/>
      <c r="XM43" s="258"/>
      <c r="XN43" s="258"/>
      <c r="XO43" s="258"/>
      <c r="XP43" s="258"/>
      <c r="XQ43" s="258"/>
      <c r="XR43" s="258"/>
      <c r="XS43" s="258"/>
      <c r="XT43" s="258"/>
      <c r="XU43" s="258"/>
      <c r="XV43" s="258"/>
      <c r="XW43" s="258"/>
      <c r="XX43" s="258"/>
      <c r="XY43" s="258"/>
      <c r="XZ43" s="258"/>
      <c r="YA43" s="258"/>
      <c r="YB43" s="258"/>
      <c r="YC43" s="258"/>
      <c r="YD43" s="258"/>
      <c r="YE43" s="258"/>
      <c r="YF43" s="258"/>
      <c r="YG43" s="258"/>
      <c r="YH43" s="258"/>
      <c r="YI43" s="258"/>
      <c r="YJ43" s="258"/>
      <c r="YK43" s="258"/>
      <c r="YL43" s="258"/>
      <c r="YM43" s="258"/>
      <c r="YN43" s="258"/>
      <c r="YO43" s="258"/>
      <c r="YP43" s="258"/>
      <c r="YQ43" s="258"/>
      <c r="YR43" s="258"/>
      <c r="YS43" s="258"/>
      <c r="YT43" s="258"/>
      <c r="YU43" s="258"/>
      <c r="YV43" s="258"/>
      <c r="YW43" s="258"/>
      <c r="YX43" s="258"/>
      <c r="YY43" s="258"/>
      <c r="YZ43" s="258"/>
      <c r="ZA43" s="258"/>
      <c r="ZB43" s="258"/>
      <c r="ZC43" s="258"/>
      <c r="ZD43" s="258"/>
      <c r="ZE43" s="258"/>
      <c r="ZF43" s="258"/>
      <c r="ZG43" s="258"/>
      <c r="ZH43" s="258"/>
      <c r="ZI43" s="258"/>
      <c r="ZJ43" s="258"/>
      <c r="ZK43" s="258"/>
      <c r="ZL43" s="258"/>
      <c r="ZM43" s="258"/>
      <c r="ZN43" s="258"/>
      <c r="ZO43" s="258"/>
      <c r="ZP43" s="258"/>
      <c r="ZQ43" s="258"/>
      <c r="ZR43" s="258"/>
      <c r="ZS43" s="258"/>
      <c r="ZT43" s="258"/>
      <c r="ZU43" s="258"/>
      <c r="ZV43" s="258"/>
      <c r="ZW43" s="258"/>
      <c r="ZX43" s="258"/>
      <c r="ZY43" s="258"/>
      <c r="ZZ43" s="258"/>
      <c r="AAA43" s="258"/>
      <c r="AAB43" s="258"/>
      <c r="AAC43" s="258"/>
      <c r="AAD43" s="258"/>
      <c r="AAE43" s="258"/>
      <c r="AAF43" s="258"/>
      <c r="AAG43" s="258"/>
      <c r="AAH43" s="258"/>
      <c r="AAI43" s="258"/>
      <c r="AAJ43" s="258"/>
      <c r="AAK43" s="258"/>
      <c r="AAL43" s="258"/>
      <c r="AAM43" s="258"/>
      <c r="AAN43" s="258"/>
      <c r="AAO43" s="258"/>
      <c r="AAP43" s="258"/>
      <c r="AAQ43" s="258"/>
      <c r="AAR43" s="258"/>
      <c r="AAS43" s="258"/>
      <c r="AAT43" s="258"/>
      <c r="AAU43" s="258"/>
      <c r="AAV43" s="258"/>
      <c r="AAW43" s="258"/>
      <c r="AAX43" s="258"/>
      <c r="AAY43" s="258"/>
      <c r="AAZ43" s="258"/>
      <c r="ABA43" s="258"/>
      <c r="ABB43" s="258"/>
      <c r="ABC43" s="258"/>
      <c r="ABD43" s="258"/>
      <c r="ABE43" s="258"/>
      <c r="ABF43" s="258"/>
      <c r="ABG43" s="258"/>
      <c r="ABH43" s="258"/>
      <c r="ABI43" s="258"/>
      <c r="ABJ43" s="258"/>
      <c r="ABK43" s="253"/>
    </row>
    <row r="44" spans="1:739" s="226" customFormat="1" ht="39.9" customHeight="1" thickBot="1" x14ac:dyDescent="0.65">
      <c r="A44" s="222"/>
      <c r="B44" s="258"/>
      <c r="C44" s="258"/>
      <c r="D44" s="258"/>
      <c r="E44" s="258"/>
      <c r="F44" s="258"/>
      <c r="G44" s="258"/>
      <c r="H44" s="222"/>
      <c r="I44" s="224"/>
      <c r="J44" s="275" t="s">
        <v>4</v>
      </c>
      <c r="K44" s="845"/>
      <c r="L44" s="276"/>
      <c r="M44" s="833">
        <v>30</v>
      </c>
      <c r="N44" s="834">
        <v>2.37</v>
      </c>
      <c r="O44" s="268">
        <v>0.3</v>
      </c>
      <c r="P44" s="272">
        <v>14.49</v>
      </c>
      <c r="Q44" s="833">
        <v>70.14</v>
      </c>
      <c r="R44" s="904"/>
      <c r="S44" s="835">
        <v>0.03</v>
      </c>
      <c r="T44" s="272"/>
      <c r="U44" s="272"/>
      <c r="V44" s="250"/>
      <c r="W44" s="250"/>
      <c r="X44" s="250">
        <v>6.9</v>
      </c>
      <c r="Y44" s="250">
        <v>26.1</v>
      </c>
      <c r="Z44" s="250">
        <v>9.9</v>
      </c>
      <c r="AA44" s="470">
        <v>0.33</v>
      </c>
      <c r="AB44" s="890"/>
      <c r="AC44" s="249"/>
      <c r="AD44" s="249"/>
      <c r="AE44" s="250" t="s">
        <v>17</v>
      </c>
      <c r="AF44" s="250"/>
      <c r="AG44" s="250"/>
      <c r="AH44" s="391"/>
      <c r="AI44" s="391"/>
      <c r="AJ44" s="391"/>
      <c r="AK44" s="391"/>
      <c r="AL44" s="391"/>
      <c r="AM44" s="391"/>
      <c r="AN44" s="391"/>
      <c r="AO44" s="391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58"/>
      <c r="BR44" s="258"/>
      <c r="BS44" s="258"/>
      <c r="BT44" s="258"/>
      <c r="BU44" s="258"/>
      <c r="BV44" s="258"/>
      <c r="BW44" s="258"/>
      <c r="BX44" s="258"/>
      <c r="BY44" s="258"/>
      <c r="BZ44" s="258"/>
      <c r="CA44" s="258"/>
      <c r="CB44" s="258"/>
      <c r="CC44" s="258"/>
      <c r="CD44" s="258"/>
      <c r="CE44" s="258"/>
      <c r="CF44" s="258"/>
      <c r="CG44" s="258"/>
      <c r="CH44" s="258"/>
      <c r="CI44" s="258"/>
      <c r="CJ44" s="258"/>
      <c r="CK44" s="258"/>
      <c r="CL44" s="258"/>
      <c r="CM44" s="258"/>
      <c r="CN44" s="258"/>
      <c r="CO44" s="258"/>
      <c r="CP44" s="258"/>
      <c r="CQ44" s="258"/>
      <c r="CR44" s="258"/>
      <c r="CS44" s="258"/>
      <c r="CT44" s="258"/>
      <c r="CU44" s="258"/>
      <c r="CV44" s="258"/>
      <c r="CW44" s="258"/>
      <c r="CX44" s="258"/>
      <c r="CY44" s="258"/>
      <c r="CZ44" s="258"/>
      <c r="DA44" s="258"/>
      <c r="DB44" s="258"/>
      <c r="DC44" s="258"/>
      <c r="DD44" s="258"/>
      <c r="DE44" s="258"/>
      <c r="DF44" s="258"/>
      <c r="DG44" s="258"/>
      <c r="DH44" s="258"/>
      <c r="DI44" s="258"/>
      <c r="DJ44" s="258"/>
      <c r="DK44" s="258"/>
      <c r="DL44" s="258"/>
      <c r="DM44" s="258"/>
      <c r="DN44" s="258"/>
      <c r="DO44" s="258"/>
      <c r="DP44" s="258"/>
      <c r="DQ44" s="258"/>
      <c r="DR44" s="258"/>
      <c r="DS44" s="258"/>
      <c r="DT44" s="258"/>
      <c r="DU44" s="258"/>
      <c r="DV44" s="258"/>
      <c r="DW44" s="258"/>
      <c r="DX44" s="258"/>
      <c r="DY44" s="258"/>
      <c r="DZ44" s="258"/>
      <c r="EA44" s="258"/>
      <c r="EB44" s="258"/>
      <c r="EC44" s="258"/>
      <c r="ED44" s="258"/>
      <c r="EE44" s="258"/>
      <c r="EF44" s="258"/>
      <c r="EG44" s="258"/>
      <c r="EH44" s="258"/>
      <c r="EI44" s="258"/>
      <c r="EJ44" s="258"/>
      <c r="EK44" s="258"/>
      <c r="EL44" s="258"/>
      <c r="EM44" s="258"/>
      <c r="EN44" s="258"/>
      <c r="EO44" s="258"/>
      <c r="EP44" s="258"/>
      <c r="EQ44" s="258"/>
      <c r="ER44" s="258"/>
      <c r="ES44" s="258"/>
      <c r="ET44" s="258"/>
      <c r="EU44" s="258"/>
      <c r="EV44" s="258"/>
      <c r="EW44" s="258"/>
      <c r="EX44" s="258"/>
      <c r="EY44" s="258"/>
      <c r="EZ44" s="258"/>
      <c r="FA44" s="258"/>
      <c r="FB44" s="258"/>
      <c r="FC44" s="258"/>
      <c r="FD44" s="258"/>
      <c r="FE44" s="258"/>
      <c r="FF44" s="258"/>
      <c r="FG44" s="258"/>
      <c r="FH44" s="258"/>
      <c r="FI44" s="258"/>
      <c r="FJ44" s="258"/>
      <c r="FK44" s="258"/>
      <c r="FL44" s="258"/>
      <c r="FM44" s="258"/>
      <c r="FN44" s="258"/>
      <c r="FO44" s="258"/>
      <c r="FP44" s="258"/>
      <c r="FQ44" s="258"/>
      <c r="FR44" s="258"/>
      <c r="FS44" s="258"/>
      <c r="FT44" s="258"/>
      <c r="FU44" s="258"/>
      <c r="FV44" s="258"/>
      <c r="FW44" s="258"/>
      <c r="FX44" s="258"/>
      <c r="FY44" s="258"/>
      <c r="FZ44" s="258"/>
      <c r="GA44" s="258"/>
      <c r="GB44" s="258"/>
      <c r="GC44" s="258"/>
      <c r="GD44" s="258"/>
      <c r="GE44" s="258"/>
      <c r="GF44" s="258"/>
      <c r="GG44" s="258"/>
      <c r="GH44" s="258"/>
      <c r="GI44" s="258"/>
      <c r="GJ44" s="258"/>
      <c r="GK44" s="258"/>
      <c r="GL44" s="258"/>
      <c r="GM44" s="258"/>
      <c r="GN44" s="258"/>
      <c r="GO44" s="258"/>
      <c r="GP44" s="258"/>
      <c r="GQ44" s="258"/>
      <c r="GR44" s="258"/>
      <c r="GS44" s="258"/>
      <c r="GT44" s="258"/>
      <c r="GU44" s="258"/>
      <c r="GV44" s="258"/>
      <c r="GW44" s="258"/>
      <c r="GX44" s="258"/>
      <c r="GY44" s="258"/>
      <c r="GZ44" s="258"/>
      <c r="HA44" s="258"/>
      <c r="HB44" s="258"/>
      <c r="HC44" s="258"/>
      <c r="HD44" s="258"/>
      <c r="HE44" s="258"/>
      <c r="HF44" s="258"/>
      <c r="HG44" s="258"/>
      <c r="HH44" s="258"/>
      <c r="HI44" s="258"/>
      <c r="HJ44" s="258"/>
      <c r="HK44" s="258"/>
      <c r="HL44" s="258"/>
      <c r="HM44" s="258"/>
      <c r="HN44" s="258"/>
      <c r="HO44" s="258"/>
      <c r="HP44" s="258"/>
      <c r="HQ44" s="258"/>
      <c r="HR44" s="258"/>
      <c r="HS44" s="258"/>
      <c r="HT44" s="258"/>
      <c r="HU44" s="258"/>
      <c r="HV44" s="258"/>
      <c r="HW44" s="258"/>
      <c r="HX44" s="258"/>
      <c r="HY44" s="258"/>
      <c r="HZ44" s="258"/>
      <c r="IA44" s="258"/>
      <c r="IB44" s="258"/>
      <c r="IC44" s="258"/>
      <c r="ID44" s="258"/>
      <c r="IE44" s="258"/>
      <c r="IF44" s="258"/>
      <c r="IG44" s="258"/>
      <c r="IH44" s="258"/>
      <c r="II44" s="258"/>
      <c r="IJ44" s="258"/>
      <c r="IK44" s="258"/>
      <c r="IL44" s="258"/>
      <c r="IM44" s="258"/>
      <c r="IN44" s="258"/>
      <c r="IO44" s="258"/>
      <c r="IP44" s="258"/>
      <c r="IQ44" s="258"/>
      <c r="IR44" s="258"/>
      <c r="IS44" s="258"/>
      <c r="IT44" s="258"/>
      <c r="IU44" s="258"/>
      <c r="IV44" s="258"/>
      <c r="IW44" s="258"/>
      <c r="IX44" s="258"/>
      <c r="IY44" s="258"/>
      <c r="IZ44" s="258"/>
      <c r="JA44" s="258"/>
      <c r="JB44" s="258"/>
      <c r="JC44" s="258"/>
      <c r="JD44" s="258"/>
      <c r="JE44" s="258"/>
      <c r="JF44" s="258"/>
      <c r="JG44" s="258"/>
      <c r="JH44" s="258"/>
      <c r="JI44" s="258"/>
      <c r="JJ44" s="258"/>
      <c r="JK44" s="258"/>
      <c r="JL44" s="258"/>
      <c r="JM44" s="258"/>
      <c r="JN44" s="258"/>
      <c r="JO44" s="258"/>
      <c r="JP44" s="258"/>
      <c r="JQ44" s="258"/>
      <c r="JR44" s="258"/>
      <c r="JS44" s="258"/>
      <c r="JT44" s="258"/>
      <c r="JU44" s="258"/>
      <c r="JV44" s="258"/>
      <c r="JW44" s="258"/>
      <c r="JX44" s="258"/>
      <c r="JY44" s="258"/>
      <c r="JZ44" s="258"/>
      <c r="KA44" s="258"/>
      <c r="KB44" s="258"/>
      <c r="KC44" s="258"/>
      <c r="KD44" s="258"/>
      <c r="KE44" s="258"/>
      <c r="KF44" s="258"/>
      <c r="KG44" s="258"/>
      <c r="KH44" s="258"/>
      <c r="KI44" s="258"/>
      <c r="KJ44" s="258"/>
      <c r="KK44" s="258"/>
      <c r="KL44" s="258"/>
      <c r="KM44" s="258"/>
      <c r="KN44" s="258"/>
      <c r="KO44" s="258"/>
      <c r="KP44" s="258"/>
      <c r="KQ44" s="258"/>
      <c r="KR44" s="258"/>
      <c r="KS44" s="258"/>
      <c r="KT44" s="258"/>
      <c r="KU44" s="258"/>
      <c r="KV44" s="258"/>
      <c r="KW44" s="258"/>
      <c r="KX44" s="258"/>
      <c r="KY44" s="258"/>
      <c r="KZ44" s="258"/>
      <c r="LA44" s="258"/>
      <c r="LB44" s="258"/>
      <c r="LC44" s="258"/>
      <c r="LD44" s="258"/>
      <c r="LE44" s="258"/>
      <c r="LF44" s="258"/>
      <c r="LG44" s="258"/>
      <c r="LH44" s="258"/>
      <c r="LI44" s="258"/>
      <c r="LJ44" s="258"/>
      <c r="LK44" s="258"/>
      <c r="LL44" s="258"/>
      <c r="LM44" s="258"/>
      <c r="LN44" s="258"/>
      <c r="LO44" s="258"/>
      <c r="LP44" s="258"/>
      <c r="LQ44" s="258"/>
      <c r="LR44" s="258"/>
      <c r="LS44" s="258"/>
      <c r="LT44" s="258"/>
      <c r="LU44" s="258"/>
      <c r="LV44" s="258"/>
      <c r="LW44" s="258"/>
      <c r="LX44" s="258"/>
      <c r="LY44" s="258"/>
      <c r="LZ44" s="258"/>
      <c r="MA44" s="258"/>
      <c r="MB44" s="258"/>
      <c r="MC44" s="258"/>
      <c r="MD44" s="258"/>
      <c r="ME44" s="258"/>
      <c r="MF44" s="258"/>
      <c r="MG44" s="258"/>
      <c r="MH44" s="258"/>
      <c r="MI44" s="258"/>
      <c r="MJ44" s="258"/>
      <c r="MK44" s="258"/>
      <c r="ML44" s="258"/>
      <c r="MM44" s="258"/>
      <c r="MN44" s="258"/>
      <c r="MO44" s="258"/>
      <c r="MP44" s="258"/>
      <c r="MQ44" s="258"/>
      <c r="MR44" s="258"/>
      <c r="MS44" s="258"/>
      <c r="MT44" s="258"/>
      <c r="MU44" s="258"/>
      <c r="MV44" s="258"/>
      <c r="MW44" s="258"/>
      <c r="MX44" s="258"/>
      <c r="MY44" s="258"/>
      <c r="MZ44" s="258"/>
      <c r="NA44" s="258"/>
      <c r="NB44" s="258"/>
      <c r="NC44" s="258"/>
      <c r="ND44" s="258"/>
      <c r="NE44" s="258"/>
      <c r="NF44" s="258"/>
      <c r="NG44" s="258"/>
      <c r="NH44" s="258"/>
      <c r="NI44" s="258"/>
      <c r="NJ44" s="258"/>
      <c r="NK44" s="258"/>
      <c r="NL44" s="258"/>
      <c r="NM44" s="258"/>
      <c r="NN44" s="258"/>
      <c r="NO44" s="258"/>
      <c r="NP44" s="258"/>
      <c r="NQ44" s="258"/>
      <c r="NR44" s="258"/>
      <c r="NS44" s="258"/>
      <c r="NT44" s="258"/>
      <c r="NU44" s="258"/>
      <c r="NV44" s="258"/>
      <c r="NW44" s="258"/>
      <c r="NX44" s="258"/>
      <c r="NY44" s="258"/>
      <c r="NZ44" s="258"/>
      <c r="OA44" s="258"/>
      <c r="OB44" s="258"/>
      <c r="OC44" s="258"/>
      <c r="OD44" s="258"/>
      <c r="OE44" s="258"/>
      <c r="OF44" s="258"/>
      <c r="OG44" s="258"/>
      <c r="OH44" s="258"/>
      <c r="OI44" s="258"/>
      <c r="OJ44" s="258"/>
      <c r="OK44" s="258"/>
      <c r="OL44" s="258"/>
      <c r="OM44" s="258"/>
      <c r="ON44" s="258"/>
      <c r="OO44" s="258"/>
      <c r="OP44" s="258"/>
      <c r="OQ44" s="258"/>
      <c r="OR44" s="258"/>
      <c r="OS44" s="258"/>
      <c r="OT44" s="258"/>
      <c r="OU44" s="258"/>
      <c r="OV44" s="258"/>
      <c r="OW44" s="258"/>
      <c r="OX44" s="258"/>
      <c r="OY44" s="258"/>
      <c r="OZ44" s="258"/>
      <c r="PA44" s="258"/>
      <c r="PB44" s="258"/>
      <c r="PC44" s="258"/>
      <c r="PD44" s="258"/>
      <c r="PE44" s="258"/>
      <c r="PF44" s="258"/>
      <c r="PG44" s="258"/>
      <c r="PH44" s="258"/>
      <c r="PI44" s="258"/>
      <c r="PJ44" s="258"/>
      <c r="PK44" s="258"/>
      <c r="PL44" s="258"/>
      <c r="PM44" s="258"/>
      <c r="PN44" s="258"/>
      <c r="PO44" s="258"/>
      <c r="PP44" s="258"/>
      <c r="PQ44" s="258"/>
      <c r="PR44" s="258"/>
      <c r="PS44" s="258"/>
      <c r="PT44" s="258"/>
      <c r="PU44" s="258"/>
      <c r="PV44" s="258"/>
      <c r="PW44" s="258"/>
      <c r="PX44" s="258"/>
      <c r="PY44" s="258"/>
      <c r="PZ44" s="258"/>
      <c r="QA44" s="258"/>
      <c r="QB44" s="258"/>
      <c r="QC44" s="258"/>
      <c r="QD44" s="258"/>
      <c r="QE44" s="258"/>
      <c r="QF44" s="258"/>
      <c r="QG44" s="258"/>
      <c r="QH44" s="258"/>
      <c r="QI44" s="258"/>
      <c r="QJ44" s="258"/>
      <c r="QK44" s="258"/>
      <c r="QL44" s="258"/>
      <c r="QM44" s="258"/>
      <c r="QN44" s="258"/>
      <c r="QO44" s="258"/>
      <c r="QP44" s="258"/>
      <c r="QQ44" s="258"/>
      <c r="QR44" s="258"/>
      <c r="QS44" s="258"/>
      <c r="QT44" s="258"/>
      <c r="QU44" s="258"/>
      <c r="QV44" s="258"/>
      <c r="QW44" s="258"/>
      <c r="QX44" s="258"/>
      <c r="QY44" s="258"/>
      <c r="QZ44" s="258"/>
      <c r="RA44" s="258"/>
      <c r="RB44" s="258"/>
      <c r="RC44" s="258"/>
      <c r="RD44" s="258"/>
      <c r="RE44" s="258"/>
      <c r="RF44" s="258"/>
      <c r="RG44" s="258"/>
      <c r="RH44" s="258"/>
      <c r="RI44" s="258"/>
      <c r="RJ44" s="258"/>
      <c r="RK44" s="258"/>
      <c r="RL44" s="258"/>
      <c r="RM44" s="258"/>
      <c r="RN44" s="258"/>
      <c r="RO44" s="258"/>
      <c r="RP44" s="258"/>
      <c r="RQ44" s="258"/>
      <c r="RR44" s="258"/>
      <c r="RS44" s="258"/>
      <c r="RT44" s="258"/>
      <c r="RU44" s="258"/>
      <c r="RV44" s="258"/>
      <c r="RW44" s="258"/>
      <c r="RX44" s="258"/>
      <c r="RY44" s="258"/>
      <c r="RZ44" s="258"/>
      <c r="SA44" s="258"/>
      <c r="SB44" s="258"/>
      <c r="SC44" s="258"/>
      <c r="SD44" s="258"/>
      <c r="SE44" s="258"/>
      <c r="SF44" s="258"/>
      <c r="SG44" s="258"/>
      <c r="SH44" s="258"/>
      <c r="SI44" s="258"/>
      <c r="SJ44" s="258"/>
      <c r="SK44" s="258"/>
      <c r="SL44" s="258"/>
      <c r="SM44" s="258"/>
      <c r="SN44" s="258"/>
      <c r="SO44" s="258"/>
      <c r="SP44" s="258"/>
      <c r="SQ44" s="258"/>
      <c r="SR44" s="258"/>
      <c r="SS44" s="258"/>
      <c r="ST44" s="258"/>
      <c r="SU44" s="258"/>
      <c r="SV44" s="258"/>
      <c r="SW44" s="258"/>
      <c r="SX44" s="258"/>
      <c r="SY44" s="258"/>
      <c r="SZ44" s="258"/>
      <c r="TA44" s="258"/>
      <c r="TB44" s="258"/>
      <c r="TC44" s="258"/>
      <c r="TD44" s="258"/>
      <c r="TE44" s="258"/>
      <c r="TF44" s="258"/>
      <c r="TG44" s="258"/>
      <c r="TH44" s="258"/>
      <c r="TI44" s="258"/>
      <c r="TJ44" s="258"/>
      <c r="TK44" s="258"/>
      <c r="TL44" s="258"/>
      <c r="TM44" s="258"/>
      <c r="TN44" s="258"/>
      <c r="TO44" s="258"/>
      <c r="TP44" s="258"/>
      <c r="TQ44" s="258"/>
      <c r="TR44" s="258"/>
      <c r="TS44" s="258"/>
      <c r="TT44" s="258"/>
      <c r="TU44" s="258"/>
      <c r="TV44" s="258"/>
      <c r="TW44" s="258"/>
      <c r="TX44" s="258"/>
      <c r="TY44" s="258"/>
      <c r="TZ44" s="258"/>
      <c r="UA44" s="258"/>
      <c r="UB44" s="258"/>
      <c r="UC44" s="258"/>
      <c r="UD44" s="258"/>
      <c r="UE44" s="258"/>
      <c r="UF44" s="258"/>
      <c r="UG44" s="258"/>
      <c r="UH44" s="258"/>
      <c r="UI44" s="258"/>
      <c r="UJ44" s="258"/>
      <c r="UK44" s="258"/>
      <c r="UL44" s="258"/>
      <c r="UM44" s="258"/>
      <c r="UN44" s="258"/>
      <c r="UO44" s="258"/>
      <c r="UP44" s="258"/>
      <c r="UQ44" s="258"/>
      <c r="UR44" s="258"/>
      <c r="US44" s="258"/>
      <c r="UT44" s="258"/>
      <c r="UU44" s="258"/>
      <c r="UV44" s="258"/>
      <c r="UW44" s="258"/>
      <c r="UX44" s="258"/>
      <c r="UY44" s="258"/>
      <c r="UZ44" s="258"/>
      <c r="VA44" s="258"/>
      <c r="VB44" s="258"/>
      <c r="VC44" s="258"/>
      <c r="VD44" s="258"/>
      <c r="VE44" s="258"/>
      <c r="VF44" s="258"/>
      <c r="VG44" s="258"/>
      <c r="VH44" s="258"/>
      <c r="VI44" s="258"/>
      <c r="VJ44" s="258"/>
      <c r="VK44" s="258"/>
      <c r="VL44" s="258"/>
      <c r="VM44" s="258"/>
      <c r="VN44" s="258"/>
      <c r="VO44" s="258"/>
      <c r="VP44" s="258"/>
      <c r="VQ44" s="258"/>
      <c r="VR44" s="258"/>
      <c r="VS44" s="258"/>
      <c r="VT44" s="258"/>
      <c r="VU44" s="258"/>
      <c r="VV44" s="258"/>
      <c r="VW44" s="258"/>
      <c r="VX44" s="258"/>
      <c r="VY44" s="258"/>
      <c r="VZ44" s="258"/>
      <c r="WA44" s="258"/>
      <c r="WB44" s="258"/>
      <c r="WC44" s="258"/>
      <c r="WD44" s="258"/>
      <c r="WE44" s="258"/>
      <c r="WF44" s="258"/>
      <c r="WG44" s="258"/>
      <c r="WH44" s="258"/>
      <c r="WI44" s="258"/>
      <c r="WJ44" s="258"/>
      <c r="WK44" s="258"/>
      <c r="WL44" s="258"/>
      <c r="WM44" s="258"/>
      <c r="WN44" s="258"/>
      <c r="WO44" s="258"/>
      <c r="WP44" s="258"/>
      <c r="WQ44" s="258"/>
      <c r="WR44" s="258"/>
      <c r="WS44" s="258"/>
      <c r="WT44" s="258"/>
      <c r="WU44" s="258"/>
      <c r="WV44" s="258"/>
      <c r="WW44" s="258"/>
      <c r="WX44" s="258"/>
      <c r="WY44" s="258"/>
      <c r="WZ44" s="258"/>
      <c r="XA44" s="258"/>
      <c r="XB44" s="258"/>
      <c r="XC44" s="258"/>
      <c r="XD44" s="258"/>
      <c r="XE44" s="258"/>
      <c r="XF44" s="258"/>
      <c r="XG44" s="258"/>
      <c r="XH44" s="258"/>
      <c r="XI44" s="258"/>
      <c r="XJ44" s="258"/>
      <c r="XK44" s="258"/>
      <c r="XL44" s="258"/>
      <c r="XM44" s="258"/>
      <c r="XN44" s="258"/>
      <c r="XO44" s="258"/>
      <c r="XP44" s="258"/>
      <c r="XQ44" s="258"/>
      <c r="XR44" s="258"/>
      <c r="XS44" s="258"/>
      <c r="XT44" s="258"/>
      <c r="XU44" s="258"/>
      <c r="XV44" s="258"/>
      <c r="XW44" s="258"/>
      <c r="XX44" s="258"/>
      <c r="XY44" s="258"/>
      <c r="XZ44" s="258"/>
      <c r="YA44" s="258"/>
      <c r="YB44" s="258"/>
      <c r="YC44" s="258"/>
      <c r="YD44" s="258"/>
      <c r="YE44" s="258"/>
      <c r="YF44" s="258"/>
      <c r="YG44" s="258"/>
      <c r="YH44" s="258"/>
      <c r="YI44" s="258"/>
      <c r="YJ44" s="258"/>
      <c r="YK44" s="258"/>
      <c r="YL44" s="258"/>
      <c r="YM44" s="258"/>
      <c r="YN44" s="258"/>
      <c r="YO44" s="258"/>
      <c r="YP44" s="258"/>
      <c r="YQ44" s="258"/>
      <c r="YR44" s="258"/>
      <c r="YS44" s="258"/>
      <c r="YT44" s="258"/>
      <c r="YU44" s="258"/>
      <c r="YV44" s="258"/>
      <c r="YW44" s="258"/>
      <c r="YX44" s="258"/>
      <c r="YY44" s="258"/>
      <c r="YZ44" s="258"/>
      <c r="ZA44" s="258"/>
      <c r="ZB44" s="258"/>
      <c r="ZC44" s="258"/>
      <c r="ZD44" s="258"/>
      <c r="ZE44" s="258"/>
      <c r="ZF44" s="258"/>
      <c r="ZG44" s="258"/>
      <c r="ZH44" s="258"/>
      <c r="ZI44" s="258"/>
      <c r="ZJ44" s="258"/>
      <c r="ZK44" s="258"/>
      <c r="ZL44" s="258"/>
      <c r="ZM44" s="258"/>
      <c r="ZN44" s="258"/>
      <c r="ZO44" s="258"/>
      <c r="ZP44" s="258"/>
      <c r="ZQ44" s="258"/>
      <c r="ZR44" s="258"/>
      <c r="ZS44" s="258"/>
      <c r="ZT44" s="258"/>
      <c r="ZU44" s="258"/>
      <c r="ZV44" s="258"/>
      <c r="ZW44" s="258"/>
      <c r="ZX44" s="258"/>
      <c r="ZY44" s="258"/>
      <c r="ZZ44" s="258"/>
      <c r="AAA44" s="258"/>
      <c r="AAB44" s="258"/>
      <c r="AAC44" s="258"/>
      <c r="AAD44" s="258"/>
      <c r="AAE44" s="258"/>
      <c r="AAF44" s="258"/>
      <c r="AAG44" s="258"/>
      <c r="AAH44" s="258"/>
      <c r="AAI44" s="258"/>
      <c r="AAJ44" s="258"/>
      <c r="AAK44" s="258"/>
      <c r="AAL44" s="258"/>
      <c r="AAM44" s="258"/>
      <c r="AAN44" s="258"/>
      <c r="AAO44" s="258"/>
      <c r="AAP44" s="258"/>
      <c r="AAQ44" s="258"/>
      <c r="AAR44" s="258"/>
      <c r="AAS44" s="258"/>
      <c r="AAT44" s="258"/>
      <c r="AAU44" s="258"/>
      <c r="AAV44" s="258"/>
      <c r="AAW44" s="258"/>
      <c r="AAX44" s="258"/>
      <c r="AAY44" s="258"/>
      <c r="AAZ44" s="258"/>
      <c r="ABA44" s="258"/>
      <c r="ABB44" s="258"/>
      <c r="ABC44" s="258"/>
      <c r="ABD44" s="258"/>
      <c r="ABE44" s="258"/>
      <c r="ABF44" s="258"/>
      <c r="ABG44" s="258"/>
      <c r="ABH44" s="258"/>
      <c r="ABI44" s="258"/>
      <c r="ABJ44" s="258"/>
      <c r="ABK44" s="253"/>
    </row>
    <row r="45" spans="1:739" s="12" customFormat="1" ht="39.9" customHeight="1" thickBot="1" x14ac:dyDescent="0.65">
      <c r="A45" s="222"/>
      <c r="B45" s="258"/>
      <c r="C45" s="258"/>
      <c r="D45" s="258"/>
      <c r="E45" s="258"/>
      <c r="F45" s="258"/>
      <c r="G45" s="258"/>
      <c r="H45" s="222"/>
      <c r="I45" s="403"/>
      <c r="J45" s="223" t="s">
        <v>51</v>
      </c>
      <c r="K45" s="883"/>
      <c r="L45" s="446"/>
      <c r="M45" s="910">
        <f>SUM(M38:M44)</f>
        <v>990</v>
      </c>
      <c r="N45" s="888">
        <f>SUM(N38:N44)</f>
        <v>31.759</v>
      </c>
      <c r="O45" s="888">
        <f>SUM(O38:O44)</f>
        <v>32.190999999999995</v>
      </c>
      <c r="P45" s="888">
        <f>SUM(P38:P44)</f>
        <v>134.04900000000001</v>
      </c>
      <c r="Q45" s="927">
        <f>SUM(Q38:Q44)</f>
        <v>952.00000000000011</v>
      </c>
      <c r="R45" s="902">
        <v>0.35</v>
      </c>
      <c r="S45" s="445">
        <f t="shared" ref="S45:AA45" si="2">SUM(S38:S44)</f>
        <v>0.49</v>
      </c>
      <c r="T45" s="888">
        <f t="shared" si="2"/>
        <v>24.5</v>
      </c>
      <c r="U45" s="274"/>
      <c r="V45" s="252">
        <f t="shared" si="2"/>
        <v>315</v>
      </c>
      <c r="W45" s="252"/>
      <c r="X45" s="252">
        <f t="shared" si="2"/>
        <v>419.99999999999994</v>
      </c>
      <c r="Y45" s="252">
        <f t="shared" si="2"/>
        <v>420.00000000000006</v>
      </c>
      <c r="Z45" s="252">
        <f t="shared" si="2"/>
        <v>105</v>
      </c>
      <c r="AA45" s="928">
        <f t="shared" si="2"/>
        <v>6.3030000000000008</v>
      </c>
      <c r="AB45" s="890"/>
      <c r="AC45" s="249"/>
      <c r="AD45" s="249"/>
      <c r="AE45" s="250"/>
      <c r="AF45" s="252"/>
      <c r="AG45" s="252"/>
      <c r="AH45" s="274"/>
      <c r="AI45" s="274"/>
      <c r="AJ45" s="274"/>
      <c r="AK45" s="274"/>
      <c r="AL45" s="274"/>
      <c r="AM45" s="391"/>
      <c r="AN45" s="391"/>
      <c r="AO45" s="391"/>
      <c r="AP45" s="258"/>
      <c r="AQ45" s="258"/>
      <c r="AR45" s="258"/>
      <c r="AS45" s="258"/>
      <c r="AT45" s="258"/>
      <c r="AU45" s="258"/>
      <c r="AV45" s="258"/>
      <c r="AW45" s="258"/>
      <c r="AX45" s="258"/>
      <c r="AY45" s="258"/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8"/>
      <c r="BL45" s="258"/>
      <c r="BM45" s="258"/>
      <c r="BN45" s="258"/>
      <c r="BO45" s="258"/>
      <c r="BP45" s="258"/>
      <c r="BQ45" s="258"/>
      <c r="BR45" s="258"/>
      <c r="BS45" s="258"/>
      <c r="BT45" s="258"/>
      <c r="BU45" s="258"/>
      <c r="BV45" s="258"/>
      <c r="BW45" s="258"/>
      <c r="BX45" s="258"/>
      <c r="BY45" s="258"/>
      <c r="BZ45" s="258"/>
      <c r="CA45" s="258"/>
      <c r="CB45" s="258"/>
      <c r="CC45" s="258"/>
      <c r="CD45" s="258"/>
      <c r="CE45" s="258"/>
      <c r="CF45" s="258"/>
      <c r="CG45" s="258"/>
      <c r="CH45" s="258"/>
      <c r="CI45" s="258"/>
      <c r="CJ45" s="258"/>
      <c r="CK45" s="258"/>
      <c r="CL45" s="258"/>
      <c r="CM45" s="258"/>
      <c r="CN45" s="258"/>
      <c r="CO45" s="258"/>
      <c r="CP45" s="258"/>
      <c r="CQ45" s="258"/>
      <c r="CR45" s="258"/>
      <c r="CS45" s="258"/>
      <c r="CT45" s="258"/>
      <c r="CU45" s="258"/>
      <c r="CV45" s="258"/>
      <c r="CW45" s="258"/>
      <c r="CX45" s="258"/>
      <c r="CY45" s="258"/>
      <c r="CZ45" s="258"/>
      <c r="DA45" s="258"/>
      <c r="DB45" s="258"/>
      <c r="DC45" s="258"/>
      <c r="DD45" s="258"/>
      <c r="DE45" s="258"/>
      <c r="DF45" s="258"/>
      <c r="DG45" s="258"/>
      <c r="DH45" s="258"/>
      <c r="DI45" s="258"/>
      <c r="DJ45" s="258"/>
      <c r="DK45" s="258"/>
      <c r="DL45" s="258"/>
      <c r="DM45" s="258"/>
      <c r="DN45" s="258"/>
      <c r="DO45" s="258"/>
      <c r="DP45" s="258"/>
      <c r="DQ45" s="258"/>
      <c r="DR45" s="258"/>
      <c r="DS45" s="258"/>
      <c r="DT45" s="258"/>
      <c r="DU45" s="258"/>
      <c r="DV45" s="258"/>
      <c r="DW45" s="258"/>
      <c r="DX45" s="258"/>
      <c r="DY45" s="258"/>
      <c r="DZ45" s="258"/>
      <c r="EA45" s="258"/>
      <c r="EB45" s="258"/>
      <c r="EC45" s="258"/>
      <c r="ED45" s="258"/>
      <c r="EE45" s="258"/>
      <c r="EF45" s="258"/>
      <c r="EG45" s="258"/>
      <c r="EH45" s="258"/>
      <c r="EI45" s="258"/>
      <c r="EJ45" s="258"/>
      <c r="EK45" s="258"/>
      <c r="EL45" s="258"/>
      <c r="EM45" s="258"/>
      <c r="EN45" s="258"/>
      <c r="EO45" s="258"/>
      <c r="EP45" s="258"/>
      <c r="EQ45" s="258"/>
      <c r="ER45" s="258"/>
      <c r="ES45" s="258"/>
      <c r="ET45" s="258"/>
      <c r="EU45" s="258"/>
      <c r="EV45" s="258"/>
      <c r="EW45" s="258"/>
      <c r="EX45" s="258"/>
      <c r="EY45" s="258"/>
      <c r="EZ45" s="258"/>
      <c r="FA45" s="258"/>
      <c r="FB45" s="258"/>
      <c r="FC45" s="258"/>
      <c r="FD45" s="258"/>
      <c r="FE45" s="258"/>
      <c r="FF45" s="258"/>
      <c r="FG45" s="258"/>
      <c r="FH45" s="258"/>
      <c r="FI45" s="258"/>
      <c r="FJ45" s="258"/>
      <c r="FK45" s="258"/>
      <c r="FL45" s="258"/>
      <c r="FM45" s="258"/>
      <c r="FN45" s="258"/>
      <c r="FO45" s="258"/>
      <c r="FP45" s="258"/>
      <c r="FQ45" s="258"/>
      <c r="FR45" s="258"/>
      <c r="FS45" s="258"/>
      <c r="FT45" s="258"/>
      <c r="FU45" s="258"/>
      <c r="FV45" s="258"/>
      <c r="FW45" s="258"/>
      <c r="FX45" s="258"/>
      <c r="FY45" s="258"/>
      <c r="FZ45" s="258"/>
      <c r="GA45" s="258"/>
      <c r="GB45" s="258"/>
      <c r="GC45" s="258"/>
      <c r="GD45" s="258"/>
      <c r="GE45" s="258"/>
      <c r="GF45" s="258"/>
      <c r="GG45" s="258"/>
      <c r="GH45" s="258"/>
      <c r="GI45" s="258"/>
      <c r="GJ45" s="258"/>
      <c r="GK45" s="258"/>
      <c r="GL45" s="258"/>
      <c r="GM45" s="258"/>
      <c r="GN45" s="258"/>
      <c r="GO45" s="258"/>
      <c r="GP45" s="258"/>
      <c r="GQ45" s="258"/>
      <c r="GR45" s="258"/>
      <c r="GS45" s="258"/>
      <c r="GT45" s="258"/>
      <c r="GU45" s="258"/>
      <c r="GV45" s="258"/>
      <c r="GW45" s="258"/>
      <c r="GX45" s="258"/>
      <c r="GY45" s="258"/>
      <c r="GZ45" s="258"/>
      <c r="HA45" s="258"/>
      <c r="HB45" s="258"/>
      <c r="HC45" s="258"/>
      <c r="HD45" s="258"/>
      <c r="HE45" s="258"/>
      <c r="HF45" s="258"/>
      <c r="HG45" s="258"/>
      <c r="HH45" s="258"/>
      <c r="HI45" s="258"/>
      <c r="HJ45" s="258"/>
      <c r="HK45" s="258"/>
      <c r="HL45" s="258"/>
      <c r="HM45" s="258"/>
      <c r="HN45" s="258"/>
      <c r="HO45" s="258"/>
      <c r="HP45" s="258"/>
      <c r="HQ45" s="258"/>
      <c r="HR45" s="258"/>
      <c r="HS45" s="258"/>
      <c r="HT45" s="258"/>
      <c r="HU45" s="258"/>
      <c r="HV45" s="258"/>
      <c r="HW45" s="258"/>
      <c r="HX45" s="258"/>
      <c r="HY45" s="258"/>
      <c r="HZ45" s="258"/>
      <c r="IA45" s="258"/>
      <c r="IB45" s="258"/>
      <c r="IC45" s="258"/>
      <c r="ID45" s="258"/>
      <c r="IE45" s="258"/>
      <c r="IF45" s="258"/>
      <c r="IG45" s="258"/>
      <c r="IH45" s="258"/>
      <c r="II45" s="258"/>
      <c r="IJ45" s="258"/>
      <c r="IK45" s="258"/>
      <c r="IL45" s="258"/>
      <c r="IM45" s="258"/>
      <c r="IN45" s="258"/>
      <c r="IO45" s="258"/>
      <c r="IP45" s="258"/>
      <c r="IQ45" s="258"/>
      <c r="IR45" s="258"/>
      <c r="IS45" s="258"/>
      <c r="IT45" s="258"/>
      <c r="IU45" s="258"/>
      <c r="IV45" s="258"/>
      <c r="IW45" s="258"/>
      <c r="IX45" s="258"/>
      <c r="IY45" s="258"/>
      <c r="IZ45" s="258"/>
      <c r="JA45" s="258"/>
      <c r="JB45" s="258"/>
      <c r="JC45" s="258"/>
      <c r="JD45" s="258"/>
      <c r="JE45" s="258"/>
      <c r="JF45" s="258"/>
      <c r="JG45" s="258"/>
      <c r="JH45" s="258"/>
      <c r="JI45" s="258"/>
      <c r="JJ45" s="258"/>
      <c r="JK45" s="258"/>
      <c r="JL45" s="258"/>
      <c r="JM45" s="258"/>
      <c r="JN45" s="258"/>
      <c r="JO45" s="258"/>
      <c r="JP45" s="258"/>
      <c r="JQ45" s="258"/>
      <c r="JR45" s="258"/>
      <c r="JS45" s="258"/>
      <c r="JT45" s="258"/>
      <c r="JU45" s="258"/>
      <c r="JV45" s="258"/>
      <c r="JW45" s="258"/>
      <c r="JX45" s="258"/>
      <c r="JY45" s="258"/>
      <c r="JZ45" s="258"/>
      <c r="KA45" s="258"/>
      <c r="KB45" s="258"/>
      <c r="KC45" s="258"/>
      <c r="KD45" s="258"/>
      <c r="KE45" s="258"/>
      <c r="KF45" s="258"/>
      <c r="KG45" s="258"/>
      <c r="KH45" s="258"/>
      <c r="KI45" s="258"/>
      <c r="KJ45" s="258"/>
      <c r="KK45" s="258"/>
      <c r="KL45" s="258"/>
      <c r="KM45" s="258"/>
      <c r="KN45" s="258"/>
      <c r="KO45" s="258"/>
      <c r="KP45" s="258"/>
      <c r="KQ45" s="258"/>
      <c r="KR45" s="258"/>
      <c r="KS45" s="258"/>
      <c r="KT45" s="258"/>
      <c r="KU45" s="258"/>
      <c r="KV45" s="258"/>
      <c r="KW45" s="258"/>
      <c r="KX45" s="258"/>
      <c r="KY45" s="258"/>
      <c r="KZ45" s="258"/>
      <c r="LA45" s="258"/>
      <c r="LB45" s="258"/>
      <c r="LC45" s="258"/>
      <c r="LD45" s="258"/>
      <c r="LE45" s="258"/>
      <c r="LF45" s="258"/>
      <c r="LG45" s="258"/>
      <c r="LH45" s="258"/>
      <c r="LI45" s="258"/>
      <c r="LJ45" s="258"/>
      <c r="LK45" s="258"/>
      <c r="LL45" s="258"/>
      <c r="LM45" s="258"/>
      <c r="LN45" s="258"/>
      <c r="LO45" s="258"/>
      <c r="LP45" s="258"/>
      <c r="LQ45" s="258"/>
      <c r="LR45" s="258"/>
      <c r="LS45" s="258"/>
      <c r="LT45" s="258"/>
      <c r="LU45" s="258"/>
      <c r="LV45" s="258"/>
      <c r="LW45" s="258"/>
      <c r="LX45" s="258"/>
      <c r="LY45" s="258"/>
      <c r="LZ45" s="258"/>
      <c r="MA45" s="258"/>
      <c r="MB45" s="258"/>
      <c r="MC45" s="258"/>
      <c r="MD45" s="258"/>
      <c r="ME45" s="258"/>
      <c r="MF45" s="258"/>
      <c r="MG45" s="258"/>
      <c r="MH45" s="258"/>
      <c r="MI45" s="258"/>
      <c r="MJ45" s="258"/>
      <c r="MK45" s="258"/>
      <c r="ML45" s="258"/>
      <c r="MM45" s="258"/>
      <c r="MN45" s="258"/>
      <c r="MO45" s="258"/>
      <c r="MP45" s="258"/>
      <c r="MQ45" s="258"/>
      <c r="MR45" s="258"/>
      <c r="MS45" s="258"/>
      <c r="MT45" s="258"/>
      <c r="MU45" s="258"/>
      <c r="MV45" s="258"/>
      <c r="MW45" s="258"/>
      <c r="MX45" s="258"/>
      <c r="MY45" s="258"/>
      <c r="MZ45" s="258"/>
      <c r="NA45" s="258"/>
      <c r="NB45" s="258"/>
      <c r="NC45" s="258"/>
      <c r="ND45" s="258"/>
      <c r="NE45" s="258"/>
      <c r="NF45" s="258"/>
      <c r="NG45" s="258"/>
      <c r="NH45" s="258"/>
      <c r="NI45" s="258"/>
      <c r="NJ45" s="258"/>
      <c r="NK45" s="258"/>
      <c r="NL45" s="258"/>
      <c r="NM45" s="258"/>
      <c r="NN45" s="258"/>
      <c r="NO45" s="258"/>
      <c r="NP45" s="258"/>
      <c r="NQ45" s="258"/>
      <c r="NR45" s="258"/>
      <c r="NS45" s="258"/>
      <c r="NT45" s="258"/>
      <c r="NU45" s="258"/>
      <c r="NV45" s="258"/>
      <c r="NW45" s="258"/>
      <c r="NX45" s="258"/>
      <c r="NY45" s="258"/>
      <c r="NZ45" s="258"/>
      <c r="OA45" s="258"/>
      <c r="OB45" s="258"/>
      <c r="OC45" s="258"/>
      <c r="OD45" s="258"/>
      <c r="OE45" s="258"/>
      <c r="OF45" s="258"/>
      <c r="OG45" s="258"/>
      <c r="OH45" s="258"/>
      <c r="OI45" s="258"/>
      <c r="OJ45" s="258"/>
      <c r="OK45" s="258"/>
      <c r="OL45" s="258"/>
      <c r="OM45" s="258"/>
      <c r="ON45" s="258"/>
      <c r="OO45" s="258"/>
      <c r="OP45" s="258"/>
      <c r="OQ45" s="258"/>
      <c r="OR45" s="258"/>
      <c r="OS45" s="258"/>
      <c r="OT45" s="258"/>
      <c r="OU45" s="258"/>
      <c r="OV45" s="258"/>
      <c r="OW45" s="258"/>
      <c r="OX45" s="258"/>
      <c r="OY45" s="258"/>
      <c r="OZ45" s="258"/>
      <c r="PA45" s="258"/>
      <c r="PB45" s="258"/>
      <c r="PC45" s="258"/>
      <c r="PD45" s="258"/>
      <c r="PE45" s="258"/>
      <c r="PF45" s="258"/>
      <c r="PG45" s="258"/>
      <c r="PH45" s="258"/>
      <c r="PI45" s="258"/>
      <c r="PJ45" s="258"/>
      <c r="PK45" s="258"/>
      <c r="PL45" s="258"/>
      <c r="PM45" s="258"/>
      <c r="PN45" s="258"/>
      <c r="PO45" s="258"/>
      <c r="PP45" s="258"/>
      <c r="PQ45" s="258"/>
      <c r="PR45" s="258"/>
      <c r="PS45" s="258"/>
      <c r="PT45" s="258"/>
      <c r="PU45" s="258"/>
      <c r="PV45" s="258"/>
      <c r="PW45" s="258"/>
      <c r="PX45" s="258"/>
      <c r="PY45" s="258"/>
      <c r="PZ45" s="258"/>
      <c r="QA45" s="258"/>
      <c r="QB45" s="258"/>
      <c r="QC45" s="258"/>
      <c r="QD45" s="258"/>
      <c r="QE45" s="258"/>
      <c r="QF45" s="258"/>
      <c r="QG45" s="258"/>
      <c r="QH45" s="258"/>
      <c r="QI45" s="258"/>
      <c r="QJ45" s="258"/>
      <c r="QK45" s="258"/>
      <c r="QL45" s="258"/>
      <c r="QM45" s="258"/>
      <c r="QN45" s="258"/>
      <c r="QO45" s="258"/>
      <c r="QP45" s="258"/>
      <c r="QQ45" s="258"/>
      <c r="QR45" s="258"/>
      <c r="QS45" s="258"/>
      <c r="QT45" s="258"/>
      <c r="QU45" s="258"/>
      <c r="QV45" s="258"/>
      <c r="QW45" s="258"/>
      <c r="QX45" s="258"/>
      <c r="QY45" s="258"/>
      <c r="QZ45" s="258"/>
      <c r="RA45" s="258"/>
      <c r="RB45" s="258"/>
      <c r="RC45" s="258"/>
      <c r="RD45" s="258"/>
      <c r="RE45" s="258"/>
      <c r="RF45" s="258"/>
      <c r="RG45" s="258"/>
      <c r="RH45" s="258"/>
      <c r="RI45" s="258"/>
      <c r="RJ45" s="258"/>
      <c r="RK45" s="258"/>
      <c r="RL45" s="258"/>
      <c r="RM45" s="258"/>
      <c r="RN45" s="258"/>
      <c r="RO45" s="258"/>
      <c r="RP45" s="258"/>
      <c r="RQ45" s="258"/>
      <c r="RR45" s="258"/>
      <c r="RS45" s="258"/>
      <c r="RT45" s="258"/>
      <c r="RU45" s="258"/>
      <c r="RV45" s="258"/>
      <c r="RW45" s="258"/>
      <c r="RX45" s="258"/>
      <c r="RY45" s="258"/>
      <c r="RZ45" s="258"/>
      <c r="SA45" s="258"/>
      <c r="SB45" s="258"/>
      <c r="SC45" s="258"/>
      <c r="SD45" s="258"/>
      <c r="SE45" s="258"/>
      <c r="SF45" s="258"/>
      <c r="SG45" s="258"/>
      <c r="SH45" s="258"/>
      <c r="SI45" s="258"/>
      <c r="SJ45" s="258"/>
      <c r="SK45" s="258"/>
      <c r="SL45" s="258"/>
      <c r="SM45" s="258"/>
      <c r="SN45" s="258"/>
      <c r="SO45" s="258"/>
      <c r="SP45" s="258"/>
      <c r="SQ45" s="258"/>
      <c r="SR45" s="258"/>
      <c r="SS45" s="258"/>
      <c r="ST45" s="258"/>
      <c r="SU45" s="258"/>
      <c r="SV45" s="258"/>
      <c r="SW45" s="258"/>
      <c r="SX45" s="258"/>
      <c r="SY45" s="258"/>
      <c r="SZ45" s="258"/>
      <c r="TA45" s="258"/>
      <c r="TB45" s="258"/>
      <c r="TC45" s="258"/>
      <c r="TD45" s="258"/>
      <c r="TE45" s="258"/>
      <c r="TF45" s="258"/>
      <c r="TG45" s="258"/>
      <c r="TH45" s="258"/>
      <c r="TI45" s="258"/>
      <c r="TJ45" s="258"/>
      <c r="TK45" s="258"/>
      <c r="TL45" s="258"/>
      <c r="TM45" s="258"/>
      <c r="TN45" s="258"/>
      <c r="TO45" s="258"/>
      <c r="TP45" s="258"/>
      <c r="TQ45" s="258"/>
      <c r="TR45" s="258"/>
      <c r="TS45" s="258"/>
      <c r="TT45" s="258"/>
      <c r="TU45" s="258"/>
      <c r="TV45" s="258"/>
      <c r="TW45" s="258"/>
      <c r="TX45" s="258"/>
      <c r="TY45" s="258"/>
      <c r="TZ45" s="258"/>
      <c r="UA45" s="258"/>
      <c r="UB45" s="258"/>
      <c r="UC45" s="258"/>
      <c r="UD45" s="258"/>
      <c r="UE45" s="258"/>
      <c r="UF45" s="258"/>
      <c r="UG45" s="258"/>
      <c r="UH45" s="258"/>
      <c r="UI45" s="258"/>
      <c r="UJ45" s="258"/>
      <c r="UK45" s="258"/>
      <c r="UL45" s="258"/>
      <c r="UM45" s="258"/>
      <c r="UN45" s="258"/>
      <c r="UO45" s="258"/>
      <c r="UP45" s="258"/>
      <c r="UQ45" s="258"/>
      <c r="UR45" s="258"/>
      <c r="US45" s="258"/>
      <c r="UT45" s="258"/>
      <c r="UU45" s="258"/>
      <c r="UV45" s="258"/>
      <c r="UW45" s="258"/>
      <c r="UX45" s="258"/>
      <c r="UY45" s="258"/>
      <c r="UZ45" s="258"/>
      <c r="VA45" s="258"/>
      <c r="VB45" s="258"/>
      <c r="VC45" s="258"/>
      <c r="VD45" s="258"/>
      <c r="VE45" s="258"/>
      <c r="VF45" s="258"/>
      <c r="VG45" s="258"/>
      <c r="VH45" s="258"/>
      <c r="VI45" s="258"/>
      <c r="VJ45" s="258"/>
      <c r="VK45" s="258"/>
      <c r="VL45" s="258"/>
      <c r="VM45" s="258"/>
      <c r="VN45" s="258"/>
      <c r="VO45" s="258"/>
      <c r="VP45" s="258"/>
      <c r="VQ45" s="258"/>
      <c r="VR45" s="258"/>
      <c r="VS45" s="258"/>
      <c r="VT45" s="258"/>
      <c r="VU45" s="258"/>
      <c r="VV45" s="258"/>
      <c r="VW45" s="258"/>
      <c r="VX45" s="258"/>
      <c r="VY45" s="258"/>
      <c r="VZ45" s="258"/>
      <c r="WA45" s="258"/>
      <c r="WB45" s="258"/>
      <c r="WC45" s="258"/>
      <c r="WD45" s="258"/>
      <c r="WE45" s="258"/>
      <c r="WF45" s="258"/>
      <c r="WG45" s="258"/>
      <c r="WH45" s="258"/>
      <c r="WI45" s="258"/>
      <c r="WJ45" s="258"/>
      <c r="WK45" s="258"/>
      <c r="WL45" s="258"/>
      <c r="WM45" s="258"/>
      <c r="WN45" s="258"/>
      <c r="WO45" s="258"/>
      <c r="WP45" s="258"/>
      <c r="WQ45" s="258"/>
      <c r="WR45" s="258"/>
      <c r="WS45" s="258"/>
      <c r="WT45" s="258"/>
      <c r="WU45" s="258"/>
      <c r="WV45" s="258"/>
      <c r="WW45" s="258"/>
      <c r="WX45" s="258"/>
      <c r="WY45" s="258"/>
      <c r="WZ45" s="258"/>
      <c r="XA45" s="258"/>
      <c r="XB45" s="258"/>
      <c r="XC45" s="258"/>
      <c r="XD45" s="258"/>
      <c r="XE45" s="258"/>
      <c r="XF45" s="258"/>
      <c r="XG45" s="258"/>
      <c r="XH45" s="258"/>
      <c r="XI45" s="258"/>
      <c r="XJ45" s="258"/>
      <c r="XK45" s="258"/>
      <c r="XL45" s="258"/>
      <c r="XM45" s="258"/>
      <c r="XN45" s="258"/>
      <c r="XO45" s="258"/>
      <c r="XP45" s="258"/>
      <c r="XQ45" s="258"/>
      <c r="XR45" s="258"/>
      <c r="XS45" s="258"/>
      <c r="XT45" s="258"/>
      <c r="XU45" s="258"/>
      <c r="XV45" s="258"/>
      <c r="XW45" s="258"/>
      <c r="XX45" s="258"/>
      <c r="XY45" s="258"/>
      <c r="XZ45" s="258"/>
      <c r="YA45" s="258"/>
      <c r="YB45" s="258"/>
      <c r="YC45" s="258"/>
      <c r="YD45" s="258"/>
      <c r="YE45" s="258"/>
      <c r="YF45" s="258"/>
      <c r="YG45" s="258"/>
      <c r="YH45" s="258"/>
      <c r="YI45" s="258"/>
      <c r="YJ45" s="258"/>
      <c r="YK45" s="258"/>
      <c r="YL45" s="258"/>
      <c r="YM45" s="258"/>
      <c r="YN45" s="258"/>
      <c r="YO45" s="258"/>
      <c r="YP45" s="258"/>
      <c r="YQ45" s="258"/>
      <c r="YR45" s="258"/>
      <c r="YS45" s="258"/>
      <c r="YT45" s="258"/>
      <c r="YU45" s="258"/>
      <c r="YV45" s="258"/>
      <c r="YW45" s="258"/>
      <c r="YX45" s="258"/>
      <c r="YY45" s="258"/>
      <c r="YZ45" s="258"/>
      <c r="ZA45" s="258"/>
      <c r="ZB45" s="258"/>
      <c r="ZC45" s="258"/>
      <c r="ZD45" s="258"/>
      <c r="ZE45" s="258"/>
      <c r="ZF45" s="258"/>
      <c r="ZG45" s="258"/>
      <c r="ZH45" s="258"/>
      <c r="ZI45" s="258"/>
      <c r="ZJ45" s="258"/>
      <c r="ZK45" s="258"/>
      <c r="ZL45" s="258"/>
      <c r="ZM45" s="258"/>
      <c r="ZN45" s="258"/>
      <c r="ZO45" s="258"/>
      <c r="ZP45" s="258"/>
      <c r="ZQ45" s="258"/>
      <c r="ZR45" s="258"/>
      <c r="ZS45" s="258"/>
      <c r="ZT45" s="258"/>
      <c r="ZU45" s="258"/>
      <c r="ZV45" s="258"/>
      <c r="ZW45" s="258"/>
      <c r="ZX45" s="258"/>
      <c r="ZY45" s="258"/>
      <c r="ZZ45" s="258"/>
      <c r="AAA45" s="258"/>
      <c r="AAB45" s="258"/>
      <c r="AAC45" s="258"/>
      <c r="AAD45" s="258"/>
      <c r="AAE45" s="258"/>
      <c r="AAF45" s="258"/>
      <c r="AAG45" s="258"/>
      <c r="AAH45" s="258"/>
      <c r="AAI45" s="258"/>
      <c r="AAJ45" s="258"/>
      <c r="AAK45" s="258"/>
      <c r="AAL45" s="258"/>
      <c r="AAM45" s="258"/>
      <c r="AAN45" s="258"/>
      <c r="AAO45" s="258"/>
      <c r="AAP45" s="258"/>
      <c r="AAQ45" s="258"/>
      <c r="AAR45" s="258"/>
      <c r="AAS45" s="258"/>
      <c r="AAT45" s="258"/>
      <c r="AAU45" s="258"/>
      <c r="AAV45" s="258"/>
      <c r="AAW45" s="258"/>
      <c r="AAX45" s="258"/>
      <c r="AAY45" s="258"/>
      <c r="AAZ45" s="258"/>
      <c r="ABA45" s="258"/>
      <c r="ABB45" s="258"/>
      <c r="ABC45" s="258"/>
      <c r="ABD45" s="258"/>
      <c r="ABE45" s="258"/>
      <c r="ABF45" s="258"/>
      <c r="ABG45" s="258"/>
      <c r="ABH45" s="258"/>
      <c r="ABI45" s="258"/>
      <c r="ABJ45" s="258"/>
    </row>
    <row r="46" spans="1:739" s="12" customFormat="1" ht="39.9" customHeight="1" thickBot="1" x14ac:dyDescent="0.65">
      <c r="A46" s="222"/>
      <c r="B46" s="401"/>
      <c r="C46" s="399"/>
      <c r="D46" s="399"/>
      <c r="E46" s="1303"/>
      <c r="F46" s="1303"/>
      <c r="G46" s="1303"/>
      <c r="H46" s="222"/>
      <c r="I46" s="219"/>
      <c r="J46" s="1334" t="s">
        <v>262</v>
      </c>
      <c r="K46" s="1335"/>
      <c r="L46" s="1335"/>
      <c r="M46" s="1336"/>
      <c r="N46" s="1336"/>
      <c r="O46" s="1336"/>
      <c r="P46" s="1336"/>
      <c r="Q46" s="1337">
        <v>1632</v>
      </c>
      <c r="R46" s="1338">
        <v>0.6</v>
      </c>
      <c r="S46" s="1338"/>
      <c r="T46" s="1339"/>
      <c r="U46" s="1339"/>
      <c r="V46" s="1339"/>
      <c r="W46" s="1339"/>
      <c r="X46" s="1339"/>
      <c r="Y46" s="1339"/>
      <c r="Z46" s="1339"/>
      <c r="AA46" s="1340"/>
      <c r="AB46" s="225"/>
      <c r="AC46" s="225"/>
      <c r="AD46" s="225"/>
      <c r="AE46" s="391"/>
      <c r="AF46" s="391"/>
      <c r="AG46" s="391"/>
      <c r="AH46" s="391"/>
      <c r="AI46" s="391"/>
      <c r="AJ46" s="391"/>
      <c r="AK46" s="391"/>
      <c r="AL46" s="391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  <c r="CU46" s="258"/>
      <c r="CV46" s="258"/>
      <c r="CW46" s="258"/>
      <c r="CX46" s="258"/>
      <c r="CY46" s="258"/>
      <c r="CZ46" s="258"/>
      <c r="DA46" s="258"/>
      <c r="DB46" s="258"/>
      <c r="DC46" s="258"/>
      <c r="DD46" s="258"/>
      <c r="DE46" s="258"/>
      <c r="DF46" s="258"/>
      <c r="DG46" s="258"/>
      <c r="DH46" s="258"/>
      <c r="DI46" s="258"/>
      <c r="DJ46" s="258"/>
      <c r="DK46" s="258"/>
      <c r="DL46" s="258"/>
      <c r="DM46" s="258"/>
      <c r="DN46" s="258"/>
      <c r="DO46" s="258"/>
      <c r="DP46" s="258"/>
      <c r="DQ46" s="258"/>
      <c r="DR46" s="258"/>
      <c r="DS46" s="258"/>
      <c r="DT46" s="258"/>
      <c r="DU46" s="258"/>
      <c r="DV46" s="258"/>
      <c r="DW46" s="258"/>
      <c r="DX46" s="258"/>
      <c r="DY46" s="258"/>
      <c r="DZ46" s="258"/>
      <c r="EA46" s="258"/>
      <c r="EB46" s="258"/>
      <c r="EC46" s="258"/>
      <c r="ED46" s="258"/>
      <c r="EE46" s="258"/>
      <c r="EF46" s="258"/>
      <c r="EG46" s="258"/>
      <c r="EH46" s="258"/>
      <c r="EI46" s="258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58"/>
      <c r="FF46" s="258"/>
      <c r="FG46" s="258"/>
      <c r="FH46" s="258"/>
      <c r="FI46" s="258"/>
      <c r="FJ46" s="258"/>
      <c r="FK46" s="258"/>
      <c r="FL46" s="258"/>
      <c r="FM46" s="258"/>
      <c r="FN46" s="258"/>
      <c r="FO46" s="258"/>
      <c r="FP46" s="258"/>
      <c r="FQ46" s="258"/>
      <c r="FR46" s="258"/>
      <c r="FS46" s="258"/>
      <c r="FT46" s="258"/>
      <c r="FU46" s="258"/>
      <c r="FV46" s="258"/>
      <c r="FW46" s="258"/>
      <c r="FX46" s="258"/>
      <c r="FY46" s="258"/>
      <c r="FZ46" s="258"/>
      <c r="GA46" s="258"/>
      <c r="GB46" s="258"/>
      <c r="GC46" s="258"/>
      <c r="GD46" s="258"/>
      <c r="GE46" s="258"/>
      <c r="GF46" s="258"/>
      <c r="GG46" s="258"/>
      <c r="GH46" s="258"/>
      <c r="GI46" s="258"/>
      <c r="GJ46" s="258"/>
      <c r="GK46" s="258"/>
      <c r="GL46" s="258"/>
      <c r="GM46" s="258"/>
      <c r="GN46" s="258"/>
      <c r="GO46" s="258"/>
      <c r="GP46" s="258"/>
      <c r="GQ46" s="258"/>
      <c r="GR46" s="258"/>
      <c r="GS46" s="258"/>
      <c r="GT46" s="258"/>
      <c r="GU46" s="258"/>
      <c r="GV46" s="258"/>
      <c r="GW46" s="258"/>
      <c r="GX46" s="258"/>
      <c r="GY46" s="258"/>
      <c r="GZ46" s="258"/>
      <c r="HA46" s="258"/>
      <c r="HB46" s="258"/>
      <c r="HC46" s="258"/>
      <c r="HD46" s="258"/>
      <c r="HE46" s="258"/>
      <c r="HF46" s="258"/>
      <c r="HG46" s="258"/>
      <c r="HH46" s="258"/>
      <c r="HI46" s="258"/>
      <c r="HJ46" s="258"/>
      <c r="HK46" s="258"/>
      <c r="HL46" s="258"/>
      <c r="HM46" s="258"/>
      <c r="HN46" s="258"/>
      <c r="HO46" s="258"/>
      <c r="HP46" s="258"/>
      <c r="HQ46" s="258"/>
      <c r="HR46" s="258"/>
      <c r="HS46" s="258"/>
      <c r="HT46" s="258"/>
      <c r="HU46" s="258"/>
      <c r="HV46" s="258"/>
      <c r="HW46" s="258"/>
      <c r="HX46" s="258"/>
      <c r="HY46" s="258"/>
      <c r="HZ46" s="258"/>
      <c r="IA46" s="258"/>
      <c r="IB46" s="258"/>
      <c r="IC46" s="258"/>
      <c r="ID46" s="258"/>
      <c r="IE46" s="258"/>
      <c r="IF46" s="258"/>
      <c r="IG46" s="258"/>
      <c r="IH46" s="258"/>
      <c r="II46" s="258"/>
      <c r="IJ46" s="258"/>
      <c r="IK46" s="258"/>
      <c r="IL46" s="258"/>
      <c r="IM46" s="258"/>
      <c r="IN46" s="258"/>
      <c r="IO46" s="258"/>
      <c r="IP46" s="258"/>
      <c r="IQ46" s="258"/>
      <c r="IR46" s="258"/>
      <c r="IS46" s="258"/>
      <c r="IT46" s="258"/>
      <c r="IU46" s="258"/>
      <c r="IV46" s="258"/>
      <c r="IW46" s="258"/>
      <c r="IX46" s="258"/>
      <c r="IY46" s="258"/>
      <c r="IZ46" s="258"/>
      <c r="JA46" s="258"/>
      <c r="JB46" s="258"/>
      <c r="JC46" s="258"/>
      <c r="JD46" s="258"/>
      <c r="JE46" s="258"/>
      <c r="JF46" s="258"/>
      <c r="JG46" s="258"/>
      <c r="JH46" s="258"/>
      <c r="JI46" s="258"/>
      <c r="JJ46" s="258"/>
      <c r="JK46" s="258"/>
      <c r="JL46" s="258"/>
      <c r="JM46" s="258"/>
      <c r="JN46" s="258"/>
      <c r="JO46" s="258"/>
      <c r="JP46" s="258"/>
      <c r="JQ46" s="258"/>
      <c r="JR46" s="258"/>
      <c r="JS46" s="258"/>
      <c r="JT46" s="258"/>
      <c r="JU46" s="258"/>
      <c r="JV46" s="258"/>
      <c r="JW46" s="258"/>
      <c r="JX46" s="258"/>
      <c r="JY46" s="258"/>
      <c r="JZ46" s="258"/>
      <c r="KA46" s="258"/>
      <c r="KB46" s="258"/>
      <c r="KC46" s="258"/>
      <c r="KD46" s="258"/>
      <c r="KE46" s="258"/>
      <c r="KF46" s="258"/>
      <c r="KG46" s="258"/>
      <c r="KH46" s="258"/>
      <c r="KI46" s="258"/>
      <c r="KJ46" s="258"/>
      <c r="KK46" s="258"/>
      <c r="KL46" s="258"/>
      <c r="KM46" s="258"/>
      <c r="KN46" s="258"/>
      <c r="KO46" s="258"/>
      <c r="KP46" s="258"/>
      <c r="KQ46" s="258"/>
      <c r="KR46" s="258"/>
      <c r="KS46" s="258"/>
      <c r="KT46" s="258"/>
      <c r="KU46" s="258"/>
      <c r="KV46" s="258"/>
      <c r="KW46" s="258"/>
      <c r="KX46" s="258"/>
      <c r="KY46" s="258"/>
      <c r="KZ46" s="258"/>
      <c r="LA46" s="258"/>
      <c r="LB46" s="258"/>
      <c r="LC46" s="258"/>
      <c r="LD46" s="258"/>
      <c r="LE46" s="258"/>
      <c r="LF46" s="258"/>
      <c r="LG46" s="258"/>
      <c r="LH46" s="258"/>
      <c r="LI46" s="258"/>
      <c r="LJ46" s="258"/>
      <c r="LK46" s="258"/>
      <c r="LL46" s="258"/>
      <c r="LM46" s="258"/>
      <c r="LN46" s="258"/>
      <c r="LO46" s="258"/>
      <c r="LP46" s="258"/>
      <c r="LQ46" s="258"/>
      <c r="LR46" s="258"/>
      <c r="LS46" s="258"/>
      <c r="LT46" s="258"/>
      <c r="LU46" s="258"/>
      <c r="LV46" s="258"/>
      <c r="LW46" s="258"/>
      <c r="LX46" s="258"/>
      <c r="LY46" s="258"/>
      <c r="LZ46" s="258"/>
      <c r="MA46" s="258"/>
      <c r="MB46" s="258"/>
      <c r="MC46" s="258"/>
      <c r="MD46" s="258"/>
      <c r="ME46" s="258"/>
      <c r="MF46" s="258"/>
      <c r="MG46" s="258"/>
      <c r="MH46" s="258"/>
      <c r="MI46" s="258"/>
      <c r="MJ46" s="258"/>
      <c r="MK46" s="258"/>
      <c r="ML46" s="258"/>
      <c r="MM46" s="258"/>
      <c r="MN46" s="258"/>
      <c r="MO46" s="258"/>
      <c r="MP46" s="258"/>
      <c r="MQ46" s="258"/>
      <c r="MR46" s="258"/>
      <c r="MS46" s="258"/>
      <c r="MT46" s="258"/>
      <c r="MU46" s="258"/>
      <c r="MV46" s="258"/>
      <c r="MW46" s="258"/>
      <c r="MX46" s="258"/>
      <c r="MY46" s="258"/>
      <c r="MZ46" s="258"/>
      <c r="NA46" s="258"/>
      <c r="NB46" s="258"/>
      <c r="NC46" s="258"/>
      <c r="ND46" s="258"/>
      <c r="NE46" s="258"/>
      <c r="NF46" s="258"/>
      <c r="NG46" s="258"/>
      <c r="NH46" s="258"/>
      <c r="NI46" s="258"/>
      <c r="NJ46" s="258"/>
      <c r="NK46" s="258"/>
      <c r="NL46" s="258"/>
      <c r="NM46" s="258"/>
      <c r="NN46" s="258"/>
      <c r="NO46" s="258"/>
      <c r="NP46" s="258"/>
      <c r="NQ46" s="258"/>
      <c r="NR46" s="258"/>
      <c r="NS46" s="258"/>
      <c r="NT46" s="258"/>
      <c r="NU46" s="258"/>
      <c r="NV46" s="258"/>
      <c r="NW46" s="258"/>
      <c r="NX46" s="258"/>
      <c r="NY46" s="258"/>
      <c r="NZ46" s="258"/>
      <c r="OA46" s="258"/>
      <c r="OB46" s="258"/>
      <c r="OC46" s="258"/>
      <c r="OD46" s="258"/>
      <c r="OE46" s="258"/>
      <c r="OF46" s="258"/>
      <c r="OG46" s="258"/>
      <c r="OH46" s="258"/>
      <c r="OI46" s="258"/>
      <c r="OJ46" s="258"/>
      <c r="OK46" s="258"/>
      <c r="OL46" s="258"/>
      <c r="OM46" s="258"/>
      <c r="ON46" s="258"/>
      <c r="OO46" s="258"/>
      <c r="OP46" s="258"/>
      <c r="OQ46" s="258"/>
      <c r="OR46" s="258"/>
      <c r="OS46" s="258"/>
      <c r="OT46" s="258"/>
      <c r="OU46" s="258"/>
      <c r="OV46" s="258"/>
      <c r="OW46" s="258"/>
      <c r="OX46" s="258"/>
      <c r="OY46" s="258"/>
      <c r="OZ46" s="258"/>
      <c r="PA46" s="258"/>
      <c r="PB46" s="258"/>
      <c r="PC46" s="258"/>
      <c r="PD46" s="258"/>
      <c r="PE46" s="258"/>
      <c r="PF46" s="258"/>
      <c r="PG46" s="258"/>
      <c r="PH46" s="258"/>
      <c r="PI46" s="258"/>
      <c r="PJ46" s="258"/>
      <c r="PK46" s="258"/>
      <c r="PL46" s="258"/>
      <c r="PM46" s="258"/>
      <c r="PN46" s="258"/>
      <c r="PO46" s="258"/>
      <c r="PP46" s="258"/>
      <c r="PQ46" s="258"/>
      <c r="PR46" s="258"/>
      <c r="PS46" s="258"/>
      <c r="PT46" s="258"/>
      <c r="PU46" s="258"/>
      <c r="PV46" s="258"/>
      <c r="PW46" s="258"/>
      <c r="PX46" s="258"/>
      <c r="PY46" s="258"/>
      <c r="PZ46" s="258"/>
      <c r="QA46" s="258"/>
      <c r="QB46" s="258"/>
      <c r="QC46" s="258"/>
      <c r="QD46" s="258"/>
      <c r="QE46" s="258"/>
      <c r="QF46" s="258"/>
      <c r="QG46" s="258"/>
      <c r="QH46" s="258"/>
      <c r="QI46" s="258"/>
      <c r="QJ46" s="258"/>
      <c r="QK46" s="258"/>
      <c r="QL46" s="258"/>
      <c r="QM46" s="258"/>
      <c r="QN46" s="258"/>
      <c r="QO46" s="258"/>
      <c r="QP46" s="258"/>
      <c r="QQ46" s="258"/>
      <c r="QR46" s="258"/>
      <c r="QS46" s="258"/>
      <c r="QT46" s="258"/>
      <c r="QU46" s="258"/>
      <c r="QV46" s="258"/>
      <c r="QW46" s="258"/>
      <c r="QX46" s="258"/>
      <c r="QY46" s="258"/>
      <c r="QZ46" s="258"/>
      <c r="RA46" s="258"/>
      <c r="RB46" s="258"/>
      <c r="RC46" s="258"/>
      <c r="RD46" s="258"/>
      <c r="RE46" s="258"/>
      <c r="RF46" s="258"/>
      <c r="RG46" s="258"/>
      <c r="RH46" s="258"/>
      <c r="RI46" s="258"/>
      <c r="RJ46" s="258"/>
      <c r="RK46" s="258"/>
      <c r="RL46" s="258"/>
      <c r="RM46" s="258"/>
      <c r="RN46" s="258"/>
      <c r="RO46" s="258"/>
      <c r="RP46" s="258"/>
      <c r="RQ46" s="258"/>
      <c r="RR46" s="258"/>
      <c r="RS46" s="258"/>
      <c r="RT46" s="258"/>
      <c r="RU46" s="258"/>
      <c r="RV46" s="258"/>
      <c r="RW46" s="258"/>
      <c r="RX46" s="258"/>
      <c r="RY46" s="258"/>
      <c r="RZ46" s="258"/>
      <c r="SA46" s="258"/>
      <c r="SB46" s="258"/>
      <c r="SC46" s="258"/>
      <c r="SD46" s="258"/>
      <c r="SE46" s="258"/>
      <c r="SF46" s="258"/>
      <c r="SG46" s="258"/>
      <c r="SH46" s="258"/>
      <c r="SI46" s="258"/>
      <c r="SJ46" s="258"/>
      <c r="SK46" s="258"/>
      <c r="SL46" s="258"/>
      <c r="SM46" s="258"/>
      <c r="SN46" s="258"/>
      <c r="SO46" s="258"/>
      <c r="SP46" s="258"/>
      <c r="SQ46" s="258"/>
      <c r="SR46" s="258"/>
      <c r="SS46" s="258"/>
      <c r="ST46" s="258"/>
      <c r="SU46" s="258"/>
      <c r="SV46" s="258"/>
      <c r="SW46" s="258"/>
      <c r="SX46" s="258"/>
      <c r="SY46" s="258"/>
      <c r="SZ46" s="258"/>
      <c r="TA46" s="258"/>
      <c r="TB46" s="258"/>
      <c r="TC46" s="258"/>
      <c r="TD46" s="258"/>
      <c r="TE46" s="258"/>
      <c r="TF46" s="258"/>
      <c r="TG46" s="258"/>
      <c r="TH46" s="258"/>
      <c r="TI46" s="258"/>
      <c r="TJ46" s="258"/>
      <c r="TK46" s="258"/>
      <c r="TL46" s="258"/>
      <c r="TM46" s="258"/>
      <c r="TN46" s="258"/>
      <c r="TO46" s="258"/>
      <c r="TP46" s="258"/>
      <c r="TQ46" s="258"/>
      <c r="TR46" s="258"/>
      <c r="TS46" s="258"/>
      <c r="TT46" s="258"/>
      <c r="TU46" s="258"/>
      <c r="TV46" s="258"/>
      <c r="TW46" s="258"/>
      <c r="TX46" s="258"/>
      <c r="TY46" s="258"/>
      <c r="TZ46" s="258"/>
      <c r="UA46" s="258"/>
      <c r="UB46" s="258"/>
      <c r="UC46" s="258"/>
      <c r="UD46" s="258"/>
      <c r="UE46" s="258"/>
      <c r="UF46" s="258"/>
      <c r="UG46" s="258"/>
      <c r="UH46" s="258"/>
      <c r="UI46" s="258"/>
      <c r="UJ46" s="258"/>
      <c r="UK46" s="258"/>
      <c r="UL46" s="258"/>
      <c r="UM46" s="258"/>
      <c r="UN46" s="258"/>
      <c r="UO46" s="258"/>
      <c r="UP46" s="258"/>
      <c r="UQ46" s="258"/>
      <c r="UR46" s="258"/>
      <c r="US46" s="258"/>
      <c r="UT46" s="258"/>
      <c r="UU46" s="258"/>
      <c r="UV46" s="258"/>
      <c r="UW46" s="258"/>
      <c r="UX46" s="258"/>
      <c r="UY46" s="258"/>
      <c r="UZ46" s="258"/>
      <c r="VA46" s="258"/>
      <c r="VB46" s="258"/>
      <c r="VC46" s="258"/>
      <c r="VD46" s="258"/>
      <c r="VE46" s="258"/>
      <c r="VF46" s="258"/>
      <c r="VG46" s="258"/>
      <c r="VH46" s="258"/>
      <c r="VI46" s="258"/>
      <c r="VJ46" s="258"/>
      <c r="VK46" s="258"/>
      <c r="VL46" s="258"/>
      <c r="VM46" s="258"/>
      <c r="VN46" s="258"/>
      <c r="VO46" s="258"/>
      <c r="VP46" s="258"/>
      <c r="VQ46" s="258"/>
      <c r="VR46" s="258"/>
      <c r="VS46" s="258"/>
      <c r="VT46" s="258"/>
      <c r="VU46" s="258"/>
      <c r="VV46" s="258"/>
      <c r="VW46" s="258"/>
      <c r="VX46" s="258"/>
      <c r="VY46" s="258"/>
      <c r="VZ46" s="258"/>
      <c r="WA46" s="258"/>
      <c r="WB46" s="258"/>
      <c r="WC46" s="258"/>
      <c r="WD46" s="258"/>
      <c r="WE46" s="258"/>
      <c r="WF46" s="258"/>
      <c r="WG46" s="258"/>
      <c r="WH46" s="258"/>
      <c r="WI46" s="258"/>
      <c r="WJ46" s="258"/>
      <c r="WK46" s="258"/>
      <c r="WL46" s="258"/>
      <c r="WM46" s="258"/>
      <c r="WN46" s="258"/>
      <c r="WO46" s="258"/>
      <c r="WP46" s="258"/>
      <c r="WQ46" s="258"/>
      <c r="WR46" s="258"/>
      <c r="WS46" s="258"/>
      <c r="WT46" s="258"/>
      <c r="WU46" s="258"/>
      <c r="WV46" s="258"/>
      <c r="WW46" s="258"/>
      <c r="WX46" s="258"/>
      <c r="WY46" s="258"/>
      <c r="WZ46" s="258"/>
      <c r="XA46" s="258"/>
      <c r="XB46" s="258"/>
      <c r="XC46" s="258"/>
      <c r="XD46" s="258"/>
      <c r="XE46" s="258"/>
      <c r="XF46" s="258"/>
      <c r="XG46" s="258"/>
      <c r="XH46" s="258"/>
      <c r="XI46" s="258"/>
      <c r="XJ46" s="258"/>
      <c r="XK46" s="258"/>
      <c r="XL46" s="258"/>
      <c r="XM46" s="258"/>
      <c r="XN46" s="258"/>
      <c r="XO46" s="258"/>
      <c r="XP46" s="258"/>
      <c r="XQ46" s="258"/>
      <c r="XR46" s="258"/>
      <c r="XS46" s="258"/>
      <c r="XT46" s="258"/>
      <c r="XU46" s="258"/>
      <c r="XV46" s="258"/>
      <c r="XW46" s="258"/>
      <c r="XX46" s="258"/>
      <c r="XY46" s="258"/>
      <c r="XZ46" s="258"/>
      <c r="YA46" s="258"/>
      <c r="YB46" s="258"/>
      <c r="YC46" s="258"/>
      <c r="YD46" s="258"/>
      <c r="YE46" s="258"/>
      <c r="YF46" s="258"/>
      <c r="YG46" s="258"/>
      <c r="YH46" s="258"/>
      <c r="YI46" s="258"/>
      <c r="YJ46" s="258"/>
      <c r="YK46" s="258"/>
      <c r="YL46" s="258"/>
      <c r="YM46" s="258"/>
      <c r="YN46" s="258"/>
      <c r="YO46" s="258"/>
      <c r="YP46" s="258"/>
      <c r="YQ46" s="258"/>
      <c r="YR46" s="258"/>
      <c r="YS46" s="258"/>
      <c r="YT46" s="258"/>
      <c r="YU46" s="258"/>
      <c r="YV46" s="258"/>
      <c r="YW46" s="258"/>
      <c r="YX46" s="258"/>
      <c r="YY46" s="258"/>
      <c r="YZ46" s="258"/>
      <c r="ZA46" s="258"/>
      <c r="ZB46" s="258"/>
      <c r="ZC46" s="258"/>
      <c r="ZD46" s="258"/>
      <c r="ZE46" s="258"/>
      <c r="ZF46" s="258"/>
      <c r="ZG46" s="258"/>
      <c r="ZH46" s="258"/>
      <c r="ZI46" s="258"/>
      <c r="ZJ46" s="258"/>
      <c r="ZK46" s="258"/>
      <c r="ZL46" s="258"/>
      <c r="ZM46" s="258"/>
      <c r="ZN46" s="258"/>
      <c r="ZO46" s="258"/>
      <c r="ZP46" s="258"/>
      <c r="ZQ46" s="258"/>
      <c r="ZR46" s="258"/>
      <c r="ZS46" s="258"/>
      <c r="ZT46" s="258"/>
      <c r="ZU46" s="258"/>
      <c r="ZV46" s="258"/>
      <c r="ZW46" s="258"/>
      <c r="ZX46" s="258"/>
      <c r="ZY46" s="258"/>
      <c r="ZZ46" s="258"/>
      <c r="AAA46" s="258"/>
      <c r="AAB46" s="258"/>
      <c r="AAC46" s="258"/>
      <c r="AAD46" s="258"/>
      <c r="AAE46" s="258"/>
      <c r="AAF46" s="258"/>
      <c r="AAG46" s="258"/>
      <c r="AAH46" s="258"/>
      <c r="AAI46" s="258"/>
      <c r="AAJ46" s="258"/>
      <c r="AAK46" s="258"/>
      <c r="AAL46" s="258"/>
      <c r="AAM46" s="258"/>
      <c r="AAN46" s="258"/>
      <c r="AAO46" s="258"/>
      <c r="AAP46" s="258"/>
      <c r="AAQ46" s="258"/>
      <c r="AAR46" s="258"/>
      <c r="AAS46" s="258"/>
      <c r="AAT46" s="258"/>
      <c r="AAU46" s="258"/>
      <c r="AAV46" s="258"/>
      <c r="AAW46" s="258"/>
      <c r="AAX46" s="258"/>
      <c r="AAY46" s="258"/>
      <c r="AAZ46" s="258"/>
      <c r="ABA46" s="258"/>
      <c r="ABB46" s="258"/>
      <c r="ABC46" s="258"/>
      <c r="ABD46" s="258"/>
      <c r="ABE46" s="258"/>
      <c r="ABF46" s="258"/>
      <c r="ABG46" s="258"/>
      <c r="ABH46" s="258"/>
      <c r="ABI46" s="258"/>
      <c r="ABJ46" s="258"/>
    </row>
    <row r="47" spans="1:739" s="12" customFormat="1" ht="39.9" customHeight="1" thickBot="1" x14ac:dyDescent="0.65">
      <c r="A47" s="222"/>
      <c r="B47" s="401"/>
      <c r="C47" s="399"/>
      <c r="D47" s="399"/>
      <c r="E47" s="1303"/>
      <c r="F47" s="1303"/>
      <c r="G47" s="1303"/>
      <c r="H47" s="222"/>
      <c r="I47" s="219"/>
      <c r="J47" s="1390"/>
      <c r="K47" s="1391"/>
      <c r="L47" s="1391"/>
      <c r="M47" s="1392"/>
      <c r="N47" s="1404">
        <f>N36+N45</f>
        <v>54.009</v>
      </c>
      <c r="O47" s="1404">
        <f>O36+O45</f>
        <v>55.190999999999995</v>
      </c>
      <c r="P47" s="1404">
        <f>P36+P45</f>
        <v>229.79900000000001</v>
      </c>
      <c r="Q47" s="1393"/>
      <c r="R47" s="1394"/>
      <c r="S47" s="1405">
        <f>S36+S45</f>
        <v>0.84000000000000008</v>
      </c>
      <c r="T47" s="1404">
        <f>T36+T45</f>
        <v>42</v>
      </c>
      <c r="U47" s="1404"/>
      <c r="V47" s="1404">
        <f>V36+V45</f>
        <v>540</v>
      </c>
      <c r="W47" s="1404"/>
      <c r="X47" s="1404">
        <f>X36+X45</f>
        <v>719.99999999999989</v>
      </c>
      <c r="Y47" s="1404">
        <f>Y36+Y45</f>
        <v>720</v>
      </c>
      <c r="Z47" s="1404">
        <f>Z36+Z45</f>
        <v>180</v>
      </c>
      <c r="AA47" s="1407">
        <f>AA36+AA45</f>
        <v>10.803000000000001</v>
      </c>
      <c r="AB47" s="225"/>
      <c r="AC47" s="225"/>
      <c r="AD47" s="225"/>
      <c r="AE47" s="391"/>
      <c r="AF47" s="391"/>
      <c r="AG47" s="391"/>
      <c r="AH47" s="391"/>
      <c r="AI47" s="391"/>
      <c r="AJ47" s="391"/>
      <c r="AK47" s="391"/>
      <c r="AL47" s="391"/>
      <c r="AM47" s="258"/>
      <c r="AN47" s="258"/>
      <c r="AO47" s="258"/>
      <c r="AP47" s="258"/>
      <c r="AQ47" s="258"/>
      <c r="AR47" s="258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258"/>
      <c r="BR47" s="258"/>
      <c r="BS47" s="258"/>
      <c r="BT47" s="258"/>
      <c r="BU47" s="258"/>
      <c r="BV47" s="258"/>
      <c r="BW47" s="258"/>
      <c r="BX47" s="258"/>
      <c r="BY47" s="258"/>
      <c r="BZ47" s="258"/>
      <c r="CA47" s="258"/>
      <c r="CB47" s="258"/>
      <c r="CC47" s="258"/>
      <c r="CD47" s="258"/>
      <c r="CE47" s="258"/>
      <c r="CF47" s="258"/>
      <c r="CG47" s="258"/>
      <c r="CH47" s="258"/>
      <c r="CI47" s="258"/>
      <c r="CJ47" s="258"/>
      <c r="CK47" s="258"/>
      <c r="CL47" s="258"/>
      <c r="CM47" s="258"/>
      <c r="CN47" s="258"/>
      <c r="CO47" s="258"/>
      <c r="CP47" s="258"/>
      <c r="CQ47" s="258"/>
      <c r="CR47" s="258"/>
      <c r="CS47" s="258"/>
      <c r="CT47" s="258"/>
      <c r="CU47" s="258"/>
      <c r="CV47" s="258"/>
      <c r="CW47" s="258"/>
      <c r="CX47" s="258"/>
      <c r="CY47" s="258"/>
      <c r="CZ47" s="258"/>
      <c r="DA47" s="258"/>
      <c r="DB47" s="258"/>
      <c r="DC47" s="258"/>
      <c r="DD47" s="258"/>
      <c r="DE47" s="258"/>
      <c r="DF47" s="258"/>
      <c r="DG47" s="258"/>
      <c r="DH47" s="258"/>
      <c r="DI47" s="258"/>
      <c r="DJ47" s="258"/>
      <c r="DK47" s="258"/>
      <c r="DL47" s="258"/>
      <c r="DM47" s="258"/>
      <c r="DN47" s="258"/>
      <c r="DO47" s="258"/>
      <c r="DP47" s="258"/>
      <c r="DQ47" s="258"/>
      <c r="DR47" s="258"/>
      <c r="DS47" s="258"/>
      <c r="DT47" s="258"/>
      <c r="DU47" s="258"/>
      <c r="DV47" s="258"/>
      <c r="DW47" s="258"/>
      <c r="DX47" s="258"/>
      <c r="DY47" s="258"/>
      <c r="DZ47" s="258"/>
      <c r="EA47" s="258"/>
      <c r="EB47" s="258"/>
      <c r="EC47" s="258"/>
      <c r="ED47" s="258"/>
      <c r="EE47" s="258"/>
      <c r="EF47" s="258"/>
      <c r="EG47" s="258"/>
      <c r="EH47" s="258"/>
      <c r="EI47" s="258"/>
      <c r="EJ47" s="258"/>
      <c r="EK47" s="258"/>
      <c r="EL47" s="258"/>
      <c r="EM47" s="258"/>
      <c r="EN47" s="258"/>
      <c r="EO47" s="258"/>
      <c r="EP47" s="258"/>
      <c r="EQ47" s="258"/>
      <c r="ER47" s="258"/>
      <c r="ES47" s="258"/>
      <c r="ET47" s="258"/>
      <c r="EU47" s="258"/>
      <c r="EV47" s="258"/>
      <c r="EW47" s="258"/>
      <c r="EX47" s="258"/>
      <c r="EY47" s="258"/>
      <c r="EZ47" s="258"/>
      <c r="FA47" s="258"/>
      <c r="FB47" s="258"/>
      <c r="FC47" s="258"/>
      <c r="FD47" s="258"/>
      <c r="FE47" s="258"/>
      <c r="FF47" s="258"/>
      <c r="FG47" s="258"/>
      <c r="FH47" s="258"/>
      <c r="FI47" s="258"/>
      <c r="FJ47" s="258"/>
      <c r="FK47" s="258"/>
      <c r="FL47" s="258"/>
      <c r="FM47" s="258"/>
      <c r="FN47" s="258"/>
      <c r="FO47" s="258"/>
      <c r="FP47" s="258"/>
      <c r="FQ47" s="258"/>
      <c r="FR47" s="258"/>
      <c r="FS47" s="258"/>
      <c r="FT47" s="258"/>
      <c r="FU47" s="258"/>
      <c r="FV47" s="258"/>
      <c r="FW47" s="258"/>
      <c r="FX47" s="258"/>
      <c r="FY47" s="258"/>
      <c r="FZ47" s="258"/>
      <c r="GA47" s="258"/>
      <c r="GB47" s="258"/>
      <c r="GC47" s="258"/>
      <c r="GD47" s="258"/>
      <c r="GE47" s="258"/>
      <c r="GF47" s="258"/>
      <c r="GG47" s="258"/>
      <c r="GH47" s="258"/>
      <c r="GI47" s="258"/>
      <c r="GJ47" s="258"/>
      <c r="GK47" s="258"/>
      <c r="GL47" s="258"/>
      <c r="GM47" s="258"/>
      <c r="GN47" s="258"/>
      <c r="GO47" s="258"/>
      <c r="GP47" s="258"/>
      <c r="GQ47" s="258"/>
      <c r="GR47" s="258"/>
      <c r="GS47" s="258"/>
      <c r="GT47" s="258"/>
      <c r="GU47" s="258"/>
      <c r="GV47" s="258"/>
      <c r="GW47" s="258"/>
      <c r="GX47" s="258"/>
      <c r="GY47" s="258"/>
      <c r="GZ47" s="258"/>
      <c r="HA47" s="258"/>
      <c r="HB47" s="258"/>
      <c r="HC47" s="258"/>
      <c r="HD47" s="258"/>
      <c r="HE47" s="258"/>
      <c r="HF47" s="258"/>
      <c r="HG47" s="258"/>
      <c r="HH47" s="258"/>
      <c r="HI47" s="258"/>
      <c r="HJ47" s="258"/>
      <c r="HK47" s="258"/>
      <c r="HL47" s="258"/>
      <c r="HM47" s="258"/>
      <c r="HN47" s="258"/>
      <c r="HO47" s="258"/>
      <c r="HP47" s="258"/>
      <c r="HQ47" s="258"/>
      <c r="HR47" s="258"/>
      <c r="HS47" s="258"/>
      <c r="HT47" s="258"/>
      <c r="HU47" s="258"/>
      <c r="HV47" s="258"/>
      <c r="HW47" s="258"/>
      <c r="HX47" s="258"/>
      <c r="HY47" s="258"/>
      <c r="HZ47" s="258"/>
      <c r="IA47" s="258"/>
      <c r="IB47" s="258"/>
      <c r="IC47" s="258"/>
      <c r="ID47" s="258"/>
      <c r="IE47" s="258"/>
      <c r="IF47" s="258"/>
      <c r="IG47" s="258"/>
      <c r="IH47" s="258"/>
      <c r="II47" s="258"/>
      <c r="IJ47" s="258"/>
      <c r="IK47" s="258"/>
      <c r="IL47" s="258"/>
      <c r="IM47" s="258"/>
      <c r="IN47" s="258"/>
      <c r="IO47" s="258"/>
      <c r="IP47" s="258"/>
      <c r="IQ47" s="258"/>
      <c r="IR47" s="258"/>
      <c r="IS47" s="258"/>
      <c r="IT47" s="258"/>
      <c r="IU47" s="258"/>
      <c r="IV47" s="258"/>
      <c r="IW47" s="258"/>
      <c r="IX47" s="258"/>
      <c r="IY47" s="258"/>
      <c r="IZ47" s="258"/>
      <c r="JA47" s="258"/>
      <c r="JB47" s="258"/>
      <c r="JC47" s="258"/>
      <c r="JD47" s="258"/>
      <c r="JE47" s="258"/>
      <c r="JF47" s="258"/>
      <c r="JG47" s="258"/>
      <c r="JH47" s="258"/>
      <c r="JI47" s="258"/>
      <c r="JJ47" s="258"/>
      <c r="JK47" s="258"/>
      <c r="JL47" s="258"/>
      <c r="JM47" s="258"/>
      <c r="JN47" s="258"/>
      <c r="JO47" s="258"/>
      <c r="JP47" s="258"/>
      <c r="JQ47" s="258"/>
      <c r="JR47" s="258"/>
      <c r="JS47" s="258"/>
      <c r="JT47" s="258"/>
      <c r="JU47" s="258"/>
      <c r="JV47" s="258"/>
      <c r="JW47" s="258"/>
      <c r="JX47" s="258"/>
      <c r="JY47" s="258"/>
      <c r="JZ47" s="258"/>
      <c r="KA47" s="258"/>
      <c r="KB47" s="258"/>
      <c r="KC47" s="258"/>
      <c r="KD47" s="258"/>
      <c r="KE47" s="258"/>
      <c r="KF47" s="258"/>
      <c r="KG47" s="258"/>
      <c r="KH47" s="258"/>
      <c r="KI47" s="258"/>
      <c r="KJ47" s="258"/>
      <c r="KK47" s="258"/>
      <c r="KL47" s="258"/>
      <c r="KM47" s="258"/>
      <c r="KN47" s="258"/>
      <c r="KO47" s="258"/>
      <c r="KP47" s="258"/>
      <c r="KQ47" s="258"/>
      <c r="KR47" s="258"/>
      <c r="KS47" s="258"/>
      <c r="KT47" s="258"/>
      <c r="KU47" s="258"/>
      <c r="KV47" s="258"/>
      <c r="KW47" s="258"/>
      <c r="KX47" s="258"/>
      <c r="KY47" s="258"/>
      <c r="KZ47" s="258"/>
      <c r="LA47" s="258"/>
      <c r="LB47" s="258"/>
      <c r="LC47" s="258"/>
      <c r="LD47" s="258"/>
      <c r="LE47" s="258"/>
      <c r="LF47" s="258"/>
      <c r="LG47" s="258"/>
      <c r="LH47" s="258"/>
      <c r="LI47" s="258"/>
      <c r="LJ47" s="258"/>
      <c r="LK47" s="258"/>
      <c r="LL47" s="258"/>
      <c r="LM47" s="258"/>
      <c r="LN47" s="258"/>
      <c r="LO47" s="258"/>
      <c r="LP47" s="258"/>
      <c r="LQ47" s="258"/>
      <c r="LR47" s="258"/>
      <c r="LS47" s="258"/>
      <c r="LT47" s="258"/>
      <c r="LU47" s="258"/>
      <c r="LV47" s="258"/>
      <c r="LW47" s="258"/>
      <c r="LX47" s="258"/>
      <c r="LY47" s="258"/>
      <c r="LZ47" s="258"/>
      <c r="MA47" s="258"/>
      <c r="MB47" s="258"/>
      <c r="MC47" s="258"/>
      <c r="MD47" s="258"/>
      <c r="ME47" s="258"/>
      <c r="MF47" s="258"/>
      <c r="MG47" s="258"/>
      <c r="MH47" s="258"/>
      <c r="MI47" s="258"/>
      <c r="MJ47" s="258"/>
      <c r="MK47" s="258"/>
      <c r="ML47" s="258"/>
      <c r="MM47" s="258"/>
      <c r="MN47" s="258"/>
      <c r="MO47" s="258"/>
      <c r="MP47" s="258"/>
      <c r="MQ47" s="258"/>
      <c r="MR47" s="258"/>
      <c r="MS47" s="258"/>
      <c r="MT47" s="258"/>
      <c r="MU47" s="258"/>
      <c r="MV47" s="258"/>
      <c r="MW47" s="258"/>
      <c r="MX47" s="258"/>
      <c r="MY47" s="258"/>
      <c r="MZ47" s="258"/>
      <c r="NA47" s="258"/>
      <c r="NB47" s="258"/>
      <c r="NC47" s="258"/>
      <c r="ND47" s="258"/>
      <c r="NE47" s="258"/>
      <c r="NF47" s="258"/>
      <c r="NG47" s="258"/>
      <c r="NH47" s="258"/>
      <c r="NI47" s="258"/>
      <c r="NJ47" s="258"/>
      <c r="NK47" s="258"/>
      <c r="NL47" s="258"/>
      <c r="NM47" s="258"/>
      <c r="NN47" s="258"/>
      <c r="NO47" s="258"/>
      <c r="NP47" s="258"/>
      <c r="NQ47" s="258"/>
      <c r="NR47" s="258"/>
      <c r="NS47" s="258"/>
      <c r="NT47" s="258"/>
      <c r="NU47" s="258"/>
      <c r="NV47" s="258"/>
      <c r="NW47" s="258"/>
      <c r="NX47" s="258"/>
      <c r="NY47" s="258"/>
      <c r="NZ47" s="258"/>
      <c r="OA47" s="258"/>
      <c r="OB47" s="258"/>
      <c r="OC47" s="258"/>
      <c r="OD47" s="258"/>
      <c r="OE47" s="258"/>
      <c r="OF47" s="258"/>
      <c r="OG47" s="258"/>
      <c r="OH47" s="258"/>
      <c r="OI47" s="258"/>
      <c r="OJ47" s="258"/>
      <c r="OK47" s="258"/>
      <c r="OL47" s="258"/>
      <c r="OM47" s="258"/>
      <c r="ON47" s="258"/>
      <c r="OO47" s="258"/>
      <c r="OP47" s="258"/>
      <c r="OQ47" s="258"/>
      <c r="OR47" s="258"/>
      <c r="OS47" s="258"/>
      <c r="OT47" s="258"/>
      <c r="OU47" s="258"/>
      <c r="OV47" s="258"/>
      <c r="OW47" s="258"/>
      <c r="OX47" s="258"/>
      <c r="OY47" s="258"/>
      <c r="OZ47" s="258"/>
      <c r="PA47" s="258"/>
      <c r="PB47" s="258"/>
      <c r="PC47" s="258"/>
      <c r="PD47" s="258"/>
      <c r="PE47" s="258"/>
      <c r="PF47" s="258"/>
      <c r="PG47" s="258"/>
      <c r="PH47" s="258"/>
      <c r="PI47" s="258"/>
      <c r="PJ47" s="258"/>
      <c r="PK47" s="258"/>
      <c r="PL47" s="258"/>
      <c r="PM47" s="258"/>
      <c r="PN47" s="258"/>
      <c r="PO47" s="258"/>
      <c r="PP47" s="258"/>
      <c r="PQ47" s="258"/>
      <c r="PR47" s="258"/>
      <c r="PS47" s="258"/>
      <c r="PT47" s="258"/>
      <c r="PU47" s="258"/>
      <c r="PV47" s="258"/>
      <c r="PW47" s="258"/>
      <c r="PX47" s="258"/>
      <c r="PY47" s="258"/>
      <c r="PZ47" s="258"/>
      <c r="QA47" s="258"/>
      <c r="QB47" s="258"/>
      <c r="QC47" s="258"/>
      <c r="QD47" s="258"/>
      <c r="QE47" s="258"/>
      <c r="QF47" s="258"/>
      <c r="QG47" s="258"/>
      <c r="QH47" s="258"/>
      <c r="QI47" s="258"/>
      <c r="QJ47" s="258"/>
      <c r="QK47" s="258"/>
      <c r="QL47" s="258"/>
      <c r="QM47" s="258"/>
      <c r="QN47" s="258"/>
      <c r="QO47" s="258"/>
      <c r="QP47" s="258"/>
      <c r="QQ47" s="258"/>
      <c r="QR47" s="258"/>
      <c r="QS47" s="258"/>
      <c r="QT47" s="258"/>
      <c r="QU47" s="258"/>
      <c r="QV47" s="258"/>
      <c r="QW47" s="258"/>
      <c r="QX47" s="258"/>
      <c r="QY47" s="258"/>
      <c r="QZ47" s="258"/>
      <c r="RA47" s="258"/>
      <c r="RB47" s="258"/>
      <c r="RC47" s="258"/>
      <c r="RD47" s="258"/>
      <c r="RE47" s="258"/>
      <c r="RF47" s="258"/>
      <c r="RG47" s="258"/>
      <c r="RH47" s="258"/>
      <c r="RI47" s="258"/>
      <c r="RJ47" s="258"/>
      <c r="RK47" s="258"/>
      <c r="RL47" s="258"/>
      <c r="RM47" s="258"/>
      <c r="RN47" s="258"/>
      <c r="RO47" s="258"/>
      <c r="RP47" s="258"/>
      <c r="RQ47" s="258"/>
      <c r="RR47" s="258"/>
      <c r="RS47" s="258"/>
      <c r="RT47" s="258"/>
      <c r="RU47" s="258"/>
      <c r="RV47" s="258"/>
      <c r="RW47" s="258"/>
      <c r="RX47" s="258"/>
      <c r="RY47" s="258"/>
      <c r="RZ47" s="258"/>
      <c r="SA47" s="258"/>
      <c r="SB47" s="258"/>
      <c r="SC47" s="258"/>
      <c r="SD47" s="258"/>
      <c r="SE47" s="258"/>
      <c r="SF47" s="258"/>
      <c r="SG47" s="258"/>
      <c r="SH47" s="258"/>
      <c r="SI47" s="258"/>
      <c r="SJ47" s="258"/>
      <c r="SK47" s="258"/>
      <c r="SL47" s="258"/>
      <c r="SM47" s="258"/>
      <c r="SN47" s="258"/>
      <c r="SO47" s="258"/>
      <c r="SP47" s="258"/>
      <c r="SQ47" s="258"/>
      <c r="SR47" s="258"/>
      <c r="SS47" s="258"/>
      <c r="ST47" s="258"/>
      <c r="SU47" s="258"/>
      <c r="SV47" s="258"/>
      <c r="SW47" s="258"/>
      <c r="SX47" s="258"/>
      <c r="SY47" s="258"/>
      <c r="SZ47" s="258"/>
      <c r="TA47" s="258"/>
      <c r="TB47" s="258"/>
      <c r="TC47" s="258"/>
      <c r="TD47" s="258"/>
      <c r="TE47" s="258"/>
      <c r="TF47" s="258"/>
      <c r="TG47" s="258"/>
      <c r="TH47" s="258"/>
      <c r="TI47" s="258"/>
      <c r="TJ47" s="258"/>
      <c r="TK47" s="258"/>
      <c r="TL47" s="258"/>
      <c r="TM47" s="258"/>
      <c r="TN47" s="258"/>
      <c r="TO47" s="258"/>
      <c r="TP47" s="258"/>
      <c r="TQ47" s="258"/>
      <c r="TR47" s="258"/>
      <c r="TS47" s="258"/>
      <c r="TT47" s="258"/>
      <c r="TU47" s="258"/>
      <c r="TV47" s="258"/>
      <c r="TW47" s="258"/>
      <c r="TX47" s="258"/>
      <c r="TY47" s="258"/>
      <c r="TZ47" s="258"/>
      <c r="UA47" s="258"/>
      <c r="UB47" s="258"/>
      <c r="UC47" s="258"/>
      <c r="UD47" s="258"/>
      <c r="UE47" s="258"/>
      <c r="UF47" s="258"/>
      <c r="UG47" s="258"/>
      <c r="UH47" s="258"/>
      <c r="UI47" s="258"/>
      <c r="UJ47" s="258"/>
      <c r="UK47" s="258"/>
      <c r="UL47" s="258"/>
      <c r="UM47" s="258"/>
      <c r="UN47" s="258"/>
      <c r="UO47" s="258"/>
      <c r="UP47" s="258"/>
      <c r="UQ47" s="258"/>
      <c r="UR47" s="258"/>
      <c r="US47" s="258"/>
      <c r="UT47" s="258"/>
      <c r="UU47" s="258"/>
      <c r="UV47" s="258"/>
      <c r="UW47" s="258"/>
      <c r="UX47" s="258"/>
      <c r="UY47" s="258"/>
      <c r="UZ47" s="258"/>
      <c r="VA47" s="258"/>
      <c r="VB47" s="258"/>
      <c r="VC47" s="258"/>
      <c r="VD47" s="258"/>
      <c r="VE47" s="258"/>
      <c r="VF47" s="258"/>
      <c r="VG47" s="258"/>
      <c r="VH47" s="258"/>
      <c r="VI47" s="258"/>
      <c r="VJ47" s="258"/>
      <c r="VK47" s="258"/>
      <c r="VL47" s="258"/>
      <c r="VM47" s="258"/>
      <c r="VN47" s="258"/>
      <c r="VO47" s="258"/>
      <c r="VP47" s="258"/>
      <c r="VQ47" s="258"/>
      <c r="VR47" s="258"/>
      <c r="VS47" s="258"/>
      <c r="VT47" s="258"/>
      <c r="VU47" s="258"/>
      <c r="VV47" s="258"/>
      <c r="VW47" s="258"/>
      <c r="VX47" s="258"/>
      <c r="VY47" s="258"/>
      <c r="VZ47" s="258"/>
      <c r="WA47" s="258"/>
      <c r="WB47" s="258"/>
      <c r="WC47" s="258"/>
      <c r="WD47" s="258"/>
      <c r="WE47" s="258"/>
      <c r="WF47" s="258"/>
      <c r="WG47" s="258"/>
      <c r="WH47" s="258"/>
      <c r="WI47" s="258"/>
      <c r="WJ47" s="258"/>
      <c r="WK47" s="258"/>
      <c r="WL47" s="258"/>
      <c r="WM47" s="258"/>
      <c r="WN47" s="258"/>
      <c r="WO47" s="258"/>
      <c r="WP47" s="258"/>
      <c r="WQ47" s="258"/>
      <c r="WR47" s="258"/>
      <c r="WS47" s="258"/>
      <c r="WT47" s="258"/>
      <c r="WU47" s="258"/>
      <c r="WV47" s="258"/>
      <c r="WW47" s="258"/>
      <c r="WX47" s="258"/>
      <c r="WY47" s="258"/>
      <c r="WZ47" s="258"/>
      <c r="XA47" s="258"/>
      <c r="XB47" s="258"/>
      <c r="XC47" s="258"/>
      <c r="XD47" s="258"/>
      <c r="XE47" s="258"/>
      <c r="XF47" s="258"/>
      <c r="XG47" s="258"/>
      <c r="XH47" s="258"/>
      <c r="XI47" s="258"/>
      <c r="XJ47" s="258"/>
      <c r="XK47" s="258"/>
      <c r="XL47" s="258"/>
      <c r="XM47" s="258"/>
      <c r="XN47" s="258"/>
      <c r="XO47" s="258"/>
      <c r="XP47" s="258"/>
      <c r="XQ47" s="258"/>
      <c r="XR47" s="258"/>
      <c r="XS47" s="258"/>
      <c r="XT47" s="258"/>
      <c r="XU47" s="258"/>
      <c r="XV47" s="258"/>
      <c r="XW47" s="258"/>
      <c r="XX47" s="258"/>
      <c r="XY47" s="258"/>
      <c r="XZ47" s="258"/>
      <c r="YA47" s="258"/>
      <c r="YB47" s="258"/>
      <c r="YC47" s="258"/>
      <c r="YD47" s="258"/>
      <c r="YE47" s="258"/>
      <c r="YF47" s="258"/>
      <c r="YG47" s="258"/>
      <c r="YH47" s="258"/>
      <c r="YI47" s="258"/>
      <c r="YJ47" s="258"/>
      <c r="YK47" s="258"/>
      <c r="YL47" s="258"/>
      <c r="YM47" s="258"/>
      <c r="YN47" s="258"/>
      <c r="YO47" s="258"/>
      <c r="YP47" s="258"/>
      <c r="YQ47" s="258"/>
      <c r="YR47" s="258"/>
      <c r="YS47" s="258"/>
      <c r="YT47" s="258"/>
      <c r="YU47" s="258"/>
      <c r="YV47" s="258"/>
      <c r="YW47" s="258"/>
      <c r="YX47" s="258"/>
      <c r="YY47" s="258"/>
      <c r="YZ47" s="258"/>
      <c r="ZA47" s="258"/>
      <c r="ZB47" s="258"/>
      <c r="ZC47" s="258"/>
      <c r="ZD47" s="258"/>
      <c r="ZE47" s="258"/>
      <c r="ZF47" s="258"/>
      <c r="ZG47" s="258"/>
      <c r="ZH47" s="258"/>
      <c r="ZI47" s="258"/>
      <c r="ZJ47" s="258"/>
      <c r="ZK47" s="258"/>
      <c r="ZL47" s="258"/>
      <c r="ZM47" s="258"/>
      <c r="ZN47" s="258"/>
      <c r="ZO47" s="258"/>
      <c r="ZP47" s="258"/>
      <c r="ZQ47" s="258"/>
      <c r="ZR47" s="258"/>
      <c r="ZS47" s="258"/>
      <c r="ZT47" s="258"/>
      <c r="ZU47" s="258"/>
      <c r="ZV47" s="258"/>
      <c r="ZW47" s="258"/>
      <c r="ZX47" s="258"/>
      <c r="ZY47" s="258"/>
      <c r="ZZ47" s="258"/>
      <c r="AAA47" s="258"/>
      <c r="AAB47" s="258"/>
      <c r="AAC47" s="258"/>
      <c r="AAD47" s="258"/>
      <c r="AAE47" s="258"/>
      <c r="AAF47" s="258"/>
      <c r="AAG47" s="258"/>
      <c r="AAH47" s="258"/>
      <c r="AAI47" s="258"/>
      <c r="AAJ47" s="258"/>
      <c r="AAK47" s="258"/>
      <c r="AAL47" s="258"/>
      <c r="AAM47" s="258"/>
      <c r="AAN47" s="258"/>
      <c r="AAO47" s="258"/>
      <c r="AAP47" s="258"/>
      <c r="AAQ47" s="258"/>
      <c r="AAR47" s="258"/>
      <c r="AAS47" s="258"/>
      <c r="AAT47" s="258"/>
      <c r="AAU47" s="258"/>
      <c r="AAV47" s="258"/>
      <c r="AAW47" s="258"/>
      <c r="AAX47" s="258"/>
      <c r="AAY47" s="258"/>
      <c r="AAZ47" s="258"/>
      <c r="ABA47" s="258"/>
      <c r="ABB47" s="258"/>
      <c r="ABC47" s="258"/>
      <c r="ABD47" s="258"/>
      <c r="ABE47" s="258"/>
      <c r="ABF47" s="258"/>
      <c r="ABG47" s="258"/>
      <c r="ABH47" s="258"/>
      <c r="ABI47" s="258"/>
      <c r="ABJ47" s="258"/>
    </row>
    <row r="48" spans="1:739" s="472" customFormat="1" ht="39.9" customHeight="1" thickBot="1" x14ac:dyDescent="0.65">
      <c r="B48" s="1013"/>
      <c r="C48" s="1014"/>
      <c r="D48" s="1014"/>
      <c r="E48" s="1015"/>
      <c r="F48" s="1015"/>
      <c r="G48" s="1015"/>
      <c r="I48" s="221"/>
      <c r="J48" s="1395"/>
      <c r="K48" s="1396"/>
      <c r="L48" s="1396"/>
      <c r="M48" s="1397"/>
      <c r="N48" s="1398"/>
      <c r="O48" s="1398"/>
      <c r="P48" s="1398"/>
      <c r="Q48" s="1399"/>
      <c r="R48" s="1400"/>
      <c r="S48" s="1400"/>
      <c r="T48" s="1401"/>
      <c r="U48" s="1401"/>
      <c r="V48" s="1402"/>
      <c r="W48" s="1402"/>
      <c r="X48" s="1402"/>
      <c r="Y48" s="1402"/>
      <c r="Z48" s="1402"/>
      <c r="AA48" s="1403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8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258"/>
      <c r="CX48" s="258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  <c r="DK48" s="258"/>
      <c r="DL48" s="258"/>
      <c r="DM48" s="258"/>
      <c r="DN48" s="258"/>
      <c r="DO48" s="258"/>
      <c r="DP48" s="258"/>
      <c r="DQ48" s="258"/>
      <c r="DR48" s="258"/>
      <c r="DS48" s="258"/>
      <c r="DT48" s="258"/>
      <c r="DU48" s="258"/>
      <c r="DV48" s="258"/>
      <c r="DW48" s="258"/>
      <c r="DX48" s="258"/>
      <c r="DY48" s="258"/>
      <c r="DZ48" s="258"/>
      <c r="EA48" s="258"/>
      <c r="EB48" s="258"/>
      <c r="EC48" s="258"/>
      <c r="ED48" s="258"/>
      <c r="EE48" s="258"/>
      <c r="EF48" s="258"/>
      <c r="EG48" s="258"/>
      <c r="EH48" s="258"/>
      <c r="EI48" s="258"/>
      <c r="EJ48" s="258"/>
      <c r="EK48" s="258"/>
      <c r="EL48" s="258"/>
      <c r="EM48" s="258"/>
      <c r="EN48" s="258"/>
      <c r="EO48" s="258"/>
      <c r="EP48" s="258"/>
      <c r="EQ48" s="258"/>
      <c r="ER48" s="258"/>
      <c r="ES48" s="258"/>
      <c r="ET48" s="258"/>
      <c r="EU48" s="258"/>
      <c r="EV48" s="258"/>
      <c r="EW48" s="258"/>
      <c r="EX48" s="258"/>
      <c r="EY48" s="258"/>
      <c r="EZ48" s="258"/>
      <c r="FA48" s="258"/>
      <c r="FB48" s="258"/>
      <c r="FC48" s="258"/>
      <c r="FD48" s="258"/>
      <c r="FE48" s="258"/>
      <c r="FF48" s="258"/>
      <c r="FG48" s="258"/>
      <c r="FH48" s="258"/>
      <c r="FI48" s="258"/>
      <c r="FJ48" s="258"/>
      <c r="FK48" s="258"/>
      <c r="FL48" s="258"/>
      <c r="FM48" s="258"/>
      <c r="FN48" s="258"/>
      <c r="FO48" s="258"/>
      <c r="FP48" s="258"/>
      <c r="FQ48" s="258"/>
      <c r="FR48" s="258"/>
      <c r="FS48" s="258"/>
      <c r="FT48" s="258"/>
      <c r="FU48" s="258"/>
      <c r="FV48" s="258"/>
      <c r="FW48" s="258"/>
      <c r="FX48" s="258"/>
      <c r="FY48" s="258"/>
      <c r="FZ48" s="258"/>
      <c r="GA48" s="258"/>
      <c r="GB48" s="258"/>
      <c r="GC48" s="258"/>
      <c r="GD48" s="258"/>
      <c r="GE48" s="258"/>
      <c r="GF48" s="258"/>
      <c r="GG48" s="258"/>
      <c r="GH48" s="258"/>
      <c r="GI48" s="258"/>
      <c r="GJ48" s="258"/>
      <c r="GK48" s="258"/>
      <c r="GL48" s="258"/>
      <c r="GM48" s="258"/>
      <c r="GN48" s="258"/>
      <c r="GO48" s="258"/>
      <c r="GP48" s="258"/>
      <c r="GQ48" s="258"/>
      <c r="GR48" s="258"/>
      <c r="GS48" s="258"/>
      <c r="GT48" s="258"/>
      <c r="GU48" s="258"/>
      <c r="GV48" s="258"/>
      <c r="GW48" s="258"/>
      <c r="GX48" s="258"/>
      <c r="GY48" s="258"/>
      <c r="GZ48" s="258"/>
      <c r="HA48" s="258"/>
      <c r="HB48" s="258"/>
      <c r="HC48" s="258"/>
      <c r="HD48" s="258"/>
      <c r="HE48" s="258"/>
      <c r="HF48" s="258"/>
      <c r="HG48" s="258"/>
      <c r="HH48" s="258"/>
      <c r="HI48" s="258"/>
      <c r="HJ48" s="258"/>
      <c r="HK48" s="258"/>
      <c r="HL48" s="258"/>
      <c r="HM48" s="258"/>
      <c r="HN48" s="258"/>
      <c r="HO48" s="258"/>
      <c r="HP48" s="258"/>
      <c r="HQ48" s="258"/>
      <c r="HR48" s="258"/>
      <c r="HS48" s="258"/>
      <c r="HT48" s="258"/>
      <c r="HU48" s="258"/>
      <c r="HV48" s="258"/>
      <c r="HW48" s="258"/>
      <c r="HX48" s="258"/>
      <c r="HY48" s="258"/>
      <c r="HZ48" s="258"/>
      <c r="IA48" s="258"/>
      <c r="IB48" s="258"/>
      <c r="IC48" s="258"/>
      <c r="ID48" s="258"/>
      <c r="IE48" s="258"/>
      <c r="IF48" s="258"/>
      <c r="IG48" s="258"/>
      <c r="IH48" s="258"/>
      <c r="II48" s="258"/>
      <c r="IJ48" s="258"/>
      <c r="IK48" s="258"/>
      <c r="IL48" s="258"/>
      <c r="IM48" s="258"/>
      <c r="IN48" s="258"/>
      <c r="IO48" s="258"/>
      <c r="IP48" s="258"/>
      <c r="IQ48" s="258"/>
      <c r="IR48" s="258"/>
      <c r="IS48" s="258"/>
      <c r="IT48" s="258"/>
      <c r="IU48" s="258"/>
      <c r="IV48" s="258"/>
      <c r="IW48" s="258"/>
      <c r="IX48" s="258"/>
      <c r="IY48" s="258"/>
      <c r="IZ48" s="258"/>
      <c r="JA48" s="258"/>
      <c r="JB48" s="258"/>
      <c r="JC48" s="258"/>
      <c r="JD48" s="258"/>
      <c r="JE48" s="258"/>
      <c r="JF48" s="258"/>
      <c r="JG48" s="258"/>
      <c r="JH48" s="258"/>
      <c r="JI48" s="258"/>
      <c r="JJ48" s="258"/>
      <c r="JK48" s="258"/>
      <c r="JL48" s="258"/>
      <c r="JM48" s="258"/>
      <c r="JN48" s="258"/>
      <c r="JO48" s="258"/>
      <c r="JP48" s="258"/>
      <c r="JQ48" s="258"/>
      <c r="JR48" s="258"/>
      <c r="JS48" s="258"/>
      <c r="JT48" s="258"/>
      <c r="JU48" s="258"/>
      <c r="JV48" s="258"/>
      <c r="JW48" s="258"/>
      <c r="JX48" s="258"/>
      <c r="JY48" s="258"/>
      <c r="JZ48" s="258"/>
      <c r="KA48" s="258"/>
      <c r="KB48" s="258"/>
      <c r="KC48" s="258"/>
      <c r="KD48" s="258"/>
      <c r="KE48" s="258"/>
      <c r="KF48" s="258"/>
      <c r="KG48" s="258"/>
      <c r="KH48" s="258"/>
      <c r="KI48" s="258"/>
      <c r="KJ48" s="258"/>
      <c r="KK48" s="258"/>
      <c r="KL48" s="258"/>
      <c r="KM48" s="258"/>
      <c r="KN48" s="258"/>
      <c r="KO48" s="258"/>
      <c r="KP48" s="258"/>
      <c r="KQ48" s="258"/>
      <c r="KR48" s="258"/>
      <c r="KS48" s="258"/>
      <c r="KT48" s="258"/>
      <c r="KU48" s="258"/>
      <c r="KV48" s="258"/>
      <c r="KW48" s="258"/>
      <c r="KX48" s="258"/>
      <c r="KY48" s="258"/>
      <c r="KZ48" s="258"/>
      <c r="LA48" s="258"/>
      <c r="LB48" s="258"/>
      <c r="LC48" s="258"/>
      <c r="LD48" s="258"/>
      <c r="LE48" s="258"/>
      <c r="LF48" s="258"/>
      <c r="LG48" s="258"/>
      <c r="LH48" s="258"/>
      <c r="LI48" s="258"/>
      <c r="LJ48" s="258"/>
      <c r="LK48" s="258"/>
      <c r="LL48" s="258"/>
      <c r="LM48" s="258"/>
      <c r="LN48" s="258"/>
      <c r="LO48" s="258"/>
      <c r="LP48" s="258"/>
      <c r="LQ48" s="258"/>
      <c r="LR48" s="258"/>
      <c r="LS48" s="258"/>
      <c r="LT48" s="258"/>
      <c r="LU48" s="258"/>
      <c r="LV48" s="258"/>
      <c r="LW48" s="258"/>
      <c r="LX48" s="258"/>
      <c r="LY48" s="258"/>
      <c r="LZ48" s="258"/>
      <c r="MA48" s="258"/>
      <c r="MB48" s="258"/>
      <c r="MC48" s="258"/>
      <c r="MD48" s="258"/>
      <c r="ME48" s="258"/>
      <c r="MF48" s="258"/>
      <c r="MG48" s="258"/>
      <c r="MH48" s="258"/>
      <c r="MI48" s="258"/>
      <c r="MJ48" s="258"/>
      <c r="MK48" s="258"/>
      <c r="ML48" s="258"/>
      <c r="MM48" s="258"/>
      <c r="MN48" s="258"/>
      <c r="MO48" s="258"/>
      <c r="MP48" s="258"/>
      <c r="MQ48" s="258"/>
      <c r="MR48" s="258"/>
      <c r="MS48" s="258"/>
      <c r="MT48" s="258"/>
      <c r="MU48" s="258"/>
      <c r="MV48" s="258"/>
      <c r="MW48" s="258"/>
      <c r="MX48" s="258"/>
      <c r="MY48" s="258"/>
      <c r="MZ48" s="258"/>
      <c r="NA48" s="258"/>
      <c r="NB48" s="258"/>
      <c r="NC48" s="258"/>
      <c r="ND48" s="258"/>
      <c r="NE48" s="258"/>
      <c r="NF48" s="258"/>
      <c r="NG48" s="258"/>
      <c r="NH48" s="258"/>
      <c r="NI48" s="258"/>
      <c r="NJ48" s="258"/>
      <c r="NK48" s="258"/>
      <c r="NL48" s="258"/>
      <c r="NM48" s="258"/>
      <c r="NN48" s="258"/>
      <c r="NO48" s="258"/>
      <c r="NP48" s="258"/>
      <c r="NQ48" s="258"/>
      <c r="NR48" s="258"/>
      <c r="NS48" s="258"/>
      <c r="NT48" s="258"/>
      <c r="NU48" s="258"/>
      <c r="NV48" s="258"/>
      <c r="NW48" s="258"/>
      <c r="NX48" s="258"/>
      <c r="NY48" s="258"/>
      <c r="NZ48" s="258"/>
      <c r="OA48" s="258"/>
      <c r="OB48" s="258"/>
      <c r="OC48" s="258"/>
      <c r="OD48" s="258"/>
      <c r="OE48" s="258"/>
      <c r="OF48" s="258"/>
      <c r="OG48" s="258"/>
      <c r="OH48" s="258"/>
      <c r="OI48" s="258"/>
      <c r="OJ48" s="258"/>
      <c r="OK48" s="258"/>
      <c r="OL48" s="258"/>
      <c r="OM48" s="258"/>
      <c r="ON48" s="258"/>
      <c r="OO48" s="258"/>
      <c r="OP48" s="258"/>
      <c r="OQ48" s="258"/>
      <c r="OR48" s="258"/>
      <c r="OS48" s="258"/>
      <c r="OT48" s="258"/>
      <c r="OU48" s="258"/>
      <c r="OV48" s="258"/>
      <c r="OW48" s="258"/>
      <c r="OX48" s="258"/>
      <c r="OY48" s="258"/>
      <c r="OZ48" s="258"/>
      <c r="PA48" s="258"/>
      <c r="PB48" s="258"/>
      <c r="PC48" s="258"/>
      <c r="PD48" s="258"/>
      <c r="PE48" s="258"/>
      <c r="PF48" s="258"/>
      <c r="PG48" s="258"/>
      <c r="PH48" s="258"/>
      <c r="PI48" s="258"/>
      <c r="PJ48" s="258"/>
      <c r="PK48" s="258"/>
      <c r="PL48" s="258"/>
      <c r="PM48" s="258"/>
      <c r="PN48" s="258"/>
      <c r="PO48" s="258"/>
      <c r="PP48" s="258"/>
      <c r="PQ48" s="258"/>
      <c r="PR48" s="258"/>
      <c r="PS48" s="258"/>
      <c r="PT48" s="258"/>
      <c r="PU48" s="258"/>
      <c r="PV48" s="258"/>
      <c r="PW48" s="258"/>
      <c r="PX48" s="258"/>
      <c r="PY48" s="258"/>
      <c r="PZ48" s="258"/>
      <c r="QA48" s="258"/>
      <c r="QB48" s="258"/>
      <c r="QC48" s="258"/>
      <c r="QD48" s="258"/>
      <c r="QE48" s="258"/>
      <c r="QF48" s="258"/>
      <c r="QG48" s="258"/>
      <c r="QH48" s="258"/>
      <c r="QI48" s="258"/>
      <c r="QJ48" s="258"/>
      <c r="QK48" s="258"/>
      <c r="QL48" s="258"/>
      <c r="QM48" s="258"/>
      <c r="QN48" s="258"/>
      <c r="QO48" s="258"/>
      <c r="QP48" s="258"/>
      <c r="QQ48" s="258"/>
      <c r="QR48" s="258"/>
      <c r="QS48" s="258"/>
      <c r="QT48" s="258"/>
      <c r="QU48" s="258"/>
      <c r="QV48" s="258"/>
      <c r="QW48" s="258"/>
      <c r="QX48" s="258"/>
      <c r="QY48" s="258"/>
      <c r="QZ48" s="258"/>
      <c r="RA48" s="258"/>
      <c r="RB48" s="258"/>
      <c r="RC48" s="258"/>
      <c r="RD48" s="258"/>
      <c r="RE48" s="258"/>
      <c r="RF48" s="258"/>
      <c r="RG48" s="258"/>
      <c r="RH48" s="258"/>
      <c r="RI48" s="258"/>
      <c r="RJ48" s="258"/>
      <c r="RK48" s="258"/>
      <c r="RL48" s="258"/>
      <c r="RM48" s="258"/>
      <c r="RN48" s="258"/>
      <c r="RO48" s="258"/>
      <c r="RP48" s="258"/>
      <c r="RQ48" s="258"/>
      <c r="RR48" s="258"/>
      <c r="RS48" s="258"/>
      <c r="RT48" s="258"/>
      <c r="RU48" s="258"/>
      <c r="RV48" s="258"/>
      <c r="RW48" s="258"/>
      <c r="RX48" s="258"/>
      <c r="RY48" s="258"/>
      <c r="RZ48" s="258"/>
      <c r="SA48" s="258"/>
      <c r="SB48" s="258"/>
      <c r="SC48" s="258"/>
      <c r="SD48" s="258"/>
      <c r="SE48" s="258"/>
      <c r="SF48" s="258"/>
      <c r="SG48" s="258"/>
      <c r="SH48" s="258"/>
      <c r="SI48" s="258"/>
      <c r="SJ48" s="258"/>
      <c r="SK48" s="258"/>
      <c r="SL48" s="258"/>
      <c r="SM48" s="258"/>
      <c r="SN48" s="258"/>
      <c r="SO48" s="258"/>
      <c r="SP48" s="258"/>
      <c r="SQ48" s="258"/>
      <c r="SR48" s="258"/>
      <c r="SS48" s="258"/>
      <c r="ST48" s="258"/>
      <c r="SU48" s="258"/>
      <c r="SV48" s="258"/>
      <c r="SW48" s="258"/>
      <c r="SX48" s="258"/>
      <c r="SY48" s="258"/>
      <c r="SZ48" s="258"/>
      <c r="TA48" s="258"/>
      <c r="TB48" s="258"/>
      <c r="TC48" s="258"/>
      <c r="TD48" s="258"/>
      <c r="TE48" s="258"/>
      <c r="TF48" s="258"/>
      <c r="TG48" s="258"/>
      <c r="TH48" s="258"/>
      <c r="TI48" s="258"/>
      <c r="TJ48" s="258"/>
      <c r="TK48" s="258"/>
      <c r="TL48" s="258"/>
      <c r="TM48" s="258"/>
      <c r="TN48" s="258"/>
      <c r="TO48" s="258"/>
      <c r="TP48" s="258"/>
      <c r="TQ48" s="258"/>
      <c r="TR48" s="258"/>
      <c r="TS48" s="258"/>
      <c r="TT48" s="258"/>
      <c r="TU48" s="258"/>
      <c r="TV48" s="258"/>
      <c r="TW48" s="258"/>
      <c r="TX48" s="258"/>
      <c r="TY48" s="258"/>
      <c r="TZ48" s="258"/>
      <c r="UA48" s="258"/>
      <c r="UB48" s="258"/>
      <c r="UC48" s="258"/>
      <c r="UD48" s="258"/>
      <c r="UE48" s="258"/>
      <c r="UF48" s="258"/>
      <c r="UG48" s="258"/>
      <c r="UH48" s="258"/>
      <c r="UI48" s="258"/>
      <c r="UJ48" s="258"/>
      <c r="UK48" s="258"/>
      <c r="UL48" s="258"/>
      <c r="UM48" s="258"/>
      <c r="UN48" s="258"/>
      <c r="UO48" s="258"/>
      <c r="UP48" s="258"/>
      <c r="UQ48" s="258"/>
      <c r="UR48" s="258"/>
      <c r="US48" s="258"/>
      <c r="UT48" s="258"/>
      <c r="UU48" s="258"/>
      <c r="UV48" s="258"/>
      <c r="UW48" s="258"/>
      <c r="UX48" s="258"/>
      <c r="UY48" s="258"/>
      <c r="UZ48" s="258"/>
      <c r="VA48" s="258"/>
      <c r="VB48" s="258"/>
      <c r="VC48" s="258"/>
      <c r="VD48" s="258"/>
      <c r="VE48" s="258"/>
      <c r="VF48" s="258"/>
      <c r="VG48" s="258"/>
      <c r="VH48" s="258"/>
      <c r="VI48" s="258"/>
      <c r="VJ48" s="258"/>
      <c r="VK48" s="258"/>
      <c r="VL48" s="258"/>
      <c r="VM48" s="258"/>
      <c r="VN48" s="258"/>
      <c r="VO48" s="258"/>
      <c r="VP48" s="258"/>
      <c r="VQ48" s="258"/>
      <c r="VR48" s="258"/>
      <c r="VS48" s="258"/>
      <c r="VT48" s="258"/>
      <c r="VU48" s="258"/>
      <c r="VV48" s="258"/>
      <c r="VW48" s="258"/>
      <c r="VX48" s="258"/>
      <c r="VY48" s="258"/>
      <c r="VZ48" s="258"/>
      <c r="WA48" s="258"/>
      <c r="WB48" s="258"/>
      <c r="WC48" s="258"/>
      <c r="WD48" s="258"/>
      <c r="WE48" s="258"/>
      <c r="WF48" s="258"/>
      <c r="WG48" s="258"/>
      <c r="WH48" s="258"/>
      <c r="WI48" s="258"/>
      <c r="WJ48" s="258"/>
      <c r="WK48" s="258"/>
      <c r="WL48" s="258"/>
      <c r="WM48" s="258"/>
      <c r="WN48" s="258"/>
      <c r="WO48" s="258"/>
      <c r="WP48" s="258"/>
      <c r="WQ48" s="258"/>
      <c r="WR48" s="258"/>
      <c r="WS48" s="258"/>
      <c r="WT48" s="258"/>
      <c r="WU48" s="258"/>
      <c r="WV48" s="258"/>
      <c r="WW48" s="258"/>
      <c r="WX48" s="258"/>
      <c r="WY48" s="258"/>
      <c r="WZ48" s="258"/>
      <c r="XA48" s="258"/>
      <c r="XB48" s="258"/>
      <c r="XC48" s="258"/>
      <c r="XD48" s="258"/>
      <c r="XE48" s="258"/>
      <c r="XF48" s="258"/>
      <c r="XG48" s="258"/>
      <c r="XH48" s="258"/>
      <c r="XI48" s="258"/>
      <c r="XJ48" s="258"/>
      <c r="XK48" s="258"/>
      <c r="XL48" s="258"/>
      <c r="XM48" s="258"/>
      <c r="XN48" s="258"/>
      <c r="XO48" s="258"/>
      <c r="XP48" s="258"/>
      <c r="XQ48" s="258"/>
      <c r="XR48" s="258"/>
      <c r="XS48" s="258"/>
      <c r="XT48" s="258"/>
      <c r="XU48" s="258"/>
      <c r="XV48" s="258"/>
      <c r="XW48" s="258"/>
      <c r="XX48" s="258"/>
      <c r="XY48" s="258"/>
      <c r="XZ48" s="258"/>
      <c r="YA48" s="258"/>
      <c r="YB48" s="258"/>
      <c r="YC48" s="258"/>
      <c r="YD48" s="258"/>
      <c r="YE48" s="258"/>
      <c r="YF48" s="258"/>
      <c r="YG48" s="258"/>
      <c r="YH48" s="258"/>
      <c r="YI48" s="258"/>
      <c r="YJ48" s="258"/>
      <c r="YK48" s="258"/>
      <c r="YL48" s="258"/>
      <c r="YM48" s="258"/>
      <c r="YN48" s="258"/>
      <c r="YO48" s="258"/>
      <c r="YP48" s="258"/>
      <c r="YQ48" s="258"/>
      <c r="YR48" s="258"/>
      <c r="YS48" s="258"/>
      <c r="YT48" s="258"/>
      <c r="YU48" s="258"/>
      <c r="YV48" s="258"/>
      <c r="YW48" s="258"/>
      <c r="YX48" s="258"/>
      <c r="YY48" s="258"/>
      <c r="YZ48" s="258"/>
      <c r="ZA48" s="258"/>
      <c r="ZB48" s="258"/>
      <c r="ZC48" s="258"/>
      <c r="ZD48" s="258"/>
      <c r="ZE48" s="258"/>
      <c r="ZF48" s="258"/>
      <c r="ZG48" s="258"/>
      <c r="ZH48" s="258"/>
      <c r="ZI48" s="258"/>
      <c r="ZJ48" s="258"/>
      <c r="ZK48" s="258"/>
      <c r="ZL48" s="258"/>
      <c r="ZM48" s="258"/>
      <c r="ZN48" s="258"/>
      <c r="ZO48" s="258"/>
      <c r="ZP48" s="258"/>
      <c r="ZQ48" s="258"/>
      <c r="ZR48" s="258"/>
      <c r="ZS48" s="258"/>
      <c r="ZT48" s="258"/>
      <c r="ZU48" s="258"/>
      <c r="ZV48" s="258"/>
      <c r="ZW48" s="258"/>
      <c r="ZX48" s="258"/>
      <c r="ZY48" s="258"/>
      <c r="ZZ48" s="258"/>
      <c r="AAA48" s="258"/>
      <c r="AAB48" s="258"/>
      <c r="AAC48" s="258"/>
      <c r="AAD48" s="258"/>
      <c r="AAE48" s="258"/>
      <c r="AAF48" s="258"/>
      <c r="AAG48" s="258"/>
      <c r="AAH48" s="258"/>
      <c r="AAI48" s="258"/>
      <c r="AAJ48" s="258"/>
      <c r="AAK48" s="258"/>
      <c r="AAL48" s="258"/>
      <c r="AAM48" s="258"/>
      <c r="AAN48" s="258"/>
      <c r="AAO48" s="258"/>
      <c r="AAP48" s="258"/>
      <c r="AAQ48" s="258"/>
      <c r="AAR48" s="258"/>
      <c r="AAS48" s="258"/>
      <c r="AAT48" s="258"/>
      <c r="AAU48" s="258"/>
      <c r="AAV48" s="258"/>
      <c r="AAW48" s="258"/>
      <c r="AAX48" s="258"/>
      <c r="AAY48" s="258"/>
      <c r="AAZ48" s="258"/>
      <c r="ABA48" s="258"/>
      <c r="ABB48" s="258"/>
      <c r="ABC48" s="258"/>
      <c r="ABD48" s="258"/>
      <c r="ABE48" s="258"/>
      <c r="ABF48" s="258"/>
      <c r="ABG48" s="258"/>
      <c r="ABH48" s="258"/>
      <c r="ABI48" s="258"/>
      <c r="ABJ48" s="258"/>
    </row>
    <row r="49" spans="2:304" x14ac:dyDescent="0.6">
      <c r="B49" s="19"/>
      <c r="C49" s="19"/>
      <c r="D49" s="19"/>
      <c r="E49" s="19"/>
      <c r="F49" s="19"/>
      <c r="G49" s="19"/>
      <c r="I49" s="46"/>
      <c r="J49" s="219"/>
      <c r="M49" s="377"/>
      <c r="Q49" s="1"/>
      <c r="R49" s="1"/>
      <c r="S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</row>
    <row r="50" spans="2:304" x14ac:dyDescent="0.6">
      <c r="B50" s="19"/>
      <c r="C50" s="19"/>
      <c r="D50" s="19"/>
      <c r="E50" s="19"/>
      <c r="F50" s="19"/>
      <c r="G50" s="19"/>
      <c r="I50" s="46"/>
      <c r="J50" s="219"/>
      <c r="M50" s="377"/>
      <c r="Q50" s="1"/>
      <c r="R50" s="1"/>
      <c r="S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</row>
    <row r="51" spans="2:304" x14ac:dyDescent="0.6">
      <c r="B51" s="19"/>
      <c r="C51" s="19"/>
      <c r="D51" s="19"/>
      <c r="E51" s="19"/>
      <c r="F51" s="19"/>
      <c r="G51" s="19"/>
      <c r="I51" s="46"/>
      <c r="J51" s="219"/>
      <c r="M51" s="377"/>
      <c r="Q51" s="207"/>
      <c r="R51" s="207"/>
      <c r="S51" s="207"/>
      <c r="T51" s="207"/>
      <c r="U51" s="207"/>
      <c r="V51" s="207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</row>
    <row r="52" spans="2:304" x14ac:dyDescent="0.6">
      <c r="B52" s="19"/>
      <c r="C52" s="19"/>
      <c r="D52" s="19"/>
      <c r="E52" s="19"/>
      <c r="F52" s="19"/>
      <c r="G52" s="19"/>
      <c r="I52" s="46"/>
      <c r="J52" s="219"/>
      <c r="M52" s="377"/>
      <c r="Q52" s="207"/>
      <c r="R52" s="207"/>
      <c r="S52" s="207"/>
      <c r="T52" s="207"/>
      <c r="U52" s="207"/>
      <c r="V52" s="207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</row>
    <row r="53" spans="2:304" x14ac:dyDescent="0.6">
      <c r="B53" s="19"/>
      <c r="C53" s="19"/>
      <c r="D53" s="19"/>
      <c r="E53" s="19"/>
      <c r="F53" s="19"/>
      <c r="G53" s="19"/>
      <c r="I53" s="46"/>
      <c r="J53" s="219"/>
      <c r="M53" s="377"/>
      <c r="Q53" s="207"/>
      <c r="R53" s="207"/>
      <c r="S53" s="207"/>
      <c r="T53" s="207"/>
      <c r="U53" s="207"/>
      <c r="V53" s="207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</row>
    <row r="54" spans="2:304" x14ac:dyDescent="0.6">
      <c r="B54" s="19"/>
      <c r="C54" s="19"/>
      <c r="D54" s="19"/>
      <c r="E54" s="19"/>
      <c r="F54" s="19"/>
      <c r="G54" s="19"/>
      <c r="I54" s="46"/>
      <c r="J54" s="219"/>
      <c r="M54" s="377"/>
      <c r="Q54" s="207"/>
      <c r="R54" s="207"/>
      <c r="S54" s="207"/>
      <c r="T54" s="207"/>
      <c r="U54" s="207"/>
      <c r="V54" s="207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</row>
    <row r="55" spans="2:304" x14ac:dyDescent="0.6">
      <c r="B55" s="19"/>
      <c r="C55" s="19"/>
      <c r="D55" s="19"/>
      <c r="E55" s="19"/>
      <c r="F55" s="19"/>
      <c r="G55" s="19"/>
      <c r="I55" s="46"/>
      <c r="J55" s="219"/>
      <c r="M55" s="377"/>
      <c r="Q55" s="207"/>
      <c r="R55" s="207"/>
      <c r="S55" s="207"/>
      <c r="T55" s="207"/>
      <c r="U55" s="207"/>
      <c r="V55" s="207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</row>
    <row r="56" spans="2:304" x14ac:dyDescent="0.6">
      <c r="B56" s="19"/>
      <c r="C56" s="19"/>
      <c r="D56" s="19"/>
      <c r="E56" s="19"/>
      <c r="F56" s="19"/>
      <c r="G56" s="19"/>
      <c r="I56" s="46"/>
      <c r="J56" s="219"/>
      <c r="M56" s="377"/>
      <c r="Q56" s="207"/>
      <c r="R56" s="207"/>
      <c r="S56" s="207"/>
      <c r="T56" s="207"/>
      <c r="U56" s="207"/>
      <c r="V56" s="207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</row>
    <row r="57" spans="2:304" x14ac:dyDescent="0.6">
      <c r="B57" s="19"/>
      <c r="C57" s="19"/>
      <c r="D57" s="19"/>
      <c r="E57" s="19"/>
      <c r="F57" s="19"/>
      <c r="G57" s="19"/>
      <c r="I57" s="46"/>
      <c r="J57" s="219"/>
      <c r="M57" s="377"/>
      <c r="Q57" s="207"/>
      <c r="R57" s="207"/>
      <c r="S57" s="207"/>
      <c r="T57" s="207"/>
      <c r="U57" s="207"/>
      <c r="V57" s="207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</row>
    <row r="58" spans="2:304" x14ac:dyDescent="0.6">
      <c r="B58" s="19"/>
      <c r="C58" s="19"/>
      <c r="D58" s="19"/>
      <c r="E58" s="19"/>
      <c r="F58" s="19"/>
      <c r="G58" s="19"/>
      <c r="I58" s="46"/>
      <c r="J58" s="219"/>
      <c r="M58" s="377"/>
      <c r="Q58" s="207"/>
      <c r="R58" s="207"/>
      <c r="S58" s="207"/>
      <c r="T58" s="207"/>
      <c r="U58" s="207"/>
      <c r="V58" s="207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</row>
    <row r="59" spans="2:304" x14ac:dyDescent="0.6">
      <c r="B59" s="19"/>
      <c r="C59" s="19"/>
      <c r="D59" s="19"/>
      <c r="E59" s="19"/>
      <c r="F59" s="19"/>
      <c r="G59" s="19"/>
      <c r="I59" s="46"/>
      <c r="J59" s="219"/>
      <c r="M59" s="377"/>
      <c r="Q59" s="1"/>
      <c r="R59" s="1"/>
      <c r="S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</row>
    <row r="60" spans="2:304" x14ac:dyDescent="0.6">
      <c r="B60" s="19"/>
      <c r="C60" s="19"/>
      <c r="D60" s="19"/>
      <c r="E60" s="19"/>
      <c r="F60" s="19"/>
      <c r="G60" s="19"/>
      <c r="I60" s="46"/>
      <c r="J60" s="219"/>
      <c r="M60" s="377"/>
      <c r="Q60" s="1"/>
      <c r="R60" s="1"/>
      <c r="S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</row>
    <row r="61" spans="2:304" x14ac:dyDescent="0.6">
      <c r="B61" s="19"/>
      <c r="C61" s="19"/>
      <c r="D61" s="19"/>
      <c r="E61" s="19"/>
      <c r="F61" s="19"/>
      <c r="G61" s="19"/>
      <c r="I61" s="46"/>
      <c r="J61" s="219"/>
      <c r="M61" s="377"/>
      <c r="Q61" s="1"/>
      <c r="R61" s="1"/>
      <c r="S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</row>
    <row r="62" spans="2:304" x14ac:dyDescent="0.6">
      <c r="B62" s="19"/>
      <c r="C62" s="19"/>
      <c r="D62" s="19"/>
      <c r="E62" s="19"/>
      <c r="F62" s="19"/>
      <c r="G62" s="19"/>
      <c r="I62" s="46"/>
      <c r="J62" s="219"/>
      <c r="M62" s="377"/>
      <c r="Q62" s="1"/>
      <c r="R62" s="1"/>
      <c r="S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</row>
    <row r="63" spans="2:304" x14ac:dyDescent="0.6">
      <c r="B63" s="19"/>
      <c r="C63" s="19"/>
      <c r="D63" s="19"/>
      <c r="E63" s="19"/>
      <c r="F63" s="19"/>
      <c r="G63" s="19"/>
      <c r="I63" s="46"/>
      <c r="J63" s="219"/>
      <c r="M63" s="377"/>
      <c r="Q63" s="1"/>
      <c r="R63" s="1"/>
      <c r="S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</row>
    <row r="64" spans="2:304" x14ac:dyDescent="0.6">
      <c r="B64" s="19"/>
      <c r="C64" s="19"/>
      <c r="D64" s="19"/>
      <c r="E64" s="19"/>
      <c r="F64" s="19"/>
      <c r="G64" s="19"/>
      <c r="I64" s="46"/>
      <c r="J64" s="219"/>
      <c r="M64" s="377"/>
      <c r="Q64" s="1"/>
      <c r="R64" s="1"/>
      <c r="S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</row>
    <row r="65" spans="2:304" x14ac:dyDescent="0.6">
      <c r="B65" s="19"/>
      <c r="C65" s="19"/>
      <c r="D65" s="19"/>
      <c r="E65" s="19"/>
      <c r="F65" s="19"/>
      <c r="G65" s="19"/>
      <c r="I65" s="46"/>
      <c r="J65" s="219"/>
      <c r="M65" s="377"/>
      <c r="Q65" s="1"/>
      <c r="R65" s="1"/>
      <c r="S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</row>
    <row r="66" spans="2:304" x14ac:dyDescent="0.6">
      <c r="B66" s="19"/>
      <c r="C66" s="19"/>
      <c r="D66" s="19"/>
      <c r="E66" s="19"/>
      <c r="F66" s="19"/>
      <c r="G66" s="19"/>
      <c r="I66" s="46"/>
      <c r="J66" s="219"/>
      <c r="M66" s="377"/>
      <c r="Q66" s="1"/>
      <c r="R66" s="1"/>
      <c r="S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</row>
    <row r="67" spans="2:304" x14ac:dyDescent="0.6">
      <c r="B67" s="19"/>
      <c r="C67" s="19"/>
      <c r="D67" s="19"/>
      <c r="E67" s="19"/>
      <c r="F67" s="19"/>
      <c r="G67" s="19"/>
      <c r="I67" s="46"/>
      <c r="J67" s="219"/>
      <c r="M67" s="377"/>
      <c r="Q67" s="1"/>
      <c r="R67" s="1"/>
      <c r="S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</row>
    <row r="68" spans="2:304" x14ac:dyDescent="0.6">
      <c r="B68" s="19"/>
      <c r="C68" s="19"/>
      <c r="D68" s="19"/>
      <c r="E68" s="19"/>
      <c r="F68" s="19"/>
      <c r="G68" s="19"/>
      <c r="I68" s="46"/>
      <c r="J68" s="219"/>
      <c r="M68" s="377"/>
      <c r="Q68" s="1"/>
      <c r="R68" s="1"/>
      <c r="S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</row>
    <row r="69" spans="2:304" x14ac:dyDescent="0.6">
      <c r="B69" s="19"/>
      <c r="C69" s="19"/>
      <c r="D69" s="19"/>
      <c r="E69" s="19"/>
      <c r="F69" s="19"/>
      <c r="G69" s="19"/>
      <c r="I69" s="46"/>
      <c r="J69" s="219"/>
      <c r="M69" s="377"/>
      <c r="Q69" s="1"/>
      <c r="R69" s="1"/>
      <c r="S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</row>
    <row r="70" spans="2:304" x14ac:dyDescent="0.6">
      <c r="B70" s="19"/>
      <c r="C70" s="19"/>
      <c r="D70" s="19"/>
      <c r="E70" s="19"/>
      <c r="F70" s="19"/>
      <c r="G70" s="19"/>
      <c r="I70" s="46"/>
      <c r="J70" s="219"/>
      <c r="M70" s="377"/>
      <c r="Q70" s="1"/>
      <c r="R70" s="1"/>
      <c r="S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</row>
    <row r="71" spans="2:304" x14ac:dyDescent="0.6">
      <c r="B71" s="19"/>
      <c r="C71" s="19"/>
      <c r="D71" s="19"/>
      <c r="E71" s="19"/>
      <c r="F71" s="19"/>
      <c r="G71" s="19"/>
      <c r="I71" s="46"/>
      <c r="J71" s="219"/>
      <c r="M71" s="377"/>
      <c r="Q71" s="1"/>
      <c r="R71" s="1"/>
      <c r="S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</row>
    <row r="72" spans="2:304" x14ac:dyDescent="0.6">
      <c r="B72" s="19"/>
      <c r="C72" s="19"/>
      <c r="D72" s="19"/>
      <c r="E72" s="19"/>
      <c r="F72" s="19"/>
      <c r="G72" s="19"/>
      <c r="I72" s="46"/>
      <c r="J72" s="219"/>
      <c r="M72" s="377"/>
      <c r="Q72" s="1"/>
      <c r="R72" s="1"/>
      <c r="S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</row>
    <row r="73" spans="2:304" x14ac:dyDescent="0.6">
      <c r="B73" s="19"/>
      <c r="C73" s="19"/>
      <c r="D73" s="19"/>
      <c r="E73" s="19"/>
      <c r="F73" s="19"/>
      <c r="G73" s="19"/>
      <c r="I73" s="46"/>
      <c r="J73" s="219"/>
      <c r="M73" s="377"/>
      <c r="Q73" s="1"/>
      <c r="R73" s="1"/>
      <c r="S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</row>
    <row r="74" spans="2:304" x14ac:dyDescent="0.6">
      <c r="B74" s="19"/>
      <c r="C74" s="19"/>
      <c r="D74" s="19"/>
      <c r="E74" s="19"/>
      <c r="F74" s="19"/>
      <c r="G74" s="19"/>
      <c r="I74" s="46"/>
      <c r="J74" s="219"/>
      <c r="M74" s="377"/>
      <c r="Q74" s="1"/>
      <c r="R74" s="1"/>
      <c r="S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</row>
    <row r="75" spans="2:304" x14ac:dyDescent="0.6">
      <c r="B75" s="19"/>
      <c r="C75" s="19"/>
      <c r="D75" s="19"/>
      <c r="E75" s="19"/>
      <c r="F75" s="19"/>
      <c r="G75" s="19"/>
      <c r="I75" s="46"/>
      <c r="J75" s="219"/>
      <c r="M75" s="377"/>
      <c r="Q75" s="1"/>
      <c r="R75" s="1"/>
      <c r="S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</row>
    <row r="76" spans="2:304" x14ac:dyDescent="0.6">
      <c r="B76" s="19"/>
      <c r="C76" s="19"/>
      <c r="D76" s="19"/>
      <c r="E76" s="19"/>
      <c r="F76" s="19"/>
      <c r="G76" s="19"/>
      <c r="I76" s="46"/>
      <c r="J76" s="219"/>
      <c r="M76" s="377"/>
      <c r="Q76" s="1"/>
      <c r="R76" s="1"/>
      <c r="S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</row>
    <row r="77" spans="2:304" x14ac:dyDescent="0.6">
      <c r="B77" s="19"/>
      <c r="C77" s="19"/>
      <c r="D77" s="19"/>
      <c r="E77" s="19"/>
      <c r="F77" s="19"/>
      <c r="G77" s="19"/>
      <c r="I77" s="46"/>
      <c r="J77" s="219"/>
      <c r="M77" s="377"/>
      <c r="Q77" s="1"/>
      <c r="R77" s="1"/>
      <c r="S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</row>
    <row r="78" spans="2:304" x14ac:dyDescent="0.6">
      <c r="B78" s="19"/>
      <c r="C78" s="19"/>
      <c r="D78" s="19"/>
      <c r="E78" s="19"/>
      <c r="F78" s="19"/>
      <c r="G78" s="19"/>
      <c r="I78" s="46"/>
      <c r="J78" s="219"/>
      <c r="M78" s="377"/>
      <c r="Q78" s="1"/>
      <c r="R78" s="1"/>
      <c r="S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</row>
    <row r="79" spans="2:304" x14ac:dyDescent="0.6">
      <c r="B79" s="19"/>
      <c r="C79" s="19"/>
      <c r="D79" s="19"/>
      <c r="E79" s="19"/>
      <c r="F79" s="19"/>
      <c r="G79" s="19"/>
      <c r="I79" s="46"/>
      <c r="J79" s="219"/>
      <c r="M79" s="377"/>
      <c r="Q79" s="1"/>
      <c r="R79" s="1"/>
      <c r="S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</row>
    <row r="80" spans="2:304" x14ac:dyDescent="0.6">
      <c r="B80" s="19"/>
      <c r="C80" s="19"/>
      <c r="D80" s="19"/>
      <c r="E80" s="19"/>
      <c r="F80" s="19"/>
      <c r="G80" s="19"/>
      <c r="I80" s="46"/>
      <c r="J80" s="219"/>
      <c r="M80" s="377"/>
      <c r="Q80" s="1"/>
      <c r="R80" s="1"/>
      <c r="S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</row>
    <row r="81" spans="2:304" x14ac:dyDescent="0.6">
      <c r="B81" s="19"/>
      <c r="C81" s="19"/>
      <c r="D81" s="19"/>
      <c r="E81" s="19"/>
      <c r="F81" s="19"/>
      <c r="G81" s="19"/>
      <c r="I81" s="46"/>
      <c r="J81" s="219"/>
      <c r="M81" s="377"/>
      <c r="Q81" s="1"/>
      <c r="R81" s="1"/>
      <c r="S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</row>
    <row r="82" spans="2:304" x14ac:dyDescent="0.6">
      <c r="B82" s="19"/>
      <c r="C82" s="19"/>
      <c r="D82" s="19"/>
      <c r="E82" s="19"/>
      <c r="F82" s="19"/>
      <c r="G82" s="19"/>
      <c r="I82" s="46"/>
      <c r="J82" s="219"/>
      <c r="M82" s="377"/>
      <c r="Q82" s="1"/>
      <c r="R82" s="1"/>
      <c r="S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</row>
    <row r="83" spans="2:304" x14ac:dyDescent="0.6">
      <c r="B83" s="19"/>
      <c r="C83" s="19"/>
      <c r="D83" s="19"/>
      <c r="E83" s="19"/>
      <c r="F83" s="19"/>
      <c r="G83" s="19"/>
      <c r="I83" s="46"/>
      <c r="J83" s="219"/>
      <c r="M83" s="377"/>
      <c r="Q83" s="1"/>
      <c r="R83" s="1"/>
      <c r="S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</row>
    <row r="84" spans="2:304" x14ac:dyDescent="0.6">
      <c r="B84" s="19"/>
      <c r="C84" s="19"/>
      <c r="D84" s="19"/>
      <c r="E84" s="19"/>
      <c r="F84" s="19"/>
      <c r="G84" s="19"/>
      <c r="I84" s="46"/>
      <c r="J84" s="219"/>
      <c r="M84" s="377"/>
      <c r="Q84" s="1"/>
      <c r="R84" s="1"/>
      <c r="S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</row>
    <row r="85" spans="2:304" x14ac:dyDescent="0.6">
      <c r="B85" s="19"/>
      <c r="C85" s="19"/>
      <c r="D85" s="19"/>
      <c r="E85" s="19"/>
      <c r="F85" s="19"/>
      <c r="G85" s="19"/>
      <c r="I85" s="46"/>
      <c r="J85" s="219"/>
      <c r="M85" s="377"/>
      <c r="Q85" s="1"/>
      <c r="R85" s="1"/>
      <c r="S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</row>
    <row r="86" spans="2:304" x14ac:dyDescent="0.6">
      <c r="B86" s="19"/>
      <c r="C86" s="19"/>
      <c r="D86" s="19"/>
      <c r="E86" s="19"/>
      <c r="F86" s="19"/>
      <c r="G86" s="19"/>
      <c r="I86" s="46"/>
      <c r="J86" s="219"/>
      <c r="M86" s="377"/>
      <c r="Q86" s="1"/>
      <c r="R86" s="1"/>
      <c r="S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</row>
    <row r="87" spans="2:304" x14ac:dyDescent="0.6">
      <c r="B87" s="19"/>
      <c r="C87" s="19"/>
      <c r="D87" s="19"/>
      <c r="E87" s="19"/>
      <c r="F87" s="19"/>
      <c r="G87" s="19"/>
      <c r="I87" s="46"/>
      <c r="J87" s="219"/>
      <c r="M87" s="377"/>
      <c r="Q87" s="1"/>
      <c r="R87" s="1"/>
      <c r="S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</row>
    <row r="88" spans="2:304" x14ac:dyDescent="0.6">
      <c r="B88" s="19"/>
      <c r="C88" s="19"/>
      <c r="D88" s="19"/>
      <c r="E88" s="19"/>
      <c r="F88" s="19"/>
      <c r="G88" s="19"/>
      <c r="I88" s="46"/>
      <c r="J88" s="219"/>
      <c r="M88" s="377"/>
      <c r="Q88" s="1"/>
      <c r="R88" s="1"/>
      <c r="S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</row>
    <row r="89" spans="2:304" x14ac:dyDescent="0.6">
      <c r="B89" s="19"/>
      <c r="C89" s="19"/>
      <c r="D89" s="19"/>
      <c r="E89" s="19"/>
      <c r="F89" s="19"/>
      <c r="G89" s="19"/>
      <c r="I89" s="46"/>
      <c r="J89" s="219"/>
      <c r="M89" s="377"/>
      <c r="Q89" s="1"/>
      <c r="R89" s="1"/>
      <c r="S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</row>
    <row r="90" spans="2:304" x14ac:dyDescent="0.6">
      <c r="B90" s="19"/>
      <c r="C90" s="19"/>
      <c r="D90" s="19"/>
      <c r="E90" s="19"/>
      <c r="F90" s="19"/>
      <c r="G90" s="19"/>
      <c r="I90" s="46"/>
      <c r="J90" s="219"/>
      <c r="M90" s="377"/>
      <c r="Q90" s="1"/>
      <c r="R90" s="1"/>
      <c r="S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</row>
    <row r="91" spans="2:304" x14ac:dyDescent="0.6">
      <c r="B91" s="19"/>
      <c r="C91" s="19"/>
      <c r="D91" s="19"/>
      <c r="E91" s="19"/>
      <c r="F91" s="19"/>
      <c r="G91" s="19"/>
      <c r="I91" s="46"/>
      <c r="J91" s="219"/>
      <c r="M91" s="377"/>
      <c r="Q91" s="1"/>
      <c r="R91" s="1"/>
      <c r="S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</row>
    <row r="92" spans="2:304" x14ac:dyDescent="0.6">
      <c r="B92" s="19"/>
      <c r="C92" s="19"/>
      <c r="D92" s="19"/>
      <c r="E92" s="19"/>
      <c r="F92" s="19"/>
      <c r="G92" s="19"/>
      <c r="I92" s="46"/>
      <c r="J92" s="219"/>
      <c r="M92" s="377"/>
      <c r="Q92" s="1"/>
      <c r="R92" s="1"/>
      <c r="S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</row>
    <row r="93" spans="2:304" x14ac:dyDescent="0.6">
      <c r="B93" s="19"/>
      <c r="C93" s="19"/>
      <c r="D93" s="19"/>
      <c r="E93" s="19"/>
      <c r="F93" s="19"/>
      <c r="G93" s="19"/>
      <c r="I93" s="46"/>
      <c r="J93" s="219"/>
      <c r="M93" s="377"/>
      <c r="Q93" s="1"/>
      <c r="R93" s="1"/>
      <c r="S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</row>
    <row r="94" spans="2:304" x14ac:dyDescent="0.6">
      <c r="B94" s="19"/>
      <c r="C94" s="19"/>
      <c r="D94" s="19"/>
      <c r="E94" s="19"/>
      <c r="F94" s="19"/>
      <c r="G94" s="19"/>
      <c r="I94" s="46"/>
      <c r="J94" s="219"/>
      <c r="M94" s="377"/>
      <c r="Q94" s="1"/>
      <c r="R94" s="1"/>
      <c r="S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</row>
    <row r="95" spans="2:304" x14ac:dyDescent="0.6">
      <c r="B95" s="19"/>
      <c r="C95" s="19"/>
      <c r="D95" s="19"/>
      <c r="E95" s="19"/>
      <c r="F95" s="19"/>
      <c r="G95" s="19"/>
      <c r="I95" s="46"/>
      <c r="J95" s="219"/>
      <c r="M95" s="377"/>
      <c r="Q95" s="1"/>
      <c r="R95" s="1"/>
      <c r="S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</row>
    <row r="96" spans="2:304" x14ac:dyDescent="0.6">
      <c r="B96" s="19"/>
      <c r="C96" s="19"/>
      <c r="D96" s="19"/>
      <c r="E96" s="19"/>
      <c r="F96" s="19"/>
      <c r="G96" s="19"/>
      <c r="I96" s="46"/>
      <c r="J96" s="219"/>
      <c r="M96" s="377"/>
      <c r="Q96" s="1"/>
      <c r="R96" s="1"/>
      <c r="S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</row>
    <row r="97" spans="2:304" x14ac:dyDescent="0.6">
      <c r="B97" s="19"/>
      <c r="C97" s="19"/>
      <c r="D97" s="19"/>
      <c r="E97" s="19"/>
      <c r="F97" s="19"/>
      <c r="G97" s="19"/>
      <c r="I97" s="46"/>
      <c r="J97" s="219"/>
      <c r="M97" s="377"/>
      <c r="Q97" s="1"/>
      <c r="R97" s="1"/>
      <c r="S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</row>
    <row r="98" spans="2:304" x14ac:dyDescent="0.6">
      <c r="B98" s="19"/>
      <c r="C98" s="19"/>
      <c r="D98" s="19"/>
      <c r="E98" s="19"/>
      <c r="F98" s="19"/>
      <c r="G98" s="19"/>
      <c r="I98" s="46"/>
      <c r="J98" s="219"/>
      <c r="M98" s="377"/>
      <c r="Q98" s="1"/>
      <c r="R98" s="1"/>
      <c r="S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</row>
    <row r="99" spans="2:304" x14ac:dyDescent="0.6">
      <c r="B99" s="19"/>
      <c r="C99" s="19"/>
      <c r="D99" s="19"/>
      <c r="E99" s="19"/>
      <c r="F99" s="19"/>
      <c r="G99" s="19"/>
      <c r="I99" s="46"/>
      <c r="J99" s="219"/>
      <c r="M99" s="377"/>
      <c r="Q99" s="1"/>
      <c r="R99" s="1"/>
      <c r="S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</row>
    <row r="100" spans="2:304" x14ac:dyDescent="0.6">
      <c r="B100" s="19"/>
      <c r="C100" s="19"/>
      <c r="D100" s="19"/>
      <c r="E100" s="19"/>
      <c r="F100" s="19"/>
      <c r="G100" s="19"/>
      <c r="I100" s="46"/>
      <c r="J100" s="219"/>
      <c r="M100" s="377"/>
      <c r="Q100" s="1"/>
      <c r="R100" s="1"/>
      <c r="S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</row>
    <row r="101" spans="2:304" x14ac:dyDescent="0.6">
      <c r="B101" s="19"/>
      <c r="C101" s="19"/>
      <c r="D101" s="19"/>
      <c r="E101" s="19"/>
      <c r="F101" s="19"/>
      <c r="G101" s="19"/>
      <c r="I101" s="46"/>
      <c r="J101" s="219"/>
      <c r="M101" s="377"/>
      <c r="Q101" s="1"/>
      <c r="R101" s="1"/>
      <c r="S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</row>
    <row r="102" spans="2:304" x14ac:dyDescent="0.6">
      <c r="B102" s="19"/>
      <c r="C102" s="19"/>
      <c r="D102" s="19"/>
      <c r="E102" s="19"/>
      <c r="F102" s="19"/>
      <c r="G102" s="19"/>
      <c r="I102" s="46"/>
      <c r="J102" s="219"/>
      <c r="M102" s="377"/>
      <c r="Q102" s="1"/>
      <c r="R102" s="1"/>
      <c r="S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</row>
    <row r="103" spans="2:304" x14ac:dyDescent="0.6">
      <c r="B103" s="19"/>
      <c r="C103" s="19"/>
      <c r="D103" s="19"/>
      <c r="E103" s="19"/>
      <c r="F103" s="19"/>
      <c r="G103" s="19"/>
      <c r="I103" s="46"/>
      <c r="J103" s="219"/>
      <c r="M103" s="377"/>
      <c r="Q103" s="1"/>
      <c r="R103" s="1"/>
      <c r="S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</row>
    <row r="104" spans="2:304" x14ac:dyDescent="0.6">
      <c r="B104" s="19"/>
      <c r="C104" s="19"/>
      <c r="D104" s="19"/>
      <c r="E104" s="19"/>
      <c r="F104" s="19"/>
      <c r="G104" s="19"/>
      <c r="I104" s="46"/>
      <c r="J104" s="219"/>
      <c r="M104" s="377"/>
      <c r="Q104" s="1"/>
      <c r="R104" s="1"/>
      <c r="S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</row>
    <row r="105" spans="2:304" x14ac:dyDescent="0.6">
      <c r="B105" s="19"/>
      <c r="C105" s="19"/>
      <c r="D105" s="19"/>
      <c r="E105" s="19"/>
      <c r="F105" s="19"/>
      <c r="G105" s="19"/>
      <c r="I105" s="46"/>
      <c r="J105" s="219"/>
      <c r="M105" s="377"/>
      <c r="Q105" s="1"/>
      <c r="R105" s="1"/>
      <c r="S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</row>
    <row r="106" spans="2:304" x14ac:dyDescent="0.6">
      <c r="B106" s="19"/>
      <c r="C106" s="19"/>
      <c r="D106" s="19"/>
      <c r="E106" s="19"/>
      <c r="F106" s="19"/>
      <c r="G106" s="19"/>
      <c r="I106" s="46"/>
      <c r="J106" s="219"/>
      <c r="M106" s="377"/>
      <c r="Q106" s="1"/>
      <c r="R106" s="1"/>
      <c r="S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</row>
    <row r="107" spans="2:304" x14ac:dyDescent="0.6">
      <c r="B107" s="19"/>
      <c r="C107" s="19"/>
      <c r="D107" s="19"/>
      <c r="E107" s="19"/>
      <c r="F107" s="19"/>
      <c r="G107" s="19"/>
      <c r="I107" s="46"/>
      <c r="J107" s="219"/>
      <c r="M107" s="377"/>
      <c r="Q107" s="1"/>
      <c r="R107" s="1"/>
      <c r="S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</row>
    <row r="108" spans="2:304" x14ac:dyDescent="0.6">
      <c r="B108" s="19"/>
      <c r="C108" s="19"/>
      <c r="D108" s="19"/>
      <c r="E108" s="19"/>
      <c r="F108" s="19"/>
      <c r="G108" s="19"/>
      <c r="I108" s="46"/>
      <c r="J108" s="219"/>
      <c r="M108" s="377"/>
      <c r="Q108" s="1"/>
      <c r="R108" s="1"/>
      <c r="S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</row>
    <row r="109" spans="2:304" x14ac:dyDescent="0.6">
      <c r="B109" s="19"/>
      <c r="C109" s="19"/>
      <c r="D109" s="19"/>
      <c r="E109" s="19"/>
      <c r="F109" s="19"/>
      <c r="G109" s="19"/>
      <c r="I109" s="46"/>
      <c r="J109" s="219"/>
      <c r="M109" s="377"/>
      <c r="Q109" s="1"/>
      <c r="R109" s="1"/>
      <c r="S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</row>
    <row r="110" spans="2:304" x14ac:dyDescent="0.6">
      <c r="B110" s="19"/>
      <c r="C110" s="19"/>
      <c r="D110" s="19"/>
      <c r="E110" s="19"/>
      <c r="F110" s="19"/>
      <c r="G110" s="19"/>
      <c r="I110" s="46"/>
      <c r="J110" s="219"/>
      <c r="M110" s="377"/>
      <c r="Q110" s="1"/>
      <c r="R110" s="1"/>
      <c r="S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</row>
    <row r="111" spans="2:304" x14ac:dyDescent="0.6">
      <c r="B111" s="19"/>
      <c r="C111" s="19"/>
      <c r="D111" s="19"/>
      <c r="E111" s="19"/>
      <c r="F111" s="19"/>
      <c r="G111" s="19"/>
      <c r="I111" s="46"/>
      <c r="J111" s="219"/>
      <c r="M111" s="377"/>
      <c r="Q111" s="1"/>
      <c r="R111" s="1"/>
      <c r="S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</row>
    <row r="112" spans="2:304" x14ac:dyDescent="0.6">
      <c r="B112" s="19"/>
      <c r="C112" s="19"/>
      <c r="D112" s="19"/>
      <c r="E112" s="19"/>
      <c r="F112" s="19"/>
      <c r="G112" s="19"/>
      <c r="I112" s="46"/>
      <c r="J112" s="219"/>
      <c r="M112" s="377"/>
      <c r="Q112" s="1"/>
      <c r="R112" s="1"/>
      <c r="S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</row>
    <row r="113" spans="2:304" x14ac:dyDescent="0.6">
      <c r="B113" s="19"/>
      <c r="C113" s="19"/>
      <c r="D113" s="19"/>
      <c r="E113" s="19"/>
      <c r="F113" s="19"/>
      <c r="G113" s="19"/>
      <c r="I113" s="46"/>
      <c r="J113" s="219"/>
      <c r="M113" s="377"/>
      <c r="Q113" s="1"/>
      <c r="R113" s="1"/>
      <c r="S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</row>
    <row r="114" spans="2:304" x14ac:dyDescent="0.6">
      <c r="B114" s="19"/>
      <c r="C114" s="19"/>
      <c r="D114" s="19"/>
      <c r="E114" s="19"/>
      <c r="F114" s="19"/>
      <c r="G114" s="19"/>
      <c r="I114" s="46"/>
      <c r="J114" s="219"/>
      <c r="M114" s="377"/>
      <c r="Q114" s="1"/>
      <c r="R114" s="1"/>
      <c r="S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</row>
    <row r="115" spans="2:304" x14ac:dyDescent="0.6">
      <c r="B115" s="19"/>
      <c r="C115" s="19"/>
      <c r="D115" s="19"/>
      <c r="E115" s="19"/>
      <c r="F115" s="19"/>
      <c r="G115" s="19"/>
      <c r="I115" s="46"/>
      <c r="J115" s="219"/>
      <c r="M115" s="377"/>
      <c r="Q115" s="1"/>
      <c r="R115" s="1"/>
      <c r="S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</row>
    <row r="116" spans="2:304" x14ac:dyDescent="0.6">
      <c r="B116" s="19"/>
      <c r="C116" s="19"/>
      <c r="D116" s="19"/>
      <c r="E116" s="19"/>
      <c r="F116" s="19"/>
      <c r="G116" s="19"/>
      <c r="I116" s="46"/>
      <c r="J116" s="219"/>
      <c r="M116" s="377"/>
      <c r="Q116" s="1"/>
      <c r="R116" s="1"/>
      <c r="S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</row>
    <row r="117" spans="2:304" x14ac:dyDescent="0.6">
      <c r="B117" s="19"/>
      <c r="C117" s="19"/>
      <c r="D117" s="19"/>
      <c r="E117" s="19"/>
      <c r="F117" s="19"/>
      <c r="G117" s="19"/>
      <c r="I117" s="46"/>
      <c r="J117" s="219"/>
      <c r="M117" s="377"/>
      <c r="Q117" s="1"/>
      <c r="R117" s="1"/>
      <c r="S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</row>
    <row r="118" spans="2:304" x14ac:dyDescent="0.6">
      <c r="B118" s="19"/>
      <c r="C118" s="19"/>
      <c r="D118" s="19"/>
      <c r="E118" s="19"/>
      <c r="F118" s="19"/>
      <c r="G118" s="19"/>
      <c r="I118" s="46"/>
      <c r="J118" s="219"/>
      <c r="M118" s="377"/>
      <c r="Q118" s="1"/>
      <c r="R118" s="1"/>
      <c r="S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</row>
    <row r="119" spans="2:304" x14ac:dyDescent="0.6">
      <c r="B119" s="19"/>
      <c r="C119" s="19"/>
      <c r="D119" s="19"/>
      <c r="E119" s="19"/>
      <c r="F119" s="19"/>
      <c r="G119" s="19"/>
      <c r="I119" s="46"/>
      <c r="J119" s="219"/>
      <c r="M119" s="377"/>
      <c r="Q119" s="1"/>
      <c r="R119" s="1"/>
      <c r="S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</row>
    <row r="120" spans="2:304" x14ac:dyDescent="0.6">
      <c r="B120" s="19"/>
      <c r="C120" s="19"/>
      <c r="D120" s="19"/>
      <c r="E120" s="19"/>
      <c r="F120" s="19"/>
      <c r="G120" s="19"/>
      <c r="I120" s="46"/>
      <c r="J120" s="219"/>
      <c r="M120" s="377"/>
      <c r="Q120" s="1"/>
      <c r="R120" s="1"/>
      <c r="S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</row>
    <row r="121" spans="2:304" x14ac:dyDescent="0.6">
      <c r="B121" s="19"/>
      <c r="C121" s="19"/>
      <c r="D121" s="19"/>
      <c r="E121" s="19"/>
      <c r="F121" s="19"/>
      <c r="G121" s="19"/>
      <c r="I121" s="46"/>
      <c r="J121" s="219"/>
      <c r="M121" s="377"/>
      <c r="Q121" s="1"/>
      <c r="R121" s="1"/>
      <c r="S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</row>
    <row r="122" spans="2:304" x14ac:dyDescent="0.6">
      <c r="B122" s="19"/>
      <c r="C122" s="19"/>
      <c r="D122" s="19"/>
      <c r="E122" s="19"/>
      <c r="F122" s="19"/>
      <c r="G122" s="19"/>
      <c r="I122" s="46"/>
      <c r="J122" s="219"/>
      <c r="M122" s="377"/>
      <c r="Q122" s="1"/>
      <c r="R122" s="1"/>
      <c r="S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</row>
    <row r="123" spans="2:304" x14ac:dyDescent="0.6">
      <c r="B123" s="19"/>
      <c r="C123" s="19"/>
      <c r="D123" s="19"/>
      <c r="E123" s="19"/>
      <c r="F123" s="19"/>
      <c r="G123" s="19"/>
      <c r="I123" s="46"/>
      <c r="J123" s="219"/>
      <c r="M123" s="377"/>
      <c r="Q123" s="1"/>
      <c r="R123" s="1"/>
      <c r="S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</row>
    <row r="124" spans="2:304" x14ac:dyDescent="0.6">
      <c r="B124" s="19"/>
      <c r="C124" s="19"/>
      <c r="D124" s="19"/>
      <c r="E124" s="19"/>
      <c r="F124" s="19"/>
      <c r="G124" s="19"/>
      <c r="I124" s="46"/>
      <c r="J124" s="219"/>
      <c r="M124" s="377"/>
      <c r="Q124" s="1"/>
      <c r="R124" s="1"/>
      <c r="S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</row>
    <row r="125" spans="2:304" x14ac:dyDescent="0.6">
      <c r="B125" s="19"/>
      <c r="C125" s="19"/>
      <c r="D125" s="19"/>
      <c r="E125" s="19"/>
      <c r="F125" s="19"/>
      <c r="G125" s="19"/>
      <c r="I125" s="46"/>
      <c r="J125" s="219"/>
      <c r="M125" s="377"/>
      <c r="Q125" s="1"/>
      <c r="R125" s="1"/>
      <c r="S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</row>
    <row r="126" spans="2:304" x14ac:dyDescent="0.6">
      <c r="B126" s="19"/>
      <c r="C126" s="19"/>
      <c r="D126" s="19"/>
      <c r="E126" s="19"/>
      <c r="F126" s="19"/>
      <c r="G126" s="19"/>
      <c r="I126" s="46"/>
      <c r="J126" s="219"/>
      <c r="M126" s="377"/>
      <c r="Q126" s="1"/>
      <c r="R126" s="1"/>
      <c r="S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</row>
    <row r="127" spans="2:304" x14ac:dyDescent="0.6">
      <c r="B127" s="19"/>
      <c r="C127" s="19"/>
      <c r="D127" s="19"/>
      <c r="E127" s="19"/>
      <c r="F127" s="19"/>
      <c r="G127" s="19"/>
      <c r="I127" s="46"/>
      <c r="J127" s="219"/>
      <c r="M127" s="377"/>
      <c r="Q127" s="1"/>
      <c r="R127" s="1"/>
      <c r="S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</row>
    <row r="128" spans="2:304" x14ac:dyDescent="0.6">
      <c r="B128" s="19"/>
      <c r="C128" s="19"/>
      <c r="D128" s="19"/>
      <c r="E128" s="19"/>
      <c r="F128" s="19"/>
      <c r="G128" s="19"/>
      <c r="I128" s="46"/>
      <c r="J128" s="219"/>
      <c r="M128" s="377"/>
      <c r="Q128" s="1"/>
      <c r="R128" s="1"/>
      <c r="S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</row>
    <row r="129" spans="2:304" x14ac:dyDescent="0.6">
      <c r="B129" s="19"/>
      <c r="C129" s="19"/>
      <c r="D129" s="19"/>
      <c r="E129" s="19"/>
      <c r="F129" s="19"/>
      <c r="G129" s="19"/>
      <c r="I129" s="46"/>
      <c r="J129" s="219"/>
      <c r="M129" s="377"/>
      <c r="Q129" s="1"/>
      <c r="R129" s="1"/>
      <c r="S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</row>
    <row r="130" spans="2:304" x14ac:dyDescent="0.6">
      <c r="B130" s="19"/>
      <c r="C130" s="19"/>
      <c r="D130" s="19"/>
      <c r="E130" s="19"/>
      <c r="F130" s="19"/>
      <c r="G130" s="19"/>
      <c r="I130" s="46"/>
      <c r="J130" s="219"/>
      <c r="M130" s="377"/>
      <c r="Q130" s="1"/>
      <c r="R130" s="1"/>
      <c r="S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</row>
    <row r="131" spans="2:304" x14ac:dyDescent="0.6">
      <c r="B131" s="19"/>
      <c r="C131" s="19"/>
      <c r="D131" s="19"/>
      <c r="E131" s="19"/>
      <c r="F131" s="19"/>
      <c r="G131" s="19"/>
      <c r="I131" s="46"/>
      <c r="J131" s="219"/>
      <c r="M131" s="377"/>
      <c r="Q131" s="1"/>
      <c r="R131" s="1"/>
      <c r="S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</row>
    <row r="132" spans="2:304" x14ac:dyDescent="0.6">
      <c r="B132" s="19"/>
      <c r="C132" s="19"/>
      <c r="D132" s="19"/>
      <c r="E132" s="19"/>
      <c r="F132" s="19"/>
      <c r="G132" s="19"/>
      <c r="I132" s="46"/>
      <c r="J132" s="219"/>
      <c r="M132" s="377"/>
      <c r="Q132" s="1"/>
      <c r="R132" s="1"/>
      <c r="S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</row>
    <row r="133" spans="2:304" x14ac:dyDescent="0.6">
      <c r="B133" s="19"/>
      <c r="C133" s="19"/>
      <c r="D133" s="19"/>
      <c r="E133" s="19"/>
      <c r="F133" s="19"/>
      <c r="G133" s="19"/>
      <c r="I133" s="46"/>
      <c r="J133" s="219"/>
      <c r="M133" s="377"/>
      <c r="Q133" s="1"/>
      <c r="R133" s="1"/>
      <c r="S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</row>
    <row r="134" spans="2:304" x14ac:dyDescent="0.6">
      <c r="B134" s="19"/>
      <c r="C134" s="19"/>
      <c r="D134" s="19"/>
      <c r="E134" s="19"/>
      <c r="F134" s="19"/>
      <c r="G134" s="19"/>
      <c r="I134" s="46"/>
      <c r="J134" s="219"/>
      <c r="M134" s="377"/>
      <c r="Q134" s="1"/>
      <c r="R134" s="1"/>
      <c r="S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</row>
    <row r="135" spans="2:304" x14ac:dyDescent="0.6">
      <c r="B135" s="19"/>
      <c r="C135" s="19"/>
      <c r="D135" s="19"/>
      <c r="E135" s="19"/>
      <c r="F135" s="19"/>
      <c r="G135" s="19"/>
      <c r="I135" s="46"/>
      <c r="J135" s="219"/>
      <c r="M135" s="377"/>
      <c r="Q135" s="1"/>
      <c r="R135" s="1"/>
      <c r="S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</row>
    <row r="136" spans="2:304" x14ac:dyDescent="0.6">
      <c r="B136" s="19"/>
      <c r="C136" s="19"/>
      <c r="D136" s="19"/>
      <c r="E136" s="19"/>
      <c r="F136" s="19"/>
      <c r="G136" s="19"/>
      <c r="I136" s="46"/>
      <c r="J136" s="219"/>
      <c r="M136" s="377"/>
      <c r="Q136" s="1"/>
      <c r="R136" s="1"/>
      <c r="S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</row>
    <row r="137" spans="2:304" x14ac:dyDescent="0.6">
      <c r="B137" s="19"/>
      <c r="C137" s="19"/>
      <c r="D137" s="19"/>
      <c r="E137" s="19"/>
      <c r="F137" s="19"/>
      <c r="G137" s="19"/>
      <c r="I137" s="46"/>
      <c r="J137" s="219"/>
      <c r="M137" s="377"/>
      <c r="Q137" s="1"/>
      <c r="R137" s="1"/>
      <c r="S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</row>
    <row r="138" spans="2:304" x14ac:dyDescent="0.6">
      <c r="B138" s="19"/>
      <c r="C138" s="19"/>
      <c r="D138" s="19"/>
      <c r="E138" s="19"/>
      <c r="F138" s="19"/>
      <c r="G138" s="19"/>
      <c r="I138" s="46"/>
      <c r="J138" s="219"/>
      <c r="M138" s="377"/>
      <c r="Q138" s="1"/>
      <c r="R138" s="1"/>
      <c r="S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</row>
    <row r="139" spans="2:304" x14ac:dyDescent="0.6">
      <c r="B139" s="19"/>
      <c r="C139" s="19"/>
      <c r="D139" s="19"/>
      <c r="E139" s="19"/>
      <c r="F139" s="19"/>
      <c r="G139" s="19"/>
      <c r="I139" s="46"/>
      <c r="J139" s="219"/>
      <c r="M139" s="377"/>
      <c r="Q139" s="1"/>
      <c r="R139" s="1"/>
      <c r="S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</row>
    <row r="140" spans="2:304" x14ac:dyDescent="0.6">
      <c r="B140" s="19"/>
      <c r="C140" s="19"/>
      <c r="D140" s="19"/>
      <c r="E140" s="19"/>
      <c r="F140" s="19"/>
      <c r="G140" s="19"/>
      <c r="I140" s="46"/>
      <c r="J140" s="219"/>
      <c r="M140" s="377"/>
      <c r="Q140" s="1"/>
      <c r="R140" s="1"/>
      <c r="S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</row>
    <row r="141" spans="2:304" x14ac:dyDescent="0.6">
      <c r="B141" s="19"/>
      <c r="C141" s="19"/>
      <c r="D141" s="19"/>
      <c r="E141" s="19"/>
      <c r="F141" s="19"/>
      <c r="G141" s="19"/>
      <c r="I141" s="46"/>
      <c r="J141" s="219"/>
      <c r="M141" s="377"/>
      <c r="Q141" s="1"/>
      <c r="R141" s="1"/>
      <c r="S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</row>
    <row r="142" spans="2:304" x14ac:dyDescent="0.6">
      <c r="B142" s="19"/>
      <c r="C142" s="19"/>
      <c r="D142" s="19"/>
      <c r="E142" s="19"/>
      <c r="F142" s="19"/>
      <c r="G142" s="19"/>
      <c r="I142" s="46"/>
      <c r="J142" s="219"/>
      <c r="M142" s="377"/>
      <c r="Q142" s="1"/>
      <c r="R142" s="1"/>
      <c r="S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</row>
    <row r="143" spans="2:304" x14ac:dyDescent="0.6">
      <c r="B143" s="19"/>
      <c r="C143" s="19"/>
      <c r="D143" s="19"/>
      <c r="E143" s="19"/>
      <c r="F143" s="19"/>
      <c r="G143" s="19"/>
      <c r="I143" s="46"/>
      <c r="J143" s="219"/>
      <c r="M143" s="377"/>
      <c r="Q143" s="1"/>
      <c r="R143" s="1"/>
      <c r="S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</row>
    <row r="144" spans="2:304" x14ac:dyDescent="0.6">
      <c r="B144" s="19"/>
      <c r="C144" s="19"/>
      <c r="D144" s="19"/>
      <c r="E144" s="19"/>
      <c r="F144" s="19"/>
      <c r="G144" s="19"/>
      <c r="I144" s="46"/>
      <c r="J144" s="219"/>
      <c r="M144" s="377"/>
      <c r="Q144" s="1"/>
      <c r="R144" s="1"/>
      <c r="S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</row>
    <row r="145" spans="2:304" x14ac:dyDescent="0.6">
      <c r="B145" s="19"/>
      <c r="C145" s="19"/>
      <c r="D145" s="19"/>
      <c r="E145" s="19"/>
      <c r="F145" s="19"/>
      <c r="G145" s="19"/>
      <c r="I145" s="46"/>
      <c r="J145" s="219"/>
      <c r="M145" s="377"/>
      <c r="Q145" s="1"/>
      <c r="R145" s="1"/>
      <c r="S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</row>
    <row r="146" spans="2:304" x14ac:dyDescent="0.6">
      <c r="B146" s="19"/>
      <c r="C146" s="19"/>
      <c r="D146" s="19"/>
      <c r="E146" s="19"/>
      <c r="F146" s="19"/>
      <c r="G146" s="19"/>
      <c r="I146" s="46"/>
      <c r="J146" s="219"/>
      <c r="M146" s="377"/>
      <c r="Q146" s="1"/>
      <c r="R146" s="1"/>
      <c r="S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</row>
    <row r="147" spans="2:304" x14ac:dyDescent="0.6">
      <c r="B147" s="19"/>
      <c r="C147" s="19"/>
      <c r="D147" s="19"/>
      <c r="E147" s="19"/>
      <c r="F147" s="19"/>
      <c r="G147" s="19"/>
      <c r="I147" s="46"/>
      <c r="J147" s="219"/>
      <c r="M147" s="377"/>
      <c r="Q147" s="1"/>
      <c r="R147" s="1"/>
      <c r="S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</row>
    <row r="148" spans="2:304" x14ac:dyDescent="0.6">
      <c r="B148" s="19"/>
      <c r="C148" s="19"/>
      <c r="D148" s="19"/>
      <c r="E148" s="19"/>
      <c r="F148" s="19"/>
      <c r="G148" s="19"/>
      <c r="I148" s="46"/>
      <c r="J148" s="219"/>
      <c r="M148" s="377"/>
      <c r="Q148" s="1"/>
      <c r="R148" s="1"/>
      <c r="S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</row>
    <row r="149" spans="2:304" x14ac:dyDescent="0.6">
      <c r="B149" s="19"/>
      <c r="C149" s="19"/>
      <c r="D149" s="19"/>
      <c r="E149" s="19"/>
      <c r="F149" s="19"/>
      <c r="G149" s="19"/>
      <c r="I149" s="46"/>
      <c r="J149" s="219"/>
      <c r="M149" s="377"/>
      <c r="Q149" s="1"/>
      <c r="R149" s="1"/>
      <c r="S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</row>
    <row r="150" spans="2:304" x14ac:dyDescent="0.6">
      <c r="B150" s="19"/>
      <c r="C150" s="19"/>
      <c r="D150" s="19"/>
      <c r="E150" s="19"/>
      <c r="F150" s="19"/>
      <c r="G150" s="19"/>
      <c r="I150" s="46"/>
      <c r="J150" s="219"/>
      <c r="M150" s="377"/>
      <c r="Q150" s="1"/>
      <c r="R150" s="1"/>
      <c r="S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</row>
    <row r="151" spans="2:304" x14ac:dyDescent="0.6">
      <c r="B151" s="19"/>
      <c r="C151" s="19"/>
      <c r="D151" s="19"/>
      <c r="E151" s="19"/>
      <c r="F151" s="19"/>
      <c r="G151" s="19"/>
      <c r="I151" s="46"/>
      <c r="J151" s="219"/>
      <c r="M151" s="377"/>
      <c r="Q151" s="1"/>
      <c r="R151" s="1"/>
      <c r="S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</row>
    <row r="152" spans="2:304" x14ac:dyDescent="0.6">
      <c r="B152" s="19"/>
      <c r="C152" s="19"/>
      <c r="D152" s="19"/>
      <c r="E152" s="19"/>
      <c r="F152" s="19"/>
      <c r="G152" s="19"/>
      <c r="I152" s="46"/>
      <c r="J152" s="219"/>
      <c r="M152" s="377"/>
      <c r="Q152" s="1"/>
      <c r="R152" s="1"/>
      <c r="S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</row>
    <row r="153" spans="2:304" x14ac:dyDescent="0.6">
      <c r="B153" s="19"/>
      <c r="C153" s="19"/>
      <c r="D153" s="19"/>
      <c r="E153" s="19"/>
      <c r="F153" s="19"/>
      <c r="G153" s="19"/>
      <c r="I153" s="46"/>
      <c r="J153" s="219"/>
      <c r="M153" s="377"/>
      <c r="Q153" s="1"/>
      <c r="R153" s="1"/>
      <c r="S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</row>
    <row r="154" spans="2:304" x14ac:dyDescent="0.6">
      <c r="B154" s="19"/>
      <c r="C154" s="19"/>
      <c r="D154" s="19"/>
      <c r="E154" s="19"/>
      <c r="F154" s="19"/>
      <c r="G154" s="19"/>
      <c r="I154" s="46"/>
      <c r="J154" s="219"/>
      <c r="M154" s="377"/>
      <c r="Q154" s="1"/>
      <c r="R154" s="1"/>
      <c r="S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</row>
    <row r="155" spans="2:304" x14ac:dyDescent="0.6">
      <c r="B155" s="19"/>
      <c r="C155" s="19"/>
      <c r="D155" s="19"/>
      <c r="E155" s="19"/>
      <c r="F155" s="19"/>
      <c r="G155" s="19"/>
      <c r="I155" s="46"/>
      <c r="J155" s="219"/>
      <c r="M155" s="377"/>
      <c r="Q155" s="1"/>
      <c r="R155" s="1"/>
      <c r="S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</row>
    <row r="156" spans="2:304" x14ac:dyDescent="0.6">
      <c r="B156" s="19"/>
      <c r="C156" s="19"/>
      <c r="D156" s="19"/>
      <c r="E156" s="19"/>
      <c r="F156" s="19"/>
      <c r="G156" s="19"/>
      <c r="I156" s="46"/>
      <c r="J156" s="219"/>
      <c r="M156" s="377"/>
      <c r="Q156" s="1"/>
      <c r="R156" s="1"/>
      <c r="S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</row>
    <row r="157" spans="2:304" x14ac:dyDescent="0.6">
      <c r="B157" s="19"/>
      <c r="C157" s="19"/>
      <c r="D157" s="19"/>
      <c r="E157" s="19"/>
      <c r="F157" s="19"/>
      <c r="G157" s="19"/>
      <c r="I157" s="46"/>
      <c r="J157" s="219"/>
      <c r="M157" s="377"/>
      <c r="Q157" s="1"/>
      <c r="R157" s="1"/>
      <c r="S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</row>
    <row r="158" spans="2:304" x14ac:dyDescent="0.6">
      <c r="B158" s="19"/>
      <c r="C158" s="19"/>
      <c r="D158" s="19"/>
      <c r="E158" s="19"/>
      <c r="F158" s="19"/>
      <c r="G158" s="19"/>
      <c r="I158" s="46"/>
      <c r="J158" s="219"/>
      <c r="M158" s="377"/>
      <c r="Q158" s="1"/>
      <c r="R158" s="1"/>
      <c r="S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</row>
    <row r="159" spans="2:304" x14ac:dyDescent="0.6">
      <c r="B159" s="19"/>
      <c r="C159" s="19"/>
      <c r="D159" s="19"/>
      <c r="E159" s="19"/>
      <c r="F159" s="19"/>
      <c r="G159" s="19"/>
      <c r="I159" s="46"/>
      <c r="J159" s="219"/>
      <c r="M159" s="377"/>
      <c r="Q159" s="1"/>
      <c r="R159" s="1"/>
      <c r="S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</row>
    <row r="160" spans="2:304" x14ac:dyDescent="0.6">
      <c r="B160" s="19"/>
      <c r="C160" s="19"/>
      <c r="D160" s="19"/>
      <c r="E160" s="19"/>
      <c r="F160" s="19"/>
      <c r="G160" s="19"/>
      <c r="I160" s="46"/>
      <c r="J160" s="219"/>
      <c r="M160" s="377"/>
      <c r="Q160" s="1"/>
      <c r="R160" s="1"/>
      <c r="S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</row>
    <row r="161" spans="2:304" x14ac:dyDescent="0.6">
      <c r="B161" s="19"/>
      <c r="C161" s="19"/>
      <c r="D161" s="19"/>
      <c r="E161" s="19"/>
      <c r="F161" s="19"/>
      <c r="G161" s="19"/>
      <c r="I161" s="46"/>
      <c r="J161" s="219"/>
      <c r="M161" s="377"/>
      <c r="Q161" s="1"/>
      <c r="R161" s="1"/>
      <c r="S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</row>
    <row r="162" spans="2:304" x14ac:dyDescent="0.6">
      <c r="B162" s="19"/>
      <c r="C162" s="19"/>
      <c r="D162" s="19"/>
      <c r="E162" s="19"/>
      <c r="F162" s="19"/>
      <c r="G162" s="19"/>
      <c r="I162" s="46"/>
      <c r="J162" s="219"/>
      <c r="M162" s="377"/>
      <c r="Q162" s="1"/>
      <c r="R162" s="1"/>
      <c r="S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</row>
    <row r="163" spans="2:304" x14ac:dyDescent="0.6">
      <c r="B163" s="19"/>
      <c r="C163" s="19"/>
      <c r="D163" s="19"/>
      <c r="E163" s="19"/>
      <c r="F163" s="19"/>
      <c r="G163" s="19"/>
      <c r="I163" s="46"/>
      <c r="J163" s="219"/>
      <c r="M163" s="377"/>
      <c r="Q163" s="1"/>
      <c r="R163" s="1"/>
      <c r="S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</row>
    <row r="164" spans="2:304" x14ac:dyDescent="0.6">
      <c r="B164" s="19"/>
      <c r="C164" s="19"/>
      <c r="D164" s="19"/>
      <c r="E164" s="19"/>
      <c r="F164" s="19"/>
      <c r="G164" s="19"/>
      <c r="I164" s="46"/>
      <c r="J164" s="219"/>
      <c r="M164" s="377"/>
      <c r="Q164" s="1"/>
      <c r="R164" s="1"/>
      <c r="S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</row>
    <row r="165" spans="2:304" x14ac:dyDescent="0.6">
      <c r="B165" s="19"/>
      <c r="C165" s="19"/>
      <c r="D165" s="19"/>
      <c r="E165" s="19"/>
      <c r="F165" s="19"/>
      <c r="G165" s="19"/>
      <c r="I165" s="46"/>
      <c r="J165" s="219"/>
      <c r="M165" s="377"/>
      <c r="Q165" s="1"/>
      <c r="R165" s="1"/>
      <c r="S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</row>
    <row r="166" spans="2:304" x14ac:dyDescent="0.6">
      <c r="B166" s="19"/>
      <c r="C166" s="19"/>
      <c r="D166" s="19"/>
      <c r="E166" s="19"/>
      <c r="F166" s="19"/>
      <c r="G166" s="19"/>
      <c r="I166" s="46"/>
      <c r="J166" s="219"/>
      <c r="M166" s="377"/>
      <c r="Q166" s="1"/>
      <c r="R166" s="1"/>
      <c r="S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</row>
    <row r="167" spans="2:304" x14ac:dyDescent="0.6">
      <c r="B167" s="19"/>
      <c r="C167" s="19"/>
      <c r="D167" s="19"/>
      <c r="E167" s="19"/>
      <c r="F167" s="19"/>
      <c r="G167" s="19"/>
      <c r="I167" s="46"/>
      <c r="J167" s="219"/>
      <c r="M167" s="377"/>
      <c r="Q167" s="1"/>
      <c r="R167" s="1"/>
      <c r="S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</row>
    <row r="168" spans="2:304" x14ac:dyDescent="0.6">
      <c r="B168" s="19"/>
      <c r="C168" s="19"/>
      <c r="D168" s="19"/>
      <c r="E168" s="19"/>
      <c r="F168" s="19"/>
      <c r="G168" s="19"/>
      <c r="I168" s="46"/>
      <c r="J168" s="219"/>
      <c r="M168" s="377"/>
      <c r="Q168" s="1"/>
      <c r="R168" s="1"/>
      <c r="S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</row>
    <row r="169" spans="2:304" x14ac:dyDescent="0.6">
      <c r="B169" s="19"/>
      <c r="C169" s="19"/>
      <c r="D169" s="19"/>
      <c r="E169" s="19"/>
      <c r="F169" s="19"/>
      <c r="G169" s="19"/>
      <c r="I169" s="46"/>
      <c r="J169" s="219"/>
      <c r="M169" s="377"/>
      <c r="Q169" s="1"/>
      <c r="R169" s="1"/>
      <c r="S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</row>
    <row r="170" spans="2:304" x14ac:dyDescent="0.6">
      <c r="B170" s="19"/>
      <c r="C170" s="19"/>
      <c r="D170" s="19"/>
      <c r="E170" s="19"/>
      <c r="F170" s="19"/>
      <c r="G170" s="19"/>
      <c r="I170" s="46"/>
      <c r="J170" s="219"/>
      <c r="M170" s="377"/>
      <c r="Q170" s="1"/>
      <c r="R170" s="1"/>
      <c r="S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</row>
    <row r="171" spans="2:304" x14ac:dyDescent="0.6">
      <c r="B171" s="19"/>
      <c r="C171" s="19"/>
      <c r="D171" s="19"/>
      <c r="E171" s="19"/>
      <c r="F171" s="19"/>
      <c r="G171" s="19"/>
      <c r="I171" s="46"/>
      <c r="J171" s="219"/>
      <c r="M171" s="377"/>
      <c r="Q171" s="1"/>
      <c r="R171" s="1"/>
      <c r="S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</row>
    <row r="172" spans="2:304" x14ac:dyDescent="0.6">
      <c r="B172" s="19"/>
      <c r="C172" s="19"/>
      <c r="D172" s="19"/>
      <c r="E172" s="19"/>
      <c r="F172" s="19"/>
      <c r="G172" s="19"/>
      <c r="I172" s="46"/>
      <c r="J172" s="219"/>
      <c r="M172" s="377"/>
      <c r="Q172" s="1"/>
      <c r="R172" s="1"/>
      <c r="S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</row>
    <row r="173" spans="2:304" x14ac:dyDescent="0.6">
      <c r="B173" s="19"/>
      <c r="C173" s="19"/>
      <c r="D173" s="19"/>
      <c r="E173" s="19"/>
      <c r="F173" s="19"/>
      <c r="G173" s="19"/>
      <c r="I173" s="46"/>
      <c r="J173" s="219"/>
      <c r="M173" s="377"/>
      <c r="Q173" s="1"/>
      <c r="R173" s="1"/>
      <c r="S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</row>
    <row r="174" spans="2:304" x14ac:dyDescent="0.6">
      <c r="B174" s="19"/>
      <c r="C174" s="19"/>
      <c r="D174" s="19"/>
      <c r="E174" s="19"/>
      <c r="F174" s="19"/>
      <c r="G174" s="19"/>
      <c r="I174" s="46"/>
      <c r="J174" s="219"/>
      <c r="M174" s="377"/>
      <c r="Q174" s="1"/>
      <c r="R174" s="1"/>
      <c r="S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</row>
    <row r="175" spans="2:304" x14ac:dyDescent="0.6">
      <c r="B175" s="19"/>
      <c r="C175" s="19"/>
      <c r="D175" s="19"/>
      <c r="E175" s="19"/>
      <c r="F175" s="19"/>
      <c r="G175" s="19"/>
      <c r="I175" s="46"/>
      <c r="J175" s="219"/>
      <c r="M175" s="377"/>
      <c r="Q175" s="1"/>
      <c r="R175" s="1"/>
      <c r="S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</row>
    <row r="176" spans="2:304" x14ac:dyDescent="0.6">
      <c r="B176" s="19"/>
      <c r="C176" s="19"/>
      <c r="D176" s="19"/>
      <c r="E176" s="19"/>
      <c r="F176" s="19"/>
      <c r="G176" s="19"/>
      <c r="I176" s="46"/>
      <c r="J176" s="219"/>
      <c r="M176" s="377"/>
      <c r="Q176" s="1"/>
      <c r="R176" s="1"/>
      <c r="S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</row>
    <row r="177" spans="2:304" x14ac:dyDescent="0.6">
      <c r="B177" s="19"/>
      <c r="C177" s="19"/>
      <c r="D177" s="19"/>
      <c r="E177" s="19"/>
      <c r="F177" s="19"/>
      <c r="G177" s="19"/>
      <c r="I177" s="46"/>
      <c r="J177" s="219"/>
      <c r="M177" s="377"/>
      <c r="Q177" s="1"/>
      <c r="R177" s="1"/>
      <c r="S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</row>
    <row r="178" spans="2:304" x14ac:dyDescent="0.6">
      <c r="B178" s="19"/>
      <c r="C178" s="19"/>
      <c r="D178" s="19"/>
      <c r="E178" s="19"/>
      <c r="F178" s="19"/>
      <c r="G178" s="19"/>
      <c r="I178" s="46"/>
      <c r="J178" s="219"/>
      <c r="M178" s="377"/>
      <c r="Q178" s="1"/>
      <c r="R178" s="1"/>
      <c r="S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</row>
    <row r="179" spans="2:304" x14ac:dyDescent="0.6">
      <c r="B179" s="19"/>
      <c r="C179" s="19"/>
      <c r="D179" s="19"/>
      <c r="E179" s="19"/>
      <c r="F179" s="19"/>
      <c r="G179" s="19"/>
      <c r="I179" s="46"/>
      <c r="J179" s="219"/>
      <c r="M179" s="377"/>
      <c r="Q179" s="1"/>
      <c r="R179" s="1"/>
      <c r="S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</row>
    <row r="180" spans="2:304" x14ac:dyDescent="0.6">
      <c r="B180" s="19"/>
      <c r="C180" s="19"/>
      <c r="D180" s="19"/>
      <c r="E180" s="19"/>
      <c r="F180" s="19"/>
      <c r="G180" s="19"/>
      <c r="I180" s="46"/>
      <c r="J180" s="219"/>
      <c r="M180" s="377"/>
      <c r="Q180" s="1"/>
      <c r="R180" s="1"/>
      <c r="S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</row>
    <row r="181" spans="2:304" x14ac:dyDescent="0.6">
      <c r="B181" s="19"/>
      <c r="C181" s="19"/>
      <c r="D181" s="19"/>
      <c r="E181" s="19"/>
      <c r="F181" s="19"/>
      <c r="G181" s="19"/>
      <c r="I181" s="46"/>
      <c r="J181" s="219"/>
      <c r="M181" s="377"/>
      <c r="Q181" s="1"/>
      <c r="R181" s="1"/>
      <c r="S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</row>
    <row r="182" spans="2:304" x14ac:dyDescent="0.6">
      <c r="B182" s="19"/>
      <c r="C182" s="19"/>
      <c r="D182" s="19"/>
      <c r="E182" s="19"/>
      <c r="F182" s="19"/>
      <c r="G182" s="19"/>
      <c r="I182" s="46"/>
      <c r="J182" s="219"/>
      <c r="M182" s="377"/>
      <c r="Q182" s="1"/>
      <c r="R182" s="1"/>
      <c r="S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</row>
    <row r="183" spans="2:304" x14ac:dyDescent="0.6">
      <c r="B183" s="19"/>
      <c r="C183" s="19"/>
      <c r="D183" s="19"/>
      <c r="E183" s="19"/>
      <c r="F183" s="19"/>
      <c r="G183" s="19"/>
      <c r="I183" s="46"/>
      <c r="J183" s="219"/>
      <c r="M183" s="377"/>
      <c r="Q183" s="1"/>
      <c r="R183" s="1"/>
      <c r="S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</row>
    <row r="184" spans="2:304" x14ac:dyDescent="0.6">
      <c r="B184" s="19"/>
      <c r="C184" s="19"/>
      <c r="D184" s="19"/>
      <c r="E184" s="19"/>
      <c r="F184" s="19"/>
      <c r="G184" s="19"/>
      <c r="I184" s="46"/>
      <c r="J184" s="219"/>
      <c r="M184" s="377"/>
      <c r="Q184" s="1"/>
      <c r="R184" s="1"/>
      <c r="S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</row>
    <row r="185" spans="2:304" x14ac:dyDescent="0.6">
      <c r="B185" s="19"/>
      <c r="C185" s="19"/>
      <c r="D185" s="19"/>
      <c r="E185" s="19"/>
      <c r="F185" s="19"/>
      <c r="G185" s="19"/>
      <c r="I185" s="46"/>
      <c r="J185" s="219"/>
      <c r="M185" s="377"/>
      <c r="Q185" s="1"/>
      <c r="R185" s="1"/>
      <c r="S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</row>
    <row r="186" spans="2:304" x14ac:dyDescent="0.6">
      <c r="B186" s="19"/>
      <c r="C186" s="19"/>
      <c r="D186" s="19"/>
      <c r="E186" s="19"/>
      <c r="F186" s="19"/>
      <c r="G186" s="19"/>
      <c r="I186" s="46"/>
      <c r="J186" s="219"/>
      <c r="M186" s="377"/>
      <c r="Q186" s="1"/>
      <c r="R186" s="1"/>
      <c r="S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</row>
    <row r="187" spans="2:304" x14ac:dyDescent="0.6">
      <c r="B187" s="19"/>
      <c r="C187" s="19"/>
      <c r="D187" s="19"/>
      <c r="E187" s="19"/>
      <c r="F187" s="19"/>
      <c r="G187" s="19"/>
      <c r="I187" s="46"/>
      <c r="J187" s="219"/>
      <c r="M187" s="377"/>
      <c r="Q187" s="1"/>
      <c r="R187" s="1"/>
      <c r="S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</row>
    <row r="188" spans="2:304" x14ac:dyDescent="0.6">
      <c r="B188" s="19"/>
      <c r="C188" s="19"/>
      <c r="D188" s="19"/>
      <c r="E188" s="19"/>
      <c r="F188" s="19"/>
      <c r="G188" s="19"/>
      <c r="I188" s="46"/>
      <c r="J188" s="219"/>
      <c r="M188" s="377"/>
      <c r="Q188" s="1"/>
      <c r="R188" s="1"/>
      <c r="S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</row>
    <row r="189" spans="2:304" x14ac:dyDescent="0.6">
      <c r="B189" s="19"/>
      <c r="C189" s="19"/>
      <c r="D189" s="19"/>
      <c r="E189" s="19"/>
      <c r="F189" s="19"/>
      <c r="G189" s="19"/>
      <c r="I189" s="46"/>
      <c r="J189" s="219"/>
      <c r="M189" s="377"/>
      <c r="Q189" s="1"/>
      <c r="R189" s="1"/>
      <c r="S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</row>
    <row r="190" spans="2:304" x14ac:dyDescent="0.6">
      <c r="B190" s="19"/>
      <c r="C190" s="19"/>
      <c r="D190" s="19"/>
      <c r="E190" s="19"/>
      <c r="F190" s="19"/>
      <c r="G190" s="19"/>
      <c r="I190" s="46"/>
      <c r="J190" s="219"/>
      <c r="M190" s="377"/>
      <c r="Q190" s="1"/>
      <c r="R190" s="1"/>
      <c r="S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</row>
    <row r="191" spans="2:304" x14ac:dyDescent="0.6">
      <c r="B191" s="19"/>
      <c r="C191" s="19"/>
      <c r="D191" s="19"/>
      <c r="E191" s="19"/>
      <c r="F191" s="19"/>
      <c r="G191" s="19"/>
      <c r="I191" s="46"/>
      <c r="J191" s="219"/>
      <c r="M191" s="377"/>
      <c r="Q191" s="1"/>
      <c r="R191" s="1"/>
      <c r="S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</row>
    <row r="192" spans="2:304" x14ac:dyDescent="0.6">
      <c r="B192" s="19"/>
      <c r="C192" s="19"/>
      <c r="D192" s="19"/>
      <c r="E192" s="19"/>
      <c r="F192" s="19"/>
      <c r="G192" s="19"/>
      <c r="I192" s="46"/>
      <c r="J192" s="219"/>
      <c r="M192" s="377"/>
      <c r="Q192" s="1"/>
      <c r="R192" s="1"/>
      <c r="S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</row>
    <row r="193" spans="2:304" x14ac:dyDescent="0.6">
      <c r="B193" s="19"/>
      <c r="C193" s="19"/>
      <c r="D193" s="19"/>
      <c r="E193" s="19"/>
      <c r="F193" s="19"/>
      <c r="G193" s="19"/>
      <c r="I193" s="46"/>
      <c r="J193" s="219"/>
      <c r="M193" s="377"/>
      <c r="Q193" s="1"/>
      <c r="R193" s="1"/>
      <c r="S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</row>
    <row r="194" spans="2:304" x14ac:dyDescent="0.6">
      <c r="B194" s="19"/>
      <c r="C194" s="19"/>
      <c r="D194" s="19"/>
      <c r="E194" s="19"/>
      <c r="F194" s="19"/>
      <c r="G194" s="19"/>
      <c r="I194" s="46"/>
      <c r="J194" s="219"/>
      <c r="M194" s="377"/>
      <c r="Q194" s="1"/>
      <c r="R194" s="1"/>
      <c r="S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</row>
    <row r="195" spans="2:304" x14ac:dyDescent="0.6">
      <c r="B195" s="19"/>
      <c r="C195" s="19"/>
      <c r="D195" s="19"/>
      <c r="E195" s="19"/>
      <c r="F195" s="19"/>
      <c r="G195" s="19"/>
      <c r="I195" s="46"/>
      <c r="J195" s="219"/>
      <c r="M195" s="377"/>
      <c r="Q195" s="1"/>
      <c r="R195" s="1"/>
      <c r="S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</row>
    <row r="196" spans="2:304" x14ac:dyDescent="0.6">
      <c r="B196" s="19"/>
      <c r="C196" s="19"/>
      <c r="D196" s="19"/>
      <c r="E196" s="19"/>
      <c r="F196" s="19"/>
      <c r="G196" s="19"/>
      <c r="I196" s="46"/>
      <c r="J196" s="219"/>
      <c r="M196" s="377"/>
      <c r="Q196" s="1"/>
      <c r="R196" s="1"/>
      <c r="S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</row>
    <row r="197" spans="2:304" x14ac:dyDescent="0.6">
      <c r="B197" s="19"/>
      <c r="C197" s="19"/>
      <c r="D197" s="19"/>
      <c r="E197" s="19"/>
      <c r="F197" s="19"/>
      <c r="G197" s="19"/>
      <c r="I197" s="46"/>
      <c r="J197" s="219"/>
      <c r="M197" s="377"/>
      <c r="Q197" s="1"/>
      <c r="R197" s="1"/>
      <c r="S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</row>
    <row r="198" spans="2:304" x14ac:dyDescent="0.6">
      <c r="B198" s="19"/>
      <c r="C198" s="19"/>
      <c r="D198" s="19"/>
      <c r="E198" s="19"/>
      <c r="F198" s="19"/>
      <c r="G198" s="19"/>
      <c r="I198" s="46"/>
      <c r="J198" s="219"/>
      <c r="M198" s="377"/>
      <c r="Q198" s="1"/>
      <c r="R198" s="1"/>
      <c r="S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</row>
    <row r="199" spans="2:304" x14ac:dyDescent="0.6">
      <c r="B199" s="19"/>
      <c r="C199" s="19"/>
      <c r="D199" s="19"/>
      <c r="E199" s="19"/>
      <c r="F199" s="19"/>
      <c r="G199" s="19"/>
      <c r="I199" s="46"/>
      <c r="J199" s="219"/>
      <c r="M199" s="377"/>
      <c r="Q199" s="1"/>
      <c r="R199" s="1"/>
      <c r="S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</row>
    <row r="200" spans="2:304" x14ac:dyDescent="0.6">
      <c r="B200" s="19"/>
      <c r="C200" s="19"/>
      <c r="D200" s="19"/>
      <c r="E200" s="19"/>
      <c r="F200" s="19"/>
      <c r="G200" s="19"/>
      <c r="I200" s="46"/>
      <c r="J200" s="219"/>
      <c r="M200" s="377"/>
      <c r="Q200" s="1"/>
      <c r="R200" s="1"/>
      <c r="S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</row>
    <row r="201" spans="2:304" x14ac:dyDescent="0.6">
      <c r="B201" s="19"/>
      <c r="C201" s="19"/>
      <c r="D201" s="19"/>
      <c r="E201" s="19"/>
      <c r="F201" s="19"/>
      <c r="G201" s="19"/>
      <c r="I201" s="46"/>
      <c r="J201" s="219"/>
      <c r="M201" s="377"/>
      <c r="Q201" s="1"/>
      <c r="R201" s="1"/>
      <c r="S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</row>
    <row r="202" spans="2:304" x14ac:dyDescent="0.6">
      <c r="B202" s="19"/>
      <c r="C202" s="19"/>
      <c r="D202" s="19"/>
      <c r="E202" s="19"/>
      <c r="F202" s="19"/>
      <c r="G202" s="19"/>
      <c r="I202" s="46"/>
      <c r="J202" s="219"/>
      <c r="M202" s="377"/>
      <c r="Q202" s="1"/>
      <c r="R202" s="1"/>
      <c r="S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</row>
    <row r="203" spans="2:304" x14ac:dyDescent="0.6">
      <c r="B203" s="19"/>
      <c r="C203" s="19"/>
      <c r="D203" s="19"/>
      <c r="E203" s="19"/>
      <c r="F203" s="19"/>
      <c r="G203" s="19"/>
      <c r="I203" s="46"/>
      <c r="J203" s="219"/>
      <c r="M203" s="377"/>
      <c r="Q203" s="1"/>
      <c r="R203" s="1"/>
      <c r="S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</row>
    <row r="204" spans="2:304" x14ac:dyDescent="0.6">
      <c r="B204" s="19"/>
      <c r="C204" s="19"/>
      <c r="D204" s="19"/>
      <c r="E204" s="19"/>
      <c r="F204" s="19"/>
      <c r="G204" s="19"/>
      <c r="I204" s="46"/>
      <c r="J204" s="219"/>
      <c r="M204" s="377"/>
      <c r="Q204" s="1"/>
      <c r="R204" s="1"/>
      <c r="S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</row>
    <row r="205" spans="2:304" x14ac:dyDescent="0.6">
      <c r="B205" s="19"/>
      <c r="C205" s="19"/>
      <c r="D205" s="19"/>
      <c r="E205" s="19"/>
      <c r="F205" s="19"/>
      <c r="G205" s="19"/>
      <c r="I205" s="46"/>
      <c r="J205" s="219"/>
      <c r="M205" s="377"/>
      <c r="Q205" s="1"/>
      <c r="R205" s="1"/>
      <c r="S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</row>
    <row r="206" spans="2:304" x14ac:dyDescent="0.6">
      <c r="B206" s="19"/>
      <c r="C206" s="19"/>
      <c r="D206" s="19"/>
      <c r="E206" s="19"/>
      <c r="F206" s="19"/>
      <c r="G206" s="19"/>
      <c r="I206" s="46"/>
      <c r="J206" s="219"/>
      <c r="M206" s="377"/>
      <c r="Q206" s="1"/>
      <c r="R206" s="1"/>
      <c r="S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</row>
    <row r="207" spans="2:304" x14ac:dyDescent="0.6">
      <c r="B207" s="19"/>
      <c r="C207" s="19"/>
      <c r="D207" s="19"/>
      <c r="E207" s="19"/>
      <c r="F207" s="19"/>
      <c r="G207" s="19"/>
      <c r="I207" s="46"/>
      <c r="J207" s="219"/>
      <c r="M207" s="377"/>
      <c r="Q207" s="1"/>
      <c r="R207" s="1"/>
      <c r="S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</row>
    <row r="208" spans="2:304" x14ac:dyDescent="0.6">
      <c r="B208" s="19"/>
      <c r="C208" s="19"/>
      <c r="D208" s="19"/>
      <c r="E208" s="19"/>
      <c r="F208" s="19"/>
      <c r="G208" s="19"/>
      <c r="I208" s="46"/>
      <c r="J208" s="219"/>
      <c r="M208" s="377"/>
      <c r="Q208" s="1"/>
      <c r="R208" s="1"/>
      <c r="S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</row>
    <row r="209" spans="2:304" x14ac:dyDescent="0.6">
      <c r="B209" s="19"/>
      <c r="C209" s="19"/>
      <c r="D209" s="19"/>
      <c r="E209" s="19"/>
      <c r="F209" s="19"/>
      <c r="G209" s="19"/>
      <c r="I209" s="46"/>
      <c r="J209" s="219"/>
      <c r="M209" s="377"/>
      <c r="Q209" s="1"/>
      <c r="R209" s="1"/>
      <c r="S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</row>
    <row r="210" spans="2:304" x14ac:dyDescent="0.6">
      <c r="B210" s="19"/>
      <c r="C210" s="19"/>
      <c r="D210" s="19"/>
      <c r="E210" s="19"/>
      <c r="F210" s="19"/>
      <c r="G210" s="19"/>
      <c r="I210" s="46"/>
      <c r="J210" s="219"/>
      <c r="M210" s="377"/>
      <c r="Q210" s="1"/>
      <c r="R210" s="1"/>
      <c r="S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</row>
    <row r="211" spans="2:304" x14ac:dyDescent="0.6">
      <c r="B211" s="19"/>
      <c r="C211" s="19"/>
      <c r="D211" s="19"/>
      <c r="E211" s="19"/>
      <c r="F211" s="19"/>
      <c r="G211" s="19"/>
      <c r="I211" s="46"/>
      <c r="J211" s="219"/>
      <c r="M211" s="377"/>
      <c r="Q211" s="1"/>
      <c r="R211" s="1"/>
      <c r="S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</row>
    <row r="212" spans="2:304" x14ac:dyDescent="0.6">
      <c r="B212" s="19"/>
      <c r="C212" s="19"/>
      <c r="D212" s="19"/>
      <c r="E212" s="19"/>
      <c r="F212" s="19"/>
      <c r="G212" s="19"/>
      <c r="I212" s="46"/>
      <c r="J212" s="219"/>
      <c r="M212" s="377"/>
      <c r="Q212" s="1"/>
      <c r="R212" s="1"/>
      <c r="S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</row>
    <row r="213" spans="2:304" x14ac:dyDescent="0.6">
      <c r="B213" s="19"/>
      <c r="C213" s="19"/>
      <c r="D213" s="19"/>
      <c r="E213" s="19"/>
      <c r="F213" s="19"/>
      <c r="G213" s="19"/>
      <c r="I213" s="46"/>
      <c r="J213" s="219"/>
      <c r="M213" s="377"/>
      <c r="Q213" s="1"/>
      <c r="R213" s="1"/>
      <c r="S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</row>
    <row r="214" spans="2:304" x14ac:dyDescent="0.6">
      <c r="B214" s="19"/>
      <c r="C214" s="19"/>
      <c r="D214" s="19"/>
      <c r="E214" s="19"/>
      <c r="F214" s="19"/>
      <c r="G214" s="19"/>
      <c r="I214" s="46"/>
      <c r="J214" s="219"/>
      <c r="M214" s="377"/>
      <c r="Q214" s="1"/>
      <c r="R214" s="1"/>
      <c r="S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</row>
    <row r="215" spans="2:304" x14ac:dyDescent="0.6">
      <c r="B215" s="19"/>
      <c r="C215" s="19"/>
      <c r="D215" s="19"/>
      <c r="E215" s="19"/>
      <c r="F215" s="19"/>
      <c r="G215" s="19"/>
      <c r="I215" s="46"/>
      <c r="J215" s="219"/>
      <c r="M215" s="377"/>
      <c r="Q215" s="1"/>
      <c r="R215" s="1"/>
      <c r="S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</row>
    <row r="216" spans="2:304" x14ac:dyDescent="0.6">
      <c r="B216" s="19"/>
      <c r="C216" s="19"/>
      <c r="D216" s="19"/>
      <c r="E216" s="19"/>
      <c r="F216" s="19"/>
      <c r="G216" s="19"/>
      <c r="I216" s="46"/>
      <c r="J216" s="219"/>
      <c r="M216" s="377"/>
      <c r="Q216" s="1"/>
      <c r="R216" s="1"/>
      <c r="S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</row>
    <row r="217" spans="2:304" x14ac:dyDescent="0.6">
      <c r="B217" s="19"/>
      <c r="C217" s="19"/>
      <c r="D217" s="19"/>
      <c r="E217" s="19"/>
      <c r="F217" s="19"/>
      <c r="G217" s="19"/>
      <c r="I217" s="46"/>
      <c r="J217" s="219"/>
      <c r="M217" s="377"/>
      <c r="Q217" s="1"/>
      <c r="R217" s="1"/>
      <c r="S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</row>
    <row r="218" spans="2:304" x14ac:dyDescent="0.6">
      <c r="B218" s="19"/>
      <c r="C218" s="19"/>
      <c r="D218" s="19"/>
      <c r="E218" s="19"/>
      <c r="F218" s="19"/>
      <c r="G218" s="19"/>
      <c r="I218" s="46"/>
      <c r="J218" s="219"/>
      <c r="M218" s="377"/>
      <c r="Q218" s="1"/>
      <c r="R218" s="1"/>
      <c r="S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</row>
    <row r="219" spans="2:304" x14ac:dyDescent="0.6">
      <c r="B219" s="19"/>
      <c r="C219" s="19"/>
      <c r="D219" s="19"/>
      <c r="E219" s="19"/>
      <c r="F219" s="19"/>
      <c r="G219" s="19"/>
      <c r="I219" s="46"/>
      <c r="J219" s="219"/>
      <c r="M219" s="377"/>
      <c r="Q219" s="1"/>
      <c r="R219" s="1"/>
      <c r="S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</row>
    <row r="220" spans="2:304" x14ac:dyDescent="0.6">
      <c r="B220" s="19"/>
      <c r="C220" s="19"/>
      <c r="D220" s="19"/>
      <c r="E220" s="19"/>
      <c r="F220" s="19"/>
      <c r="G220" s="19"/>
      <c r="I220" s="46"/>
      <c r="J220" s="219"/>
      <c r="M220" s="377"/>
      <c r="Q220" s="1"/>
      <c r="R220" s="1"/>
      <c r="S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</row>
    <row r="221" spans="2:304" x14ac:dyDescent="0.6">
      <c r="B221" s="19"/>
      <c r="C221" s="19"/>
      <c r="D221" s="19"/>
      <c r="E221" s="19"/>
      <c r="F221" s="19"/>
      <c r="G221" s="19"/>
      <c r="I221" s="46"/>
      <c r="J221" s="219"/>
      <c r="M221" s="377"/>
      <c r="Q221" s="1"/>
      <c r="R221" s="1"/>
      <c r="S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</row>
    <row r="222" spans="2:304" x14ac:dyDescent="0.6">
      <c r="B222" s="19"/>
      <c r="C222" s="19"/>
      <c r="D222" s="19"/>
      <c r="E222" s="19"/>
      <c r="F222" s="19"/>
      <c r="G222" s="19"/>
      <c r="I222" s="46"/>
      <c r="J222" s="219"/>
      <c r="M222" s="377"/>
      <c r="Q222" s="1"/>
      <c r="R222" s="1"/>
      <c r="S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</row>
    <row r="223" spans="2:304" x14ac:dyDescent="0.6">
      <c r="B223" s="19"/>
      <c r="C223" s="19"/>
      <c r="D223" s="19"/>
      <c r="E223" s="19"/>
      <c r="F223" s="19"/>
      <c r="G223" s="19"/>
      <c r="I223" s="46"/>
      <c r="J223" s="219"/>
      <c r="M223" s="377"/>
      <c r="Q223" s="1"/>
      <c r="R223" s="1"/>
      <c r="S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</row>
    <row r="224" spans="2:304" x14ac:dyDescent="0.6">
      <c r="B224" s="19"/>
      <c r="C224" s="19"/>
      <c r="D224" s="19"/>
      <c r="E224" s="19"/>
      <c r="F224" s="19"/>
      <c r="G224" s="19"/>
      <c r="I224" s="46"/>
      <c r="J224" s="219"/>
      <c r="M224" s="377"/>
      <c r="Q224" s="1"/>
      <c r="R224" s="1"/>
      <c r="S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</row>
    <row r="225" spans="2:304" x14ac:dyDescent="0.6">
      <c r="B225" s="19"/>
      <c r="C225" s="19"/>
      <c r="D225" s="19"/>
      <c r="E225" s="19"/>
      <c r="F225" s="19"/>
      <c r="G225" s="19"/>
      <c r="I225" s="46"/>
      <c r="J225" s="219"/>
      <c r="M225" s="377"/>
      <c r="Q225" s="1"/>
      <c r="R225" s="1"/>
      <c r="S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</row>
    <row r="226" spans="2:304" x14ac:dyDescent="0.6">
      <c r="B226" s="19"/>
      <c r="C226" s="19"/>
      <c r="D226" s="19"/>
      <c r="E226" s="19"/>
      <c r="F226" s="19"/>
      <c r="G226" s="19"/>
      <c r="I226" s="46"/>
      <c r="J226" s="219"/>
      <c r="M226" s="377"/>
      <c r="Q226" s="1"/>
      <c r="R226" s="1"/>
      <c r="S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</row>
    <row r="227" spans="2:304" x14ac:dyDescent="0.6">
      <c r="B227" s="19"/>
      <c r="C227" s="19"/>
      <c r="D227" s="19"/>
      <c r="E227" s="19"/>
      <c r="F227" s="19"/>
      <c r="G227" s="19"/>
      <c r="I227" s="46"/>
      <c r="J227" s="219"/>
      <c r="M227" s="377"/>
      <c r="Q227" s="1"/>
      <c r="R227" s="1"/>
      <c r="S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</row>
    <row r="228" spans="2:304" x14ac:dyDescent="0.6">
      <c r="B228" s="19"/>
      <c r="C228" s="19"/>
      <c r="D228" s="19"/>
      <c r="E228" s="19"/>
      <c r="F228" s="19"/>
      <c r="G228" s="19"/>
      <c r="I228" s="46"/>
      <c r="J228" s="219"/>
      <c r="M228" s="377"/>
      <c r="Q228" s="1"/>
      <c r="R228" s="1"/>
      <c r="S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</row>
    <row r="229" spans="2:304" x14ac:dyDescent="0.6">
      <c r="B229" s="19"/>
      <c r="C229" s="19"/>
      <c r="D229" s="19"/>
      <c r="E229" s="19"/>
      <c r="F229" s="19"/>
      <c r="G229" s="19"/>
      <c r="I229" s="46"/>
      <c r="J229" s="219"/>
      <c r="M229" s="377"/>
      <c r="Q229" s="1"/>
      <c r="R229" s="1"/>
      <c r="S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</row>
    <row r="230" spans="2:304" x14ac:dyDescent="0.6">
      <c r="B230" s="19"/>
      <c r="C230" s="19"/>
      <c r="D230" s="19"/>
      <c r="E230" s="19"/>
      <c r="F230" s="19"/>
      <c r="G230" s="19"/>
      <c r="I230" s="46"/>
      <c r="J230" s="219"/>
      <c r="M230" s="377"/>
      <c r="Q230" s="1"/>
      <c r="R230" s="1"/>
      <c r="S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</row>
    <row r="231" spans="2:304" x14ac:dyDescent="0.6">
      <c r="B231" s="19"/>
      <c r="C231" s="19"/>
      <c r="D231" s="19"/>
      <c r="E231" s="19"/>
      <c r="F231" s="19"/>
      <c r="G231" s="19"/>
      <c r="I231" s="46"/>
      <c r="J231" s="219"/>
      <c r="M231" s="377"/>
      <c r="Q231" s="1"/>
      <c r="R231" s="1"/>
      <c r="S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</row>
    <row r="232" spans="2:304" x14ac:dyDescent="0.6">
      <c r="B232" s="19"/>
      <c r="C232" s="19"/>
      <c r="D232" s="19"/>
      <c r="E232" s="19"/>
      <c r="F232" s="19"/>
      <c r="G232" s="19"/>
      <c r="I232" s="46"/>
      <c r="J232" s="219"/>
      <c r="M232" s="377"/>
      <c r="Q232" s="1"/>
      <c r="R232" s="1"/>
      <c r="S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</row>
    <row r="233" spans="2:304" x14ac:dyDescent="0.6">
      <c r="B233" s="19"/>
      <c r="C233" s="19"/>
      <c r="D233" s="19"/>
      <c r="E233" s="19"/>
      <c r="F233" s="19"/>
      <c r="G233" s="19"/>
      <c r="I233" s="46"/>
      <c r="J233" s="219"/>
      <c r="M233" s="377"/>
      <c r="Q233" s="1"/>
      <c r="R233" s="1"/>
      <c r="S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</row>
    <row r="234" spans="2:304" x14ac:dyDescent="0.6">
      <c r="B234" s="19"/>
      <c r="C234" s="19"/>
      <c r="D234" s="19"/>
      <c r="E234" s="19"/>
      <c r="F234" s="19"/>
      <c r="G234" s="19"/>
      <c r="I234" s="46"/>
      <c r="J234" s="219"/>
      <c r="M234" s="377"/>
      <c r="Q234" s="1"/>
      <c r="R234" s="1"/>
      <c r="S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</row>
    <row r="235" spans="2:304" x14ac:dyDescent="0.6">
      <c r="B235" s="19"/>
      <c r="C235" s="19"/>
      <c r="D235" s="19"/>
      <c r="E235" s="19"/>
      <c r="F235" s="19"/>
      <c r="G235" s="19"/>
      <c r="I235" s="46"/>
      <c r="J235" s="219"/>
      <c r="M235" s="377"/>
      <c r="Q235" s="1"/>
      <c r="R235" s="1"/>
      <c r="S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</row>
    <row r="236" spans="2:304" x14ac:dyDescent="0.6">
      <c r="B236" s="19"/>
      <c r="C236" s="19"/>
      <c r="D236" s="19"/>
      <c r="E236" s="19"/>
      <c r="F236" s="19"/>
      <c r="G236" s="19"/>
      <c r="I236" s="46"/>
      <c r="J236" s="219"/>
      <c r="M236" s="377"/>
      <c r="Q236" s="1"/>
      <c r="R236" s="1"/>
      <c r="S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</row>
    <row r="237" spans="2:304" x14ac:dyDescent="0.6">
      <c r="B237" s="19"/>
      <c r="C237" s="19"/>
      <c r="D237" s="19"/>
      <c r="E237" s="19"/>
      <c r="F237" s="19"/>
      <c r="G237" s="19"/>
      <c r="I237" s="46"/>
      <c r="J237" s="219"/>
      <c r="M237" s="377"/>
      <c r="Q237" s="1"/>
      <c r="R237" s="1"/>
      <c r="S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</row>
    <row r="238" spans="2:304" x14ac:dyDescent="0.6">
      <c r="B238" s="19"/>
      <c r="C238" s="19"/>
      <c r="D238" s="19"/>
      <c r="E238" s="19"/>
      <c r="F238" s="19"/>
      <c r="G238" s="19"/>
      <c r="I238" s="46"/>
      <c r="J238" s="219"/>
      <c r="M238" s="377"/>
      <c r="Q238" s="1"/>
      <c r="R238" s="1"/>
      <c r="S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</row>
    <row r="239" spans="2:304" x14ac:dyDescent="0.6">
      <c r="B239" s="19"/>
      <c r="C239" s="19"/>
      <c r="D239" s="19"/>
      <c r="E239" s="19"/>
      <c r="F239" s="19"/>
      <c r="G239" s="19"/>
      <c r="I239" s="46"/>
      <c r="J239" s="219"/>
      <c r="M239" s="377"/>
      <c r="Q239" s="1"/>
      <c r="R239" s="1"/>
      <c r="S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</row>
    <row r="240" spans="2:304" x14ac:dyDescent="0.6">
      <c r="B240" s="19"/>
      <c r="C240" s="19"/>
      <c r="D240" s="19"/>
      <c r="E240" s="19"/>
      <c r="F240" s="19"/>
      <c r="G240" s="19"/>
      <c r="I240" s="46"/>
      <c r="J240" s="219"/>
      <c r="M240" s="377"/>
      <c r="Q240" s="1"/>
      <c r="R240" s="1"/>
      <c r="S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</row>
    <row r="241" spans="2:304" x14ac:dyDescent="0.6">
      <c r="B241" s="19"/>
      <c r="C241" s="19"/>
      <c r="D241" s="19"/>
      <c r="E241" s="19"/>
      <c r="F241" s="19"/>
      <c r="G241" s="19"/>
      <c r="I241" s="46"/>
      <c r="J241" s="219"/>
      <c r="M241" s="377"/>
      <c r="Q241" s="1"/>
      <c r="R241" s="1"/>
      <c r="S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</row>
    <row r="242" spans="2:304" x14ac:dyDescent="0.6">
      <c r="B242" s="19"/>
      <c r="C242" s="19"/>
      <c r="D242" s="19"/>
      <c r="E242" s="19"/>
      <c r="F242" s="19"/>
      <c r="G242" s="19"/>
      <c r="I242" s="46"/>
      <c r="J242" s="219"/>
      <c r="M242" s="377"/>
      <c r="Q242" s="1"/>
      <c r="R242" s="1"/>
      <c r="S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</row>
    <row r="243" spans="2:304" x14ac:dyDescent="0.6">
      <c r="B243" s="19"/>
      <c r="C243" s="19"/>
      <c r="D243" s="19"/>
      <c r="E243" s="19"/>
      <c r="F243" s="19"/>
      <c r="G243" s="19"/>
      <c r="I243" s="46"/>
      <c r="J243" s="219"/>
      <c r="M243" s="377"/>
      <c r="Q243" s="1"/>
      <c r="R243" s="1"/>
      <c r="S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</row>
    <row r="244" spans="2:304" x14ac:dyDescent="0.6">
      <c r="B244" s="19"/>
      <c r="C244" s="19"/>
      <c r="D244" s="19"/>
      <c r="E244" s="19"/>
      <c r="F244" s="19"/>
      <c r="G244" s="19"/>
      <c r="I244" s="46"/>
      <c r="J244" s="219"/>
      <c r="M244" s="377"/>
      <c r="Q244" s="1"/>
      <c r="R244" s="1"/>
      <c r="S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</row>
    <row r="245" spans="2:304" x14ac:dyDescent="0.6">
      <c r="B245" s="19"/>
      <c r="C245" s="19"/>
      <c r="D245" s="19"/>
      <c r="E245" s="19"/>
      <c r="F245" s="19"/>
      <c r="G245" s="19"/>
      <c r="I245" s="46"/>
      <c r="J245" s="219"/>
      <c r="M245" s="377"/>
      <c r="Q245" s="1"/>
      <c r="R245" s="1"/>
      <c r="S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</row>
    <row r="246" spans="2:304" x14ac:dyDescent="0.6">
      <c r="B246" s="19"/>
      <c r="C246" s="19"/>
      <c r="D246" s="19"/>
      <c r="E246" s="19"/>
      <c r="F246" s="19"/>
      <c r="G246" s="19"/>
      <c r="I246" s="46"/>
      <c r="J246" s="219"/>
      <c r="M246" s="377"/>
      <c r="Q246" s="1"/>
      <c r="R246" s="1"/>
      <c r="S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</row>
    <row r="247" spans="2:304" x14ac:dyDescent="0.6">
      <c r="B247" s="19"/>
      <c r="C247" s="19"/>
      <c r="D247" s="19"/>
      <c r="E247" s="19"/>
      <c r="F247" s="19"/>
      <c r="G247" s="19"/>
      <c r="I247" s="46"/>
      <c r="J247" s="219"/>
      <c r="M247" s="377"/>
      <c r="Q247" s="1"/>
      <c r="R247" s="1"/>
      <c r="S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</row>
    <row r="248" spans="2:304" x14ac:dyDescent="0.6">
      <c r="B248" s="19"/>
      <c r="C248" s="19"/>
      <c r="D248" s="19"/>
      <c r="E248" s="19"/>
      <c r="F248" s="19"/>
      <c r="G248" s="19"/>
      <c r="I248" s="46"/>
      <c r="J248" s="219"/>
      <c r="M248" s="377"/>
      <c r="Q248" s="1"/>
      <c r="R248" s="1"/>
      <c r="S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</row>
    <row r="249" spans="2:304" x14ac:dyDescent="0.6">
      <c r="B249" s="19"/>
      <c r="C249" s="19"/>
      <c r="D249" s="19"/>
      <c r="E249" s="19"/>
      <c r="F249" s="19"/>
      <c r="G249" s="19"/>
      <c r="I249" s="46"/>
      <c r="J249" s="219"/>
      <c r="M249" s="377"/>
      <c r="Q249" s="1"/>
      <c r="R249" s="1"/>
      <c r="S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</row>
    <row r="250" spans="2:304" x14ac:dyDescent="0.6">
      <c r="B250" s="19"/>
      <c r="C250" s="19"/>
      <c r="D250" s="19"/>
      <c r="E250" s="19"/>
      <c r="F250" s="19"/>
      <c r="G250" s="19"/>
      <c r="I250" s="46"/>
      <c r="J250" s="219"/>
      <c r="M250" s="377"/>
      <c r="Q250" s="1"/>
      <c r="R250" s="1"/>
      <c r="S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</row>
    <row r="251" spans="2:304" x14ac:dyDescent="0.6">
      <c r="B251" s="19"/>
      <c r="C251" s="19"/>
      <c r="D251" s="19"/>
      <c r="E251" s="19"/>
      <c r="F251" s="19"/>
      <c r="G251" s="19"/>
      <c r="I251" s="46"/>
      <c r="J251" s="219"/>
      <c r="M251" s="377"/>
      <c r="Q251" s="1"/>
      <c r="R251" s="1"/>
      <c r="S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</row>
    <row r="252" spans="2:304" x14ac:dyDescent="0.6">
      <c r="B252" s="19"/>
      <c r="C252" s="19"/>
      <c r="D252" s="19"/>
      <c r="E252" s="19"/>
      <c r="F252" s="19"/>
      <c r="G252" s="19"/>
      <c r="I252" s="46"/>
      <c r="J252" s="219"/>
      <c r="M252" s="377"/>
      <c r="Q252" s="1"/>
      <c r="R252" s="1"/>
      <c r="S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</row>
    <row r="253" spans="2:304" x14ac:dyDescent="0.6">
      <c r="B253" s="19"/>
      <c r="C253" s="19"/>
      <c r="D253" s="19"/>
      <c r="E253" s="19"/>
      <c r="F253" s="19"/>
      <c r="G253" s="19"/>
      <c r="I253" s="46"/>
      <c r="J253" s="219"/>
      <c r="M253" s="377"/>
      <c r="Q253" s="1"/>
      <c r="R253" s="1"/>
      <c r="S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</row>
    <row r="254" spans="2:304" x14ac:dyDescent="0.6">
      <c r="B254" s="19"/>
      <c r="C254" s="19"/>
      <c r="D254" s="19"/>
      <c r="E254" s="19"/>
      <c r="F254" s="19"/>
      <c r="G254" s="19"/>
      <c r="I254" s="46"/>
      <c r="J254" s="219"/>
      <c r="M254" s="377"/>
      <c r="Q254" s="1"/>
      <c r="R254" s="1"/>
      <c r="S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</row>
    <row r="255" spans="2:304" x14ac:dyDescent="0.6">
      <c r="B255" s="19"/>
      <c r="C255" s="19"/>
      <c r="D255" s="19"/>
      <c r="E255" s="19"/>
      <c r="F255" s="19"/>
      <c r="G255" s="19"/>
      <c r="I255" s="46"/>
      <c r="J255" s="219"/>
      <c r="M255" s="377"/>
      <c r="Q255" s="1"/>
      <c r="R255" s="1"/>
      <c r="S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</row>
    <row r="256" spans="2:304" x14ac:dyDescent="0.6">
      <c r="B256" s="19"/>
      <c r="C256" s="19"/>
      <c r="D256" s="19"/>
      <c r="E256" s="19"/>
      <c r="F256" s="19"/>
      <c r="G256" s="19"/>
      <c r="I256" s="46"/>
      <c r="J256" s="219"/>
      <c r="M256" s="377"/>
      <c r="Q256" s="1"/>
      <c r="R256" s="1"/>
      <c r="S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</row>
    <row r="257" spans="2:304" x14ac:dyDescent="0.6">
      <c r="B257" s="19"/>
      <c r="C257" s="19"/>
      <c r="D257" s="19"/>
      <c r="E257" s="19"/>
      <c r="F257" s="19"/>
      <c r="G257" s="19"/>
      <c r="I257" s="46"/>
      <c r="J257" s="219"/>
      <c r="M257" s="377"/>
      <c r="Q257" s="1"/>
      <c r="R257" s="1"/>
      <c r="S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</row>
    <row r="258" spans="2:304" x14ac:dyDescent="0.6">
      <c r="B258" s="19"/>
      <c r="C258" s="19"/>
      <c r="D258" s="19"/>
      <c r="E258" s="19"/>
      <c r="F258" s="19"/>
      <c r="G258" s="19"/>
      <c r="I258" s="46"/>
      <c r="J258" s="219"/>
      <c r="M258" s="377"/>
      <c r="Q258" s="1"/>
      <c r="R258" s="1"/>
      <c r="S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</row>
    <row r="259" spans="2:304" x14ac:dyDescent="0.6">
      <c r="B259" s="19"/>
      <c r="C259" s="19"/>
      <c r="D259" s="19"/>
      <c r="E259" s="19"/>
      <c r="F259" s="19"/>
      <c r="G259" s="19"/>
      <c r="I259" s="46"/>
      <c r="J259" s="219"/>
      <c r="M259" s="377"/>
      <c r="Q259" s="1"/>
      <c r="R259" s="1"/>
      <c r="S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</row>
    <row r="260" spans="2:304" x14ac:dyDescent="0.6">
      <c r="B260" s="19"/>
      <c r="C260" s="19"/>
      <c r="D260" s="19"/>
      <c r="E260" s="19"/>
      <c r="F260" s="19"/>
      <c r="G260" s="19"/>
      <c r="I260" s="46"/>
      <c r="J260" s="219"/>
      <c r="M260" s="377"/>
      <c r="Q260" s="1"/>
      <c r="R260" s="1"/>
      <c r="S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</row>
    <row r="261" spans="2:304" x14ac:dyDescent="0.6">
      <c r="B261" s="19"/>
      <c r="C261" s="19"/>
      <c r="D261" s="19"/>
      <c r="E261" s="19"/>
      <c r="F261" s="19"/>
      <c r="G261" s="19"/>
      <c r="I261" s="46"/>
      <c r="J261" s="219"/>
      <c r="M261" s="377"/>
      <c r="Q261" s="1"/>
      <c r="R261" s="1"/>
      <c r="S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</row>
    <row r="262" spans="2:304" x14ac:dyDescent="0.6">
      <c r="B262" s="19"/>
      <c r="C262" s="19"/>
      <c r="D262" s="19"/>
      <c r="E262" s="19"/>
      <c r="F262" s="19"/>
      <c r="G262" s="19"/>
      <c r="I262" s="46"/>
      <c r="J262" s="219"/>
      <c r="M262" s="377"/>
      <c r="Q262" s="1"/>
      <c r="R262" s="1"/>
      <c r="S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</row>
    <row r="263" spans="2:304" x14ac:dyDescent="0.6">
      <c r="B263" s="19"/>
      <c r="C263" s="19"/>
      <c r="D263" s="19"/>
      <c r="E263" s="19"/>
      <c r="F263" s="19"/>
      <c r="G263" s="19"/>
      <c r="I263" s="46"/>
      <c r="J263" s="219"/>
      <c r="M263" s="377"/>
      <c r="Q263" s="1"/>
      <c r="R263" s="1"/>
      <c r="S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</row>
    <row r="264" spans="2:304" x14ac:dyDescent="0.6">
      <c r="B264" s="19"/>
      <c r="C264" s="19"/>
      <c r="D264" s="19"/>
      <c r="E264" s="19"/>
      <c r="F264" s="19"/>
      <c r="G264" s="19"/>
      <c r="I264" s="46"/>
      <c r="J264" s="219"/>
      <c r="M264" s="377"/>
      <c r="Q264" s="1"/>
      <c r="R264" s="1"/>
      <c r="S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</row>
    <row r="265" spans="2:304" x14ac:dyDescent="0.6">
      <c r="B265" s="19"/>
      <c r="C265" s="19"/>
      <c r="D265" s="19"/>
      <c r="E265" s="19"/>
      <c r="F265" s="19"/>
      <c r="G265" s="19"/>
      <c r="I265" s="46"/>
      <c r="J265" s="219"/>
      <c r="M265" s="377"/>
      <c r="Q265" s="1"/>
      <c r="R265" s="1"/>
      <c r="S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</row>
    <row r="266" spans="2:304" x14ac:dyDescent="0.6">
      <c r="B266" s="19"/>
      <c r="C266" s="19"/>
      <c r="D266" s="19"/>
      <c r="E266" s="19"/>
      <c r="F266" s="19"/>
      <c r="G266" s="19"/>
      <c r="I266" s="46"/>
      <c r="J266" s="219"/>
      <c r="M266" s="377"/>
      <c r="Q266" s="1"/>
      <c r="R266" s="1"/>
      <c r="S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</row>
    <row r="267" spans="2:304" x14ac:dyDescent="0.6">
      <c r="B267" s="19"/>
      <c r="C267" s="19"/>
      <c r="D267" s="19"/>
      <c r="E267" s="19"/>
      <c r="F267" s="19"/>
      <c r="G267" s="19"/>
      <c r="I267" s="46"/>
      <c r="J267" s="219"/>
      <c r="M267" s="377"/>
      <c r="Q267" s="1"/>
      <c r="R267" s="1"/>
      <c r="S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</row>
    <row r="268" spans="2:304" x14ac:dyDescent="0.6">
      <c r="B268" s="19"/>
      <c r="C268" s="19"/>
      <c r="D268" s="19"/>
      <c r="E268" s="19"/>
      <c r="F268" s="19"/>
      <c r="G268" s="19"/>
      <c r="I268" s="46"/>
      <c r="J268" s="219"/>
      <c r="M268" s="377"/>
      <c r="Q268" s="1"/>
      <c r="R268" s="1"/>
      <c r="S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</row>
    <row r="269" spans="2:304" x14ac:dyDescent="0.6">
      <c r="B269" s="19"/>
      <c r="C269" s="19"/>
      <c r="D269" s="19"/>
      <c r="E269" s="19"/>
      <c r="F269" s="19"/>
      <c r="G269" s="19"/>
      <c r="I269" s="46"/>
      <c r="J269" s="219"/>
      <c r="M269" s="377"/>
      <c r="Q269" s="1"/>
      <c r="R269" s="1"/>
      <c r="S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</row>
    <row r="270" spans="2:304" x14ac:dyDescent="0.6">
      <c r="B270" s="19"/>
      <c r="C270" s="19"/>
      <c r="D270" s="19"/>
      <c r="E270" s="19"/>
      <c r="F270" s="19"/>
      <c r="G270" s="19"/>
      <c r="I270" s="46"/>
      <c r="J270" s="219"/>
      <c r="M270" s="377"/>
      <c r="Q270" s="1"/>
      <c r="R270" s="1"/>
      <c r="S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</row>
    <row r="271" spans="2:304" x14ac:dyDescent="0.6">
      <c r="B271" s="19"/>
      <c r="C271" s="19"/>
      <c r="D271" s="19"/>
      <c r="E271" s="19"/>
      <c r="F271" s="19"/>
      <c r="G271" s="19"/>
      <c r="I271" s="46"/>
      <c r="J271" s="219"/>
      <c r="M271" s="377"/>
      <c r="Q271" s="1"/>
      <c r="R271" s="1"/>
      <c r="S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</row>
    <row r="272" spans="2:304" x14ac:dyDescent="0.6">
      <c r="B272" s="19"/>
      <c r="C272" s="19"/>
      <c r="D272" s="19"/>
      <c r="E272" s="19"/>
      <c r="F272" s="19"/>
      <c r="G272" s="19"/>
      <c r="I272" s="46"/>
      <c r="J272" s="219"/>
      <c r="M272" s="377"/>
      <c r="Q272" s="1"/>
      <c r="R272" s="1"/>
      <c r="S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</row>
    <row r="273" spans="2:304" x14ac:dyDescent="0.6">
      <c r="B273" s="19"/>
      <c r="C273" s="19"/>
      <c r="D273" s="19"/>
      <c r="E273" s="19"/>
      <c r="F273" s="19"/>
      <c r="G273" s="19"/>
      <c r="I273" s="46"/>
      <c r="J273" s="219"/>
      <c r="M273" s="377"/>
      <c r="Q273" s="1"/>
      <c r="R273" s="1"/>
      <c r="S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</row>
    <row r="274" spans="2:304" x14ac:dyDescent="0.6">
      <c r="B274" s="19"/>
      <c r="C274" s="19"/>
      <c r="D274" s="19"/>
      <c r="E274" s="19"/>
      <c r="F274" s="19"/>
      <c r="G274" s="19"/>
      <c r="I274" s="46"/>
      <c r="J274" s="219"/>
      <c r="M274" s="377"/>
      <c r="Q274" s="1"/>
      <c r="R274" s="1"/>
      <c r="S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</row>
    <row r="275" spans="2:304" x14ac:dyDescent="0.6">
      <c r="B275" s="19"/>
      <c r="C275" s="19"/>
      <c r="D275" s="19"/>
      <c r="E275" s="19"/>
      <c r="F275" s="19"/>
      <c r="G275" s="19"/>
      <c r="I275" s="46"/>
      <c r="J275" s="219"/>
      <c r="M275" s="377"/>
      <c r="Q275" s="1"/>
      <c r="R275" s="1"/>
      <c r="S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</row>
    <row r="276" spans="2:304" x14ac:dyDescent="0.6">
      <c r="B276" s="19"/>
      <c r="C276" s="19"/>
      <c r="D276" s="19"/>
      <c r="E276" s="19"/>
      <c r="F276" s="19"/>
      <c r="G276" s="19"/>
      <c r="I276" s="46"/>
      <c r="J276" s="219"/>
      <c r="M276" s="377"/>
      <c r="Q276" s="1"/>
      <c r="R276" s="1"/>
      <c r="S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</row>
    <row r="277" spans="2:304" x14ac:dyDescent="0.6">
      <c r="B277" s="19"/>
      <c r="C277" s="19"/>
      <c r="D277" s="19"/>
      <c r="E277" s="19"/>
      <c r="F277" s="19"/>
      <c r="G277" s="19"/>
      <c r="I277" s="46"/>
      <c r="J277" s="219"/>
      <c r="M277" s="377"/>
      <c r="Q277" s="1"/>
      <c r="R277" s="1"/>
      <c r="S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</row>
    <row r="278" spans="2:304" x14ac:dyDescent="0.6">
      <c r="B278" s="19"/>
      <c r="C278" s="19"/>
      <c r="D278" s="19"/>
      <c r="E278" s="19"/>
      <c r="F278" s="19"/>
      <c r="G278" s="19"/>
      <c r="I278" s="46"/>
      <c r="J278" s="219"/>
      <c r="M278" s="377"/>
      <c r="Q278" s="1"/>
      <c r="R278" s="1"/>
      <c r="S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</row>
    <row r="279" spans="2:304" x14ac:dyDescent="0.6">
      <c r="B279" s="19"/>
      <c r="C279" s="19"/>
      <c r="D279" s="19"/>
      <c r="E279" s="19"/>
      <c r="F279" s="19"/>
      <c r="G279" s="19"/>
      <c r="I279" s="46"/>
      <c r="J279" s="219"/>
      <c r="M279" s="377"/>
      <c r="Q279" s="1"/>
      <c r="R279" s="1"/>
      <c r="S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</row>
    <row r="280" spans="2:304" x14ac:dyDescent="0.6">
      <c r="B280" s="19"/>
      <c r="C280" s="19"/>
      <c r="D280" s="19"/>
      <c r="E280" s="19"/>
      <c r="F280" s="19"/>
      <c r="G280" s="19"/>
      <c r="I280" s="46"/>
      <c r="J280" s="219"/>
      <c r="M280" s="377"/>
      <c r="Q280" s="1"/>
      <c r="R280" s="1"/>
      <c r="S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</row>
    <row r="281" spans="2:304" x14ac:dyDescent="0.6">
      <c r="B281" s="19"/>
      <c r="C281" s="19"/>
      <c r="D281" s="19"/>
      <c r="E281" s="19"/>
      <c r="F281" s="19"/>
      <c r="G281" s="19"/>
      <c r="I281" s="46"/>
      <c r="J281" s="219"/>
      <c r="M281" s="377"/>
      <c r="Q281" s="1"/>
      <c r="R281" s="1"/>
      <c r="S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</row>
    <row r="282" spans="2:304" x14ac:dyDescent="0.6">
      <c r="B282" s="19"/>
      <c r="C282" s="19"/>
      <c r="D282" s="19"/>
      <c r="E282" s="19"/>
      <c r="F282" s="19"/>
      <c r="G282" s="19"/>
      <c r="I282" s="46"/>
      <c r="J282" s="219"/>
      <c r="M282" s="377"/>
      <c r="Q282" s="1"/>
      <c r="R282" s="1"/>
      <c r="S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</row>
    <row r="283" spans="2:304" x14ac:dyDescent="0.6">
      <c r="B283" s="19"/>
      <c r="C283" s="19"/>
      <c r="D283" s="19"/>
      <c r="E283" s="19"/>
      <c r="F283" s="19"/>
      <c r="G283" s="19"/>
      <c r="I283" s="46"/>
      <c r="J283" s="219"/>
      <c r="M283" s="377"/>
      <c r="Q283" s="1"/>
      <c r="R283" s="1"/>
      <c r="S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</row>
    <row r="284" spans="2:304" x14ac:dyDescent="0.6">
      <c r="B284" s="19"/>
      <c r="C284" s="19"/>
      <c r="D284" s="19"/>
      <c r="E284" s="19"/>
      <c r="F284" s="19"/>
      <c r="G284" s="19"/>
      <c r="I284" s="46"/>
      <c r="J284" s="219"/>
      <c r="M284" s="377"/>
      <c r="Q284" s="1"/>
      <c r="R284" s="1"/>
      <c r="S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</row>
    <row r="285" spans="2:304" x14ac:dyDescent="0.6">
      <c r="B285" s="19"/>
      <c r="C285" s="19"/>
      <c r="D285" s="19"/>
      <c r="E285" s="19"/>
      <c r="F285" s="19"/>
      <c r="G285" s="19"/>
      <c r="I285" s="46"/>
      <c r="J285" s="219"/>
      <c r="M285" s="377"/>
      <c r="Q285" s="1"/>
      <c r="R285" s="1"/>
      <c r="S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</row>
    <row r="286" spans="2:304" x14ac:dyDescent="0.6">
      <c r="B286" s="19"/>
      <c r="C286" s="19"/>
      <c r="D286" s="19"/>
      <c r="E286" s="19"/>
      <c r="F286" s="19"/>
      <c r="G286" s="19"/>
      <c r="I286" s="46"/>
      <c r="J286" s="219"/>
      <c r="M286" s="377"/>
      <c r="Q286" s="1"/>
      <c r="R286" s="1"/>
      <c r="S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</row>
    <row r="287" spans="2:304" x14ac:dyDescent="0.6">
      <c r="B287" s="19"/>
      <c r="C287" s="19"/>
      <c r="D287" s="19"/>
      <c r="E287" s="19"/>
      <c r="F287" s="19"/>
      <c r="G287" s="19"/>
      <c r="I287" s="46"/>
      <c r="J287" s="219"/>
      <c r="M287" s="377"/>
      <c r="Q287" s="1"/>
      <c r="R287" s="1"/>
      <c r="S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</row>
    <row r="288" spans="2:304" x14ac:dyDescent="0.6">
      <c r="B288" s="19"/>
      <c r="C288" s="19"/>
      <c r="D288" s="19"/>
      <c r="E288" s="19"/>
      <c r="F288" s="19"/>
      <c r="G288" s="19"/>
      <c r="I288" s="46"/>
      <c r="J288" s="219"/>
      <c r="M288" s="377"/>
      <c r="Q288" s="1"/>
      <c r="R288" s="1"/>
      <c r="S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</row>
    <row r="289" spans="2:304" x14ac:dyDescent="0.6">
      <c r="B289" s="19"/>
      <c r="C289" s="19"/>
      <c r="D289" s="19"/>
      <c r="E289" s="19"/>
      <c r="F289" s="19"/>
      <c r="G289" s="19"/>
      <c r="I289" s="46"/>
      <c r="J289" s="219"/>
      <c r="M289" s="377"/>
      <c r="Q289" s="1"/>
      <c r="R289" s="1"/>
      <c r="S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</row>
    <row r="290" spans="2:304" x14ac:dyDescent="0.6">
      <c r="B290" s="19"/>
      <c r="C290" s="19"/>
      <c r="D290" s="19"/>
      <c r="E290" s="19"/>
      <c r="F290" s="19"/>
      <c r="G290" s="19"/>
      <c r="I290" s="46"/>
      <c r="J290" s="219"/>
      <c r="M290" s="377"/>
      <c r="Q290" s="1"/>
      <c r="R290" s="1"/>
      <c r="S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</row>
    <row r="291" spans="2:304" x14ac:dyDescent="0.6">
      <c r="B291" s="19"/>
      <c r="C291" s="19"/>
      <c r="D291" s="19"/>
      <c r="E291" s="19"/>
      <c r="F291" s="19"/>
      <c r="G291" s="19"/>
      <c r="I291" s="46"/>
      <c r="J291" s="219"/>
      <c r="M291" s="377"/>
      <c r="Q291" s="1"/>
      <c r="R291" s="1"/>
      <c r="S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</row>
    <row r="292" spans="2:304" x14ac:dyDescent="0.6">
      <c r="B292" s="19"/>
      <c r="C292" s="19"/>
      <c r="D292" s="19"/>
      <c r="E292" s="19"/>
      <c r="F292" s="19"/>
      <c r="G292" s="19"/>
      <c r="I292" s="46"/>
      <c r="J292" s="219"/>
      <c r="M292" s="377"/>
      <c r="Q292" s="1"/>
      <c r="R292" s="1"/>
      <c r="S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</row>
    <row r="293" spans="2:304" x14ac:dyDescent="0.6">
      <c r="B293" s="19"/>
      <c r="C293" s="19"/>
      <c r="D293" s="19"/>
      <c r="E293" s="19"/>
      <c r="F293" s="19"/>
      <c r="G293" s="19"/>
      <c r="I293" s="46"/>
      <c r="J293" s="219"/>
      <c r="M293" s="377"/>
      <c r="Q293" s="1"/>
      <c r="R293" s="1"/>
      <c r="S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</row>
    <row r="294" spans="2:304" x14ac:dyDescent="0.6">
      <c r="B294" s="19"/>
      <c r="C294" s="19"/>
      <c r="D294" s="19"/>
      <c r="E294" s="19"/>
      <c r="F294" s="19"/>
      <c r="G294" s="19"/>
      <c r="I294" s="46"/>
      <c r="J294" s="219"/>
      <c r="M294" s="377"/>
      <c r="Q294" s="1"/>
      <c r="R294" s="1"/>
      <c r="S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</row>
    <row r="295" spans="2:304" x14ac:dyDescent="0.6">
      <c r="B295" s="19"/>
      <c r="C295" s="19"/>
      <c r="D295" s="19"/>
      <c r="E295" s="19"/>
      <c r="F295" s="19"/>
      <c r="G295" s="19"/>
      <c r="I295" s="46"/>
      <c r="J295" s="219"/>
      <c r="M295" s="377"/>
      <c r="Q295" s="1"/>
      <c r="R295" s="1"/>
      <c r="S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</row>
    <row r="296" spans="2:304" x14ac:dyDescent="0.6">
      <c r="B296" s="19"/>
      <c r="C296" s="19"/>
      <c r="D296" s="19"/>
      <c r="E296" s="19"/>
      <c r="F296" s="19"/>
      <c r="G296" s="19"/>
      <c r="I296" s="46"/>
      <c r="J296" s="219"/>
      <c r="M296" s="377"/>
      <c r="Q296" s="1"/>
      <c r="R296" s="1"/>
      <c r="S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</row>
    <row r="297" spans="2:304" x14ac:dyDescent="0.6">
      <c r="B297" s="19"/>
      <c r="C297" s="19"/>
      <c r="D297" s="19"/>
      <c r="E297" s="19"/>
      <c r="F297" s="19"/>
      <c r="G297" s="19"/>
      <c r="I297" s="46"/>
      <c r="J297" s="219"/>
      <c r="M297" s="377"/>
      <c r="Q297" s="1"/>
      <c r="R297" s="1"/>
      <c r="S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</row>
    <row r="298" spans="2:304" x14ac:dyDescent="0.6">
      <c r="B298" s="19"/>
      <c r="C298" s="19"/>
      <c r="D298" s="19"/>
      <c r="E298" s="19"/>
      <c r="F298" s="19"/>
      <c r="G298" s="19"/>
      <c r="I298" s="46"/>
      <c r="J298" s="219"/>
      <c r="M298" s="377"/>
      <c r="Q298" s="1"/>
      <c r="R298" s="1"/>
      <c r="S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</row>
    <row r="299" spans="2:304" x14ac:dyDescent="0.6">
      <c r="B299" s="19"/>
      <c r="C299" s="19"/>
      <c r="D299" s="19"/>
      <c r="E299" s="19"/>
      <c r="F299" s="19"/>
      <c r="G299" s="19"/>
      <c r="I299" s="46"/>
      <c r="J299" s="219"/>
      <c r="M299" s="377"/>
      <c r="Q299" s="1"/>
      <c r="R299" s="1"/>
      <c r="S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</row>
    <row r="300" spans="2:304" x14ac:dyDescent="0.6">
      <c r="B300" s="19"/>
      <c r="C300" s="19"/>
      <c r="D300" s="19"/>
      <c r="E300" s="19"/>
      <c r="F300" s="19"/>
      <c r="G300" s="19"/>
      <c r="I300" s="46"/>
      <c r="J300" s="219"/>
      <c r="M300" s="377"/>
      <c r="Q300" s="1"/>
      <c r="R300" s="1"/>
      <c r="S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</row>
    <row r="301" spans="2:304" x14ac:dyDescent="0.6">
      <c r="B301" s="19"/>
      <c r="C301" s="19"/>
      <c r="D301" s="19"/>
      <c r="E301" s="19"/>
      <c r="F301" s="19"/>
      <c r="G301" s="19"/>
      <c r="I301" s="46"/>
      <c r="J301" s="219"/>
      <c r="M301" s="377"/>
      <c r="Q301" s="1"/>
      <c r="R301" s="1"/>
      <c r="S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</row>
    <row r="302" spans="2:304" x14ac:dyDescent="0.6">
      <c r="B302" s="19"/>
      <c r="C302" s="19"/>
      <c r="D302" s="19"/>
      <c r="E302" s="19"/>
      <c r="F302" s="19"/>
      <c r="G302" s="19"/>
      <c r="I302" s="46"/>
      <c r="J302" s="219"/>
      <c r="M302" s="377"/>
      <c r="Q302" s="1"/>
      <c r="R302" s="1"/>
      <c r="S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</row>
    <row r="303" spans="2:304" x14ac:dyDescent="0.6">
      <c r="B303" s="19"/>
      <c r="C303" s="19"/>
      <c r="D303" s="19"/>
      <c r="E303" s="19"/>
      <c r="F303" s="19"/>
      <c r="G303" s="19"/>
      <c r="I303" s="46"/>
      <c r="J303" s="219"/>
      <c r="M303" s="377"/>
      <c r="Q303" s="1"/>
      <c r="R303" s="1"/>
      <c r="S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</row>
    <row r="304" spans="2:304" x14ac:dyDescent="0.6">
      <c r="B304" s="19"/>
      <c r="C304" s="19"/>
      <c r="D304" s="19"/>
      <c r="E304" s="19"/>
      <c r="F304" s="19"/>
      <c r="G304" s="19"/>
      <c r="I304" s="46"/>
      <c r="J304" s="219"/>
      <c r="M304" s="377"/>
      <c r="Q304" s="1"/>
      <c r="R304" s="1"/>
      <c r="S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</row>
    <row r="305" spans="2:304" x14ac:dyDescent="0.6">
      <c r="B305" s="19"/>
      <c r="C305" s="19"/>
      <c r="D305" s="19"/>
      <c r="E305" s="19"/>
      <c r="F305" s="19"/>
      <c r="G305" s="19"/>
      <c r="I305" s="46"/>
      <c r="J305" s="219"/>
      <c r="M305" s="377"/>
      <c r="Q305" s="1"/>
      <c r="R305" s="1"/>
      <c r="S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</row>
    <row r="306" spans="2:304" x14ac:dyDescent="0.6">
      <c r="B306" s="19"/>
      <c r="C306" s="19"/>
      <c r="D306" s="19"/>
      <c r="E306" s="19"/>
      <c r="F306" s="19"/>
      <c r="G306" s="19"/>
      <c r="I306" s="46"/>
      <c r="J306" s="219"/>
      <c r="M306" s="377"/>
      <c r="Q306" s="1"/>
      <c r="R306" s="1"/>
      <c r="S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</row>
    <row r="307" spans="2:304" x14ac:dyDescent="0.6">
      <c r="B307" s="19"/>
      <c r="C307" s="19"/>
      <c r="D307" s="19"/>
      <c r="E307" s="19"/>
      <c r="F307" s="19"/>
      <c r="G307" s="19"/>
      <c r="I307" s="46"/>
      <c r="J307" s="219"/>
      <c r="M307" s="377"/>
      <c r="Q307" s="1"/>
      <c r="R307" s="1"/>
      <c r="S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</row>
    <row r="308" spans="2:304" x14ac:dyDescent="0.6">
      <c r="B308" s="19"/>
      <c r="C308" s="19"/>
      <c r="D308" s="19"/>
      <c r="E308" s="19"/>
      <c r="F308" s="19"/>
      <c r="G308" s="19"/>
      <c r="I308" s="46"/>
      <c r="J308" s="219"/>
      <c r="M308" s="377"/>
      <c r="Q308" s="1"/>
      <c r="R308" s="1"/>
      <c r="S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</row>
    <row r="309" spans="2:304" x14ac:dyDescent="0.6">
      <c r="B309" s="19"/>
      <c r="C309" s="19"/>
      <c r="D309" s="19"/>
      <c r="E309" s="19"/>
      <c r="F309" s="19"/>
      <c r="G309" s="19"/>
      <c r="I309" s="46"/>
      <c r="J309" s="219"/>
      <c r="M309" s="377"/>
      <c r="Q309" s="1"/>
      <c r="R309" s="1"/>
      <c r="S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</row>
    <row r="310" spans="2:304" x14ac:dyDescent="0.6">
      <c r="B310" s="19"/>
      <c r="C310" s="19"/>
      <c r="D310" s="19"/>
      <c r="E310" s="19"/>
      <c r="F310" s="19"/>
      <c r="G310" s="19"/>
      <c r="I310" s="46"/>
      <c r="J310" s="219"/>
      <c r="M310" s="377"/>
      <c r="Q310" s="1"/>
      <c r="R310" s="1"/>
      <c r="S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</row>
    <row r="311" spans="2:304" x14ac:dyDescent="0.6">
      <c r="B311" s="19"/>
      <c r="C311" s="19"/>
      <c r="D311" s="19"/>
      <c r="E311" s="19"/>
      <c r="F311" s="19"/>
      <c r="G311" s="19"/>
      <c r="I311" s="46"/>
      <c r="J311" s="219"/>
      <c r="M311" s="377"/>
      <c r="Q311" s="1"/>
      <c r="R311" s="1"/>
      <c r="S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</row>
    <row r="312" spans="2:304" x14ac:dyDescent="0.6">
      <c r="B312" s="19"/>
      <c r="C312" s="19"/>
      <c r="D312" s="19"/>
      <c r="E312" s="19"/>
      <c r="F312" s="19"/>
      <c r="G312" s="19"/>
      <c r="I312" s="46"/>
      <c r="J312" s="219"/>
      <c r="M312" s="377"/>
      <c r="Q312" s="1"/>
      <c r="R312" s="1"/>
      <c r="S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</row>
    <row r="313" spans="2:304" x14ac:dyDescent="0.6">
      <c r="B313" s="19"/>
      <c r="C313" s="19"/>
      <c r="D313" s="19"/>
      <c r="E313" s="19"/>
      <c r="F313" s="19"/>
      <c r="G313" s="19"/>
      <c r="I313" s="46"/>
      <c r="J313" s="219"/>
      <c r="M313" s="377"/>
      <c r="Q313" s="1"/>
      <c r="R313" s="1"/>
      <c r="S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</row>
    <row r="314" spans="2:304" x14ac:dyDescent="0.6">
      <c r="B314" s="19"/>
      <c r="C314" s="19"/>
      <c r="D314" s="19"/>
      <c r="E314" s="19"/>
      <c r="F314" s="19"/>
      <c r="G314" s="19"/>
      <c r="I314" s="46"/>
      <c r="J314" s="219"/>
      <c r="M314" s="377"/>
      <c r="Q314" s="1"/>
      <c r="R314" s="1"/>
      <c r="S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</row>
    <row r="315" spans="2:304" x14ac:dyDescent="0.6">
      <c r="B315" s="19"/>
      <c r="C315" s="19"/>
      <c r="D315" s="19"/>
      <c r="E315" s="19"/>
      <c r="F315" s="19"/>
      <c r="G315" s="19"/>
      <c r="I315" s="46"/>
      <c r="J315" s="219"/>
      <c r="M315" s="377"/>
      <c r="Q315" s="1"/>
      <c r="R315" s="1"/>
      <c r="S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</row>
    <row r="316" spans="2:304" x14ac:dyDescent="0.6">
      <c r="B316" s="19"/>
      <c r="C316" s="19"/>
      <c r="D316" s="19"/>
      <c r="E316" s="19"/>
      <c r="F316" s="19"/>
      <c r="G316" s="19"/>
      <c r="I316" s="46"/>
      <c r="J316" s="219"/>
      <c r="M316" s="377"/>
      <c r="Q316" s="1"/>
      <c r="R316" s="1"/>
      <c r="S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</row>
    <row r="317" spans="2:304" x14ac:dyDescent="0.6">
      <c r="B317" s="19"/>
      <c r="C317" s="19"/>
      <c r="D317" s="19"/>
      <c r="E317" s="19"/>
      <c r="F317" s="19"/>
      <c r="G317" s="19"/>
      <c r="I317" s="46"/>
      <c r="J317" s="219"/>
      <c r="M317" s="377"/>
      <c r="Q317" s="1"/>
      <c r="R317" s="1"/>
      <c r="S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</row>
    <row r="318" spans="2:304" x14ac:dyDescent="0.6">
      <c r="B318" s="19"/>
      <c r="C318" s="19"/>
      <c r="D318" s="19"/>
      <c r="E318" s="19"/>
      <c r="F318" s="19"/>
      <c r="G318" s="19"/>
      <c r="I318" s="46"/>
      <c r="J318" s="219"/>
      <c r="M318" s="377"/>
      <c r="Q318" s="1"/>
      <c r="R318" s="1"/>
      <c r="S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</row>
    <row r="319" spans="2:304" x14ac:dyDescent="0.6">
      <c r="B319" s="19"/>
      <c r="C319" s="19"/>
      <c r="D319" s="19"/>
      <c r="E319" s="19"/>
      <c r="F319" s="19"/>
      <c r="G319" s="19"/>
      <c r="I319" s="46"/>
      <c r="J319" s="219"/>
      <c r="M319" s="377"/>
      <c r="Q319" s="1"/>
      <c r="R319" s="1"/>
      <c r="S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</row>
    <row r="320" spans="2:304" x14ac:dyDescent="0.6">
      <c r="B320" s="19"/>
      <c r="C320" s="19"/>
      <c r="D320" s="19"/>
      <c r="E320" s="19"/>
      <c r="F320" s="19"/>
      <c r="G320" s="19"/>
      <c r="I320" s="46"/>
      <c r="J320" s="219"/>
      <c r="M320" s="377"/>
      <c r="Q320" s="1"/>
      <c r="R320" s="1"/>
      <c r="S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</row>
    <row r="321" spans="2:304" x14ac:dyDescent="0.6">
      <c r="B321" s="19"/>
      <c r="C321" s="19"/>
      <c r="D321" s="19"/>
      <c r="E321" s="19"/>
      <c r="F321" s="19"/>
      <c r="G321" s="19"/>
      <c r="I321" s="46"/>
      <c r="J321" s="219"/>
      <c r="M321" s="377"/>
      <c r="Q321" s="1"/>
      <c r="R321" s="1"/>
      <c r="S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</row>
    <row r="322" spans="2:304" x14ac:dyDescent="0.6">
      <c r="B322" s="19"/>
      <c r="C322" s="19"/>
      <c r="D322" s="19"/>
      <c r="E322" s="19"/>
      <c r="F322" s="19"/>
      <c r="G322" s="19"/>
      <c r="I322" s="46"/>
      <c r="J322" s="219"/>
      <c r="M322" s="377"/>
      <c r="Q322" s="1"/>
      <c r="R322" s="1"/>
      <c r="S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</row>
    <row r="323" spans="2:304" x14ac:dyDescent="0.6">
      <c r="B323" s="19"/>
      <c r="C323" s="19"/>
      <c r="D323" s="19"/>
      <c r="E323" s="19"/>
      <c r="F323" s="19"/>
      <c r="G323" s="19"/>
      <c r="I323" s="46"/>
      <c r="J323" s="219"/>
      <c r="M323" s="377"/>
      <c r="Q323" s="1"/>
      <c r="R323" s="1"/>
      <c r="S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</row>
    <row r="324" spans="2:304" x14ac:dyDescent="0.6">
      <c r="B324" s="19"/>
      <c r="C324" s="19"/>
      <c r="D324" s="19"/>
      <c r="E324" s="19"/>
      <c r="F324" s="19"/>
      <c r="G324" s="19"/>
      <c r="I324" s="46"/>
      <c r="J324" s="219"/>
      <c r="M324" s="377"/>
      <c r="Q324" s="1"/>
      <c r="R324" s="1"/>
      <c r="S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</row>
    <row r="325" spans="2:304" x14ac:dyDescent="0.6">
      <c r="B325" s="19"/>
      <c r="C325" s="19"/>
      <c r="D325" s="19"/>
      <c r="E325" s="19"/>
      <c r="F325" s="19"/>
      <c r="G325" s="19"/>
      <c r="I325" s="46"/>
      <c r="J325" s="219"/>
      <c r="M325" s="377"/>
      <c r="Q325" s="1"/>
      <c r="R325" s="1"/>
      <c r="S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</row>
    <row r="326" spans="2:304" x14ac:dyDescent="0.6">
      <c r="B326" s="19"/>
      <c r="C326" s="19"/>
      <c r="D326" s="19"/>
      <c r="E326" s="19"/>
      <c r="F326" s="19"/>
      <c r="G326" s="19"/>
      <c r="I326" s="46"/>
      <c r="J326" s="219"/>
      <c r="M326" s="377"/>
      <c r="Q326" s="1"/>
      <c r="R326" s="1"/>
      <c r="S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</row>
    <row r="327" spans="2:304" x14ac:dyDescent="0.6">
      <c r="B327" s="19"/>
      <c r="C327" s="19"/>
      <c r="D327" s="19"/>
      <c r="E327" s="19"/>
      <c r="F327" s="19"/>
      <c r="G327" s="19"/>
      <c r="I327" s="46"/>
      <c r="J327" s="219"/>
      <c r="M327" s="377"/>
      <c r="Q327" s="1"/>
      <c r="R327" s="1"/>
      <c r="S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</row>
    <row r="328" spans="2:304" x14ac:dyDescent="0.6">
      <c r="B328" s="19"/>
      <c r="C328" s="19"/>
      <c r="D328" s="19"/>
      <c r="E328" s="19"/>
      <c r="F328" s="19"/>
      <c r="G328" s="19"/>
      <c r="I328" s="46"/>
      <c r="J328" s="219"/>
      <c r="M328" s="377"/>
      <c r="Q328" s="1"/>
      <c r="R328" s="1"/>
      <c r="S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</row>
    <row r="329" spans="2:304" x14ac:dyDescent="0.6">
      <c r="B329" s="19"/>
      <c r="C329" s="19"/>
      <c r="D329" s="19"/>
      <c r="E329" s="19"/>
      <c r="F329" s="19"/>
      <c r="G329" s="19"/>
      <c r="I329" s="46"/>
      <c r="J329" s="219"/>
      <c r="M329" s="377"/>
      <c r="Q329" s="1"/>
      <c r="R329" s="1"/>
      <c r="S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</row>
    <row r="330" spans="2:304" x14ac:dyDescent="0.6">
      <c r="B330" s="19"/>
      <c r="C330" s="19"/>
      <c r="D330" s="19"/>
      <c r="E330" s="19"/>
      <c r="F330" s="19"/>
      <c r="G330" s="19"/>
      <c r="I330" s="46"/>
      <c r="J330" s="219"/>
      <c r="M330" s="377"/>
      <c r="Q330" s="1"/>
      <c r="R330" s="1"/>
      <c r="S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</row>
    <row r="331" spans="2:304" x14ac:dyDescent="0.6">
      <c r="B331" s="19"/>
      <c r="C331" s="19"/>
      <c r="D331" s="19"/>
      <c r="E331" s="19"/>
      <c r="F331" s="19"/>
      <c r="G331" s="19"/>
      <c r="I331" s="46"/>
      <c r="J331" s="219"/>
      <c r="M331" s="377"/>
      <c r="Q331" s="1"/>
      <c r="R331" s="1"/>
      <c r="S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</row>
    <row r="332" spans="2:304" x14ac:dyDescent="0.6">
      <c r="B332" s="19"/>
      <c r="C332" s="19"/>
      <c r="D332" s="19"/>
      <c r="E332" s="19"/>
      <c r="F332" s="19"/>
      <c r="G332" s="19"/>
      <c r="I332" s="46"/>
      <c r="J332" s="219"/>
      <c r="M332" s="377"/>
      <c r="Q332" s="1"/>
      <c r="R332" s="1"/>
      <c r="S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</row>
    <row r="333" spans="2:304" x14ac:dyDescent="0.6">
      <c r="B333" s="19"/>
      <c r="C333" s="19"/>
      <c r="D333" s="19"/>
      <c r="E333" s="19"/>
      <c r="F333" s="19"/>
      <c r="G333" s="19"/>
      <c r="I333" s="46"/>
      <c r="J333" s="219"/>
      <c r="M333" s="377"/>
      <c r="Q333" s="1"/>
      <c r="R333" s="1"/>
      <c r="S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</row>
    <row r="334" spans="2:304" x14ac:dyDescent="0.6">
      <c r="B334" s="19"/>
      <c r="C334" s="19"/>
      <c r="D334" s="19"/>
      <c r="E334" s="19"/>
      <c r="F334" s="19"/>
      <c r="G334" s="19"/>
      <c r="I334" s="46"/>
      <c r="J334" s="219"/>
      <c r="M334" s="377"/>
      <c r="Q334" s="1"/>
      <c r="R334" s="1"/>
      <c r="S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</row>
    <row r="335" spans="2:304" x14ac:dyDescent="0.6">
      <c r="B335" s="19"/>
      <c r="C335" s="19"/>
      <c r="D335" s="19"/>
      <c r="E335" s="19"/>
      <c r="F335" s="19"/>
      <c r="G335" s="19"/>
      <c r="I335" s="46"/>
      <c r="J335" s="219"/>
      <c r="M335" s="377"/>
      <c r="Q335" s="1"/>
      <c r="R335" s="1"/>
      <c r="S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</row>
    <row r="336" spans="2:304" x14ac:dyDescent="0.6">
      <c r="B336" s="19"/>
      <c r="C336" s="19"/>
      <c r="D336" s="19"/>
      <c r="E336" s="19"/>
      <c r="F336" s="19"/>
      <c r="G336" s="19"/>
      <c r="I336" s="46"/>
      <c r="J336" s="219"/>
      <c r="M336" s="377"/>
      <c r="Q336" s="1"/>
      <c r="R336" s="1"/>
      <c r="S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</row>
    <row r="337" spans="2:304" x14ac:dyDescent="0.6">
      <c r="B337" s="19"/>
      <c r="C337" s="19"/>
      <c r="D337" s="19"/>
      <c r="E337" s="19"/>
      <c r="F337" s="19"/>
      <c r="G337" s="19"/>
      <c r="I337" s="46"/>
      <c r="J337" s="219"/>
      <c r="M337" s="377"/>
      <c r="Q337" s="1"/>
      <c r="R337" s="1"/>
      <c r="S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</row>
    <row r="338" spans="2:304" x14ac:dyDescent="0.6">
      <c r="B338" s="19"/>
      <c r="C338" s="19"/>
      <c r="D338" s="19"/>
      <c r="E338" s="19"/>
      <c r="F338" s="19"/>
      <c r="G338" s="19"/>
      <c r="I338" s="46"/>
      <c r="J338" s="219"/>
      <c r="M338" s="377"/>
      <c r="Q338" s="1"/>
      <c r="R338" s="1"/>
      <c r="S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</row>
    <row r="339" spans="2:304" x14ac:dyDescent="0.6">
      <c r="B339" s="19"/>
      <c r="C339" s="19"/>
      <c r="D339" s="19"/>
      <c r="E339" s="19"/>
      <c r="F339" s="19"/>
      <c r="G339" s="19"/>
      <c r="I339" s="46"/>
      <c r="J339" s="219"/>
      <c r="M339" s="377"/>
      <c r="Q339" s="1"/>
      <c r="R339" s="1"/>
      <c r="S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</row>
    <row r="340" spans="2:304" x14ac:dyDescent="0.6">
      <c r="B340" s="19"/>
      <c r="C340" s="19"/>
      <c r="D340" s="19"/>
      <c r="E340" s="19"/>
      <c r="F340" s="19"/>
      <c r="G340" s="19"/>
      <c r="I340" s="46"/>
      <c r="J340" s="219"/>
      <c r="M340" s="377"/>
      <c r="Q340" s="1"/>
      <c r="R340" s="1"/>
      <c r="S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</row>
    <row r="341" spans="2:304" x14ac:dyDescent="0.6">
      <c r="B341" s="19"/>
      <c r="C341" s="19"/>
      <c r="D341" s="19"/>
      <c r="E341" s="19"/>
      <c r="F341" s="19"/>
      <c r="G341" s="19"/>
      <c r="I341" s="46"/>
      <c r="J341" s="219"/>
      <c r="M341" s="377"/>
      <c r="Q341" s="1"/>
      <c r="R341" s="1"/>
      <c r="S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</row>
    <row r="342" spans="2:304" x14ac:dyDescent="0.6">
      <c r="B342" s="19"/>
      <c r="C342" s="19"/>
      <c r="D342" s="19"/>
      <c r="E342" s="19"/>
      <c r="F342" s="19"/>
      <c r="G342" s="19"/>
      <c r="I342" s="46"/>
      <c r="J342" s="219"/>
      <c r="M342" s="377"/>
      <c r="Q342" s="1"/>
      <c r="R342" s="1"/>
      <c r="S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</row>
    <row r="343" spans="2:304" x14ac:dyDescent="0.6">
      <c r="B343" s="19"/>
      <c r="C343" s="19"/>
      <c r="D343" s="19"/>
      <c r="E343" s="19"/>
      <c r="F343" s="19"/>
      <c r="G343" s="19"/>
      <c r="I343" s="46"/>
      <c r="J343" s="219"/>
      <c r="M343" s="377"/>
      <c r="Q343" s="1"/>
      <c r="R343" s="1"/>
      <c r="S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</row>
    <row r="344" spans="2:304" x14ac:dyDescent="0.6">
      <c r="B344" s="19"/>
      <c r="C344" s="19"/>
      <c r="D344" s="19"/>
      <c r="E344" s="19"/>
      <c r="F344" s="19"/>
      <c r="G344" s="19"/>
      <c r="I344" s="46"/>
      <c r="J344" s="219"/>
      <c r="M344" s="377"/>
      <c r="Q344" s="1"/>
      <c r="R344" s="1"/>
      <c r="S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</row>
    <row r="345" spans="2:304" x14ac:dyDescent="0.6">
      <c r="B345" s="19"/>
      <c r="C345" s="19"/>
      <c r="D345" s="19"/>
      <c r="E345" s="19"/>
      <c r="F345" s="19"/>
      <c r="G345" s="19"/>
      <c r="I345" s="46"/>
      <c r="J345" s="219"/>
      <c r="M345" s="377"/>
      <c r="Q345" s="1"/>
      <c r="R345" s="1"/>
      <c r="S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</row>
    <row r="346" spans="2:304" x14ac:dyDescent="0.6">
      <c r="B346" s="19"/>
      <c r="C346" s="19"/>
      <c r="D346" s="19"/>
      <c r="E346" s="19"/>
      <c r="F346" s="19"/>
      <c r="G346" s="19"/>
      <c r="I346" s="46"/>
      <c r="J346" s="219"/>
      <c r="M346" s="377"/>
      <c r="Q346" s="1"/>
      <c r="R346" s="1"/>
      <c r="S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</row>
    <row r="347" spans="2:304" x14ac:dyDescent="0.6">
      <c r="B347" s="19"/>
      <c r="C347" s="19"/>
      <c r="D347" s="19"/>
      <c r="E347" s="19"/>
      <c r="F347" s="19"/>
      <c r="G347" s="19"/>
      <c r="I347" s="46"/>
      <c r="J347" s="219"/>
      <c r="M347" s="377"/>
      <c r="Q347" s="1"/>
      <c r="R347" s="1"/>
      <c r="S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</row>
    <row r="348" spans="2:304" x14ac:dyDescent="0.6">
      <c r="B348" s="19"/>
      <c r="C348" s="19"/>
      <c r="D348" s="19"/>
      <c r="E348" s="19"/>
      <c r="F348" s="19"/>
      <c r="G348" s="19"/>
      <c r="I348" s="46"/>
      <c r="J348" s="219"/>
      <c r="M348" s="377"/>
      <c r="Q348" s="1"/>
      <c r="R348" s="1"/>
      <c r="S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</row>
    <row r="349" spans="2:304" x14ac:dyDescent="0.6">
      <c r="B349" s="19"/>
      <c r="C349" s="19"/>
      <c r="D349" s="19"/>
      <c r="E349" s="19"/>
      <c r="F349" s="19"/>
      <c r="G349" s="19"/>
      <c r="I349" s="46"/>
      <c r="J349" s="219"/>
      <c r="M349" s="377"/>
      <c r="Q349" s="1"/>
      <c r="R349" s="1"/>
      <c r="S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</row>
    <row r="350" spans="2:304" x14ac:dyDescent="0.6">
      <c r="B350" s="19"/>
      <c r="C350" s="19"/>
      <c r="D350" s="19"/>
      <c r="E350" s="19"/>
      <c r="F350" s="19"/>
      <c r="G350" s="19"/>
      <c r="I350" s="46"/>
      <c r="J350" s="219"/>
      <c r="M350" s="377"/>
      <c r="Q350" s="1"/>
      <c r="R350" s="1"/>
      <c r="S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</row>
    <row r="351" spans="2:304" x14ac:dyDescent="0.6">
      <c r="B351" s="19"/>
      <c r="C351" s="19"/>
      <c r="D351" s="19"/>
      <c r="E351" s="19"/>
      <c r="F351" s="19"/>
      <c r="G351" s="19"/>
      <c r="I351" s="46"/>
      <c r="J351" s="219"/>
      <c r="M351" s="377"/>
      <c r="Q351" s="1"/>
      <c r="R351" s="1"/>
      <c r="S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</row>
    <row r="352" spans="2:304" x14ac:dyDescent="0.6">
      <c r="B352" s="19"/>
      <c r="C352" s="19"/>
      <c r="D352" s="19"/>
      <c r="E352" s="19"/>
      <c r="F352" s="19"/>
      <c r="G352" s="19"/>
      <c r="I352" s="46"/>
      <c r="J352" s="219"/>
      <c r="M352" s="377"/>
      <c r="Q352" s="1"/>
      <c r="R352" s="1"/>
      <c r="S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</row>
    <row r="353" spans="2:304" x14ac:dyDescent="0.6">
      <c r="B353" s="19"/>
      <c r="C353" s="19"/>
      <c r="D353" s="19"/>
      <c r="E353" s="19"/>
      <c r="F353" s="19"/>
      <c r="G353" s="19"/>
      <c r="I353" s="46"/>
      <c r="J353" s="219"/>
      <c r="M353" s="377"/>
      <c r="Q353" s="1"/>
      <c r="R353" s="1"/>
      <c r="S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</row>
    <row r="354" spans="2:304" x14ac:dyDescent="0.6">
      <c r="B354" s="19"/>
      <c r="C354" s="19"/>
      <c r="D354" s="19"/>
      <c r="E354" s="19"/>
      <c r="F354" s="19"/>
      <c r="G354" s="19"/>
      <c r="I354" s="46"/>
      <c r="J354" s="219"/>
      <c r="M354" s="377"/>
      <c r="Q354" s="1"/>
      <c r="R354" s="1"/>
      <c r="S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</row>
    <row r="355" spans="2:304" x14ac:dyDescent="0.6">
      <c r="B355" s="19"/>
      <c r="C355" s="19"/>
      <c r="D355" s="19"/>
      <c r="E355" s="19"/>
      <c r="F355" s="19"/>
      <c r="G355" s="19"/>
      <c r="I355" s="46"/>
      <c r="J355" s="219"/>
      <c r="M355" s="377"/>
      <c r="Q355" s="1"/>
      <c r="R355" s="1"/>
      <c r="S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</row>
    <row r="356" spans="2:304" x14ac:dyDescent="0.6">
      <c r="B356" s="19"/>
      <c r="C356" s="19"/>
      <c r="D356" s="19"/>
      <c r="E356" s="19"/>
      <c r="F356" s="19"/>
      <c r="G356" s="19"/>
      <c r="I356" s="46"/>
      <c r="J356" s="219"/>
      <c r="M356" s="377"/>
      <c r="Q356" s="1"/>
      <c r="R356" s="1"/>
      <c r="S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</row>
    <row r="357" spans="2:304" x14ac:dyDescent="0.6">
      <c r="B357" s="19"/>
      <c r="C357" s="19"/>
      <c r="D357" s="19"/>
      <c r="E357" s="19"/>
      <c r="F357" s="19"/>
      <c r="G357" s="19"/>
      <c r="I357" s="46"/>
      <c r="J357" s="219"/>
      <c r="M357" s="377"/>
      <c r="Q357" s="1"/>
      <c r="R357" s="1"/>
      <c r="S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</row>
    <row r="358" spans="2:304" x14ac:dyDescent="0.6">
      <c r="B358" s="19"/>
      <c r="C358" s="19"/>
      <c r="D358" s="19"/>
      <c r="E358" s="19"/>
      <c r="F358" s="19"/>
      <c r="G358" s="19"/>
      <c r="I358" s="46"/>
      <c r="J358" s="219"/>
      <c r="M358" s="377"/>
      <c r="Q358" s="1"/>
      <c r="R358" s="1"/>
      <c r="S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</row>
    <row r="359" spans="2:304" x14ac:dyDescent="0.6">
      <c r="B359" s="19"/>
      <c r="C359" s="19"/>
      <c r="D359" s="19"/>
      <c r="E359" s="19"/>
      <c r="F359" s="19"/>
      <c r="G359" s="19"/>
      <c r="I359" s="46"/>
      <c r="J359" s="219"/>
      <c r="M359" s="377"/>
      <c r="Q359" s="1"/>
      <c r="R359" s="1"/>
      <c r="S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</row>
    <row r="360" spans="2:304" x14ac:dyDescent="0.6">
      <c r="B360" s="19"/>
      <c r="C360" s="19"/>
      <c r="D360" s="19"/>
      <c r="E360" s="19"/>
      <c r="F360" s="19"/>
      <c r="G360" s="19"/>
      <c r="I360" s="46"/>
      <c r="J360" s="219"/>
      <c r="M360" s="377"/>
      <c r="Q360" s="1"/>
      <c r="R360" s="1"/>
      <c r="S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</row>
    <row r="361" spans="2:304" x14ac:dyDescent="0.6">
      <c r="B361" s="19"/>
      <c r="C361" s="19"/>
      <c r="D361" s="19"/>
      <c r="E361" s="19"/>
      <c r="F361" s="19"/>
      <c r="G361" s="19"/>
      <c r="I361" s="46"/>
      <c r="J361" s="219"/>
      <c r="M361" s="377"/>
      <c r="Q361" s="1"/>
      <c r="R361" s="1"/>
      <c r="S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</row>
    <row r="362" spans="2:304" x14ac:dyDescent="0.6">
      <c r="B362" s="19"/>
      <c r="C362" s="19"/>
      <c r="D362" s="19"/>
      <c r="E362" s="19"/>
      <c r="F362" s="19"/>
      <c r="G362" s="19"/>
      <c r="I362" s="46"/>
      <c r="J362" s="219"/>
      <c r="M362" s="377"/>
      <c r="Q362" s="1"/>
      <c r="R362" s="1"/>
      <c r="S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</row>
    <row r="363" spans="2:304" x14ac:dyDescent="0.6">
      <c r="B363" s="19"/>
      <c r="C363" s="19"/>
      <c r="D363" s="19"/>
      <c r="E363" s="19"/>
      <c r="F363" s="19"/>
      <c r="G363" s="19"/>
      <c r="I363" s="46"/>
      <c r="J363" s="219"/>
      <c r="M363" s="377"/>
      <c r="Q363" s="1"/>
      <c r="R363" s="1"/>
      <c r="S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</row>
    <row r="364" spans="2:304" x14ac:dyDescent="0.6">
      <c r="B364" s="19"/>
      <c r="C364" s="19"/>
      <c r="D364" s="19"/>
      <c r="E364" s="19"/>
      <c r="F364" s="19"/>
      <c r="G364" s="19"/>
      <c r="I364" s="46"/>
      <c r="J364" s="219"/>
      <c r="M364" s="377"/>
      <c r="Q364" s="1"/>
      <c r="R364" s="1"/>
      <c r="S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</row>
    <row r="365" spans="2:304" x14ac:dyDescent="0.6">
      <c r="B365" s="19"/>
      <c r="C365" s="19"/>
      <c r="D365" s="19"/>
      <c r="E365" s="19"/>
      <c r="F365" s="19"/>
      <c r="G365" s="19"/>
      <c r="I365" s="46"/>
      <c r="J365" s="219"/>
      <c r="M365" s="377"/>
      <c r="Q365" s="1"/>
      <c r="R365" s="1"/>
      <c r="S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</row>
    <row r="366" spans="2:304" x14ac:dyDescent="0.6">
      <c r="B366" s="19"/>
      <c r="C366" s="19"/>
      <c r="D366" s="19"/>
      <c r="E366" s="19"/>
      <c r="F366" s="19"/>
      <c r="G366" s="19"/>
      <c r="I366" s="46"/>
      <c r="J366" s="219"/>
      <c r="M366" s="377"/>
      <c r="Q366" s="1"/>
      <c r="R366" s="1"/>
      <c r="S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</row>
    <row r="367" spans="2:304" x14ac:dyDescent="0.6">
      <c r="B367" s="19"/>
      <c r="C367" s="19"/>
      <c r="D367" s="19"/>
      <c r="E367" s="19"/>
      <c r="F367" s="19"/>
      <c r="G367" s="19"/>
      <c r="I367" s="46"/>
      <c r="J367" s="219"/>
      <c r="M367" s="377"/>
      <c r="Q367" s="1"/>
      <c r="R367" s="1"/>
      <c r="S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</row>
    <row r="368" spans="2:304" x14ac:dyDescent="0.6">
      <c r="B368" s="19"/>
      <c r="C368" s="19"/>
      <c r="D368" s="19"/>
      <c r="E368" s="19"/>
      <c r="F368" s="19"/>
      <c r="G368" s="19"/>
      <c r="I368" s="46"/>
      <c r="J368" s="219"/>
      <c r="M368" s="377"/>
      <c r="Q368" s="1"/>
      <c r="R368" s="1"/>
      <c r="S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</row>
    <row r="369" spans="2:304" x14ac:dyDescent="0.6">
      <c r="B369" s="19"/>
      <c r="C369" s="19"/>
      <c r="D369" s="19"/>
      <c r="E369" s="19"/>
      <c r="F369" s="19"/>
      <c r="G369" s="19"/>
      <c r="I369" s="46"/>
      <c r="J369" s="219"/>
      <c r="M369" s="377"/>
      <c r="Q369" s="1"/>
      <c r="R369" s="1"/>
      <c r="S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</row>
    <row r="370" spans="2:304" x14ac:dyDescent="0.6">
      <c r="B370" s="19"/>
      <c r="C370" s="19"/>
      <c r="D370" s="19"/>
      <c r="E370" s="19"/>
      <c r="F370" s="19"/>
      <c r="G370" s="19"/>
      <c r="I370" s="46"/>
      <c r="J370" s="219"/>
      <c r="M370" s="377"/>
      <c r="Q370" s="1"/>
      <c r="R370" s="1"/>
      <c r="S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</row>
    <row r="371" spans="2:304" x14ac:dyDescent="0.6">
      <c r="B371" s="19"/>
      <c r="C371" s="19"/>
      <c r="D371" s="19"/>
      <c r="E371" s="19"/>
      <c r="F371" s="19"/>
      <c r="G371" s="19"/>
      <c r="I371" s="46"/>
      <c r="J371" s="219"/>
      <c r="M371" s="377"/>
      <c r="Q371" s="1"/>
      <c r="R371" s="1"/>
      <c r="S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</row>
    <row r="372" spans="2:304" x14ac:dyDescent="0.6">
      <c r="B372" s="19"/>
      <c r="C372" s="19"/>
      <c r="D372" s="19"/>
      <c r="E372" s="19"/>
      <c r="F372" s="19"/>
      <c r="G372" s="19"/>
      <c r="I372" s="46"/>
      <c r="J372" s="219"/>
      <c r="M372" s="377"/>
      <c r="Q372" s="1"/>
      <c r="R372" s="1"/>
      <c r="S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</row>
    <row r="373" spans="2:304" x14ac:dyDescent="0.6">
      <c r="B373" s="19"/>
      <c r="C373" s="19"/>
      <c r="D373" s="19"/>
      <c r="E373" s="19"/>
      <c r="F373" s="19"/>
      <c r="G373" s="19"/>
      <c r="I373" s="46"/>
      <c r="J373" s="219"/>
      <c r="M373" s="377"/>
      <c r="Q373" s="1"/>
      <c r="R373" s="1"/>
      <c r="S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</row>
    <row r="374" spans="2:304" x14ac:dyDescent="0.6">
      <c r="B374" s="19"/>
      <c r="C374" s="19"/>
      <c r="D374" s="19"/>
      <c r="E374" s="19"/>
      <c r="F374" s="19"/>
      <c r="G374" s="19"/>
      <c r="I374" s="46"/>
      <c r="J374" s="219"/>
      <c r="M374" s="377"/>
      <c r="Q374" s="1"/>
      <c r="R374" s="1"/>
      <c r="S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</row>
    <row r="375" spans="2:304" x14ac:dyDescent="0.6">
      <c r="B375" s="19"/>
      <c r="C375" s="19"/>
      <c r="D375" s="19"/>
      <c r="E375" s="19"/>
      <c r="F375" s="19"/>
      <c r="G375" s="19"/>
      <c r="I375" s="46"/>
      <c r="J375" s="219"/>
      <c r="M375" s="377"/>
      <c r="Q375" s="1"/>
      <c r="R375" s="1"/>
      <c r="S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</row>
    <row r="376" spans="2:304" x14ac:dyDescent="0.6">
      <c r="B376" s="19"/>
      <c r="C376" s="19"/>
      <c r="D376" s="19"/>
      <c r="E376" s="19"/>
      <c r="F376" s="19"/>
      <c r="G376" s="19"/>
      <c r="I376" s="46"/>
      <c r="J376" s="219"/>
      <c r="M376" s="377"/>
      <c r="Q376" s="1"/>
      <c r="R376" s="1"/>
      <c r="S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</row>
    <row r="377" spans="2:304" x14ac:dyDescent="0.6">
      <c r="B377" s="19"/>
      <c r="C377" s="19"/>
      <c r="D377" s="19"/>
      <c r="E377" s="19"/>
      <c r="F377" s="19"/>
      <c r="G377" s="19"/>
      <c r="I377" s="46"/>
      <c r="J377" s="219"/>
      <c r="M377" s="377"/>
      <c r="Q377" s="1"/>
      <c r="R377" s="1"/>
      <c r="S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</row>
    <row r="378" spans="2:304" x14ac:dyDescent="0.6">
      <c r="B378" s="19"/>
      <c r="C378" s="19"/>
      <c r="D378" s="19"/>
      <c r="E378" s="19"/>
      <c r="F378" s="19"/>
      <c r="G378" s="19"/>
      <c r="I378" s="46"/>
      <c r="J378" s="219"/>
      <c r="M378" s="377"/>
      <c r="Q378" s="1"/>
      <c r="R378" s="1"/>
      <c r="S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</row>
    <row r="379" spans="2:304" x14ac:dyDescent="0.6">
      <c r="B379" s="19"/>
      <c r="C379" s="19"/>
      <c r="D379" s="19"/>
      <c r="E379" s="19"/>
      <c r="F379" s="19"/>
      <c r="G379" s="19"/>
      <c r="I379" s="46"/>
      <c r="J379" s="219"/>
      <c r="M379" s="377"/>
      <c r="Q379" s="1"/>
      <c r="R379" s="1"/>
      <c r="S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</row>
    <row r="380" spans="2:304" x14ac:dyDescent="0.6">
      <c r="B380" s="19"/>
      <c r="C380" s="19"/>
      <c r="D380" s="19"/>
      <c r="E380" s="19"/>
      <c r="F380" s="19"/>
      <c r="G380" s="19"/>
      <c r="I380" s="46"/>
      <c r="J380" s="219"/>
      <c r="M380" s="377"/>
      <c r="Q380" s="1"/>
      <c r="R380" s="1"/>
      <c r="S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</row>
    <row r="381" spans="2:304" x14ac:dyDescent="0.6">
      <c r="B381" s="19"/>
      <c r="C381" s="19"/>
      <c r="D381" s="19"/>
      <c r="E381" s="19"/>
      <c r="F381" s="19"/>
      <c r="G381" s="19"/>
      <c r="I381" s="46"/>
      <c r="J381" s="219"/>
      <c r="M381" s="377"/>
      <c r="Q381" s="1"/>
      <c r="R381" s="1"/>
      <c r="S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</row>
    <row r="382" spans="2:304" x14ac:dyDescent="0.6">
      <c r="B382" s="19"/>
      <c r="C382" s="19"/>
      <c r="D382" s="19"/>
      <c r="E382" s="19"/>
      <c r="F382" s="19"/>
      <c r="G382" s="19"/>
      <c r="I382" s="46"/>
      <c r="J382" s="219"/>
      <c r="M382" s="377"/>
      <c r="Q382" s="1"/>
      <c r="R382" s="1"/>
      <c r="S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</row>
    <row r="383" spans="2:304" x14ac:dyDescent="0.6">
      <c r="B383" s="19"/>
      <c r="C383" s="19"/>
      <c r="D383" s="19"/>
      <c r="E383" s="19"/>
      <c r="F383" s="19"/>
      <c r="G383" s="19"/>
      <c r="I383" s="46"/>
      <c r="J383" s="219"/>
      <c r="M383" s="377"/>
      <c r="Q383" s="1"/>
      <c r="R383" s="1"/>
      <c r="S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</row>
    <row r="384" spans="2:304" x14ac:dyDescent="0.6">
      <c r="B384" s="19"/>
      <c r="C384" s="19"/>
      <c r="D384" s="19"/>
      <c r="E384" s="19"/>
      <c r="F384" s="19"/>
      <c r="G384" s="19"/>
      <c r="I384" s="46"/>
      <c r="J384" s="219"/>
      <c r="M384" s="377"/>
      <c r="Q384" s="1"/>
      <c r="R384" s="1"/>
      <c r="S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</row>
    <row r="385" spans="2:304" x14ac:dyDescent="0.6">
      <c r="B385" s="19"/>
      <c r="C385" s="19"/>
      <c r="D385" s="19"/>
      <c r="E385" s="19"/>
      <c r="F385" s="19"/>
      <c r="G385" s="19"/>
      <c r="I385" s="46"/>
      <c r="J385" s="219"/>
      <c r="M385" s="377"/>
      <c r="Q385" s="1"/>
      <c r="R385" s="1"/>
      <c r="S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</row>
    <row r="386" spans="2:304" x14ac:dyDescent="0.6">
      <c r="B386" s="19"/>
      <c r="C386" s="19"/>
      <c r="D386" s="19"/>
      <c r="E386" s="19"/>
      <c r="F386" s="19"/>
      <c r="G386" s="19"/>
      <c r="I386" s="46"/>
      <c r="J386" s="219"/>
      <c r="M386" s="377"/>
      <c r="Q386" s="1"/>
      <c r="R386" s="1"/>
      <c r="S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</row>
    <row r="387" spans="2:304" x14ac:dyDescent="0.6">
      <c r="B387" s="19"/>
      <c r="C387" s="19"/>
      <c r="D387" s="19"/>
      <c r="E387" s="19"/>
      <c r="F387" s="19"/>
      <c r="G387" s="19"/>
      <c r="I387" s="46"/>
      <c r="J387" s="219"/>
      <c r="M387" s="377"/>
      <c r="Q387" s="1"/>
      <c r="R387" s="1"/>
      <c r="S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</row>
    <row r="388" spans="2:304" x14ac:dyDescent="0.6">
      <c r="B388" s="19"/>
      <c r="C388" s="19"/>
      <c r="D388" s="19"/>
      <c r="E388" s="19"/>
      <c r="F388" s="19"/>
      <c r="G388" s="19"/>
      <c r="I388" s="46"/>
      <c r="J388" s="219"/>
      <c r="M388" s="377"/>
      <c r="Q388" s="1"/>
      <c r="R388" s="1"/>
      <c r="S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</row>
    <row r="389" spans="2:304" x14ac:dyDescent="0.6">
      <c r="B389" s="19"/>
      <c r="C389" s="19"/>
      <c r="D389" s="19"/>
      <c r="E389" s="19"/>
      <c r="F389" s="19"/>
      <c r="G389" s="19"/>
      <c r="I389" s="46"/>
      <c r="J389" s="219"/>
      <c r="M389" s="377"/>
      <c r="Q389" s="1"/>
      <c r="R389" s="1"/>
      <c r="S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</row>
    <row r="390" spans="2:304" x14ac:dyDescent="0.6">
      <c r="B390" s="19"/>
      <c r="C390" s="19"/>
      <c r="D390" s="19"/>
      <c r="E390" s="19"/>
      <c r="F390" s="19"/>
      <c r="G390" s="19"/>
      <c r="I390" s="46"/>
      <c r="J390" s="219"/>
      <c r="M390" s="377"/>
      <c r="Q390" s="1"/>
      <c r="R390" s="1"/>
      <c r="S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</row>
    <row r="391" spans="2:304" x14ac:dyDescent="0.6">
      <c r="B391" s="19"/>
      <c r="C391" s="19"/>
      <c r="D391" s="19"/>
      <c r="E391" s="19"/>
      <c r="F391" s="19"/>
      <c r="G391" s="19"/>
      <c r="I391" s="46"/>
      <c r="J391" s="219"/>
      <c r="M391" s="377"/>
      <c r="Q391" s="1"/>
      <c r="R391" s="1"/>
      <c r="S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</row>
    <row r="392" spans="2:304" x14ac:dyDescent="0.6">
      <c r="B392" s="19"/>
      <c r="C392" s="19"/>
      <c r="D392" s="19"/>
      <c r="E392" s="19"/>
      <c r="F392" s="19"/>
      <c r="G392" s="19"/>
      <c r="I392" s="46"/>
      <c r="J392" s="219"/>
      <c r="M392" s="377"/>
      <c r="Q392" s="1"/>
      <c r="R392" s="1"/>
      <c r="S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</row>
    <row r="393" spans="2:304" x14ac:dyDescent="0.6">
      <c r="B393" s="19"/>
      <c r="C393" s="19"/>
      <c r="D393" s="19"/>
      <c r="E393" s="19"/>
      <c r="F393" s="19"/>
      <c r="G393" s="19"/>
      <c r="I393" s="46"/>
      <c r="J393" s="219"/>
      <c r="M393" s="377"/>
      <c r="Q393" s="1"/>
      <c r="R393" s="1"/>
      <c r="S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</row>
    <row r="394" spans="2:304" x14ac:dyDescent="0.6">
      <c r="B394" s="19"/>
      <c r="C394" s="19"/>
      <c r="D394" s="19"/>
      <c r="E394" s="19"/>
      <c r="F394" s="19"/>
      <c r="G394" s="19"/>
      <c r="I394" s="46"/>
      <c r="J394" s="219"/>
      <c r="M394" s="377"/>
      <c r="Q394" s="1"/>
      <c r="R394" s="1"/>
      <c r="S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</row>
    <row r="395" spans="2:304" x14ac:dyDescent="0.6">
      <c r="B395" s="19"/>
      <c r="C395" s="19"/>
      <c r="D395" s="19"/>
      <c r="E395" s="19"/>
      <c r="F395" s="19"/>
      <c r="G395" s="19"/>
      <c r="I395" s="46"/>
      <c r="J395" s="219"/>
      <c r="M395" s="377"/>
      <c r="Q395" s="1"/>
      <c r="R395" s="1"/>
      <c r="S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</row>
    <row r="396" spans="2:304" x14ac:dyDescent="0.6">
      <c r="B396" s="19"/>
      <c r="C396" s="19"/>
      <c r="D396" s="19"/>
      <c r="E396" s="19"/>
      <c r="F396" s="19"/>
      <c r="G396" s="19"/>
      <c r="I396" s="46"/>
      <c r="J396" s="219"/>
      <c r="M396" s="377"/>
      <c r="Q396" s="1"/>
      <c r="R396" s="1"/>
      <c r="S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</row>
    <row r="397" spans="2:304" x14ac:dyDescent="0.6">
      <c r="B397" s="19"/>
      <c r="C397" s="19"/>
      <c r="D397" s="19"/>
      <c r="E397" s="19"/>
      <c r="F397" s="19"/>
      <c r="G397" s="19"/>
      <c r="I397" s="46"/>
      <c r="J397" s="219"/>
      <c r="M397" s="377"/>
      <c r="Q397" s="1"/>
      <c r="R397" s="1"/>
      <c r="S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</row>
    <row r="398" spans="2:304" x14ac:dyDescent="0.6">
      <c r="B398" s="19"/>
      <c r="C398" s="19"/>
      <c r="D398" s="19"/>
      <c r="E398" s="19"/>
      <c r="F398" s="19"/>
      <c r="G398" s="19"/>
      <c r="I398" s="46"/>
      <c r="J398" s="219"/>
      <c r="M398" s="377"/>
      <c r="Q398" s="1"/>
      <c r="R398" s="1"/>
      <c r="S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</row>
    <row r="399" spans="2:304" x14ac:dyDescent="0.6">
      <c r="B399" s="19"/>
      <c r="C399" s="19"/>
      <c r="D399" s="19"/>
      <c r="E399" s="19"/>
      <c r="F399" s="19"/>
      <c r="G399" s="19"/>
      <c r="I399" s="46"/>
      <c r="J399" s="219"/>
      <c r="M399" s="377"/>
      <c r="Q399" s="1"/>
      <c r="R399" s="1"/>
      <c r="S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</row>
    <row r="400" spans="2:304" x14ac:dyDescent="0.6">
      <c r="B400" s="19"/>
      <c r="C400" s="19"/>
      <c r="D400" s="19"/>
      <c r="E400" s="19"/>
      <c r="F400" s="19"/>
      <c r="G400" s="19"/>
      <c r="I400" s="46"/>
      <c r="J400" s="219"/>
      <c r="M400" s="377"/>
      <c r="Q400" s="1"/>
      <c r="R400" s="1"/>
      <c r="S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</row>
    <row r="401" spans="2:304" x14ac:dyDescent="0.6">
      <c r="B401" s="19"/>
      <c r="C401" s="19"/>
      <c r="D401" s="19"/>
      <c r="E401" s="19"/>
      <c r="F401" s="19"/>
      <c r="G401" s="19"/>
      <c r="I401" s="46"/>
      <c r="J401" s="219"/>
      <c r="M401" s="377"/>
      <c r="Q401" s="1"/>
      <c r="R401" s="1"/>
      <c r="S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</row>
    <row r="402" spans="2:304" x14ac:dyDescent="0.6">
      <c r="B402" s="19"/>
      <c r="C402" s="19"/>
      <c r="D402" s="19"/>
      <c r="E402" s="19"/>
      <c r="F402" s="19"/>
      <c r="G402" s="19"/>
      <c r="I402" s="46"/>
      <c r="J402" s="219"/>
      <c r="M402" s="377"/>
      <c r="Q402" s="1"/>
      <c r="R402" s="1"/>
      <c r="S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</row>
    <row r="403" spans="2:304" x14ac:dyDescent="0.6">
      <c r="B403" s="19"/>
      <c r="C403" s="19"/>
      <c r="D403" s="19"/>
      <c r="E403" s="19"/>
      <c r="F403" s="19"/>
      <c r="G403" s="19"/>
      <c r="I403" s="46"/>
      <c r="J403" s="219"/>
      <c r="M403" s="377"/>
      <c r="Q403" s="1"/>
      <c r="R403" s="1"/>
      <c r="S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</row>
    <row r="404" spans="2:304" x14ac:dyDescent="0.6">
      <c r="B404" s="19"/>
      <c r="C404" s="19"/>
      <c r="D404" s="19"/>
      <c r="E404" s="19"/>
      <c r="F404" s="19"/>
      <c r="G404" s="19"/>
      <c r="I404" s="46"/>
      <c r="J404" s="219"/>
      <c r="M404" s="377"/>
      <c r="Q404" s="1"/>
      <c r="R404" s="1"/>
      <c r="S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</row>
    <row r="405" spans="2:304" x14ac:dyDescent="0.6">
      <c r="B405" s="19"/>
      <c r="C405" s="19"/>
      <c r="D405" s="19"/>
      <c r="E405" s="19"/>
      <c r="F405" s="19"/>
      <c r="G405" s="19"/>
      <c r="I405" s="46"/>
      <c r="J405" s="219"/>
      <c r="M405" s="377"/>
      <c r="Q405" s="1"/>
      <c r="R405" s="1"/>
      <c r="S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</row>
    <row r="406" spans="2:304" x14ac:dyDescent="0.6">
      <c r="B406" s="19"/>
      <c r="C406" s="19"/>
      <c r="D406" s="19"/>
      <c r="E406" s="19"/>
      <c r="F406" s="19"/>
      <c r="G406" s="19"/>
      <c r="I406" s="46"/>
      <c r="J406" s="219"/>
      <c r="M406" s="377"/>
      <c r="Q406" s="1"/>
      <c r="R406" s="1"/>
      <c r="S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</row>
    <row r="407" spans="2:304" x14ac:dyDescent="0.6">
      <c r="B407" s="19"/>
      <c r="C407" s="19"/>
      <c r="D407" s="19"/>
      <c r="E407" s="19"/>
      <c r="F407" s="19"/>
      <c r="G407" s="19"/>
      <c r="I407" s="46"/>
      <c r="J407" s="219"/>
      <c r="M407" s="377"/>
      <c r="Q407" s="1"/>
      <c r="R407" s="1"/>
      <c r="S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</row>
    <row r="408" spans="2:304" x14ac:dyDescent="0.6">
      <c r="B408" s="19"/>
      <c r="C408" s="19"/>
      <c r="D408" s="19"/>
      <c r="E408" s="19"/>
      <c r="F408" s="19"/>
      <c r="G408" s="19"/>
      <c r="I408" s="46"/>
      <c r="J408" s="219"/>
      <c r="M408" s="377"/>
      <c r="Q408" s="1"/>
      <c r="R408" s="1"/>
      <c r="S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</row>
    <row r="409" spans="2:304" x14ac:dyDescent="0.6">
      <c r="B409" s="19"/>
      <c r="C409" s="19"/>
      <c r="D409" s="19"/>
      <c r="E409" s="19"/>
      <c r="F409" s="19"/>
      <c r="G409" s="19"/>
      <c r="I409" s="46"/>
      <c r="J409" s="219"/>
      <c r="M409" s="377"/>
      <c r="Q409" s="1"/>
      <c r="R409" s="1"/>
      <c r="S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</row>
    <row r="410" spans="2:304" x14ac:dyDescent="0.6">
      <c r="B410" s="19"/>
      <c r="C410" s="19"/>
      <c r="D410" s="19"/>
      <c r="E410" s="19"/>
      <c r="F410" s="19"/>
      <c r="G410" s="19"/>
      <c r="I410" s="46"/>
      <c r="J410" s="219"/>
      <c r="M410" s="377"/>
      <c r="Q410" s="1"/>
      <c r="R410" s="1"/>
      <c r="S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</row>
    <row r="411" spans="2:304" x14ac:dyDescent="0.6">
      <c r="B411" s="19"/>
      <c r="C411" s="19"/>
      <c r="D411" s="19"/>
      <c r="E411" s="19"/>
      <c r="F411" s="19"/>
      <c r="G411" s="19"/>
      <c r="I411" s="46"/>
      <c r="J411" s="219"/>
      <c r="M411" s="377"/>
      <c r="Q411" s="1"/>
      <c r="R411" s="1"/>
      <c r="S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</row>
    <row r="412" spans="2:304" x14ac:dyDescent="0.6">
      <c r="B412" s="19"/>
      <c r="C412" s="19"/>
      <c r="D412" s="19"/>
      <c r="E412" s="19"/>
      <c r="F412" s="19"/>
      <c r="G412" s="19"/>
      <c r="I412" s="46"/>
      <c r="J412" s="219"/>
      <c r="M412" s="377"/>
      <c r="Q412" s="1"/>
      <c r="R412" s="1"/>
      <c r="S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</row>
    <row r="413" spans="2:304" x14ac:dyDescent="0.6">
      <c r="B413" s="19"/>
      <c r="C413" s="19"/>
      <c r="D413" s="19"/>
      <c r="E413" s="19"/>
      <c r="F413" s="19"/>
      <c r="G413" s="19"/>
      <c r="I413" s="46"/>
      <c r="J413" s="219"/>
      <c r="M413" s="377"/>
      <c r="Q413" s="1"/>
      <c r="R413" s="1"/>
      <c r="S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</row>
    <row r="414" spans="2:304" x14ac:dyDescent="0.6">
      <c r="B414" s="19"/>
      <c r="C414" s="19"/>
      <c r="D414" s="19"/>
      <c r="E414" s="19"/>
      <c r="F414" s="19"/>
      <c r="G414" s="19"/>
      <c r="I414" s="46"/>
      <c r="J414" s="219"/>
      <c r="M414" s="377"/>
      <c r="Q414" s="1"/>
      <c r="R414" s="1"/>
      <c r="S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</row>
    <row r="415" spans="2:304" x14ac:dyDescent="0.6">
      <c r="B415" s="19"/>
      <c r="C415" s="19"/>
      <c r="D415" s="19"/>
      <c r="E415" s="19"/>
      <c r="F415" s="19"/>
      <c r="G415" s="19"/>
      <c r="I415" s="46"/>
      <c r="J415" s="219"/>
      <c r="M415" s="377"/>
      <c r="Q415" s="1"/>
      <c r="R415" s="1"/>
      <c r="S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</row>
    <row r="416" spans="2:304" x14ac:dyDescent="0.6">
      <c r="B416" s="19"/>
      <c r="C416" s="19"/>
      <c r="D416" s="19"/>
      <c r="E416" s="19"/>
      <c r="F416" s="19"/>
      <c r="G416" s="19"/>
      <c r="I416" s="46"/>
      <c r="J416" s="219"/>
      <c r="M416" s="377"/>
      <c r="Q416" s="1"/>
      <c r="R416" s="1"/>
      <c r="S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</row>
    <row r="417" spans="2:304" x14ac:dyDescent="0.6">
      <c r="B417" s="19"/>
      <c r="C417" s="19"/>
      <c r="D417" s="19"/>
      <c r="E417" s="19"/>
      <c r="F417" s="19"/>
      <c r="G417" s="19"/>
      <c r="I417" s="46"/>
      <c r="J417" s="219"/>
      <c r="M417" s="377"/>
      <c r="Q417" s="1"/>
      <c r="R417" s="1"/>
      <c r="S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</row>
    <row r="418" spans="2:304" x14ac:dyDescent="0.6">
      <c r="B418" s="19"/>
      <c r="C418" s="19"/>
      <c r="D418" s="19"/>
      <c r="E418" s="19"/>
      <c r="F418" s="19"/>
      <c r="G418" s="19"/>
      <c r="I418" s="46"/>
      <c r="J418" s="219"/>
      <c r="M418" s="377"/>
      <c r="Q418" s="1"/>
      <c r="R418" s="1"/>
      <c r="S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</row>
    <row r="419" spans="2:304" x14ac:dyDescent="0.6">
      <c r="B419" s="19"/>
      <c r="C419" s="19"/>
      <c r="D419" s="19"/>
      <c r="E419" s="19"/>
      <c r="F419" s="19"/>
      <c r="G419" s="19"/>
      <c r="I419" s="46"/>
      <c r="J419" s="219"/>
      <c r="M419" s="377"/>
      <c r="Q419" s="1"/>
      <c r="R419" s="1"/>
      <c r="S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</row>
    <row r="420" spans="2:304" x14ac:dyDescent="0.6">
      <c r="B420" s="19"/>
      <c r="C420" s="19"/>
      <c r="D420" s="19"/>
      <c r="E420" s="19"/>
      <c r="F420" s="19"/>
      <c r="G420" s="19"/>
      <c r="I420" s="46"/>
      <c r="J420" s="219"/>
      <c r="M420" s="377"/>
      <c r="Q420" s="1"/>
      <c r="R420" s="1"/>
      <c r="S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</row>
    <row r="421" spans="2:304" x14ac:dyDescent="0.6">
      <c r="B421" s="19"/>
      <c r="C421" s="19"/>
      <c r="D421" s="19"/>
      <c r="E421" s="19"/>
      <c r="F421" s="19"/>
      <c r="G421" s="19"/>
      <c r="I421" s="46"/>
      <c r="J421" s="219"/>
      <c r="M421" s="377"/>
      <c r="Q421" s="1"/>
      <c r="R421" s="1"/>
      <c r="S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</row>
    <row r="422" spans="2:304" x14ac:dyDescent="0.6">
      <c r="B422" s="19"/>
      <c r="C422" s="19"/>
      <c r="D422" s="19"/>
      <c r="E422" s="19"/>
      <c r="F422" s="19"/>
      <c r="G422" s="19"/>
      <c r="I422" s="46"/>
      <c r="J422" s="219"/>
      <c r="M422" s="377"/>
      <c r="Q422" s="1"/>
      <c r="R422" s="1"/>
      <c r="S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</row>
    <row r="423" spans="2:304" x14ac:dyDescent="0.6">
      <c r="B423" s="19"/>
      <c r="C423" s="19"/>
      <c r="D423" s="19"/>
      <c r="E423" s="19"/>
      <c r="F423" s="19"/>
      <c r="G423" s="19"/>
      <c r="I423" s="46"/>
      <c r="J423" s="219"/>
      <c r="M423" s="377"/>
      <c r="Q423" s="1"/>
      <c r="R423" s="1"/>
      <c r="S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</row>
    <row r="424" spans="2:304" x14ac:dyDescent="0.6">
      <c r="B424" s="19"/>
      <c r="C424" s="19"/>
      <c r="D424" s="19"/>
      <c r="E424" s="19"/>
      <c r="F424" s="19"/>
      <c r="G424" s="19"/>
      <c r="I424" s="46"/>
      <c r="J424" s="219"/>
      <c r="M424" s="377"/>
      <c r="Q424" s="1"/>
      <c r="R424" s="1"/>
      <c r="S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</row>
    <row r="425" spans="2:304" x14ac:dyDescent="0.6">
      <c r="B425" s="19"/>
      <c r="C425" s="19"/>
      <c r="D425" s="19"/>
      <c r="E425" s="19"/>
      <c r="F425" s="19"/>
      <c r="G425" s="19"/>
      <c r="I425" s="46"/>
      <c r="J425" s="219"/>
      <c r="M425" s="377"/>
      <c r="Q425" s="1"/>
      <c r="R425" s="1"/>
      <c r="S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</row>
    <row r="426" spans="2:304" x14ac:dyDescent="0.6">
      <c r="B426" s="19"/>
      <c r="C426" s="19"/>
      <c r="D426" s="19"/>
      <c r="E426" s="19"/>
      <c r="F426" s="19"/>
      <c r="G426" s="19"/>
      <c r="I426" s="46"/>
      <c r="J426" s="219"/>
      <c r="M426" s="377"/>
      <c r="Q426" s="1"/>
      <c r="R426" s="1"/>
      <c r="S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</row>
    <row r="427" spans="2:304" x14ac:dyDescent="0.6">
      <c r="B427" s="19"/>
      <c r="C427" s="19"/>
      <c r="D427" s="19"/>
      <c r="E427" s="19"/>
      <c r="F427" s="19"/>
      <c r="G427" s="19"/>
      <c r="I427" s="46"/>
      <c r="J427" s="219"/>
      <c r="M427" s="377"/>
      <c r="Q427" s="1"/>
      <c r="R427" s="1"/>
      <c r="S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</row>
    <row r="428" spans="2:304" x14ac:dyDescent="0.6">
      <c r="B428" s="19"/>
      <c r="C428" s="19"/>
      <c r="D428" s="19"/>
      <c r="E428" s="19"/>
      <c r="F428" s="19"/>
      <c r="G428" s="19"/>
      <c r="I428" s="46"/>
      <c r="J428" s="219"/>
      <c r="M428" s="377"/>
      <c r="Q428" s="1"/>
      <c r="R428" s="1"/>
      <c r="S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</row>
    <row r="429" spans="2:304" x14ac:dyDescent="0.6">
      <c r="B429" s="19"/>
      <c r="C429" s="19"/>
      <c r="D429" s="19"/>
      <c r="E429" s="19"/>
      <c r="F429" s="19"/>
      <c r="G429" s="19"/>
      <c r="I429" s="46"/>
      <c r="J429" s="219"/>
      <c r="M429" s="377"/>
      <c r="Q429" s="1"/>
      <c r="R429" s="1"/>
      <c r="S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</row>
    <row r="430" spans="2:304" x14ac:dyDescent="0.6">
      <c r="B430" s="19"/>
      <c r="C430" s="19"/>
      <c r="D430" s="19"/>
      <c r="E430" s="19"/>
      <c r="F430" s="19"/>
      <c r="G430" s="19"/>
      <c r="I430" s="46"/>
      <c r="J430" s="219"/>
      <c r="M430" s="377"/>
      <c r="Q430" s="1"/>
      <c r="R430" s="1"/>
      <c r="S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</row>
    <row r="431" spans="2:304" x14ac:dyDescent="0.6">
      <c r="B431" s="19"/>
      <c r="C431" s="19"/>
      <c r="D431" s="19"/>
      <c r="E431" s="19"/>
      <c r="F431" s="19"/>
      <c r="G431" s="19"/>
      <c r="I431" s="46"/>
      <c r="J431" s="219"/>
      <c r="M431" s="377"/>
      <c r="Q431" s="1"/>
      <c r="R431" s="1"/>
      <c r="S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</row>
    <row r="432" spans="2:304" x14ac:dyDescent="0.6">
      <c r="B432" s="19"/>
      <c r="C432" s="19"/>
      <c r="D432" s="19"/>
      <c r="E432" s="19"/>
      <c r="F432" s="19"/>
      <c r="G432" s="19"/>
      <c r="I432" s="46"/>
      <c r="J432" s="219"/>
      <c r="M432" s="377"/>
      <c r="Q432" s="1"/>
      <c r="R432" s="1"/>
      <c r="S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</row>
    <row r="433" spans="2:304" x14ac:dyDescent="0.6">
      <c r="B433" s="19"/>
      <c r="C433" s="19"/>
      <c r="D433" s="19"/>
      <c r="E433" s="19"/>
      <c r="F433" s="19"/>
      <c r="G433" s="19"/>
      <c r="I433" s="46"/>
      <c r="J433" s="219"/>
      <c r="M433" s="377"/>
      <c r="Q433" s="1"/>
      <c r="R433" s="1"/>
      <c r="S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</row>
    <row r="434" spans="2:304" x14ac:dyDescent="0.6">
      <c r="B434" s="19"/>
      <c r="C434" s="19"/>
      <c r="D434" s="19"/>
      <c r="E434" s="19"/>
      <c r="F434" s="19"/>
      <c r="G434" s="19"/>
      <c r="I434" s="46"/>
      <c r="J434" s="219"/>
      <c r="M434" s="377"/>
      <c r="Q434" s="1"/>
      <c r="R434" s="1"/>
      <c r="S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</row>
    <row r="435" spans="2:304" x14ac:dyDescent="0.6">
      <c r="B435" s="19"/>
      <c r="C435" s="19"/>
      <c r="D435" s="19"/>
      <c r="E435" s="19"/>
      <c r="F435" s="19"/>
      <c r="G435" s="19"/>
      <c r="I435" s="46"/>
      <c r="J435" s="219"/>
      <c r="M435" s="377"/>
      <c r="Q435" s="1"/>
      <c r="R435" s="1"/>
      <c r="S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</row>
    <row r="436" spans="2:304" x14ac:dyDescent="0.6">
      <c r="B436" s="19"/>
      <c r="C436" s="19"/>
      <c r="D436" s="19"/>
      <c r="E436" s="19"/>
      <c r="F436" s="19"/>
      <c r="G436" s="19"/>
      <c r="I436" s="46"/>
      <c r="J436" s="219"/>
      <c r="M436" s="377"/>
      <c r="Q436" s="1"/>
      <c r="R436" s="1"/>
      <c r="S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</row>
    <row r="437" spans="2:304" x14ac:dyDescent="0.6">
      <c r="B437" s="19"/>
      <c r="C437" s="19"/>
      <c r="D437" s="19"/>
      <c r="E437" s="19"/>
      <c r="F437" s="19"/>
      <c r="G437" s="19"/>
      <c r="I437" s="46"/>
      <c r="J437" s="219"/>
      <c r="M437" s="377"/>
      <c r="Q437" s="1"/>
      <c r="R437" s="1"/>
      <c r="S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</row>
    <row r="438" spans="2:304" x14ac:dyDescent="0.6">
      <c r="B438" s="19"/>
      <c r="C438" s="19"/>
      <c r="D438" s="19"/>
      <c r="E438" s="19"/>
      <c r="F438" s="19"/>
      <c r="G438" s="19"/>
      <c r="I438" s="46"/>
      <c r="J438" s="219"/>
      <c r="M438" s="377"/>
      <c r="Q438" s="1"/>
      <c r="R438" s="1"/>
      <c r="S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</row>
    <row r="439" spans="2:304" x14ac:dyDescent="0.6">
      <c r="B439" s="19"/>
      <c r="C439" s="19"/>
      <c r="D439" s="19"/>
      <c r="E439" s="19"/>
      <c r="F439" s="19"/>
      <c r="G439" s="19"/>
      <c r="I439" s="46"/>
      <c r="J439" s="219"/>
      <c r="M439" s="377"/>
      <c r="Q439" s="1"/>
      <c r="R439" s="1"/>
      <c r="S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</row>
    <row r="440" spans="2:304" x14ac:dyDescent="0.6">
      <c r="B440" s="19"/>
      <c r="C440" s="19"/>
      <c r="D440" s="19"/>
      <c r="E440" s="19"/>
      <c r="F440" s="19"/>
      <c r="G440" s="19"/>
      <c r="I440" s="46"/>
      <c r="J440" s="219"/>
      <c r="M440" s="377"/>
      <c r="Q440" s="1"/>
      <c r="R440" s="1"/>
      <c r="S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</row>
    <row r="441" spans="2:304" x14ac:dyDescent="0.6">
      <c r="B441" s="19"/>
      <c r="C441" s="19"/>
      <c r="D441" s="19"/>
      <c r="E441" s="19"/>
      <c r="F441" s="19"/>
      <c r="G441" s="19"/>
      <c r="I441" s="46"/>
      <c r="J441" s="219"/>
      <c r="M441" s="377"/>
      <c r="Q441" s="1"/>
      <c r="R441" s="1"/>
      <c r="S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</row>
    <row r="442" spans="2:304" x14ac:dyDescent="0.6">
      <c r="B442" s="19"/>
      <c r="C442" s="19"/>
      <c r="D442" s="19"/>
      <c r="E442" s="19"/>
      <c r="F442" s="19"/>
      <c r="G442" s="19"/>
      <c r="I442" s="46"/>
      <c r="J442" s="219"/>
      <c r="M442" s="377"/>
      <c r="Q442" s="1"/>
      <c r="R442" s="1"/>
      <c r="S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</row>
    <row r="443" spans="2:304" x14ac:dyDescent="0.6">
      <c r="B443" s="19"/>
      <c r="C443" s="19"/>
      <c r="D443" s="19"/>
      <c r="E443" s="19"/>
      <c r="F443" s="19"/>
      <c r="G443" s="19"/>
      <c r="I443" s="46"/>
      <c r="J443" s="219"/>
      <c r="M443" s="377"/>
      <c r="Q443" s="1"/>
      <c r="R443" s="1"/>
      <c r="S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</row>
    <row r="444" spans="2:304" x14ac:dyDescent="0.6">
      <c r="B444" s="19"/>
      <c r="C444" s="19"/>
      <c r="D444" s="19"/>
      <c r="E444" s="19"/>
      <c r="F444" s="19"/>
      <c r="G444" s="19"/>
      <c r="I444" s="46"/>
      <c r="J444" s="219"/>
      <c r="M444" s="377"/>
      <c r="Q444" s="1"/>
      <c r="R444" s="1"/>
      <c r="S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</row>
    <row r="445" spans="2:304" x14ac:dyDescent="0.6">
      <c r="B445" s="19"/>
      <c r="C445" s="19"/>
      <c r="D445" s="19"/>
      <c r="E445" s="19"/>
      <c r="F445" s="19"/>
      <c r="G445" s="19"/>
      <c r="I445" s="46"/>
      <c r="J445" s="219"/>
      <c r="M445" s="377"/>
      <c r="Q445" s="1"/>
      <c r="R445" s="1"/>
      <c r="S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</row>
    <row r="446" spans="2:304" x14ac:dyDescent="0.6">
      <c r="B446" s="19"/>
      <c r="C446" s="19"/>
      <c r="D446" s="19"/>
      <c r="E446" s="19"/>
      <c r="F446" s="19"/>
      <c r="G446" s="19"/>
      <c r="I446" s="46"/>
      <c r="J446" s="219"/>
      <c r="M446" s="377"/>
      <c r="Q446" s="1"/>
      <c r="R446" s="1"/>
      <c r="S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</row>
    <row r="447" spans="2:304" x14ac:dyDescent="0.6">
      <c r="B447" s="19"/>
      <c r="C447" s="19"/>
      <c r="D447" s="19"/>
      <c r="E447" s="19"/>
      <c r="F447" s="19"/>
      <c r="G447" s="19"/>
      <c r="I447" s="46"/>
      <c r="J447" s="219"/>
      <c r="M447" s="377"/>
      <c r="Q447" s="1"/>
      <c r="R447" s="1"/>
      <c r="S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</row>
    <row r="448" spans="2:304" x14ac:dyDescent="0.6">
      <c r="B448" s="19"/>
      <c r="C448" s="19"/>
      <c r="D448" s="19"/>
      <c r="E448" s="19"/>
      <c r="F448" s="19"/>
      <c r="G448" s="19"/>
      <c r="I448" s="46"/>
      <c r="J448" s="219"/>
      <c r="M448" s="377"/>
      <c r="Q448" s="1"/>
      <c r="R448" s="1"/>
      <c r="S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</row>
    <row r="449" spans="2:304" x14ac:dyDescent="0.6">
      <c r="B449" s="19"/>
      <c r="C449" s="19"/>
      <c r="D449" s="19"/>
      <c r="E449" s="19"/>
      <c r="F449" s="19"/>
      <c r="G449" s="19"/>
      <c r="I449" s="46"/>
      <c r="J449" s="219"/>
      <c r="M449" s="377"/>
      <c r="Q449" s="1"/>
      <c r="R449" s="1"/>
      <c r="S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</row>
    <row r="450" spans="2:304" x14ac:dyDescent="0.6">
      <c r="B450" s="19"/>
      <c r="C450" s="19"/>
      <c r="D450" s="19"/>
      <c r="E450" s="19"/>
      <c r="F450" s="19"/>
      <c r="G450" s="19"/>
      <c r="I450" s="46"/>
      <c r="J450" s="219"/>
      <c r="M450" s="377"/>
      <c r="Q450" s="1"/>
      <c r="R450" s="1"/>
      <c r="S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</row>
    <row r="451" spans="2:304" x14ac:dyDescent="0.6">
      <c r="B451" s="19"/>
      <c r="C451" s="19"/>
      <c r="D451" s="19"/>
      <c r="E451" s="19"/>
      <c r="F451" s="19"/>
      <c r="G451" s="19"/>
      <c r="I451" s="46"/>
      <c r="J451" s="219"/>
      <c r="M451" s="377"/>
      <c r="Q451" s="1"/>
      <c r="R451" s="1"/>
      <c r="S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</row>
    <row r="452" spans="2:304" x14ac:dyDescent="0.6">
      <c r="B452" s="19"/>
      <c r="C452" s="19"/>
      <c r="D452" s="19"/>
      <c r="E452" s="19"/>
      <c r="F452" s="19"/>
      <c r="G452" s="19"/>
      <c r="I452" s="46"/>
      <c r="J452" s="219"/>
      <c r="M452" s="377"/>
      <c r="Q452" s="1"/>
      <c r="R452" s="1"/>
      <c r="S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</row>
    <row r="453" spans="2:304" x14ac:dyDescent="0.6">
      <c r="B453" s="19"/>
      <c r="C453" s="19"/>
      <c r="D453" s="19"/>
      <c r="E453" s="19"/>
      <c r="F453" s="19"/>
      <c r="G453" s="19"/>
      <c r="I453" s="46"/>
      <c r="J453" s="219"/>
      <c r="M453" s="377"/>
      <c r="Q453" s="1"/>
      <c r="R453" s="1"/>
      <c r="S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</row>
    <row r="454" spans="2:304" x14ac:dyDescent="0.6">
      <c r="B454" s="19"/>
      <c r="C454" s="19"/>
      <c r="D454" s="19"/>
      <c r="E454" s="19"/>
      <c r="F454" s="19"/>
      <c r="G454" s="19"/>
      <c r="I454" s="46"/>
      <c r="J454" s="219"/>
      <c r="M454" s="377"/>
      <c r="Q454" s="1"/>
      <c r="R454" s="1"/>
      <c r="S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</row>
    <row r="455" spans="2:304" x14ac:dyDescent="0.6">
      <c r="B455" s="19"/>
      <c r="C455" s="19"/>
      <c r="D455" s="19"/>
      <c r="E455" s="19"/>
      <c r="F455" s="19"/>
      <c r="G455" s="19"/>
      <c r="I455" s="46"/>
      <c r="J455" s="219"/>
      <c r="M455" s="377"/>
      <c r="Q455" s="1"/>
      <c r="R455" s="1"/>
      <c r="S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</row>
    <row r="456" spans="2:304" x14ac:dyDescent="0.6">
      <c r="B456" s="19"/>
      <c r="C456" s="19"/>
      <c r="D456" s="19"/>
      <c r="E456" s="19"/>
      <c r="F456" s="19"/>
      <c r="G456" s="19"/>
      <c r="I456" s="46"/>
      <c r="J456" s="219"/>
      <c r="M456" s="377"/>
      <c r="Q456" s="1"/>
      <c r="R456" s="1"/>
      <c r="S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</row>
    <row r="457" spans="2:304" x14ac:dyDescent="0.6">
      <c r="B457" s="19"/>
      <c r="C457" s="19"/>
      <c r="D457" s="19"/>
      <c r="E457" s="19"/>
      <c r="F457" s="19"/>
      <c r="G457" s="19"/>
      <c r="I457" s="46"/>
      <c r="J457" s="219"/>
      <c r="M457" s="377"/>
      <c r="Q457" s="1"/>
      <c r="R457" s="1"/>
      <c r="S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</row>
    <row r="458" spans="2:304" x14ac:dyDescent="0.6">
      <c r="B458" s="19"/>
      <c r="C458" s="19"/>
      <c r="D458" s="19"/>
      <c r="E458" s="19"/>
      <c r="F458" s="19"/>
      <c r="G458" s="19"/>
      <c r="I458" s="46"/>
      <c r="J458" s="219"/>
      <c r="M458" s="377"/>
      <c r="Q458" s="1"/>
      <c r="R458" s="1"/>
      <c r="S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</row>
    <row r="459" spans="2:304" x14ac:dyDescent="0.6">
      <c r="B459" s="19"/>
      <c r="C459" s="19"/>
      <c r="D459" s="19"/>
      <c r="E459" s="19"/>
      <c r="F459" s="19"/>
      <c r="G459" s="19"/>
      <c r="I459" s="46"/>
      <c r="J459" s="219"/>
      <c r="M459" s="377"/>
      <c r="Q459" s="1"/>
      <c r="R459" s="1"/>
      <c r="S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</row>
    <row r="460" spans="2:304" x14ac:dyDescent="0.6">
      <c r="B460" s="19"/>
      <c r="C460" s="19"/>
      <c r="D460" s="19"/>
      <c r="E460" s="19"/>
      <c r="F460" s="19"/>
      <c r="G460" s="19"/>
      <c r="I460" s="46"/>
      <c r="J460" s="219"/>
      <c r="M460" s="377"/>
      <c r="Q460" s="1"/>
      <c r="R460" s="1"/>
      <c r="S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</row>
    <row r="461" spans="2:304" x14ac:dyDescent="0.6">
      <c r="B461" s="19"/>
      <c r="C461" s="19"/>
      <c r="D461" s="19"/>
      <c r="E461" s="19"/>
      <c r="F461" s="19"/>
      <c r="G461" s="19"/>
      <c r="I461" s="46"/>
      <c r="J461" s="219"/>
      <c r="M461" s="377"/>
      <c r="Q461" s="1"/>
      <c r="R461" s="1"/>
      <c r="S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</row>
    <row r="462" spans="2:304" x14ac:dyDescent="0.6">
      <c r="B462" s="19"/>
      <c r="C462" s="19"/>
      <c r="D462" s="19"/>
      <c r="E462" s="19"/>
      <c r="F462" s="19"/>
      <c r="G462" s="19"/>
      <c r="I462" s="46"/>
      <c r="J462" s="219"/>
      <c r="M462" s="377"/>
      <c r="Q462" s="1"/>
      <c r="R462" s="1"/>
      <c r="S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</row>
    <row r="463" spans="2:304" x14ac:dyDescent="0.6">
      <c r="B463" s="19"/>
      <c r="C463" s="19"/>
      <c r="D463" s="19"/>
      <c r="E463" s="19"/>
      <c r="F463" s="19"/>
      <c r="G463" s="19"/>
      <c r="I463" s="46"/>
      <c r="J463" s="219"/>
      <c r="M463" s="377"/>
      <c r="Q463" s="1"/>
      <c r="R463" s="1"/>
      <c r="S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</row>
    <row r="464" spans="2:304" x14ac:dyDescent="0.6">
      <c r="B464" s="19"/>
      <c r="C464" s="19"/>
      <c r="D464" s="19"/>
      <c r="E464" s="19"/>
      <c r="F464" s="19"/>
      <c r="G464" s="19"/>
      <c r="I464" s="46"/>
      <c r="J464" s="219"/>
      <c r="M464" s="377"/>
      <c r="Q464" s="1"/>
      <c r="R464" s="1"/>
      <c r="S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</row>
    <row r="465" spans="2:304" x14ac:dyDescent="0.6">
      <c r="B465" s="19"/>
      <c r="C465" s="19"/>
      <c r="D465" s="19"/>
      <c r="E465" s="19"/>
      <c r="F465" s="19"/>
      <c r="G465" s="19"/>
      <c r="I465" s="46"/>
      <c r="J465" s="219"/>
      <c r="M465" s="377"/>
      <c r="Q465" s="1"/>
      <c r="R465" s="1"/>
      <c r="S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</row>
    <row r="466" spans="2:304" x14ac:dyDescent="0.6">
      <c r="B466" s="19"/>
      <c r="C466" s="19"/>
      <c r="D466" s="19"/>
      <c r="E466" s="19"/>
      <c r="F466" s="19"/>
      <c r="G466" s="19"/>
      <c r="I466" s="46"/>
      <c r="J466" s="219"/>
      <c r="M466" s="377"/>
      <c r="Q466" s="1"/>
      <c r="R466" s="1"/>
      <c r="S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</row>
    <row r="467" spans="2:304" x14ac:dyDescent="0.6">
      <c r="B467" s="19"/>
      <c r="C467" s="19"/>
      <c r="D467" s="19"/>
      <c r="E467" s="19"/>
      <c r="F467" s="19"/>
      <c r="G467" s="19"/>
      <c r="I467" s="46"/>
      <c r="J467" s="219"/>
      <c r="M467" s="377"/>
      <c r="Q467" s="1"/>
      <c r="R467" s="1"/>
      <c r="S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</row>
    <row r="468" spans="2:304" x14ac:dyDescent="0.6">
      <c r="B468" s="19"/>
      <c r="C468" s="19"/>
      <c r="D468" s="19"/>
      <c r="E468" s="19"/>
      <c r="F468" s="19"/>
      <c r="G468" s="19"/>
      <c r="I468" s="46"/>
      <c r="J468" s="219"/>
      <c r="M468" s="377"/>
      <c r="Q468" s="1"/>
      <c r="R468" s="1"/>
      <c r="S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</row>
    <row r="469" spans="2:304" x14ac:dyDescent="0.6">
      <c r="B469" s="19"/>
      <c r="C469" s="19"/>
      <c r="D469" s="19"/>
      <c r="E469" s="19"/>
      <c r="F469" s="19"/>
      <c r="G469" s="19"/>
      <c r="I469" s="46"/>
      <c r="J469" s="219"/>
      <c r="M469" s="377"/>
      <c r="Q469" s="1"/>
      <c r="R469" s="1"/>
      <c r="S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</row>
    <row r="470" spans="2:304" x14ac:dyDescent="0.6">
      <c r="B470" s="19"/>
      <c r="C470" s="19"/>
      <c r="D470" s="19"/>
      <c r="E470" s="19"/>
      <c r="F470" s="19"/>
      <c r="G470" s="19"/>
      <c r="I470" s="46"/>
      <c r="J470" s="219"/>
      <c r="M470" s="377"/>
      <c r="Q470" s="1"/>
      <c r="R470" s="1"/>
      <c r="S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</row>
    <row r="471" spans="2:304" x14ac:dyDescent="0.6">
      <c r="B471" s="19"/>
      <c r="C471" s="19"/>
      <c r="D471" s="19"/>
      <c r="E471" s="19"/>
      <c r="F471" s="19"/>
      <c r="G471" s="19"/>
      <c r="I471" s="46"/>
      <c r="J471" s="219"/>
      <c r="M471" s="377"/>
      <c r="Q471" s="1"/>
      <c r="R471" s="1"/>
      <c r="S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</row>
    <row r="472" spans="2:304" x14ac:dyDescent="0.6">
      <c r="B472" s="19"/>
      <c r="C472" s="19"/>
      <c r="D472" s="19"/>
      <c r="E472" s="19"/>
      <c r="F472" s="19"/>
      <c r="G472" s="19"/>
      <c r="I472" s="46"/>
      <c r="J472" s="219"/>
      <c r="M472" s="377"/>
      <c r="Q472" s="1"/>
      <c r="R472" s="1"/>
      <c r="S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</row>
    <row r="473" spans="2:304" x14ac:dyDescent="0.6">
      <c r="B473" s="19"/>
      <c r="C473" s="19"/>
      <c r="D473" s="19"/>
      <c r="E473" s="19"/>
      <c r="F473" s="19"/>
      <c r="G473" s="19"/>
      <c r="I473" s="46"/>
      <c r="J473" s="219"/>
      <c r="M473" s="377"/>
      <c r="Q473" s="1"/>
      <c r="R473" s="1"/>
      <c r="S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</row>
    <row r="474" spans="2:304" x14ac:dyDescent="0.6">
      <c r="B474" s="19"/>
      <c r="C474" s="19"/>
      <c r="D474" s="19"/>
      <c r="E474" s="19"/>
      <c r="F474" s="19"/>
      <c r="G474" s="19"/>
      <c r="I474" s="46"/>
      <c r="J474" s="219"/>
      <c r="M474" s="377"/>
      <c r="Q474" s="1"/>
      <c r="R474" s="1"/>
      <c r="S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</row>
    <row r="475" spans="2:304" x14ac:dyDescent="0.6">
      <c r="B475" s="19"/>
      <c r="C475" s="19"/>
      <c r="D475" s="19"/>
      <c r="E475" s="19"/>
      <c r="F475" s="19"/>
      <c r="G475" s="19"/>
      <c r="I475" s="46"/>
      <c r="J475" s="219"/>
      <c r="M475" s="377"/>
      <c r="Q475" s="1"/>
      <c r="R475" s="1"/>
      <c r="S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</row>
    <row r="476" spans="2:304" x14ac:dyDescent="0.6">
      <c r="B476" s="19"/>
      <c r="C476" s="19"/>
      <c r="D476" s="19"/>
      <c r="E476" s="19"/>
      <c r="F476" s="19"/>
      <c r="G476" s="19"/>
      <c r="I476" s="46"/>
      <c r="J476" s="219"/>
      <c r="M476" s="377"/>
      <c r="Q476" s="1"/>
      <c r="R476" s="1"/>
      <c r="S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</row>
    <row r="477" spans="2:304" x14ac:dyDescent="0.6">
      <c r="B477" s="19"/>
      <c r="C477" s="19"/>
      <c r="D477" s="19"/>
      <c r="E477" s="19"/>
      <c r="F477" s="19"/>
      <c r="G477" s="19"/>
      <c r="I477" s="46"/>
      <c r="J477" s="219"/>
      <c r="M477" s="377"/>
      <c r="Q477" s="1"/>
      <c r="R477" s="1"/>
      <c r="S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</row>
    <row r="478" spans="2:304" x14ac:dyDescent="0.6">
      <c r="B478" s="19"/>
      <c r="C478" s="19"/>
      <c r="D478" s="19"/>
      <c r="E478" s="19"/>
      <c r="F478" s="19"/>
      <c r="G478" s="19"/>
      <c r="I478" s="46"/>
      <c r="J478" s="219"/>
      <c r="M478" s="377"/>
      <c r="Q478" s="1"/>
      <c r="R478" s="1"/>
      <c r="S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</row>
    <row r="479" spans="2:304" x14ac:dyDescent="0.6">
      <c r="B479" s="19"/>
      <c r="C479" s="19"/>
      <c r="D479" s="19"/>
      <c r="E479" s="19"/>
      <c r="F479" s="19"/>
      <c r="G479" s="19"/>
      <c r="I479" s="46"/>
      <c r="J479" s="219"/>
      <c r="M479" s="377"/>
      <c r="Q479" s="1"/>
      <c r="R479" s="1"/>
      <c r="S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</row>
    <row r="480" spans="2:304" x14ac:dyDescent="0.6">
      <c r="B480" s="19"/>
      <c r="C480" s="19"/>
      <c r="D480" s="19"/>
      <c r="E480" s="19"/>
      <c r="F480" s="19"/>
      <c r="G480" s="19"/>
      <c r="I480" s="46"/>
      <c r="J480" s="219"/>
      <c r="M480" s="377"/>
      <c r="Q480" s="1"/>
      <c r="R480" s="1"/>
      <c r="S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</row>
    <row r="481" spans="2:304" x14ac:dyDescent="0.6">
      <c r="B481" s="19"/>
      <c r="C481" s="19"/>
      <c r="D481" s="19"/>
      <c r="E481" s="19"/>
      <c r="F481" s="19"/>
      <c r="G481" s="19"/>
      <c r="I481" s="46"/>
      <c r="J481" s="219"/>
      <c r="M481" s="377"/>
      <c r="Q481" s="1"/>
      <c r="R481" s="1"/>
      <c r="S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</row>
    <row r="482" spans="2:304" x14ac:dyDescent="0.6">
      <c r="B482" s="19"/>
      <c r="C482" s="19"/>
      <c r="D482" s="19"/>
      <c r="E482" s="19"/>
      <c r="F482" s="19"/>
      <c r="G482" s="19"/>
      <c r="I482" s="46"/>
      <c r="J482" s="219"/>
      <c r="M482" s="377"/>
      <c r="Q482" s="1"/>
      <c r="R482" s="1"/>
      <c r="S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</row>
    <row r="483" spans="2:304" x14ac:dyDescent="0.6">
      <c r="B483" s="19"/>
      <c r="C483" s="19"/>
      <c r="D483" s="19"/>
      <c r="E483" s="19"/>
      <c r="F483" s="19"/>
      <c r="G483" s="19"/>
      <c r="I483" s="46"/>
      <c r="J483" s="219"/>
      <c r="M483" s="377"/>
      <c r="Q483" s="1"/>
      <c r="R483" s="1"/>
      <c r="S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</row>
    <row r="484" spans="2:304" x14ac:dyDescent="0.6">
      <c r="B484" s="19"/>
      <c r="C484" s="19"/>
      <c r="D484" s="19"/>
      <c r="E484" s="19"/>
      <c r="F484" s="19"/>
      <c r="G484" s="19"/>
      <c r="I484" s="46"/>
      <c r="J484" s="219"/>
      <c r="M484" s="377"/>
      <c r="Q484" s="1"/>
      <c r="R484" s="1"/>
      <c r="S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</row>
    <row r="485" spans="2:304" x14ac:dyDescent="0.6">
      <c r="B485" s="19"/>
      <c r="C485" s="19"/>
      <c r="D485" s="19"/>
      <c r="E485" s="19"/>
      <c r="F485" s="19"/>
      <c r="G485" s="19"/>
      <c r="I485" s="46"/>
      <c r="J485" s="219"/>
      <c r="M485" s="377"/>
      <c r="Q485" s="1"/>
      <c r="R485" s="1"/>
      <c r="S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</row>
    <row r="486" spans="2:304" x14ac:dyDescent="0.6">
      <c r="B486" s="19"/>
      <c r="C486" s="19"/>
      <c r="D486" s="19"/>
      <c r="E486" s="19"/>
      <c r="F486" s="19"/>
      <c r="G486" s="19"/>
      <c r="I486" s="46"/>
      <c r="J486" s="219"/>
      <c r="M486" s="377"/>
      <c r="Q486" s="1"/>
      <c r="R486" s="1"/>
      <c r="S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</row>
    <row r="487" spans="2:304" x14ac:dyDescent="0.6">
      <c r="B487" s="19"/>
      <c r="C487" s="19"/>
      <c r="D487" s="19"/>
      <c r="E487" s="19"/>
      <c r="F487" s="19"/>
      <c r="G487" s="19"/>
      <c r="I487" s="46"/>
      <c r="J487" s="219"/>
      <c r="M487" s="377"/>
      <c r="Q487" s="1"/>
      <c r="R487" s="1"/>
      <c r="S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</row>
    <row r="488" spans="2:304" x14ac:dyDescent="0.6">
      <c r="B488" s="19"/>
      <c r="C488" s="19"/>
      <c r="D488" s="19"/>
      <c r="E488" s="19"/>
      <c r="F488" s="19"/>
      <c r="G488" s="19"/>
      <c r="I488" s="46"/>
      <c r="J488" s="219"/>
      <c r="M488" s="377"/>
      <c r="Q488" s="1"/>
      <c r="R488" s="1"/>
      <c r="S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</row>
    <row r="489" spans="2:304" x14ac:dyDescent="0.6">
      <c r="B489" s="19"/>
      <c r="C489" s="19"/>
      <c r="D489" s="19"/>
      <c r="E489" s="19"/>
      <c r="F489" s="19"/>
      <c r="G489" s="19"/>
      <c r="I489" s="46"/>
      <c r="J489" s="219"/>
      <c r="M489" s="377"/>
      <c r="Q489" s="1"/>
      <c r="R489" s="1"/>
      <c r="S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</row>
    <row r="490" spans="2:304" x14ac:dyDescent="0.6">
      <c r="B490" s="19"/>
      <c r="C490" s="19"/>
      <c r="D490" s="19"/>
      <c r="E490" s="19"/>
      <c r="F490" s="19"/>
      <c r="G490" s="19"/>
      <c r="I490" s="46"/>
      <c r="J490" s="219"/>
      <c r="M490" s="377"/>
      <c r="Q490" s="1"/>
      <c r="R490" s="1"/>
      <c r="S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</row>
    <row r="491" spans="2:304" x14ac:dyDescent="0.6">
      <c r="B491" s="19"/>
      <c r="C491" s="19"/>
      <c r="D491" s="19"/>
      <c r="E491" s="19"/>
      <c r="F491" s="19"/>
      <c r="G491" s="19"/>
      <c r="I491" s="46"/>
      <c r="J491" s="219"/>
      <c r="M491" s="377"/>
      <c r="Q491" s="1"/>
      <c r="R491" s="1"/>
      <c r="S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</row>
    <row r="492" spans="2:304" x14ac:dyDescent="0.6">
      <c r="B492" s="19"/>
      <c r="C492" s="19"/>
      <c r="D492" s="19"/>
      <c r="E492" s="19"/>
      <c r="F492" s="19"/>
      <c r="G492" s="19"/>
      <c r="I492" s="46"/>
      <c r="J492" s="219"/>
      <c r="M492" s="377"/>
      <c r="Q492" s="1"/>
      <c r="R492" s="1"/>
      <c r="S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</row>
    <row r="493" spans="2:304" x14ac:dyDescent="0.6">
      <c r="B493" s="19"/>
      <c r="C493" s="19"/>
      <c r="D493" s="19"/>
      <c r="E493" s="19"/>
      <c r="F493" s="19"/>
      <c r="G493" s="19"/>
      <c r="I493" s="46"/>
      <c r="J493" s="219"/>
      <c r="M493" s="377"/>
      <c r="Q493" s="1"/>
      <c r="R493" s="1"/>
      <c r="S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</row>
    <row r="494" spans="2:304" x14ac:dyDescent="0.6">
      <c r="B494" s="19"/>
      <c r="C494" s="19"/>
      <c r="D494" s="19"/>
      <c r="E494" s="19"/>
      <c r="F494" s="19"/>
      <c r="G494" s="19"/>
      <c r="I494" s="46"/>
      <c r="J494" s="219"/>
      <c r="M494" s="377"/>
      <c r="Q494" s="1"/>
      <c r="R494" s="1"/>
      <c r="S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</row>
    <row r="495" spans="2:304" x14ac:dyDescent="0.6">
      <c r="B495" s="19"/>
      <c r="C495" s="19"/>
      <c r="D495" s="19"/>
      <c r="E495" s="19"/>
      <c r="F495" s="19"/>
      <c r="G495" s="19"/>
      <c r="I495" s="46"/>
      <c r="J495" s="219"/>
      <c r="M495" s="377"/>
      <c r="Q495" s="1"/>
      <c r="R495" s="1"/>
      <c r="S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</row>
    <row r="496" spans="2:304" x14ac:dyDescent="0.6">
      <c r="B496" s="19"/>
      <c r="C496" s="19"/>
      <c r="D496" s="19"/>
      <c r="E496" s="19"/>
      <c r="F496" s="19"/>
      <c r="G496" s="19"/>
      <c r="I496" s="46"/>
      <c r="J496" s="219"/>
      <c r="M496" s="377"/>
      <c r="Q496" s="1"/>
      <c r="R496" s="1"/>
      <c r="S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</row>
    <row r="497" spans="2:304" x14ac:dyDescent="0.6">
      <c r="B497" s="19"/>
      <c r="C497" s="19"/>
      <c r="D497" s="19"/>
      <c r="E497" s="19"/>
      <c r="F497" s="19"/>
      <c r="G497" s="19"/>
      <c r="I497" s="46"/>
      <c r="J497" s="219"/>
      <c r="M497" s="377"/>
      <c r="Q497" s="1"/>
      <c r="R497" s="1"/>
      <c r="S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</row>
    <row r="498" spans="2:304" x14ac:dyDescent="0.6">
      <c r="B498" s="19"/>
      <c r="C498" s="19"/>
      <c r="D498" s="19"/>
      <c r="E498" s="19"/>
      <c r="F498" s="19"/>
      <c r="G498" s="19"/>
      <c r="I498" s="46"/>
      <c r="J498" s="219"/>
      <c r="M498" s="377"/>
      <c r="Q498" s="1"/>
      <c r="R498" s="1"/>
      <c r="S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</row>
    <row r="499" spans="2:304" x14ac:dyDescent="0.6">
      <c r="B499" s="19"/>
      <c r="C499" s="19"/>
      <c r="D499" s="19"/>
      <c r="E499" s="19"/>
      <c r="F499" s="19"/>
      <c r="G499" s="19"/>
      <c r="I499" s="46"/>
      <c r="J499" s="219"/>
      <c r="M499" s="377"/>
      <c r="Q499" s="1"/>
      <c r="R499" s="1"/>
      <c r="S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</row>
    <row r="500" spans="2:304" x14ac:dyDescent="0.6">
      <c r="B500" s="19"/>
      <c r="C500" s="19"/>
      <c r="D500" s="19"/>
      <c r="E500" s="19"/>
      <c r="F500" s="19"/>
      <c r="G500" s="19"/>
      <c r="I500" s="46"/>
      <c r="J500" s="219"/>
      <c r="M500" s="377"/>
      <c r="Q500" s="1"/>
      <c r="R500" s="1"/>
      <c r="S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</row>
    <row r="501" spans="2:304" x14ac:dyDescent="0.6">
      <c r="B501" s="19"/>
      <c r="C501" s="19"/>
      <c r="D501" s="19"/>
      <c r="E501" s="19"/>
      <c r="F501" s="19"/>
      <c r="G501" s="19"/>
      <c r="I501" s="46"/>
      <c r="J501" s="219"/>
      <c r="M501" s="377"/>
      <c r="Q501" s="1"/>
      <c r="R501" s="1"/>
      <c r="S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</row>
    <row r="502" spans="2:304" x14ac:dyDescent="0.6">
      <c r="B502" s="19"/>
      <c r="C502" s="19"/>
      <c r="D502" s="19"/>
      <c r="E502" s="19"/>
      <c r="F502" s="19"/>
      <c r="G502" s="19"/>
      <c r="I502" s="46"/>
      <c r="J502" s="219"/>
      <c r="M502" s="377"/>
      <c r="Q502" s="1"/>
      <c r="R502" s="1"/>
      <c r="S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</row>
    <row r="503" spans="2:304" x14ac:dyDescent="0.6">
      <c r="B503" s="19"/>
      <c r="C503" s="19"/>
      <c r="D503" s="19"/>
      <c r="E503" s="19"/>
      <c r="F503" s="19"/>
      <c r="G503" s="19"/>
      <c r="I503" s="46"/>
      <c r="J503" s="219"/>
      <c r="M503" s="377"/>
      <c r="Q503" s="1"/>
      <c r="R503" s="1"/>
      <c r="S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</row>
    <row r="504" spans="2:304" x14ac:dyDescent="0.6">
      <c r="B504" s="19"/>
      <c r="C504" s="19"/>
      <c r="D504" s="19"/>
      <c r="E504" s="19"/>
      <c r="F504" s="19"/>
      <c r="G504" s="19"/>
      <c r="I504" s="46"/>
      <c r="J504" s="219"/>
      <c r="M504" s="377"/>
      <c r="Q504" s="1"/>
      <c r="R504" s="1"/>
      <c r="S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</row>
    <row r="505" spans="2:304" x14ac:dyDescent="0.6">
      <c r="B505" s="19"/>
      <c r="C505" s="19"/>
      <c r="D505" s="19"/>
      <c r="E505" s="19"/>
      <c r="F505" s="19"/>
      <c r="G505" s="19"/>
      <c r="I505" s="46"/>
      <c r="J505" s="219"/>
      <c r="M505" s="377"/>
      <c r="Q505" s="1"/>
      <c r="R505" s="1"/>
      <c r="S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</row>
    <row r="506" spans="2:304" x14ac:dyDescent="0.6">
      <c r="B506" s="19"/>
      <c r="C506" s="19"/>
      <c r="D506" s="19"/>
      <c r="E506" s="19"/>
      <c r="F506" s="19"/>
      <c r="G506" s="19"/>
      <c r="I506" s="46"/>
      <c r="J506" s="219"/>
      <c r="M506" s="377"/>
      <c r="Q506" s="1"/>
      <c r="R506" s="1"/>
      <c r="S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</row>
    <row r="507" spans="2:304" x14ac:dyDescent="0.6">
      <c r="B507" s="19"/>
      <c r="C507" s="19"/>
      <c r="D507" s="19"/>
      <c r="E507" s="19"/>
      <c r="F507" s="19"/>
      <c r="G507" s="19"/>
      <c r="I507" s="46"/>
      <c r="J507" s="219"/>
      <c r="M507" s="377"/>
      <c r="Q507" s="1"/>
      <c r="R507" s="1"/>
      <c r="S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</row>
    <row r="508" spans="2:304" x14ac:dyDescent="0.6">
      <c r="B508" s="19"/>
      <c r="C508" s="19"/>
      <c r="D508" s="19"/>
      <c r="E508" s="19"/>
      <c r="F508" s="19"/>
      <c r="G508" s="19"/>
      <c r="I508" s="46"/>
      <c r="J508" s="219"/>
      <c r="M508" s="377"/>
      <c r="Q508" s="1"/>
      <c r="R508" s="1"/>
      <c r="S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</row>
    <row r="509" spans="2:304" x14ac:dyDescent="0.6">
      <c r="B509" s="19"/>
      <c r="C509" s="19"/>
      <c r="D509" s="19"/>
      <c r="E509" s="19"/>
      <c r="F509" s="19"/>
      <c r="G509" s="19"/>
      <c r="I509" s="46"/>
      <c r="J509" s="219"/>
      <c r="M509" s="377"/>
      <c r="Q509" s="1"/>
      <c r="R509" s="1"/>
      <c r="S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</row>
    <row r="510" spans="2:304" x14ac:dyDescent="0.6">
      <c r="B510" s="19"/>
      <c r="C510" s="19"/>
      <c r="D510" s="19"/>
      <c r="E510" s="19"/>
      <c r="F510" s="19"/>
      <c r="G510" s="19"/>
      <c r="I510" s="46"/>
      <c r="J510" s="219"/>
      <c r="M510" s="377"/>
      <c r="Q510" s="1"/>
      <c r="R510" s="1"/>
      <c r="S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</row>
    <row r="511" spans="2:304" x14ac:dyDescent="0.6">
      <c r="B511" s="19"/>
      <c r="C511" s="19"/>
      <c r="D511" s="19"/>
      <c r="E511" s="19"/>
      <c r="F511" s="19"/>
      <c r="G511" s="19"/>
      <c r="I511" s="46"/>
      <c r="J511" s="219"/>
      <c r="M511" s="377"/>
      <c r="Q511" s="1"/>
      <c r="R511" s="1"/>
      <c r="S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</row>
    <row r="512" spans="2:304" x14ac:dyDescent="0.6">
      <c r="B512" s="19"/>
      <c r="C512" s="19"/>
      <c r="D512" s="19"/>
      <c r="E512" s="19"/>
      <c r="F512" s="19"/>
      <c r="G512" s="19"/>
      <c r="I512" s="46"/>
      <c r="J512" s="219"/>
      <c r="M512" s="377"/>
      <c r="Q512" s="1"/>
      <c r="R512" s="1"/>
      <c r="S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</row>
    <row r="513" spans="2:304" x14ac:dyDescent="0.6">
      <c r="B513" s="19"/>
      <c r="C513" s="19"/>
      <c r="D513" s="19"/>
      <c r="E513" s="19"/>
      <c r="F513" s="19"/>
      <c r="G513" s="19"/>
      <c r="I513" s="46"/>
      <c r="J513" s="219"/>
      <c r="M513" s="377"/>
      <c r="Q513" s="1"/>
      <c r="R513" s="1"/>
      <c r="S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</row>
    <row r="514" spans="2:304" x14ac:dyDescent="0.6">
      <c r="B514" s="19"/>
      <c r="C514" s="19"/>
      <c r="D514" s="19"/>
      <c r="E514" s="19"/>
      <c r="F514" s="19"/>
      <c r="G514" s="19"/>
      <c r="I514" s="46"/>
      <c r="J514" s="219"/>
      <c r="M514" s="377"/>
      <c r="Q514" s="1"/>
      <c r="R514" s="1"/>
      <c r="S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</row>
    <row r="515" spans="2:304" x14ac:dyDescent="0.6">
      <c r="B515" s="19"/>
      <c r="C515" s="19"/>
      <c r="D515" s="19"/>
      <c r="E515" s="19"/>
      <c r="F515" s="19"/>
      <c r="G515" s="19"/>
      <c r="I515" s="46"/>
      <c r="J515" s="219"/>
      <c r="M515" s="377"/>
      <c r="Q515" s="1"/>
      <c r="R515" s="1"/>
      <c r="S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</row>
    <row r="516" spans="2:304" x14ac:dyDescent="0.6">
      <c r="B516" s="19"/>
      <c r="C516" s="19"/>
      <c r="D516" s="19"/>
      <c r="E516" s="19"/>
      <c r="F516" s="19"/>
      <c r="G516" s="19"/>
      <c r="I516" s="46"/>
      <c r="J516" s="219"/>
      <c r="M516" s="377"/>
      <c r="Q516" s="1"/>
      <c r="R516" s="1"/>
      <c r="S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</row>
    <row r="517" spans="2:304" x14ac:dyDescent="0.6">
      <c r="B517" s="19"/>
      <c r="C517" s="19"/>
      <c r="D517" s="19"/>
      <c r="E517" s="19"/>
      <c r="F517" s="19"/>
      <c r="G517" s="19"/>
      <c r="I517" s="46"/>
      <c r="J517" s="219"/>
      <c r="M517" s="377"/>
      <c r="Q517" s="1"/>
      <c r="R517" s="1"/>
      <c r="S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</row>
    <row r="518" spans="2:304" x14ac:dyDescent="0.6">
      <c r="B518" s="19"/>
      <c r="C518" s="19"/>
      <c r="D518" s="19"/>
      <c r="E518" s="19"/>
      <c r="F518" s="19"/>
      <c r="G518" s="19"/>
      <c r="I518" s="46"/>
      <c r="J518" s="219"/>
      <c r="M518" s="377"/>
      <c r="Q518" s="1"/>
      <c r="R518" s="1"/>
      <c r="S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</row>
    <row r="519" spans="2:304" x14ac:dyDescent="0.6">
      <c r="B519" s="19"/>
      <c r="C519" s="19"/>
      <c r="D519" s="19"/>
      <c r="E519" s="19"/>
      <c r="F519" s="19"/>
      <c r="G519" s="19"/>
      <c r="I519" s="46"/>
      <c r="J519" s="219"/>
      <c r="M519" s="377"/>
      <c r="Q519" s="1"/>
      <c r="R519" s="1"/>
      <c r="S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</row>
    <row r="520" spans="2:304" x14ac:dyDescent="0.6">
      <c r="B520" s="19"/>
      <c r="C520" s="19"/>
      <c r="D520" s="19"/>
      <c r="E520" s="19"/>
      <c r="F520" s="19"/>
      <c r="G520" s="19"/>
      <c r="I520" s="46"/>
      <c r="J520" s="219"/>
      <c r="M520" s="377"/>
      <c r="Q520" s="1"/>
      <c r="R520" s="1"/>
      <c r="S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</row>
    <row r="521" spans="2:304" x14ac:dyDescent="0.6">
      <c r="B521" s="19"/>
      <c r="C521" s="19"/>
      <c r="D521" s="19"/>
      <c r="E521" s="19"/>
      <c r="F521" s="19"/>
      <c r="G521" s="19"/>
      <c r="I521" s="46"/>
      <c r="J521" s="219"/>
      <c r="M521" s="377"/>
      <c r="Q521" s="1"/>
      <c r="R521" s="1"/>
      <c r="S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</row>
    <row r="522" spans="2:304" x14ac:dyDescent="0.6">
      <c r="B522" s="19"/>
      <c r="C522" s="19"/>
      <c r="D522" s="19"/>
      <c r="E522" s="19"/>
      <c r="F522" s="19"/>
      <c r="G522" s="19"/>
      <c r="I522" s="46"/>
      <c r="J522" s="219"/>
      <c r="M522" s="377"/>
      <c r="Q522" s="1"/>
      <c r="R522" s="1"/>
      <c r="S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</row>
    <row r="523" spans="2:304" x14ac:dyDescent="0.6">
      <c r="B523" s="19"/>
      <c r="C523" s="19"/>
      <c r="D523" s="19"/>
      <c r="E523" s="19"/>
      <c r="F523" s="19"/>
      <c r="G523" s="19"/>
      <c r="I523" s="46"/>
      <c r="J523" s="219"/>
      <c r="M523" s="377"/>
      <c r="Q523" s="1"/>
      <c r="R523" s="1"/>
      <c r="S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</row>
    <row r="524" spans="2:304" x14ac:dyDescent="0.6">
      <c r="B524" s="19"/>
      <c r="C524" s="19"/>
      <c r="D524" s="19"/>
      <c r="E524" s="19"/>
      <c r="F524" s="19"/>
      <c r="G524" s="19"/>
      <c r="I524" s="46"/>
      <c r="J524" s="219"/>
      <c r="M524" s="377"/>
      <c r="Q524" s="1"/>
      <c r="R524" s="1"/>
      <c r="S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</row>
    <row r="525" spans="2:304" x14ac:dyDescent="0.6">
      <c r="B525" s="19"/>
      <c r="C525" s="19"/>
      <c r="D525" s="19"/>
      <c r="E525" s="19"/>
      <c r="F525" s="19"/>
      <c r="G525" s="19"/>
      <c r="I525" s="46"/>
      <c r="J525" s="219"/>
      <c r="M525" s="377"/>
      <c r="Q525" s="1"/>
      <c r="R525" s="1"/>
      <c r="S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</row>
    <row r="526" spans="2:304" x14ac:dyDescent="0.6">
      <c r="B526" s="19"/>
      <c r="C526" s="19"/>
      <c r="D526" s="19"/>
      <c r="E526" s="19"/>
      <c r="F526" s="19"/>
      <c r="G526" s="19"/>
      <c r="I526" s="46"/>
      <c r="J526" s="219"/>
      <c r="M526" s="377"/>
      <c r="Q526" s="1"/>
      <c r="R526" s="1"/>
      <c r="S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</row>
    <row r="527" spans="2:304" x14ac:dyDescent="0.6">
      <c r="B527" s="19"/>
      <c r="C527" s="19"/>
      <c r="D527" s="19"/>
      <c r="E527" s="19"/>
      <c r="F527" s="19"/>
      <c r="G527" s="19"/>
      <c r="I527" s="46"/>
      <c r="J527" s="219"/>
      <c r="M527" s="377"/>
      <c r="Q527" s="1"/>
      <c r="R527" s="1"/>
      <c r="S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</row>
    <row r="528" spans="2:304" x14ac:dyDescent="0.6">
      <c r="B528" s="19"/>
      <c r="C528" s="19"/>
      <c r="D528" s="19"/>
      <c r="E528" s="19"/>
      <c r="F528" s="19"/>
      <c r="G528" s="19"/>
      <c r="I528" s="46"/>
      <c r="J528" s="219"/>
      <c r="M528" s="377"/>
      <c r="Q528" s="1"/>
      <c r="R528" s="1"/>
      <c r="S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</row>
    <row r="529" spans="2:304" x14ac:dyDescent="0.6">
      <c r="B529" s="19"/>
      <c r="C529" s="19"/>
      <c r="D529" s="19"/>
      <c r="E529" s="19"/>
      <c r="F529" s="19"/>
      <c r="G529" s="19"/>
      <c r="I529" s="46"/>
      <c r="J529" s="219"/>
      <c r="M529" s="377"/>
      <c r="Q529" s="1"/>
      <c r="R529" s="1"/>
      <c r="S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</row>
    <row r="530" spans="2:304" x14ac:dyDescent="0.6">
      <c r="B530" s="19"/>
      <c r="C530" s="19"/>
      <c r="D530" s="19"/>
      <c r="E530" s="19"/>
      <c r="F530" s="19"/>
      <c r="G530" s="19"/>
      <c r="I530" s="46"/>
      <c r="J530" s="219"/>
      <c r="M530" s="377"/>
      <c r="Q530" s="1"/>
      <c r="R530" s="1"/>
      <c r="S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</row>
    <row r="531" spans="2:304" x14ac:dyDescent="0.6">
      <c r="B531" s="19"/>
      <c r="C531" s="19"/>
      <c r="D531" s="19"/>
      <c r="E531" s="19"/>
      <c r="F531" s="19"/>
      <c r="G531" s="19"/>
      <c r="I531" s="46"/>
      <c r="J531" s="219"/>
      <c r="M531" s="377"/>
      <c r="Q531" s="1"/>
      <c r="R531" s="1"/>
      <c r="S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</row>
    <row r="532" spans="2:304" x14ac:dyDescent="0.6">
      <c r="B532" s="19"/>
      <c r="C532" s="19"/>
      <c r="D532" s="19"/>
      <c r="E532" s="19"/>
      <c r="F532" s="19"/>
      <c r="G532" s="19"/>
      <c r="I532" s="46"/>
      <c r="J532" s="219"/>
      <c r="M532" s="377"/>
      <c r="Q532" s="1"/>
      <c r="R532" s="1"/>
      <c r="S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</row>
    <row r="533" spans="2:304" x14ac:dyDescent="0.6">
      <c r="B533" s="19"/>
      <c r="C533" s="19"/>
      <c r="D533" s="19"/>
      <c r="E533" s="19"/>
      <c r="F533" s="19"/>
      <c r="G533" s="19"/>
      <c r="I533" s="46"/>
      <c r="J533" s="219"/>
      <c r="M533" s="377"/>
      <c r="Q533" s="1"/>
      <c r="R533" s="1"/>
      <c r="S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</row>
    <row r="534" spans="2:304" x14ac:dyDescent="0.6">
      <c r="B534" s="19"/>
      <c r="C534" s="19"/>
      <c r="D534" s="19"/>
      <c r="E534" s="19"/>
      <c r="F534" s="19"/>
      <c r="G534" s="19"/>
      <c r="I534" s="46"/>
      <c r="J534" s="219"/>
      <c r="M534" s="377"/>
      <c r="Q534" s="1"/>
      <c r="R534" s="1"/>
      <c r="S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</row>
    <row r="535" spans="2:304" x14ac:dyDescent="0.6">
      <c r="B535" s="19"/>
      <c r="C535" s="19"/>
      <c r="D535" s="19"/>
      <c r="E535" s="19"/>
      <c r="F535" s="19"/>
      <c r="G535" s="19"/>
      <c r="I535" s="46"/>
      <c r="J535" s="219"/>
      <c r="M535" s="377"/>
      <c r="Q535" s="1"/>
      <c r="R535" s="1"/>
      <c r="S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</row>
    <row r="536" spans="2:304" x14ac:dyDescent="0.6">
      <c r="B536" s="19"/>
      <c r="C536" s="19"/>
      <c r="D536" s="19"/>
      <c r="E536" s="19"/>
      <c r="F536" s="19"/>
      <c r="G536" s="19"/>
      <c r="I536" s="46"/>
      <c r="J536" s="219"/>
      <c r="M536" s="377"/>
      <c r="Q536" s="1"/>
      <c r="R536" s="1"/>
      <c r="S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</row>
    <row r="537" spans="2:304" x14ac:dyDescent="0.6">
      <c r="B537" s="19"/>
      <c r="C537" s="19"/>
      <c r="D537" s="19"/>
      <c r="E537" s="19"/>
      <c r="F537" s="19"/>
      <c r="G537" s="19"/>
      <c r="I537" s="46"/>
      <c r="J537" s="219"/>
      <c r="M537" s="377"/>
      <c r="Q537" s="1"/>
      <c r="R537" s="1"/>
      <c r="S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</row>
    <row r="538" spans="2:304" x14ac:dyDescent="0.6">
      <c r="B538" s="19"/>
      <c r="C538" s="19"/>
      <c r="D538" s="19"/>
      <c r="E538" s="19"/>
      <c r="F538" s="19"/>
      <c r="G538" s="19"/>
      <c r="I538" s="46"/>
      <c r="J538" s="219"/>
      <c r="M538" s="377"/>
      <c r="Q538" s="1"/>
      <c r="R538" s="1"/>
      <c r="S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</row>
    <row r="539" spans="2:304" x14ac:dyDescent="0.6">
      <c r="B539" s="19"/>
      <c r="C539" s="19"/>
      <c r="D539" s="19"/>
      <c r="E539" s="19"/>
      <c r="F539" s="19"/>
      <c r="G539" s="19"/>
      <c r="I539" s="46"/>
      <c r="J539" s="219"/>
      <c r="M539" s="377"/>
      <c r="Q539" s="1"/>
      <c r="R539" s="1"/>
      <c r="S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</row>
    <row r="540" spans="2:304" x14ac:dyDescent="0.6">
      <c r="B540" s="19"/>
      <c r="C540" s="19"/>
      <c r="D540" s="19"/>
      <c r="E540" s="19"/>
      <c r="F540" s="19"/>
      <c r="G540" s="19"/>
      <c r="I540" s="46"/>
      <c r="J540" s="219"/>
      <c r="M540" s="377"/>
      <c r="Q540" s="1"/>
      <c r="R540" s="1"/>
      <c r="S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</row>
    <row r="541" spans="2:304" x14ac:dyDescent="0.6">
      <c r="B541" s="19"/>
      <c r="C541" s="19"/>
      <c r="D541" s="19"/>
      <c r="E541" s="19"/>
      <c r="F541" s="19"/>
      <c r="G541" s="19"/>
      <c r="I541" s="46"/>
      <c r="J541" s="219"/>
      <c r="M541" s="377"/>
      <c r="Q541" s="1"/>
      <c r="R541" s="1"/>
      <c r="S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</row>
    <row r="542" spans="2:304" x14ac:dyDescent="0.6">
      <c r="B542" s="19"/>
      <c r="C542" s="19"/>
      <c r="D542" s="19"/>
      <c r="E542" s="19"/>
      <c r="F542" s="19"/>
      <c r="G542" s="19"/>
      <c r="I542" s="46"/>
      <c r="J542" s="219"/>
      <c r="M542" s="377"/>
      <c r="Q542" s="1"/>
      <c r="R542" s="1"/>
      <c r="S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</row>
    <row r="543" spans="2:304" x14ac:dyDescent="0.6">
      <c r="B543" s="19"/>
      <c r="C543" s="19"/>
      <c r="D543" s="19"/>
      <c r="E543" s="19"/>
      <c r="F543" s="19"/>
      <c r="G543" s="19"/>
      <c r="I543" s="46"/>
      <c r="J543" s="219"/>
      <c r="M543" s="377"/>
      <c r="Q543" s="1"/>
      <c r="R543" s="1"/>
      <c r="S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</row>
    <row r="544" spans="2:304" x14ac:dyDescent="0.6">
      <c r="B544" s="19"/>
      <c r="C544" s="19"/>
      <c r="D544" s="19"/>
      <c r="E544" s="19"/>
      <c r="F544" s="19"/>
      <c r="G544" s="19"/>
      <c r="I544" s="46"/>
      <c r="J544" s="219"/>
      <c r="M544" s="377"/>
      <c r="Q544" s="1"/>
      <c r="R544" s="1"/>
      <c r="S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</row>
    <row r="545" spans="2:304" x14ac:dyDescent="0.6">
      <c r="B545" s="19"/>
      <c r="C545" s="19"/>
      <c r="D545" s="19"/>
      <c r="E545" s="19"/>
      <c r="F545" s="19"/>
      <c r="G545" s="19"/>
      <c r="I545" s="46"/>
      <c r="J545" s="219"/>
      <c r="M545" s="377"/>
      <c r="Q545" s="1"/>
      <c r="R545" s="1"/>
      <c r="S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</row>
    <row r="546" spans="2:304" x14ac:dyDescent="0.6">
      <c r="B546" s="19"/>
      <c r="C546" s="19"/>
      <c r="D546" s="19"/>
      <c r="E546" s="19"/>
      <c r="F546" s="19"/>
      <c r="G546" s="19"/>
      <c r="I546" s="46"/>
      <c r="J546" s="219"/>
      <c r="M546" s="377"/>
      <c r="Q546" s="1"/>
      <c r="R546" s="1"/>
      <c r="S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</row>
    <row r="547" spans="2:304" x14ac:dyDescent="0.6">
      <c r="B547" s="19"/>
      <c r="C547" s="19"/>
      <c r="D547" s="19"/>
      <c r="E547" s="19"/>
      <c r="F547" s="19"/>
      <c r="G547" s="19"/>
      <c r="I547" s="46"/>
      <c r="J547" s="219"/>
      <c r="M547" s="377"/>
      <c r="Q547" s="1"/>
      <c r="R547" s="1"/>
      <c r="S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</row>
    <row r="548" spans="2:304" x14ac:dyDescent="0.6">
      <c r="B548" s="19"/>
      <c r="C548" s="19"/>
      <c r="D548" s="19"/>
      <c r="E548" s="19"/>
      <c r="F548" s="19"/>
      <c r="G548" s="19"/>
      <c r="I548" s="46"/>
      <c r="J548" s="219"/>
      <c r="M548" s="377"/>
      <c r="Q548" s="1"/>
      <c r="R548" s="1"/>
      <c r="S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</row>
    <row r="549" spans="2:304" x14ac:dyDescent="0.6">
      <c r="B549" s="19"/>
      <c r="C549" s="19"/>
      <c r="D549" s="19"/>
      <c r="E549" s="19"/>
      <c r="F549" s="19"/>
      <c r="G549" s="19"/>
      <c r="I549" s="46"/>
      <c r="J549" s="219"/>
      <c r="M549" s="377"/>
      <c r="Q549" s="1"/>
      <c r="R549" s="1"/>
      <c r="S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</row>
    <row r="550" spans="2:304" x14ac:dyDescent="0.6">
      <c r="B550" s="19"/>
      <c r="C550" s="19"/>
      <c r="D550" s="19"/>
      <c r="E550" s="19"/>
      <c r="F550" s="19"/>
      <c r="G550" s="19"/>
      <c r="I550" s="46"/>
      <c r="J550" s="219"/>
      <c r="M550" s="377"/>
      <c r="Q550" s="1"/>
      <c r="R550" s="1"/>
      <c r="S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</row>
    <row r="551" spans="2:304" x14ac:dyDescent="0.6">
      <c r="B551" s="19"/>
      <c r="C551" s="19"/>
      <c r="D551" s="19"/>
      <c r="E551" s="19"/>
      <c r="F551" s="19"/>
      <c r="G551" s="19"/>
      <c r="I551" s="46"/>
      <c r="J551" s="219"/>
      <c r="M551" s="377"/>
      <c r="Q551" s="1"/>
      <c r="R551" s="1"/>
      <c r="S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</row>
    <row r="552" spans="2:304" x14ac:dyDescent="0.6">
      <c r="B552" s="19"/>
      <c r="C552" s="19"/>
      <c r="D552" s="19"/>
      <c r="E552" s="19"/>
      <c r="F552" s="19"/>
      <c r="G552" s="19"/>
      <c r="I552" s="46"/>
      <c r="J552" s="219"/>
      <c r="M552" s="377"/>
      <c r="Q552" s="1"/>
      <c r="R552" s="1"/>
      <c r="S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</row>
    <row r="553" spans="2:304" x14ac:dyDescent="0.6">
      <c r="B553" s="19"/>
      <c r="C553" s="19"/>
      <c r="D553" s="19"/>
      <c r="E553" s="19"/>
      <c r="F553" s="19"/>
      <c r="G553" s="19"/>
      <c r="I553" s="46"/>
      <c r="J553" s="219"/>
      <c r="M553" s="377"/>
      <c r="Q553" s="1"/>
      <c r="R553" s="1"/>
      <c r="S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</row>
    <row r="554" spans="2:304" x14ac:dyDescent="0.6">
      <c r="B554" s="19"/>
      <c r="C554" s="19"/>
      <c r="D554" s="19"/>
      <c r="E554" s="19"/>
      <c r="F554" s="19"/>
      <c r="G554" s="19"/>
      <c r="I554" s="46"/>
      <c r="J554" s="219"/>
      <c r="M554" s="377"/>
      <c r="Q554" s="1"/>
      <c r="R554" s="1"/>
      <c r="S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</row>
    <row r="555" spans="2:304" x14ac:dyDescent="0.6">
      <c r="B555" s="19"/>
      <c r="C555" s="19"/>
      <c r="D555" s="19"/>
      <c r="E555" s="19"/>
      <c r="F555" s="19"/>
      <c r="G555" s="19"/>
      <c r="I555" s="46"/>
      <c r="J555" s="219"/>
      <c r="M555" s="377"/>
      <c r="Q555" s="1"/>
      <c r="R555" s="1"/>
      <c r="S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</row>
    <row r="556" spans="2:304" x14ac:dyDescent="0.6">
      <c r="B556" s="19"/>
      <c r="C556" s="19"/>
      <c r="D556" s="19"/>
      <c r="E556" s="19"/>
      <c r="F556" s="19"/>
      <c r="G556" s="19"/>
      <c r="I556" s="46"/>
      <c r="J556" s="219"/>
      <c r="M556" s="377"/>
      <c r="Q556" s="1"/>
      <c r="R556" s="1"/>
      <c r="S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</row>
    <row r="557" spans="2:304" x14ac:dyDescent="0.6">
      <c r="B557" s="19"/>
      <c r="C557" s="19"/>
      <c r="D557" s="19"/>
      <c r="E557" s="19"/>
      <c r="F557" s="19"/>
      <c r="G557" s="19"/>
      <c r="I557" s="46"/>
      <c r="J557" s="219"/>
      <c r="M557" s="377"/>
      <c r="Q557" s="1"/>
      <c r="R557" s="1"/>
      <c r="S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</row>
    <row r="558" spans="2:304" x14ac:dyDescent="0.6">
      <c r="B558" s="19"/>
      <c r="C558" s="19"/>
      <c r="D558" s="19"/>
      <c r="E558" s="19"/>
      <c r="F558" s="19"/>
      <c r="G558" s="19"/>
      <c r="I558" s="46"/>
      <c r="J558" s="219"/>
      <c r="M558" s="377"/>
      <c r="Q558" s="1"/>
      <c r="R558" s="1"/>
      <c r="S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</row>
    <row r="559" spans="2:304" x14ac:dyDescent="0.6">
      <c r="B559" s="19"/>
      <c r="C559" s="19"/>
      <c r="D559" s="19"/>
      <c r="E559" s="19"/>
      <c r="F559" s="19"/>
      <c r="G559" s="19"/>
      <c r="I559" s="46"/>
      <c r="J559" s="219"/>
      <c r="M559" s="377"/>
      <c r="Q559" s="1"/>
      <c r="R559" s="1"/>
      <c r="S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</row>
    <row r="560" spans="2:304" x14ac:dyDescent="0.6">
      <c r="B560" s="19"/>
      <c r="C560" s="19"/>
      <c r="D560" s="19"/>
      <c r="E560" s="19"/>
      <c r="F560" s="19"/>
      <c r="G560" s="19"/>
      <c r="I560" s="46"/>
      <c r="J560" s="219"/>
      <c r="M560" s="377"/>
      <c r="Q560" s="1"/>
      <c r="R560" s="1"/>
      <c r="S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</row>
    <row r="561" spans="2:304" x14ac:dyDescent="0.6">
      <c r="B561" s="19"/>
      <c r="C561" s="19"/>
      <c r="D561" s="19"/>
      <c r="E561" s="19"/>
      <c r="F561" s="19"/>
      <c r="G561" s="19"/>
      <c r="I561" s="46"/>
      <c r="J561" s="219"/>
      <c r="M561" s="377"/>
      <c r="Q561" s="1"/>
      <c r="R561" s="1"/>
      <c r="S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</row>
    <row r="562" spans="2:304" x14ac:dyDescent="0.6">
      <c r="B562" s="19"/>
      <c r="C562" s="19"/>
      <c r="D562" s="19"/>
      <c r="E562" s="19"/>
      <c r="F562" s="19"/>
      <c r="G562" s="19"/>
      <c r="I562" s="46"/>
      <c r="J562" s="219"/>
      <c r="M562" s="377"/>
      <c r="Q562" s="1"/>
      <c r="R562" s="1"/>
      <c r="S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</row>
    <row r="563" spans="2:304" x14ac:dyDescent="0.6">
      <c r="B563" s="19"/>
      <c r="C563" s="19"/>
      <c r="D563" s="19"/>
      <c r="E563" s="19"/>
      <c r="F563" s="19"/>
      <c r="G563" s="19"/>
      <c r="I563" s="46"/>
      <c r="J563" s="219"/>
      <c r="M563" s="377"/>
      <c r="Q563" s="1"/>
      <c r="R563" s="1"/>
      <c r="S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</row>
    <row r="564" spans="2:304" x14ac:dyDescent="0.6">
      <c r="B564" s="19"/>
      <c r="C564" s="19"/>
      <c r="D564" s="19"/>
      <c r="E564" s="19"/>
      <c r="F564" s="19"/>
      <c r="G564" s="19"/>
      <c r="I564" s="46"/>
      <c r="J564" s="219"/>
      <c r="M564" s="377"/>
      <c r="Q564" s="1"/>
      <c r="R564" s="1"/>
      <c r="S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</row>
    <row r="565" spans="2:304" x14ac:dyDescent="0.6">
      <c r="B565" s="19"/>
      <c r="C565" s="19"/>
      <c r="D565" s="19"/>
      <c r="E565" s="19"/>
      <c r="F565" s="19"/>
      <c r="G565" s="19"/>
      <c r="I565" s="46"/>
      <c r="J565" s="219"/>
      <c r="M565" s="377"/>
      <c r="Q565" s="1"/>
      <c r="R565" s="1"/>
      <c r="S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</row>
    <row r="566" spans="2:304" x14ac:dyDescent="0.6">
      <c r="B566" s="19"/>
      <c r="C566" s="19"/>
      <c r="D566" s="19"/>
      <c r="E566" s="19"/>
      <c r="F566" s="19"/>
      <c r="G566" s="19"/>
      <c r="I566" s="46"/>
      <c r="J566" s="219"/>
      <c r="M566" s="377"/>
      <c r="Q566" s="1"/>
      <c r="R566" s="1"/>
      <c r="S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</row>
    <row r="567" spans="2:304" x14ac:dyDescent="0.6">
      <c r="B567" s="19"/>
      <c r="C567" s="19"/>
      <c r="D567" s="19"/>
      <c r="E567" s="19"/>
      <c r="F567" s="19"/>
      <c r="G567" s="19"/>
      <c r="I567" s="46"/>
      <c r="J567" s="219"/>
      <c r="M567" s="377"/>
      <c r="Q567" s="1"/>
      <c r="R567" s="1"/>
      <c r="S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</row>
    <row r="568" spans="2:304" x14ac:dyDescent="0.6">
      <c r="B568" s="19"/>
      <c r="C568" s="19"/>
      <c r="D568" s="19"/>
      <c r="E568" s="19"/>
      <c r="F568" s="19"/>
      <c r="G568" s="19"/>
      <c r="I568" s="46"/>
      <c r="J568" s="219"/>
      <c r="M568" s="377"/>
      <c r="Q568" s="1"/>
      <c r="R568" s="1"/>
      <c r="S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</row>
    <row r="569" spans="2:304" x14ac:dyDescent="0.6">
      <c r="B569" s="19"/>
      <c r="C569" s="19"/>
      <c r="D569" s="19"/>
      <c r="E569" s="19"/>
      <c r="F569" s="19"/>
      <c r="G569" s="19"/>
      <c r="I569" s="46"/>
      <c r="J569" s="219"/>
      <c r="M569" s="377"/>
      <c r="Q569" s="1"/>
      <c r="R569" s="1"/>
      <c r="S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</row>
    <row r="570" spans="2:304" x14ac:dyDescent="0.6">
      <c r="B570" s="19"/>
      <c r="C570" s="19"/>
      <c r="D570" s="19"/>
      <c r="E570" s="19"/>
      <c r="F570" s="19"/>
      <c r="G570" s="19"/>
      <c r="I570" s="46"/>
      <c r="J570" s="219"/>
      <c r="M570" s="377"/>
      <c r="Q570" s="1"/>
      <c r="R570" s="1"/>
      <c r="S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</row>
    <row r="571" spans="2:304" x14ac:dyDescent="0.6">
      <c r="B571" s="19"/>
      <c r="C571" s="19"/>
      <c r="D571" s="19"/>
      <c r="E571" s="19"/>
      <c r="F571" s="19"/>
      <c r="G571" s="19"/>
      <c r="I571" s="46"/>
      <c r="J571" s="219"/>
      <c r="M571" s="377"/>
      <c r="Q571" s="1"/>
      <c r="R571" s="1"/>
      <c r="S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</row>
    <row r="572" spans="2:304" x14ac:dyDescent="0.6">
      <c r="B572" s="19"/>
      <c r="C572" s="19"/>
      <c r="D572" s="19"/>
      <c r="E572" s="19"/>
      <c r="F572" s="19"/>
      <c r="G572" s="19"/>
      <c r="I572" s="46"/>
      <c r="J572" s="219"/>
      <c r="M572" s="377"/>
      <c r="Q572" s="1"/>
      <c r="R572" s="1"/>
      <c r="S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</row>
    <row r="573" spans="2:304" x14ac:dyDescent="0.6">
      <c r="B573" s="19"/>
      <c r="C573" s="19"/>
      <c r="D573" s="19"/>
      <c r="E573" s="19"/>
      <c r="F573" s="19"/>
      <c r="G573" s="19"/>
      <c r="I573" s="46"/>
      <c r="J573" s="219"/>
      <c r="M573" s="377"/>
      <c r="Q573" s="1"/>
      <c r="R573" s="1"/>
      <c r="S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</row>
    <row r="574" spans="2:304" x14ac:dyDescent="0.6">
      <c r="B574" s="19"/>
      <c r="C574" s="19"/>
      <c r="D574" s="19"/>
      <c r="E574" s="19"/>
      <c r="F574" s="19"/>
      <c r="G574" s="19"/>
      <c r="I574" s="46"/>
      <c r="J574" s="219"/>
      <c r="M574" s="377"/>
      <c r="Q574" s="1"/>
      <c r="R574" s="1"/>
      <c r="S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</row>
    <row r="575" spans="2:304" x14ac:dyDescent="0.6">
      <c r="B575" s="19"/>
      <c r="C575" s="19"/>
      <c r="D575" s="19"/>
      <c r="E575" s="19"/>
      <c r="F575" s="19"/>
      <c r="G575" s="19"/>
      <c r="I575" s="46"/>
      <c r="J575" s="219"/>
      <c r="M575" s="377"/>
      <c r="Q575" s="1"/>
      <c r="R575" s="1"/>
      <c r="S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</row>
    <row r="576" spans="2:304" x14ac:dyDescent="0.6">
      <c r="B576" s="19"/>
      <c r="C576" s="19"/>
      <c r="D576" s="19"/>
      <c r="E576" s="19"/>
      <c r="F576" s="19"/>
      <c r="G576" s="19"/>
      <c r="I576" s="46"/>
      <c r="J576" s="219"/>
      <c r="M576" s="377"/>
      <c r="Q576" s="1"/>
      <c r="R576" s="1"/>
      <c r="S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</row>
    <row r="577" spans="2:304" x14ac:dyDescent="0.6">
      <c r="B577" s="19"/>
      <c r="C577" s="19"/>
      <c r="D577" s="19"/>
      <c r="E577" s="19"/>
      <c r="F577" s="19"/>
      <c r="G577" s="19"/>
      <c r="I577" s="46"/>
      <c r="J577" s="219"/>
      <c r="M577" s="377"/>
      <c r="Q577" s="1"/>
      <c r="R577" s="1"/>
      <c r="S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</row>
    <row r="578" spans="2:304" x14ac:dyDescent="0.6">
      <c r="B578" s="19"/>
      <c r="C578" s="19"/>
      <c r="D578" s="19"/>
      <c r="E578" s="19"/>
      <c r="F578" s="19"/>
      <c r="G578" s="19"/>
      <c r="I578" s="46"/>
      <c r="J578" s="219"/>
      <c r="M578" s="377"/>
      <c r="Q578" s="1"/>
      <c r="R578" s="1"/>
      <c r="S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</row>
    <row r="579" spans="2:304" x14ac:dyDescent="0.6">
      <c r="B579" s="19"/>
      <c r="C579" s="19"/>
      <c r="D579" s="19"/>
      <c r="E579" s="19"/>
      <c r="F579" s="19"/>
      <c r="G579" s="19"/>
      <c r="I579" s="46"/>
      <c r="J579" s="219"/>
      <c r="M579" s="377"/>
      <c r="Q579" s="1"/>
      <c r="R579" s="1"/>
      <c r="S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</row>
    <row r="580" spans="2:304" x14ac:dyDescent="0.6">
      <c r="B580" s="19"/>
      <c r="C580" s="19"/>
      <c r="D580" s="19"/>
      <c r="E580" s="19"/>
      <c r="F580" s="19"/>
      <c r="G580" s="19"/>
      <c r="I580" s="46"/>
      <c r="J580" s="219"/>
      <c r="M580" s="377"/>
      <c r="Q580" s="1"/>
      <c r="R580" s="1"/>
      <c r="S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</row>
    <row r="581" spans="2:304" x14ac:dyDescent="0.6">
      <c r="B581" s="19"/>
      <c r="C581" s="19"/>
      <c r="D581" s="19"/>
      <c r="E581" s="19"/>
      <c r="F581" s="19"/>
      <c r="G581" s="19"/>
      <c r="I581" s="46"/>
      <c r="J581" s="219"/>
      <c r="M581" s="377"/>
      <c r="Q581" s="1"/>
      <c r="R581" s="1"/>
      <c r="S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</row>
    <row r="582" spans="2:304" x14ac:dyDescent="0.6">
      <c r="B582" s="19"/>
      <c r="C582" s="19"/>
      <c r="D582" s="19"/>
      <c r="E582" s="19"/>
      <c r="F582" s="19"/>
      <c r="G582" s="19"/>
      <c r="I582" s="46"/>
      <c r="J582" s="219"/>
      <c r="M582" s="377"/>
      <c r="Q582" s="1"/>
      <c r="R582" s="1"/>
      <c r="S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</row>
    <row r="583" spans="2:304" x14ac:dyDescent="0.6">
      <c r="B583" s="19"/>
      <c r="C583" s="19"/>
      <c r="D583" s="19"/>
      <c r="E583" s="19"/>
      <c r="F583" s="19"/>
      <c r="G583" s="19"/>
      <c r="I583" s="46"/>
      <c r="J583" s="219"/>
      <c r="M583" s="377"/>
      <c r="Q583" s="1"/>
      <c r="R583" s="1"/>
      <c r="S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</row>
    <row r="584" spans="2:304" x14ac:dyDescent="0.6">
      <c r="B584" s="19"/>
      <c r="C584" s="19"/>
      <c r="D584" s="19"/>
      <c r="E584" s="19"/>
      <c r="F584" s="19"/>
      <c r="G584" s="19"/>
      <c r="I584" s="46"/>
      <c r="J584" s="219"/>
      <c r="M584" s="377"/>
      <c r="Q584" s="1"/>
      <c r="R584" s="1"/>
      <c r="S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</row>
    <row r="585" spans="2:304" x14ac:dyDescent="0.6">
      <c r="B585" s="19"/>
      <c r="C585" s="19"/>
      <c r="D585" s="19"/>
      <c r="E585" s="19"/>
      <c r="F585" s="19"/>
      <c r="G585" s="19"/>
      <c r="I585" s="46"/>
      <c r="J585" s="219"/>
      <c r="M585" s="377"/>
      <c r="Q585" s="1"/>
      <c r="R585" s="1"/>
      <c r="S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</row>
    <row r="586" spans="2:304" x14ac:dyDescent="0.6">
      <c r="B586" s="19"/>
      <c r="C586" s="19"/>
      <c r="D586" s="19"/>
      <c r="E586" s="19"/>
      <c r="F586" s="19"/>
      <c r="G586" s="19"/>
      <c r="I586" s="46"/>
      <c r="J586" s="219"/>
      <c r="M586" s="377"/>
      <c r="Q586" s="1"/>
      <c r="R586" s="1"/>
      <c r="S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</row>
    <row r="587" spans="2:304" x14ac:dyDescent="0.6">
      <c r="B587" s="19"/>
      <c r="C587" s="19"/>
      <c r="D587" s="19"/>
      <c r="E587" s="19"/>
      <c r="F587" s="19"/>
      <c r="G587" s="19"/>
      <c r="I587" s="46"/>
      <c r="J587" s="219"/>
      <c r="M587" s="377"/>
      <c r="Q587" s="1"/>
      <c r="R587" s="1"/>
      <c r="S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</row>
    <row r="588" spans="2:304" x14ac:dyDescent="0.6">
      <c r="B588" s="19"/>
      <c r="C588" s="19"/>
      <c r="D588" s="19"/>
      <c r="E588" s="19"/>
      <c r="F588" s="19"/>
      <c r="G588" s="19"/>
      <c r="I588" s="46"/>
      <c r="J588" s="219"/>
      <c r="M588" s="377"/>
      <c r="Q588" s="1"/>
      <c r="R588" s="1"/>
      <c r="S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</row>
    <row r="589" spans="2:304" x14ac:dyDescent="0.6">
      <c r="B589" s="19"/>
      <c r="C589" s="19"/>
      <c r="D589" s="19"/>
      <c r="E589" s="19"/>
      <c r="F589" s="19"/>
      <c r="G589" s="19"/>
      <c r="I589" s="46"/>
      <c r="J589" s="219"/>
      <c r="M589" s="377"/>
      <c r="Q589" s="1"/>
      <c r="R589" s="1"/>
      <c r="S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</row>
    <row r="590" spans="2:304" x14ac:dyDescent="0.6">
      <c r="B590" s="19"/>
      <c r="C590" s="19"/>
      <c r="D590" s="19"/>
      <c r="E590" s="19"/>
      <c r="F590" s="19"/>
      <c r="G590" s="19"/>
      <c r="I590" s="46"/>
      <c r="J590" s="219"/>
      <c r="M590" s="377"/>
      <c r="Q590" s="1"/>
      <c r="R590" s="1"/>
      <c r="S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</row>
    <row r="591" spans="2:304" x14ac:dyDescent="0.6">
      <c r="B591" s="19"/>
      <c r="C591" s="19"/>
      <c r="D591" s="19"/>
      <c r="E591" s="19"/>
      <c r="F591" s="19"/>
      <c r="G591" s="19"/>
      <c r="I591" s="46"/>
      <c r="J591" s="219"/>
      <c r="M591" s="377"/>
      <c r="Q591" s="1"/>
      <c r="R591" s="1"/>
      <c r="S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</row>
    <row r="592" spans="2:304" x14ac:dyDescent="0.6">
      <c r="B592" s="19"/>
      <c r="C592" s="19"/>
      <c r="D592" s="19"/>
      <c r="E592" s="19"/>
      <c r="F592" s="19"/>
      <c r="G592" s="19"/>
      <c r="I592" s="46"/>
      <c r="J592" s="219"/>
      <c r="M592" s="377"/>
      <c r="Q592" s="1"/>
      <c r="R592" s="1"/>
      <c r="S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</row>
    <row r="593" spans="2:304" x14ac:dyDescent="0.6">
      <c r="B593" s="19"/>
      <c r="C593" s="19"/>
      <c r="D593" s="19"/>
      <c r="E593" s="19"/>
      <c r="F593" s="19"/>
      <c r="G593" s="19"/>
      <c r="I593" s="46"/>
      <c r="J593" s="219"/>
      <c r="M593" s="377"/>
      <c r="Q593" s="1"/>
      <c r="R593" s="1"/>
      <c r="S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</row>
    <row r="594" spans="2:304" x14ac:dyDescent="0.6">
      <c r="B594" s="19"/>
      <c r="C594" s="19"/>
      <c r="D594" s="19"/>
      <c r="E594" s="19"/>
      <c r="F594" s="19"/>
      <c r="G594" s="19"/>
      <c r="I594" s="46"/>
      <c r="J594" s="219"/>
      <c r="M594" s="377"/>
      <c r="Q594" s="1"/>
      <c r="R594" s="1"/>
      <c r="S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</row>
    <row r="595" spans="2:304" x14ac:dyDescent="0.6">
      <c r="B595" s="19"/>
      <c r="C595" s="19"/>
      <c r="D595" s="19"/>
      <c r="E595" s="19"/>
      <c r="F595" s="19"/>
      <c r="G595" s="19"/>
      <c r="I595" s="46"/>
      <c r="J595" s="219"/>
      <c r="M595" s="377"/>
      <c r="Q595" s="1"/>
      <c r="R595" s="1"/>
      <c r="S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</row>
    <row r="596" spans="2:304" x14ac:dyDescent="0.6">
      <c r="B596" s="19"/>
      <c r="C596" s="19"/>
      <c r="D596" s="19"/>
      <c r="E596" s="19"/>
      <c r="F596" s="19"/>
      <c r="G596" s="19"/>
      <c r="I596" s="46"/>
      <c r="J596" s="219"/>
      <c r="M596" s="377"/>
      <c r="Q596" s="1"/>
      <c r="R596" s="1"/>
      <c r="S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</row>
    <row r="597" spans="2:304" x14ac:dyDescent="0.6">
      <c r="B597" s="19"/>
      <c r="C597" s="19"/>
      <c r="D597" s="19"/>
      <c r="E597" s="19"/>
      <c r="F597" s="19"/>
      <c r="G597" s="19"/>
      <c r="I597" s="46"/>
      <c r="J597" s="219"/>
      <c r="M597" s="377"/>
      <c r="Q597" s="1"/>
      <c r="R597" s="1"/>
      <c r="S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</row>
    <row r="598" spans="2:304" x14ac:dyDescent="0.6">
      <c r="B598" s="19"/>
      <c r="C598" s="19"/>
      <c r="D598" s="19"/>
      <c r="E598" s="19"/>
      <c r="F598" s="19"/>
      <c r="G598" s="19"/>
      <c r="I598" s="46"/>
      <c r="J598" s="219"/>
      <c r="M598" s="377"/>
      <c r="Q598" s="1"/>
      <c r="R598" s="1"/>
      <c r="S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</row>
    <row r="599" spans="2:304" x14ac:dyDescent="0.6">
      <c r="B599" s="19"/>
      <c r="C599" s="19"/>
      <c r="D599" s="19"/>
      <c r="E599" s="19"/>
      <c r="F599" s="19"/>
      <c r="G599" s="19"/>
      <c r="I599" s="46"/>
      <c r="J599" s="219"/>
      <c r="M599" s="377"/>
      <c r="Q599" s="1"/>
      <c r="R599" s="1"/>
      <c r="S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</row>
    <row r="600" spans="2:304" x14ac:dyDescent="0.6">
      <c r="B600" s="19"/>
      <c r="C600" s="19"/>
      <c r="D600" s="19"/>
      <c r="E600" s="19"/>
      <c r="F600" s="19"/>
      <c r="G600" s="19"/>
      <c r="I600" s="46"/>
      <c r="J600" s="219"/>
      <c r="M600" s="377"/>
      <c r="Q600" s="1"/>
      <c r="R600" s="1"/>
      <c r="S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</row>
    <row r="601" spans="2:304" x14ac:dyDescent="0.6">
      <c r="B601" s="19"/>
      <c r="C601" s="19"/>
      <c r="D601" s="19"/>
      <c r="E601" s="19"/>
      <c r="F601" s="19"/>
      <c r="G601" s="19"/>
      <c r="I601" s="46"/>
      <c r="J601" s="219"/>
      <c r="M601" s="377"/>
      <c r="Q601" s="1"/>
      <c r="R601" s="1"/>
      <c r="S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</row>
    <row r="602" spans="2:304" x14ac:dyDescent="0.6">
      <c r="B602" s="19"/>
      <c r="C602" s="19"/>
      <c r="D602" s="19"/>
      <c r="E602" s="19"/>
      <c r="F602" s="19"/>
      <c r="G602" s="19"/>
      <c r="I602" s="46"/>
      <c r="J602" s="219"/>
      <c r="M602" s="377"/>
      <c r="Q602" s="1"/>
      <c r="R602" s="1"/>
      <c r="S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</row>
    <row r="603" spans="2:304" x14ac:dyDescent="0.6">
      <c r="B603" s="19"/>
      <c r="C603" s="19"/>
      <c r="D603" s="19"/>
      <c r="E603" s="19"/>
      <c r="F603" s="19"/>
      <c r="G603" s="19"/>
      <c r="I603" s="46"/>
      <c r="J603" s="219"/>
      <c r="M603" s="377"/>
      <c r="Q603" s="1"/>
      <c r="R603" s="1"/>
      <c r="S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</row>
    <row r="604" spans="2:304" x14ac:dyDescent="0.6">
      <c r="B604" s="19"/>
      <c r="C604" s="19"/>
      <c r="D604" s="19"/>
      <c r="E604" s="19"/>
      <c r="F604" s="19"/>
      <c r="G604" s="19"/>
      <c r="I604" s="46"/>
      <c r="J604" s="219"/>
      <c r="M604" s="377"/>
      <c r="Q604" s="1"/>
      <c r="R604" s="1"/>
      <c r="S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</row>
    <row r="605" spans="2:304" x14ac:dyDescent="0.6">
      <c r="B605" s="19"/>
      <c r="C605" s="19"/>
      <c r="D605" s="19"/>
      <c r="E605" s="19"/>
      <c r="F605" s="19"/>
      <c r="G605" s="19"/>
      <c r="I605" s="46"/>
      <c r="J605" s="219"/>
      <c r="M605" s="377"/>
      <c r="Q605" s="1"/>
      <c r="R605" s="1"/>
      <c r="S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</row>
    <row r="606" spans="2:304" x14ac:dyDescent="0.6">
      <c r="B606" s="19"/>
      <c r="C606" s="19"/>
      <c r="D606" s="19"/>
      <c r="E606" s="19"/>
      <c r="F606" s="19"/>
      <c r="G606" s="19"/>
      <c r="I606" s="46"/>
      <c r="J606" s="219"/>
      <c r="M606" s="377"/>
      <c r="Q606" s="1"/>
      <c r="R606" s="1"/>
      <c r="S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</row>
    <row r="607" spans="2:304" x14ac:dyDescent="0.6">
      <c r="B607" s="19"/>
      <c r="C607" s="19"/>
      <c r="D607" s="19"/>
      <c r="E607" s="19"/>
      <c r="F607" s="19"/>
      <c r="G607" s="19"/>
      <c r="I607" s="46"/>
      <c r="J607" s="219"/>
      <c r="M607" s="377"/>
      <c r="Q607" s="1"/>
      <c r="R607" s="1"/>
      <c r="S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</row>
    <row r="608" spans="2:304" x14ac:dyDescent="0.6">
      <c r="B608" s="19"/>
      <c r="C608" s="19"/>
      <c r="D608" s="19"/>
      <c r="E608" s="19"/>
      <c r="F608" s="19"/>
      <c r="G608" s="19"/>
      <c r="I608" s="46"/>
      <c r="J608" s="219"/>
      <c r="M608" s="377"/>
      <c r="Q608" s="1"/>
      <c r="R608" s="1"/>
      <c r="S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</row>
    <row r="609" spans="2:304" x14ac:dyDescent="0.6">
      <c r="B609" s="19"/>
      <c r="C609" s="19"/>
      <c r="D609" s="19"/>
      <c r="E609" s="19"/>
      <c r="F609" s="19"/>
      <c r="G609" s="19"/>
      <c r="I609" s="46"/>
      <c r="J609" s="219"/>
      <c r="M609" s="377"/>
      <c r="Q609" s="1"/>
      <c r="R609" s="1"/>
      <c r="S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</row>
    <row r="610" spans="2:304" x14ac:dyDescent="0.6">
      <c r="B610" s="19"/>
      <c r="C610" s="19"/>
      <c r="D610" s="19"/>
      <c r="E610" s="19"/>
      <c r="F610" s="19"/>
      <c r="G610" s="19"/>
      <c r="I610" s="46"/>
      <c r="J610" s="219"/>
      <c r="M610" s="377"/>
      <c r="Q610" s="1"/>
      <c r="R610" s="1"/>
      <c r="S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</row>
    <row r="611" spans="2:304" x14ac:dyDescent="0.6">
      <c r="B611" s="19"/>
      <c r="C611" s="19"/>
      <c r="D611" s="19"/>
      <c r="E611" s="19"/>
      <c r="F611" s="19"/>
      <c r="G611" s="19"/>
      <c r="I611" s="46"/>
      <c r="J611" s="219"/>
      <c r="M611" s="377"/>
      <c r="Q611" s="1"/>
      <c r="R611" s="1"/>
      <c r="S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</row>
    <row r="612" spans="2:304" x14ac:dyDescent="0.6">
      <c r="B612" s="19"/>
      <c r="C612" s="19"/>
      <c r="D612" s="19"/>
      <c r="E612" s="19"/>
      <c r="F612" s="19"/>
      <c r="G612" s="19"/>
      <c r="I612" s="46"/>
      <c r="J612" s="219"/>
      <c r="M612" s="377"/>
      <c r="Q612" s="1"/>
      <c r="R612" s="1"/>
      <c r="S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</row>
    <row r="613" spans="2:304" x14ac:dyDescent="0.6">
      <c r="B613" s="19"/>
      <c r="C613" s="19"/>
      <c r="D613" s="19"/>
      <c r="E613" s="19"/>
      <c r="F613" s="19"/>
      <c r="G613" s="19"/>
      <c r="I613" s="46"/>
      <c r="J613" s="219"/>
      <c r="M613" s="377"/>
      <c r="Q613" s="1"/>
      <c r="R613" s="1"/>
      <c r="S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</row>
    <row r="614" spans="2:304" x14ac:dyDescent="0.6">
      <c r="B614" s="19"/>
      <c r="C614" s="19"/>
      <c r="D614" s="19"/>
      <c r="E614" s="19"/>
      <c r="F614" s="19"/>
      <c r="G614" s="19"/>
      <c r="I614" s="46"/>
      <c r="J614" s="219"/>
      <c r="M614" s="377"/>
      <c r="Q614" s="1"/>
      <c r="R614" s="1"/>
      <c r="S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</row>
    <row r="615" spans="2:304" x14ac:dyDescent="0.6">
      <c r="B615" s="19"/>
      <c r="C615" s="19"/>
      <c r="D615" s="19"/>
      <c r="E615" s="19"/>
      <c r="F615" s="19"/>
      <c r="G615" s="19"/>
      <c r="I615" s="46"/>
      <c r="J615" s="219"/>
      <c r="M615" s="377"/>
      <c r="Q615" s="1"/>
      <c r="R615" s="1"/>
      <c r="S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</row>
    <row r="616" spans="2:304" x14ac:dyDescent="0.6">
      <c r="B616" s="19"/>
      <c r="C616" s="19"/>
      <c r="D616" s="19"/>
      <c r="E616" s="19"/>
      <c r="F616" s="19"/>
      <c r="G616" s="19"/>
      <c r="I616" s="46"/>
      <c r="J616" s="219"/>
      <c r="M616" s="377"/>
      <c r="Q616" s="1"/>
      <c r="R616" s="1"/>
      <c r="S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</row>
    <row r="617" spans="2:304" x14ac:dyDescent="0.6">
      <c r="B617" s="19"/>
      <c r="C617" s="19"/>
      <c r="D617" s="19"/>
      <c r="E617" s="19"/>
      <c r="F617" s="19"/>
      <c r="G617" s="19"/>
      <c r="I617" s="46"/>
      <c r="J617" s="219"/>
      <c r="M617" s="377"/>
      <c r="Q617" s="1"/>
      <c r="R617" s="1"/>
      <c r="S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</row>
    <row r="618" spans="2:304" x14ac:dyDescent="0.6">
      <c r="B618" s="19"/>
      <c r="C618" s="19"/>
      <c r="D618" s="19"/>
      <c r="E618" s="19"/>
      <c r="F618" s="19"/>
      <c r="G618" s="19"/>
      <c r="I618" s="46"/>
      <c r="J618" s="219"/>
      <c r="M618" s="377"/>
      <c r="Q618" s="1"/>
      <c r="R618" s="1"/>
      <c r="S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</row>
    <row r="619" spans="2:304" x14ac:dyDescent="0.6">
      <c r="B619" s="19"/>
      <c r="C619" s="19"/>
      <c r="D619" s="19"/>
      <c r="E619" s="19"/>
      <c r="F619" s="19"/>
      <c r="G619" s="19"/>
      <c r="I619" s="46"/>
      <c r="J619" s="219"/>
      <c r="M619" s="377"/>
      <c r="Q619" s="1"/>
      <c r="R619" s="1"/>
      <c r="S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</row>
    <row r="620" spans="2:304" x14ac:dyDescent="0.6">
      <c r="B620" s="19"/>
      <c r="C620" s="19"/>
      <c r="D620" s="19"/>
      <c r="E620" s="19"/>
      <c r="F620" s="19"/>
      <c r="G620" s="19"/>
      <c r="I620" s="46"/>
      <c r="J620" s="219"/>
      <c r="M620" s="377"/>
      <c r="Q620" s="1"/>
      <c r="R620" s="1"/>
      <c r="S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</row>
    <row r="621" spans="2:304" x14ac:dyDescent="0.6">
      <c r="B621" s="19"/>
      <c r="C621" s="19"/>
      <c r="D621" s="19"/>
      <c r="E621" s="19"/>
      <c r="F621" s="19"/>
      <c r="G621" s="19"/>
      <c r="I621" s="46"/>
      <c r="J621" s="219"/>
      <c r="M621" s="377"/>
      <c r="Q621" s="1"/>
      <c r="R621" s="1"/>
      <c r="S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</row>
    <row r="622" spans="2:304" x14ac:dyDescent="0.6">
      <c r="B622" s="19"/>
      <c r="C622" s="19"/>
      <c r="D622" s="19"/>
      <c r="E622" s="19"/>
      <c r="F622" s="19"/>
      <c r="G622" s="19"/>
      <c r="I622" s="46"/>
      <c r="J622" s="219"/>
      <c r="M622" s="377"/>
      <c r="Q622" s="1"/>
      <c r="R622" s="1"/>
      <c r="S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</row>
    <row r="623" spans="2:304" x14ac:dyDescent="0.6">
      <c r="B623" s="19"/>
      <c r="C623" s="19"/>
      <c r="D623" s="19"/>
      <c r="E623" s="19"/>
      <c r="F623" s="19"/>
      <c r="G623" s="19"/>
      <c r="I623" s="46"/>
      <c r="J623" s="219"/>
      <c r="M623" s="377"/>
      <c r="Q623" s="1"/>
      <c r="R623" s="1"/>
      <c r="S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</row>
    <row r="624" spans="2:304" x14ac:dyDescent="0.6">
      <c r="B624" s="19"/>
      <c r="C624" s="19"/>
      <c r="D624" s="19"/>
      <c r="E624" s="19"/>
      <c r="F624" s="19"/>
      <c r="G624" s="19"/>
      <c r="I624" s="46"/>
      <c r="J624" s="219"/>
      <c r="M624" s="377"/>
      <c r="Q624" s="1"/>
      <c r="R624" s="1"/>
      <c r="S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</row>
    <row r="625" spans="2:304" x14ac:dyDescent="0.6">
      <c r="B625" s="19"/>
      <c r="C625" s="19"/>
      <c r="D625" s="19"/>
      <c r="E625" s="19"/>
      <c r="F625" s="19"/>
      <c r="G625" s="19"/>
      <c r="I625" s="46"/>
      <c r="J625" s="219"/>
      <c r="M625" s="377"/>
      <c r="Q625" s="1"/>
      <c r="R625" s="1"/>
      <c r="S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</row>
    <row r="626" spans="2:304" x14ac:dyDescent="0.6">
      <c r="B626" s="19"/>
      <c r="C626" s="19"/>
      <c r="D626" s="19"/>
      <c r="E626" s="19"/>
      <c r="F626" s="19"/>
      <c r="G626" s="19"/>
      <c r="I626" s="46"/>
      <c r="J626" s="219"/>
      <c r="M626" s="377"/>
      <c r="Q626" s="1"/>
      <c r="R626" s="1"/>
      <c r="S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</row>
    <row r="627" spans="2:304" x14ac:dyDescent="0.6">
      <c r="B627" s="19"/>
      <c r="C627" s="19"/>
      <c r="D627" s="19"/>
      <c r="E627" s="19"/>
      <c r="F627" s="19"/>
      <c r="G627" s="19"/>
      <c r="I627" s="46"/>
      <c r="J627" s="219"/>
      <c r="M627" s="377"/>
      <c r="Q627" s="1"/>
      <c r="R627" s="1"/>
      <c r="S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</row>
    <row r="628" spans="2:304" x14ac:dyDescent="0.6">
      <c r="B628" s="19"/>
      <c r="C628" s="19"/>
      <c r="D628" s="19"/>
      <c r="E628" s="19"/>
      <c r="F628" s="19"/>
      <c r="G628" s="19"/>
      <c r="I628" s="46"/>
      <c r="J628" s="219"/>
      <c r="M628" s="377"/>
      <c r="Q628" s="1"/>
      <c r="R628" s="1"/>
      <c r="S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</row>
    <row r="629" spans="2:304" x14ac:dyDescent="0.6">
      <c r="B629" s="19"/>
      <c r="C629" s="19"/>
      <c r="D629" s="19"/>
      <c r="E629" s="19"/>
      <c r="F629" s="19"/>
      <c r="G629" s="19"/>
      <c r="I629" s="46"/>
      <c r="J629" s="219"/>
      <c r="M629" s="377"/>
      <c r="Q629" s="1"/>
      <c r="R629" s="1"/>
      <c r="S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</row>
    <row r="630" spans="2:304" x14ac:dyDescent="0.6">
      <c r="B630" s="19"/>
      <c r="C630" s="19"/>
      <c r="D630" s="19"/>
      <c r="E630" s="19"/>
      <c r="F630" s="19"/>
      <c r="G630" s="19"/>
      <c r="I630" s="46"/>
      <c r="J630" s="219"/>
      <c r="M630" s="377"/>
      <c r="Q630" s="1"/>
      <c r="R630" s="1"/>
      <c r="S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</row>
    <row r="631" spans="2:304" x14ac:dyDescent="0.6">
      <c r="B631" s="19"/>
      <c r="C631" s="19"/>
      <c r="D631" s="19"/>
      <c r="E631" s="19"/>
      <c r="F631" s="19"/>
      <c r="G631" s="19"/>
      <c r="I631" s="46"/>
      <c r="J631" s="219"/>
      <c r="M631" s="377"/>
      <c r="Q631" s="1"/>
      <c r="R631" s="1"/>
      <c r="S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</row>
    <row r="632" spans="2:304" x14ac:dyDescent="0.6">
      <c r="B632" s="19"/>
      <c r="C632" s="19"/>
      <c r="D632" s="19"/>
      <c r="E632" s="19"/>
      <c r="F632" s="19"/>
      <c r="G632" s="19"/>
      <c r="I632" s="46"/>
      <c r="J632" s="219"/>
      <c r="M632" s="377"/>
      <c r="Q632" s="1"/>
      <c r="R632" s="1"/>
      <c r="S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</row>
    <row r="633" spans="2:304" x14ac:dyDescent="0.6">
      <c r="B633" s="19"/>
      <c r="C633" s="19"/>
      <c r="D633" s="19"/>
      <c r="E633" s="19"/>
      <c r="F633" s="19"/>
      <c r="G633" s="19"/>
      <c r="I633" s="46"/>
      <c r="J633" s="219"/>
      <c r="M633" s="377"/>
      <c r="Q633" s="1"/>
      <c r="R633" s="1"/>
      <c r="S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</row>
    <row r="634" spans="2:304" x14ac:dyDescent="0.6">
      <c r="B634" s="19"/>
      <c r="C634" s="19"/>
      <c r="D634" s="19"/>
      <c r="E634" s="19"/>
      <c r="F634" s="19"/>
      <c r="G634" s="19"/>
      <c r="I634" s="46"/>
      <c r="J634" s="219"/>
      <c r="M634" s="377"/>
      <c r="Q634" s="1"/>
      <c r="R634" s="1"/>
      <c r="S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</row>
    <row r="635" spans="2:304" x14ac:dyDescent="0.6">
      <c r="B635" s="19"/>
      <c r="C635" s="19"/>
      <c r="D635" s="19"/>
      <c r="E635" s="19"/>
      <c r="F635" s="19"/>
      <c r="G635" s="19"/>
      <c r="I635" s="46"/>
      <c r="J635" s="219"/>
      <c r="M635" s="377"/>
      <c r="Q635" s="1"/>
      <c r="R635" s="1"/>
      <c r="S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</row>
    <row r="636" spans="2:304" x14ac:dyDescent="0.6">
      <c r="B636" s="19"/>
      <c r="C636" s="19"/>
      <c r="D636" s="19"/>
      <c r="E636" s="19"/>
      <c r="F636" s="19"/>
      <c r="G636" s="19"/>
      <c r="I636" s="46"/>
      <c r="J636" s="219"/>
      <c r="M636" s="377"/>
      <c r="Q636" s="1"/>
      <c r="R636" s="1"/>
      <c r="S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</row>
    <row r="637" spans="2:304" x14ac:dyDescent="0.6">
      <c r="B637" s="19"/>
      <c r="C637" s="19"/>
      <c r="D637" s="19"/>
      <c r="E637" s="19"/>
      <c r="F637" s="19"/>
      <c r="G637" s="19"/>
      <c r="I637" s="46"/>
      <c r="J637" s="219"/>
      <c r="M637" s="377"/>
      <c r="Q637" s="1"/>
      <c r="R637" s="1"/>
      <c r="S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</row>
    <row r="638" spans="2:304" x14ac:dyDescent="0.6">
      <c r="B638" s="19"/>
      <c r="C638" s="19"/>
      <c r="D638" s="19"/>
      <c r="E638" s="19"/>
      <c r="F638" s="19"/>
      <c r="G638" s="19"/>
      <c r="I638" s="46"/>
      <c r="J638" s="219"/>
      <c r="M638" s="377"/>
      <c r="Q638" s="1"/>
      <c r="R638" s="1"/>
      <c r="S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</row>
    <row r="639" spans="2:304" x14ac:dyDescent="0.6">
      <c r="B639" s="19"/>
      <c r="C639" s="19"/>
      <c r="D639" s="19"/>
      <c r="E639" s="19"/>
      <c r="F639" s="19"/>
      <c r="G639" s="19"/>
      <c r="I639" s="46"/>
      <c r="J639" s="219"/>
      <c r="M639" s="377"/>
      <c r="Q639" s="1"/>
      <c r="R639" s="1"/>
      <c r="S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</row>
    <row r="640" spans="2:304" x14ac:dyDescent="0.6">
      <c r="B640" s="19"/>
      <c r="C640" s="19"/>
      <c r="D640" s="19"/>
      <c r="E640" s="19"/>
      <c r="F640" s="19"/>
      <c r="G640" s="19"/>
      <c r="I640" s="46"/>
      <c r="J640" s="219"/>
      <c r="M640" s="377"/>
      <c r="Q640" s="1"/>
      <c r="R640" s="1"/>
      <c r="S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</row>
    <row r="641" spans="2:304" x14ac:dyDescent="0.6">
      <c r="B641" s="19"/>
      <c r="C641" s="19"/>
      <c r="D641" s="19"/>
      <c r="E641" s="19"/>
      <c r="F641" s="19"/>
      <c r="G641" s="19"/>
      <c r="I641" s="46"/>
      <c r="J641" s="219"/>
      <c r="M641" s="377"/>
      <c r="Q641" s="1"/>
      <c r="R641" s="1"/>
      <c r="S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</row>
    <row r="642" spans="2:304" x14ac:dyDescent="0.6">
      <c r="B642" s="19"/>
      <c r="C642" s="19"/>
      <c r="D642" s="19"/>
      <c r="E642" s="19"/>
      <c r="F642" s="19"/>
      <c r="G642" s="19"/>
      <c r="I642" s="46"/>
      <c r="J642" s="219"/>
      <c r="M642" s="377"/>
      <c r="Q642" s="1"/>
      <c r="R642" s="1"/>
      <c r="S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</row>
    <row r="643" spans="2:304" x14ac:dyDescent="0.6">
      <c r="B643" s="19"/>
      <c r="C643" s="19"/>
      <c r="D643" s="19"/>
      <c r="E643" s="19"/>
      <c r="F643" s="19"/>
      <c r="G643" s="19"/>
      <c r="I643" s="46"/>
      <c r="J643" s="219"/>
      <c r="M643" s="377"/>
      <c r="Q643" s="1"/>
      <c r="R643" s="1"/>
      <c r="S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</row>
    <row r="644" spans="2:304" x14ac:dyDescent="0.6">
      <c r="B644" s="19"/>
      <c r="C644" s="19"/>
      <c r="D644" s="19"/>
      <c r="E644" s="19"/>
      <c r="F644" s="19"/>
      <c r="G644" s="19"/>
      <c r="I644" s="46"/>
      <c r="J644" s="219"/>
      <c r="M644" s="377"/>
      <c r="Q644" s="1"/>
      <c r="R644" s="1"/>
      <c r="S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</row>
    <row r="645" spans="2:304" x14ac:dyDescent="0.6">
      <c r="B645" s="19"/>
      <c r="C645" s="19"/>
      <c r="D645" s="19"/>
      <c r="E645" s="19"/>
      <c r="F645" s="19"/>
      <c r="G645" s="19"/>
      <c r="I645" s="46"/>
      <c r="J645" s="219"/>
      <c r="M645" s="377"/>
      <c r="Q645" s="1"/>
      <c r="R645" s="1"/>
      <c r="S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</row>
    <row r="646" spans="2:304" x14ac:dyDescent="0.6">
      <c r="B646" s="19"/>
      <c r="C646" s="19"/>
      <c r="D646" s="19"/>
      <c r="E646" s="19"/>
      <c r="F646" s="19"/>
      <c r="G646" s="19"/>
      <c r="I646" s="46"/>
      <c r="J646" s="219"/>
      <c r="M646" s="377"/>
      <c r="Q646" s="1"/>
      <c r="R646" s="1"/>
      <c r="S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</row>
    <row r="647" spans="2:304" x14ac:dyDescent="0.6">
      <c r="B647" s="19"/>
      <c r="C647" s="19"/>
      <c r="D647" s="19"/>
      <c r="E647" s="19"/>
      <c r="F647" s="19"/>
      <c r="G647" s="19"/>
      <c r="I647" s="46"/>
      <c r="J647" s="219"/>
      <c r="M647" s="377"/>
      <c r="Q647" s="1"/>
      <c r="R647" s="1"/>
      <c r="S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</row>
    <row r="648" spans="2:304" x14ac:dyDescent="0.6">
      <c r="B648" s="19"/>
      <c r="C648" s="19"/>
      <c r="D648" s="19"/>
      <c r="E648" s="19"/>
      <c r="F648" s="19"/>
      <c r="G648" s="19"/>
      <c r="I648" s="46"/>
      <c r="J648" s="219"/>
      <c r="M648" s="377"/>
      <c r="Q648" s="1"/>
      <c r="R648" s="1"/>
      <c r="S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</row>
    <row r="649" spans="2:304" x14ac:dyDescent="0.6">
      <c r="B649" s="19"/>
      <c r="C649" s="19"/>
      <c r="D649" s="19"/>
      <c r="E649" s="19"/>
      <c r="F649" s="19"/>
      <c r="G649" s="19"/>
      <c r="I649" s="46"/>
      <c r="J649" s="219"/>
      <c r="M649" s="377"/>
      <c r="Q649" s="1"/>
      <c r="R649" s="1"/>
      <c r="S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</row>
    <row r="650" spans="2:304" x14ac:dyDescent="0.6">
      <c r="B650" s="19"/>
      <c r="C650" s="19"/>
      <c r="D650" s="19"/>
      <c r="E650" s="19"/>
      <c r="F650" s="19"/>
      <c r="G650" s="19"/>
      <c r="I650" s="46"/>
      <c r="J650" s="219"/>
      <c r="M650" s="377"/>
      <c r="Q650" s="1"/>
      <c r="R650" s="1"/>
      <c r="S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</row>
    <row r="651" spans="2:304" x14ac:dyDescent="0.6">
      <c r="B651" s="19"/>
      <c r="C651" s="19"/>
      <c r="D651" s="19"/>
      <c r="E651" s="19"/>
      <c r="F651" s="19"/>
      <c r="G651" s="19"/>
      <c r="I651" s="46"/>
      <c r="J651" s="219"/>
      <c r="M651" s="377"/>
      <c r="Q651" s="1"/>
      <c r="R651" s="1"/>
      <c r="S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</row>
    <row r="652" spans="2:304" x14ac:dyDescent="0.6">
      <c r="B652" s="19"/>
      <c r="C652" s="19"/>
      <c r="D652" s="19"/>
      <c r="E652" s="19"/>
      <c r="F652" s="19"/>
      <c r="G652" s="19"/>
      <c r="I652" s="46"/>
      <c r="J652" s="219"/>
      <c r="M652" s="377"/>
      <c r="Q652" s="1"/>
      <c r="R652" s="1"/>
      <c r="S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</row>
    <row r="653" spans="2:304" x14ac:dyDescent="0.6">
      <c r="B653" s="19"/>
      <c r="C653" s="19"/>
      <c r="D653" s="19"/>
      <c r="E653" s="19"/>
      <c r="F653" s="19"/>
      <c r="G653" s="19"/>
      <c r="I653" s="46"/>
      <c r="J653" s="219"/>
      <c r="M653" s="377"/>
      <c r="Q653" s="1"/>
      <c r="R653" s="1"/>
      <c r="S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</row>
    <row r="654" spans="2:304" x14ac:dyDescent="0.6">
      <c r="B654" s="19"/>
      <c r="C654" s="19"/>
      <c r="D654" s="19"/>
      <c r="E654" s="19"/>
      <c r="F654" s="19"/>
      <c r="G654" s="19"/>
      <c r="I654" s="46"/>
      <c r="J654" s="219"/>
      <c r="M654" s="377"/>
      <c r="Q654" s="1"/>
      <c r="R654" s="1"/>
      <c r="S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</row>
    <row r="655" spans="2:304" x14ac:dyDescent="0.6">
      <c r="B655" s="19"/>
      <c r="C655" s="19"/>
      <c r="D655" s="19"/>
      <c r="E655" s="19"/>
      <c r="F655" s="19"/>
      <c r="G655" s="19"/>
      <c r="I655" s="46"/>
      <c r="J655" s="219"/>
      <c r="M655" s="377"/>
      <c r="Q655" s="1"/>
      <c r="R655" s="1"/>
      <c r="S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</row>
    <row r="656" spans="2:304" x14ac:dyDescent="0.6">
      <c r="B656" s="19"/>
      <c r="C656" s="19"/>
      <c r="D656" s="19"/>
      <c r="E656" s="19"/>
      <c r="F656" s="19"/>
      <c r="G656" s="19"/>
      <c r="I656" s="46"/>
      <c r="J656" s="219"/>
      <c r="M656" s="377"/>
      <c r="Q656" s="1"/>
      <c r="R656" s="1"/>
      <c r="S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</row>
    <row r="657" spans="2:304" x14ac:dyDescent="0.6">
      <c r="B657" s="19"/>
      <c r="C657" s="19"/>
      <c r="D657" s="19"/>
      <c r="E657" s="19"/>
      <c r="F657" s="19"/>
      <c r="G657" s="19"/>
      <c r="I657" s="46"/>
      <c r="J657" s="219"/>
      <c r="M657" s="377"/>
      <c r="Q657" s="1"/>
      <c r="R657" s="1"/>
      <c r="S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</row>
    <row r="658" spans="2:304" x14ac:dyDescent="0.6">
      <c r="B658" s="19"/>
      <c r="C658" s="19"/>
      <c r="D658" s="19"/>
      <c r="E658" s="19"/>
      <c r="F658" s="19"/>
      <c r="G658" s="19"/>
      <c r="I658" s="46"/>
      <c r="J658" s="219"/>
      <c r="M658" s="377"/>
      <c r="Q658" s="1"/>
      <c r="R658" s="1"/>
      <c r="S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</row>
    <row r="659" spans="2:304" x14ac:dyDescent="0.6">
      <c r="B659" s="19"/>
      <c r="C659" s="19"/>
      <c r="D659" s="19"/>
      <c r="E659" s="19"/>
      <c r="F659" s="19"/>
      <c r="G659" s="19"/>
      <c r="I659" s="46"/>
      <c r="J659" s="219"/>
      <c r="M659" s="377"/>
      <c r="Q659" s="1"/>
      <c r="R659" s="1"/>
      <c r="S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</row>
    <row r="660" spans="2:304" x14ac:dyDescent="0.6">
      <c r="B660" s="19"/>
      <c r="C660" s="19"/>
      <c r="D660" s="19"/>
      <c r="E660" s="19"/>
      <c r="F660" s="19"/>
      <c r="G660" s="19"/>
      <c r="I660" s="46"/>
      <c r="J660" s="219"/>
      <c r="M660" s="377"/>
      <c r="Q660" s="1"/>
      <c r="R660" s="1"/>
      <c r="S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</row>
    <row r="661" spans="2:304" x14ac:dyDescent="0.6">
      <c r="B661" s="19"/>
      <c r="C661" s="19"/>
      <c r="D661" s="19"/>
      <c r="E661" s="19"/>
      <c r="F661" s="19"/>
      <c r="G661" s="19"/>
      <c r="I661" s="46"/>
      <c r="J661" s="219"/>
      <c r="M661" s="377"/>
      <c r="Q661" s="1"/>
      <c r="R661" s="1"/>
      <c r="S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</row>
    <row r="662" spans="2:304" x14ac:dyDescent="0.6">
      <c r="B662" s="19"/>
      <c r="C662" s="19"/>
      <c r="D662" s="19"/>
      <c r="E662" s="19"/>
      <c r="F662" s="19"/>
      <c r="G662" s="19"/>
      <c r="I662" s="46"/>
      <c r="J662" s="219"/>
      <c r="M662" s="377"/>
      <c r="Q662" s="1"/>
      <c r="R662" s="1"/>
      <c r="S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</row>
    <row r="663" spans="2:304" x14ac:dyDescent="0.6">
      <c r="B663" s="19"/>
      <c r="C663" s="19"/>
      <c r="D663" s="19"/>
      <c r="E663" s="19"/>
      <c r="F663" s="19"/>
      <c r="G663" s="19"/>
      <c r="I663" s="46"/>
      <c r="J663" s="219"/>
      <c r="M663" s="377"/>
      <c r="Q663" s="1"/>
      <c r="R663" s="1"/>
      <c r="S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</row>
    <row r="664" spans="2:304" x14ac:dyDescent="0.6">
      <c r="B664" s="19"/>
      <c r="C664" s="19"/>
      <c r="D664" s="19"/>
      <c r="E664" s="19"/>
      <c r="F664" s="19"/>
      <c r="G664" s="19"/>
      <c r="I664" s="46"/>
      <c r="J664" s="219"/>
      <c r="M664" s="377"/>
      <c r="Q664" s="1"/>
      <c r="R664" s="1"/>
      <c r="S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</row>
    <row r="665" spans="2:304" x14ac:dyDescent="0.6">
      <c r="B665" s="19"/>
      <c r="C665" s="19"/>
      <c r="D665" s="19"/>
      <c r="E665" s="19"/>
      <c r="F665" s="19"/>
      <c r="G665" s="19"/>
      <c r="I665" s="46"/>
      <c r="J665" s="219"/>
      <c r="M665" s="377"/>
      <c r="Q665" s="1"/>
      <c r="R665" s="1"/>
      <c r="S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</row>
    <row r="666" spans="2:304" x14ac:dyDescent="0.6">
      <c r="B666" s="19"/>
      <c r="C666" s="19"/>
      <c r="D666" s="19"/>
      <c r="E666" s="19"/>
      <c r="F666" s="19"/>
      <c r="G666" s="19"/>
      <c r="I666" s="46"/>
      <c r="J666" s="219"/>
      <c r="M666" s="377"/>
      <c r="Q666" s="1"/>
      <c r="R666" s="1"/>
      <c r="S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</row>
    <row r="667" spans="2:304" x14ac:dyDescent="0.6">
      <c r="B667" s="19"/>
      <c r="C667" s="19"/>
      <c r="D667" s="19"/>
      <c r="E667" s="19"/>
      <c r="F667" s="19"/>
      <c r="G667" s="19"/>
      <c r="I667" s="46"/>
      <c r="J667" s="219"/>
      <c r="M667" s="377"/>
      <c r="Q667" s="1"/>
      <c r="R667" s="1"/>
      <c r="S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</row>
    <row r="668" spans="2:304" x14ac:dyDescent="0.6">
      <c r="B668" s="19"/>
      <c r="C668" s="19"/>
      <c r="D668" s="19"/>
      <c r="E668" s="19"/>
      <c r="F668" s="19"/>
      <c r="G668" s="19"/>
      <c r="I668" s="46"/>
      <c r="J668" s="219"/>
      <c r="M668" s="377"/>
      <c r="Q668" s="1"/>
      <c r="R668" s="1"/>
      <c r="S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</row>
    <row r="669" spans="2:304" x14ac:dyDescent="0.6">
      <c r="B669" s="19"/>
      <c r="C669" s="19"/>
      <c r="D669" s="19"/>
      <c r="E669" s="19"/>
      <c r="F669" s="19"/>
      <c r="G669" s="19"/>
      <c r="I669" s="46"/>
      <c r="J669" s="219"/>
      <c r="M669" s="377"/>
      <c r="Q669" s="1"/>
      <c r="R669" s="1"/>
      <c r="S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</row>
    <row r="670" spans="2:304" x14ac:dyDescent="0.6">
      <c r="B670" s="19"/>
      <c r="C670" s="19"/>
      <c r="D670" s="19"/>
      <c r="E670" s="19"/>
      <c r="F670" s="19"/>
      <c r="G670" s="19"/>
      <c r="I670" s="46"/>
      <c r="J670" s="219"/>
      <c r="M670" s="377"/>
      <c r="Q670" s="1"/>
      <c r="R670" s="1"/>
      <c r="S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</row>
    <row r="671" spans="2:304" x14ac:dyDescent="0.6">
      <c r="B671" s="19"/>
      <c r="C671" s="19"/>
      <c r="D671" s="19"/>
      <c r="E671" s="19"/>
      <c r="F671" s="19"/>
      <c r="G671" s="19"/>
      <c r="I671" s="46"/>
      <c r="J671" s="219"/>
      <c r="M671" s="377"/>
      <c r="Q671" s="1"/>
      <c r="R671" s="1"/>
      <c r="S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</row>
    <row r="672" spans="2:304" x14ac:dyDescent="0.6">
      <c r="B672" s="19"/>
      <c r="C672" s="19"/>
      <c r="D672" s="19"/>
      <c r="E672" s="19"/>
      <c r="F672" s="19"/>
      <c r="G672" s="19"/>
      <c r="I672" s="46"/>
      <c r="J672" s="219"/>
      <c r="M672" s="377"/>
      <c r="Q672" s="1"/>
      <c r="R672" s="1"/>
      <c r="S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</row>
    <row r="673" spans="2:304" x14ac:dyDescent="0.6">
      <c r="B673" s="19"/>
      <c r="C673" s="19"/>
      <c r="D673" s="19"/>
      <c r="E673" s="19"/>
      <c r="F673" s="19"/>
      <c r="G673" s="19"/>
      <c r="I673" s="46"/>
      <c r="J673" s="219"/>
      <c r="M673" s="377"/>
      <c r="Q673" s="1"/>
      <c r="R673" s="1"/>
      <c r="S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</row>
    <row r="674" spans="2:304" x14ac:dyDescent="0.6">
      <c r="B674" s="19"/>
      <c r="C674" s="19"/>
      <c r="D674" s="19"/>
      <c r="E674" s="19"/>
      <c r="F674" s="19"/>
      <c r="G674" s="19"/>
      <c r="I674" s="46"/>
      <c r="J674" s="219"/>
      <c r="M674" s="377"/>
      <c r="Q674" s="1"/>
      <c r="R674" s="1"/>
      <c r="S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</row>
    <row r="675" spans="2:304" x14ac:dyDescent="0.6">
      <c r="B675" s="19"/>
      <c r="C675" s="19"/>
      <c r="D675" s="19"/>
      <c r="E675" s="19"/>
      <c r="F675" s="19"/>
      <c r="G675" s="19"/>
      <c r="I675" s="46"/>
      <c r="J675" s="219"/>
      <c r="M675" s="377"/>
      <c r="Q675" s="1"/>
      <c r="R675" s="1"/>
      <c r="S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</row>
    <row r="676" spans="2:304" x14ac:dyDescent="0.6">
      <c r="B676" s="19"/>
      <c r="C676" s="19"/>
      <c r="D676" s="19"/>
      <c r="E676" s="19"/>
      <c r="F676" s="19"/>
      <c r="G676" s="19"/>
      <c r="I676" s="46"/>
      <c r="J676" s="219"/>
      <c r="M676" s="377"/>
      <c r="Q676" s="1"/>
      <c r="R676" s="1"/>
      <c r="S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</row>
    <row r="677" spans="2:304" x14ac:dyDescent="0.6">
      <c r="B677" s="19"/>
      <c r="C677" s="19"/>
      <c r="D677" s="19"/>
      <c r="E677" s="19"/>
      <c r="F677" s="19"/>
      <c r="G677" s="19"/>
      <c r="I677" s="46"/>
      <c r="J677" s="219"/>
      <c r="M677" s="377"/>
      <c r="Q677" s="1"/>
      <c r="R677" s="1"/>
      <c r="S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</row>
    <row r="678" spans="2:304" x14ac:dyDescent="0.6">
      <c r="B678" s="19"/>
      <c r="C678" s="19"/>
      <c r="D678" s="19"/>
      <c r="E678" s="19"/>
      <c r="F678" s="19"/>
      <c r="G678" s="19"/>
      <c r="I678" s="46"/>
      <c r="J678" s="219"/>
      <c r="M678" s="377"/>
      <c r="Q678" s="1"/>
      <c r="R678" s="1"/>
      <c r="S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</row>
    <row r="679" spans="2:304" x14ac:dyDescent="0.6">
      <c r="B679" s="19"/>
      <c r="C679" s="19"/>
      <c r="D679" s="19"/>
      <c r="E679" s="19"/>
      <c r="F679" s="19"/>
      <c r="G679" s="19"/>
      <c r="I679" s="46"/>
      <c r="J679" s="219"/>
      <c r="M679" s="377"/>
      <c r="Q679" s="1"/>
      <c r="R679" s="1"/>
      <c r="S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</row>
    <row r="680" spans="2:304" x14ac:dyDescent="0.6">
      <c r="B680" s="19"/>
      <c r="C680" s="19"/>
      <c r="D680" s="19"/>
      <c r="E680" s="19"/>
      <c r="F680" s="19"/>
      <c r="G680" s="19"/>
      <c r="I680" s="46"/>
      <c r="J680" s="219"/>
      <c r="M680" s="377"/>
      <c r="Q680" s="1"/>
      <c r="R680" s="1"/>
      <c r="S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</row>
    <row r="681" spans="2:304" x14ac:dyDescent="0.6">
      <c r="B681" s="19"/>
      <c r="C681" s="19"/>
      <c r="D681" s="19"/>
      <c r="E681" s="19"/>
      <c r="F681" s="19"/>
      <c r="G681" s="19"/>
      <c r="I681" s="46"/>
      <c r="J681" s="219"/>
      <c r="M681" s="377"/>
      <c r="Q681" s="1"/>
      <c r="R681" s="1"/>
      <c r="S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</row>
    <row r="682" spans="2:304" x14ac:dyDescent="0.6">
      <c r="B682" s="19"/>
      <c r="C682" s="19"/>
      <c r="D682" s="19"/>
      <c r="E682" s="19"/>
      <c r="F682" s="19"/>
      <c r="G682" s="19"/>
      <c r="I682" s="46"/>
      <c r="J682" s="219"/>
      <c r="M682" s="377"/>
      <c r="Q682" s="1"/>
      <c r="R682" s="1"/>
      <c r="S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</row>
    <row r="683" spans="2:304" x14ac:dyDescent="0.6">
      <c r="B683" s="19"/>
      <c r="C683" s="19"/>
      <c r="D683" s="19"/>
      <c r="E683" s="19"/>
      <c r="F683" s="19"/>
      <c r="G683" s="19"/>
      <c r="I683" s="46"/>
      <c r="J683" s="219"/>
      <c r="M683" s="377"/>
      <c r="Q683" s="1"/>
      <c r="R683" s="1"/>
      <c r="S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</row>
    <row r="684" spans="2:304" x14ac:dyDescent="0.6">
      <c r="B684" s="19"/>
      <c r="C684" s="19"/>
      <c r="D684" s="19"/>
      <c r="E684" s="19"/>
      <c r="F684" s="19"/>
      <c r="G684" s="19"/>
      <c r="I684" s="46"/>
      <c r="J684" s="219"/>
      <c r="M684" s="377"/>
      <c r="Q684" s="1"/>
      <c r="R684" s="1"/>
      <c r="S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</row>
    <row r="685" spans="2:304" x14ac:dyDescent="0.6">
      <c r="B685" s="19"/>
      <c r="C685" s="19"/>
      <c r="D685" s="19"/>
      <c r="E685" s="19"/>
      <c r="F685" s="19"/>
      <c r="G685" s="19"/>
      <c r="I685" s="46"/>
      <c r="J685" s="219"/>
      <c r="M685" s="377"/>
      <c r="Q685" s="1"/>
      <c r="R685" s="1"/>
      <c r="S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</row>
    <row r="686" spans="2:304" x14ac:dyDescent="0.6">
      <c r="B686" s="19"/>
      <c r="C686" s="19"/>
      <c r="D686" s="19"/>
      <c r="E686" s="19"/>
      <c r="F686" s="19"/>
      <c r="G686" s="19"/>
      <c r="I686" s="46"/>
      <c r="J686" s="219"/>
      <c r="M686" s="377"/>
      <c r="Q686" s="1"/>
      <c r="R686" s="1"/>
      <c r="S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</row>
    <row r="687" spans="2:304" x14ac:dyDescent="0.6">
      <c r="B687" s="19"/>
      <c r="C687" s="19"/>
      <c r="D687" s="19"/>
      <c r="E687" s="19"/>
      <c r="F687" s="19"/>
      <c r="G687" s="19"/>
      <c r="I687" s="46"/>
      <c r="J687" s="219"/>
      <c r="M687" s="377"/>
      <c r="Q687" s="1"/>
      <c r="R687" s="1"/>
      <c r="S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</row>
    <row r="688" spans="2:304" x14ac:dyDescent="0.6">
      <c r="B688" s="19"/>
      <c r="C688" s="19"/>
      <c r="D688" s="19"/>
      <c r="E688" s="19"/>
      <c r="F688" s="19"/>
      <c r="G688" s="19"/>
      <c r="I688" s="46"/>
      <c r="J688" s="219"/>
      <c r="M688" s="377"/>
      <c r="Q688" s="1"/>
      <c r="R688" s="1"/>
      <c r="S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</row>
    <row r="689" spans="2:304" x14ac:dyDescent="0.6">
      <c r="B689" s="19"/>
      <c r="C689" s="19"/>
      <c r="D689" s="19"/>
      <c r="E689" s="19"/>
      <c r="F689" s="19"/>
      <c r="G689" s="19"/>
      <c r="I689" s="46"/>
      <c r="J689" s="219"/>
      <c r="M689" s="377"/>
      <c r="Q689" s="1"/>
      <c r="R689" s="1"/>
      <c r="S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</row>
    <row r="690" spans="2:304" x14ac:dyDescent="0.6">
      <c r="B690" s="19"/>
      <c r="C690" s="19"/>
      <c r="D690" s="19"/>
      <c r="E690" s="19"/>
      <c r="F690" s="19"/>
      <c r="G690" s="19"/>
      <c r="I690" s="46"/>
      <c r="J690" s="219"/>
      <c r="M690" s="377"/>
      <c r="Q690" s="1"/>
      <c r="R690" s="1"/>
      <c r="S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</row>
    <row r="691" spans="2:304" x14ac:dyDescent="0.6">
      <c r="B691" s="19"/>
      <c r="C691" s="19"/>
      <c r="D691" s="19"/>
      <c r="E691" s="19"/>
      <c r="F691" s="19"/>
      <c r="G691" s="19"/>
      <c r="I691" s="46"/>
      <c r="J691" s="219"/>
      <c r="M691" s="377"/>
      <c r="Q691" s="1"/>
      <c r="R691" s="1"/>
      <c r="S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</row>
    <row r="692" spans="2:304" x14ac:dyDescent="0.6">
      <c r="B692" s="19"/>
      <c r="C692" s="19"/>
      <c r="D692" s="19"/>
      <c r="E692" s="19"/>
      <c r="F692" s="19"/>
      <c r="G692" s="19"/>
      <c r="I692" s="46"/>
      <c r="J692" s="219"/>
      <c r="M692" s="377"/>
      <c r="Q692" s="1"/>
      <c r="R692" s="1"/>
      <c r="S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</row>
    <row r="693" spans="2:304" x14ac:dyDescent="0.6">
      <c r="B693" s="19"/>
      <c r="C693" s="19"/>
      <c r="D693" s="19"/>
      <c r="E693" s="19"/>
      <c r="F693" s="19"/>
      <c r="G693" s="19"/>
      <c r="I693" s="46"/>
      <c r="J693" s="219"/>
      <c r="M693" s="377"/>
      <c r="Q693" s="1"/>
      <c r="R693" s="1"/>
      <c r="S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</row>
    <row r="694" spans="2:304" x14ac:dyDescent="0.6">
      <c r="B694" s="19"/>
      <c r="C694" s="19"/>
      <c r="D694" s="19"/>
      <c r="E694" s="19"/>
      <c r="F694" s="19"/>
      <c r="G694" s="19"/>
      <c r="I694" s="46"/>
      <c r="J694" s="219"/>
      <c r="M694" s="377"/>
      <c r="Q694" s="1"/>
      <c r="R694" s="1"/>
      <c r="S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</row>
    <row r="695" spans="2:304" x14ac:dyDescent="0.6">
      <c r="B695" s="19"/>
      <c r="C695" s="19"/>
      <c r="D695" s="19"/>
      <c r="E695" s="19"/>
      <c r="F695" s="19"/>
      <c r="G695" s="19"/>
      <c r="I695" s="46"/>
      <c r="J695" s="219"/>
      <c r="M695" s="377"/>
      <c r="Q695" s="1"/>
      <c r="R695" s="1"/>
      <c r="S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</row>
    <row r="696" spans="2:304" x14ac:dyDescent="0.6">
      <c r="B696" s="19"/>
      <c r="C696" s="19"/>
      <c r="D696" s="19"/>
      <c r="E696" s="19"/>
      <c r="F696" s="19"/>
      <c r="G696" s="19"/>
      <c r="I696" s="46"/>
      <c r="J696" s="219"/>
      <c r="M696" s="377"/>
      <c r="Q696" s="1"/>
      <c r="R696" s="1"/>
      <c r="S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</row>
    <row r="697" spans="2:304" x14ac:dyDescent="0.6">
      <c r="B697" s="19"/>
      <c r="C697" s="19"/>
      <c r="D697" s="19"/>
      <c r="E697" s="19"/>
      <c r="F697" s="19"/>
      <c r="G697" s="19"/>
      <c r="I697" s="46"/>
      <c r="J697" s="219"/>
      <c r="M697" s="377"/>
      <c r="Q697" s="1"/>
      <c r="R697" s="1"/>
      <c r="S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</row>
    <row r="698" spans="2:304" x14ac:dyDescent="0.6">
      <c r="B698" s="19"/>
      <c r="C698" s="19"/>
      <c r="D698" s="19"/>
      <c r="E698" s="19"/>
      <c r="F698" s="19"/>
      <c r="G698" s="19"/>
      <c r="I698" s="46"/>
      <c r="J698" s="219"/>
      <c r="M698" s="377"/>
      <c r="Q698" s="1"/>
      <c r="R698" s="1"/>
      <c r="S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</row>
    <row r="699" spans="2:304" x14ac:dyDescent="0.6">
      <c r="B699" s="19"/>
      <c r="C699" s="19"/>
      <c r="D699" s="19"/>
      <c r="E699" s="19"/>
      <c r="F699" s="19"/>
      <c r="G699" s="19"/>
      <c r="I699" s="46"/>
      <c r="J699" s="219"/>
      <c r="M699" s="377"/>
      <c r="Q699" s="1"/>
      <c r="R699" s="1"/>
      <c r="S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</row>
    <row r="700" spans="2:304" x14ac:dyDescent="0.6">
      <c r="B700" s="19"/>
      <c r="C700" s="19"/>
      <c r="D700" s="19"/>
      <c r="E700" s="19"/>
      <c r="F700" s="19"/>
      <c r="G700" s="19"/>
      <c r="I700" s="46"/>
      <c r="J700" s="219"/>
      <c r="M700" s="377"/>
      <c r="Q700" s="1"/>
      <c r="R700" s="1"/>
      <c r="S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</row>
    <row r="701" spans="2:304" x14ac:dyDescent="0.6">
      <c r="B701" s="19"/>
      <c r="C701" s="19"/>
      <c r="D701" s="19"/>
      <c r="E701" s="19"/>
      <c r="F701" s="19"/>
      <c r="G701" s="19"/>
      <c r="I701" s="46"/>
      <c r="J701" s="219"/>
      <c r="M701" s="377"/>
      <c r="Q701" s="1"/>
      <c r="R701" s="1"/>
      <c r="S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</row>
    <row r="702" spans="2:304" x14ac:dyDescent="0.6">
      <c r="B702" s="19"/>
      <c r="C702" s="19"/>
      <c r="D702" s="19"/>
      <c r="E702" s="19"/>
      <c r="F702" s="19"/>
      <c r="G702" s="19"/>
      <c r="I702" s="46"/>
      <c r="J702" s="219"/>
      <c r="M702" s="377"/>
      <c r="Q702" s="1"/>
      <c r="R702" s="1"/>
      <c r="S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</row>
    <row r="703" spans="2:304" x14ac:dyDescent="0.6">
      <c r="B703" s="19"/>
      <c r="C703" s="19"/>
      <c r="D703" s="19"/>
      <c r="E703" s="19"/>
      <c r="F703" s="19"/>
      <c r="G703" s="19"/>
      <c r="I703" s="46"/>
      <c r="J703" s="219"/>
      <c r="M703" s="377"/>
      <c r="Q703" s="1"/>
      <c r="R703" s="1"/>
      <c r="S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</row>
    <row r="704" spans="2:304" x14ac:dyDescent="0.6">
      <c r="B704" s="19"/>
      <c r="C704" s="19"/>
      <c r="D704" s="19"/>
      <c r="E704" s="19"/>
      <c r="F704" s="19"/>
      <c r="G704" s="19"/>
      <c r="I704" s="46"/>
      <c r="J704" s="219"/>
      <c r="M704" s="377"/>
      <c r="Q704" s="1"/>
      <c r="R704" s="1"/>
      <c r="S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</row>
    <row r="705" spans="2:304" x14ac:dyDescent="0.6">
      <c r="B705" s="19"/>
      <c r="C705" s="19"/>
      <c r="D705" s="19"/>
      <c r="E705" s="19"/>
      <c r="F705" s="19"/>
      <c r="G705" s="19"/>
      <c r="I705" s="46"/>
      <c r="J705" s="219"/>
      <c r="M705" s="377"/>
      <c r="Q705" s="1"/>
      <c r="R705" s="1"/>
      <c r="S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</row>
    <row r="706" spans="2:304" x14ac:dyDescent="0.6">
      <c r="B706" s="19"/>
      <c r="C706" s="19"/>
      <c r="D706" s="19"/>
      <c r="E706" s="19"/>
      <c r="F706" s="19"/>
      <c r="G706" s="19"/>
      <c r="I706" s="46"/>
      <c r="J706" s="219"/>
      <c r="M706" s="377"/>
      <c r="Q706" s="1"/>
      <c r="R706" s="1"/>
      <c r="S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</row>
    <row r="707" spans="2:304" x14ac:dyDescent="0.6">
      <c r="B707" s="19"/>
      <c r="C707" s="19"/>
      <c r="D707" s="19"/>
      <c r="E707" s="19"/>
      <c r="F707" s="19"/>
      <c r="G707" s="19"/>
      <c r="I707" s="46"/>
      <c r="J707" s="219"/>
      <c r="M707" s="377"/>
      <c r="Q707" s="1"/>
      <c r="R707" s="1"/>
      <c r="S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</row>
    <row r="708" spans="2:304" x14ac:dyDescent="0.6">
      <c r="B708" s="19"/>
      <c r="C708" s="19"/>
      <c r="D708" s="19"/>
      <c r="E708" s="19"/>
      <c r="F708" s="19"/>
      <c r="G708" s="19"/>
      <c r="I708" s="46"/>
      <c r="J708" s="219"/>
      <c r="M708" s="377"/>
      <c r="Q708" s="1"/>
      <c r="R708" s="1"/>
      <c r="S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</row>
    <row r="709" spans="2:304" x14ac:dyDescent="0.6">
      <c r="B709" s="19"/>
      <c r="C709" s="19"/>
      <c r="D709" s="19"/>
      <c r="E709" s="19"/>
      <c r="F709" s="19"/>
      <c r="G709" s="19"/>
      <c r="I709" s="46"/>
      <c r="J709" s="219"/>
      <c r="M709" s="377"/>
      <c r="Q709" s="1"/>
      <c r="R709" s="1"/>
      <c r="S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</row>
    <row r="710" spans="2:304" x14ac:dyDescent="0.6">
      <c r="B710" s="19"/>
      <c r="C710" s="19"/>
      <c r="D710" s="19"/>
      <c r="E710" s="19"/>
      <c r="F710" s="19"/>
      <c r="G710" s="19"/>
      <c r="I710" s="46"/>
      <c r="J710" s="219"/>
      <c r="M710" s="377"/>
      <c r="Q710" s="1"/>
      <c r="R710" s="1"/>
      <c r="S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</row>
    <row r="711" spans="2:304" x14ac:dyDescent="0.6">
      <c r="B711" s="19"/>
      <c r="C711" s="19"/>
      <c r="D711" s="19"/>
      <c r="E711" s="19"/>
      <c r="F711" s="19"/>
      <c r="G711" s="19"/>
      <c r="I711" s="46"/>
      <c r="J711" s="219"/>
      <c r="M711" s="377"/>
      <c r="Q711" s="1"/>
      <c r="R711" s="1"/>
      <c r="S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</row>
    <row r="712" spans="2:304" x14ac:dyDescent="0.6">
      <c r="B712" s="19"/>
      <c r="C712" s="19"/>
      <c r="D712" s="19"/>
      <c r="E712" s="19"/>
      <c r="F712" s="19"/>
      <c r="G712" s="19"/>
      <c r="I712" s="46"/>
      <c r="J712" s="219"/>
      <c r="M712" s="377"/>
      <c r="Q712" s="1"/>
      <c r="R712" s="1"/>
      <c r="S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</row>
    <row r="713" spans="2:304" x14ac:dyDescent="0.6">
      <c r="B713" s="19"/>
      <c r="C713" s="19"/>
      <c r="D713" s="19"/>
      <c r="E713" s="19"/>
      <c r="F713" s="19"/>
      <c r="G713" s="19"/>
      <c r="I713" s="46"/>
      <c r="J713" s="219"/>
      <c r="M713" s="377"/>
      <c r="Q713" s="1"/>
      <c r="R713" s="1"/>
      <c r="S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</row>
    <row r="714" spans="2:304" x14ac:dyDescent="0.6">
      <c r="B714" s="19"/>
      <c r="C714" s="19"/>
      <c r="D714" s="19"/>
      <c r="E714" s="19"/>
      <c r="F714" s="19"/>
      <c r="G714" s="19"/>
      <c r="I714" s="46"/>
      <c r="J714" s="219"/>
      <c r="M714" s="377"/>
      <c r="Q714" s="1"/>
      <c r="R714" s="1"/>
      <c r="S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</row>
    <row r="715" spans="2:304" x14ac:dyDescent="0.6">
      <c r="B715" s="19"/>
      <c r="C715" s="19"/>
      <c r="D715" s="19"/>
      <c r="E715" s="19"/>
      <c r="F715" s="19"/>
      <c r="G715" s="19"/>
      <c r="I715" s="46"/>
      <c r="J715" s="219"/>
      <c r="M715" s="377"/>
      <c r="Q715" s="1"/>
      <c r="R715" s="1"/>
      <c r="S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</row>
    <row r="716" spans="2:304" x14ac:dyDescent="0.6">
      <c r="B716" s="19"/>
      <c r="C716" s="19"/>
      <c r="D716" s="19"/>
      <c r="E716" s="19"/>
      <c r="F716" s="19"/>
      <c r="G716" s="19"/>
      <c r="I716" s="46"/>
      <c r="J716" s="219"/>
      <c r="M716" s="377"/>
      <c r="Q716" s="1"/>
      <c r="R716" s="1"/>
      <c r="S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</row>
    <row r="717" spans="2:304" x14ac:dyDescent="0.6">
      <c r="B717" s="19"/>
      <c r="C717" s="19"/>
      <c r="D717" s="19"/>
      <c r="E717" s="19"/>
      <c r="F717" s="19"/>
      <c r="G717" s="19"/>
      <c r="I717" s="46"/>
      <c r="J717" s="219"/>
      <c r="M717" s="377"/>
      <c r="Q717" s="1"/>
      <c r="R717" s="1"/>
      <c r="S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</row>
    <row r="718" spans="2:304" x14ac:dyDescent="0.6">
      <c r="B718" s="19"/>
      <c r="C718" s="19"/>
      <c r="D718" s="19"/>
      <c r="E718" s="19"/>
      <c r="F718" s="19"/>
      <c r="G718" s="19"/>
      <c r="I718" s="46"/>
      <c r="J718" s="219"/>
      <c r="M718" s="377"/>
      <c r="Q718" s="1"/>
      <c r="R718" s="1"/>
      <c r="S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</row>
    <row r="719" spans="2:304" x14ac:dyDescent="0.6">
      <c r="B719" s="19"/>
      <c r="C719" s="19"/>
      <c r="D719" s="19"/>
      <c r="E719" s="19"/>
      <c r="F719" s="19"/>
      <c r="G719" s="19"/>
      <c r="I719" s="46"/>
      <c r="J719" s="219"/>
      <c r="M719" s="377"/>
      <c r="Q719" s="1"/>
      <c r="R719" s="1"/>
      <c r="S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</row>
    <row r="720" spans="2:304" x14ac:dyDescent="0.6">
      <c r="B720" s="19"/>
      <c r="C720" s="19"/>
      <c r="D720" s="19"/>
      <c r="E720" s="19"/>
      <c r="F720" s="19"/>
      <c r="G720" s="19"/>
      <c r="I720" s="46"/>
      <c r="J720" s="219"/>
      <c r="M720" s="377"/>
      <c r="Q720" s="1"/>
      <c r="R720" s="1"/>
      <c r="S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</row>
    <row r="721" spans="2:304" x14ac:dyDescent="0.6">
      <c r="B721" s="19"/>
      <c r="C721" s="19"/>
      <c r="D721" s="19"/>
      <c r="E721" s="19"/>
      <c r="F721" s="19"/>
      <c r="G721" s="19"/>
      <c r="I721" s="46"/>
      <c r="J721" s="219"/>
      <c r="M721" s="377"/>
      <c r="Q721" s="1"/>
      <c r="R721" s="1"/>
      <c r="S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</row>
    <row r="722" spans="2:304" x14ac:dyDescent="0.6">
      <c r="B722" s="19"/>
      <c r="C722" s="19"/>
      <c r="D722" s="19"/>
      <c r="E722" s="19"/>
      <c r="F722" s="19"/>
      <c r="G722" s="19"/>
      <c r="I722" s="46"/>
      <c r="J722" s="219"/>
      <c r="M722" s="377"/>
      <c r="Q722" s="1"/>
      <c r="R722" s="1"/>
      <c r="S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</row>
    <row r="723" spans="2:304" x14ac:dyDescent="0.6">
      <c r="B723" s="19"/>
      <c r="C723" s="19"/>
      <c r="D723" s="19"/>
      <c r="E723" s="19"/>
      <c r="F723" s="19"/>
      <c r="G723" s="19"/>
      <c r="I723" s="46"/>
      <c r="J723" s="219"/>
      <c r="M723" s="377"/>
      <c r="Q723" s="1"/>
      <c r="R723" s="1"/>
      <c r="S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</row>
    <row r="724" spans="2:304" x14ac:dyDescent="0.6">
      <c r="B724" s="19"/>
      <c r="C724" s="19"/>
      <c r="D724" s="19"/>
      <c r="E724" s="19"/>
      <c r="F724" s="19"/>
      <c r="G724" s="19"/>
      <c r="I724" s="46"/>
      <c r="J724" s="219"/>
      <c r="M724" s="377"/>
      <c r="Q724" s="1"/>
      <c r="R724" s="1"/>
      <c r="S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</row>
    <row r="725" spans="2:304" x14ac:dyDescent="0.6">
      <c r="B725" s="19"/>
      <c r="C725" s="19"/>
      <c r="D725" s="19"/>
      <c r="E725" s="19"/>
      <c r="F725" s="19"/>
      <c r="G725" s="19"/>
      <c r="I725" s="46"/>
      <c r="J725" s="219"/>
      <c r="M725" s="377"/>
      <c r="Q725" s="1"/>
      <c r="R725" s="1"/>
      <c r="S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</row>
    <row r="726" spans="2:304" x14ac:dyDescent="0.6">
      <c r="B726" s="19"/>
      <c r="C726" s="19"/>
      <c r="D726" s="19"/>
      <c r="E726" s="19"/>
      <c r="F726" s="19"/>
      <c r="G726" s="19"/>
      <c r="I726" s="46"/>
      <c r="J726" s="219"/>
      <c r="M726" s="377"/>
      <c r="Q726" s="1"/>
      <c r="R726" s="1"/>
      <c r="S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</row>
    <row r="727" spans="2:304" x14ac:dyDescent="0.6">
      <c r="B727" s="19"/>
      <c r="C727" s="19"/>
      <c r="D727" s="19"/>
      <c r="E727" s="19"/>
      <c r="F727" s="19"/>
      <c r="G727" s="19"/>
      <c r="I727" s="46"/>
      <c r="J727" s="219"/>
      <c r="M727" s="377"/>
      <c r="Q727" s="1"/>
      <c r="R727" s="1"/>
      <c r="S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</row>
    <row r="728" spans="2:304" x14ac:dyDescent="0.6">
      <c r="B728" s="19"/>
      <c r="C728" s="19"/>
      <c r="D728" s="19"/>
      <c r="E728" s="19"/>
      <c r="F728" s="19"/>
      <c r="G728" s="19"/>
      <c r="I728" s="46"/>
      <c r="J728" s="219"/>
      <c r="M728" s="377"/>
      <c r="Q728" s="1"/>
      <c r="R728" s="1"/>
      <c r="S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</row>
    <row r="729" spans="2:304" x14ac:dyDescent="0.6">
      <c r="B729" s="19"/>
      <c r="C729" s="19"/>
      <c r="D729" s="19"/>
      <c r="E729" s="19"/>
      <c r="F729" s="19"/>
      <c r="G729" s="19"/>
      <c r="I729" s="46"/>
      <c r="J729" s="219"/>
      <c r="M729" s="377"/>
      <c r="Q729" s="1"/>
      <c r="R729" s="1"/>
      <c r="S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</row>
    <row r="730" spans="2:304" x14ac:dyDescent="0.6">
      <c r="B730" s="19"/>
      <c r="C730" s="19"/>
      <c r="D730" s="19"/>
      <c r="E730" s="19"/>
      <c r="F730" s="19"/>
      <c r="G730" s="19"/>
      <c r="I730" s="46"/>
      <c r="J730" s="219"/>
      <c r="M730" s="377"/>
      <c r="Q730" s="1"/>
      <c r="R730" s="1"/>
      <c r="S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</row>
    <row r="731" spans="2:304" x14ac:dyDescent="0.6">
      <c r="B731" s="19"/>
      <c r="C731" s="19"/>
      <c r="D731" s="19"/>
      <c r="E731" s="19"/>
      <c r="F731" s="19"/>
      <c r="G731" s="19"/>
      <c r="I731" s="46"/>
      <c r="J731" s="219"/>
      <c r="M731" s="377"/>
      <c r="Q731" s="1"/>
      <c r="R731" s="1"/>
      <c r="S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</row>
    <row r="732" spans="2:304" x14ac:dyDescent="0.6">
      <c r="B732" s="19"/>
      <c r="C732" s="19"/>
      <c r="D732" s="19"/>
      <c r="E732" s="19"/>
      <c r="F732" s="19"/>
      <c r="G732" s="19"/>
      <c r="I732" s="46"/>
      <c r="J732" s="219"/>
      <c r="M732" s="377"/>
      <c r="Q732" s="1"/>
      <c r="R732" s="1"/>
      <c r="S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</row>
    <row r="733" spans="2:304" x14ac:dyDescent="0.6">
      <c r="B733" s="19"/>
      <c r="C733" s="19"/>
      <c r="D733" s="19"/>
      <c r="E733" s="19"/>
      <c r="F733" s="19"/>
      <c r="G733" s="19"/>
      <c r="I733" s="46"/>
      <c r="J733" s="219"/>
      <c r="M733" s="377"/>
      <c r="Q733" s="1"/>
      <c r="R733" s="1"/>
      <c r="S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</row>
    <row r="734" spans="2:304" x14ac:dyDescent="0.6">
      <c r="B734" s="19"/>
      <c r="C734" s="19"/>
      <c r="D734" s="19"/>
      <c r="E734" s="19"/>
      <c r="F734" s="19"/>
      <c r="G734" s="19"/>
      <c r="I734" s="46"/>
      <c r="J734" s="219"/>
      <c r="M734" s="377"/>
      <c r="Q734" s="1"/>
      <c r="R734" s="1"/>
      <c r="S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</row>
    <row r="735" spans="2:304" x14ac:dyDescent="0.6">
      <c r="B735" s="19"/>
      <c r="C735" s="19"/>
      <c r="D735" s="19"/>
      <c r="E735" s="19"/>
      <c r="F735" s="19"/>
      <c r="G735" s="19"/>
      <c r="I735" s="46"/>
      <c r="J735" s="219"/>
      <c r="M735" s="377"/>
      <c r="Q735" s="1"/>
      <c r="R735" s="1"/>
      <c r="S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</row>
    <row r="736" spans="2:304" x14ac:dyDescent="0.6">
      <c r="B736" s="19"/>
      <c r="C736" s="19"/>
      <c r="D736" s="19"/>
      <c r="E736" s="19"/>
      <c r="F736" s="19"/>
      <c r="G736" s="19"/>
      <c r="I736" s="46"/>
      <c r="J736" s="219"/>
      <c r="M736" s="377"/>
      <c r="Q736" s="1"/>
      <c r="R736" s="1"/>
      <c r="S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</row>
    <row r="737" spans="2:304" x14ac:dyDescent="0.6">
      <c r="B737" s="19"/>
      <c r="C737" s="19"/>
      <c r="D737" s="19"/>
      <c r="E737" s="19"/>
      <c r="F737" s="19"/>
      <c r="G737" s="19"/>
      <c r="I737" s="46"/>
      <c r="J737" s="219"/>
      <c r="M737" s="377"/>
      <c r="Q737" s="1"/>
      <c r="R737" s="1"/>
      <c r="S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</row>
    <row r="738" spans="2:304" x14ac:dyDescent="0.6">
      <c r="B738" s="19"/>
      <c r="C738" s="19"/>
      <c r="D738" s="19"/>
      <c r="E738" s="19"/>
      <c r="F738" s="19"/>
      <c r="G738" s="19"/>
      <c r="I738" s="46"/>
      <c r="J738" s="219"/>
      <c r="M738" s="377"/>
      <c r="Q738" s="1"/>
      <c r="R738" s="1"/>
      <c r="S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</row>
    <row r="739" spans="2:304" x14ac:dyDescent="0.6">
      <c r="B739" s="19"/>
      <c r="C739" s="19"/>
      <c r="D739" s="19"/>
      <c r="E739" s="19"/>
      <c r="F739" s="19"/>
      <c r="G739" s="19"/>
      <c r="I739" s="46"/>
      <c r="J739" s="219"/>
      <c r="M739" s="377"/>
      <c r="Q739" s="1"/>
      <c r="R739" s="1"/>
      <c r="S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</row>
    <row r="740" spans="2:304" x14ac:dyDescent="0.6">
      <c r="B740" s="19"/>
      <c r="C740" s="19"/>
      <c r="D740" s="19"/>
      <c r="E740" s="19"/>
      <c r="F740" s="19"/>
      <c r="G740" s="19"/>
      <c r="I740" s="46"/>
      <c r="J740" s="219"/>
      <c r="M740" s="377"/>
      <c r="Q740" s="1"/>
      <c r="R740" s="1"/>
      <c r="S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</row>
    <row r="741" spans="2:304" x14ac:dyDescent="0.6">
      <c r="B741" s="19"/>
      <c r="C741" s="19"/>
      <c r="D741" s="19"/>
      <c r="E741" s="19"/>
      <c r="F741" s="19"/>
      <c r="G741" s="19"/>
      <c r="I741" s="46"/>
      <c r="J741" s="219"/>
      <c r="M741" s="377"/>
      <c r="Q741" s="1"/>
      <c r="R741" s="1"/>
      <c r="S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</row>
    <row r="742" spans="2:304" x14ac:dyDescent="0.6">
      <c r="B742" s="19"/>
      <c r="C742" s="19"/>
      <c r="D742" s="19"/>
      <c r="E742" s="19"/>
      <c r="F742" s="19"/>
      <c r="G742" s="19"/>
      <c r="I742" s="46"/>
      <c r="J742" s="219"/>
      <c r="M742" s="377"/>
      <c r="Q742" s="1"/>
      <c r="R742" s="1"/>
      <c r="S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</row>
    <row r="743" spans="2:304" x14ac:dyDescent="0.6">
      <c r="B743" s="19"/>
      <c r="C743" s="19"/>
      <c r="D743" s="19"/>
      <c r="E743" s="19"/>
      <c r="F743" s="19"/>
      <c r="G743" s="19"/>
      <c r="I743" s="46"/>
      <c r="J743" s="219"/>
      <c r="M743" s="377"/>
      <c r="Q743" s="1"/>
      <c r="R743" s="1"/>
      <c r="S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</row>
    <row r="744" spans="2:304" x14ac:dyDescent="0.6">
      <c r="B744" s="19"/>
      <c r="C744" s="19"/>
      <c r="D744" s="19"/>
      <c r="E744" s="19"/>
      <c r="F744" s="19"/>
      <c r="G744" s="19"/>
      <c r="I744" s="46"/>
      <c r="J744" s="219"/>
      <c r="M744" s="377"/>
      <c r="Q744" s="1"/>
      <c r="R744" s="1"/>
      <c r="S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</row>
    <row r="745" spans="2:304" x14ac:dyDescent="0.6">
      <c r="B745" s="19"/>
      <c r="C745" s="19"/>
      <c r="D745" s="19"/>
      <c r="E745" s="19"/>
      <c r="F745" s="19"/>
      <c r="G745" s="19"/>
      <c r="I745" s="46"/>
      <c r="J745" s="219"/>
      <c r="M745" s="377"/>
      <c r="Q745" s="1"/>
      <c r="R745" s="1"/>
      <c r="S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</row>
    <row r="746" spans="2:304" x14ac:dyDescent="0.6">
      <c r="B746" s="19"/>
      <c r="C746" s="19"/>
      <c r="D746" s="19"/>
      <c r="E746" s="19"/>
      <c r="F746" s="19"/>
      <c r="G746" s="19"/>
      <c r="I746" s="46"/>
      <c r="J746" s="219"/>
      <c r="M746" s="377"/>
      <c r="Q746" s="1"/>
      <c r="R746" s="1"/>
      <c r="S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</row>
    <row r="747" spans="2:304" x14ac:dyDescent="0.6">
      <c r="B747" s="19"/>
      <c r="C747" s="19"/>
      <c r="D747" s="19"/>
      <c r="E747" s="19"/>
      <c r="F747" s="19"/>
      <c r="G747" s="19"/>
      <c r="I747" s="46"/>
      <c r="J747" s="219"/>
      <c r="M747" s="377"/>
      <c r="Q747" s="1"/>
      <c r="R747" s="1"/>
      <c r="S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</row>
    <row r="748" spans="2:304" x14ac:dyDescent="0.6">
      <c r="B748" s="19"/>
      <c r="C748" s="19"/>
      <c r="D748" s="19"/>
      <c r="E748" s="19"/>
      <c r="F748" s="19"/>
      <c r="G748" s="19"/>
      <c r="I748" s="46"/>
      <c r="J748" s="219"/>
      <c r="M748" s="377"/>
      <c r="Q748" s="1"/>
      <c r="R748" s="1"/>
      <c r="S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</row>
    <row r="749" spans="2:304" x14ac:dyDescent="0.6">
      <c r="B749" s="19"/>
      <c r="C749" s="19"/>
      <c r="D749" s="19"/>
      <c r="E749" s="19"/>
      <c r="F749" s="19"/>
      <c r="G749" s="19"/>
      <c r="I749" s="46"/>
      <c r="J749" s="219"/>
      <c r="M749" s="377"/>
      <c r="Q749" s="1"/>
      <c r="R749" s="1"/>
      <c r="S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</row>
    <row r="750" spans="2:304" x14ac:dyDescent="0.6">
      <c r="B750" s="19"/>
      <c r="C750" s="19"/>
      <c r="D750" s="19"/>
      <c r="E750" s="19"/>
      <c r="F750" s="19"/>
      <c r="G750" s="19"/>
      <c r="I750" s="46"/>
      <c r="J750" s="219"/>
      <c r="M750" s="377"/>
      <c r="Q750" s="1"/>
      <c r="R750" s="1"/>
      <c r="S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</row>
    <row r="751" spans="2:304" x14ac:dyDescent="0.6">
      <c r="B751" s="19"/>
      <c r="C751" s="19"/>
      <c r="D751" s="19"/>
      <c r="E751" s="19"/>
      <c r="F751" s="19"/>
      <c r="G751" s="19"/>
      <c r="I751" s="46"/>
      <c r="J751" s="219"/>
      <c r="M751" s="377"/>
      <c r="Q751" s="1"/>
      <c r="R751" s="1"/>
      <c r="S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</row>
    <row r="752" spans="2:304" x14ac:dyDescent="0.6">
      <c r="B752" s="19"/>
      <c r="C752" s="19"/>
      <c r="D752" s="19"/>
      <c r="E752" s="19"/>
      <c r="F752" s="19"/>
      <c r="G752" s="19"/>
      <c r="I752" s="46"/>
      <c r="J752" s="219"/>
      <c r="M752" s="377"/>
      <c r="Q752" s="1"/>
      <c r="R752" s="1"/>
      <c r="S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</row>
    <row r="753" spans="2:304" x14ac:dyDescent="0.6">
      <c r="B753" s="19"/>
      <c r="C753" s="19"/>
      <c r="D753" s="19"/>
      <c r="E753" s="19"/>
      <c r="F753" s="19"/>
      <c r="G753" s="19"/>
      <c r="I753" s="46"/>
      <c r="J753" s="219"/>
      <c r="M753" s="377"/>
      <c r="Q753" s="1"/>
      <c r="R753" s="1"/>
      <c r="S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</row>
    <row r="754" spans="2:304" x14ac:dyDescent="0.6">
      <c r="B754" s="19"/>
      <c r="C754" s="19"/>
      <c r="D754" s="19"/>
      <c r="E754" s="19"/>
      <c r="F754" s="19"/>
      <c r="G754" s="19"/>
      <c r="I754" s="46"/>
      <c r="J754" s="219"/>
      <c r="M754" s="377"/>
      <c r="Q754" s="1"/>
      <c r="R754" s="1"/>
      <c r="S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</row>
    <row r="755" spans="2:304" x14ac:dyDescent="0.6">
      <c r="B755" s="19"/>
      <c r="C755" s="19"/>
      <c r="D755" s="19"/>
      <c r="E755" s="19"/>
      <c r="F755" s="19"/>
      <c r="G755" s="19"/>
      <c r="I755" s="46"/>
      <c r="J755" s="219"/>
      <c r="M755" s="377"/>
      <c r="Q755" s="1"/>
      <c r="R755" s="1"/>
      <c r="S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</row>
    <row r="756" spans="2:304" x14ac:dyDescent="0.6">
      <c r="B756" s="19"/>
      <c r="C756" s="19"/>
      <c r="D756" s="19"/>
      <c r="E756" s="19"/>
      <c r="F756" s="19"/>
      <c r="G756" s="19"/>
      <c r="I756" s="46"/>
      <c r="J756" s="219"/>
      <c r="M756" s="377"/>
      <c r="Q756" s="1"/>
      <c r="R756" s="1"/>
      <c r="S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</row>
    <row r="757" spans="2:304" x14ac:dyDescent="0.6">
      <c r="B757" s="19"/>
      <c r="C757" s="19"/>
      <c r="D757" s="19"/>
      <c r="E757" s="19"/>
      <c r="F757" s="19"/>
      <c r="G757" s="19"/>
      <c r="I757" s="46"/>
      <c r="J757" s="219"/>
      <c r="M757" s="377"/>
      <c r="Q757" s="1"/>
      <c r="R757" s="1"/>
      <c r="S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</row>
    <row r="758" spans="2:304" x14ac:dyDescent="0.6">
      <c r="B758" s="19"/>
      <c r="C758" s="19"/>
      <c r="D758" s="19"/>
      <c r="E758" s="19"/>
      <c r="F758" s="19"/>
      <c r="G758" s="19"/>
      <c r="I758" s="46"/>
      <c r="J758" s="219"/>
      <c r="M758" s="377"/>
      <c r="Q758" s="1"/>
      <c r="R758" s="1"/>
      <c r="S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</row>
    <row r="759" spans="2:304" x14ac:dyDescent="0.6">
      <c r="B759" s="19"/>
      <c r="C759" s="19"/>
      <c r="D759" s="19"/>
      <c r="E759" s="19"/>
      <c r="F759" s="19"/>
      <c r="G759" s="19"/>
      <c r="I759" s="46"/>
      <c r="J759" s="219"/>
      <c r="M759" s="377"/>
      <c r="Q759" s="1"/>
      <c r="R759" s="1"/>
      <c r="S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</row>
    <row r="760" spans="2:304" x14ac:dyDescent="0.6">
      <c r="B760" s="19"/>
      <c r="C760" s="19"/>
      <c r="D760" s="19"/>
      <c r="E760" s="19"/>
      <c r="F760" s="19"/>
      <c r="G760" s="19"/>
      <c r="I760" s="46"/>
      <c r="J760" s="219"/>
      <c r="M760" s="377"/>
      <c r="Q760" s="1"/>
      <c r="R760" s="1"/>
      <c r="S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</row>
    <row r="761" spans="2:304" x14ac:dyDescent="0.6">
      <c r="B761" s="19"/>
      <c r="C761" s="19"/>
      <c r="D761" s="19"/>
      <c r="E761" s="19"/>
      <c r="F761" s="19"/>
      <c r="G761" s="19"/>
      <c r="I761" s="46"/>
      <c r="J761" s="219"/>
      <c r="M761" s="377"/>
      <c r="Q761" s="1"/>
      <c r="R761" s="1"/>
      <c r="S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</row>
    <row r="762" spans="2:304" x14ac:dyDescent="0.6">
      <c r="B762" s="19"/>
      <c r="C762" s="19"/>
      <c r="D762" s="19"/>
      <c r="E762" s="19"/>
      <c r="F762" s="19"/>
      <c r="G762" s="19"/>
      <c r="I762" s="46"/>
      <c r="J762" s="219"/>
      <c r="M762" s="377"/>
      <c r="Q762" s="1"/>
      <c r="R762" s="1"/>
      <c r="S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</row>
    <row r="763" spans="2:304" x14ac:dyDescent="0.6">
      <c r="B763" s="19"/>
      <c r="C763" s="19"/>
      <c r="D763" s="19"/>
      <c r="E763" s="19"/>
      <c r="F763" s="19"/>
      <c r="G763" s="19"/>
      <c r="I763" s="46"/>
      <c r="J763" s="219"/>
      <c r="M763" s="377"/>
      <c r="Q763" s="1"/>
      <c r="R763" s="1"/>
      <c r="S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</row>
    <row r="764" spans="2:304" x14ac:dyDescent="0.6">
      <c r="B764" s="19"/>
      <c r="C764" s="19"/>
      <c r="D764" s="19"/>
      <c r="E764" s="19"/>
      <c r="F764" s="19"/>
      <c r="G764" s="19"/>
      <c r="I764" s="46"/>
      <c r="J764" s="219"/>
      <c r="M764" s="377"/>
      <c r="Q764" s="1"/>
      <c r="R764" s="1"/>
      <c r="S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</row>
    <row r="765" spans="2:304" x14ac:dyDescent="0.6">
      <c r="B765" s="19"/>
      <c r="C765" s="19"/>
      <c r="D765" s="19"/>
      <c r="E765" s="19"/>
      <c r="F765" s="19"/>
      <c r="G765" s="19"/>
      <c r="I765" s="46"/>
      <c r="J765" s="219"/>
      <c r="M765" s="377"/>
      <c r="Q765" s="1"/>
      <c r="R765" s="1"/>
      <c r="S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</row>
    <row r="766" spans="2:304" x14ac:dyDescent="0.6">
      <c r="B766" s="19"/>
      <c r="C766" s="19"/>
      <c r="D766" s="19"/>
      <c r="E766" s="19"/>
      <c r="F766" s="19"/>
      <c r="G766" s="19"/>
      <c r="I766" s="46"/>
      <c r="J766" s="219"/>
      <c r="M766" s="377"/>
      <c r="Q766" s="1"/>
      <c r="R766" s="1"/>
      <c r="S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</row>
    <row r="767" spans="2:304" x14ac:dyDescent="0.6">
      <c r="B767" s="19"/>
      <c r="C767" s="19"/>
      <c r="D767" s="19"/>
      <c r="E767" s="19"/>
      <c r="F767" s="19"/>
      <c r="G767" s="19"/>
      <c r="I767" s="46"/>
      <c r="J767" s="219"/>
      <c r="M767" s="377"/>
      <c r="Q767" s="1"/>
      <c r="R767" s="1"/>
      <c r="S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</row>
    <row r="768" spans="2:304" x14ac:dyDescent="0.6">
      <c r="B768" s="19"/>
      <c r="C768" s="19"/>
      <c r="D768" s="19"/>
      <c r="E768" s="19"/>
      <c r="F768" s="19"/>
      <c r="G768" s="19"/>
      <c r="I768" s="46"/>
      <c r="J768" s="219"/>
      <c r="M768" s="377"/>
      <c r="Q768" s="1"/>
      <c r="R768" s="1"/>
      <c r="S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</row>
    <row r="769" spans="2:304" x14ac:dyDescent="0.6">
      <c r="B769" s="19"/>
      <c r="C769" s="19"/>
      <c r="D769" s="19"/>
      <c r="E769" s="19"/>
      <c r="F769" s="19"/>
      <c r="G769" s="19"/>
      <c r="I769" s="46"/>
      <c r="J769" s="219"/>
      <c r="M769" s="377"/>
      <c r="Q769" s="1"/>
      <c r="R769" s="1"/>
      <c r="S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</row>
    <row r="770" spans="2:304" x14ac:dyDescent="0.6">
      <c r="B770" s="19"/>
      <c r="C770" s="19"/>
      <c r="D770" s="19"/>
      <c r="E770" s="19"/>
      <c r="F770" s="19"/>
      <c r="G770" s="19"/>
      <c r="I770" s="46"/>
      <c r="J770" s="219"/>
      <c r="M770" s="377"/>
      <c r="Q770" s="1"/>
      <c r="R770" s="1"/>
      <c r="S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</row>
    <row r="771" spans="2:304" x14ac:dyDescent="0.6">
      <c r="B771" s="19"/>
      <c r="C771" s="19"/>
      <c r="D771" s="19"/>
      <c r="E771" s="19"/>
      <c r="F771" s="19"/>
      <c r="G771" s="19"/>
      <c r="I771" s="46"/>
      <c r="J771" s="219"/>
      <c r="M771" s="377"/>
      <c r="Q771" s="1"/>
      <c r="R771" s="1"/>
      <c r="S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</row>
    <row r="772" spans="2:304" x14ac:dyDescent="0.6">
      <c r="B772" s="19"/>
      <c r="C772" s="19"/>
      <c r="D772" s="19"/>
      <c r="E772" s="19"/>
      <c r="F772" s="19"/>
      <c r="G772" s="19"/>
      <c r="I772" s="46"/>
      <c r="J772" s="219"/>
      <c r="M772" s="377"/>
      <c r="Q772" s="1"/>
      <c r="R772" s="1"/>
      <c r="S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</row>
    <row r="773" spans="2:304" x14ac:dyDescent="0.6">
      <c r="B773" s="19"/>
      <c r="C773" s="19"/>
      <c r="D773" s="19"/>
      <c r="E773" s="19"/>
      <c r="F773" s="19"/>
      <c r="G773" s="19"/>
      <c r="I773" s="46"/>
      <c r="J773" s="219"/>
      <c r="M773" s="377"/>
      <c r="Q773" s="1"/>
      <c r="R773" s="1"/>
      <c r="S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</row>
    <row r="774" spans="2:304" x14ac:dyDescent="0.6">
      <c r="B774" s="19"/>
      <c r="C774" s="19"/>
      <c r="D774" s="19"/>
      <c r="E774" s="19"/>
      <c r="F774" s="19"/>
      <c r="G774" s="19"/>
      <c r="I774" s="46"/>
      <c r="J774" s="219"/>
      <c r="M774" s="377"/>
      <c r="Q774" s="1"/>
      <c r="R774" s="1"/>
      <c r="S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</row>
    <row r="775" spans="2:304" x14ac:dyDescent="0.6">
      <c r="B775" s="19"/>
      <c r="C775" s="19"/>
      <c r="D775" s="19"/>
      <c r="E775" s="19"/>
      <c r="F775" s="19"/>
      <c r="G775" s="19"/>
      <c r="I775" s="46"/>
      <c r="J775" s="219"/>
      <c r="M775" s="377"/>
      <c r="Q775" s="1"/>
      <c r="R775" s="1"/>
      <c r="S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</row>
    <row r="776" spans="2:304" x14ac:dyDescent="0.6">
      <c r="B776" s="19"/>
      <c r="C776" s="19"/>
      <c r="D776" s="19"/>
      <c r="E776" s="19"/>
      <c r="F776" s="19"/>
      <c r="G776" s="19"/>
      <c r="I776" s="46"/>
      <c r="J776" s="219"/>
      <c r="M776" s="377"/>
      <c r="Q776" s="1"/>
      <c r="R776" s="1"/>
      <c r="S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</row>
    <row r="777" spans="2:304" x14ac:dyDescent="0.6">
      <c r="B777" s="19"/>
      <c r="C777" s="19"/>
      <c r="D777" s="19"/>
      <c r="E777" s="19"/>
      <c r="F777" s="19"/>
      <c r="G777" s="19"/>
      <c r="I777" s="46"/>
      <c r="J777" s="219"/>
      <c r="M777" s="377"/>
      <c r="Q777" s="1"/>
      <c r="R777" s="1"/>
      <c r="S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</row>
    <row r="778" spans="2:304" x14ac:dyDescent="0.6">
      <c r="B778" s="19"/>
      <c r="C778" s="19"/>
      <c r="D778" s="19"/>
      <c r="E778" s="19"/>
      <c r="F778" s="19"/>
      <c r="G778" s="19"/>
      <c r="I778" s="46"/>
      <c r="J778" s="219"/>
      <c r="M778" s="377"/>
      <c r="Q778" s="1"/>
      <c r="R778" s="1"/>
      <c r="S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</row>
    <row r="779" spans="2:304" x14ac:dyDescent="0.6">
      <c r="B779" s="19"/>
      <c r="C779" s="19"/>
      <c r="D779" s="19"/>
      <c r="E779" s="19"/>
      <c r="F779" s="19"/>
      <c r="G779" s="19"/>
      <c r="I779" s="46"/>
      <c r="J779" s="219"/>
      <c r="M779" s="377"/>
      <c r="Q779" s="1"/>
      <c r="R779" s="1"/>
      <c r="S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</row>
    <row r="780" spans="2:304" x14ac:dyDescent="0.6">
      <c r="B780" s="19"/>
      <c r="C780" s="19"/>
      <c r="D780" s="19"/>
      <c r="E780" s="19"/>
      <c r="F780" s="19"/>
      <c r="G780" s="19"/>
      <c r="I780" s="46"/>
      <c r="J780" s="219"/>
      <c r="M780" s="377"/>
      <c r="Q780" s="1"/>
      <c r="R780" s="1"/>
      <c r="S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</row>
    <row r="781" spans="2:304" x14ac:dyDescent="0.6">
      <c r="B781" s="19"/>
      <c r="C781" s="19"/>
      <c r="D781" s="19"/>
      <c r="E781" s="19"/>
      <c r="F781" s="19"/>
      <c r="G781" s="19"/>
      <c r="I781" s="46"/>
      <c r="J781" s="219"/>
      <c r="M781" s="377"/>
      <c r="Q781" s="1"/>
      <c r="R781" s="1"/>
      <c r="S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</row>
    <row r="782" spans="2:304" x14ac:dyDescent="0.6">
      <c r="B782" s="19"/>
      <c r="C782" s="19"/>
      <c r="D782" s="19"/>
      <c r="E782" s="19"/>
      <c r="F782" s="19"/>
      <c r="G782" s="19"/>
      <c r="I782" s="46"/>
      <c r="J782" s="219"/>
      <c r="M782" s="377"/>
      <c r="Q782" s="1"/>
      <c r="R782" s="1"/>
      <c r="S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</row>
    <row r="783" spans="2:304" x14ac:dyDescent="0.6">
      <c r="B783" s="19"/>
      <c r="C783" s="19"/>
      <c r="D783" s="19"/>
      <c r="E783" s="19"/>
      <c r="F783" s="19"/>
      <c r="G783" s="19"/>
      <c r="I783" s="46"/>
      <c r="J783" s="219"/>
      <c r="M783" s="377"/>
      <c r="Q783" s="1"/>
      <c r="R783" s="1"/>
      <c r="S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</row>
    <row r="784" spans="2:304" x14ac:dyDescent="0.6">
      <c r="B784" s="19"/>
      <c r="C784" s="19"/>
      <c r="D784" s="19"/>
      <c r="E784" s="19"/>
      <c r="F784" s="19"/>
      <c r="G784" s="19"/>
      <c r="I784" s="46"/>
      <c r="J784" s="219"/>
      <c r="M784" s="377"/>
      <c r="Q784" s="1"/>
      <c r="R784" s="1"/>
      <c r="S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</row>
    <row r="785" spans="2:304" x14ac:dyDescent="0.6">
      <c r="B785" s="19"/>
      <c r="C785" s="19"/>
      <c r="D785" s="19"/>
      <c r="E785" s="19"/>
      <c r="F785" s="19"/>
      <c r="G785" s="19"/>
      <c r="I785" s="46"/>
      <c r="J785" s="219"/>
      <c r="M785" s="377"/>
      <c r="Q785" s="1"/>
      <c r="R785" s="1"/>
      <c r="S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</row>
    <row r="786" spans="2:304" x14ac:dyDescent="0.6">
      <c r="B786" s="19"/>
      <c r="C786" s="19"/>
      <c r="D786" s="19"/>
      <c r="E786" s="19"/>
      <c r="F786" s="19"/>
      <c r="G786" s="19"/>
      <c r="I786" s="46"/>
      <c r="J786" s="219"/>
      <c r="M786" s="377"/>
      <c r="Q786" s="1"/>
      <c r="R786" s="1"/>
      <c r="S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</row>
    <row r="787" spans="2:304" x14ac:dyDescent="0.6">
      <c r="B787" s="19"/>
      <c r="C787" s="19"/>
      <c r="D787" s="19"/>
      <c r="E787" s="19"/>
      <c r="F787" s="19"/>
      <c r="G787" s="19"/>
      <c r="I787" s="46"/>
      <c r="J787" s="219"/>
      <c r="M787" s="377"/>
      <c r="Q787" s="1"/>
      <c r="R787" s="1"/>
      <c r="S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</row>
    <row r="788" spans="2:304" x14ac:dyDescent="0.6">
      <c r="B788" s="19"/>
      <c r="C788" s="19"/>
      <c r="D788" s="19"/>
      <c r="E788" s="19"/>
      <c r="F788" s="19"/>
      <c r="G788" s="19"/>
      <c r="I788" s="46"/>
      <c r="J788" s="219"/>
      <c r="M788" s="377"/>
      <c r="Q788" s="1"/>
      <c r="R788" s="1"/>
      <c r="S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</row>
    <row r="789" spans="2:304" x14ac:dyDescent="0.6">
      <c r="B789" s="19"/>
      <c r="C789" s="19"/>
      <c r="D789" s="19"/>
      <c r="E789" s="19"/>
      <c r="F789" s="19"/>
      <c r="G789" s="19"/>
      <c r="I789" s="46"/>
      <c r="J789" s="219"/>
      <c r="M789" s="377"/>
      <c r="Q789" s="1"/>
      <c r="R789" s="1"/>
      <c r="S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</row>
    <row r="790" spans="2:304" x14ac:dyDescent="0.6">
      <c r="B790" s="19"/>
      <c r="C790" s="19"/>
      <c r="D790" s="19"/>
      <c r="E790" s="19"/>
      <c r="F790" s="19"/>
      <c r="G790" s="19"/>
      <c r="I790" s="46"/>
      <c r="J790" s="219"/>
      <c r="M790" s="377"/>
      <c r="Q790" s="1"/>
      <c r="R790" s="1"/>
      <c r="S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</row>
    <row r="791" spans="2:304" x14ac:dyDescent="0.6">
      <c r="B791" s="19"/>
      <c r="C791" s="19"/>
      <c r="D791" s="19"/>
      <c r="E791" s="19"/>
      <c r="F791" s="19"/>
      <c r="G791" s="19"/>
      <c r="I791" s="46"/>
      <c r="J791" s="219"/>
      <c r="M791" s="377"/>
      <c r="Q791" s="1"/>
      <c r="R791" s="1"/>
      <c r="S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</row>
    <row r="792" spans="2:304" x14ac:dyDescent="0.6">
      <c r="B792" s="19"/>
      <c r="C792" s="19"/>
      <c r="D792" s="19"/>
      <c r="E792" s="19"/>
      <c r="F792" s="19"/>
      <c r="G792" s="19"/>
      <c r="I792" s="46"/>
      <c r="J792" s="219"/>
      <c r="M792" s="377"/>
      <c r="Q792" s="1"/>
      <c r="R792" s="1"/>
      <c r="S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</row>
    <row r="793" spans="2:304" x14ac:dyDescent="0.6">
      <c r="B793" s="19"/>
      <c r="C793" s="19"/>
      <c r="D793" s="19"/>
      <c r="E793" s="19"/>
      <c r="F793" s="19"/>
      <c r="G793" s="19"/>
      <c r="I793" s="46"/>
      <c r="J793" s="219"/>
      <c r="M793" s="377"/>
      <c r="Q793" s="1"/>
      <c r="R793" s="1"/>
      <c r="S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</row>
    <row r="794" spans="2:304" x14ac:dyDescent="0.6">
      <c r="B794" s="19"/>
      <c r="C794" s="19"/>
      <c r="D794" s="19"/>
      <c r="E794" s="19"/>
      <c r="F794" s="19"/>
      <c r="G794" s="19"/>
      <c r="I794" s="46"/>
      <c r="J794" s="219"/>
      <c r="M794" s="377"/>
      <c r="Q794" s="1"/>
      <c r="R794" s="1"/>
      <c r="S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</row>
    <row r="795" spans="2:304" x14ac:dyDescent="0.6">
      <c r="B795" s="19"/>
      <c r="C795" s="19"/>
      <c r="D795" s="19"/>
      <c r="E795" s="19"/>
      <c r="F795" s="19"/>
      <c r="G795" s="19"/>
      <c r="I795" s="46"/>
      <c r="J795" s="219"/>
      <c r="M795" s="377"/>
      <c r="Q795" s="1"/>
      <c r="R795" s="1"/>
      <c r="S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</row>
    <row r="796" spans="2:304" x14ac:dyDescent="0.6">
      <c r="B796" s="19"/>
      <c r="C796" s="19"/>
      <c r="D796" s="19"/>
      <c r="E796" s="19"/>
      <c r="F796" s="19"/>
      <c r="G796" s="19"/>
      <c r="I796" s="46"/>
      <c r="J796" s="219"/>
      <c r="M796" s="377"/>
      <c r="Q796" s="1"/>
      <c r="R796" s="1"/>
      <c r="S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</row>
    <row r="797" spans="2:304" x14ac:dyDescent="0.6">
      <c r="B797" s="19"/>
      <c r="C797" s="19"/>
      <c r="D797" s="19"/>
      <c r="E797" s="19"/>
      <c r="F797" s="19"/>
      <c r="G797" s="19"/>
      <c r="I797" s="46"/>
      <c r="J797" s="219"/>
      <c r="M797" s="377"/>
      <c r="Q797" s="1"/>
      <c r="R797" s="1"/>
      <c r="S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</row>
    <row r="798" spans="2:304" x14ac:dyDescent="0.6">
      <c r="B798" s="19"/>
      <c r="C798" s="19"/>
      <c r="D798" s="19"/>
      <c r="E798" s="19"/>
      <c r="F798" s="19"/>
      <c r="G798" s="19"/>
      <c r="I798" s="46"/>
      <c r="J798" s="219"/>
      <c r="M798" s="377"/>
      <c r="Q798" s="1"/>
      <c r="R798" s="1"/>
      <c r="S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</row>
    <row r="799" spans="2:304" x14ac:dyDescent="0.6">
      <c r="B799" s="19"/>
      <c r="C799" s="19"/>
      <c r="D799" s="19"/>
      <c r="E799" s="19"/>
      <c r="F799" s="19"/>
      <c r="G799" s="19"/>
      <c r="I799" s="46"/>
      <c r="J799" s="219"/>
      <c r="M799" s="377"/>
      <c r="Q799" s="1"/>
      <c r="R799" s="1"/>
      <c r="S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</row>
    <row r="800" spans="2:304" x14ac:dyDescent="0.6">
      <c r="B800" s="19"/>
      <c r="C800" s="19"/>
      <c r="D800" s="19"/>
      <c r="E800" s="19"/>
      <c r="F800" s="19"/>
      <c r="G800" s="19"/>
      <c r="I800" s="46"/>
      <c r="J800" s="219"/>
      <c r="M800" s="377"/>
      <c r="Q800" s="1"/>
      <c r="R800" s="1"/>
      <c r="S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</row>
    <row r="801" spans="2:304" x14ac:dyDescent="0.6">
      <c r="B801" s="19"/>
      <c r="C801" s="19"/>
      <c r="D801" s="19"/>
      <c r="E801" s="19"/>
      <c r="F801" s="19"/>
      <c r="G801" s="19"/>
      <c r="I801" s="46"/>
      <c r="J801" s="219"/>
      <c r="M801" s="377"/>
      <c r="Q801" s="1"/>
      <c r="R801" s="1"/>
      <c r="S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</row>
    <row r="802" spans="2:304" x14ac:dyDescent="0.6">
      <c r="B802" s="19"/>
      <c r="C802" s="19"/>
      <c r="D802" s="19"/>
      <c r="E802" s="19"/>
      <c r="F802" s="19"/>
      <c r="G802" s="19"/>
      <c r="I802" s="46"/>
      <c r="J802" s="219"/>
      <c r="M802" s="377"/>
      <c r="Q802" s="1"/>
      <c r="R802" s="1"/>
      <c r="S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</row>
    <row r="803" spans="2:304" x14ac:dyDescent="0.6">
      <c r="B803" s="19"/>
      <c r="C803" s="19"/>
      <c r="D803" s="19"/>
      <c r="E803" s="19"/>
      <c r="F803" s="19"/>
      <c r="G803" s="19"/>
      <c r="I803" s="46"/>
      <c r="J803" s="219"/>
      <c r="M803" s="377"/>
      <c r="Q803" s="1"/>
      <c r="R803" s="1"/>
      <c r="S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</row>
    <row r="804" spans="2:304" x14ac:dyDescent="0.6">
      <c r="B804" s="19"/>
      <c r="C804" s="19"/>
      <c r="D804" s="19"/>
      <c r="E804" s="19"/>
      <c r="F804" s="19"/>
      <c r="G804" s="19"/>
      <c r="I804" s="46"/>
      <c r="J804" s="219"/>
      <c r="M804" s="377"/>
      <c r="Q804" s="1"/>
      <c r="R804" s="1"/>
      <c r="S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</row>
    <row r="805" spans="2:304" x14ac:dyDescent="0.6">
      <c r="B805" s="19"/>
      <c r="C805" s="19"/>
      <c r="D805" s="19"/>
      <c r="E805" s="19"/>
      <c r="F805" s="19"/>
      <c r="G805" s="19"/>
      <c r="I805" s="46"/>
      <c r="J805" s="219"/>
      <c r="M805" s="377"/>
      <c r="Q805" s="1"/>
      <c r="R805" s="1"/>
      <c r="S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</row>
    <row r="806" spans="2:304" x14ac:dyDescent="0.6">
      <c r="B806" s="19"/>
      <c r="C806" s="19"/>
      <c r="D806" s="19"/>
      <c r="E806" s="19"/>
      <c r="F806" s="19"/>
      <c r="G806" s="19"/>
      <c r="I806" s="46"/>
      <c r="J806" s="219"/>
      <c r="M806" s="377"/>
      <c r="Q806" s="1"/>
      <c r="R806" s="1"/>
      <c r="S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</row>
    <row r="807" spans="2:304" x14ac:dyDescent="0.6">
      <c r="B807" s="19"/>
      <c r="C807" s="19"/>
      <c r="D807" s="19"/>
      <c r="E807" s="19"/>
      <c r="F807" s="19"/>
      <c r="G807" s="19"/>
      <c r="I807" s="46"/>
      <c r="J807" s="219"/>
      <c r="M807" s="377"/>
      <c r="Q807" s="1"/>
      <c r="R807" s="1"/>
      <c r="S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</row>
    <row r="808" spans="2:304" x14ac:dyDescent="0.6">
      <c r="B808" s="19"/>
      <c r="C808" s="19"/>
      <c r="D808" s="19"/>
      <c r="E808" s="19"/>
      <c r="F808" s="19"/>
      <c r="G808" s="19"/>
      <c r="I808" s="46"/>
      <c r="J808" s="219"/>
      <c r="M808" s="377"/>
      <c r="Q808" s="1"/>
      <c r="R808" s="1"/>
      <c r="S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</row>
    <row r="809" spans="2:304" x14ac:dyDescent="0.6">
      <c r="B809" s="19"/>
      <c r="C809" s="19"/>
      <c r="D809" s="19"/>
      <c r="E809" s="19"/>
      <c r="F809" s="19"/>
      <c r="G809" s="19"/>
      <c r="I809" s="46"/>
      <c r="J809" s="219"/>
      <c r="M809" s="377"/>
      <c r="Q809" s="1"/>
      <c r="R809" s="1"/>
      <c r="S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</row>
    <row r="810" spans="2:304" x14ac:dyDescent="0.6">
      <c r="B810" s="19"/>
      <c r="C810" s="19"/>
      <c r="D810" s="19"/>
      <c r="E810" s="19"/>
      <c r="F810" s="19"/>
      <c r="G810" s="19"/>
      <c r="I810" s="46"/>
      <c r="J810" s="219"/>
      <c r="M810" s="377"/>
      <c r="Q810" s="1"/>
      <c r="R810" s="1"/>
      <c r="S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</row>
    <row r="811" spans="2:304" x14ac:dyDescent="0.6">
      <c r="B811" s="19"/>
      <c r="C811" s="19"/>
      <c r="D811" s="19"/>
      <c r="E811" s="19"/>
      <c r="F811" s="19"/>
      <c r="G811" s="19"/>
      <c r="I811" s="46"/>
      <c r="J811" s="219"/>
      <c r="M811" s="377"/>
      <c r="Q811" s="1"/>
      <c r="R811" s="1"/>
      <c r="S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</row>
    <row r="812" spans="2:304" x14ac:dyDescent="0.6">
      <c r="B812" s="19"/>
      <c r="C812" s="19"/>
      <c r="D812" s="19"/>
      <c r="E812" s="19"/>
      <c r="F812" s="19"/>
      <c r="G812" s="19"/>
      <c r="I812" s="46"/>
      <c r="J812" s="219"/>
      <c r="M812" s="377"/>
      <c r="Q812" s="1"/>
      <c r="R812" s="1"/>
      <c r="S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</row>
    <row r="813" spans="2:304" x14ac:dyDescent="0.6">
      <c r="B813" s="19"/>
      <c r="C813" s="19"/>
      <c r="D813" s="19"/>
      <c r="E813" s="19"/>
      <c r="F813" s="19"/>
      <c r="G813" s="19"/>
      <c r="I813" s="46"/>
      <c r="J813" s="219"/>
      <c r="M813" s="377"/>
      <c r="Q813" s="1"/>
      <c r="R813" s="1"/>
      <c r="S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</row>
    <row r="814" spans="2:304" x14ac:dyDescent="0.6">
      <c r="B814" s="19"/>
      <c r="C814" s="19"/>
      <c r="D814" s="19"/>
      <c r="E814" s="19"/>
      <c r="F814" s="19"/>
      <c r="G814" s="19"/>
      <c r="I814" s="46"/>
      <c r="J814" s="219"/>
      <c r="M814" s="377"/>
      <c r="Q814" s="1"/>
      <c r="R814" s="1"/>
      <c r="S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</row>
    <row r="815" spans="2:304" x14ac:dyDescent="0.6">
      <c r="B815" s="19"/>
      <c r="C815" s="19"/>
      <c r="D815" s="19"/>
      <c r="E815" s="19"/>
      <c r="F815" s="19"/>
      <c r="G815" s="19"/>
      <c r="I815" s="46"/>
      <c r="J815" s="219"/>
      <c r="M815" s="377"/>
      <c r="Q815" s="1"/>
      <c r="R815" s="1"/>
      <c r="S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</row>
    <row r="816" spans="2:304" x14ac:dyDescent="0.6">
      <c r="B816" s="19"/>
      <c r="C816" s="19"/>
      <c r="D816" s="19"/>
      <c r="E816" s="19"/>
      <c r="F816" s="19"/>
      <c r="G816" s="19"/>
      <c r="I816" s="46"/>
      <c r="J816" s="219"/>
      <c r="M816" s="377"/>
      <c r="Q816" s="1"/>
      <c r="R816" s="1"/>
      <c r="S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</row>
    <row r="817" spans="2:304" x14ac:dyDescent="0.6">
      <c r="B817" s="19"/>
      <c r="C817" s="19"/>
      <c r="D817" s="19"/>
      <c r="E817" s="19"/>
      <c r="F817" s="19"/>
      <c r="G817" s="19"/>
      <c r="I817" s="46"/>
      <c r="J817" s="219"/>
      <c r="M817" s="377"/>
      <c r="Q817" s="1"/>
      <c r="R817" s="1"/>
      <c r="S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</row>
    <row r="818" spans="2:304" x14ac:dyDescent="0.6">
      <c r="B818" s="19"/>
      <c r="C818" s="19"/>
      <c r="D818" s="19"/>
      <c r="E818" s="19"/>
      <c r="F818" s="19"/>
      <c r="G818" s="19"/>
      <c r="I818" s="46"/>
      <c r="J818" s="219"/>
      <c r="M818" s="377"/>
      <c r="Q818" s="1"/>
      <c r="R818" s="1"/>
      <c r="S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</row>
    <row r="819" spans="2:304" x14ac:dyDescent="0.6">
      <c r="B819" s="19"/>
      <c r="C819" s="19"/>
      <c r="D819" s="19"/>
      <c r="E819" s="19"/>
      <c r="F819" s="19"/>
      <c r="G819" s="19"/>
      <c r="I819" s="46"/>
      <c r="J819" s="219"/>
      <c r="M819" s="377"/>
      <c r="Q819" s="1"/>
      <c r="R819" s="1"/>
      <c r="S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</row>
    <row r="820" spans="2:304" x14ac:dyDescent="0.6">
      <c r="B820" s="19"/>
      <c r="C820" s="19"/>
      <c r="D820" s="19"/>
      <c r="E820" s="19"/>
      <c r="F820" s="19"/>
      <c r="G820" s="19"/>
      <c r="I820" s="46"/>
      <c r="J820" s="219"/>
      <c r="M820" s="377"/>
      <c r="Q820" s="1"/>
      <c r="R820" s="1"/>
      <c r="S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</row>
    <row r="821" spans="2:304" x14ac:dyDescent="0.6">
      <c r="B821" s="19"/>
      <c r="C821" s="19"/>
      <c r="D821" s="19"/>
      <c r="E821" s="19"/>
      <c r="F821" s="19"/>
      <c r="G821" s="19"/>
      <c r="I821" s="46"/>
      <c r="J821" s="219"/>
      <c r="M821" s="377"/>
      <c r="Q821" s="1"/>
      <c r="R821" s="1"/>
      <c r="S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</row>
    <row r="822" spans="2:304" x14ac:dyDescent="0.6">
      <c r="B822" s="19"/>
      <c r="C822" s="19"/>
      <c r="D822" s="19"/>
      <c r="E822" s="19"/>
      <c r="F822" s="19"/>
      <c r="G822" s="19"/>
      <c r="I822" s="46"/>
      <c r="J822" s="219"/>
      <c r="M822" s="377"/>
      <c r="Q822" s="1"/>
      <c r="R822" s="1"/>
      <c r="S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</row>
    <row r="823" spans="2:304" x14ac:dyDescent="0.6">
      <c r="B823" s="19"/>
      <c r="C823" s="19"/>
      <c r="D823" s="19"/>
      <c r="E823" s="19"/>
      <c r="F823" s="19"/>
      <c r="G823" s="19"/>
      <c r="I823" s="46"/>
      <c r="J823" s="219"/>
      <c r="M823" s="377"/>
      <c r="Q823" s="1"/>
      <c r="R823" s="1"/>
      <c r="S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</row>
    <row r="824" spans="2:304" x14ac:dyDescent="0.6">
      <c r="B824" s="19"/>
      <c r="C824" s="19"/>
      <c r="D824" s="19"/>
      <c r="E824" s="19"/>
      <c r="F824" s="19"/>
      <c r="G824" s="19"/>
      <c r="I824" s="46"/>
      <c r="J824" s="219"/>
      <c r="M824" s="377"/>
      <c r="Q824" s="1"/>
      <c r="R824" s="1"/>
      <c r="S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</row>
    <row r="825" spans="2:304" x14ac:dyDescent="0.6">
      <c r="B825" s="19"/>
      <c r="C825" s="19"/>
      <c r="D825" s="19"/>
      <c r="E825" s="19"/>
      <c r="F825" s="19"/>
      <c r="G825" s="19"/>
      <c r="I825" s="46"/>
      <c r="J825" s="219"/>
      <c r="M825" s="377"/>
      <c r="Q825" s="1"/>
      <c r="R825" s="1"/>
      <c r="S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</row>
    <row r="826" spans="2:304" x14ac:dyDescent="0.6">
      <c r="B826" s="19"/>
      <c r="C826" s="19"/>
      <c r="D826" s="19"/>
      <c r="E826" s="19"/>
      <c r="F826" s="19"/>
      <c r="G826" s="19"/>
      <c r="I826" s="46"/>
      <c r="J826" s="219"/>
      <c r="M826" s="377"/>
      <c r="Q826" s="1"/>
      <c r="R826" s="1"/>
      <c r="S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</row>
    <row r="827" spans="2:304" x14ac:dyDescent="0.6">
      <c r="B827" s="19"/>
      <c r="C827" s="19"/>
      <c r="D827" s="19"/>
      <c r="E827" s="19"/>
      <c r="F827" s="19"/>
      <c r="G827" s="19"/>
      <c r="I827" s="46"/>
      <c r="J827" s="219"/>
      <c r="M827" s="377"/>
      <c r="Q827" s="1"/>
      <c r="R827" s="1"/>
      <c r="S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</row>
    <row r="828" spans="2:304" x14ac:dyDescent="0.6">
      <c r="B828" s="19"/>
      <c r="C828" s="19"/>
      <c r="D828" s="19"/>
      <c r="E828" s="19"/>
      <c r="F828" s="19"/>
      <c r="G828" s="19"/>
      <c r="I828" s="46"/>
      <c r="J828" s="219"/>
      <c r="M828" s="377"/>
      <c r="Q828" s="1"/>
      <c r="R828" s="1"/>
      <c r="S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</row>
    <row r="829" spans="2:304" x14ac:dyDescent="0.6">
      <c r="B829" s="19"/>
      <c r="C829" s="19"/>
      <c r="D829" s="19"/>
      <c r="E829" s="19"/>
      <c r="F829" s="19"/>
      <c r="G829" s="19"/>
      <c r="I829" s="46"/>
      <c r="J829" s="219"/>
      <c r="M829" s="377"/>
      <c r="Q829" s="1"/>
      <c r="R829" s="1"/>
      <c r="S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</row>
    <row r="830" spans="2:304" x14ac:dyDescent="0.6">
      <c r="B830" s="19"/>
      <c r="C830" s="19"/>
      <c r="D830" s="19"/>
      <c r="E830" s="19"/>
      <c r="F830" s="19"/>
      <c r="G830" s="19"/>
      <c r="I830" s="46"/>
      <c r="J830" s="219"/>
      <c r="M830" s="377"/>
      <c r="Q830" s="1"/>
      <c r="R830" s="1"/>
      <c r="S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</row>
    <row r="831" spans="2:304" x14ac:dyDescent="0.6">
      <c r="B831" s="19"/>
      <c r="C831" s="19"/>
      <c r="D831" s="19"/>
      <c r="E831" s="19"/>
      <c r="F831" s="19"/>
      <c r="G831" s="19"/>
      <c r="I831" s="46"/>
      <c r="J831" s="219"/>
      <c r="M831" s="377"/>
      <c r="Q831" s="1"/>
      <c r="R831" s="1"/>
      <c r="S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</row>
    <row r="832" spans="2:304" x14ac:dyDescent="0.6">
      <c r="B832" s="19"/>
      <c r="C832" s="19"/>
      <c r="D832" s="19"/>
      <c r="E832" s="19"/>
      <c r="F832" s="19"/>
      <c r="G832" s="19"/>
      <c r="I832" s="46"/>
      <c r="J832" s="219"/>
      <c r="M832" s="377"/>
      <c r="Q832" s="1"/>
      <c r="R832" s="1"/>
      <c r="S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</row>
    <row r="833" spans="2:304" x14ac:dyDescent="0.6">
      <c r="B833" s="19"/>
      <c r="C833" s="19"/>
      <c r="D833" s="19"/>
      <c r="E833" s="19"/>
      <c r="F833" s="19"/>
      <c r="G833" s="19"/>
      <c r="I833" s="46"/>
      <c r="J833" s="219"/>
      <c r="M833" s="377"/>
      <c r="Q833" s="1"/>
      <c r="R833" s="1"/>
      <c r="S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</row>
    <row r="834" spans="2:304" x14ac:dyDescent="0.6">
      <c r="B834" s="19"/>
      <c r="C834" s="19"/>
      <c r="D834" s="19"/>
      <c r="E834" s="19"/>
      <c r="F834" s="19"/>
      <c r="G834" s="19"/>
      <c r="I834" s="46"/>
      <c r="J834" s="219"/>
      <c r="M834" s="377"/>
      <c r="Q834" s="1"/>
      <c r="R834" s="1"/>
      <c r="S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</row>
    <row r="835" spans="2:304" x14ac:dyDescent="0.6">
      <c r="B835" s="19"/>
      <c r="C835" s="19"/>
      <c r="D835" s="19"/>
      <c r="E835" s="19"/>
      <c r="F835" s="19"/>
      <c r="G835" s="19"/>
      <c r="I835" s="46"/>
      <c r="J835" s="219"/>
      <c r="M835" s="377"/>
      <c r="Q835" s="1"/>
      <c r="R835" s="1"/>
      <c r="S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</row>
    <row r="836" spans="2:304" x14ac:dyDescent="0.6">
      <c r="B836" s="19"/>
      <c r="C836" s="19"/>
      <c r="D836" s="19"/>
      <c r="E836" s="19"/>
      <c r="F836" s="19"/>
      <c r="G836" s="19"/>
      <c r="I836" s="46"/>
      <c r="J836" s="219"/>
      <c r="M836" s="377"/>
      <c r="Q836" s="1"/>
      <c r="R836" s="1"/>
      <c r="S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</row>
    <row r="837" spans="2:304" x14ac:dyDescent="0.6">
      <c r="B837" s="19"/>
      <c r="C837" s="19"/>
      <c r="D837" s="19"/>
      <c r="E837" s="19"/>
      <c r="F837" s="19"/>
      <c r="G837" s="19"/>
      <c r="I837" s="46"/>
      <c r="J837" s="219"/>
      <c r="M837" s="377"/>
      <c r="Q837" s="1"/>
      <c r="R837" s="1"/>
      <c r="S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</row>
    <row r="838" spans="2:304" x14ac:dyDescent="0.6">
      <c r="B838" s="19"/>
      <c r="C838" s="19"/>
      <c r="D838" s="19"/>
      <c r="E838" s="19"/>
      <c r="F838" s="19"/>
      <c r="G838" s="19"/>
      <c r="I838" s="46"/>
      <c r="J838" s="219"/>
      <c r="M838" s="377"/>
      <c r="Q838" s="1"/>
      <c r="R838" s="1"/>
      <c r="S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</row>
    <row r="839" spans="2:304" x14ac:dyDescent="0.6">
      <c r="B839" s="19"/>
      <c r="C839" s="19"/>
      <c r="D839" s="19"/>
      <c r="E839" s="19"/>
      <c r="F839" s="19"/>
      <c r="G839" s="19"/>
      <c r="I839" s="46"/>
      <c r="J839" s="219"/>
      <c r="M839" s="377"/>
      <c r="Q839" s="1"/>
      <c r="R839" s="1"/>
      <c r="S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</row>
    <row r="840" spans="2:304" x14ac:dyDescent="0.6">
      <c r="B840" s="19"/>
      <c r="C840" s="19"/>
      <c r="D840" s="19"/>
      <c r="E840" s="19"/>
      <c r="F840" s="19"/>
      <c r="G840" s="19"/>
      <c r="I840" s="46"/>
      <c r="J840" s="219"/>
      <c r="M840" s="377"/>
      <c r="Q840" s="1"/>
      <c r="R840" s="1"/>
      <c r="S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</row>
    <row r="841" spans="2:304" x14ac:dyDescent="0.6">
      <c r="B841" s="19"/>
      <c r="C841" s="19"/>
      <c r="D841" s="19"/>
      <c r="E841" s="19"/>
      <c r="F841" s="19"/>
      <c r="G841" s="19"/>
      <c r="I841" s="46"/>
      <c r="J841" s="219"/>
      <c r="M841" s="377"/>
      <c r="Q841" s="1"/>
      <c r="R841" s="1"/>
      <c r="S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</row>
    <row r="842" spans="2:304" x14ac:dyDescent="0.6">
      <c r="B842" s="19"/>
      <c r="C842" s="19"/>
      <c r="D842" s="19"/>
      <c r="E842" s="19"/>
      <c r="F842" s="19"/>
      <c r="G842" s="19"/>
      <c r="I842" s="46"/>
      <c r="J842" s="219"/>
      <c r="M842" s="377"/>
      <c r="Q842" s="1"/>
      <c r="R842" s="1"/>
      <c r="S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</row>
    <row r="843" spans="2:304" x14ac:dyDescent="0.6">
      <c r="B843" s="19"/>
      <c r="C843" s="19"/>
      <c r="D843" s="19"/>
      <c r="E843" s="19"/>
      <c r="F843" s="19"/>
      <c r="G843" s="19"/>
      <c r="I843" s="46"/>
      <c r="J843" s="219"/>
      <c r="M843" s="377"/>
      <c r="Q843" s="1"/>
      <c r="R843" s="1"/>
      <c r="S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</row>
    <row r="844" spans="2:304" x14ac:dyDescent="0.6">
      <c r="B844" s="19"/>
      <c r="C844" s="19"/>
      <c r="D844" s="19"/>
      <c r="E844" s="19"/>
      <c r="F844" s="19"/>
      <c r="G844" s="19"/>
      <c r="I844" s="46"/>
      <c r="J844" s="219"/>
      <c r="M844" s="377"/>
      <c r="Q844" s="1"/>
      <c r="R844" s="1"/>
      <c r="S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</row>
    <row r="845" spans="2:304" x14ac:dyDescent="0.6">
      <c r="B845" s="19"/>
      <c r="C845" s="19"/>
      <c r="D845" s="19"/>
      <c r="E845" s="19"/>
      <c r="F845" s="19"/>
      <c r="G845" s="19"/>
      <c r="I845" s="46"/>
      <c r="J845" s="219"/>
      <c r="M845" s="377"/>
      <c r="Q845" s="1"/>
      <c r="R845" s="1"/>
      <c r="S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</row>
    <row r="846" spans="2:304" x14ac:dyDescent="0.6">
      <c r="B846" s="19"/>
      <c r="C846" s="19"/>
      <c r="D846" s="19"/>
      <c r="E846" s="19"/>
      <c r="F846" s="19"/>
      <c r="G846" s="19"/>
      <c r="I846" s="46"/>
      <c r="J846" s="219"/>
      <c r="M846" s="377"/>
      <c r="Q846" s="1"/>
      <c r="R846" s="1"/>
      <c r="S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</row>
    <row r="847" spans="2:304" x14ac:dyDescent="0.6">
      <c r="B847" s="19"/>
      <c r="C847" s="19"/>
      <c r="D847" s="19"/>
      <c r="E847" s="19"/>
      <c r="F847" s="19"/>
      <c r="G847" s="19"/>
      <c r="I847" s="46"/>
      <c r="J847" s="219"/>
      <c r="M847" s="377"/>
      <c r="Q847" s="1"/>
      <c r="R847" s="1"/>
      <c r="S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</row>
    <row r="848" spans="2:304" x14ac:dyDescent="0.6">
      <c r="B848" s="19"/>
      <c r="C848" s="19"/>
      <c r="D848" s="19"/>
      <c r="E848" s="19"/>
      <c r="F848" s="19"/>
      <c r="G848" s="19"/>
      <c r="I848" s="46"/>
      <c r="J848" s="219"/>
      <c r="M848" s="377"/>
      <c r="Q848" s="1"/>
      <c r="R848" s="1"/>
      <c r="S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</row>
    <row r="849" spans="2:304" x14ac:dyDescent="0.6">
      <c r="B849" s="19"/>
      <c r="C849" s="19"/>
      <c r="D849" s="19"/>
      <c r="E849" s="19"/>
      <c r="F849" s="19"/>
      <c r="G849" s="19"/>
      <c r="I849" s="46"/>
      <c r="J849" s="219"/>
      <c r="M849" s="377"/>
      <c r="Q849" s="1"/>
      <c r="R849" s="1"/>
      <c r="S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</row>
    <row r="850" spans="2:304" x14ac:dyDescent="0.6">
      <c r="B850" s="19"/>
      <c r="C850" s="19"/>
      <c r="D850" s="19"/>
      <c r="E850" s="19"/>
      <c r="F850" s="19"/>
      <c r="G850" s="19"/>
      <c r="I850" s="46"/>
      <c r="J850" s="219"/>
      <c r="M850" s="377"/>
      <c r="Q850" s="1"/>
      <c r="R850" s="1"/>
      <c r="S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</row>
    <row r="851" spans="2:304" x14ac:dyDescent="0.6">
      <c r="B851" s="19"/>
      <c r="C851" s="19"/>
      <c r="D851" s="19"/>
      <c r="E851" s="19"/>
      <c r="F851" s="19"/>
      <c r="G851" s="19"/>
      <c r="I851" s="46"/>
      <c r="J851" s="219"/>
      <c r="M851" s="377"/>
      <c r="Q851" s="1"/>
      <c r="R851" s="1"/>
      <c r="S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</row>
    <row r="852" spans="2:304" x14ac:dyDescent="0.6">
      <c r="B852" s="19"/>
      <c r="C852" s="19"/>
      <c r="D852" s="19"/>
      <c r="E852" s="19"/>
      <c r="F852" s="19"/>
      <c r="G852" s="19"/>
      <c r="I852" s="46"/>
      <c r="J852" s="219"/>
      <c r="M852" s="377"/>
      <c r="Q852" s="1"/>
      <c r="R852" s="1"/>
      <c r="S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</row>
    <row r="853" spans="2:304" x14ac:dyDescent="0.6">
      <c r="B853" s="19"/>
      <c r="C853" s="19"/>
      <c r="D853" s="19"/>
      <c r="E853" s="19"/>
      <c r="F853" s="19"/>
      <c r="G853" s="19"/>
      <c r="I853" s="46"/>
      <c r="J853" s="219"/>
      <c r="M853" s="377"/>
      <c r="Q853" s="1"/>
      <c r="R853" s="1"/>
      <c r="S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</row>
    <row r="854" spans="2:304" x14ac:dyDescent="0.6">
      <c r="B854" s="19"/>
      <c r="C854" s="19"/>
      <c r="D854" s="19"/>
      <c r="E854" s="19"/>
      <c r="F854" s="19"/>
      <c r="G854" s="19"/>
      <c r="I854" s="46"/>
      <c r="J854" s="219"/>
      <c r="M854" s="377"/>
      <c r="Q854" s="1"/>
      <c r="R854" s="1"/>
      <c r="S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</row>
    <row r="855" spans="2:304" x14ac:dyDescent="0.6">
      <c r="B855" s="19"/>
      <c r="C855" s="19"/>
      <c r="D855" s="19"/>
      <c r="E855" s="19"/>
      <c r="F855" s="19"/>
      <c r="G855" s="19"/>
      <c r="I855" s="46"/>
      <c r="J855" s="219"/>
      <c r="M855" s="377"/>
      <c r="Q855" s="1"/>
      <c r="R855" s="1"/>
      <c r="S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</row>
    <row r="856" spans="2:304" x14ac:dyDescent="0.6">
      <c r="B856" s="19"/>
      <c r="C856" s="19"/>
      <c r="D856" s="19"/>
      <c r="E856" s="19"/>
      <c r="F856" s="19"/>
      <c r="G856" s="19"/>
      <c r="I856" s="46"/>
      <c r="J856" s="219"/>
      <c r="M856" s="377"/>
      <c r="Q856" s="1"/>
      <c r="R856" s="1"/>
      <c r="S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</row>
    <row r="857" spans="2:304" x14ac:dyDescent="0.6">
      <c r="B857" s="19"/>
      <c r="C857" s="19"/>
      <c r="D857" s="19"/>
      <c r="E857" s="19"/>
      <c r="F857" s="19"/>
      <c r="G857" s="19"/>
      <c r="I857" s="46"/>
      <c r="J857" s="219"/>
      <c r="M857" s="377"/>
      <c r="Q857" s="1"/>
      <c r="R857" s="1"/>
      <c r="S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</row>
    <row r="858" spans="2:304" x14ac:dyDescent="0.6">
      <c r="B858" s="19"/>
      <c r="C858" s="19"/>
      <c r="D858" s="19"/>
      <c r="E858" s="19"/>
      <c r="F858" s="19"/>
      <c r="G858" s="19"/>
      <c r="I858" s="46"/>
      <c r="J858" s="219"/>
      <c r="M858" s="377"/>
      <c r="Q858" s="1"/>
      <c r="R858" s="1"/>
      <c r="S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</row>
    <row r="859" spans="2:304" x14ac:dyDescent="0.6">
      <c r="B859" s="19"/>
      <c r="C859" s="19"/>
      <c r="D859" s="19"/>
      <c r="E859" s="19"/>
      <c r="F859" s="19"/>
      <c r="G859" s="19"/>
      <c r="I859" s="46"/>
      <c r="J859" s="219"/>
      <c r="M859" s="377"/>
      <c r="Q859" s="1"/>
      <c r="R859" s="1"/>
      <c r="S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</row>
    <row r="860" spans="2:304" x14ac:dyDescent="0.6">
      <c r="B860" s="19"/>
      <c r="C860" s="19"/>
      <c r="D860" s="19"/>
      <c r="E860" s="19"/>
      <c r="F860" s="19"/>
      <c r="G860" s="19"/>
      <c r="I860" s="46"/>
      <c r="J860" s="219"/>
      <c r="M860" s="377"/>
      <c r="Q860" s="1"/>
      <c r="R860" s="1"/>
      <c r="S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</row>
    <row r="861" spans="2:304" x14ac:dyDescent="0.6">
      <c r="B861" s="19"/>
      <c r="C861" s="19"/>
      <c r="D861" s="19"/>
      <c r="E861" s="19"/>
      <c r="F861" s="19"/>
      <c r="G861" s="19"/>
      <c r="I861" s="46"/>
      <c r="J861" s="219"/>
      <c r="M861" s="377"/>
      <c r="Q861" s="1"/>
      <c r="R861" s="1"/>
      <c r="S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</row>
    <row r="862" spans="2:304" x14ac:dyDescent="0.6">
      <c r="B862" s="19"/>
      <c r="C862" s="19"/>
      <c r="D862" s="19"/>
      <c r="E862" s="19"/>
      <c r="F862" s="19"/>
      <c r="G862" s="19"/>
      <c r="I862" s="46"/>
      <c r="J862" s="219"/>
      <c r="M862" s="377"/>
      <c r="Q862" s="1"/>
      <c r="R862" s="1"/>
      <c r="S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</row>
    <row r="863" spans="2:304" x14ac:dyDescent="0.6">
      <c r="B863" s="19"/>
      <c r="C863" s="19"/>
      <c r="D863" s="19"/>
      <c r="E863" s="19"/>
      <c r="F863" s="19"/>
      <c r="G863" s="19"/>
      <c r="I863" s="46"/>
      <c r="J863" s="219"/>
      <c r="M863" s="377"/>
      <c r="Q863" s="1"/>
      <c r="R863" s="1"/>
      <c r="S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</row>
    <row r="864" spans="2:304" x14ac:dyDescent="0.6">
      <c r="B864" s="19"/>
      <c r="C864" s="19"/>
      <c r="D864" s="19"/>
      <c r="E864" s="19"/>
      <c r="F864" s="19"/>
      <c r="G864" s="19"/>
      <c r="I864" s="46"/>
      <c r="J864" s="219"/>
      <c r="M864" s="377"/>
      <c r="Q864" s="1"/>
      <c r="R864" s="1"/>
      <c r="S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</row>
    <row r="865" spans="2:304" x14ac:dyDescent="0.6">
      <c r="B865" s="19"/>
      <c r="C865" s="19"/>
      <c r="D865" s="19"/>
      <c r="E865" s="19"/>
      <c r="F865" s="19"/>
      <c r="G865" s="19"/>
      <c r="I865" s="46"/>
      <c r="J865" s="219"/>
      <c r="M865" s="377"/>
      <c r="Q865" s="1"/>
      <c r="R865" s="1"/>
      <c r="S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</row>
    <row r="866" spans="2:304" x14ac:dyDescent="0.6">
      <c r="B866" s="19"/>
      <c r="C866" s="19"/>
      <c r="D866" s="19"/>
      <c r="E866" s="19"/>
      <c r="F866" s="19"/>
      <c r="G866" s="19"/>
      <c r="I866" s="46"/>
      <c r="J866" s="219"/>
      <c r="M866" s="377"/>
      <c r="Q866" s="1"/>
      <c r="R866" s="1"/>
      <c r="S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</row>
    <row r="867" spans="2:304" x14ac:dyDescent="0.6">
      <c r="B867" s="19"/>
      <c r="C867" s="19"/>
      <c r="D867" s="19"/>
      <c r="E867" s="19"/>
      <c r="F867" s="19"/>
      <c r="G867" s="19"/>
      <c r="I867" s="46"/>
      <c r="J867" s="219"/>
      <c r="M867" s="377"/>
      <c r="Q867" s="1"/>
      <c r="R867" s="1"/>
      <c r="S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</row>
    <row r="868" spans="2:304" x14ac:dyDescent="0.6">
      <c r="B868" s="19"/>
      <c r="C868" s="19"/>
      <c r="D868" s="19"/>
      <c r="E868" s="19"/>
      <c r="F868" s="19"/>
      <c r="G868" s="19"/>
      <c r="I868" s="46"/>
      <c r="J868" s="219"/>
      <c r="M868" s="377"/>
      <c r="Q868" s="1"/>
      <c r="R868" s="1"/>
      <c r="S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</row>
    <row r="869" spans="2:304" x14ac:dyDescent="0.6">
      <c r="B869" s="19"/>
      <c r="C869" s="19"/>
      <c r="D869" s="19"/>
      <c r="E869" s="19"/>
      <c r="F869" s="19"/>
      <c r="G869" s="19"/>
      <c r="I869" s="46"/>
      <c r="J869" s="219"/>
      <c r="M869" s="377"/>
      <c r="Q869" s="1"/>
      <c r="R869" s="1"/>
      <c r="S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</row>
    <row r="870" spans="2:304" x14ac:dyDescent="0.6">
      <c r="B870" s="19"/>
      <c r="C870" s="19"/>
      <c r="D870" s="19"/>
      <c r="E870" s="19"/>
      <c r="F870" s="19"/>
      <c r="G870" s="19"/>
      <c r="I870" s="46"/>
      <c r="J870" s="219"/>
      <c r="M870" s="377"/>
      <c r="Q870" s="1"/>
      <c r="R870" s="1"/>
      <c r="S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</row>
    <row r="871" spans="2:304" x14ac:dyDescent="0.6">
      <c r="B871" s="19"/>
      <c r="C871" s="19"/>
      <c r="D871" s="19"/>
      <c r="E871" s="19"/>
      <c r="F871" s="19"/>
      <c r="G871" s="19"/>
      <c r="I871" s="46"/>
      <c r="J871" s="219"/>
      <c r="M871" s="377"/>
      <c r="Q871" s="1"/>
      <c r="R871" s="1"/>
      <c r="S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</row>
    <row r="872" spans="2:304" x14ac:dyDescent="0.6">
      <c r="B872" s="19"/>
      <c r="C872" s="19"/>
      <c r="D872" s="19"/>
      <c r="E872" s="19"/>
      <c r="F872" s="19"/>
      <c r="G872" s="19"/>
      <c r="I872" s="46"/>
      <c r="J872" s="219"/>
      <c r="M872" s="377"/>
      <c r="Q872" s="1"/>
      <c r="R872" s="1"/>
      <c r="S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</row>
    <row r="873" spans="2:304" x14ac:dyDescent="0.6">
      <c r="B873" s="19"/>
      <c r="C873" s="19"/>
      <c r="D873" s="19"/>
      <c r="E873" s="19"/>
      <c r="F873" s="19"/>
      <c r="G873" s="19"/>
      <c r="I873" s="46"/>
      <c r="J873" s="219"/>
      <c r="M873" s="377"/>
      <c r="Q873" s="1"/>
      <c r="R873" s="1"/>
      <c r="S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</row>
    <row r="874" spans="2:304" x14ac:dyDescent="0.6">
      <c r="B874" s="19"/>
      <c r="C874" s="19"/>
      <c r="D874" s="19"/>
      <c r="E874" s="19"/>
      <c r="F874" s="19"/>
      <c r="G874" s="19"/>
      <c r="I874" s="46"/>
      <c r="J874" s="219"/>
      <c r="M874" s="377"/>
      <c r="Q874" s="1"/>
      <c r="R874" s="1"/>
      <c r="S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</row>
    <row r="875" spans="2:304" x14ac:dyDescent="0.6">
      <c r="B875" s="19"/>
      <c r="C875" s="19"/>
      <c r="D875" s="19"/>
      <c r="E875" s="19"/>
      <c r="F875" s="19"/>
      <c r="G875" s="19"/>
      <c r="I875" s="46"/>
      <c r="J875" s="219"/>
      <c r="M875" s="377"/>
      <c r="Q875" s="1"/>
      <c r="R875" s="1"/>
      <c r="S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</row>
    <row r="876" spans="2:304" x14ac:dyDescent="0.6">
      <c r="B876" s="19"/>
      <c r="C876" s="19"/>
      <c r="D876" s="19"/>
      <c r="E876" s="19"/>
      <c r="F876" s="19"/>
      <c r="G876" s="19"/>
      <c r="I876" s="46"/>
      <c r="J876" s="219"/>
      <c r="M876" s="377"/>
      <c r="Q876" s="1"/>
      <c r="R876" s="1"/>
      <c r="S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</row>
    <row r="877" spans="2:304" x14ac:dyDescent="0.6">
      <c r="B877" s="19"/>
      <c r="C877" s="19"/>
      <c r="D877" s="19"/>
      <c r="E877" s="19"/>
      <c r="F877" s="19"/>
      <c r="G877" s="19"/>
      <c r="I877" s="46"/>
      <c r="J877" s="219"/>
      <c r="M877" s="377"/>
      <c r="Q877" s="1"/>
      <c r="R877" s="1"/>
      <c r="S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</row>
    <row r="878" spans="2:304" x14ac:dyDescent="0.6">
      <c r="B878" s="19"/>
      <c r="C878" s="19"/>
      <c r="D878" s="19"/>
      <c r="E878" s="19"/>
      <c r="F878" s="19"/>
      <c r="G878" s="19"/>
      <c r="I878" s="46"/>
      <c r="J878" s="219"/>
      <c r="M878" s="377"/>
      <c r="Q878" s="1"/>
      <c r="R878" s="1"/>
      <c r="S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</row>
    <row r="879" spans="2:304" x14ac:dyDescent="0.6">
      <c r="B879" s="19"/>
      <c r="C879" s="19"/>
      <c r="D879" s="19"/>
      <c r="E879" s="19"/>
      <c r="F879" s="19"/>
      <c r="G879" s="19"/>
      <c r="I879" s="46"/>
      <c r="J879" s="219"/>
      <c r="M879" s="377"/>
      <c r="Q879" s="1"/>
      <c r="R879" s="1"/>
      <c r="S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</row>
    <row r="880" spans="2:304" x14ac:dyDescent="0.6">
      <c r="B880" s="19"/>
      <c r="C880" s="19"/>
      <c r="D880" s="19"/>
      <c r="E880" s="19"/>
      <c r="F880" s="19"/>
      <c r="G880" s="19"/>
      <c r="I880" s="46"/>
      <c r="J880" s="219"/>
      <c r="M880" s="377"/>
      <c r="Q880" s="1"/>
      <c r="R880" s="1"/>
      <c r="S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</row>
    <row r="881" spans="2:304" x14ac:dyDescent="0.6">
      <c r="B881" s="19"/>
      <c r="C881" s="19"/>
      <c r="D881" s="19"/>
      <c r="E881" s="19"/>
      <c r="F881" s="19"/>
      <c r="G881" s="19"/>
      <c r="I881" s="46"/>
      <c r="J881" s="219"/>
      <c r="M881" s="377"/>
      <c r="Q881" s="1"/>
      <c r="R881" s="1"/>
      <c r="S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</row>
    <row r="882" spans="2:304" x14ac:dyDescent="0.6">
      <c r="B882" s="19"/>
      <c r="C882" s="19"/>
      <c r="D882" s="19"/>
      <c r="E882" s="19"/>
      <c r="F882" s="19"/>
      <c r="G882" s="19"/>
      <c r="I882" s="46"/>
      <c r="J882" s="219"/>
      <c r="M882" s="377"/>
      <c r="Q882" s="1"/>
      <c r="R882" s="1"/>
      <c r="S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</row>
    <row r="883" spans="2:304" x14ac:dyDescent="0.6">
      <c r="B883" s="19"/>
      <c r="C883" s="19"/>
      <c r="D883" s="19"/>
      <c r="E883" s="19"/>
      <c r="F883" s="19"/>
      <c r="G883" s="19"/>
      <c r="I883" s="46"/>
      <c r="J883" s="219"/>
      <c r="M883" s="377"/>
      <c r="Q883" s="1"/>
      <c r="R883" s="1"/>
      <c r="S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</row>
    <row r="884" spans="2:304" x14ac:dyDescent="0.6">
      <c r="B884" s="19"/>
      <c r="C884" s="19"/>
      <c r="D884" s="19"/>
      <c r="E884" s="19"/>
      <c r="F884" s="19"/>
      <c r="G884" s="19"/>
      <c r="I884" s="46"/>
      <c r="J884" s="219"/>
      <c r="M884" s="377"/>
      <c r="Q884" s="1"/>
      <c r="R884" s="1"/>
      <c r="S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</row>
    <row r="885" spans="2:304" x14ac:dyDescent="0.6">
      <c r="B885" s="19"/>
      <c r="C885" s="19"/>
      <c r="D885" s="19"/>
      <c r="E885" s="19"/>
      <c r="F885" s="19"/>
      <c r="G885" s="19"/>
      <c r="I885" s="46"/>
      <c r="J885" s="219"/>
      <c r="M885" s="377"/>
      <c r="Q885" s="1"/>
      <c r="R885" s="1"/>
      <c r="S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</row>
    <row r="886" spans="2:304" x14ac:dyDescent="0.6">
      <c r="B886" s="19"/>
      <c r="C886" s="19"/>
      <c r="D886" s="19"/>
      <c r="E886" s="19"/>
      <c r="F886" s="19"/>
      <c r="G886" s="19"/>
      <c r="I886" s="46"/>
      <c r="J886" s="219"/>
      <c r="M886" s="377"/>
      <c r="Q886" s="1"/>
      <c r="R886" s="1"/>
      <c r="S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</row>
    <row r="887" spans="2:304" x14ac:dyDescent="0.6">
      <c r="B887" s="19"/>
      <c r="C887" s="19"/>
      <c r="D887" s="19"/>
      <c r="E887" s="19"/>
      <c r="F887" s="19"/>
      <c r="G887" s="19"/>
      <c r="I887" s="46"/>
      <c r="J887" s="219"/>
      <c r="M887" s="377"/>
      <c r="Q887" s="1"/>
      <c r="R887" s="1"/>
      <c r="S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</row>
    <row r="888" spans="2:304" x14ac:dyDescent="0.6">
      <c r="B888" s="19"/>
      <c r="C888" s="19"/>
      <c r="D888" s="19"/>
      <c r="E888" s="19"/>
      <c r="F888" s="19"/>
      <c r="G888" s="19"/>
      <c r="I888" s="46"/>
      <c r="J888" s="219"/>
      <c r="M888" s="377"/>
      <c r="Q888" s="1"/>
      <c r="R888" s="1"/>
      <c r="S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</row>
    <row r="889" spans="2:304" x14ac:dyDescent="0.6">
      <c r="B889" s="19"/>
      <c r="C889" s="19"/>
      <c r="D889" s="19"/>
      <c r="E889" s="19"/>
      <c r="F889" s="19"/>
      <c r="G889" s="19"/>
      <c r="I889" s="46"/>
      <c r="J889" s="219"/>
      <c r="M889" s="377"/>
      <c r="Q889" s="1"/>
      <c r="R889" s="1"/>
      <c r="S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</row>
    <row r="890" spans="2:304" x14ac:dyDescent="0.6">
      <c r="B890" s="19"/>
      <c r="C890" s="19"/>
      <c r="D890" s="19"/>
      <c r="E890" s="19"/>
      <c r="F890" s="19"/>
      <c r="G890" s="19"/>
      <c r="I890" s="46"/>
      <c r="J890" s="219"/>
      <c r="M890" s="377"/>
      <c r="Q890" s="1"/>
      <c r="R890" s="1"/>
      <c r="S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</row>
    <row r="891" spans="2:304" x14ac:dyDescent="0.6">
      <c r="B891" s="19"/>
      <c r="C891" s="19"/>
      <c r="D891" s="19"/>
      <c r="E891" s="19"/>
      <c r="F891" s="19"/>
      <c r="G891" s="19"/>
      <c r="I891" s="46"/>
      <c r="J891" s="219"/>
      <c r="M891" s="377"/>
      <c r="Q891" s="1"/>
      <c r="R891" s="1"/>
      <c r="S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</row>
    <row r="892" spans="2:304" x14ac:dyDescent="0.6">
      <c r="B892" s="19"/>
      <c r="C892" s="19"/>
      <c r="D892" s="19"/>
      <c r="E892" s="19"/>
      <c r="F892" s="19"/>
      <c r="G892" s="19"/>
      <c r="I892" s="46"/>
      <c r="J892" s="219"/>
      <c r="M892" s="377"/>
      <c r="Q892" s="1"/>
      <c r="R892" s="1"/>
      <c r="S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</row>
    <row r="893" spans="2:304" x14ac:dyDescent="0.6">
      <c r="B893" s="19"/>
      <c r="C893" s="19"/>
      <c r="D893" s="19"/>
      <c r="E893" s="19"/>
      <c r="F893" s="19"/>
      <c r="G893" s="19"/>
      <c r="I893" s="46"/>
      <c r="J893" s="219"/>
      <c r="M893" s="377"/>
      <c r="Q893" s="1"/>
      <c r="R893" s="1"/>
      <c r="S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</row>
    <row r="894" spans="2:304" x14ac:dyDescent="0.6">
      <c r="B894" s="19"/>
      <c r="C894" s="19"/>
      <c r="D894" s="19"/>
      <c r="E894" s="19"/>
      <c r="F894" s="19"/>
      <c r="G894" s="19"/>
      <c r="I894" s="46"/>
      <c r="J894" s="219"/>
      <c r="M894" s="377"/>
      <c r="Q894" s="1"/>
      <c r="R894" s="1"/>
      <c r="S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</row>
    <row r="895" spans="2:304" x14ac:dyDescent="0.6">
      <c r="B895" s="19"/>
      <c r="C895" s="19"/>
      <c r="D895" s="19"/>
      <c r="E895" s="19"/>
      <c r="F895" s="19"/>
      <c r="G895" s="19"/>
      <c r="I895" s="46"/>
      <c r="J895" s="219"/>
      <c r="M895" s="377"/>
      <c r="Q895" s="1"/>
      <c r="R895" s="1"/>
      <c r="S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</row>
    <row r="896" spans="2:304" x14ac:dyDescent="0.6">
      <c r="B896" s="19"/>
      <c r="C896" s="19"/>
      <c r="D896" s="19"/>
      <c r="E896" s="19"/>
      <c r="F896" s="19"/>
      <c r="G896" s="19"/>
      <c r="I896" s="46"/>
      <c r="J896" s="219"/>
      <c r="M896" s="377"/>
      <c r="Q896" s="1"/>
      <c r="R896" s="1"/>
      <c r="S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</row>
    <row r="897" spans="2:304" x14ac:dyDescent="0.6">
      <c r="B897" s="19"/>
      <c r="C897" s="19"/>
      <c r="D897" s="19"/>
      <c r="E897" s="19"/>
      <c r="F897" s="19"/>
      <c r="G897" s="19"/>
      <c r="I897" s="46"/>
      <c r="J897" s="219"/>
      <c r="M897" s="377"/>
      <c r="Q897" s="1"/>
      <c r="R897" s="1"/>
      <c r="S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</row>
    <row r="898" spans="2:304" x14ac:dyDescent="0.6">
      <c r="B898" s="19"/>
      <c r="C898" s="19"/>
      <c r="D898" s="19"/>
      <c r="E898" s="19"/>
      <c r="F898" s="19"/>
      <c r="G898" s="19"/>
      <c r="I898" s="46"/>
      <c r="J898" s="219"/>
      <c r="M898" s="377"/>
      <c r="Q898" s="1"/>
      <c r="R898" s="1"/>
      <c r="S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</row>
    <row r="899" spans="2:304" x14ac:dyDescent="0.6">
      <c r="B899" s="19"/>
      <c r="C899" s="19"/>
      <c r="D899" s="19"/>
      <c r="E899" s="19"/>
      <c r="F899" s="19"/>
      <c r="G899" s="19"/>
      <c r="I899" s="46"/>
      <c r="J899" s="219"/>
      <c r="M899" s="377"/>
      <c r="Q899" s="1"/>
      <c r="R899" s="1"/>
      <c r="S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</row>
    <row r="900" spans="2:304" x14ac:dyDescent="0.6">
      <c r="B900" s="19"/>
      <c r="C900" s="19"/>
      <c r="D900" s="19"/>
      <c r="E900" s="19"/>
      <c r="F900" s="19"/>
      <c r="G900" s="19"/>
      <c r="I900" s="46"/>
      <c r="J900" s="219"/>
      <c r="M900" s="377"/>
      <c r="Q900" s="1"/>
      <c r="R900" s="1"/>
      <c r="S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</row>
    <row r="901" spans="2:304" x14ac:dyDescent="0.6">
      <c r="B901" s="19"/>
      <c r="C901" s="19"/>
      <c r="D901" s="19"/>
      <c r="E901" s="19"/>
      <c r="F901" s="19"/>
      <c r="G901" s="19"/>
      <c r="I901" s="46"/>
      <c r="J901" s="219"/>
      <c r="M901" s="377"/>
      <c r="Q901" s="1"/>
      <c r="R901" s="1"/>
      <c r="S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</row>
    <row r="902" spans="2:304" x14ac:dyDescent="0.6">
      <c r="B902" s="19"/>
      <c r="C902" s="19"/>
      <c r="D902" s="19"/>
      <c r="E902" s="19"/>
      <c r="F902" s="19"/>
      <c r="G902" s="19"/>
      <c r="I902" s="46"/>
      <c r="J902" s="219"/>
      <c r="M902" s="377"/>
      <c r="Q902" s="1"/>
      <c r="R902" s="1"/>
      <c r="S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</row>
    <row r="903" spans="2:304" x14ac:dyDescent="0.6">
      <c r="B903" s="19"/>
      <c r="C903" s="19"/>
      <c r="D903" s="19"/>
      <c r="E903" s="19"/>
      <c r="F903" s="19"/>
      <c r="G903" s="19"/>
      <c r="I903" s="46"/>
      <c r="J903" s="219"/>
      <c r="M903" s="377"/>
      <c r="Q903" s="1"/>
      <c r="R903" s="1"/>
      <c r="S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</row>
    <row r="904" spans="2:304" x14ac:dyDescent="0.6">
      <c r="B904" s="19"/>
      <c r="C904" s="19"/>
      <c r="D904" s="19"/>
      <c r="E904" s="19"/>
      <c r="F904" s="19"/>
      <c r="G904" s="19"/>
      <c r="I904" s="46"/>
      <c r="J904" s="219"/>
      <c r="M904" s="377"/>
      <c r="Q904" s="1"/>
      <c r="R904" s="1"/>
      <c r="S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</row>
    <row r="905" spans="2:304" x14ac:dyDescent="0.6">
      <c r="B905" s="19"/>
      <c r="C905" s="19"/>
      <c r="D905" s="19"/>
      <c r="E905" s="19"/>
      <c r="F905" s="19"/>
      <c r="G905" s="19"/>
      <c r="I905" s="46"/>
      <c r="J905" s="219"/>
      <c r="M905" s="377"/>
      <c r="Q905" s="1"/>
      <c r="R905" s="1"/>
      <c r="S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</row>
    <row r="906" spans="2:304" x14ac:dyDescent="0.6">
      <c r="B906" s="19"/>
      <c r="C906" s="19"/>
      <c r="D906" s="19"/>
      <c r="E906" s="19"/>
      <c r="F906" s="19"/>
      <c r="G906" s="19"/>
      <c r="I906" s="46"/>
      <c r="J906" s="219"/>
      <c r="M906" s="377"/>
      <c r="Q906" s="1"/>
      <c r="R906" s="1"/>
      <c r="S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</row>
    <row r="907" spans="2:304" x14ac:dyDescent="0.6">
      <c r="B907" s="19"/>
      <c r="C907" s="19"/>
      <c r="D907" s="19"/>
      <c r="E907" s="19"/>
      <c r="F907" s="19"/>
      <c r="G907" s="19"/>
      <c r="I907" s="46"/>
      <c r="J907" s="219"/>
      <c r="M907" s="377"/>
      <c r="Q907" s="1"/>
      <c r="R907" s="1"/>
      <c r="S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</row>
    <row r="908" spans="2:304" x14ac:dyDescent="0.6">
      <c r="B908" s="19"/>
      <c r="C908" s="19"/>
      <c r="D908" s="19"/>
      <c r="E908" s="19"/>
      <c r="F908" s="19"/>
      <c r="G908" s="19"/>
      <c r="I908" s="46"/>
      <c r="J908" s="219"/>
      <c r="M908" s="377"/>
      <c r="Q908" s="1"/>
      <c r="R908" s="1"/>
      <c r="S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</row>
    <row r="909" spans="2:304" x14ac:dyDescent="0.6">
      <c r="B909" s="19"/>
      <c r="C909" s="19"/>
      <c r="D909" s="19"/>
      <c r="E909" s="19"/>
      <c r="F909" s="19"/>
      <c r="G909" s="19"/>
      <c r="I909" s="46"/>
      <c r="J909" s="219"/>
      <c r="M909" s="377"/>
      <c r="Q909" s="1"/>
      <c r="R909" s="1"/>
      <c r="S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</row>
    <row r="910" spans="2:304" x14ac:dyDescent="0.6">
      <c r="B910" s="19"/>
      <c r="C910" s="19"/>
      <c r="D910" s="19"/>
      <c r="E910" s="19"/>
      <c r="F910" s="19"/>
      <c r="G910" s="19"/>
      <c r="I910" s="46"/>
      <c r="J910" s="219"/>
      <c r="M910" s="377"/>
      <c r="Q910" s="1"/>
      <c r="R910" s="1"/>
      <c r="S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</row>
    <row r="911" spans="2:304" x14ac:dyDescent="0.6">
      <c r="B911" s="19"/>
      <c r="C911" s="19"/>
      <c r="D911" s="19"/>
      <c r="E911" s="19"/>
      <c r="F911" s="19"/>
      <c r="G911" s="19"/>
      <c r="I911" s="46"/>
      <c r="J911" s="219"/>
      <c r="M911" s="377"/>
      <c r="Q911" s="1"/>
      <c r="R911" s="1"/>
      <c r="S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</row>
    <row r="912" spans="2:304" x14ac:dyDescent="0.6">
      <c r="B912" s="19"/>
      <c r="C912" s="19"/>
      <c r="D912" s="19"/>
      <c r="E912" s="19"/>
      <c r="F912" s="19"/>
      <c r="G912" s="19"/>
      <c r="I912" s="46"/>
      <c r="J912" s="219"/>
      <c r="M912" s="377"/>
      <c r="Q912" s="1"/>
      <c r="R912" s="1"/>
      <c r="S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</row>
    <row r="913" spans="2:304" x14ac:dyDescent="0.6">
      <c r="B913" s="19"/>
      <c r="C913" s="19"/>
      <c r="D913" s="19"/>
      <c r="E913" s="19"/>
      <c r="F913" s="19"/>
      <c r="G913" s="19"/>
      <c r="I913" s="46"/>
      <c r="J913" s="219"/>
      <c r="M913" s="377"/>
      <c r="Q913" s="1"/>
      <c r="R913" s="1"/>
      <c r="S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</row>
    <row r="914" spans="2:304" x14ac:dyDescent="0.6">
      <c r="B914" s="19"/>
      <c r="C914" s="19"/>
      <c r="D914" s="19"/>
      <c r="E914" s="19"/>
      <c r="F914" s="19"/>
      <c r="G914" s="19"/>
      <c r="I914" s="46"/>
      <c r="J914" s="219"/>
      <c r="M914" s="377"/>
      <c r="Q914" s="1"/>
      <c r="R914" s="1"/>
      <c r="S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</row>
    <row r="915" spans="2:304" x14ac:dyDescent="0.6">
      <c r="B915" s="19"/>
      <c r="C915" s="19"/>
      <c r="D915" s="19"/>
      <c r="E915" s="19"/>
      <c r="F915" s="19"/>
      <c r="G915" s="19"/>
      <c r="I915" s="46"/>
      <c r="J915" s="219"/>
      <c r="M915" s="377"/>
      <c r="Q915" s="1"/>
      <c r="R915" s="1"/>
      <c r="S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</row>
    <row r="916" spans="2:304" x14ac:dyDescent="0.6">
      <c r="B916" s="19"/>
      <c r="C916" s="19"/>
      <c r="D916" s="19"/>
      <c r="E916" s="19"/>
      <c r="F916" s="19"/>
      <c r="G916" s="19"/>
      <c r="I916" s="46"/>
      <c r="J916" s="219"/>
      <c r="M916" s="377"/>
      <c r="Q916" s="1"/>
      <c r="R916" s="1"/>
      <c r="S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</row>
    <row r="917" spans="2:304" x14ac:dyDescent="0.6">
      <c r="B917" s="19"/>
      <c r="C917" s="19"/>
      <c r="D917" s="19"/>
      <c r="E917" s="19"/>
      <c r="F917" s="19"/>
      <c r="G917" s="19"/>
      <c r="I917" s="46"/>
      <c r="J917" s="219"/>
      <c r="M917" s="377"/>
      <c r="Q917" s="1"/>
      <c r="R917" s="1"/>
      <c r="S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</row>
    <row r="918" spans="2:304" x14ac:dyDescent="0.6">
      <c r="B918" s="19"/>
      <c r="C918" s="19"/>
      <c r="D918" s="19"/>
      <c r="E918" s="19"/>
      <c r="F918" s="19"/>
      <c r="G918" s="19"/>
      <c r="I918" s="46"/>
      <c r="J918" s="219"/>
      <c r="M918" s="377"/>
      <c r="Q918" s="1"/>
      <c r="R918" s="1"/>
      <c r="S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</row>
    <row r="919" spans="2:304" x14ac:dyDescent="0.6">
      <c r="B919" s="19"/>
      <c r="C919" s="19"/>
      <c r="D919" s="19"/>
      <c r="E919" s="19"/>
      <c r="F919" s="19"/>
      <c r="G919" s="19"/>
      <c r="I919" s="46"/>
      <c r="J919" s="219"/>
      <c r="M919" s="377"/>
      <c r="Q919" s="1"/>
      <c r="R919" s="1"/>
      <c r="S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</row>
    <row r="920" spans="2:304" x14ac:dyDescent="0.6">
      <c r="B920" s="19"/>
      <c r="C920" s="19"/>
      <c r="D920" s="19"/>
      <c r="E920" s="19"/>
      <c r="F920" s="19"/>
      <c r="G920" s="19"/>
      <c r="I920" s="46"/>
      <c r="J920" s="219"/>
      <c r="M920" s="377"/>
      <c r="Q920" s="1"/>
      <c r="R920" s="1"/>
      <c r="S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</row>
    <row r="921" spans="2:304" x14ac:dyDescent="0.6">
      <c r="B921" s="19"/>
      <c r="C921" s="19"/>
      <c r="D921" s="19"/>
      <c r="E921" s="19"/>
      <c r="F921" s="19"/>
      <c r="G921" s="19"/>
      <c r="I921" s="46"/>
      <c r="J921" s="219"/>
      <c r="M921" s="377"/>
      <c r="Q921" s="1"/>
      <c r="R921" s="1"/>
      <c r="S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</row>
    <row r="922" spans="2:304" x14ac:dyDescent="0.6">
      <c r="B922" s="19"/>
      <c r="C922" s="19"/>
      <c r="D922" s="19"/>
      <c r="E922" s="19"/>
      <c r="F922" s="19"/>
      <c r="G922" s="19"/>
      <c r="I922" s="46"/>
      <c r="J922" s="219"/>
      <c r="M922" s="377"/>
      <c r="Q922" s="1"/>
      <c r="R922" s="1"/>
      <c r="S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</row>
    <row r="923" spans="2:304" x14ac:dyDescent="0.6">
      <c r="B923" s="19"/>
      <c r="C923" s="19"/>
      <c r="D923" s="19"/>
      <c r="E923" s="19"/>
      <c r="F923" s="19"/>
      <c r="G923" s="19"/>
      <c r="I923" s="46"/>
      <c r="J923" s="219"/>
      <c r="M923" s="377"/>
      <c r="Q923" s="1"/>
      <c r="R923" s="1"/>
      <c r="S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</row>
    <row r="924" spans="2:304" x14ac:dyDescent="0.6">
      <c r="B924" s="19"/>
      <c r="C924" s="19"/>
      <c r="D924" s="19"/>
      <c r="E924" s="19"/>
      <c r="F924" s="19"/>
      <c r="G924" s="19"/>
      <c r="I924" s="46"/>
      <c r="J924" s="219"/>
      <c r="M924" s="377"/>
      <c r="Q924" s="1"/>
      <c r="R924" s="1"/>
      <c r="S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</row>
    <row r="925" spans="2:304" x14ac:dyDescent="0.6">
      <c r="B925" s="19"/>
      <c r="C925" s="19"/>
      <c r="D925" s="19"/>
      <c r="E925" s="19"/>
      <c r="F925" s="19"/>
      <c r="G925" s="19"/>
      <c r="I925" s="46"/>
      <c r="J925" s="219"/>
      <c r="M925" s="377"/>
      <c r="Q925" s="1"/>
      <c r="R925" s="1"/>
      <c r="S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</row>
    <row r="926" spans="2:304" x14ac:dyDescent="0.6">
      <c r="B926" s="19"/>
      <c r="C926" s="19"/>
      <c r="D926" s="19"/>
      <c r="E926" s="19"/>
      <c r="F926" s="19"/>
      <c r="G926" s="19"/>
      <c r="I926" s="46"/>
      <c r="J926" s="219"/>
      <c r="M926" s="377"/>
      <c r="Q926" s="1"/>
      <c r="R926" s="1"/>
      <c r="S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</row>
    <row r="927" spans="2:304" x14ac:dyDescent="0.6">
      <c r="B927" s="19"/>
      <c r="C927" s="19"/>
      <c r="D927" s="19"/>
      <c r="E927" s="19"/>
      <c r="F927" s="19"/>
      <c r="G927" s="19"/>
      <c r="I927" s="46"/>
      <c r="J927" s="219"/>
      <c r="M927" s="377"/>
      <c r="Q927" s="1"/>
      <c r="R927" s="1"/>
      <c r="S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</row>
    <row r="928" spans="2:304" x14ac:dyDescent="0.6">
      <c r="B928" s="19"/>
      <c r="C928" s="19"/>
      <c r="D928" s="19"/>
      <c r="E928" s="19"/>
      <c r="F928" s="19"/>
      <c r="G928" s="19"/>
      <c r="I928" s="46"/>
      <c r="J928" s="219"/>
      <c r="M928" s="377"/>
      <c r="Q928" s="1"/>
      <c r="R928" s="1"/>
      <c r="S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</row>
    <row r="929" spans="2:304" x14ac:dyDescent="0.6">
      <c r="B929" s="19"/>
      <c r="C929" s="19"/>
      <c r="D929" s="19"/>
      <c r="E929" s="19"/>
      <c r="F929" s="19"/>
      <c r="G929" s="19"/>
      <c r="I929" s="46"/>
      <c r="J929" s="219"/>
      <c r="M929" s="377"/>
      <c r="Q929" s="1"/>
      <c r="R929" s="1"/>
      <c r="S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</row>
    <row r="930" spans="2:304" x14ac:dyDescent="0.6">
      <c r="B930" s="19"/>
      <c r="C930" s="19"/>
      <c r="D930" s="19"/>
      <c r="E930" s="19"/>
      <c r="F930" s="19"/>
      <c r="G930" s="19"/>
      <c r="I930" s="46"/>
      <c r="J930" s="219"/>
      <c r="M930" s="377"/>
      <c r="Q930" s="1"/>
      <c r="R930" s="1"/>
      <c r="S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</row>
    <row r="931" spans="2:304" x14ac:dyDescent="0.6">
      <c r="B931" s="19"/>
      <c r="C931" s="19"/>
      <c r="D931" s="19"/>
      <c r="E931" s="19"/>
      <c r="F931" s="19"/>
      <c r="G931" s="19"/>
      <c r="I931" s="46"/>
      <c r="J931" s="219"/>
      <c r="M931" s="377"/>
      <c r="Q931" s="1"/>
      <c r="R931" s="1"/>
      <c r="S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</row>
    <row r="932" spans="2:304" x14ac:dyDescent="0.6">
      <c r="B932" s="19"/>
      <c r="C932" s="19"/>
      <c r="D932" s="19"/>
      <c r="E932" s="19"/>
      <c r="F932" s="19"/>
      <c r="G932" s="19"/>
      <c r="I932" s="46"/>
      <c r="J932" s="219"/>
      <c r="M932" s="377"/>
      <c r="Q932" s="1"/>
      <c r="R932" s="1"/>
      <c r="S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</row>
    <row r="933" spans="2:304" x14ac:dyDescent="0.6">
      <c r="B933" s="19"/>
      <c r="C933" s="19"/>
      <c r="D933" s="19"/>
      <c r="E933" s="19"/>
      <c r="F933" s="19"/>
      <c r="G933" s="19"/>
      <c r="I933" s="46"/>
      <c r="J933" s="219"/>
      <c r="M933" s="377"/>
      <c r="Q933" s="1"/>
      <c r="R933" s="1"/>
      <c r="S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</row>
    <row r="934" spans="2:304" x14ac:dyDescent="0.6">
      <c r="B934" s="19"/>
      <c r="C934" s="19"/>
      <c r="D934" s="19"/>
      <c r="E934" s="19"/>
      <c r="F934" s="19"/>
      <c r="G934" s="19"/>
      <c r="I934" s="46"/>
      <c r="J934" s="219"/>
      <c r="M934" s="377"/>
      <c r="Q934" s="1"/>
      <c r="R934" s="1"/>
      <c r="S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</row>
    <row r="935" spans="2:304" x14ac:dyDescent="0.6">
      <c r="B935" s="19"/>
      <c r="C935" s="19"/>
      <c r="D935" s="19"/>
      <c r="E935" s="19"/>
      <c r="F935" s="19"/>
      <c r="G935" s="19"/>
      <c r="I935" s="46"/>
      <c r="J935" s="219"/>
      <c r="M935" s="377"/>
      <c r="Q935" s="1"/>
      <c r="R935" s="1"/>
      <c r="S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</row>
    <row r="936" spans="2:304" x14ac:dyDescent="0.6">
      <c r="B936" s="19"/>
      <c r="C936" s="19"/>
      <c r="D936" s="19"/>
      <c r="E936" s="19"/>
      <c r="F936" s="19"/>
      <c r="G936" s="19"/>
      <c r="I936" s="46"/>
      <c r="J936" s="219"/>
      <c r="M936" s="377"/>
      <c r="Q936" s="1"/>
      <c r="R936" s="1"/>
      <c r="S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</row>
    <row r="937" spans="2:304" x14ac:dyDescent="0.6">
      <c r="B937" s="19"/>
      <c r="C937" s="19"/>
      <c r="D937" s="19"/>
      <c r="E937" s="19"/>
      <c r="F937" s="19"/>
      <c r="G937" s="19"/>
      <c r="I937" s="46"/>
      <c r="J937" s="219"/>
      <c r="M937" s="377"/>
      <c r="Q937" s="1"/>
      <c r="R937" s="1"/>
      <c r="S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</row>
    <row r="938" spans="2:304" x14ac:dyDescent="0.6">
      <c r="B938" s="19"/>
      <c r="C938" s="19"/>
      <c r="D938" s="19"/>
      <c r="E938" s="19"/>
      <c r="F938" s="19"/>
      <c r="G938" s="19"/>
      <c r="I938" s="46"/>
      <c r="J938" s="219"/>
      <c r="M938" s="377"/>
      <c r="Q938" s="1"/>
      <c r="R938" s="1"/>
      <c r="S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</row>
    <row r="939" spans="2:304" x14ac:dyDescent="0.6">
      <c r="B939" s="19"/>
      <c r="C939" s="19"/>
      <c r="D939" s="19"/>
      <c r="E939" s="19"/>
      <c r="F939" s="19"/>
      <c r="G939" s="19"/>
      <c r="I939" s="46"/>
      <c r="J939" s="219"/>
      <c r="M939" s="377"/>
      <c r="Q939" s="1"/>
      <c r="R939" s="1"/>
      <c r="S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</row>
    <row r="940" spans="2:304" x14ac:dyDescent="0.6">
      <c r="B940" s="19"/>
      <c r="C940" s="19"/>
      <c r="D940" s="19"/>
      <c r="E940" s="19"/>
      <c r="F940" s="19"/>
      <c r="G940" s="19"/>
      <c r="I940" s="46"/>
      <c r="J940" s="219"/>
      <c r="M940" s="377"/>
      <c r="Q940" s="1"/>
      <c r="R940" s="1"/>
      <c r="S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</row>
    <row r="941" spans="2:304" x14ac:dyDescent="0.6">
      <c r="B941" s="19"/>
      <c r="C941" s="19"/>
      <c r="D941" s="19"/>
      <c r="E941" s="19"/>
      <c r="F941" s="19"/>
      <c r="G941" s="19"/>
      <c r="I941" s="46"/>
      <c r="J941" s="219"/>
      <c r="M941" s="377"/>
      <c r="Q941" s="1"/>
      <c r="R941" s="1"/>
      <c r="S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</row>
    <row r="942" spans="2:304" x14ac:dyDescent="0.6">
      <c r="B942" s="19"/>
      <c r="C942" s="19"/>
      <c r="D942" s="19"/>
      <c r="E942" s="19"/>
      <c r="F942" s="19"/>
      <c r="G942" s="19"/>
      <c r="I942" s="46"/>
      <c r="J942" s="219"/>
      <c r="M942" s="377"/>
      <c r="Q942" s="1"/>
      <c r="R942" s="1"/>
      <c r="S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</row>
    <row r="943" spans="2:304" x14ac:dyDescent="0.6">
      <c r="B943" s="19"/>
      <c r="C943" s="19"/>
      <c r="D943" s="19"/>
      <c r="E943" s="19"/>
      <c r="F943" s="19"/>
      <c r="G943" s="19"/>
      <c r="I943" s="46"/>
      <c r="J943" s="219"/>
      <c r="M943" s="377"/>
      <c r="Q943" s="1"/>
      <c r="R943" s="1"/>
      <c r="S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</row>
    <row r="944" spans="2:304" x14ac:dyDescent="0.6">
      <c r="B944" s="19"/>
      <c r="C944" s="19"/>
      <c r="D944" s="19"/>
      <c r="E944" s="19"/>
      <c r="F944" s="19"/>
      <c r="G944" s="19"/>
      <c r="I944" s="46"/>
      <c r="J944" s="219"/>
      <c r="M944" s="377"/>
      <c r="Q944" s="1"/>
      <c r="R944" s="1"/>
      <c r="S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</row>
    <row r="945" spans="2:304" x14ac:dyDescent="0.6">
      <c r="B945" s="19"/>
      <c r="C945" s="19"/>
      <c r="D945" s="19"/>
      <c r="E945" s="19"/>
      <c r="F945" s="19"/>
      <c r="G945" s="19"/>
      <c r="I945" s="46"/>
      <c r="J945" s="219"/>
      <c r="M945" s="377"/>
      <c r="Q945" s="1"/>
      <c r="R945" s="1"/>
      <c r="S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</row>
    <row r="946" spans="2:304" x14ac:dyDescent="0.6">
      <c r="B946" s="19"/>
      <c r="C946" s="19"/>
      <c r="D946" s="19"/>
      <c r="E946" s="19"/>
      <c r="F946" s="19"/>
      <c r="G946" s="19"/>
      <c r="I946" s="46"/>
      <c r="J946" s="219"/>
      <c r="M946" s="377"/>
      <c r="Q946" s="1"/>
      <c r="R946" s="1"/>
      <c r="S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</row>
    <row r="947" spans="2:304" x14ac:dyDescent="0.6">
      <c r="B947" s="19"/>
      <c r="C947" s="19"/>
      <c r="D947" s="19"/>
      <c r="E947" s="19"/>
      <c r="F947" s="19"/>
      <c r="G947" s="19"/>
      <c r="I947" s="46"/>
      <c r="J947" s="219"/>
      <c r="M947" s="377"/>
      <c r="Q947" s="1"/>
      <c r="R947" s="1"/>
      <c r="S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</row>
    <row r="948" spans="2:304" x14ac:dyDescent="0.6">
      <c r="B948" s="19"/>
      <c r="C948" s="19"/>
      <c r="D948" s="19"/>
      <c r="E948" s="19"/>
      <c r="F948" s="19"/>
      <c r="G948" s="19"/>
      <c r="I948" s="46"/>
      <c r="J948" s="219"/>
      <c r="M948" s="377"/>
      <c r="Q948" s="1"/>
      <c r="R948" s="1"/>
      <c r="S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</row>
    <row r="949" spans="2:304" x14ac:dyDescent="0.6">
      <c r="B949" s="19"/>
      <c r="C949" s="19"/>
      <c r="D949" s="19"/>
      <c r="E949" s="19"/>
      <c r="F949" s="19"/>
      <c r="G949" s="19"/>
      <c r="I949" s="46"/>
      <c r="J949" s="219"/>
      <c r="M949" s="377"/>
      <c r="Q949" s="1"/>
      <c r="R949" s="1"/>
      <c r="S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</row>
    <row r="950" spans="2:304" x14ac:dyDescent="0.6">
      <c r="B950" s="19"/>
      <c r="C950" s="19"/>
      <c r="D950" s="19"/>
      <c r="E950" s="19"/>
      <c r="F950" s="19"/>
      <c r="G950" s="19"/>
      <c r="I950" s="46"/>
      <c r="J950" s="219"/>
      <c r="M950" s="377"/>
      <c r="Q950" s="1"/>
      <c r="R950" s="1"/>
      <c r="S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</row>
    <row r="951" spans="2:304" x14ac:dyDescent="0.6">
      <c r="B951" s="19"/>
      <c r="C951" s="19"/>
      <c r="D951" s="19"/>
      <c r="E951" s="19"/>
      <c r="F951" s="19"/>
      <c r="G951" s="19"/>
      <c r="I951" s="46"/>
      <c r="J951" s="219"/>
      <c r="M951" s="377"/>
      <c r="Q951" s="1"/>
      <c r="R951" s="1"/>
      <c r="S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</row>
    <row r="952" spans="2:304" x14ac:dyDescent="0.6">
      <c r="B952" s="19"/>
      <c r="C952" s="19"/>
      <c r="D952" s="19"/>
      <c r="E952" s="19"/>
      <c r="F952" s="19"/>
      <c r="G952" s="19"/>
      <c r="I952" s="46"/>
      <c r="J952" s="219"/>
      <c r="M952" s="377"/>
      <c r="Q952" s="1"/>
      <c r="R952" s="1"/>
      <c r="S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</row>
    <row r="953" spans="2:304" x14ac:dyDescent="0.6">
      <c r="B953" s="19"/>
      <c r="C953" s="19"/>
      <c r="D953" s="19"/>
      <c r="E953" s="19"/>
      <c r="F953" s="19"/>
      <c r="G953" s="19"/>
      <c r="I953" s="46"/>
      <c r="J953" s="219"/>
      <c r="M953" s="377"/>
      <c r="Q953" s="1"/>
      <c r="R953" s="1"/>
      <c r="S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</row>
    <row r="954" spans="2:304" x14ac:dyDescent="0.6">
      <c r="B954" s="19"/>
      <c r="C954" s="19"/>
      <c r="D954" s="19"/>
      <c r="E954" s="19"/>
      <c r="F954" s="19"/>
      <c r="G954" s="19"/>
      <c r="I954" s="46"/>
      <c r="J954" s="219"/>
      <c r="M954" s="377"/>
      <c r="Q954" s="1"/>
      <c r="R954" s="1"/>
      <c r="S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</row>
    <row r="955" spans="2:304" x14ac:dyDescent="0.6">
      <c r="B955" s="19"/>
      <c r="C955" s="19"/>
      <c r="D955" s="19"/>
      <c r="E955" s="19"/>
      <c r="F955" s="19"/>
      <c r="G955" s="19"/>
      <c r="I955" s="46"/>
      <c r="J955" s="219"/>
      <c r="M955" s="377"/>
      <c r="Q955" s="1"/>
      <c r="R955" s="1"/>
      <c r="S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</row>
    <row r="956" spans="2:304" x14ac:dyDescent="0.6">
      <c r="B956" s="19"/>
      <c r="C956" s="19"/>
      <c r="D956" s="19"/>
      <c r="E956" s="19"/>
      <c r="F956" s="19"/>
      <c r="G956" s="19"/>
      <c r="I956" s="46"/>
      <c r="J956" s="219"/>
      <c r="M956" s="377"/>
      <c r="Q956" s="1"/>
      <c r="R956" s="1"/>
      <c r="S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</row>
    <row r="957" spans="2:304" x14ac:dyDescent="0.6">
      <c r="B957" s="19"/>
      <c r="C957" s="19"/>
      <c r="D957" s="19"/>
      <c r="E957" s="19"/>
      <c r="F957" s="19"/>
      <c r="G957" s="19"/>
      <c r="I957" s="46"/>
      <c r="J957" s="219"/>
      <c r="M957" s="377"/>
      <c r="Q957" s="1"/>
      <c r="R957" s="1"/>
      <c r="S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</row>
    <row r="958" spans="2:304" x14ac:dyDescent="0.6">
      <c r="B958" s="19"/>
      <c r="C958" s="19"/>
      <c r="D958" s="19"/>
      <c r="E958" s="19"/>
      <c r="F958" s="19"/>
      <c r="G958" s="19"/>
      <c r="I958" s="46"/>
      <c r="J958" s="219"/>
      <c r="M958" s="377"/>
      <c r="Q958" s="1"/>
      <c r="R958" s="1"/>
      <c r="S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</row>
    <row r="959" spans="2:304" x14ac:dyDescent="0.6">
      <c r="B959" s="19"/>
      <c r="C959" s="19"/>
      <c r="D959" s="19"/>
      <c r="E959" s="19"/>
      <c r="F959" s="19"/>
      <c r="G959" s="19"/>
      <c r="I959" s="46"/>
      <c r="J959" s="219"/>
      <c r="M959" s="377"/>
      <c r="Q959" s="1"/>
      <c r="R959" s="1"/>
      <c r="S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</row>
    <row r="960" spans="2:304" x14ac:dyDescent="0.6">
      <c r="B960" s="19"/>
      <c r="C960" s="19"/>
      <c r="D960" s="19"/>
      <c r="E960" s="19"/>
      <c r="F960" s="19"/>
      <c r="G960" s="19"/>
      <c r="I960" s="46"/>
      <c r="J960" s="219"/>
      <c r="M960" s="377"/>
      <c r="Q960" s="1"/>
      <c r="R960" s="1"/>
      <c r="S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</row>
    <row r="961" spans="2:304" x14ac:dyDescent="0.6">
      <c r="B961" s="19"/>
      <c r="C961" s="19"/>
      <c r="D961" s="19"/>
      <c r="E961" s="19"/>
      <c r="F961" s="19"/>
      <c r="G961" s="19"/>
      <c r="I961" s="46"/>
      <c r="J961" s="219"/>
      <c r="M961" s="377"/>
      <c r="Q961" s="1"/>
      <c r="R961" s="1"/>
      <c r="S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</row>
    <row r="962" spans="2:304" x14ac:dyDescent="0.6">
      <c r="B962" s="19"/>
      <c r="C962" s="19"/>
      <c r="D962" s="19"/>
      <c r="E962" s="19"/>
      <c r="F962" s="19"/>
      <c r="G962" s="19"/>
      <c r="I962" s="46"/>
      <c r="J962" s="219"/>
      <c r="M962" s="377"/>
      <c r="Q962" s="1"/>
      <c r="R962" s="1"/>
      <c r="S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</row>
    <row r="963" spans="2:304" x14ac:dyDescent="0.6">
      <c r="B963" s="19"/>
      <c r="C963" s="19"/>
      <c r="D963" s="19"/>
      <c r="E963" s="19"/>
      <c r="F963" s="19"/>
      <c r="G963" s="19"/>
      <c r="I963" s="46"/>
      <c r="J963" s="219"/>
      <c r="M963" s="377"/>
      <c r="Q963" s="1"/>
      <c r="R963" s="1"/>
      <c r="S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</row>
    <row r="964" spans="2:304" x14ac:dyDescent="0.6">
      <c r="B964" s="19"/>
      <c r="C964" s="19"/>
      <c r="D964" s="19"/>
      <c r="E964" s="19"/>
      <c r="F964" s="19"/>
      <c r="G964" s="19"/>
      <c r="I964" s="46"/>
      <c r="J964" s="219"/>
      <c r="M964" s="377"/>
      <c r="Q964" s="1"/>
      <c r="R964" s="1"/>
      <c r="S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</row>
    <row r="965" spans="2:304" x14ac:dyDescent="0.6">
      <c r="B965" s="19"/>
      <c r="C965" s="19"/>
      <c r="D965" s="19"/>
      <c r="E965" s="19"/>
      <c r="F965" s="19"/>
      <c r="G965" s="19"/>
      <c r="I965" s="46"/>
      <c r="J965" s="219"/>
      <c r="M965" s="377"/>
      <c r="Q965" s="1"/>
      <c r="R965" s="1"/>
      <c r="S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</row>
    <row r="966" spans="2:304" x14ac:dyDescent="0.6">
      <c r="B966" s="19"/>
      <c r="C966" s="19"/>
      <c r="D966" s="19"/>
      <c r="E966" s="19"/>
      <c r="F966" s="19"/>
      <c r="G966" s="19"/>
      <c r="I966" s="46"/>
      <c r="J966" s="219"/>
      <c r="M966" s="377"/>
      <c r="Q966" s="1"/>
      <c r="R966" s="1"/>
      <c r="S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</row>
    <row r="967" spans="2:304" x14ac:dyDescent="0.6">
      <c r="B967" s="19"/>
      <c r="C967" s="19"/>
      <c r="D967" s="19"/>
      <c r="E967" s="19"/>
      <c r="F967" s="19"/>
      <c r="G967" s="19"/>
      <c r="I967" s="46"/>
      <c r="J967" s="219"/>
      <c r="M967" s="377"/>
      <c r="Q967" s="1"/>
      <c r="R967" s="1"/>
      <c r="S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</row>
    <row r="968" spans="2:304" x14ac:dyDescent="0.6">
      <c r="B968" s="19"/>
      <c r="C968" s="19"/>
      <c r="D968" s="19"/>
      <c r="E968" s="19"/>
      <c r="F968" s="19"/>
      <c r="G968" s="19"/>
      <c r="I968" s="46"/>
      <c r="J968" s="219"/>
      <c r="M968" s="377"/>
      <c r="Q968" s="1"/>
      <c r="R968" s="1"/>
      <c r="S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</row>
    <row r="969" spans="2:304" x14ac:dyDescent="0.6">
      <c r="B969" s="19"/>
      <c r="C969" s="19"/>
      <c r="D969" s="19"/>
      <c r="E969" s="19"/>
      <c r="F969" s="19"/>
      <c r="G969" s="19"/>
      <c r="I969" s="46"/>
      <c r="J969" s="219"/>
      <c r="M969" s="377"/>
      <c r="Q969" s="1"/>
      <c r="R969" s="1"/>
      <c r="S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</row>
    <row r="970" spans="2:304" x14ac:dyDescent="0.6">
      <c r="B970" s="19"/>
      <c r="C970" s="19"/>
      <c r="D970" s="19"/>
      <c r="E970" s="19"/>
      <c r="F970" s="19"/>
      <c r="G970" s="19"/>
      <c r="I970" s="46"/>
      <c r="J970" s="219"/>
      <c r="M970" s="377"/>
      <c r="Q970" s="1"/>
      <c r="R970" s="1"/>
      <c r="S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</row>
    <row r="971" spans="2:304" x14ac:dyDescent="0.6">
      <c r="B971" s="19"/>
      <c r="C971" s="19"/>
      <c r="D971" s="19"/>
      <c r="E971" s="19"/>
      <c r="F971" s="19"/>
      <c r="G971" s="19"/>
      <c r="I971" s="46"/>
      <c r="J971" s="219"/>
      <c r="M971" s="377"/>
      <c r="Q971" s="1"/>
      <c r="R971" s="1"/>
      <c r="S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</row>
    <row r="972" spans="2:304" x14ac:dyDescent="0.6">
      <c r="B972" s="19"/>
      <c r="C972" s="19"/>
      <c r="D972" s="19"/>
      <c r="E972" s="19"/>
      <c r="F972" s="19"/>
      <c r="G972" s="19"/>
      <c r="I972" s="46"/>
      <c r="J972" s="219"/>
      <c r="M972" s="377"/>
      <c r="Q972" s="1"/>
      <c r="R972" s="1"/>
      <c r="S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</row>
    <row r="973" spans="2:304" x14ac:dyDescent="0.6">
      <c r="B973" s="19"/>
      <c r="C973" s="19"/>
      <c r="D973" s="19"/>
      <c r="E973" s="19"/>
      <c r="F973" s="19"/>
      <c r="G973" s="19"/>
      <c r="I973" s="46"/>
      <c r="J973" s="219"/>
      <c r="M973" s="377"/>
      <c r="Q973" s="1"/>
      <c r="R973" s="1"/>
      <c r="S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</row>
    <row r="974" spans="2:304" x14ac:dyDescent="0.6">
      <c r="B974" s="19"/>
      <c r="C974" s="19"/>
      <c r="D974" s="19"/>
      <c r="E974" s="19"/>
      <c r="F974" s="19"/>
      <c r="G974" s="19"/>
      <c r="I974" s="46"/>
      <c r="J974" s="219"/>
      <c r="M974" s="377"/>
      <c r="Q974" s="1"/>
      <c r="R974" s="1"/>
      <c r="S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</row>
    <row r="975" spans="2:304" x14ac:dyDescent="0.6">
      <c r="B975" s="19"/>
      <c r="C975" s="19"/>
      <c r="D975" s="19"/>
      <c r="E975" s="19"/>
      <c r="F975" s="19"/>
      <c r="G975" s="19"/>
      <c r="I975" s="46"/>
      <c r="J975" s="219"/>
      <c r="M975" s="377"/>
      <c r="Q975" s="1"/>
      <c r="R975" s="1"/>
      <c r="S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</row>
    <row r="976" spans="2:304" x14ac:dyDescent="0.6">
      <c r="B976" s="19"/>
      <c r="C976" s="19"/>
      <c r="D976" s="19"/>
      <c r="E976" s="19"/>
      <c r="F976" s="19"/>
      <c r="G976" s="19"/>
      <c r="I976" s="46"/>
      <c r="J976" s="219"/>
      <c r="M976" s="377"/>
      <c r="Q976" s="1"/>
      <c r="R976" s="1"/>
      <c r="S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</row>
    <row r="977" spans="2:304" x14ac:dyDescent="0.6">
      <c r="B977" s="19"/>
      <c r="C977" s="19"/>
      <c r="D977" s="19"/>
      <c r="E977" s="19"/>
      <c r="F977" s="19"/>
      <c r="G977" s="19"/>
      <c r="I977" s="46"/>
      <c r="J977" s="219"/>
      <c r="M977" s="377"/>
      <c r="Q977" s="1"/>
      <c r="R977" s="1"/>
      <c r="S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</row>
    <row r="978" spans="2:304" x14ac:dyDescent="0.6">
      <c r="B978" s="19"/>
      <c r="C978" s="19"/>
      <c r="D978" s="19"/>
      <c r="E978" s="19"/>
      <c r="F978" s="19"/>
      <c r="G978" s="19"/>
      <c r="I978" s="46"/>
      <c r="J978" s="219"/>
      <c r="M978" s="377"/>
      <c r="Q978" s="1"/>
      <c r="R978" s="1"/>
      <c r="S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</row>
    <row r="979" spans="2:304" x14ac:dyDescent="0.6">
      <c r="B979" s="19"/>
      <c r="C979" s="19"/>
      <c r="D979" s="19"/>
      <c r="E979" s="19"/>
      <c r="F979" s="19"/>
      <c r="G979" s="19"/>
      <c r="I979" s="46"/>
      <c r="J979" s="219"/>
      <c r="M979" s="377"/>
      <c r="Q979" s="1"/>
      <c r="R979" s="1"/>
      <c r="S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</row>
    <row r="980" spans="2:304" x14ac:dyDescent="0.6">
      <c r="B980" s="19"/>
      <c r="C980" s="19"/>
      <c r="D980" s="19"/>
      <c r="E980" s="19"/>
      <c r="F980" s="19"/>
      <c r="G980" s="19"/>
      <c r="I980" s="46"/>
      <c r="J980" s="219"/>
      <c r="M980" s="377"/>
      <c r="Q980" s="1"/>
      <c r="R980" s="1"/>
      <c r="S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</row>
    <row r="981" spans="2:304" x14ac:dyDescent="0.6">
      <c r="B981" s="19"/>
      <c r="C981" s="19"/>
      <c r="D981" s="19"/>
      <c r="E981" s="19"/>
      <c r="F981" s="19"/>
      <c r="G981" s="19"/>
      <c r="I981" s="46"/>
      <c r="J981" s="219"/>
      <c r="M981" s="377"/>
      <c r="Q981" s="1"/>
      <c r="R981" s="1"/>
      <c r="S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</row>
    <row r="982" spans="2:304" x14ac:dyDescent="0.6">
      <c r="B982" s="19"/>
      <c r="C982" s="19"/>
      <c r="D982" s="19"/>
      <c r="E982" s="19"/>
      <c r="F982" s="19"/>
      <c r="G982" s="19"/>
      <c r="I982" s="46"/>
      <c r="J982" s="219"/>
      <c r="M982" s="377"/>
      <c r="Q982" s="1"/>
      <c r="R982" s="1"/>
      <c r="S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</row>
    <row r="983" spans="2:304" x14ac:dyDescent="0.6">
      <c r="B983" s="19"/>
      <c r="C983" s="19"/>
      <c r="D983" s="19"/>
      <c r="E983" s="19"/>
      <c r="F983" s="19"/>
      <c r="G983" s="19"/>
      <c r="I983" s="46"/>
      <c r="J983" s="219"/>
      <c r="M983" s="377"/>
      <c r="Q983" s="1"/>
      <c r="R983" s="1"/>
      <c r="S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</row>
    <row r="984" spans="2:304" x14ac:dyDescent="0.6">
      <c r="B984" s="19"/>
      <c r="C984" s="19"/>
      <c r="D984" s="19"/>
      <c r="E984" s="19"/>
      <c r="F984" s="19"/>
      <c r="G984" s="19"/>
      <c r="I984" s="46"/>
      <c r="J984" s="219"/>
      <c r="M984" s="377"/>
      <c r="Q984" s="1"/>
      <c r="R984" s="1"/>
      <c r="S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</row>
    <row r="985" spans="2:304" x14ac:dyDescent="0.6">
      <c r="B985" s="19"/>
      <c r="C985" s="19"/>
      <c r="D985" s="19"/>
      <c r="E985" s="19"/>
      <c r="F985" s="19"/>
      <c r="G985" s="19"/>
      <c r="I985" s="46"/>
      <c r="J985" s="219"/>
      <c r="M985" s="377"/>
      <c r="Q985" s="1"/>
      <c r="R985" s="1"/>
      <c r="S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</row>
    <row r="986" spans="2:304" x14ac:dyDescent="0.6">
      <c r="B986" s="19"/>
      <c r="C986" s="19"/>
      <c r="D986" s="19"/>
      <c r="E986" s="19"/>
      <c r="F986" s="19"/>
      <c r="G986" s="19"/>
      <c r="I986" s="46"/>
      <c r="J986" s="219"/>
      <c r="M986" s="377"/>
      <c r="Q986" s="1"/>
      <c r="R986" s="1"/>
      <c r="S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</row>
    <row r="987" spans="2:304" x14ac:dyDescent="0.6">
      <c r="B987" s="19"/>
      <c r="C987" s="19"/>
      <c r="D987" s="19"/>
      <c r="E987" s="19"/>
      <c r="F987" s="19"/>
      <c r="G987" s="19"/>
      <c r="I987" s="46"/>
      <c r="J987" s="219"/>
      <c r="M987" s="377"/>
      <c r="Q987" s="1"/>
      <c r="R987" s="1"/>
      <c r="S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</row>
    <row r="988" spans="2:304" x14ac:dyDescent="0.6">
      <c r="B988" s="19"/>
      <c r="C988" s="19"/>
      <c r="D988" s="19"/>
      <c r="E988" s="19"/>
      <c r="F988" s="19"/>
      <c r="G988" s="19"/>
      <c r="I988" s="46"/>
      <c r="J988" s="219"/>
      <c r="M988" s="377"/>
      <c r="Q988" s="1"/>
      <c r="R988" s="1"/>
      <c r="S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</row>
    <row r="989" spans="2:304" x14ac:dyDescent="0.6">
      <c r="B989" s="19"/>
      <c r="C989" s="19"/>
      <c r="D989" s="19"/>
      <c r="E989" s="19"/>
      <c r="F989" s="19"/>
      <c r="G989" s="19"/>
      <c r="I989" s="46"/>
      <c r="J989" s="219"/>
      <c r="M989" s="377"/>
      <c r="Q989" s="1"/>
      <c r="R989" s="1"/>
      <c r="S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</row>
    <row r="990" spans="2:304" x14ac:dyDescent="0.6">
      <c r="B990" s="19"/>
      <c r="C990" s="19"/>
      <c r="D990" s="19"/>
      <c r="E990" s="19"/>
      <c r="F990" s="19"/>
      <c r="G990" s="19"/>
      <c r="I990" s="46"/>
      <c r="J990" s="219"/>
      <c r="M990" s="377"/>
      <c r="Q990" s="1"/>
      <c r="R990" s="1"/>
      <c r="S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</row>
    <row r="991" spans="2:304" x14ac:dyDescent="0.6">
      <c r="B991" s="19"/>
      <c r="C991" s="19"/>
      <c r="D991" s="19"/>
      <c r="E991" s="19"/>
      <c r="F991" s="19"/>
      <c r="G991" s="19"/>
      <c r="I991" s="46"/>
      <c r="J991" s="219"/>
      <c r="M991" s="377"/>
      <c r="Q991" s="1"/>
      <c r="R991" s="1"/>
      <c r="S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</row>
    <row r="992" spans="2:304" x14ac:dyDescent="0.6">
      <c r="B992" s="19"/>
      <c r="C992" s="19"/>
      <c r="D992" s="19"/>
      <c r="E992" s="19"/>
      <c r="F992" s="19"/>
      <c r="G992" s="19"/>
      <c r="I992" s="46"/>
      <c r="J992" s="219"/>
      <c r="M992" s="377"/>
      <c r="Q992" s="1"/>
      <c r="R992" s="1"/>
      <c r="S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</row>
    <row r="993" spans="2:304" x14ac:dyDescent="0.6">
      <c r="B993" s="19"/>
      <c r="C993" s="19"/>
      <c r="D993" s="19"/>
      <c r="E993" s="19"/>
      <c r="F993" s="19"/>
      <c r="G993" s="19"/>
      <c r="I993" s="46"/>
      <c r="J993" s="219"/>
      <c r="M993" s="377"/>
      <c r="Q993" s="1"/>
      <c r="R993" s="1"/>
      <c r="S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</row>
    <row r="994" spans="2:304" x14ac:dyDescent="0.6">
      <c r="B994" s="19"/>
      <c r="C994" s="19"/>
      <c r="D994" s="19"/>
      <c r="E994" s="19"/>
      <c r="F994" s="19"/>
      <c r="G994" s="19"/>
      <c r="I994" s="46"/>
      <c r="J994" s="219"/>
      <c r="M994" s="377"/>
      <c r="Q994" s="1"/>
      <c r="R994" s="1"/>
      <c r="S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</row>
    <row r="995" spans="2:304" x14ac:dyDescent="0.6">
      <c r="B995" s="19"/>
      <c r="C995" s="19"/>
      <c r="D995" s="19"/>
      <c r="E995" s="19"/>
      <c r="F995" s="19"/>
      <c r="G995" s="19"/>
      <c r="I995" s="46"/>
      <c r="J995" s="219"/>
      <c r="M995" s="377"/>
      <c r="Q995" s="1"/>
      <c r="R995" s="1"/>
      <c r="S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</row>
    <row r="996" spans="2:304" x14ac:dyDescent="0.6">
      <c r="B996" s="19"/>
      <c r="C996" s="19"/>
      <c r="D996" s="19"/>
      <c r="E996" s="19"/>
      <c r="F996" s="19"/>
      <c r="G996" s="19"/>
      <c r="I996" s="46"/>
      <c r="J996" s="219"/>
      <c r="M996" s="377"/>
      <c r="Q996" s="1"/>
      <c r="R996" s="1"/>
      <c r="S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</row>
    <row r="997" spans="2:304" x14ac:dyDescent="0.6">
      <c r="B997" s="19"/>
      <c r="C997" s="19"/>
      <c r="D997" s="19"/>
      <c r="E997" s="19"/>
      <c r="F997" s="19"/>
      <c r="G997" s="19"/>
      <c r="I997" s="46"/>
      <c r="J997" s="219"/>
      <c r="M997" s="377"/>
      <c r="Q997" s="1"/>
      <c r="R997" s="1"/>
      <c r="S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</row>
    <row r="998" spans="2:304" x14ac:dyDescent="0.6">
      <c r="B998" s="19"/>
      <c r="C998" s="19"/>
      <c r="D998" s="19"/>
      <c r="E998" s="19"/>
      <c r="F998" s="19"/>
      <c r="G998" s="19"/>
      <c r="I998" s="46"/>
      <c r="J998" s="219"/>
      <c r="M998" s="377"/>
      <c r="Q998" s="1"/>
      <c r="R998" s="1"/>
      <c r="S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</row>
    <row r="999" spans="2:304" x14ac:dyDescent="0.6">
      <c r="B999" s="19"/>
      <c r="C999" s="19"/>
      <c r="D999" s="19"/>
      <c r="E999" s="19"/>
      <c r="F999" s="19"/>
      <c r="G999" s="19"/>
      <c r="I999" s="46"/>
      <c r="J999" s="219"/>
      <c r="M999" s="377"/>
      <c r="Q999" s="1"/>
      <c r="R999" s="1"/>
      <c r="S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</row>
    <row r="1000" spans="2:304" x14ac:dyDescent="0.6">
      <c r="B1000" s="19"/>
      <c r="C1000" s="19"/>
      <c r="D1000" s="19"/>
      <c r="E1000" s="19"/>
      <c r="F1000" s="19"/>
      <c r="G1000" s="19"/>
      <c r="I1000" s="46"/>
      <c r="J1000" s="219"/>
      <c r="M1000" s="377"/>
      <c r="Q1000" s="1"/>
      <c r="R1000" s="1"/>
      <c r="S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</row>
    <row r="1001" spans="2:304" x14ac:dyDescent="0.6">
      <c r="B1001" s="19"/>
      <c r="C1001" s="19"/>
      <c r="D1001" s="19"/>
      <c r="E1001" s="19"/>
      <c r="F1001" s="19"/>
      <c r="G1001" s="19"/>
      <c r="I1001" s="46"/>
      <c r="J1001" s="219"/>
      <c r="M1001" s="377"/>
      <c r="Q1001" s="1"/>
      <c r="R1001" s="1"/>
      <c r="S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</row>
    <row r="1002" spans="2:304" x14ac:dyDescent="0.6">
      <c r="B1002" s="19"/>
      <c r="C1002" s="19"/>
      <c r="D1002" s="19"/>
      <c r="E1002" s="19"/>
      <c r="F1002" s="19"/>
      <c r="G1002" s="19"/>
      <c r="I1002" s="46"/>
      <c r="J1002" s="219"/>
      <c r="M1002" s="377"/>
      <c r="Q1002" s="1"/>
      <c r="R1002" s="1"/>
      <c r="S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</row>
    <row r="1003" spans="2:304" x14ac:dyDescent="0.6">
      <c r="B1003" s="19"/>
      <c r="C1003" s="19"/>
      <c r="D1003" s="19"/>
      <c r="E1003" s="19"/>
      <c r="F1003" s="19"/>
      <c r="G1003" s="19"/>
      <c r="I1003" s="46"/>
      <c r="J1003" s="219"/>
      <c r="M1003" s="377"/>
      <c r="Q1003" s="1"/>
      <c r="R1003" s="1"/>
      <c r="S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</row>
    <row r="1004" spans="2:304" x14ac:dyDescent="0.6">
      <c r="B1004" s="19"/>
      <c r="C1004" s="19"/>
      <c r="D1004" s="19"/>
      <c r="E1004" s="19"/>
      <c r="F1004" s="19"/>
      <c r="G1004" s="19"/>
      <c r="I1004" s="46"/>
      <c r="J1004" s="219"/>
      <c r="M1004" s="377"/>
      <c r="Q1004" s="1"/>
      <c r="R1004" s="1"/>
      <c r="S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</row>
    <row r="1005" spans="2:304" x14ac:dyDescent="0.6">
      <c r="B1005" s="19"/>
      <c r="C1005" s="19"/>
      <c r="D1005" s="19"/>
      <c r="E1005" s="19"/>
      <c r="F1005" s="19"/>
      <c r="G1005" s="19"/>
      <c r="I1005" s="46"/>
      <c r="J1005" s="219"/>
      <c r="M1005" s="377"/>
      <c r="Q1005" s="1"/>
      <c r="R1005" s="1"/>
      <c r="S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</row>
    <row r="1006" spans="2:304" x14ac:dyDescent="0.6">
      <c r="B1006" s="19"/>
      <c r="C1006" s="19"/>
      <c r="D1006" s="19"/>
      <c r="E1006" s="19"/>
      <c r="F1006" s="19"/>
      <c r="G1006" s="19"/>
      <c r="I1006" s="46"/>
      <c r="J1006" s="219"/>
      <c r="M1006" s="377"/>
      <c r="Q1006" s="1"/>
      <c r="R1006" s="1"/>
      <c r="S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</row>
    <row r="1007" spans="2:304" x14ac:dyDescent="0.6">
      <c r="B1007" s="19"/>
      <c r="C1007" s="19"/>
      <c r="D1007" s="19"/>
      <c r="E1007" s="19"/>
      <c r="F1007" s="19"/>
      <c r="G1007" s="19"/>
      <c r="I1007" s="46"/>
      <c r="J1007" s="219"/>
      <c r="M1007" s="377"/>
      <c r="Q1007" s="1"/>
      <c r="R1007" s="1"/>
      <c r="S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</row>
    <row r="1008" spans="2:304" x14ac:dyDescent="0.6">
      <c r="B1008" s="19"/>
      <c r="C1008" s="19"/>
      <c r="D1008" s="19"/>
      <c r="E1008" s="19"/>
      <c r="F1008" s="19"/>
      <c r="G1008" s="19"/>
      <c r="I1008" s="46"/>
      <c r="J1008" s="219"/>
      <c r="M1008" s="377"/>
      <c r="Q1008" s="1"/>
      <c r="R1008" s="1"/>
      <c r="S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</row>
    <row r="1009" spans="2:304" x14ac:dyDescent="0.6">
      <c r="B1009" s="19"/>
      <c r="C1009" s="19"/>
      <c r="D1009" s="19"/>
      <c r="E1009" s="19"/>
      <c r="F1009" s="19"/>
      <c r="G1009" s="19"/>
      <c r="I1009" s="46"/>
      <c r="J1009" s="219"/>
      <c r="M1009" s="377"/>
      <c r="Q1009" s="1"/>
      <c r="R1009" s="1"/>
      <c r="S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</row>
    <row r="1010" spans="2:304" x14ac:dyDescent="0.6">
      <c r="B1010" s="19"/>
      <c r="C1010" s="19"/>
      <c r="D1010" s="19"/>
      <c r="E1010" s="19"/>
      <c r="F1010" s="19"/>
      <c r="G1010" s="19"/>
      <c r="I1010" s="46"/>
      <c r="J1010" s="219"/>
      <c r="M1010" s="377"/>
      <c r="Q1010" s="1"/>
      <c r="R1010" s="1"/>
      <c r="S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</row>
    <row r="1011" spans="2:304" x14ac:dyDescent="0.6">
      <c r="B1011" s="19"/>
      <c r="C1011" s="19"/>
      <c r="D1011" s="19"/>
      <c r="E1011" s="19"/>
      <c r="F1011" s="19"/>
      <c r="G1011" s="19"/>
      <c r="I1011" s="46"/>
      <c r="J1011" s="219"/>
      <c r="M1011" s="377"/>
      <c r="Q1011" s="1"/>
      <c r="R1011" s="1"/>
      <c r="S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</row>
    <row r="1012" spans="2:304" x14ac:dyDescent="0.6">
      <c r="B1012" s="19"/>
      <c r="C1012" s="19"/>
      <c r="D1012" s="19"/>
      <c r="E1012" s="19"/>
      <c r="F1012" s="19"/>
      <c r="G1012" s="19"/>
      <c r="I1012" s="46"/>
      <c r="J1012" s="219"/>
      <c r="M1012" s="377"/>
      <c r="Q1012" s="1"/>
      <c r="R1012" s="1"/>
      <c r="S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</row>
    <row r="1013" spans="2:304" x14ac:dyDescent="0.6">
      <c r="B1013" s="19"/>
      <c r="C1013" s="19"/>
      <c r="D1013" s="19"/>
      <c r="E1013" s="19"/>
      <c r="F1013" s="19"/>
      <c r="G1013" s="19"/>
      <c r="I1013" s="46"/>
      <c r="J1013" s="219"/>
      <c r="M1013" s="377"/>
      <c r="Q1013" s="1"/>
      <c r="R1013" s="1"/>
      <c r="S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</row>
    <row r="1014" spans="2:304" x14ac:dyDescent="0.6">
      <c r="B1014" s="19"/>
      <c r="C1014" s="19"/>
      <c r="D1014" s="19"/>
      <c r="E1014" s="19"/>
      <c r="F1014" s="19"/>
      <c r="G1014" s="19"/>
      <c r="I1014" s="46"/>
      <c r="J1014" s="219"/>
      <c r="M1014" s="377"/>
      <c r="Q1014" s="1"/>
      <c r="R1014" s="1"/>
      <c r="S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</row>
    <row r="1015" spans="2:304" x14ac:dyDescent="0.6">
      <c r="B1015" s="19"/>
      <c r="C1015" s="19"/>
      <c r="D1015" s="19"/>
      <c r="E1015" s="19"/>
      <c r="F1015" s="19"/>
      <c r="G1015" s="19"/>
      <c r="I1015" s="46"/>
      <c r="J1015" s="219"/>
      <c r="M1015" s="377"/>
      <c r="Q1015" s="1"/>
      <c r="R1015" s="1"/>
      <c r="S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</row>
    <row r="1016" spans="2:304" x14ac:dyDescent="0.6">
      <c r="B1016" s="19"/>
      <c r="C1016" s="19"/>
      <c r="D1016" s="19"/>
      <c r="E1016" s="19"/>
      <c r="F1016" s="19"/>
      <c r="G1016" s="19"/>
      <c r="I1016" s="46"/>
      <c r="J1016" s="219"/>
      <c r="M1016" s="377"/>
      <c r="Q1016" s="1"/>
      <c r="R1016" s="1"/>
      <c r="S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</row>
    <row r="1017" spans="2:304" x14ac:dyDescent="0.6">
      <c r="B1017" s="19"/>
      <c r="C1017" s="19"/>
      <c r="D1017" s="19"/>
      <c r="E1017" s="19"/>
      <c r="F1017" s="19"/>
      <c r="G1017" s="19"/>
      <c r="I1017" s="46"/>
      <c r="J1017" s="219"/>
      <c r="M1017" s="377"/>
      <c r="Q1017" s="1"/>
      <c r="R1017" s="1"/>
      <c r="S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</row>
    <row r="1018" spans="2:304" x14ac:dyDescent="0.6">
      <c r="B1018" s="19"/>
      <c r="C1018" s="19"/>
      <c r="D1018" s="19"/>
      <c r="E1018" s="19"/>
      <c r="F1018" s="19"/>
      <c r="G1018" s="19"/>
      <c r="I1018" s="46"/>
      <c r="J1018" s="219"/>
      <c r="M1018" s="377"/>
      <c r="Q1018" s="1"/>
      <c r="R1018" s="1"/>
      <c r="S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</row>
    <row r="1019" spans="2:304" x14ac:dyDescent="0.6">
      <c r="B1019" s="19"/>
      <c r="C1019" s="19"/>
      <c r="D1019" s="19"/>
      <c r="E1019" s="19"/>
      <c r="F1019" s="19"/>
      <c r="G1019" s="19"/>
      <c r="I1019" s="46"/>
      <c r="J1019" s="219"/>
      <c r="M1019" s="377"/>
      <c r="Q1019" s="1"/>
      <c r="R1019" s="1"/>
      <c r="S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</row>
    <row r="1020" spans="2:304" x14ac:dyDescent="0.6">
      <c r="B1020" s="19"/>
      <c r="C1020" s="19"/>
      <c r="D1020" s="19"/>
      <c r="E1020" s="19"/>
      <c r="F1020" s="19"/>
      <c r="G1020" s="19"/>
      <c r="I1020" s="46"/>
      <c r="J1020" s="219"/>
      <c r="M1020" s="377"/>
      <c r="Q1020" s="1"/>
      <c r="R1020" s="1"/>
      <c r="S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</row>
    <row r="1021" spans="2:304" x14ac:dyDescent="0.6">
      <c r="B1021" s="19"/>
      <c r="C1021" s="19"/>
      <c r="D1021" s="19"/>
      <c r="E1021" s="19"/>
      <c r="F1021" s="19"/>
      <c r="G1021" s="19"/>
      <c r="I1021" s="46"/>
      <c r="J1021" s="219"/>
      <c r="M1021" s="377"/>
      <c r="Q1021" s="1"/>
      <c r="R1021" s="1"/>
      <c r="S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</row>
    <row r="1022" spans="2:304" x14ac:dyDescent="0.6">
      <c r="B1022" s="19"/>
      <c r="C1022" s="19"/>
      <c r="D1022" s="19"/>
      <c r="E1022" s="19"/>
      <c r="F1022" s="19"/>
      <c r="G1022" s="19"/>
      <c r="I1022" s="46"/>
      <c r="J1022" s="219"/>
      <c r="M1022" s="377"/>
      <c r="Q1022" s="1"/>
      <c r="R1022" s="1"/>
      <c r="S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</row>
    <row r="1023" spans="2:304" x14ac:dyDescent="0.6">
      <c r="B1023" s="19"/>
      <c r="C1023" s="19"/>
      <c r="D1023" s="19"/>
      <c r="E1023" s="19"/>
      <c r="F1023" s="19"/>
      <c r="G1023" s="19"/>
      <c r="I1023" s="46"/>
      <c r="J1023" s="219"/>
      <c r="M1023" s="377"/>
      <c r="Q1023" s="1"/>
      <c r="R1023" s="1"/>
      <c r="S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</row>
    <row r="1024" spans="2:304" x14ac:dyDescent="0.6">
      <c r="B1024" s="19"/>
      <c r="C1024" s="19"/>
      <c r="D1024" s="19"/>
      <c r="E1024" s="19"/>
      <c r="F1024" s="19"/>
      <c r="G1024" s="19"/>
      <c r="I1024" s="46"/>
      <c r="J1024" s="219"/>
      <c r="M1024" s="377"/>
      <c r="Q1024" s="1"/>
      <c r="R1024" s="1"/>
      <c r="S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</row>
    <row r="1025" spans="2:304" x14ac:dyDescent="0.6">
      <c r="B1025" s="19"/>
      <c r="C1025" s="19"/>
      <c r="D1025" s="19"/>
      <c r="E1025" s="19"/>
      <c r="F1025" s="19"/>
      <c r="G1025" s="19"/>
      <c r="I1025" s="46"/>
      <c r="J1025" s="219"/>
      <c r="M1025" s="377"/>
      <c r="Q1025" s="1"/>
      <c r="R1025" s="1"/>
      <c r="S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</row>
    <row r="1026" spans="2:304" x14ac:dyDescent="0.6">
      <c r="B1026" s="19"/>
      <c r="C1026" s="19"/>
      <c r="D1026" s="19"/>
      <c r="E1026" s="19"/>
      <c r="F1026" s="19"/>
      <c r="G1026" s="19"/>
      <c r="I1026" s="46"/>
      <c r="J1026" s="219"/>
      <c r="M1026" s="377"/>
      <c r="Q1026" s="1"/>
      <c r="R1026" s="1"/>
      <c r="S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</row>
    <row r="1027" spans="2:304" x14ac:dyDescent="0.6">
      <c r="B1027" s="19"/>
      <c r="C1027" s="19"/>
      <c r="D1027" s="19"/>
      <c r="E1027" s="19"/>
      <c r="F1027" s="19"/>
      <c r="G1027" s="19"/>
      <c r="I1027" s="46"/>
      <c r="J1027" s="219"/>
      <c r="M1027" s="377"/>
      <c r="Q1027" s="1"/>
      <c r="R1027" s="1"/>
      <c r="S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</row>
    <row r="1028" spans="2:304" x14ac:dyDescent="0.6">
      <c r="B1028" s="19"/>
      <c r="C1028" s="19"/>
      <c r="D1028" s="19"/>
      <c r="E1028" s="19"/>
      <c r="F1028" s="19"/>
      <c r="G1028" s="19"/>
      <c r="I1028" s="46"/>
      <c r="J1028" s="219"/>
      <c r="M1028" s="377"/>
      <c r="Q1028" s="1"/>
      <c r="R1028" s="1"/>
      <c r="S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</row>
    <row r="1029" spans="2:304" x14ac:dyDescent="0.6">
      <c r="B1029" s="19"/>
      <c r="C1029" s="19"/>
      <c r="D1029" s="19"/>
      <c r="E1029" s="19"/>
      <c r="F1029" s="19"/>
      <c r="G1029" s="19"/>
      <c r="I1029" s="46"/>
      <c r="J1029" s="219"/>
      <c r="M1029" s="377"/>
      <c r="Q1029" s="1"/>
      <c r="R1029" s="1"/>
      <c r="S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</row>
    <row r="1030" spans="2:304" x14ac:dyDescent="0.6">
      <c r="B1030" s="19"/>
      <c r="C1030" s="19"/>
      <c r="D1030" s="19"/>
      <c r="E1030" s="19"/>
      <c r="F1030" s="19"/>
      <c r="G1030" s="19"/>
      <c r="I1030" s="46"/>
      <c r="J1030" s="219"/>
      <c r="M1030" s="377"/>
      <c r="Q1030" s="1"/>
      <c r="R1030" s="1"/>
      <c r="S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</row>
    <row r="1031" spans="2:304" x14ac:dyDescent="0.6">
      <c r="B1031" s="19"/>
      <c r="C1031" s="19"/>
      <c r="D1031" s="19"/>
      <c r="E1031" s="19"/>
      <c r="F1031" s="19"/>
      <c r="G1031" s="19"/>
      <c r="I1031" s="46"/>
      <c r="J1031" s="219"/>
      <c r="M1031" s="377"/>
      <c r="Q1031" s="1"/>
      <c r="R1031" s="1"/>
      <c r="S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</row>
    <row r="1032" spans="2:304" x14ac:dyDescent="0.6">
      <c r="B1032" s="19"/>
      <c r="C1032" s="19"/>
      <c r="D1032" s="19"/>
      <c r="E1032" s="19"/>
      <c r="F1032" s="19"/>
      <c r="G1032" s="19"/>
      <c r="I1032" s="46"/>
      <c r="J1032" s="219"/>
      <c r="M1032" s="377"/>
      <c r="Q1032" s="1"/>
      <c r="R1032" s="1"/>
      <c r="S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</row>
    <row r="1033" spans="2:304" x14ac:dyDescent="0.6">
      <c r="B1033" s="19"/>
      <c r="C1033" s="19"/>
      <c r="D1033" s="19"/>
      <c r="E1033" s="19"/>
      <c r="F1033" s="19"/>
      <c r="G1033" s="19"/>
      <c r="I1033" s="46"/>
      <c r="J1033" s="219"/>
      <c r="M1033" s="377"/>
      <c r="Q1033" s="1"/>
      <c r="R1033" s="1"/>
      <c r="S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</row>
    <row r="1034" spans="2:304" x14ac:dyDescent="0.6">
      <c r="B1034" s="19"/>
      <c r="C1034" s="19"/>
      <c r="D1034" s="19"/>
      <c r="E1034" s="19"/>
      <c r="F1034" s="19"/>
      <c r="G1034" s="19"/>
      <c r="I1034" s="46"/>
      <c r="J1034" s="219"/>
      <c r="M1034" s="377"/>
      <c r="Q1034" s="1"/>
      <c r="R1034" s="1"/>
      <c r="S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</row>
    <row r="1035" spans="2:304" x14ac:dyDescent="0.6">
      <c r="B1035" s="19"/>
      <c r="C1035" s="19"/>
      <c r="D1035" s="19"/>
      <c r="E1035" s="19"/>
      <c r="F1035" s="19"/>
      <c r="G1035" s="19"/>
      <c r="I1035" s="46"/>
      <c r="J1035" s="219"/>
      <c r="M1035" s="377"/>
      <c r="Q1035" s="1"/>
      <c r="R1035" s="1"/>
      <c r="S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</row>
    <row r="1036" spans="2:304" x14ac:dyDescent="0.6">
      <c r="B1036" s="19"/>
      <c r="C1036" s="19"/>
      <c r="D1036" s="19"/>
      <c r="E1036" s="19"/>
      <c r="F1036" s="19"/>
      <c r="G1036" s="19"/>
      <c r="I1036" s="46"/>
      <c r="J1036" s="219"/>
      <c r="M1036" s="377"/>
      <c r="Q1036" s="1"/>
      <c r="R1036" s="1"/>
      <c r="S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</row>
    <row r="1037" spans="2:304" x14ac:dyDescent="0.6">
      <c r="B1037" s="19"/>
      <c r="C1037" s="19"/>
      <c r="D1037" s="19"/>
      <c r="E1037" s="19"/>
      <c r="F1037" s="19"/>
      <c r="G1037" s="19"/>
      <c r="I1037" s="46"/>
      <c r="J1037" s="219"/>
      <c r="M1037" s="377"/>
      <c r="Q1037" s="1"/>
      <c r="R1037" s="1"/>
      <c r="S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</row>
    <row r="1038" spans="2:304" x14ac:dyDescent="0.6">
      <c r="B1038" s="19"/>
      <c r="C1038" s="19"/>
      <c r="D1038" s="19"/>
      <c r="E1038" s="19"/>
      <c r="F1038" s="19"/>
      <c r="G1038" s="19"/>
      <c r="I1038" s="46"/>
      <c r="J1038" s="219"/>
      <c r="M1038" s="377"/>
      <c r="Q1038" s="1"/>
      <c r="R1038" s="1"/>
      <c r="S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</row>
    <row r="1039" spans="2:304" x14ac:dyDescent="0.6">
      <c r="B1039" s="19"/>
      <c r="C1039" s="19"/>
      <c r="D1039" s="19"/>
      <c r="E1039" s="19"/>
      <c r="F1039" s="19"/>
      <c r="G1039" s="19"/>
      <c r="I1039" s="46"/>
      <c r="J1039" s="219"/>
      <c r="M1039" s="377"/>
      <c r="Q1039" s="1"/>
      <c r="R1039" s="1"/>
      <c r="S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</row>
    <row r="1040" spans="2:304" x14ac:dyDescent="0.6">
      <c r="B1040" s="19"/>
      <c r="C1040" s="19"/>
      <c r="D1040" s="19"/>
      <c r="E1040" s="19"/>
      <c r="F1040" s="19"/>
      <c r="G1040" s="19"/>
      <c r="I1040" s="46"/>
      <c r="J1040" s="219"/>
      <c r="M1040" s="377"/>
      <c r="Q1040" s="1"/>
      <c r="R1040" s="1"/>
      <c r="S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</row>
    <row r="1041" spans="2:304" x14ac:dyDescent="0.6">
      <c r="B1041" s="19"/>
      <c r="C1041" s="19"/>
      <c r="D1041" s="19"/>
      <c r="E1041" s="19"/>
      <c r="F1041" s="19"/>
      <c r="G1041" s="19"/>
      <c r="I1041" s="46"/>
      <c r="J1041" s="219"/>
      <c r="M1041" s="377"/>
      <c r="Q1041" s="1"/>
      <c r="R1041" s="1"/>
      <c r="S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</row>
    <row r="1042" spans="2:304" x14ac:dyDescent="0.6">
      <c r="B1042" s="19"/>
      <c r="C1042" s="19"/>
      <c r="D1042" s="19"/>
      <c r="E1042" s="19"/>
      <c r="F1042" s="19"/>
      <c r="G1042" s="19"/>
      <c r="I1042" s="46"/>
      <c r="J1042" s="219"/>
      <c r="M1042" s="377"/>
      <c r="Q1042" s="1"/>
      <c r="R1042" s="1"/>
      <c r="S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</row>
    <row r="1043" spans="2:304" x14ac:dyDescent="0.6">
      <c r="B1043" s="19"/>
      <c r="C1043" s="19"/>
      <c r="D1043" s="19"/>
      <c r="E1043" s="19"/>
      <c r="F1043" s="19"/>
      <c r="G1043" s="19"/>
      <c r="I1043" s="46"/>
      <c r="J1043" s="219"/>
      <c r="M1043" s="377"/>
      <c r="Q1043" s="1"/>
      <c r="R1043" s="1"/>
      <c r="S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</row>
    <row r="1044" spans="2:304" x14ac:dyDescent="0.6">
      <c r="B1044" s="19"/>
      <c r="C1044" s="19"/>
      <c r="D1044" s="19"/>
      <c r="E1044" s="19"/>
      <c r="F1044" s="19"/>
      <c r="G1044" s="19"/>
      <c r="I1044" s="46"/>
      <c r="J1044" s="219"/>
      <c r="M1044" s="377"/>
      <c r="Q1044" s="1"/>
      <c r="R1044" s="1"/>
      <c r="S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</row>
    <row r="1045" spans="2:304" x14ac:dyDescent="0.6">
      <c r="B1045" s="19"/>
      <c r="C1045" s="19"/>
      <c r="D1045" s="19"/>
      <c r="E1045" s="19"/>
      <c r="F1045" s="19"/>
      <c r="G1045" s="19"/>
      <c r="I1045" s="46"/>
      <c r="J1045" s="219"/>
      <c r="M1045" s="377"/>
      <c r="Q1045" s="1"/>
      <c r="R1045" s="1"/>
      <c r="S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</row>
    <row r="1046" spans="2:304" x14ac:dyDescent="0.6">
      <c r="B1046" s="19"/>
      <c r="C1046" s="19"/>
      <c r="D1046" s="19"/>
      <c r="E1046" s="19"/>
      <c r="F1046" s="19"/>
      <c r="G1046" s="19"/>
      <c r="I1046" s="46"/>
      <c r="J1046" s="219"/>
      <c r="M1046" s="377"/>
      <c r="Q1046" s="1"/>
      <c r="R1046" s="1"/>
      <c r="S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</row>
    <row r="1047" spans="2:304" x14ac:dyDescent="0.6">
      <c r="B1047" s="19"/>
      <c r="C1047" s="19"/>
      <c r="D1047" s="19"/>
      <c r="E1047" s="19"/>
      <c r="F1047" s="19"/>
      <c r="G1047" s="19"/>
      <c r="I1047" s="46"/>
      <c r="J1047" s="219"/>
      <c r="M1047" s="377"/>
      <c r="Q1047" s="1"/>
      <c r="R1047" s="1"/>
      <c r="S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</row>
    <row r="1048" spans="2:304" x14ac:dyDescent="0.6">
      <c r="B1048" s="19"/>
      <c r="C1048" s="19"/>
      <c r="D1048" s="19"/>
      <c r="E1048" s="19"/>
      <c r="F1048" s="19"/>
      <c r="G1048" s="19"/>
      <c r="I1048" s="46"/>
      <c r="J1048" s="219"/>
      <c r="M1048" s="377"/>
      <c r="Q1048" s="1"/>
      <c r="R1048" s="1"/>
      <c r="S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</row>
    <row r="1049" spans="2:304" x14ac:dyDescent="0.6">
      <c r="B1049" s="19"/>
      <c r="C1049" s="19"/>
      <c r="D1049" s="19"/>
      <c r="E1049" s="19"/>
      <c r="F1049" s="19"/>
      <c r="G1049" s="19"/>
      <c r="I1049" s="46"/>
      <c r="J1049" s="219"/>
      <c r="M1049" s="377"/>
      <c r="Q1049" s="1"/>
      <c r="R1049" s="1"/>
      <c r="S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</row>
    <row r="1050" spans="2:304" x14ac:dyDescent="0.6">
      <c r="B1050" s="19"/>
      <c r="C1050" s="19"/>
      <c r="D1050" s="19"/>
      <c r="E1050" s="19"/>
      <c r="F1050" s="19"/>
      <c r="G1050" s="19"/>
      <c r="I1050" s="46"/>
      <c r="J1050" s="219"/>
      <c r="M1050" s="377"/>
      <c r="Q1050" s="1"/>
      <c r="R1050" s="1"/>
      <c r="S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</row>
    <row r="1051" spans="2:304" x14ac:dyDescent="0.6">
      <c r="B1051" s="19"/>
      <c r="C1051" s="19"/>
      <c r="D1051" s="19"/>
      <c r="E1051" s="19"/>
      <c r="F1051" s="19"/>
      <c r="G1051" s="19"/>
      <c r="I1051" s="46"/>
      <c r="J1051" s="219"/>
      <c r="M1051" s="377"/>
      <c r="Q1051" s="1"/>
      <c r="R1051" s="1"/>
      <c r="S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</row>
    <row r="1052" spans="2:304" x14ac:dyDescent="0.6">
      <c r="B1052" s="19"/>
      <c r="C1052" s="19"/>
      <c r="D1052" s="19"/>
      <c r="E1052" s="19"/>
      <c r="F1052" s="19"/>
      <c r="G1052" s="19"/>
      <c r="I1052" s="46"/>
      <c r="J1052" s="219"/>
      <c r="M1052" s="377"/>
      <c r="Q1052" s="1"/>
      <c r="R1052" s="1"/>
      <c r="S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</row>
    <row r="1053" spans="2:304" x14ac:dyDescent="0.6">
      <c r="B1053" s="19"/>
      <c r="C1053" s="19"/>
      <c r="D1053" s="19"/>
      <c r="E1053" s="19"/>
      <c r="F1053" s="19"/>
      <c r="G1053" s="19"/>
      <c r="I1053" s="46"/>
      <c r="J1053" s="219"/>
      <c r="M1053" s="377"/>
      <c r="Q1053" s="1"/>
      <c r="R1053" s="1"/>
      <c r="S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</row>
    <row r="1054" spans="2:304" x14ac:dyDescent="0.6">
      <c r="B1054" s="19"/>
      <c r="C1054" s="19"/>
      <c r="D1054" s="19"/>
      <c r="E1054" s="19"/>
      <c r="F1054" s="19"/>
      <c r="G1054" s="19"/>
      <c r="I1054" s="46"/>
      <c r="J1054" s="219"/>
      <c r="M1054" s="377"/>
      <c r="Q1054" s="1"/>
      <c r="R1054" s="1"/>
      <c r="S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</row>
    <row r="1055" spans="2:304" x14ac:dyDescent="0.6">
      <c r="B1055" s="19"/>
      <c r="C1055" s="19"/>
      <c r="D1055" s="19"/>
      <c r="E1055" s="19"/>
      <c r="F1055" s="19"/>
      <c r="G1055" s="19"/>
      <c r="I1055" s="46"/>
      <c r="J1055" s="219"/>
      <c r="M1055" s="377"/>
      <c r="Q1055" s="1"/>
      <c r="R1055" s="1"/>
      <c r="S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</row>
    <row r="1056" spans="2:304" x14ac:dyDescent="0.6">
      <c r="B1056" s="19"/>
      <c r="C1056" s="19"/>
      <c r="D1056" s="19"/>
      <c r="E1056" s="19"/>
      <c r="F1056" s="19"/>
      <c r="G1056" s="19"/>
      <c r="I1056" s="46"/>
      <c r="J1056" s="219"/>
      <c r="M1056" s="377"/>
      <c r="Q1056" s="1"/>
      <c r="R1056" s="1"/>
      <c r="S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</row>
    <row r="1057" spans="2:304" x14ac:dyDescent="0.6">
      <c r="B1057" s="19"/>
      <c r="C1057" s="19"/>
      <c r="D1057" s="19"/>
      <c r="E1057" s="19"/>
      <c r="F1057" s="19"/>
      <c r="G1057" s="19"/>
      <c r="I1057" s="46"/>
      <c r="J1057" s="219"/>
      <c r="M1057" s="377"/>
      <c r="Q1057" s="1"/>
      <c r="R1057" s="1"/>
      <c r="S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</row>
    <row r="1058" spans="2:304" x14ac:dyDescent="0.6">
      <c r="B1058" s="19"/>
      <c r="C1058" s="19"/>
      <c r="D1058" s="19"/>
      <c r="E1058" s="19"/>
      <c r="F1058" s="19"/>
      <c r="G1058" s="19"/>
      <c r="I1058" s="46"/>
      <c r="J1058" s="219"/>
      <c r="M1058" s="377"/>
      <c r="Q1058" s="1"/>
      <c r="R1058" s="1"/>
      <c r="S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</row>
    <row r="1059" spans="2:304" x14ac:dyDescent="0.6">
      <c r="B1059" s="19"/>
      <c r="C1059" s="19"/>
      <c r="D1059" s="19"/>
      <c r="E1059" s="19"/>
      <c r="F1059" s="19"/>
      <c r="G1059" s="19"/>
      <c r="I1059" s="46"/>
      <c r="J1059" s="219"/>
      <c r="M1059" s="377"/>
      <c r="Q1059" s="1"/>
      <c r="R1059" s="1"/>
      <c r="S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</row>
    <row r="1060" spans="2:304" x14ac:dyDescent="0.6">
      <c r="B1060" s="19"/>
      <c r="C1060" s="19"/>
      <c r="D1060" s="19"/>
      <c r="E1060" s="19"/>
      <c r="F1060" s="19"/>
      <c r="G1060" s="19"/>
      <c r="I1060" s="46"/>
      <c r="J1060" s="219"/>
      <c r="M1060" s="377"/>
      <c r="Q1060" s="1"/>
      <c r="R1060" s="1"/>
      <c r="S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</row>
    <row r="1061" spans="2:304" x14ac:dyDescent="0.6">
      <c r="B1061" s="19"/>
      <c r="C1061" s="19"/>
      <c r="D1061" s="19"/>
      <c r="E1061" s="19"/>
      <c r="F1061" s="19"/>
      <c r="G1061" s="19"/>
      <c r="I1061" s="46"/>
      <c r="J1061" s="219"/>
      <c r="M1061" s="377"/>
      <c r="Q1061" s="1"/>
      <c r="R1061" s="1"/>
      <c r="S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</row>
    <row r="1062" spans="2:304" x14ac:dyDescent="0.6">
      <c r="B1062" s="19"/>
      <c r="C1062" s="19"/>
      <c r="D1062" s="19"/>
      <c r="E1062" s="19"/>
      <c r="F1062" s="19"/>
      <c r="G1062" s="19"/>
      <c r="I1062" s="46"/>
      <c r="J1062" s="219"/>
      <c r="M1062" s="377"/>
      <c r="Q1062" s="1"/>
      <c r="R1062" s="1"/>
      <c r="S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</row>
    <row r="1063" spans="2:304" x14ac:dyDescent="0.6">
      <c r="B1063" s="19"/>
      <c r="C1063" s="19"/>
      <c r="D1063" s="19"/>
      <c r="E1063" s="19"/>
      <c r="F1063" s="19"/>
      <c r="G1063" s="19"/>
      <c r="I1063" s="46"/>
      <c r="J1063" s="219"/>
      <c r="M1063" s="377"/>
      <c r="Q1063" s="1"/>
      <c r="R1063" s="1"/>
      <c r="S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</row>
    <row r="1064" spans="2:304" x14ac:dyDescent="0.6">
      <c r="B1064" s="19"/>
      <c r="C1064" s="19"/>
      <c r="D1064" s="19"/>
      <c r="E1064" s="19"/>
      <c r="F1064" s="19"/>
      <c r="G1064" s="19"/>
      <c r="I1064" s="46"/>
      <c r="J1064" s="219"/>
      <c r="M1064" s="377"/>
      <c r="Q1064" s="1"/>
      <c r="R1064" s="1"/>
      <c r="S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</row>
    <row r="1065" spans="2:304" x14ac:dyDescent="0.6">
      <c r="B1065" s="19"/>
      <c r="C1065" s="19"/>
      <c r="D1065" s="19"/>
      <c r="E1065" s="19"/>
      <c r="F1065" s="19"/>
      <c r="G1065" s="19"/>
      <c r="I1065" s="46"/>
      <c r="J1065" s="219"/>
      <c r="M1065" s="377"/>
      <c r="Q1065" s="1"/>
      <c r="R1065" s="1"/>
      <c r="S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</row>
    <row r="1066" spans="2:304" x14ac:dyDescent="0.6">
      <c r="B1066" s="19"/>
      <c r="C1066" s="19"/>
      <c r="D1066" s="19"/>
      <c r="E1066" s="19"/>
      <c r="F1066" s="19"/>
      <c r="G1066" s="19"/>
      <c r="I1066" s="46"/>
      <c r="J1066" s="219"/>
      <c r="M1066" s="377"/>
      <c r="Q1066" s="1"/>
      <c r="R1066" s="1"/>
      <c r="S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</row>
    <row r="1067" spans="2:304" x14ac:dyDescent="0.6">
      <c r="B1067" s="19"/>
      <c r="C1067" s="19"/>
      <c r="D1067" s="19"/>
      <c r="E1067" s="19"/>
      <c r="F1067" s="19"/>
      <c r="G1067" s="19"/>
      <c r="I1067" s="46"/>
      <c r="J1067" s="219"/>
      <c r="M1067" s="377"/>
      <c r="Q1067" s="1"/>
      <c r="R1067" s="1"/>
      <c r="S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</row>
    <row r="1068" spans="2:304" x14ac:dyDescent="0.6">
      <c r="B1068" s="19"/>
      <c r="C1068" s="19"/>
      <c r="D1068" s="19"/>
      <c r="E1068" s="19"/>
      <c r="F1068" s="19"/>
      <c r="G1068" s="19"/>
      <c r="I1068" s="46"/>
      <c r="J1068" s="219"/>
      <c r="M1068" s="377"/>
      <c r="Q1068" s="1"/>
      <c r="R1068" s="1"/>
      <c r="S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</row>
    <row r="1069" spans="2:304" x14ac:dyDescent="0.6">
      <c r="B1069" s="19"/>
      <c r="C1069" s="19"/>
      <c r="D1069" s="19"/>
      <c r="E1069" s="19"/>
      <c r="F1069" s="19"/>
      <c r="G1069" s="19"/>
      <c r="I1069" s="46"/>
      <c r="J1069" s="219"/>
      <c r="M1069" s="377"/>
      <c r="Q1069" s="1"/>
      <c r="R1069" s="1"/>
      <c r="S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</row>
    <row r="1070" spans="2:304" x14ac:dyDescent="0.6">
      <c r="B1070" s="19"/>
      <c r="C1070" s="19"/>
      <c r="D1070" s="19"/>
      <c r="E1070" s="19"/>
      <c r="F1070" s="19"/>
      <c r="G1070" s="19"/>
      <c r="I1070" s="46"/>
      <c r="J1070" s="219"/>
      <c r="M1070" s="377"/>
      <c r="Q1070" s="1"/>
      <c r="R1070" s="1"/>
      <c r="S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</row>
    <row r="1071" spans="2:304" x14ac:dyDescent="0.6">
      <c r="B1071" s="19"/>
      <c r="C1071" s="19"/>
      <c r="D1071" s="19"/>
      <c r="E1071" s="19"/>
      <c r="F1071" s="19"/>
      <c r="G1071" s="19"/>
      <c r="I1071" s="46"/>
      <c r="J1071" s="219"/>
      <c r="M1071" s="377"/>
      <c r="Q1071" s="1"/>
      <c r="R1071" s="1"/>
      <c r="S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</row>
    <row r="1072" spans="2:304" x14ac:dyDescent="0.6">
      <c r="B1072" s="19"/>
      <c r="C1072" s="19"/>
      <c r="D1072" s="19"/>
      <c r="E1072" s="19"/>
      <c r="F1072" s="19"/>
      <c r="G1072" s="19"/>
      <c r="I1072" s="46"/>
      <c r="J1072" s="219"/>
      <c r="M1072" s="377"/>
      <c r="Q1072" s="1"/>
      <c r="R1072" s="1"/>
      <c r="S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</row>
    <row r="1073" spans="2:304" x14ac:dyDescent="0.6">
      <c r="B1073" s="19"/>
      <c r="C1073" s="19"/>
      <c r="D1073" s="19"/>
      <c r="E1073" s="19"/>
      <c r="F1073" s="19"/>
      <c r="G1073" s="19"/>
      <c r="I1073" s="46"/>
      <c r="J1073" s="219"/>
      <c r="M1073" s="377"/>
      <c r="Q1073" s="1"/>
      <c r="R1073" s="1"/>
      <c r="S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</row>
    <row r="1074" spans="2:304" x14ac:dyDescent="0.6">
      <c r="B1074" s="19"/>
      <c r="C1074" s="19"/>
      <c r="D1074" s="19"/>
      <c r="E1074" s="19"/>
      <c r="F1074" s="19"/>
      <c r="G1074" s="19"/>
      <c r="I1074" s="46"/>
      <c r="J1074" s="219"/>
      <c r="M1074" s="377"/>
      <c r="Q1074" s="1"/>
      <c r="R1074" s="1"/>
      <c r="S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</row>
    <row r="1075" spans="2:304" x14ac:dyDescent="0.6">
      <c r="B1075" s="19"/>
      <c r="C1075" s="19"/>
      <c r="D1075" s="19"/>
      <c r="E1075" s="19"/>
      <c r="F1075" s="19"/>
      <c r="G1075" s="19"/>
      <c r="I1075" s="46"/>
      <c r="J1075" s="219"/>
      <c r="M1075" s="377"/>
      <c r="Q1075" s="1"/>
      <c r="R1075" s="1"/>
      <c r="S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</row>
    <row r="1076" spans="2:304" x14ac:dyDescent="0.6">
      <c r="B1076" s="19"/>
      <c r="C1076" s="19"/>
      <c r="D1076" s="19"/>
      <c r="E1076" s="19"/>
      <c r="F1076" s="19"/>
      <c r="G1076" s="19"/>
      <c r="I1076" s="46"/>
      <c r="J1076" s="219"/>
      <c r="M1076" s="377"/>
      <c r="Q1076" s="1"/>
      <c r="R1076" s="1"/>
      <c r="S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</row>
    <row r="1077" spans="2:304" x14ac:dyDescent="0.6">
      <c r="B1077" s="19"/>
      <c r="C1077" s="19"/>
      <c r="D1077" s="19"/>
      <c r="E1077" s="19"/>
      <c r="F1077" s="19"/>
      <c r="G1077" s="19"/>
      <c r="I1077" s="46"/>
      <c r="J1077" s="219"/>
      <c r="M1077" s="377"/>
      <c r="Q1077" s="1"/>
      <c r="R1077" s="1"/>
      <c r="S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</row>
    <row r="1078" spans="2:304" x14ac:dyDescent="0.6">
      <c r="B1078" s="19"/>
      <c r="C1078" s="19"/>
      <c r="D1078" s="19"/>
      <c r="E1078" s="19"/>
      <c r="F1078" s="19"/>
      <c r="G1078" s="19"/>
      <c r="I1078" s="46"/>
      <c r="J1078" s="219"/>
      <c r="M1078" s="377"/>
      <c r="Q1078" s="1"/>
      <c r="R1078" s="1"/>
      <c r="S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1"/>
      <c r="KP1078" s="1"/>
      <c r="KQ1078" s="1"/>
      <c r="KR1078" s="1"/>
    </row>
    <row r="1079" spans="2:304" x14ac:dyDescent="0.6">
      <c r="B1079" s="19"/>
      <c r="C1079" s="19"/>
      <c r="D1079" s="19"/>
      <c r="E1079" s="19"/>
      <c r="F1079" s="19"/>
      <c r="G1079" s="19"/>
      <c r="I1079" s="46"/>
      <c r="J1079" s="219"/>
      <c r="M1079" s="377"/>
      <c r="Q1079" s="1"/>
      <c r="R1079" s="1"/>
      <c r="S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1"/>
      <c r="KP1079" s="1"/>
      <c r="KQ1079" s="1"/>
      <c r="KR1079" s="1"/>
    </row>
    <row r="1080" spans="2:304" x14ac:dyDescent="0.6">
      <c r="B1080" s="19"/>
      <c r="C1080" s="19"/>
      <c r="D1080" s="19"/>
      <c r="E1080" s="19"/>
      <c r="F1080" s="19"/>
      <c r="G1080" s="19"/>
      <c r="I1080" s="46"/>
      <c r="J1080" s="219"/>
      <c r="M1080" s="377"/>
      <c r="Q1080" s="1"/>
      <c r="R1080" s="1"/>
      <c r="S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1"/>
      <c r="KP1080" s="1"/>
      <c r="KQ1080" s="1"/>
      <c r="KR1080" s="1"/>
    </row>
    <row r="1081" spans="2:304" x14ac:dyDescent="0.6">
      <c r="B1081" s="19"/>
      <c r="C1081" s="19"/>
      <c r="D1081" s="19"/>
      <c r="E1081" s="19"/>
      <c r="F1081" s="19"/>
      <c r="G1081" s="19"/>
      <c r="I1081" s="46"/>
      <c r="J1081" s="219"/>
      <c r="M1081" s="377"/>
      <c r="Q1081" s="1"/>
      <c r="R1081" s="1"/>
      <c r="S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1"/>
      <c r="KP1081" s="1"/>
      <c r="KQ1081" s="1"/>
      <c r="KR1081" s="1"/>
    </row>
    <row r="1082" spans="2:304" x14ac:dyDescent="0.6">
      <c r="B1082" s="19"/>
      <c r="C1082" s="19"/>
      <c r="D1082" s="19"/>
      <c r="E1082" s="19"/>
      <c r="F1082" s="19"/>
      <c r="G1082" s="19"/>
      <c r="I1082" s="46"/>
      <c r="J1082" s="219"/>
      <c r="M1082" s="377"/>
      <c r="Q1082" s="1"/>
      <c r="R1082" s="1"/>
      <c r="S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1"/>
      <c r="KP1082" s="1"/>
      <c r="KQ1082" s="1"/>
      <c r="KR1082" s="1"/>
    </row>
    <row r="1083" spans="2:304" x14ac:dyDescent="0.6">
      <c r="B1083" s="19"/>
      <c r="C1083" s="19"/>
      <c r="D1083" s="19"/>
      <c r="E1083" s="19"/>
      <c r="F1083" s="19"/>
      <c r="G1083" s="19"/>
      <c r="I1083" s="46"/>
      <c r="J1083" s="219"/>
      <c r="M1083" s="377"/>
      <c r="Q1083" s="1"/>
      <c r="R1083" s="1"/>
      <c r="S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1"/>
      <c r="KP1083" s="1"/>
      <c r="KQ1083" s="1"/>
      <c r="KR1083" s="1"/>
    </row>
    <row r="1084" spans="2:304" x14ac:dyDescent="0.6">
      <c r="B1084" s="19"/>
      <c r="C1084" s="19"/>
      <c r="D1084" s="19"/>
      <c r="E1084" s="19"/>
      <c r="F1084" s="19"/>
      <c r="G1084" s="19"/>
      <c r="I1084" s="46"/>
      <c r="J1084" s="219"/>
      <c r="M1084" s="377"/>
      <c r="Q1084" s="1"/>
      <c r="R1084" s="1"/>
      <c r="S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1"/>
      <c r="KP1084" s="1"/>
      <c r="KQ1084" s="1"/>
      <c r="KR1084" s="1"/>
    </row>
    <row r="1085" spans="2:304" x14ac:dyDescent="0.6">
      <c r="B1085" s="19"/>
      <c r="C1085" s="19"/>
      <c r="D1085" s="19"/>
      <c r="E1085" s="19"/>
      <c r="F1085" s="19"/>
      <c r="G1085" s="19"/>
      <c r="I1085" s="46"/>
      <c r="J1085" s="219"/>
      <c r="M1085" s="377"/>
      <c r="Q1085" s="1"/>
      <c r="R1085" s="1"/>
      <c r="S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1"/>
      <c r="KP1085" s="1"/>
      <c r="KQ1085" s="1"/>
      <c r="KR1085" s="1"/>
    </row>
    <row r="1086" spans="2:304" x14ac:dyDescent="0.6">
      <c r="B1086" s="19"/>
      <c r="C1086" s="19"/>
      <c r="D1086" s="19"/>
      <c r="E1086" s="19"/>
      <c r="F1086" s="19"/>
      <c r="G1086" s="19"/>
      <c r="I1086" s="46"/>
      <c r="J1086" s="219"/>
      <c r="M1086" s="377"/>
      <c r="Q1086" s="1"/>
      <c r="R1086" s="1"/>
      <c r="S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1"/>
      <c r="KP1086" s="1"/>
      <c r="KQ1086" s="1"/>
      <c r="KR1086" s="1"/>
    </row>
    <row r="1087" spans="2:304" x14ac:dyDescent="0.6">
      <c r="B1087" s="19"/>
      <c r="C1087" s="19"/>
      <c r="D1087" s="19"/>
      <c r="E1087" s="19"/>
      <c r="F1087" s="19"/>
      <c r="G1087" s="19"/>
      <c r="I1087" s="46"/>
      <c r="J1087" s="219"/>
      <c r="M1087" s="377"/>
      <c r="Q1087" s="1"/>
      <c r="R1087" s="1"/>
      <c r="S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1"/>
      <c r="KP1087" s="1"/>
      <c r="KQ1087" s="1"/>
      <c r="KR1087" s="1"/>
    </row>
    <row r="1088" spans="2:304" x14ac:dyDescent="0.6">
      <c r="B1088" s="19"/>
      <c r="C1088" s="19"/>
      <c r="D1088" s="19"/>
      <c r="E1088" s="19"/>
      <c r="F1088" s="19"/>
      <c r="G1088" s="19"/>
      <c r="I1088" s="46"/>
      <c r="J1088" s="219"/>
      <c r="M1088" s="377"/>
      <c r="Q1088" s="1"/>
      <c r="R1088" s="1"/>
      <c r="S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1"/>
      <c r="KP1088" s="1"/>
      <c r="KQ1088" s="1"/>
      <c r="KR1088" s="1"/>
    </row>
    <row r="1089" spans="2:304" x14ac:dyDescent="0.6">
      <c r="B1089" s="19"/>
      <c r="C1089" s="19"/>
      <c r="D1089" s="19"/>
      <c r="E1089" s="19"/>
      <c r="F1089" s="19"/>
      <c r="G1089" s="19"/>
      <c r="I1089" s="46"/>
      <c r="J1089" s="219"/>
      <c r="M1089" s="377"/>
      <c r="Q1089" s="1"/>
      <c r="R1089" s="1"/>
      <c r="S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1"/>
      <c r="KP1089" s="1"/>
      <c r="KQ1089" s="1"/>
      <c r="KR1089" s="1"/>
    </row>
    <row r="1090" spans="2:304" x14ac:dyDescent="0.6">
      <c r="B1090" s="19"/>
      <c r="C1090" s="19"/>
      <c r="D1090" s="19"/>
      <c r="E1090" s="19"/>
      <c r="F1090" s="19"/>
      <c r="G1090" s="19"/>
      <c r="I1090" s="46"/>
      <c r="J1090" s="219"/>
      <c r="M1090" s="377"/>
      <c r="Q1090" s="1"/>
      <c r="R1090" s="1"/>
      <c r="S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1"/>
      <c r="KP1090" s="1"/>
      <c r="KQ1090" s="1"/>
      <c r="KR1090" s="1"/>
    </row>
    <row r="1091" spans="2:304" x14ac:dyDescent="0.6">
      <c r="B1091" s="19"/>
      <c r="C1091" s="19"/>
      <c r="D1091" s="19"/>
      <c r="E1091" s="19"/>
      <c r="F1091" s="19"/>
      <c r="G1091" s="19"/>
      <c r="I1091" s="46"/>
      <c r="J1091" s="219"/>
      <c r="M1091" s="377"/>
      <c r="Q1091" s="1"/>
      <c r="R1091" s="1"/>
      <c r="S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1"/>
      <c r="KP1091" s="1"/>
      <c r="KQ1091" s="1"/>
      <c r="KR1091" s="1"/>
    </row>
    <row r="1092" spans="2:304" x14ac:dyDescent="0.6">
      <c r="B1092" s="19"/>
      <c r="C1092" s="19"/>
      <c r="D1092" s="19"/>
      <c r="E1092" s="19"/>
      <c r="F1092" s="19"/>
      <c r="G1092" s="19"/>
      <c r="I1092" s="46"/>
      <c r="J1092" s="219"/>
      <c r="M1092" s="377"/>
      <c r="Q1092" s="1"/>
      <c r="R1092" s="1"/>
      <c r="S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</row>
    <row r="1093" spans="2:304" x14ac:dyDescent="0.6">
      <c r="B1093" s="19"/>
      <c r="C1093" s="19"/>
      <c r="D1093" s="19"/>
      <c r="E1093" s="19"/>
      <c r="F1093" s="19"/>
      <c r="G1093" s="19"/>
      <c r="I1093" s="46"/>
      <c r="J1093" s="219"/>
      <c r="M1093" s="377"/>
      <c r="Q1093" s="1"/>
      <c r="R1093" s="1"/>
      <c r="S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</row>
    <row r="1094" spans="2:304" x14ac:dyDescent="0.6">
      <c r="B1094" s="19"/>
      <c r="C1094" s="19"/>
      <c r="D1094" s="19"/>
      <c r="E1094" s="19"/>
      <c r="F1094" s="19"/>
      <c r="G1094" s="19"/>
      <c r="I1094" s="46"/>
      <c r="J1094" s="219"/>
      <c r="M1094" s="377"/>
      <c r="Q1094" s="1"/>
      <c r="R1094" s="1"/>
      <c r="S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1"/>
      <c r="KP1094" s="1"/>
      <c r="KQ1094" s="1"/>
      <c r="KR1094" s="1"/>
    </row>
    <row r="1095" spans="2:304" x14ac:dyDescent="0.6">
      <c r="B1095" s="19"/>
      <c r="C1095" s="19"/>
      <c r="D1095" s="19"/>
      <c r="E1095" s="19"/>
      <c r="F1095" s="19"/>
      <c r="G1095" s="19"/>
      <c r="I1095" s="46"/>
      <c r="J1095" s="219"/>
      <c r="M1095" s="377"/>
      <c r="Q1095" s="1"/>
      <c r="R1095" s="1"/>
      <c r="S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</row>
    <row r="1096" spans="2:304" x14ac:dyDescent="0.6">
      <c r="B1096" s="19"/>
      <c r="C1096" s="19"/>
      <c r="D1096" s="19"/>
      <c r="E1096" s="19"/>
      <c r="F1096" s="19"/>
      <c r="G1096" s="19"/>
      <c r="I1096" s="46"/>
      <c r="J1096" s="219"/>
      <c r="M1096" s="377"/>
      <c r="Q1096" s="1"/>
      <c r="R1096" s="1"/>
      <c r="S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</row>
    <row r="1097" spans="2:304" x14ac:dyDescent="0.6">
      <c r="B1097" s="19"/>
      <c r="C1097" s="19"/>
      <c r="D1097" s="19"/>
      <c r="E1097" s="19"/>
      <c r="F1097" s="19"/>
      <c r="G1097" s="19"/>
      <c r="I1097" s="46"/>
      <c r="J1097" s="219"/>
      <c r="M1097" s="377"/>
      <c r="Q1097" s="1"/>
      <c r="R1097" s="1"/>
      <c r="S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1"/>
      <c r="KP1097" s="1"/>
      <c r="KQ1097" s="1"/>
      <c r="KR1097" s="1"/>
    </row>
    <row r="1098" spans="2:304" x14ac:dyDescent="0.6">
      <c r="B1098" s="19"/>
      <c r="C1098" s="19"/>
      <c r="D1098" s="19"/>
      <c r="E1098" s="19"/>
      <c r="F1098" s="19"/>
      <c r="G1098" s="19"/>
      <c r="I1098" s="46"/>
      <c r="J1098" s="219"/>
      <c r="M1098" s="377"/>
      <c r="Q1098" s="1"/>
      <c r="R1098" s="1"/>
      <c r="S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1"/>
      <c r="KP1098" s="1"/>
      <c r="KQ1098" s="1"/>
      <c r="KR1098" s="1"/>
    </row>
    <row r="1099" spans="2:304" x14ac:dyDescent="0.6">
      <c r="B1099" s="19"/>
      <c r="C1099" s="19"/>
      <c r="D1099" s="19"/>
      <c r="E1099" s="19"/>
      <c r="F1099" s="19"/>
      <c r="G1099" s="19"/>
      <c r="I1099" s="46"/>
      <c r="J1099" s="219"/>
      <c r="M1099" s="377"/>
      <c r="Q1099" s="1"/>
      <c r="R1099" s="1"/>
      <c r="S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1"/>
      <c r="KP1099" s="1"/>
      <c r="KQ1099" s="1"/>
      <c r="KR1099" s="1"/>
    </row>
    <row r="1100" spans="2:304" x14ac:dyDescent="0.6">
      <c r="B1100" s="19"/>
      <c r="C1100" s="19"/>
      <c r="D1100" s="19"/>
      <c r="E1100" s="19"/>
      <c r="F1100" s="19"/>
      <c r="G1100" s="19"/>
      <c r="I1100" s="46"/>
      <c r="J1100" s="219"/>
      <c r="M1100" s="377"/>
      <c r="Q1100" s="1"/>
      <c r="R1100" s="1"/>
      <c r="S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1"/>
      <c r="KP1100" s="1"/>
      <c r="KQ1100" s="1"/>
      <c r="KR1100" s="1"/>
    </row>
    <row r="1101" spans="2:304" x14ac:dyDescent="0.6">
      <c r="B1101" s="19"/>
      <c r="C1101" s="19"/>
      <c r="D1101" s="19"/>
      <c r="E1101" s="19"/>
      <c r="F1101" s="19"/>
      <c r="G1101" s="19"/>
      <c r="I1101" s="46"/>
      <c r="J1101" s="219"/>
      <c r="M1101" s="377"/>
      <c r="Q1101" s="1"/>
      <c r="R1101" s="1"/>
      <c r="S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</row>
    <row r="1102" spans="2:304" x14ac:dyDescent="0.6">
      <c r="B1102" s="19"/>
      <c r="C1102" s="19"/>
      <c r="D1102" s="19"/>
      <c r="E1102" s="19"/>
      <c r="F1102" s="19"/>
      <c r="G1102" s="19"/>
      <c r="I1102" s="46"/>
      <c r="J1102" s="219"/>
      <c r="M1102" s="377"/>
      <c r="Q1102" s="1"/>
      <c r="R1102" s="1"/>
      <c r="S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</row>
    <row r="1103" spans="2:304" x14ac:dyDescent="0.6">
      <c r="B1103" s="19"/>
      <c r="C1103" s="19"/>
      <c r="D1103" s="19"/>
      <c r="E1103" s="19"/>
      <c r="F1103" s="19"/>
      <c r="G1103" s="19"/>
      <c r="I1103" s="46"/>
      <c r="J1103" s="219"/>
      <c r="M1103" s="377"/>
      <c r="Q1103" s="1"/>
      <c r="R1103" s="1"/>
      <c r="S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1"/>
      <c r="KP1103" s="1"/>
      <c r="KQ1103" s="1"/>
      <c r="KR1103" s="1"/>
    </row>
    <row r="1104" spans="2:304" x14ac:dyDescent="0.6">
      <c r="B1104" s="19"/>
      <c r="C1104" s="19"/>
      <c r="D1104" s="19"/>
      <c r="E1104" s="19"/>
      <c r="F1104" s="19"/>
      <c r="G1104" s="19"/>
      <c r="I1104" s="46"/>
      <c r="J1104" s="219"/>
      <c r="M1104" s="377"/>
      <c r="Q1104" s="1"/>
      <c r="R1104" s="1"/>
      <c r="S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1"/>
      <c r="KP1104" s="1"/>
      <c r="KQ1104" s="1"/>
      <c r="KR1104" s="1"/>
    </row>
    <row r="1105" spans="2:304" x14ac:dyDescent="0.6">
      <c r="B1105" s="19"/>
      <c r="C1105" s="19"/>
      <c r="D1105" s="19"/>
      <c r="E1105" s="19"/>
      <c r="F1105" s="19"/>
      <c r="G1105" s="19"/>
      <c r="I1105" s="46"/>
      <c r="J1105" s="219"/>
      <c r="M1105" s="377"/>
      <c r="Q1105" s="1"/>
      <c r="R1105" s="1"/>
      <c r="S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1"/>
      <c r="KP1105" s="1"/>
      <c r="KQ1105" s="1"/>
      <c r="KR1105" s="1"/>
    </row>
    <row r="1106" spans="2:304" x14ac:dyDescent="0.6">
      <c r="B1106" s="19"/>
      <c r="C1106" s="19"/>
      <c r="D1106" s="19"/>
      <c r="E1106" s="19"/>
      <c r="F1106" s="19"/>
      <c r="G1106" s="19"/>
      <c r="I1106" s="46"/>
      <c r="J1106" s="219"/>
      <c r="M1106" s="377"/>
      <c r="Q1106" s="1"/>
      <c r="R1106" s="1"/>
      <c r="S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1"/>
      <c r="KP1106" s="1"/>
      <c r="KQ1106" s="1"/>
      <c r="KR1106" s="1"/>
    </row>
    <row r="1107" spans="2:304" x14ac:dyDescent="0.6">
      <c r="B1107" s="19"/>
      <c r="C1107" s="19"/>
      <c r="D1107" s="19"/>
      <c r="E1107" s="19"/>
      <c r="F1107" s="19"/>
      <c r="G1107" s="19"/>
      <c r="I1107" s="46"/>
      <c r="J1107" s="219"/>
      <c r="M1107" s="377"/>
      <c r="Q1107" s="1"/>
      <c r="R1107" s="1"/>
      <c r="S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1"/>
      <c r="KP1107" s="1"/>
      <c r="KQ1107" s="1"/>
      <c r="KR1107" s="1"/>
    </row>
    <row r="1108" spans="2:304" x14ac:dyDescent="0.6">
      <c r="B1108" s="19"/>
      <c r="C1108" s="19"/>
      <c r="D1108" s="19"/>
      <c r="E1108" s="19"/>
      <c r="F1108" s="19"/>
      <c r="G1108" s="19"/>
      <c r="I1108" s="46"/>
      <c r="J1108" s="219"/>
      <c r="M1108" s="377"/>
      <c r="Q1108" s="1"/>
      <c r="R1108" s="1"/>
      <c r="S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1"/>
      <c r="KP1108" s="1"/>
      <c r="KQ1108" s="1"/>
      <c r="KR1108" s="1"/>
    </row>
    <row r="1109" spans="2:304" x14ac:dyDescent="0.6">
      <c r="B1109" s="19"/>
      <c r="C1109" s="19"/>
      <c r="D1109" s="19"/>
      <c r="E1109" s="19"/>
      <c r="F1109" s="19"/>
      <c r="G1109" s="19"/>
      <c r="I1109" s="46"/>
      <c r="J1109" s="219"/>
      <c r="M1109" s="377"/>
      <c r="Q1109" s="1"/>
      <c r="R1109" s="1"/>
      <c r="S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1"/>
      <c r="KP1109" s="1"/>
      <c r="KQ1109" s="1"/>
      <c r="KR1109" s="1"/>
    </row>
    <row r="1110" spans="2:304" x14ac:dyDescent="0.6">
      <c r="B1110" s="19"/>
      <c r="C1110" s="19"/>
      <c r="D1110" s="19"/>
      <c r="E1110" s="19"/>
      <c r="F1110" s="19"/>
      <c r="G1110" s="19"/>
      <c r="I1110" s="46"/>
      <c r="J1110" s="219"/>
      <c r="M1110" s="377"/>
      <c r="Q1110" s="1"/>
      <c r="R1110" s="1"/>
      <c r="S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1"/>
      <c r="KP1110" s="1"/>
      <c r="KQ1110" s="1"/>
      <c r="KR1110" s="1"/>
    </row>
    <row r="1111" spans="2:304" x14ac:dyDescent="0.6">
      <c r="B1111" s="19"/>
      <c r="C1111" s="19"/>
      <c r="D1111" s="19"/>
      <c r="E1111" s="19"/>
      <c r="F1111" s="19"/>
      <c r="G1111" s="19"/>
      <c r="I1111" s="46"/>
      <c r="J1111" s="219"/>
      <c r="M1111" s="377"/>
      <c r="Q1111" s="1"/>
      <c r="R1111" s="1"/>
      <c r="S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1"/>
      <c r="KP1111" s="1"/>
      <c r="KQ1111" s="1"/>
      <c r="KR1111" s="1"/>
    </row>
    <row r="1112" spans="2:304" x14ac:dyDescent="0.6">
      <c r="B1112" s="19"/>
      <c r="C1112" s="19"/>
      <c r="D1112" s="19"/>
      <c r="E1112" s="19"/>
      <c r="F1112" s="19"/>
      <c r="G1112" s="19"/>
      <c r="I1112" s="46"/>
      <c r="J1112" s="219"/>
      <c r="M1112" s="377"/>
      <c r="Q1112" s="1"/>
      <c r="R1112" s="1"/>
      <c r="S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1"/>
      <c r="KP1112" s="1"/>
      <c r="KQ1112" s="1"/>
      <c r="KR1112" s="1"/>
    </row>
    <row r="1113" spans="2:304" x14ac:dyDescent="0.6">
      <c r="B1113" s="19"/>
      <c r="C1113" s="19"/>
      <c r="D1113" s="19"/>
      <c r="E1113" s="19"/>
      <c r="F1113" s="19"/>
      <c r="G1113" s="19"/>
      <c r="I1113" s="46"/>
      <c r="J1113" s="219"/>
      <c r="M1113" s="377"/>
      <c r="Q1113" s="1"/>
      <c r="R1113" s="1"/>
      <c r="S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1"/>
      <c r="KP1113" s="1"/>
      <c r="KQ1113" s="1"/>
      <c r="KR1113" s="1"/>
    </row>
    <row r="1114" spans="2:304" x14ac:dyDescent="0.6">
      <c r="B1114" s="19"/>
      <c r="C1114" s="19"/>
      <c r="D1114" s="19"/>
      <c r="E1114" s="19"/>
      <c r="F1114" s="19"/>
      <c r="G1114" s="19"/>
      <c r="I1114" s="46"/>
      <c r="J1114" s="219"/>
      <c r="M1114" s="377"/>
      <c r="Q1114" s="1"/>
      <c r="R1114" s="1"/>
      <c r="S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1"/>
      <c r="KP1114" s="1"/>
      <c r="KQ1114" s="1"/>
      <c r="KR1114" s="1"/>
    </row>
    <row r="1115" spans="2:304" x14ac:dyDescent="0.6">
      <c r="B1115" s="19"/>
      <c r="C1115" s="19"/>
      <c r="D1115" s="19"/>
      <c r="E1115" s="19"/>
      <c r="F1115" s="19"/>
      <c r="G1115" s="19"/>
      <c r="I1115" s="46"/>
      <c r="J1115" s="219"/>
      <c r="M1115" s="377"/>
      <c r="Q1115" s="1"/>
      <c r="R1115" s="1"/>
      <c r="S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1"/>
      <c r="KP1115" s="1"/>
      <c r="KQ1115" s="1"/>
      <c r="KR1115" s="1"/>
    </row>
    <row r="1116" spans="2:304" x14ac:dyDescent="0.6">
      <c r="B1116" s="19"/>
      <c r="C1116" s="19"/>
      <c r="D1116" s="19"/>
      <c r="E1116" s="19"/>
      <c r="F1116" s="19"/>
      <c r="G1116" s="19"/>
      <c r="I1116" s="46"/>
      <c r="J1116" s="219"/>
      <c r="M1116" s="377"/>
      <c r="Q1116" s="1"/>
      <c r="R1116" s="1"/>
      <c r="S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1"/>
      <c r="KP1116" s="1"/>
      <c r="KQ1116" s="1"/>
      <c r="KR1116" s="1"/>
    </row>
    <row r="1117" spans="2:304" x14ac:dyDescent="0.6">
      <c r="B1117" s="19"/>
      <c r="C1117" s="19"/>
      <c r="D1117" s="19"/>
      <c r="E1117" s="19"/>
      <c r="F1117" s="19"/>
      <c r="G1117" s="19"/>
      <c r="I1117" s="46"/>
      <c r="J1117" s="219"/>
      <c r="M1117" s="377"/>
      <c r="Q1117" s="1"/>
      <c r="R1117" s="1"/>
      <c r="S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1"/>
      <c r="KP1117" s="1"/>
      <c r="KQ1117" s="1"/>
      <c r="KR1117" s="1"/>
    </row>
    <row r="1118" spans="2:304" x14ac:dyDescent="0.6">
      <c r="B1118" s="19"/>
      <c r="C1118" s="19"/>
      <c r="D1118" s="19"/>
      <c r="E1118" s="19"/>
      <c r="F1118" s="19"/>
      <c r="G1118" s="19"/>
      <c r="I1118" s="46"/>
      <c r="J1118" s="219"/>
      <c r="M1118" s="377"/>
      <c r="Q1118" s="1"/>
      <c r="R1118" s="1"/>
      <c r="S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1"/>
      <c r="KP1118" s="1"/>
      <c r="KQ1118" s="1"/>
      <c r="KR1118" s="1"/>
    </row>
    <row r="1119" spans="2:304" x14ac:dyDescent="0.6">
      <c r="B1119" s="19"/>
      <c r="C1119" s="19"/>
      <c r="D1119" s="19"/>
      <c r="E1119" s="19"/>
      <c r="F1119" s="19"/>
      <c r="G1119" s="19"/>
      <c r="I1119" s="46"/>
      <c r="J1119" s="219"/>
      <c r="M1119" s="377"/>
      <c r="Q1119" s="1"/>
      <c r="R1119" s="1"/>
      <c r="S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1"/>
      <c r="KP1119" s="1"/>
      <c r="KQ1119" s="1"/>
      <c r="KR1119" s="1"/>
    </row>
    <row r="1120" spans="2:304" x14ac:dyDescent="0.6">
      <c r="B1120" s="19"/>
      <c r="C1120" s="19"/>
      <c r="D1120" s="19"/>
      <c r="E1120" s="19"/>
      <c r="F1120" s="19"/>
      <c r="G1120" s="19"/>
      <c r="I1120" s="46"/>
      <c r="J1120" s="219"/>
      <c r="M1120" s="377"/>
      <c r="Q1120" s="1"/>
      <c r="R1120" s="1"/>
      <c r="S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1"/>
      <c r="KP1120" s="1"/>
      <c r="KQ1120" s="1"/>
      <c r="KR1120" s="1"/>
    </row>
    <row r="1121" spans="2:304" x14ac:dyDescent="0.6">
      <c r="B1121" s="19"/>
      <c r="C1121" s="19"/>
      <c r="D1121" s="19"/>
      <c r="E1121" s="19"/>
      <c r="F1121" s="19"/>
      <c r="G1121" s="19"/>
      <c r="I1121" s="46"/>
      <c r="J1121" s="219"/>
      <c r="M1121" s="377"/>
      <c r="Q1121" s="1"/>
      <c r="R1121" s="1"/>
      <c r="S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1"/>
      <c r="KP1121" s="1"/>
      <c r="KQ1121" s="1"/>
      <c r="KR1121" s="1"/>
    </row>
    <row r="1122" spans="2:304" x14ac:dyDescent="0.6">
      <c r="B1122" s="19"/>
      <c r="C1122" s="19"/>
      <c r="D1122" s="19"/>
      <c r="E1122" s="19"/>
      <c r="F1122" s="19"/>
      <c r="G1122" s="19"/>
      <c r="I1122" s="46"/>
      <c r="J1122" s="219"/>
      <c r="M1122" s="377"/>
      <c r="Q1122" s="1"/>
      <c r="R1122" s="1"/>
      <c r="S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1"/>
      <c r="KP1122" s="1"/>
      <c r="KQ1122" s="1"/>
      <c r="KR1122" s="1"/>
    </row>
    <row r="1123" spans="2:304" x14ac:dyDescent="0.6">
      <c r="B1123" s="19"/>
      <c r="C1123" s="19"/>
      <c r="D1123" s="19"/>
      <c r="E1123" s="19"/>
      <c r="F1123" s="19"/>
      <c r="G1123" s="19"/>
      <c r="I1123" s="46"/>
      <c r="J1123" s="219"/>
      <c r="M1123" s="377"/>
      <c r="Q1123" s="1"/>
      <c r="R1123" s="1"/>
      <c r="S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1"/>
      <c r="KP1123" s="1"/>
      <c r="KQ1123" s="1"/>
      <c r="KR1123" s="1"/>
    </row>
    <row r="1124" spans="2:304" x14ac:dyDescent="0.6">
      <c r="B1124" s="19"/>
      <c r="C1124" s="19"/>
      <c r="D1124" s="19"/>
      <c r="E1124" s="19"/>
      <c r="F1124" s="19"/>
      <c r="G1124" s="19"/>
      <c r="I1124" s="46"/>
      <c r="J1124" s="219"/>
      <c r="M1124" s="377"/>
      <c r="Q1124" s="1"/>
      <c r="R1124" s="1"/>
      <c r="S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1"/>
      <c r="KP1124" s="1"/>
      <c r="KQ1124" s="1"/>
      <c r="KR1124" s="1"/>
    </row>
    <row r="1125" spans="2:304" x14ac:dyDescent="0.6">
      <c r="B1125" s="19"/>
      <c r="C1125" s="19"/>
      <c r="D1125" s="19"/>
      <c r="E1125" s="19"/>
      <c r="F1125" s="19"/>
      <c r="G1125" s="19"/>
      <c r="I1125" s="46"/>
      <c r="J1125" s="219"/>
      <c r="M1125" s="377"/>
      <c r="Q1125" s="1"/>
      <c r="R1125" s="1"/>
      <c r="S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1"/>
      <c r="KP1125" s="1"/>
      <c r="KQ1125" s="1"/>
      <c r="KR1125" s="1"/>
    </row>
    <row r="1126" spans="2:304" x14ac:dyDescent="0.6">
      <c r="B1126" s="19"/>
      <c r="C1126" s="19"/>
      <c r="D1126" s="19"/>
      <c r="E1126" s="19"/>
      <c r="F1126" s="19"/>
      <c r="G1126" s="19"/>
      <c r="I1126" s="46"/>
      <c r="J1126" s="219"/>
      <c r="M1126" s="377"/>
      <c r="Q1126" s="1"/>
      <c r="R1126" s="1"/>
      <c r="S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1"/>
      <c r="KP1126" s="1"/>
      <c r="KQ1126" s="1"/>
      <c r="KR1126" s="1"/>
    </row>
    <row r="1127" spans="2:304" x14ac:dyDescent="0.6">
      <c r="B1127" s="19"/>
      <c r="C1127" s="19"/>
      <c r="D1127" s="19"/>
      <c r="E1127" s="19"/>
      <c r="F1127" s="19"/>
      <c r="G1127" s="19"/>
      <c r="I1127" s="46"/>
      <c r="J1127" s="219"/>
      <c r="M1127" s="377"/>
      <c r="Q1127" s="1"/>
      <c r="R1127" s="1"/>
      <c r="S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1"/>
      <c r="KP1127" s="1"/>
      <c r="KQ1127" s="1"/>
      <c r="KR1127" s="1"/>
    </row>
    <row r="1128" spans="2:304" x14ac:dyDescent="0.6">
      <c r="B1128" s="19"/>
      <c r="C1128" s="19"/>
      <c r="D1128" s="19"/>
      <c r="E1128" s="19"/>
      <c r="F1128" s="19"/>
      <c r="G1128" s="19"/>
      <c r="I1128" s="46"/>
      <c r="J1128" s="219"/>
      <c r="M1128" s="377"/>
      <c r="Q1128" s="1"/>
      <c r="R1128" s="1"/>
      <c r="S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1"/>
      <c r="KP1128" s="1"/>
      <c r="KQ1128" s="1"/>
      <c r="KR1128" s="1"/>
    </row>
    <row r="1129" spans="2:304" x14ac:dyDescent="0.6">
      <c r="B1129" s="19"/>
      <c r="C1129" s="19"/>
      <c r="D1129" s="19"/>
      <c r="E1129" s="19"/>
      <c r="F1129" s="19"/>
      <c r="G1129" s="19"/>
      <c r="I1129" s="46"/>
      <c r="J1129" s="219"/>
      <c r="M1129" s="377"/>
      <c r="Q1129" s="1"/>
      <c r="R1129" s="1"/>
      <c r="S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1"/>
      <c r="KP1129" s="1"/>
      <c r="KQ1129" s="1"/>
      <c r="KR1129" s="1"/>
    </row>
    <row r="1130" spans="2:304" x14ac:dyDescent="0.6">
      <c r="B1130" s="19"/>
      <c r="C1130" s="19"/>
      <c r="D1130" s="19"/>
      <c r="E1130" s="19"/>
      <c r="F1130" s="19"/>
      <c r="G1130" s="19"/>
      <c r="I1130" s="46"/>
      <c r="J1130" s="219"/>
      <c r="M1130" s="377"/>
      <c r="Q1130" s="1"/>
      <c r="R1130" s="1"/>
      <c r="S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1"/>
      <c r="KP1130" s="1"/>
      <c r="KQ1130" s="1"/>
      <c r="KR1130" s="1"/>
    </row>
    <row r="1131" spans="2:304" x14ac:dyDescent="0.6">
      <c r="B1131" s="19"/>
      <c r="C1131" s="19"/>
      <c r="D1131" s="19"/>
      <c r="E1131" s="19"/>
      <c r="F1131" s="19"/>
      <c r="G1131" s="19"/>
      <c r="I1131" s="46"/>
      <c r="J1131" s="219"/>
      <c r="M1131" s="377"/>
      <c r="Q1131" s="1"/>
      <c r="R1131" s="1"/>
      <c r="S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1"/>
      <c r="KP1131" s="1"/>
      <c r="KQ1131" s="1"/>
      <c r="KR1131" s="1"/>
    </row>
    <row r="1132" spans="2:304" x14ac:dyDescent="0.6">
      <c r="B1132" s="19"/>
      <c r="C1132" s="19"/>
      <c r="D1132" s="19"/>
      <c r="E1132" s="19"/>
      <c r="F1132" s="19"/>
      <c r="G1132" s="19"/>
      <c r="I1132" s="46"/>
      <c r="J1132" s="219"/>
      <c r="M1132" s="377"/>
      <c r="Q1132" s="1"/>
      <c r="R1132" s="1"/>
      <c r="S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1"/>
      <c r="KP1132" s="1"/>
      <c r="KQ1132" s="1"/>
      <c r="KR1132" s="1"/>
    </row>
    <row r="1133" spans="2:304" x14ac:dyDescent="0.6">
      <c r="B1133" s="19"/>
      <c r="C1133" s="19"/>
      <c r="D1133" s="19"/>
      <c r="E1133" s="19"/>
      <c r="F1133" s="19"/>
      <c r="G1133" s="19"/>
      <c r="I1133" s="46"/>
      <c r="J1133" s="219"/>
      <c r="M1133" s="377"/>
      <c r="Q1133" s="1"/>
      <c r="R1133" s="1"/>
      <c r="S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1"/>
      <c r="KP1133" s="1"/>
      <c r="KQ1133" s="1"/>
      <c r="KR1133" s="1"/>
    </row>
    <row r="1134" spans="2:304" x14ac:dyDescent="0.6">
      <c r="B1134" s="19"/>
      <c r="C1134" s="19"/>
      <c r="D1134" s="19"/>
      <c r="E1134" s="19"/>
      <c r="F1134" s="19"/>
      <c r="G1134" s="19"/>
      <c r="I1134" s="46"/>
      <c r="J1134" s="219"/>
      <c r="M1134" s="377"/>
      <c r="Q1134" s="1"/>
      <c r="R1134" s="1"/>
      <c r="S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1"/>
      <c r="KP1134" s="1"/>
      <c r="KQ1134" s="1"/>
      <c r="KR1134" s="1"/>
    </row>
    <row r="1135" spans="2:304" x14ac:dyDescent="0.6">
      <c r="B1135" s="19"/>
      <c r="C1135" s="19"/>
      <c r="D1135" s="19"/>
      <c r="E1135" s="19"/>
      <c r="F1135" s="19"/>
      <c r="G1135" s="19"/>
      <c r="I1135" s="46"/>
      <c r="J1135" s="219"/>
      <c r="M1135" s="377"/>
      <c r="Q1135" s="1"/>
      <c r="R1135" s="1"/>
      <c r="S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1"/>
      <c r="KP1135" s="1"/>
      <c r="KQ1135" s="1"/>
      <c r="KR1135" s="1"/>
    </row>
    <row r="1136" spans="2:304" x14ac:dyDescent="0.6">
      <c r="B1136" s="19"/>
      <c r="C1136" s="19"/>
      <c r="D1136" s="19"/>
      <c r="E1136" s="19"/>
      <c r="F1136" s="19"/>
      <c r="G1136" s="19"/>
      <c r="I1136" s="46"/>
      <c r="J1136" s="219"/>
      <c r="M1136" s="377"/>
      <c r="Q1136" s="1"/>
      <c r="R1136" s="1"/>
      <c r="S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1"/>
      <c r="KP1136" s="1"/>
      <c r="KQ1136" s="1"/>
      <c r="KR1136" s="1"/>
    </row>
    <row r="1137" spans="2:304" x14ac:dyDescent="0.6">
      <c r="B1137" s="19"/>
      <c r="C1137" s="19"/>
      <c r="D1137" s="19"/>
      <c r="E1137" s="19"/>
      <c r="F1137" s="19"/>
      <c r="G1137" s="19"/>
      <c r="I1137" s="46"/>
      <c r="J1137" s="219"/>
      <c r="M1137" s="377"/>
      <c r="Q1137" s="1"/>
      <c r="R1137" s="1"/>
      <c r="S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1"/>
      <c r="KP1137" s="1"/>
      <c r="KQ1137" s="1"/>
      <c r="KR1137" s="1"/>
    </row>
    <row r="1138" spans="2:304" x14ac:dyDescent="0.6">
      <c r="B1138" s="19"/>
      <c r="C1138" s="19"/>
      <c r="D1138" s="19"/>
      <c r="E1138" s="19"/>
      <c r="F1138" s="19"/>
      <c r="G1138" s="19"/>
      <c r="I1138" s="46"/>
      <c r="J1138" s="219"/>
      <c r="M1138" s="377"/>
      <c r="Q1138" s="1"/>
      <c r="R1138" s="1"/>
      <c r="S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1"/>
      <c r="KP1138" s="1"/>
      <c r="KQ1138" s="1"/>
      <c r="KR1138" s="1"/>
    </row>
    <row r="1139" spans="2:304" x14ac:dyDescent="0.6">
      <c r="B1139" s="19"/>
      <c r="C1139" s="19"/>
      <c r="D1139" s="19"/>
      <c r="E1139" s="19"/>
      <c r="F1139" s="19"/>
      <c r="G1139" s="19"/>
      <c r="I1139" s="46"/>
      <c r="J1139" s="219"/>
      <c r="M1139" s="377"/>
      <c r="Q1139" s="1"/>
      <c r="R1139" s="1"/>
      <c r="S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1"/>
      <c r="KP1139" s="1"/>
      <c r="KQ1139" s="1"/>
      <c r="KR1139" s="1"/>
    </row>
    <row r="1140" spans="2:304" x14ac:dyDescent="0.6">
      <c r="B1140" s="19"/>
      <c r="C1140" s="19"/>
      <c r="D1140" s="19"/>
      <c r="E1140" s="19"/>
      <c r="F1140" s="19"/>
      <c r="G1140" s="19"/>
      <c r="I1140" s="46"/>
      <c r="J1140" s="219"/>
      <c r="M1140" s="377"/>
      <c r="Q1140" s="1"/>
      <c r="R1140" s="1"/>
      <c r="S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1"/>
      <c r="KP1140" s="1"/>
      <c r="KQ1140" s="1"/>
      <c r="KR1140" s="1"/>
    </row>
    <row r="1141" spans="2:304" x14ac:dyDescent="0.6">
      <c r="B1141" s="19"/>
      <c r="C1141" s="19"/>
      <c r="D1141" s="19"/>
      <c r="E1141" s="19"/>
      <c r="F1141" s="19"/>
      <c r="G1141" s="19"/>
      <c r="I1141" s="46"/>
      <c r="J1141" s="219"/>
      <c r="M1141" s="377"/>
      <c r="Q1141" s="1"/>
      <c r="R1141" s="1"/>
      <c r="S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1"/>
      <c r="KP1141" s="1"/>
      <c r="KQ1141" s="1"/>
      <c r="KR1141" s="1"/>
    </row>
    <row r="1142" spans="2:304" x14ac:dyDescent="0.6">
      <c r="B1142" s="19"/>
      <c r="C1142" s="19"/>
      <c r="D1142" s="19"/>
      <c r="E1142" s="19"/>
      <c r="F1142" s="19"/>
      <c r="G1142" s="19"/>
      <c r="I1142" s="46"/>
      <c r="J1142" s="219"/>
      <c r="M1142" s="377"/>
      <c r="Q1142" s="1"/>
      <c r="R1142" s="1"/>
      <c r="S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1"/>
      <c r="KP1142" s="1"/>
      <c r="KQ1142" s="1"/>
      <c r="KR1142" s="1"/>
    </row>
    <row r="1143" spans="2:304" x14ac:dyDescent="0.6">
      <c r="B1143" s="19"/>
      <c r="C1143" s="19"/>
      <c r="D1143" s="19"/>
      <c r="E1143" s="19"/>
      <c r="F1143" s="19"/>
      <c r="G1143" s="19"/>
      <c r="I1143" s="46"/>
      <c r="J1143" s="219"/>
      <c r="M1143" s="377"/>
      <c r="Q1143" s="1"/>
      <c r="R1143" s="1"/>
      <c r="S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1"/>
      <c r="KP1143" s="1"/>
      <c r="KQ1143" s="1"/>
      <c r="KR1143" s="1"/>
    </row>
    <row r="1144" spans="2:304" x14ac:dyDescent="0.6">
      <c r="B1144" s="19"/>
      <c r="C1144" s="19"/>
      <c r="D1144" s="19"/>
      <c r="E1144" s="19"/>
      <c r="F1144" s="19"/>
      <c r="G1144" s="19"/>
      <c r="I1144" s="46"/>
      <c r="J1144" s="219"/>
      <c r="M1144" s="377"/>
      <c r="Q1144" s="1"/>
      <c r="R1144" s="1"/>
      <c r="S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1"/>
      <c r="KP1144" s="1"/>
      <c r="KQ1144" s="1"/>
      <c r="KR1144" s="1"/>
    </row>
    <row r="1145" spans="2:304" x14ac:dyDescent="0.6">
      <c r="B1145" s="19"/>
      <c r="C1145" s="19"/>
      <c r="D1145" s="19"/>
      <c r="E1145" s="19"/>
      <c r="F1145" s="19"/>
      <c r="G1145" s="19"/>
      <c r="I1145" s="46"/>
      <c r="J1145" s="219"/>
      <c r="M1145" s="377"/>
      <c r="Q1145" s="1"/>
      <c r="R1145" s="1"/>
      <c r="S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</row>
    <row r="1146" spans="2:304" x14ac:dyDescent="0.6">
      <c r="B1146" s="19"/>
      <c r="C1146" s="19"/>
      <c r="D1146" s="19"/>
      <c r="E1146" s="19"/>
      <c r="F1146" s="19"/>
      <c r="G1146" s="19"/>
      <c r="I1146" s="46"/>
      <c r="J1146" s="219"/>
      <c r="M1146" s="377"/>
      <c r="Q1146" s="1"/>
      <c r="R1146" s="1"/>
      <c r="S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1"/>
      <c r="KP1146" s="1"/>
      <c r="KQ1146" s="1"/>
      <c r="KR1146" s="1"/>
    </row>
    <row r="1147" spans="2:304" x14ac:dyDescent="0.6">
      <c r="B1147" s="19"/>
      <c r="C1147" s="19"/>
      <c r="D1147" s="19"/>
      <c r="E1147" s="19"/>
      <c r="F1147" s="19"/>
      <c r="G1147" s="19"/>
      <c r="I1147" s="46"/>
      <c r="J1147" s="219"/>
      <c r="M1147" s="377"/>
      <c r="Q1147" s="1"/>
      <c r="R1147" s="1"/>
      <c r="S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1"/>
      <c r="JZ1147" s="1"/>
      <c r="KA1147" s="1"/>
      <c r="KB1147" s="1"/>
      <c r="KC1147" s="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1"/>
      <c r="KP1147" s="1"/>
      <c r="KQ1147" s="1"/>
      <c r="KR1147" s="1"/>
    </row>
    <row r="1148" spans="2:304" x14ac:dyDescent="0.6">
      <c r="B1148" s="19"/>
      <c r="C1148" s="19"/>
      <c r="D1148" s="19"/>
      <c r="E1148" s="19"/>
      <c r="F1148" s="19"/>
      <c r="G1148" s="19"/>
      <c r="I1148" s="46"/>
      <c r="J1148" s="219"/>
      <c r="M1148" s="377"/>
      <c r="Q1148" s="1"/>
      <c r="R1148" s="1"/>
      <c r="S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1"/>
      <c r="JZ1148" s="1"/>
      <c r="KA1148" s="1"/>
      <c r="KB1148" s="1"/>
      <c r="KC1148" s="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1"/>
      <c r="KP1148" s="1"/>
      <c r="KQ1148" s="1"/>
      <c r="KR1148" s="1"/>
    </row>
    <row r="1149" spans="2:304" x14ac:dyDescent="0.6">
      <c r="B1149" s="19"/>
      <c r="C1149" s="19"/>
      <c r="D1149" s="19"/>
      <c r="E1149" s="19"/>
      <c r="F1149" s="19"/>
      <c r="G1149" s="19"/>
      <c r="I1149" s="46"/>
      <c r="J1149" s="219"/>
      <c r="M1149" s="377"/>
      <c r="Q1149" s="1"/>
      <c r="R1149" s="1"/>
      <c r="S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1"/>
      <c r="KB1149" s="1"/>
      <c r="KC1149" s="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1"/>
      <c r="KP1149" s="1"/>
      <c r="KQ1149" s="1"/>
      <c r="KR1149" s="1"/>
    </row>
    <row r="1150" spans="2:304" x14ac:dyDescent="0.6">
      <c r="B1150" s="19"/>
      <c r="C1150" s="19"/>
      <c r="D1150" s="19"/>
      <c r="E1150" s="19"/>
      <c r="F1150" s="19"/>
      <c r="G1150" s="19"/>
      <c r="I1150" s="46"/>
      <c r="J1150" s="219"/>
      <c r="M1150" s="377"/>
      <c r="Q1150" s="1"/>
      <c r="R1150" s="1"/>
      <c r="S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1"/>
      <c r="KB1150" s="1"/>
      <c r="KC1150" s="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1"/>
      <c r="KP1150" s="1"/>
      <c r="KQ1150" s="1"/>
      <c r="KR1150" s="1"/>
    </row>
    <row r="1151" spans="2:304" x14ac:dyDescent="0.6">
      <c r="B1151" s="19"/>
      <c r="C1151" s="19"/>
      <c r="D1151" s="19"/>
      <c r="E1151" s="19"/>
      <c r="F1151" s="19"/>
      <c r="G1151" s="19"/>
      <c r="I1151" s="46"/>
      <c r="J1151" s="219"/>
      <c r="M1151" s="377"/>
      <c r="Q1151" s="1"/>
      <c r="R1151" s="1"/>
      <c r="S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1"/>
      <c r="JZ1151" s="1"/>
      <c r="KA1151" s="1"/>
      <c r="KB1151" s="1"/>
      <c r="KC1151" s="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1"/>
      <c r="KP1151" s="1"/>
      <c r="KQ1151" s="1"/>
      <c r="KR1151" s="1"/>
    </row>
    <row r="1152" spans="2:304" x14ac:dyDescent="0.6">
      <c r="B1152" s="19"/>
      <c r="C1152" s="19"/>
      <c r="D1152" s="19"/>
      <c r="E1152" s="19"/>
      <c r="F1152" s="19"/>
      <c r="G1152" s="19"/>
      <c r="I1152" s="46"/>
      <c r="J1152" s="219"/>
      <c r="M1152" s="377"/>
      <c r="Q1152" s="1"/>
      <c r="R1152" s="1"/>
      <c r="S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1"/>
      <c r="JZ1152" s="1"/>
      <c r="KA1152" s="1"/>
      <c r="KB1152" s="1"/>
      <c r="KC1152" s="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1"/>
      <c r="KP1152" s="1"/>
      <c r="KQ1152" s="1"/>
      <c r="KR1152" s="1"/>
    </row>
    <row r="1153" spans="2:304" x14ac:dyDescent="0.6">
      <c r="B1153" s="19"/>
      <c r="C1153" s="19"/>
      <c r="D1153" s="19"/>
      <c r="E1153" s="19"/>
      <c r="F1153" s="19"/>
      <c r="G1153" s="19"/>
      <c r="I1153" s="46"/>
      <c r="J1153" s="219"/>
      <c r="M1153" s="377"/>
      <c r="Q1153" s="1"/>
      <c r="R1153" s="1"/>
      <c r="S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1"/>
      <c r="JZ1153" s="1"/>
      <c r="KA1153" s="1"/>
      <c r="KB1153" s="1"/>
      <c r="KC1153" s="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1"/>
      <c r="KP1153" s="1"/>
      <c r="KQ1153" s="1"/>
      <c r="KR1153" s="1"/>
    </row>
    <row r="1154" spans="2:304" x14ac:dyDescent="0.6">
      <c r="B1154" s="19"/>
      <c r="C1154" s="19"/>
      <c r="D1154" s="19"/>
      <c r="E1154" s="19"/>
      <c r="F1154" s="19"/>
      <c r="G1154" s="19"/>
      <c r="I1154" s="46"/>
      <c r="J1154" s="219"/>
      <c r="M1154" s="377"/>
      <c r="Q1154" s="1"/>
      <c r="R1154" s="1"/>
      <c r="S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1"/>
      <c r="JZ1154" s="1"/>
      <c r="KA1154" s="1"/>
      <c r="KB1154" s="1"/>
      <c r="KC1154" s="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1"/>
      <c r="KP1154" s="1"/>
      <c r="KQ1154" s="1"/>
      <c r="KR1154" s="1"/>
    </row>
    <row r="1155" spans="2:304" x14ac:dyDescent="0.6">
      <c r="B1155" s="19"/>
      <c r="C1155" s="19"/>
      <c r="D1155" s="19"/>
      <c r="E1155" s="19"/>
      <c r="F1155" s="19"/>
      <c r="G1155" s="19"/>
      <c r="I1155" s="46"/>
      <c r="J1155" s="219"/>
      <c r="M1155" s="377"/>
      <c r="Q1155" s="1"/>
      <c r="R1155" s="1"/>
      <c r="S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1"/>
      <c r="JZ1155" s="1"/>
      <c r="KA1155" s="1"/>
      <c r="KB1155" s="1"/>
      <c r="KC1155" s="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1"/>
      <c r="KP1155" s="1"/>
      <c r="KQ1155" s="1"/>
      <c r="KR1155" s="1"/>
    </row>
    <row r="1156" spans="2:304" x14ac:dyDescent="0.6">
      <c r="B1156" s="19"/>
      <c r="C1156" s="19"/>
      <c r="D1156" s="19"/>
      <c r="E1156" s="19"/>
      <c r="F1156" s="19"/>
      <c r="G1156" s="19"/>
      <c r="I1156" s="46"/>
      <c r="J1156" s="219"/>
      <c r="M1156" s="377"/>
      <c r="Q1156" s="1"/>
      <c r="R1156" s="1"/>
      <c r="S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1"/>
      <c r="JZ1156" s="1"/>
      <c r="KA1156" s="1"/>
      <c r="KB1156" s="1"/>
      <c r="KC1156" s="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1"/>
      <c r="KP1156" s="1"/>
      <c r="KQ1156" s="1"/>
      <c r="KR1156" s="1"/>
    </row>
    <row r="1157" spans="2:304" x14ac:dyDescent="0.6">
      <c r="B1157" s="19"/>
      <c r="C1157" s="19"/>
      <c r="D1157" s="19"/>
      <c r="E1157" s="19"/>
      <c r="F1157" s="19"/>
      <c r="G1157" s="19"/>
      <c r="I1157" s="46"/>
      <c r="J1157" s="219"/>
      <c r="M1157" s="377"/>
      <c r="Q1157" s="1"/>
      <c r="R1157" s="1"/>
      <c r="S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1"/>
      <c r="JZ1157" s="1"/>
      <c r="KA1157" s="1"/>
      <c r="KB1157" s="1"/>
      <c r="KC1157" s="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1"/>
      <c r="KP1157" s="1"/>
      <c r="KQ1157" s="1"/>
      <c r="KR1157" s="1"/>
    </row>
    <row r="1158" spans="2:304" x14ac:dyDescent="0.6">
      <c r="B1158" s="19"/>
      <c r="C1158" s="19"/>
      <c r="D1158" s="19"/>
      <c r="E1158" s="19"/>
      <c r="F1158" s="19"/>
      <c r="G1158" s="19"/>
      <c r="I1158" s="46"/>
      <c r="J1158" s="219"/>
      <c r="M1158" s="377"/>
      <c r="Q1158" s="1"/>
      <c r="R1158" s="1"/>
      <c r="S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1"/>
      <c r="KB1158" s="1"/>
      <c r="KC1158" s="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1"/>
      <c r="KP1158" s="1"/>
      <c r="KQ1158" s="1"/>
      <c r="KR1158" s="1"/>
    </row>
    <row r="1159" spans="2:304" x14ac:dyDescent="0.6">
      <c r="B1159" s="19"/>
      <c r="C1159" s="19"/>
      <c r="D1159" s="19"/>
      <c r="E1159" s="19"/>
      <c r="F1159" s="19"/>
      <c r="G1159" s="19"/>
      <c r="I1159" s="46"/>
      <c r="J1159" s="219"/>
      <c r="M1159" s="377"/>
      <c r="Q1159" s="1"/>
      <c r="R1159" s="1"/>
      <c r="S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1"/>
      <c r="JZ1159" s="1"/>
      <c r="KA1159" s="1"/>
      <c r="KB1159" s="1"/>
      <c r="KC1159" s="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1"/>
      <c r="KP1159" s="1"/>
      <c r="KQ1159" s="1"/>
      <c r="KR1159" s="1"/>
    </row>
    <row r="1160" spans="2:304" x14ac:dyDescent="0.6">
      <c r="B1160" s="19"/>
      <c r="C1160" s="19"/>
      <c r="D1160" s="19"/>
      <c r="E1160" s="19"/>
      <c r="F1160" s="19"/>
      <c r="G1160" s="19"/>
      <c r="I1160" s="46"/>
      <c r="J1160" s="219"/>
      <c r="M1160" s="377"/>
      <c r="Q1160" s="1"/>
      <c r="R1160" s="1"/>
      <c r="S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1"/>
      <c r="KB1160" s="1"/>
      <c r="KC1160" s="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1"/>
      <c r="KP1160" s="1"/>
      <c r="KQ1160" s="1"/>
      <c r="KR1160" s="1"/>
    </row>
    <row r="1161" spans="2:304" x14ac:dyDescent="0.6">
      <c r="B1161" s="19"/>
      <c r="C1161" s="19"/>
      <c r="D1161" s="19"/>
      <c r="E1161" s="19"/>
      <c r="F1161" s="19"/>
      <c r="G1161" s="19"/>
      <c r="I1161" s="46"/>
      <c r="J1161" s="219"/>
      <c r="M1161" s="377"/>
      <c r="Q1161" s="1"/>
      <c r="R1161" s="1"/>
      <c r="S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1"/>
      <c r="JZ1161" s="1"/>
      <c r="KA1161" s="1"/>
      <c r="KB1161" s="1"/>
      <c r="KC1161" s="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1"/>
      <c r="KP1161" s="1"/>
      <c r="KQ1161" s="1"/>
      <c r="KR1161" s="1"/>
    </row>
    <row r="1162" spans="2:304" x14ac:dyDescent="0.6">
      <c r="B1162" s="19"/>
      <c r="C1162" s="19"/>
      <c r="D1162" s="19"/>
      <c r="E1162" s="19"/>
      <c r="F1162" s="19"/>
      <c r="G1162" s="19"/>
      <c r="I1162" s="46"/>
      <c r="J1162" s="219"/>
      <c r="M1162" s="377"/>
      <c r="Q1162" s="1"/>
      <c r="R1162" s="1"/>
      <c r="S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1"/>
      <c r="JZ1162" s="1"/>
      <c r="KA1162" s="1"/>
      <c r="KB1162" s="1"/>
      <c r="KC1162" s="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1"/>
      <c r="KP1162" s="1"/>
      <c r="KQ1162" s="1"/>
      <c r="KR1162" s="1"/>
    </row>
    <row r="1163" spans="2:304" x14ac:dyDescent="0.6">
      <c r="B1163" s="19"/>
      <c r="C1163" s="19"/>
      <c r="D1163" s="19"/>
      <c r="E1163" s="19"/>
      <c r="F1163" s="19"/>
      <c r="G1163" s="19"/>
      <c r="I1163" s="46"/>
      <c r="J1163" s="219"/>
      <c r="M1163" s="377"/>
      <c r="Q1163" s="1"/>
      <c r="R1163" s="1"/>
      <c r="S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1"/>
      <c r="JZ1163" s="1"/>
      <c r="KA1163" s="1"/>
      <c r="KB1163" s="1"/>
      <c r="KC1163" s="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1"/>
      <c r="KP1163" s="1"/>
      <c r="KQ1163" s="1"/>
      <c r="KR1163" s="1"/>
    </row>
    <row r="1164" spans="2:304" x14ac:dyDescent="0.6">
      <c r="B1164" s="19"/>
      <c r="C1164" s="19"/>
      <c r="D1164" s="19"/>
      <c r="E1164" s="19"/>
      <c r="F1164" s="19"/>
      <c r="G1164" s="19"/>
      <c r="I1164" s="46"/>
      <c r="J1164" s="219"/>
      <c r="M1164" s="377"/>
      <c r="Q1164" s="1"/>
      <c r="R1164" s="1"/>
      <c r="S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1"/>
      <c r="JZ1164" s="1"/>
      <c r="KA1164" s="1"/>
      <c r="KB1164" s="1"/>
      <c r="KC1164" s="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1"/>
      <c r="KP1164" s="1"/>
      <c r="KQ1164" s="1"/>
      <c r="KR1164" s="1"/>
    </row>
    <row r="1165" spans="2:304" x14ac:dyDescent="0.6">
      <c r="B1165" s="19"/>
      <c r="C1165" s="19"/>
      <c r="D1165" s="19"/>
      <c r="E1165" s="19"/>
      <c r="F1165" s="19"/>
      <c r="G1165" s="19"/>
      <c r="I1165" s="46"/>
      <c r="J1165" s="219"/>
      <c r="M1165" s="377"/>
      <c r="Q1165" s="1"/>
      <c r="R1165" s="1"/>
      <c r="S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1"/>
      <c r="JZ1165" s="1"/>
      <c r="KA1165" s="1"/>
      <c r="KB1165" s="1"/>
      <c r="KC1165" s="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1"/>
      <c r="KP1165" s="1"/>
      <c r="KQ1165" s="1"/>
      <c r="KR1165" s="1"/>
    </row>
    <row r="1166" spans="2:304" x14ac:dyDescent="0.6">
      <c r="B1166" s="19"/>
      <c r="C1166" s="19"/>
      <c r="D1166" s="19"/>
      <c r="E1166" s="19"/>
      <c r="F1166" s="19"/>
      <c r="G1166" s="19"/>
      <c r="I1166" s="46"/>
      <c r="J1166" s="219"/>
      <c r="M1166" s="377"/>
      <c r="Q1166" s="1"/>
      <c r="R1166" s="1"/>
      <c r="S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1"/>
      <c r="KB1166" s="1"/>
      <c r="KC1166" s="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1"/>
      <c r="KP1166" s="1"/>
      <c r="KQ1166" s="1"/>
      <c r="KR1166" s="1"/>
    </row>
    <row r="1167" spans="2:304" x14ac:dyDescent="0.6">
      <c r="B1167" s="19"/>
      <c r="C1167" s="19"/>
      <c r="D1167" s="19"/>
      <c r="E1167" s="19"/>
      <c r="F1167" s="19"/>
      <c r="G1167" s="19"/>
      <c r="I1167" s="46"/>
      <c r="J1167" s="219"/>
      <c r="M1167" s="377"/>
      <c r="Q1167" s="1"/>
      <c r="R1167" s="1"/>
      <c r="S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1"/>
      <c r="KB1167" s="1"/>
      <c r="KC1167" s="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1"/>
      <c r="KP1167" s="1"/>
      <c r="KQ1167" s="1"/>
      <c r="KR1167" s="1"/>
    </row>
    <row r="1168" spans="2:304" x14ac:dyDescent="0.6">
      <c r="B1168" s="19"/>
      <c r="C1168" s="19"/>
      <c r="D1168" s="19"/>
      <c r="E1168" s="19"/>
      <c r="F1168" s="19"/>
      <c r="G1168" s="19"/>
      <c r="I1168" s="46"/>
      <c r="J1168" s="219"/>
      <c r="M1168" s="377"/>
      <c r="Q1168" s="1"/>
      <c r="R1168" s="1"/>
      <c r="S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1"/>
      <c r="JZ1168" s="1"/>
      <c r="KA1168" s="1"/>
      <c r="KB1168" s="1"/>
      <c r="KC1168" s="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1"/>
      <c r="KP1168" s="1"/>
      <c r="KQ1168" s="1"/>
      <c r="KR1168" s="1"/>
    </row>
    <row r="1169" spans="2:304" x14ac:dyDescent="0.6">
      <c r="B1169" s="19"/>
      <c r="C1169" s="19"/>
      <c r="D1169" s="19"/>
      <c r="E1169" s="19"/>
      <c r="F1169" s="19"/>
      <c r="G1169" s="19"/>
      <c r="I1169" s="46"/>
      <c r="J1169" s="219"/>
      <c r="M1169" s="377"/>
      <c r="Q1169" s="1"/>
      <c r="R1169" s="1"/>
      <c r="S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1"/>
      <c r="JZ1169" s="1"/>
      <c r="KA1169" s="1"/>
      <c r="KB1169" s="1"/>
      <c r="KC1169" s="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1"/>
      <c r="KP1169" s="1"/>
      <c r="KQ1169" s="1"/>
      <c r="KR1169" s="1"/>
    </row>
    <row r="1170" spans="2:304" x14ac:dyDescent="0.6">
      <c r="B1170" s="19"/>
      <c r="C1170" s="19"/>
      <c r="D1170" s="19"/>
      <c r="E1170" s="19"/>
      <c r="F1170" s="19"/>
      <c r="G1170" s="19"/>
      <c r="I1170" s="46"/>
      <c r="J1170" s="219"/>
      <c r="M1170" s="377"/>
      <c r="Q1170" s="1"/>
      <c r="R1170" s="1"/>
      <c r="S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1"/>
      <c r="JZ1170" s="1"/>
      <c r="KA1170" s="1"/>
      <c r="KB1170" s="1"/>
      <c r="KC1170" s="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1"/>
      <c r="KP1170" s="1"/>
      <c r="KQ1170" s="1"/>
      <c r="KR1170" s="1"/>
    </row>
    <row r="1171" spans="2:304" x14ac:dyDescent="0.6">
      <c r="B1171" s="19"/>
      <c r="C1171" s="19"/>
      <c r="D1171" s="19"/>
      <c r="E1171" s="19"/>
      <c r="F1171" s="19"/>
      <c r="G1171" s="19"/>
      <c r="I1171" s="46"/>
      <c r="J1171" s="219"/>
      <c r="M1171" s="377"/>
      <c r="Q1171" s="1"/>
      <c r="R1171" s="1"/>
      <c r="S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1"/>
      <c r="JZ1171" s="1"/>
      <c r="KA1171" s="1"/>
      <c r="KB1171" s="1"/>
      <c r="KC1171" s="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1"/>
      <c r="KP1171" s="1"/>
      <c r="KQ1171" s="1"/>
      <c r="KR1171" s="1"/>
    </row>
    <row r="1172" spans="2:304" x14ac:dyDescent="0.6">
      <c r="B1172" s="19"/>
      <c r="C1172" s="19"/>
      <c r="D1172" s="19"/>
      <c r="E1172" s="19"/>
      <c r="F1172" s="19"/>
      <c r="G1172" s="19"/>
      <c r="I1172" s="46"/>
      <c r="J1172" s="219"/>
      <c r="M1172" s="377"/>
      <c r="Q1172" s="1"/>
      <c r="R1172" s="1"/>
      <c r="S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1"/>
      <c r="JZ1172" s="1"/>
      <c r="KA1172" s="1"/>
      <c r="KB1172" s="1"/>
      <c r="KC1172" s="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1"/>
      <c r="KP1172" s="1"/>
      <c r="KQ1172" s="1"/>
      <c r="KR1172" s="1"/>
    </row>
    <row r="1173" spans="2:304" x14ac:dyDescent="0.6">
      <c r="B1173" s="19"/>
      <c r="C1173" s="19"/>
      <c r="D1173" s="19"/>
      <c r="E1173" s="19"/>
      <c r="F1173" s="19"/>
      <c r="G1173" s="19"/>
      <c r="I1173" s="46"/>
      <c r="J1173" s="219"/>
      <c r="M1173" s="377"/>
      <c r="Q1173" s="1"/>
      <c r="R1173" s="1"/>
      <c r="S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1"/>
      <c r="JZ1173" s="1"/>
      <c r="KA1173" s="1"/>
      <c r="KB1173" s="1"/>
      <c r="KC1173" s="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1"/>
      <c r="KP1173" s="1"/>
      <c r="KQ1173" s="1"/>
      <c r="KR1173" s="1"/>
    </row>
    <row r="1174" spans="2:304" x14ac:dyDescent="0.6">
      <c r="B1174" s="19"/>
      <c r="C1174" s="19"/>
      <c r="D1174" s="19"/>
      <c r="E1174" s="19"/>
      <c r="F1174" s="19"/>
      <c r="G1174" s="19"/>
      <c r="I1174" s="46"/>
      <c r="J1174" s="219"/>
      <c r="M1174" s="377"/>
      <c r="Q1174" s="1"/>
      <c r="R1174" s="1"/>
      <c r="S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1"/>
      <c r="JZ1174" s="1"/>
      <c r="KA1174" s="1"/>
      <c r="KB1174" s="1"/>
      <c r="KC1174" s="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1"/>
      <c r="KP1174" s="1"/>
      <c r="KQ1174" s="1"/>
      <c r="KR1174" s="1"/>
    </row>
    <row r="1175" spans="2:304" x14ac:dyDescent="0.6">
      <c r="B1175" s="19"/>
      <c r="C1175" s="19"/>
      <c r="D1175" s="19"/>
      <c r="E1175" s="19"/>
      <c r="F1175" s="19"/>
      <c r="G1175" s="19"/>
      <c r="I1175" s="46"/>
      <c r="J1175" s="219"/>
      <c r="M1175" s="377"/>
      <c r="Q1175" s="1"/>
      <c r="R1175" s="1"/>
      <c r="S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1"/>
      <c r="JZ1175" s="1"/>
      <c r="KA1175" s="1"/>
      <c r="KB1175" s="1"/>
      <c r="KC1175" s="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1"/>
      <c r="KP1175" s="1"/>
      <c r="KQ1175" s="1"/>
      <c r="KR1175" s="1"/>
    </row>
    <row r="1176" spans="2:304" x14ac:dyDescent="0.6">
      <c r="B1176" s="19"/>
      <c r="C1176" s="19"/>
      <c r="D1176" s="19"/>
      <c r="E1176" s="19"/>
      <c r="F1176" s="19"/>
      <c r="G1176" s="19"/>
      <c r="I1176" s="46"/>
      <c r="J1176" s="219"/>
      <c r="M1176" s="377"/>
      <c r="Q1176" s="1"/>
      <c r="R1176" s="1"/>
      <c r="S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1"/>
      <c r="JZ1176" s="1"/>
      <c r="KA1176" s="1"/>
      <c r="KB1176" s="1"/>
      <c r="KC1176" s="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1"/>
      <c r="KP1176" s="1"/>
      <c r="KQ1176" s="1"/>
      <c r="KR1176" s="1"/>
    </row>
    <row r="1177" spans="2:304" x14ac:dyDescent="0.6">
      <c r="B1177" s="19"/>
      <c r="C1177" s="19"/>
      <c r="D1177" s="19"/>
      <c r="E1177" s="19"/>
      <c r="F1177" s="19"/>
      <c r="G1177" s="19"/>
      <c r="I1177" s="46"/>
      <c r="J1177" s="219"/>
      <c r="M1177" s="377"/>
      <c r="Q1177" s="1"/>
      <c r="R1177" s="1"/>
      <c r="S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1"/>
      <c r="JZ1177" s="1"/>
      <c r="KA1177" s="1"/>
      <c r="KB1177" s="1"/>
      <c r="KC1177" s="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1"/>
      <c r="KP1177" s="1"/>
      <c r="KQ1177" s="1"/>
      <c r="KR1177" s="1"/>
    </row>
    <row r="1178" spans="2:304" x14ac:dyDescent="0.6">
      <c r="B1178" s="19"/>
      <c r="C1178" s="19"/>
      <c r="D1178" s="19"/>
      <c r="E1178" s="19"/>
      <c r="F1178" s="19"/>
      <c r="G1178" s="19"/>
      <c r="I1178" s="46"/>
      <c r="J1178" s="219"/>
      <c r="M1178" s="377"/>
      <c r="Q1178" s="1"/>
      <c r="R1178" s="1"/>
      <c r="S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1"/>
      <c r="JZ1178" s="1"/>
      <c r="KA1178" s="1"/>
      <c r="KB1178" s="1"/>
      <c r="KC1178" s="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1"/>
      <c r="KP1178" s="1"/>
      <c r="KQ1178" s="1"/>
      <c r="KR1178" s="1"/>
    </row>
    <row r="1179" spans="2:304" x14ac:dyDescent="0.6">
      <c r="B1179" s="19"/>
      <c r="C1179" s="19"/>
      <c r="D1179" s="19"/>
      <c r="E1179" s="19"/>
      <c r="F1179" s="19"/>
      <c r="G1179" s="19"/>
      <c r="I1179" s="46"/>
      <c r="J1179" s="219"/>
      <c r="M1179" s="377"/>
      <c r="Q1179" s="1"/>
      <c r="R1179" s="1"/>
      <c r="S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1"/>
      <c r="JZ1179" s="1"/>
      <c r="KA1179" s="1"/>
      <c r="KB1179" s="1"/>
      <c r="KC1179" s="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1"/>
      <c r="KP1179" s="1"/>
      <c r="KQ1179" s="1"/>
      <c r="KR1179" s="1"/>
    </row>
    <row r="1180" spans="2:304" x14ac:dyDescent="0.6">
      <c r="B1180" s="19"/>
      <c r="C1180" s="19"/>
      <c r="D1180" s="19"/>
      <c r="E1180" s="19"/>
      <c r="F1180" s="19"/>
      <c r="G1180" s="19"/>
      <c r="I1180" s="46"/>
      <c r="J1180" s="219"/>
      <c r="M1180" s="377"/>
      <c r="Q1180" s="1"/>
      <c r="R1180" s="1"/>
      <c r="S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1"/>
      <c r="JZ1180" s="1"/>
      <c r="KA1180" s="1"/>
      <c r="KB1180" s="1"/>
      <c r="KC1180" s="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1"/>
      <c r="KP1180" s="1"/>
      <c r="KQ1180" s="1"/>
      <c r="KR1180" s="1"/>
    </row>
    <row r="1181" spans="2:304" x14ac:dyDescent="0.6">
      <c r="B1181" s="19"/>
      <c r="C1181" s="19"/>
      <c r="D1181" s="19"/>
      <c r="E1181" s="19"/>
      <c r="F1181" s="19"/>
      <c r="G1181" s="19"/>
      <c r="I1181" s="46"/>
      <c r="J1181" s="219"/>
      <c r="M1181" s="377"/>
      <c r="Q1181" s="1"/>
      <c r="R1181" s="1"/>
      <c r="S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1"/>
      <c r="JZ1181" s="1"/>
      <c r="KA1181" s="1"/>
      <c r="KB1181" s="1"/>
      <c r="KC1181" s="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1"/>
      <c r="KP1181" s="1"/>
      <c r="KQ1181" s="1"/>
      <c r="KR1181" s="1"/>
    </row>
    <row r="1182" spans="2:304" x14ac:dyDescent="0.6">
      <c r="B1182" s="19"/>
      <c r="C1182" s="19"/>
      <c r="D1182" s="19"/>
      <c r="E1182" s="19"/>
      <c r="F1182" s="19"/>
      <c r="G1182" s="19"/>
      <c r="I1182" s="46"/>
      <c r="J1182" s="219"/>
      <c r="M1182" s="377"/>
      <c r="Q1182" s="1"/>
      <c r="R1182" s="1"/>
      <c r="S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1"/>
      <c r="JZ1182" s="1"/>
      <c r="KA1182" s="1"/>
      <c r="KB1182" s="1"/>
      <c r="KC1182" s="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1"/>
      <c r="KP1182" s="1"/>
      <c r="KQ1182" s="1"/>
      <c r="KR1182" s="1"/>
    </row>
    <row r="1183" spans="2:304" x14ac:dyDescent="0.6">
      <c r="B1183" s="19"/>
      <c r="C1183" s="19"/>
      <c r="D1183" s="19"/>
      <c r="E1183" s="19"/>
      <c r="F1183" s="19"/>
      <c r="G1183" s="19"/>
      <c r="I1183" s="46"/>
      <c r="J1183" s="219"/>
      <c r="M1183" s="377"/>
      <c r="Q1183" s="1"/>
      <c r="R1183" s="1"/>
      <c r="S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1"/>
      <c r="JZ1183" s="1"/>
      <c r="KA1183" s="1"/>
      <c r="KB1183" s="1"/>
      <c r="KC1183" s="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1"/>
      <c r="KP1183" s="1"/>
      <c r="KQ1183" s="1"/>
      <c r="KR1183" s="1"/>
    </row>
    <row r="1184" spans="2:304" x14ac:dyDescent="0.6">
      <c r="B1184" s="19"/>
      <c r="C1184" s="19"/>
      <c r="D1184" s="19"/>
      <c r="E1184" s="19"/>
      <c r="F1184" s="19"/>
      <c r="G1184" s="19"/>
      <c r="I1184" s="46"/>
      <c r="J1184" s="219"/>
      <c r="M1184" s="377"/>
      <c r="Q1184" s="1"/>
      <c r="R1184" s="1"/>
      <c r="S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1"/>
      <c r="JZ1184" s="1"/>
      <c r="KA1184" s="1"/>
      <c r="KB1184" s="1"/>
      <c r="KC1184" s="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1"/>
      <c r="KP1184" s="1"/>
      <c r="KQ1184" s="1"/>
      <c r="KR1184" s="1"/>
    </row>
    <row r="1185" spans="2:304" x14ac:dyDescent="0.6">
      <c r="B1185" s="19"/>
      <c r="C1185" s="19"/>
      <c r="D1185" s="19"/>
      <c r="E1185" s="19"/>
      <c r="F1185" s="19"/>
      <c r="G1185" s="19"/>
      <c r="I1185" s="46"/>
      <c r="J1185" s="219"/>
      <c r="M1185" s="377"/>
      <c r="Q1185" s="1"/>
      <c r="R1185" s="1"/>
      <c r="S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1"/>
      <c r="JZ1185" s="1"/>
      <c r="KA1185" s="1"/>
      <c r="KB1185" s="1"/>
      <c r="KC1185" s="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1"/>
      <c r="KP1185" s="1"/>
      <c r="KQ1185" s="1"/>
      <c r="KR1185" s="1"/>
    </row>
    <row r="1186" spans="2:304" x14ac:dyDescent="0.6">
      <c r="B1186" s="19"/>
      <c r="C1186" s="19"/>
      <c r="D1186" s="19"/>
      <c r="E1186" s="19"/>
      <c r="F1186" s="19"/>
      <c r="G1186" s="19"/>
      <c r="I1186" s="46"/>
      <c r="J1186" s="219"/>
      <c r="M1186" s="377"/>
      <c r="Q1186" s="1"/>
      <c r="R1186" s="1"/>
      <c r="S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1"/>
      <c r="JZ1186" s="1"/>
      <c r="KA1186" s="1"/>
      <c r="KB1186" s="1"/>
      <c r="KC1186" s="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1"/>
      <c r="KP1186" s="1"/>
      <c r="KQ1186" s="1"/>
      <c r="KR1186" s="1"/>
    </row>
    <row r="1187" spans="2:304" x14ac:dyDescent="0.6">
      <c r="B1187" s="19"/>
      <c r="C1187" s="19"/>
      <c r="D1187" s="19"/>
      <c r="E1187" s="19"/>
      <c r="F1187" s="19"/>
      <c r="G1187" s="19"/>
      <c r="I1187" s="46"/>
      <c r="J1187" s="219"/>
      <c r="M1187" s="377"/>
      <c r="Q1187" s="1"/>
      <c r="R1187" s="1"/>
      <c r="S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1"/>
      <c r="KB1187" s="1"/>
      <c r="KC1187" s="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1"/>
      <c r="KP1187" s="1"/>
      <c r="KQ1187" s="1"/>
      <c r="KR1187" s="1"/>
    </row>
    <row r="1188" spans="2:304" x14ac:dyDescent="0.6">
      <c r="B1188" s="19"/>
      <c r="C1188" s="19"/>
      <c r="D1188" s="19"/>
      <c r="E1188" s="19"/>
      <c r="F1188" s="19"/>
      <c r="G1188" s="19"/>
      <c r="I1188" s="46"/>
      <c r="J1188" s="219"/>
      <c r="M1188" s="377"/>
      <c r="Q1188" s="1"/>
      <c r="R1188" s="1"/>
      <c r="S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1"/>
      <c r="JS1188" s="1"/>
      <c r="JT1188" s="1"/>
      <c r="JU1188" s="1"/>
      <c r="JV1188" s="1"/>
      <c r="JW1188" s="1"/>
      <c r="JX1188" s="1"/>
      <c r="JY1188" s="1"/>
      <c r="JZ1188" s="1"/>
      <c r="KA1188" s="1"/>
      <c r="KB1188" s="1"/>
      <c r="KC1188" s="1"/>
      <c r="KD1188" s="1"/>
      <c r="KE1188" s="1"/>
      <c r="KF1188" s="1"/>
      <c r="KG1188" s="1"/>
      <c r="KH1188" s="1"/>
      <c r="KI1188" s="1"/>
      <c r="KJ1188" s="1"/>
      <c r="KK1188" s="1"/>
      <c r="KL1188" s="1"/>
      <c r="KM1188" s="1"/>
      <c r="KN1188" s="1"/>
      <c r="KO1188" s="1"/>
      <c r="KP1188" s="1"/>
      <c r="KQ1188" s="1"/>
      <c r="KR1188" s="1"/>
    </row>
    <row r="1189" spans="2:304" x14ac:dyDescent="0.6">
      <c r="B1189" s="19"/>
      <c r="C1189" s="19"/>
      <c r="D1189" s="19"/>
      <c r="E1189" s="19"/>
      <c r="F1189" s="19"/>
      <c r="G1189" s="19"/>
      <c r="I1189" s="46"/>
      <c r="J1189" s="219"/>
      <c r="M1189" s="377"/>
      <c r="Q1189" s="1"/>
      <c r="R1189" s="1"/>
      <c r="S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1"/>
      <c r="JS1189" s="1"/>
      <c r="JT1189" s="1"/>
      <c r="JU1189" s="1"/>
      <c r="JV1189" s="1"/>
      <c r="JW1189" s="1"/>
      <c r="JX1189" s="1"/>
      <c r="JY1189" s="1"/>
      <c r="JZ1189" s="1"/>
      <c r="KA1189" s="1"/>
      <c r="KB1189" s="1"/>
      <c r="KC1189" s="1"/>
      <c r="KD1189" s="1"/>
      <c r="KE1189" s="1"/>
      <c r="KF1189" s="1"/>
      <c r="KG1189" s="1"/>
      <c r="KH1189" s="1"/>
      <c r="KI1189" s="1"/>
      <c r="KJ1189" s="1"/>
      <c r="KK1189" s="1"/>
      <c r="KL1189" s="1"/>
      <c r="KM1189" s="1"/>
      <c r="KN1189" s="1"/>
      <c r="KO1189" s="1"/>
      <c r="KP1189" s="1"/>
      <c r="KQ1189" s="1"/>
      <c r="KR1189" s="1"/>
    </row>
    <row r="1190" spans="2:304" x14ac:dyDescent="0.6">
      <c r="B1190" s="19"/>
      <c r="C1190" s="19"/>
      <c r="D1190" s="19"/>
      <c r="E1190" s="19"/>
      <c r="F1190" s="19"/>
      <c r="G1190" s="19"/>
      <c r="I1190" s="46"/>
      <c r="J1190" s="219"/>
      <c r="M1190" s="377"/>
      <c r="Q1190" s="1"/>
      <c r="R1190" s="1"/>
      <c r="S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1"/>
      <c r="JS1190" s="1"/>
      <c r="JT1190" s="1"/>
      <c r="JU1190" s="1"/>
      <c r="JV1190" s="1"/>
      <c r="JW1190" s="1"/>
      <c r="JX1190" s="1"/>
      <c r="JY1190" s="1"/>
      <c r="JZ1190" s="1"/>
      <c r="KA1190" s="1"/>
      <c r="KB1190" s="1"/>
      <c r="KC1190" s="1"/>
      <c r="KD1190" s="1"/>
      <c r="KE1190" s="1"/>
      <c r="KF1190" s="1"/>
      <c r="KG1190" s="1"/>
      <c r="KH1190" s="1"/>
      <c r="KI1190" s="1"/>
      <c r="KJ1190" s="1"/>
      <c r="KK1190" s="1"/>
      <c r="KL1190" s="1"/>
      <c r="KM1190" s="1"/>
      <c r="KN1190" s="1"/>
      <c r="KO1190" s="1"/>
      <c r="KP1190" s="1"/>
      <c r="KQ1190" s="1"/>
      <c r="KR1190" s="1"/>
    </row>
    <row r="1191" spans="2:304" x14ac:dyDescent="0.6">
      <c r="B1191" s="19"/>
      <c r="C1191" s="19"/>
      <c r="D1191" s="19"/>
      <c r="E1191" s="19"/>
      <c r="F1191" s="19"/>
      <c r="G1191" s="19"/>
      <c r="I1191" s="46"/>
      <c r="J1191" s="219"/>
      <c r="M1191" s="377"/>
      <c r="Q1191" s="1"/>
      <c r="R1191" s="1"/>
      <c r="S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1"/>
      <c r="JS1191" s="1"/>
      <c r="JT1191" s="1"/>
      <c r="JU1191" s="1"/>
      <c r="JV1191" s="1"/>
      <c r="JW1191" s="1"/>
      <c r="JX1191" s="1"/>
      <c r="JY1191" s="1"/>
      <c r="JZ1191" s="1"/>
      <c r="KA1191" s="1"/>
      <c r="KB1191" s="1"/>
      <c r="KC1191" s="1"/>
      <c r="KD1191" s="1"/>
      <c r="KE1191" s="1"/>
      <c r="KF1191" s="1"/>
      <c r="KG1191" s="1"/>
      <c r="KH1191" s="1"/>
      <c r="KI1191" s="1"/>
      <c r="KJ1191" s="1"/>
      <c r="KK1191" s="1"/>
      <c r="KL1191" s="1"/>
      <c r="KM1191" s="1"/>
      <c r="KN1191" s="1"/>
      <c r="KO1191" s="1"/>
      <c r="KP1191" s="1"/>
      <c r="KQ1191" s="1"/>
      <c r="KR1191" s="1"/>
    </row>
    <row r="1192" spans="2:304" x14ac:dyDescent="0.6">
      <c r="B1192" s="19"/>
      <c r="C1192" s="19"/>
      <c r="D1192" s="19"/>
      <c r="E1192" s="19"/>
      <c r="F1192" s="19"/>
      <c r="G1192" s="19"/>
      <c r="I1192" s="46"/>
      <c r="J1192" s="219"/>
      <c r="M1192" s="377"/>
      <c r="Q1192" s="1"/>
      <c r="R1192" s="1"/>
      <c r="S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1"/>
      <c r="JS1192" s="1"/>
      <c r="JT1192" s="1"/>
      <c r="JU1192" s="1"/>
      <c r="JV1192" s="1"/>
      <c r="JW1192" s="1"/>
      <c r="JX1192" s="1"/>
      <c r="JY1192" s="1"/>
      <c r="JZ1192" s="1"/>
      <c r="KA1192" s="1"/>
      <c r="KB1192" s="1"/>
      <c r="KC1192" s="1"/>
      <c r="KD1192" s="1"/>
      <c r="KE1192" s="1"/>
      <c r="KF1192" s="1"/>
      <c r="KG1192" s="1"/>
      <c r="KH1192" s="1"/>
      <c r="KI1192" s="1"/>
      <c r="KJ1192" s="1"/>
      <c r="KK1192" s="1"/>
      <c r="KL1192" s="1"/>
      <c r="KM1192" s="1"/>
      <c r="KN1192" s="1"/>
      <c r="KO1192" s="1"/>
      <c r="KP1192" s="1"/>
      <c r="KQ1192" s="1"/>
      <c r="KR1192" s="1"/>
    </row>
    <row r="1193" spans="2:304" x14ac:dyDescent="0.6">
      <c r="B1193" s="19"/>
      <c r="C1193" s="19"/>
      <c r="D1193" s="19"/>
      <c r="E1193" s="19"/>
      <c r="F1193" s="19"/>
      <c r="G1193" s="19"/>
      <c r="I1193" s="46"/>
      <c r="J1193" s="219"/>
      <c r="M1193" s="377"/>
      <c r="Q1193" s="1"/>
      <c r="R1193" s="1"/>
      <c r="S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1"/>
      <c r="JS1193" s="1"/>
      <c r="JT1193" s="1"/>
      <c r="JU1193" s="1"/>
      <c r="JV1193" s="1"/>
      <c r="JW1193" s="1"/>
      <c r="JX1193" s="1"/>
      <c r="JY1193" s="1"/>
      <c r="JZ1193" s="1"/>
      <c r="KA1193" s="1"/>
      <c r="KB1193" s="1"/>
      <c r="KC1193" s="1"/>
      <c r="KD1193" s="1"/>
      <c r="KE1193" s="1"/>
      <c r="KF1193" s="1"/>
      <c r="KG1193" s="1"/>
      <c r="KH1193" s="1"/>
      <c r="KI1193" s="1"/>
      <c r="KJ1193" s="1"/>
      <c r="KK1193" s="1"/>
      <c r="KL1193" s="1"/>
      <c r="KM1193" s="1"/>
      <c r="KN1193" s="1"/>
      <c r="KO1193" s="1"/>
      <c r="KP1193" s="1"/>
      <c r="KQ1193" s="1"/>
      <c r="KR1193" s="1"/>
    </row>
    <row r="1194" spans="2:304" x14ac:dyDescent="0.6">
      <c r="B1194" s="19"/>
      <c r="C1194" s="19"/>
      <c r="D1194" s="19"/>
      <c r="E1194" s="19"/>
      <c r="F1194" s="19"/>
      <c r="G1194" s="19"/>
      <c r="I1194" s="46"/>
      <c r="J1194" s="219"/>
      <c r="M1194" s="377"/>
      <c r="Q1194" s="1"/>
      <c r="R1194" s="1"/>
      <c r="S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1"/>
      <c r="JS1194" s="1"/>
      <c r="JT1194" s="1"/>
      <c r="JU1194" s="1"/>
      <c r="JV1194" s="1"/>
      <c r="JW1194" s="1"/>
      <c r="JX1194" s="1"/>
      <c r="JY1194" s="1"/>
      <c r="JZ1194" s="1"/>
      <c r="KA1194" s="1"/>
      <c r="KB1194" s="1"/>
      <c r="KC1194" s="1"/>
      <c r="KD1194" s="1"/>
      <c r="KE1194" s="1"/>
      <c r="KF1194" s="1"/>
      <c r="KG1194" s="1"/>
      <c r="KH1194" s="1"/>
      <c r="KI1194" s="1"/>
      <c r="KJ1194" s="1"/>
      <c r="KK1194" s="1"/>
      <c r="KL1194" s="1"/>
      <c r="KM1194" s="1"/>
      <c r="KN1194" s="1"/>
      <c r="KO1194" s="1"/>
      <c r="KP1194" s="1"/>
      <c r="KQ1194" s="1"/>
      <c r="KR1194" s="1"/>
    </row>
    <row r="1195" spans="2:304" x14ac:dyDescent="0.6">
      <c r="B1195" s="19"/>
      <c r="C1195" s="19"/>
      <c r="D1195" s="19"/>
      <c r="E1195" s="19"/>
      <c r="F1195" s="19"/>
      <c r="G1195" s="19"/>
      <c r="I1195" s="46"/>
      <c r="J1195" s="219"/>
      <c r="M1195" s="377"/>
      <c r="Q1195" s="1"/>
      <c r="R1195" s="1"/>
      <c r="S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1"/>
      <c r="JS1195" s="1"/>
      <c r="JT1195" s="1"/>
      <c r="JU1195" s="1"/>
      <c r="JV1195" s="1"/>
      <c r="JW1195" s="1"/>
      <c r="JX1195" s="1"/>
      <c r="JY1195" s="1"/>
      <c r="JZ1195" s="1"/>
      <c r="KA1195" s="1"/>
      <c r="KB1195" s="1"/>
      <c r="KC1195" s="1"/>
      <c r="KD1195" s="1"/>
      <c r="KE1195" s="1"/>
      <c r="KF1195" s="1"/>
      <c r="KG1195" s="1"/>
      <c r="KH1195" s="1"/>
      <c r="KI1195" s="1"/>
      <c r="KJ1195" s="1"/>
      <c r="KK1195" s="1"/>
      <c r="KL1195" s="1"/>
      <c r="KM1195" s="1"/>
      <c r="KN1195" s="1"/>
      <c r="KO1195" s="1"/>
      <c r="KP1195" s="1"/>
      <c r="KQ1195" s="1"/>
      <c r="KR1195" s="1"/>
    </row>
    <row r="1196" spans="2:304" x14ac:dyDescent="0.6">
      <c r="B1196" s="19"/>
      <c r="C1196" s="19"/>
      <c r="D1196" s="19"/>
      <c r="E1196" s="19"/>
      <c r="F1196" s="19"/>
      <c r="G1196" s="19"/>
      <c r="I1196" s="46"/>
      <c r="J1196" s="219"/>
      <c r="M1196" s="377"/>
      <c r="Q1196" s="1"/>
      <c r="R1196" s="1"/>
      <c r="S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1"/>
      <c r="JZ1196" s="1"/>
      <c r="KA1196" s="1"/>
      <c r="KB1196" s="1"/>
      <c r="KC1196" s="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1"/>
      <c r="KP1196" s="1"/>
      <c r="KQ1196" s="1"/>
      <c r="KR1196" s="1"/>
    </row>
    <row r="1197" spans="2:304" x14ac:dyDescent="0.6">
      <c r="B1197" s="19"/>
      <c r="C1197" s="19"/>
      <c r="D1197" s="19"/>
      <c r="E1197" s="19"/>
      <c r="F1197" s="19"/>
      <c r="G1197" s="19"/>
      <c r="I1197" s="46"/>
      <c r="J1197" s="219"/>
      <c r="M1197" s="377"/>
      <c r="Q1197" s="1"/>
      <c r="R1197" s="1"/>
      <c r="S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1"/>
      <c r="JS1197" s="1"/>
      <c r="JT1197" s="1"/>
      <c r="JU1197" s="1"/>
      <c r="JV1197" s="1"/>
      <c r="JW1197" s="1"/>
      <c r="JX1197" s="1"/>
      <c r="JY1197" s="1"/>
      <c r="JZ1197" s="1"/>
      <c r="KA1197" s="1"/>
      <c r="KB1197" s="1"/>
      <c r="KC1197" s="1"/>
      <c r="KD1197" s="1"/>
      <c r="KE1197" s="1"/>
      <c r="KF1197" s="1"/>
      <c r="KG1197" s="1"/>
      <c r="KH1197" s="1"/>
      <c r="KI1197" s="1"/>
      <c r="KJ1197" s="1"/>
      <c r="KK1197" s="1"/>
      <c r="KL1197" s="1"/>
      <c r="KM1197" s="1"/>
      <c r="KN1197" s="1"/>
      <c r="KO1197" s="1"/>
      <c r="KP1197" s="1"/>
      <c r="KQ1197" s="1"/>
      <c r="KR1197" s="1"/>
    </row>
    <row r="1198" spans="2:304" x14ac:dyDescent="0.6">
      <c r="B1198" s="19"/>
      <c r="C1198" s="19"/>
      <c r="D1198" s="19"/>
      <c r="E1198" s="19"/>
      <c r="F1198" s="19"/>
      <c r="G1198" s="19"/>
      <c r="I1198" s="46"/>
      <c r="J1198" s="219"/>
      <c r="M1198" s="377"/>
      <c r="Q1198" s="1"/>
      <c r="R1198" s="1"/>
      <c r="S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1"/>
      <c r="JS1198" s="1"/>
      <c r="JT1198" s="1"/>
      <c r="JU1198" s="1"/>
      <c r="JV1198" s="1"/>
      <c r="JW1198" s="1"/>
      <c r="JX1198" s="1"/>
      <c r="JY1198" s="1"/>
      <c r="JZ1198" s="1"/>
      <c r="KA1198" s="1"/>
      <c r="KB1198" s="1"/>
      <c r="KC1198" s="1"/>
      <c r="KD1198" s="1"/>
      <c r="KE1198" s="1"/>
      <c r="KF1198" s="1"/>
      <c r="KG1198" s="1"/>
      <c r="KH1198" s="1"/>
      <c r="KI1198" s="1"/>
      <c r="KJ1198" s="1"/>
      <c r="KK1198" s="1"/>
      <c r="KL1198" s="1"/>
      <c r="KM1198" s="1"/>
      <c r="KN1198" s="1"/>
      <c r="KO1198" s="1"/>
      <c r="KP1198" s="1"/>
      <c r="KQ1198" s="1"/>
      <c r="KR1198" s="1"/>
    </row>
    <row r="1199" spans="2:304" x14ac:dyDescent="0.6">
      <c r="B1199" s="19"/>
      <c r="C1199" s="19"/>
      <c r="D1199" s="19"/>
      <c r="E1199" s="19"/>
      <c r="F1199" s="19"/>
      <c r="G1199" s="19"/>
      <c r="I1199" s="46"/>
      <c r="J1199" s="219"/>
      <c r="M1199" s="377"/>
      <c r="Q1199" s="1"/>
      <c r="R1199" s="1"/>
      <c r="S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1"/>
      <c r="JZ1199" s="1"/>
      <c r="KA1199" s="1"/>
      <c r="KB1199" s="1"/>
      <c r="KC1199" s="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1"/>
      <c r="KP1199" s="1"/>
      <c r="KQ1199" s="1"/>
      <c r="KR1199" s="1"/>
    </row>
    <row r="1200" spans="2:304" x14ac:dyDescent="0.6">
      <c r="B1200" s="19"/>
      <c r="C1200" s="19"/>
      <c r="D1200" s="19"/>
      <c r="E1200" s="19"/>
      <c r="F1200" s="19"/>
      <c r="G1200" s="19"/>
      <c r="I1200" s="46"/>
      <c r="J1200" s="219"/>
      <c r="M1200" s="377"/>
      <c r="Q1200" s="1"/>
      <c r="R1200" s="1"/>
      <c r="S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1"/>
      <c r="JS1200" s="1"/>
      <c r="JT1200" s="1"/>
      <c r="JU1200" s="1"/>
      <c r="JV1200" s="1"/>
      <c r="JW1200" s="1"/>
      <c r="JX1200" s="1"/>
      <c r="JY1200" s="1"/>
      <c r="JZ1200" s="1"/>
      <c r="KA1200" s="1"/>
      <c r="KB1200" s="1"/>
      <c r="KC1200" s="1"/>
      <c r="KD1200" s="1"/>
      <c r="KE1200" s="1"/>
      <c r="KF1200" s="1"/>
      <c r="KG1200" s="1"/>
      <c r="KH1200" s="1"/>
      <c r="KI1200" s="1"/>
      <c r="KJ1200" s="1"/>
      <c r="KK1200" s="1"/>
      <c r="KL1200" s="1"/>
      <c r="KM1200" s="1"/>
      <c r="KN1200" s="1"/>
      <c r="KO1200" s="1"/>
      <c r="KP1200" s="1"/>
      <c r="KQ1200" s="1"/>
      <c r="KR1200" s="1"/>
    </row>
    <row r="1201" spans="2:304" x14ac:dyDescent="0.6">
      <c r="B1201" s="19"/>
      <c r="C1201" s="19"/>
      <c r="D1201" s="19"/>
      <c r="E1201" s="19"/>
      <c r="F1201" s="19"/>
      <c r="G1201" s="19"/>
      <c r="I1201" s="46"/>
      <c r="J1201" s="219"/>
      <c r="M1201" s="377"/>
      <c r="Q1201" s="1"/>
      <c r="R1201" s="1"/>
      <c r="S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1"/>
      <c r="JS1201" s="1"/>
      <c r="JT1201" s="1"/>
      <c r="JU1201" s="1"/>
      <c r="JV1201" s="1"/>
      <c r="JW1201" s="1"/>
      <c r="JX1201" s="1"/>
      <c r="JY1201" s="1"/>
      <c r="JZ1201" s="1"/>
      <c r="KA1201" s="1"/>
      <c r="KB1201" s="1"/>
      <c r="KC1201" s="1"/>
      <c r="KD1201" s="1"/>
      <c r="KE1201" s="1"/>
      <c r="KF1201" s="1"/>
      <c r="KG1201" s="1"/>
      <c r="KH1201" s="1"/>
      <c r="KI1201" s="1"/>
      <c r="KJ1201" s="1"/>
      <c r="KK1201" s="1"/>
      <c r="KL1201" s="1"/>
      <c r="KM1201" s="1"/>
      <c r="KN1201" s="1"/>
      <c r="KO1201" s="1"/>
      <c r="KP1201" s="1"/>
      <c r="KQ1201" s="1"/>
      <c r="KR1201" s="1"/>
    </row>
    <row r="1202" spans="2:304" x14ac:dyDescent="0.6">
      <c r="B1202" s="19"/>
      <c r="C1202" s="19"/>
      <c r="D1202" s="19"/>
      <c r="E1202" s="19"/>
      <c r="F1202" s="19"/>
      <c r="G1202" s="19"/>
      <c r="I1202" s="46"/>
      <c r="J1202" s="219"/>
      <c r="M1202" s="377"/>
      <c r="Q1202" s="1"/>
      <c r="R1202" s="1"/>
      <c r="S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1"/>
      <c r="JZ1202" s="1"/>
      <c r="KA1202" s="1"/>
      <c r="KB1202" s="1"/>
      <c r="KC1202" s="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1"/>
      <c r="KP1202" s="1"/>
      <c r="KQ1202" s="1"/>
      <c r="KR1202" s="1"/>
    </row>
    <row r="1203" spans="2:304" x14ac:dyDescent="0.6">
      <c r="B1203" s="19"/>
      <c r="C1203" s="19"/>
      <c r="D1203" s="19"/>
      <c r="E1203" s="19"/>
      <c r="F1203" s="19"/>
      <c r="G1203" s="19"/>
      <c r="I1203" s="46"/>
      <c r="J1203" s="219"/>
      <c r="M1203" s="377"/>
      <c r="Q1203" s="1"/>
      <c r="R1203" s="1"/>
      <c r="S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1"/>
      <c r="JS1203" s="1"/>
      <c r="JT1203" s="1"/>
      <c r="JU1203" s="1"/>
      <c r="JV1203" s="1"/>
      <c r="JW1203" s="1"/>
      <c r="JX1203" s="1"/>
      <c r="JY1203" s="1"/>
      <c r="JZ1203" s="1"/>
      <c r="KA1203" s="1"/>
      <c r="KB1203" s="1"/>
      <c r="KC1203" s="1"/>
      <c r="KD1203" s="1"/>
      <c r="KE1203" s="1"/>
      <c r="KF1203" s="1"/>
      <c r="KG1203" s="1"/>
      <c r="KH1203" s="1"/>
      <c r="KI1203" s="1"/>
      <c r="KJ1203" s="1"/>
      <c r="KK1203" s="1"/>
      <c r="KL1203" s="1"/>
      <c r="KM1203" s="1"/>
      <c r="KN1203" s="1"/>
      <c r="KO1203" s="1"/>
      <c r="KP1203" s="1"/>
      <c r="KQ1203" s="1"/>
      <c r="KR1203" s="1"/>
    </row>
    <row r="1204" spans="2:304" x14ac:dyDescent="0.6">
      <c r="B1204" s="19"/>
      <c r="C1204" s="19"/>
      <c r="D1204" s="19"/>
      <c r="E1204" s="19"/>
      <c r="F1204" s="19"/>
      <c r="G1204" s="19"/>
      <c r="I1204" s="46"/>
      <c r="J1204" s="219"/>
      <c r="M1204" s="377"/>
      <c r="Q1204" s="1"/>
      <c r="R1204" s="1"/>
      <c r="S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1"/>
      <c r="JR1204" s="1"/>
      <c r="JS1204" s="1"/>
      <c r="JT1204" s="1"/>
      <c r="JU1204" s="1"/>
      <c r="JV1204" s="1"/>
      <c r="JW1204" s="1"/>
      <c r="JX1204" s="1"/>
      <c r="JY1204" s="1"/>
      <c r="JZ1204" s="1"/>
      <c r="KA1204" s="1"/>
      <c r="KB1204" s="1"/>
      <c r="KC1204" s="1"/>
      <c r="KD1204" s="1"/>
      <c r="KE1204" s="1"/>
      <c r="KF1204" s="1"/>
      <c r="KG1204" s="1"/>
      <c r="KH1204" s="1"/>
      <c r="KI1204" s="1"/>
      <c r="KJ1204" s="1"/>
      <c r="KK1204" s="1"/>
      <c r="KL1204" s="1"/>
      <c r="KM1204" s="1"/>
      <c r="KN1204" s="1"/>
      <c r="KO1204" s="1"/>
      <c r="KP1204" s="1"/>
      <c r="KQ1204" s="1"/>
      <c r="KR1204" s="1"/>
    </row>
    <row r="1205" spans="2:304" x14ac:dyDescent="0.6">
      <c r="B1205" s="19"/>
      <c r="C1205" s="19"/>
      <c r="D1205" s="19"/>
      <c r="E1205" s="19"/>
      <c r="F1205" s="19"/>
      <c r="G1205" s="19"/>
      <c r="I1205" s="46"/>
      <c r="J1205" s="219"/>
      <c r="M1205" s="377"/>
      <c r="Q1205" s="1"/>
      <c r="R1205" s="1"/>
      <c r="S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1"/>
      <c r="JR1205" s="1"/>
      <c r="JS1205" s="1"/>
      <c r="JT1205" s="1"/>
      <c r="JU1205" s="1"/>
      <c r="JV1205" s="1"/>
      <c r="JW1205" s="1"/>
      <c r="JX1205" s="1"/>
      <c r="JY1205" s="1"/>
      <c r="JZ1205" s="1"/>
      <c r="KA1205" s="1"/>
      <c r="KB1205" s="1"/>
      <c r="KC1205" s="1"/>
      <c r="KD1205" s="1"/>
      <c r="KE1205" s="1"/>
      <c r="KF1205" s="1"/>
      <c r="KG1205" s="1"/>
      <c r="KH1205" s="1"/>
      <c r="KI1205" s="1"/>
      <c r="KJ1205" s="1"/>
      <c r="KK1205" s="1"/>
      <c r="KL1205" s="1"/>
      <c r="KM1205" s="1"/>
      <c r="KN1205" s="1"/>
      <c r="KO1205" s="1"/>
      <c r="KP1205" s="1"/>
      <c r="KQ1205" s="1"/>
      <c r="KR1205" s="1"/>
    </row>
    <row r="1206" spans="2:304" x14ac:dyDescent="0.6">
      <c r="B1206" s="19"/>
      <c r="C1206" s="19"/>
      <c r="D1206" s="19"/>
      <c r="E1206" s="19"/>
      <c r="F1206" s="19"/>
      <c r="G1206" s="19"/>
      <c r="I1206" s="46"/>
      <c r="J1206" s="219"/>
      <c r="M1206" s="377"/>
      <c r="Q1206" s="1"/>
      <c r="R1206" s="1"/>
      <c r="S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1"/>
      <c r="JR1206" s="1"/>
      <c r="JS1206" s="1"/>
      <c r="JT1206" s="1"/>
      <c r="JU1206" s="1"/>
      <c r="JV1206" s="1"/>
      <c r="JW1206" s="1"/>
      <c r="JX1206" s="1"/>
      <c r="JY1206" s="1"/>
      <c r="JZ1206" s="1"/>
      <c r="KA1206" s="1"/>
      <c r="KB1206" s="1"/>
      <c r="KC1206" s="1"/>
      <c r="KD1206" s="1"/>
      <c r="KE1206" s="1"/>
      <c r="KF1206" s="1"/>
      <c r="KG1206" s="1"/>
      <c r="KH1206" s="1"/>
      <c r="KI1206" s="1"/>
      <c r="KJ1206" s="1"/>
      <c r="KK1206" s="1"/>
      <c r="KL1206" s="1"/>
      <c r="KM1206" s="1"/>
      <c r="KN1206" s="1"/>
      <c r="KO1206" s="1"/>
      <c r="KP1206" s="1"/>
      <c r="KQ1206" s="1"/>
      <c r="KR1206" s="1"/>
    </row>
    <row r="1207" spans="2:304" x14ac:dyDescent="0.6">
      <c r="B1207" s="19"/>
      <c r="C1207" s="19"/>
      <c r="D1207" s="19"/>
      <c r="E1207" s="19"/>
      <c r="F1207" s="19"/>
      <c r="G1207" s="19"/>
      <c r="I1207" s="46"/>
      <c r="J1207" s="219"/>
      <c r="M1207" s="377"/>
      <c r="Q1207" s="1"/>
      <c r="R1207" s="1"/>
      <c r="S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1"/>
      <c r="JR1207" s="1"/>
      <c r="JS1207" s="1"/>
      <c r="JT1207" s="1"/>
      <c r="JU1207" s="1"/>
      <c r="JV1207" s="1"/>
      <c r="JW1207" s="1"/>
      <c r="JX1207" s="1"/>
      <c r="JY1207" s="1"/>
      <c r="JZ1207" s="1"/>
      <c r="KA1207" s="1"/>
      <c r="KB1207" s="1"/>
      <c r="KC1207" s="1"/>
      <c r="KD1207" s="1"/>
      <c r="KE1207" s="1"/>
      <c r="KF1207" s="1"/>
      <c r="KG1207" s="1"/>
      <c r="KH1207" s="1"/>
      <c r="KI1207" s="1"/>
      <c r="KJ1207" s="1"/>
      <c r="KK1207" s="1"/>
      <c r="KL1207" s="1"/>
      <c r="KM1207" s="1"/>
      <c r="KN1207" s="1"/>
      <c r="KO1207" s="1"/>
      <c r="KP1207" s="1"/>
      <c r="KQ1207" s="1"/>
      <c r="KR1207" s="1"/>
    </row>
    <row r="1208" spans="2:304" x14ac:dyDescent="0.6">
      <c r="B1208" s="19"/>
      <c r="C1208" s="19"/>
      <c r="D1208" s="19"/>
      <c r="E1208" s="19"/>
      <c r="F1208" s="19"/>
      <c r="G1208" s="19"/>
      <c r="I1208" s="46"/>
      <c r="J1208" s="219"/>
      <c r="M1208" s="377"/>
      <c r="Q1208" s="1"/>
      <c r="R1208" s="1"/>
      <c r="S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1"/>
      <c r="JR1208" s="1"/>
      <c r="JS1208" s="1"/>
      <c r="JT1208" s="1"/>
      <c r="JU1208" s="1"/>
      <c r="JV1208" s="1"/>
      <c r="JW1208" s="1"/>
      <c r="JX1208" s="1"/>
      <c r="JY1208" s="1"/>
      <c r="JZ1208" s="1"/>
      <c r="KA1208" s="1"/>
      <c r="KB1208" s="1"/>
      <c r="KC1208" s="1"/>
      <c r="KD1208" s="1"/>
      <c r="KE1208" s="1"/>
      <c r="KF1208" s="1"/>
      <c r="KG1208" s="1"/>
      <c r="KH1208" s="1"/>
      <c r="KI1208" s="1"/>
      <c r="KJ1208" s="1"/>
      <c r="KK1208" s="1"/>
      <c r="KL1208" s="1"/>
      <c r="KM1208" s="1"/>
      <c r="KN1208" s="1"/>
      <c r="KO1208" s="1"/>
      <c r="KP1208" s="1"/>
      <c r="KQ1208" s="1"/>
      <c r="KR1208" s="1"/>
    </row>
    <row r="1209" spans="2:304" x14ac:dyDescent="0.6">
      <c r="B1209" s="19"/>
      <c r="C1209" s="19"/>
      <c r="D1209" s="19"/>
      <c r="E1209" s="19"/>
      <c r="F1209" s="19"/>
      <c r="G1209" s="19"/>
      <c r="I1209" s="46"/>
      <c r="J1209" s="219"/>
      <c r="M1209" s="377"/>
      <c r="Q1209" s="1"/>
      <c r="R1209" s="1"/>
      <c r="S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1"/>
      <c r="JR1209" s="1"/>
      <c r="JS1209" s="1"/>
      <c r="JT1209" s="1"/>
      <c r="JU1209" s="1"/>
      <c r="JV1209" s="1"/>
      <c r="JW1209" s="1"/>
      <c r="JX1209" s="1"/>
      <c r="JY1209" s="1"/>
      <c r="JZ1209" s="1"/>
      <c r="KA1209" s="1"/>
      <c r="KB1209" s="1"/>
      <c r="KC1209" s="1"/>
      <c r="KD1209" s="1"/>
      <c r="KE1209" s="1"/>
      <c r="KF1209" s="1"/>
      <c r="KG1209" s="1"/>
      <c r="KH1209" s="1"/>
      <c r="KI1209" s="1"/>
      <c r="KJ1209" s="1"/>
      <c r="KK1209" s="1"/>
      <c r="KL1209" s="1"/>
      <c r="KM1209" s="1"/>
      <c r="KN1209" s="1"/>
      <c r="KO1209" s="1"/>
      <c r="KP1209" s="1"/>
      <c r="KQ1209" s="1"/>
      <c r="KR1209" s="1"/>
    </row>
    <row r="1210" spans="2:304" x14ac:dyDescent="0.6">
      <c r="B1210" s="19"/>
      <c r="C1210" s="19"/>
      <c r="D1210" s="19"/>
      <c r="E1210" s="19"/>
      <c r="F1210" s="19"/>
      <c r="G1210" s="19"/>
      <c r="I1210" s="46"/>
      <c r="J1210" s="219"/>
      <c r="M1210" s="377"/>
      <c r="Q1210" s="1"/>
      <c r="R1210" s="1"/>
      <c r="S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1"/>
      <c r="JR1210" s="1"/>
      <c r="JS1210" s="1"/>
      <c r="JT1210" s="1"/>
      <c r="JU1210" s="1"/>
      <c r="JV1210" s="1"/>
      <c r="JW1210" s="1"/>
      <c r="JX1210" s="1"/>
      <c r="JY1210" s="1"/>
      <c r="JZ1210" s="1"/>
      <c r="KA1210" s="1"/>
      <c r="KB1210" s="1"/>
      <c r="KC1210" s="1"/>
      <c r="KD1210" s="1"/>
      <c r="KE1210" s="1"/>
      <c r="KF1210" s="1"/>
      <c r="KG1210" s="1"/>
      <c r="KH1210" s="1"/>
      <c r="KI1210" s="1"/>
      <c r="KJ1210" s="1"/>
      <c r="KK1210" s="1"/>
      <c r="KL1210" s="1"/>
      <c r="KM1210" s="1"/>
      <c r="KN1210" s="1"/>
      <c r="KO1210" s="1"/>
      <c r="KP1210" s="1"/>
      <c r="KQ1210" s="1"/>
      <c r="KR1210" s="1"/>
    </row>
    <row r="1211" spans="2:304" x14ac:dyDescent="0.6">
      <c r="B1211" s="19"/>
      <c r="C1211" s="19"/>
      <c r="D1211" s="19"/>
      <c r="E1211" s="19"/>
      <c r="F1211" s="19"/>
      <c r="G1211" s="19"/>
      <c r="I1211" s="46"/>
      <c r="J1211" s="219"/>
      <c r="M1211" s="377"/>
      <c r="Q1211" s="1"/>
      <c r="R1211" s="1"/>
      <c r="S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1"/>
      <c r="JR1211" s="1"/>
      <c r="JS1211" s="1"/>
      <c r="JT1211" s="1"/>
      <c r="JU1211" s="1"/>
      <c r="JV1211" s="1"/>
      <c r="JW1211" s="1"/>
      <c r="JX1211" s="1"/>
      <c r="JY1211" s="1"/>
      <c r="JZ1211" s="1"/>
      <c r="KA1211" s="1"/>
      <c r="KB1211" s="1"/>
      <c r="KC1211" s="1"/>
      <c r="KD1211" s="1"/>
      <c r="KE1211" s="1"/>
      <c r="KF1211" s="1"/>
      <c r="KG1211" s="1"/>
      <c r="KH1211" s="1"/>
      <c r="KI1211" s="1"/>
      <c r="KJ1211" s="1"/>
      <c r="KK1211" s="1"/>
      <c r="KL1211" s="1"/>
      <c r="KM1211" s="1"/>
      <c r="KN1211" s="1"/>
      <c r="KO1211" s="1"/>
      <c r="KP1211" s="1"/>
      <c r="KQ1211" s="1"/>
      <c r="KR1211" s="1"/>
    </row>
    <row r="1212" spans="2:304" x14ac:dyDescent="0.6">
      <c r="B1212" s="19"/>
      <c r="C1212" s="19"/>
      <c r="D1212" s="19"/>
      <c r="E1212" s="19"/>
      <c r="F1212" s="19"/>
      <c r="G1212" s="19"/>
      <c r="I1212" s="46"/>
      <c r="J1212" s="219"/>
      <c r="M1212" s="377"/>
      <c r="Q1212" s="1"/>
      <c r="R1212" s="1"/>
      <c r="S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1"/>
      <c r="JR1212" s="1"/>
      <c r="JS1212" s="1"/>
      <c r="JT1212" s="1"/>
      <c r="JU1212" s="1"/>
      <c r="JV1212" s="1"/>
      <c r="JW1212" s="1"/>
      <c r="JX1212" s="1"/>
      <c r="JY1212" s="1"/>
      <c r="JZ1212" s="1"/>
      <c r="KA1212" s="1"/>
      <c r="KB1212" s="1"/>
      <c r="KC1212" s="1"/>
      <c r="KD1212" s="1"/>
      <c r="KE1212" s="1"/>
      <c r="KF1212" s="1"/>
      <c r="KG1212" s="1"/>
      <c r="KH1212" s="1"/>
      <c r="KI1212" s="1"/>
      <c r="KJ1212" s="1"/>
      <c r="KK1212" s="1"/>
      <c r="KL1212" s="1"/>
      <c r="KM1212" s="1"/>
      <c r="KN1212" s="1"/>
      <c r="KO1212" s="1"/>
      <c r="KP1212" s="1"/>
      <c r="KQ1212" s="1"/>
      <c r="KR1212" s="1"/>
    </row>
    <row r="1213" spans="2:304" x14ac:dyDescent="0.6">
      <c r="B1213" s="19"/>
      <c r="C1213" s="19"/>
      <c r="D1213" s="19"/>
      <c r="E1213" s="19"/>
      <c r="F1213" s="19"/>
      <c r="G1213" s="19"/>
      <c r="I1213" s="46"/>
      <c r="J1213" s="219"/>
      <c r="M1213" s="377"/>
      <c r="Q1213" s="1"/>
      <c r="R1213" s="1"/>
      <c r="S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1"/>
      <c r="JR1213" s="1"/>
      <c r="JS1213" s="1"/>
      <c r="JT1213" s="1"/>
      <c r="JU1213" s="1"/>
      <c r="JV1213" s="1"/>
      <c r="JW1213" s="1"/>
      <c r="JX1213" s="1"/>
      <c r="JY1213" s="1"/>
      <c r="JZ1213" s="1"/>
      <c r="KA1213" s="1"/>
      <c r="KB1213" s="1"/>
      <c r="KC1213" s="1"/>
      <c r="KD1213" s="1"/>
      <c r="KE1213" s="1"/>
      <c r="KF1213" s="1"/>
      <c r="KG1213" s="1"/>
      <c r="KH1213" s="1"/>
      <c r="KI1213" s="1"/>
      <c r="KJ1213" s="1"/>
      <c r="KK1213" s="1"/>
      <c r="KL1213" s="1"/>
      <c r="KM1213" s="1"/>
      <c r="KN1213" s="1"/>
      <c r="KO1213" s="1"/>
      <c r="KP1213" s="1"/>
      <c r="KQ1213" s="1"/>
      <c r="KR1213" s="1"/>
    </row>
    <row r="1214" spans="2:304" x14ac:dyDescent="0.6">
      <c r="B1214" s="19"/>
      <c r="C1214" s="19"/>
      <c r="D1214" s="19"/>
      <c r="E1214" s="19"/>
      <c r="F1214" s="19"/>
      <c r="G1214" s="19"/>
      <c r="I1214" s="46"/>
      <c r="J1214" s="219"/>
      <c r="M1214" s="377"/>
      <c r="Q1214" s="1"/>
      <c r="R1214" s="1"/>
      <c r="S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1"/>
      <c r="JR1214" s="1"/>
      <c r="JS1214" s="1"/>
      <c r="JT1214" s="1"/>
      <c r="JU1214" s="1"/>
      <c r="JV1214" s="1"/>
      <c r="JW1214" s="1"/>
      <c r="JX1214" s="1"/>
      <c r="JY1214" s="1"/>
      <c r="JZ1214" s="1"/>
      <c r="KA1214" s="1"/>
      <c r="KB1214" s="1"/>
      <c r="KC1214" s="1"/>
      <c r="KD1214" s="1"/>
      <c r="KE1214" s="1"/>
      <c r="KF1214" s="1"/>
      <c r="KG1214" s="1"/>
      <c r="KH1214" s="1"/>
      <c r="KI1214" s="1"/>
      <c r="KJ1214" s="1"/>
      <c r="KK1214" s="1"/>
      <c r="KL1214" s="1"/>
      <c r="KM1214" s="1"/>
      <c r="KN1214" s="1"/>
      <c r="KO1214" s="1"/>
      <c r="KP1214" s="1"/>
      <c r="KQ1214" s="1"/>
      <c r="KR1214" s="1"/>
    </row>
    <row r="1215" spans="2:304" x14ac:dyDescent="0.6">
      <c r="B1215" s="19"/>
      <c r="C1215" s="19"/>
      <c r="D1215" s="19"/>
      <c r="E1215" s="19"/>
      <c r="F1215" s="19"/>
      <c r="G1215" s="19"/>
      <c r="I1215" s="46"/>
      <c r="J1215" s="219"/>
      <c r="M1215" s="377"/>
      <c r="Q1215" s="1"/>
      <c r="R1215" s="1"/>
      <c r="S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1"/>
      <c r="JR1215" s="1"/>
      <c r="JS1215" s="1"/>
      <c r="JT1215" s="1"/>
      <c r="JU1215" s="1"/>
      <c r="JV1215" s="1"/>
      <c r="JW1215" s="1"/>
      <c r="JX1215" s="1"/>
      <c r="JY1215" s="1"/>
      <c r="JZ1215" s="1"/>
      <c r="KA1215" s="1"/>
      <c r="KB1215" s="1"/>
      <c r="KC1215" s="1"/>
      <c r="KD1215" s="1"/>
      <c r="KE1215" s="1"/>
      <c r="KF1215" s="1"/>
      <c r="KG1215" s="1"/>
      <c r="KH1215" s="1"/>
      <c r="KI1215" s="1"/>
      <c r="KJ1215" s="1"/>
      <c r="KK1215" s="1"/>
      <c r="KL1215" s="1"/>
      <c r="KM1215" s="1"/>
      <c r="KN1215" s="1"/>
      <c r="KO1215" s="1"/>
      <c r="KP1215" s="1"/>
      <c r="KQ1215" s="1"/>
      <c r="KR1215" s="1"/>
    </row>
    <row r="1216" spans="2:304" x14ac:dyDescent="0.6">
      <c r="B1216" s="19"/>
      <c r="C1216" s="19"/>
      <c r="D1216" s="19"/>
      <c r="E1216" s="19"/>
      <c r="F1216" s="19"/>
      <c r="G1216" s="19"/>
      <c r="I1216" s="46"/>
      <c r="J1216" s="219"/>
      <c r="M1216" s="377"/>
      <c r="Q1216" s="1"/>
      <c r="R1216" s="1"/>
      <c r="S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1"/>
      <c r="JR1216" s="1"/>
      <c r="JS1216" s="1"/>
      <c r="JT1216" s="1"/>
      <c r="JU1216" s="1"/>
      <c r="JV1216" s="1"/>
      <c r="JW1216" s="1"/>
      <c r="JX1216" s="1"/>
      <c r="JY1216" s="1"/>
      <c r="JZ1216" s="1"/>
      <c r="KA1216" s="1"/>
      <c r="KB1216" s="1"/>
      <c r="KC1216" s="1"/>
      <c r="KD1216" s="1"/>
      <c r="KE1216" s="1"/>
      <c r="KF1216" s="1"/>
      <c r="KG1216" s="1"/>
      <c r="KH1216" s="1"/>
      <c r="KI1216" s="1"/>
      <c r="KJ1216" s="1"/>
      <c r="KK1216" s="1"/>
      <c r="KL1216" s="1"/>
      <c r="KM1216" s="1"/>
      <c r="KN1216" s="1"/>
      <c r="KO1216" s="1"/>
      <c r="KP1216" s="1"/>
      <c r="KQ1216" s="1"/>
      <c r="KR1216" s="1"/>
    </row>
    <row r="1217" spans="2:304" x14ac:dyDescent="0.6">
      <c r="B1217" s="19"/>
      <c r="C1217" s="19"/>
      <c r="D1217" s="19"/>
      <c r="E1217" s="19"/>
      <c r="F1217" s="19"/>
      <c r="G1217" s="19"/>
      <c r="I1217" s="46"/>
      <c r="J1217" s="219"/>
      <c r="M1217" s="377"/>
      <c r="Q1217" s="1"/>
      <c r="R1217" s="1"/>
      <c r="S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1"/>
      <c r="JR1217" s="1"/>
      <c r="JS1217" s="1"/>
      <c r="JT1217" s="1"/>
      <c r="JU1217" s="1"/>
      <c r="JV1217" s="1"/>
      <c r="JW1217" s="1"/>
      <c r="JX1217" s="1"/>
      <c r="JY1217" s="1"/>
      <c r="JZ1217" s="1"/>
      <c r="KA1217" s="1"/>
      <c r="KB1217" s="1"/>
      <c r="KC1217" s="1"/>
      <c r="KD1217" s="1"/>
      <c r="KE1217" s="1"/>
      <c r="KF1217" s="1"/>
      <c r="KG1217" s="1"/>
      <c r="KH1217" s="1"/>
      <c r="KI1217" s="1"/>
      <c r="KJ1217" s="1"/>
      <c r="KK1217" s="1"/>
      <c r="KL1217" s="1"/>
      <c r="KM1217" s="1"/>
      <c r="KN1217" s="1"/>
      <c r="KO1217" s="1"/>
      <c r="KP1217" s="1"/>
      <c r="KQ1217" s="1"/>
      <c r="KR1217" s="1"/>
    </row>
    <row r="1218" spans="2:304" x14ac:dyDescent="0.6">
      <c r="B1218" s="19"/>
      <c r="C1218" s="19"/>
      <c r="D1218" s="19"/>
      <c r="E1218" s="19"/>
      <c r="F1218" s="19"/>
      <c r="G1218" s="19"/>
      <c r="I1218" s="46"/>
      <c r="J1218" s="219"/>
      <c r="M1218" s="377"/>
      <c r="Q1218" s="1"/>
      <c r="R1218" s="1"/>
      <c r="S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1"/>
      <c r="JR1218" s="1"/>
      <c r="JS1218" s="1"/>
      <c r="JT1218" s="1"/>
      <c r="JU1218" s="1"/>
      <c r="JV1218" s="1"/>
      <c r="JW1218" s="1"/>
      <c r="JX1218" s="1"/>
      <c r="JY1218" s="1"/>
      <c r="JZ1218" s="1"/>
      <c r="KA1218" s="1"/>
      <c r="KB1218" s="1"/>
      <c r="KC1218" s="1"/>
      <c r="KD1218" s="1"/>
      <c r="KE1218" s="1"/>
      <c r="KF1218" s="1"/>
      <c r="KG1218" s="1"/>
      <c r="KH1218" s="1"/>
      <c r="KI1218" s="1"/>
      <c r="KJ1218" s="1"/>
      <c r="KK1218" s="1"/>
      <c r="KL1218" s="1"/>
      <c r="KM1218" s="1"/>
      <c r="KN1218" s="1"/>
      <c r="KO1218" s="1"/>
      <c r="KP1218" s="1"/>
      <c r="KQ1218" s="1"/>
      <c r="KR1218" s="1"/>
    </row>
    <row r="1219" spans="2:304" x14ac:dyDescent="0.6">
      <c r="B1219" s="19"/>
      <c r="C1219" s="19"/>
      <c r="D1219" s="19"/>
      <c r="E1219" s="19"/>
      <c r="F1219" s="19"/>
      <c r="G1219" s="19"/>
      <c r="I1219" s="46"/>
      <c r="J1219" s="219"/>
      <c r="M1219" s="377"/>
      <c r="Q1219" s="1"/>
      <c r="R1219" s="1"/>
      <c r="S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1"/>
      <c r="JR1219" s="1"/>
      <c r="JS1219" s="1"/>
      <c r="JT1219" s="1"/>
      <c r="JU1219" s="1"/>
      <c r="JV1219" s="1"/>
      <c r="JW1219" s="1"/>
      <c r="JX1219" s="1"/>
      <c r="JY1219" s="1"/>
      <c r="JZ1219" s="1"/>
      <c r="KA1219" s="1"/>
      <c r="KB1219" s="1"/>
      <c r="KC1219" s="1"/>
      <c r="KD1219" s="1"/>
      <c r="KE1219" s="1"/>
      <c r="KF1219" s="1"/>
      <c r="KG1219" s="1"/>
      <c r="KH1219" s="1"/>
      <c r="KI1219" s="1"/>
      <c r="KJ1219" s="1"/>
      <c r="KK1219" s="1"/>
      <c r="KL1219" s="1"/>
      <c r="KM1219" s="1"/>
      <c r="KN1219" s="1"/>
      <c r="KO1219" s="1"/>
      <c r="KP1219" s="1"/>
      <c r="KQ1219" s="1"/>
      <c r="KR1219" s="1"/>
    </row>
    <row r="1220" spans="2:304" x14ac:dyDescent="0.6">
      <c r="B1220" s="19"/>
      <c r="C1220" s="19"/>
      <c r="D1220" s="19"/>
      <c r="E1220" s="19"/>
      <c r="F1220" s="19"/>
      <c r="G1220" s="19"/>
      <c r="I1220" s="46"/>
      <c r="J1220" s="219"/>
      <c r="M1220" s="377"/>
      <c r="Q1220" s="1"/>
      <c r="R1220" s="1"/>
      <c r="S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1"/>
      <c r="JZ1220" s="1"/>
      <c r="KA1220" s="1"/>
      <c r="KB1220" s="1"/>
      <c r="KC1220" s="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</row>
    <row r="1221" spans="2:304" x14ac:dyDescent="0.6">
      <c r="B1221" s="19"/>
      <c r="C1221" s="19"/>
      <c r="D1221" s="19"/>
      <c r="E1221" s="19"/>
      <c r="F1221" s="19"/>
      <c r="G1221" s="19"/>
      <c r="I1221" s="46"/>
      <c r="J1221" s="219"/>
      <c r="M1221" s="377"/>
      <c r="Q1221" s="1"/>
      <c r="R1221" s="1"/>
      <c r="S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1"/>
      <c r="JR1221" s="1"/>
      <c r="JS1221" s="1"/>
      <c r="JT1221" s="1"/>
      <c r="JU1221" s="1"/>
      <c r="JV1221" s="1"/>
      <c r="JW1221" s="1"/>
      <c r="JX1221" s="1"/>
      <c r="JY1221" s="1"/>
      <c r="JZ1221" s="1"/>
      <c r="KA1221" s="1"/>
      <c r="KB1221" s="1"/>
      <c r="KC1221" s="1"/>
      <c r="KD1221" s="1"/>
      <c r="KE1221" s="1"/>
      <c r="KF1221" s="1"/>
      <c r="KG1221" s="1"/>
      <c r="KH1221" s="1"/>
      <c r="KI1221" s="1"/>
      <c r="KJ1221" s="1"/>
      <c r="KK1221" s="1"/>
      <c r="KL1221" s="1"/>
      <c r="KM1221" s="1"/>
      <c r="KN1221" s="1"/>
      <c r="KO1221" s="1"/>
      <c r="KP1221" s="1"/>
      <c r="KQ1221" s="1"/>
      <c r="KR1221" s="1"/>
    </row>
    <row r="1222" spans="2:304" x14ac:dyDescent="0.6">
      <c r="B1222" s="19"/>
      <c r="C1222" s="19"/>
      <c r="D1222" s="19"/>
      <c r="E1222" s="19"/>
      <c r="F1222" s="19"/>
      <c r="G1222" s="19"/>
      <c r="I1222" s="46"/>
      <c r="J1222" s="219"/>
      <c r="M1222" s="377"/>
      <c r="Q1222" s="1"/>
      <c r="R1222" s="1"/>
      <c r="S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1"/>
      <c r="JR1222" s="1"/>
      <c r="JS1222" s="1"/>
      <c r="JT1222" s="1"/>
      <c r="JU1222" s="1"/>
      <c r="JV1222" s="1"/>
      <c r="JW1222" s="1"/>
      <c r="JX1222" s="1"/>
      <c r="JY1222" s="1"/>
      <c r="JZ1222" s="1"/>
      <c r="KA1222" s="1"/>
      <c r="KB1222" s="1"/>
      <c r="KC1222" s="1"/>
      <c r="KD1222" s="1"/>
      <c r="KE1222" s="1"/>
      <c r="KF1222" s="1"/>
      <c r="KG1222" s="1"/>
      <c r="KH1222" s="1"/>
      <c r="KI1222" s="1"/>
      <c r="KJ1222" s="1"/>
      <c r="KK1222" s="1"/>
      <c r="KL1222" s="1"/>
      <c r="KM1222" s="1"/>
      <c r="KN1222" s="1"/>
      <c r="KO1222" s="1"/>
      <c r="KP1222" s="1"/>
      <c r="KQ1222" s="1"/>
      <c r="KR1222" s="1"/>
    </row>
    <row r="1223" spans="2:304" x14ac:dyDescent="0.6">
      <c r="B1223" s="19"/>
      <c r="C1223" s="19"/>
      <c r="D1223" s="19"/>
      <c r="E1223" s="19"/>
      <c r="F1223" s="19"/>
      <c r="G1223" s="19"/>
      <c r="I1223" s="46"/>
      <c r="J1223" s="219"/>
      <c r="M1223" s="377"/>
      <c r="Q1223" s="1"/>
      <c r="R1223" s="1"/>
      <c r="S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  <c r="JK1223" s="1"/>
      <c r="JL1223" s="1"/>
      <c r="JM1223" s="1"/>
      <c r="JN1223" s="1"/>
      <c r="JO1223" s="1"/>
      <c r="JP1223" s="1"/>
      <c r="JQ1223" s="1"/>
      <c r="JR1223" s="1"/>
      <c r="JS1223" s="1"/>
      <c r="JT1223" s="1"/>
      <c r="JU1223" s="1"/>
      <c r="JV1223" s="1"/>
      <c r="JW1223" s="1"/>
      <c r="JX1223" s="1"/>
      <c r="JY1223" s="1"/>
      <c r="JZ1223" s="1"/>
      <c r="KA1223" s="1"/>
      <c r="KB1223" s="1"/>
      <c r="KC1223" s="1"/>
      <c r="KD1223" s="1"/>
      <c r="KE1223" s="1"/>
      <c r="KF1223" s="1"/>
      <c r="KG1223" s="1"/>
      <c r="KH1223" s="1"/>
      <c r="KI1223" s="1"/>
      <c r="KJ1223" s="1"/>
      <c r="KK1223" s="1"/>
      <c r="KL1223" s="1"/>
      <c r="KM1223" s="1"/>
      <c r="KN1223" s="1"/>
      <c r="KO1223" s="1"/>
      <c r="KP1223" s="1"/>
      <c r="KQ1223" s="1"/>
      <c r="KR1223" s="1"/>
    </row>
    <row r="1224" spans="2:304" x14ac:dyDescent="0.6">
      <c r="B1224" s="19"/>
      <c r="C1224" s="19"/>
      <c r="D1224" s="19"/>
      <c r="E1224" s="19"/>
      <c r="F1224" s="19"/>
      <c r="G1224" s="19"/>
      <c r="I1224" s="46"/>
      <c r="J1224" s="219"/>
      <c r="M1224" s="377"/>
      <c r="Q1224" s="1"/>
      <c r="R1224" s="1"/>
      <c r="S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  <c r="JK1224" s="1"/>
      <c r="JL1224" s="1"/>
      <c r="JM1224" s="1"/>
      <c r="JN1224" s="1"/>
      <c r="JO1224" s="1"/>
      <c r="JP1224" s="1"/>
      <c r="JQ1224" s="1"/>
      <c r="JR1224" s="1"/>
      <c r="JS1224" s="1"/>
      <c r="JT1224" s="1"/>
      <c r="JU1224" s="1"/>
      <c r="JV1224" s="1"/>
      <c r="JW1224" s="1"/>
      <c r="JX1224" s="1"/>
      <c r="JY1224" s="1"/>
      <c r="JZ1224" s="1"/>
      <c r="KA1224" s="1"/>
      <c r="KB1224" s="1"/>
      <c r="KC1224" s="1"/>
      <c r="KD1224" s="1"/>
      <c r="KE1224" s="1"/>
      <c r="KF1224" s="1"/>
      <c r="KG1224" s="1"/>
      <c r="KH1224" s="1"/>
      <c r="KI1224" s="1"/>
      <c r="KJ1224" s="1"/>
      <c r="KK1224" s="1"/>
      <c r="KL1224" s="1"/>
      <c r="KM1224" s="1"/>
      <c r="KN1224" s="1"/>
      <c r="KO1224" s="1"/>
      <c r="KP1224" s="1"/>
      <c r="KQ1224" s="1"/>
      <c r="KR1224" s="1"/>
    </row>
    <row r="1225" spans="2:304" x14ac:dyDescent="0.6">
      <c r="B1225" s="19"/>
      <c r="C1225" s="19"/>
      <c r="D1225" s="19"/>
      <c r="E1225" s="19"/>
      <c r="F1225" s="19"/>
      <c r="G1225" s="19"/>
      <c r="I1225" s="46"/>
      <c r="J1225" s="219"/>
      <c r="M1225" s="377"/>
      <c r="Q1225" s="1"/>
      <c r="R1225" s="1"/>
      <c r="S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  <c r="JK1225" s="1"/>
      <c r="JL1225" s="1"/>
      <c r="JM1225" s="1"/>
      <c r="JN1225" s="1"/>
      <c r="JO1225" s="1"/>
      <c r="JP1225" s="1"/>
      <c r="JQ1225" s="1"/>
      <c r="JR1225" s="1"/>
      <c r="JS1225" s="1"/>
      <c r="JT1225" s="1"/>
      <c r="JU1225" s="1"/>
      <c r="JV1225" s="1"/>
      <c r="JW1225" s="1"/>
      <c r="JX1225" s="1"/>
      <c r="JY1225" s="1"/>
      <c r="JZ1225" s="1"/>
      <c r="KA1225" s="1"/>
      <c r="KB1225" s="1"/>
      <c r="KC1225" s="1"/>
      <c r="KD1225" s="1"/>
      <c r="KE1225" s="1"/>
      <c r="KF1225" s="1"/>
      <c r="KG1225" s="1"/>
      <c r="KH1225" s="1"/>
      <c r="KI1225" s="1"/>
      <c r="KJ1225" s="1"/>
      <c r="KK1225" s="1"/>
      <c r="KL1225" s="1"/>
      <c r="KM1225" s="1"/>
      <c r="KN1225" s="1"/>
      <c r="KO1225" s="1"/>
      <c r="KP1225" s="1"/>
      <c r="KQ1225" s="1"/>
      <c r="KR1225" s="1"/>
    </row>
    <row r="1226" spans="2:304" x14ac:dyDescent="0.6">
      <c r="B1226" s="19"/>
      <c r="C1226" s="19"/>
      <c r="D1226" s="19"/>
      <c r="E1226" s="19"/>
      <c r="F1226" s="19"/>
      <c r="G1226" s="19"/>
      <c r="I1226" s="46"/>
      <c r="J1226" s="219"/>
      <c r="M1226" s="377"/>
      <c r="Q1226" s="1"/>
      <c r="R1226" s="1"/>
      <c r="S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  <c r="JK1226" s="1"/>
      <c r="JL1226" s="1"/>
      <c r="JM1226" s="1"/>
      <c r="JN1226" s="1"/>
      <c r="JO1226" s="1"/>
      <c r="JP1226" s="1"/>
      <c r="JQ1226" s="1"/>
      <c r="JR1226" s="1"/>
      <c r="JS1226" s="1"/>
      <c r="JT1226" s="1"/>
      <c r="JU1226" s="1"/>
      <c r="JV1226" s="1"/>
      <c r="JW1226" s="1"/>
      <c r="JX1226" s="1"/>
      <c r="JY1226" s="1"/>
      <c r="JZ1226" s="1"/>
      <c r="KA1226" s="1"/>
      <c r="KB1226" s="1"/>
      <c r="KC1226" s="1"/>
      <c r="KD1226" s="1"/>
      <c r="KE1226" s="1"/>
      <c r="KF1226" s="1"/>
      <c r="KG1226" s="1"/>
      <c r="KH1226" s="1"/>
      <c r="KI1226" s="1"/>
      <c r="KJ1226" s="1"/>
      <c r="KK1226" s="1"/>
      <c r="KL1226" s="1"/>
      <c r="KM1226" s="1"/>
      <c r="KN1226" s="1"/>
      <c r="KO1226" s="1"/>
      <c r="KP1226" s="1"/>
      <c r="KQ1226" s="1"/>
      <c r="KR1226" s="1"/>
    </row>
    <row r="1227" spans="2:304" x14ac:dyDescent="0.6">
      <c r="B1227" s="19"/>
      <c r="C1227" s="19"/>
      <c r="D1227" s="19"/>
      <c r="E1227" s="19"/>
      <c r="F1227" s="19"/>
      <c r="G1227" s="19"/>
      <c r="I1227" s="46"/>
      <c r="J1227" s="219"/>
      <c r="M1227" s="377"/>
      <c r="Q1227" s="1"/>
      <c r="R1227" s="1"/>
      <c r="S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  <c r="JK1227" s="1"/>
      <c r="JL1227" s="1"/>
      <c r="JM1227" s="1"/>
      <c r="JN1227" s="1"/>
      <c r="JO1227" s="1"/>
      <c r="JP1227" s="1"/>
      <c r="JQ1227" s="1"/>
      <c r="JR1227" s="1"/>
      <c r="JS1227" s="1"/>
      <c r="JT1227" s="1"/>
      <c r="JU1227" s="1"/>
      <c r="JV1227" s="1"/>
      <c r="JW1227" s="1"/>
      <c r="JX1227" s="1"/>
      <c r="JY1227" s="1"/>
      <c r="JZ1227" s="1"/>
      <c r="KA1227" s="1"/>
      <c r="KB1227" s="1"/>
      <c r="KC1227" s="1"/>
      <c r="KD1227" s="1"/>
      <c r="KE1227" s="1"/>
      <c r="KF1227" s="1"/>
      <c r="KG1227" s="1"/>
      <c r="KH1227" s="1"/>
      <c r="KI1227" s="1"/>
      <c r="KJ1227" s="1"/>
      <c r="KK1227" s="1"/>
      <c r="KL1227" s="1"/>
      <c r="KM1227" s="1"/>
      <c r="KN1227" s="1"/>
      <c r="KO1227" s="1"/>
      <c r="KP1227" s="1"/>
      <c r="KQ1227" s="1"/>
      <c r="KR1227" s="1"/>
    </row>
    <row r="1228" spans="2:304" x14ac:dyDescent="0.6">
      <c r="B1228" s="19"/>
      <c r="C1228" s="19"/>
      <c r="D1228" s="19"/>
      <c r="E1228" s="19"/>
      <c r="F1228" s="19"/>
      <c r="G1228" s="19"/>
      <c r="I1228" s="46"/>
      <c r="J1228" s="219"/>
      <c r="M1228" s="377"/>
      <c r="Q1228" s="1"/>
      <c r="R1228" s="1"/>
      <c r="S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1"/>
      <c r="JR1228" s="1"/>
      <c r="JS1228" s="1"/>
      <c r="JT1228" s="1"/>
      <c r="JU1228" s="1"/>
      <c r="JV1228" s="1"/>
      <c r="JW1228" s="1"/>
      <c r="JX1228" s="1"/>
      <c r="JY1228" s="1"/>
      <c r="JZ1228" s="1"/>
      <c r="KA1228" s="1"/>
      <c r="KB1228" s="1"/>
      <c r="KC1228" s="1"/>
      <c r="KD1228" s="1"/>
      <c r="KE1228" s="1"/>
      <c r="KF1228" s="1"/>
      <c r="KG1228" s="1"/>
      <c r="KH1228" s="1"/>
      <c r="KI1228" s="1"/>
      <c r="KJ1228" s="1"/>
      <c r="KK1228" s="1"/>
      <c r="KL1228" s="1"/>
      <c r="KM1228" s="1"/>
      <c r="KN1228" s="1"/>
      <c r="KO1228" s="1"/>
      <c r="KP1228" s="1"/>
      <c r="KQ1228" s="1"/>
      <c r="KR1228" s="1"/>
    </row>
    <row r="1229" spans="2:304" x14ac:dyDescent="0.6">
      <c r="B1229" s="19"/>
      <c r="C1229" s="19"/>
      <c r="D1229" s="19"/>
      <c r="E1229" s="19"/>
      <c r="F1229" s="19"/>
      <c r="G1229" s="19"/>
      <c r="I1229" s="46"/>
      <c r="J1229" s="219"/>
      <c r="M1229" s="377"/>
      <c r="Q1229" s="1"/>
      <c r="R1229" s="1"/>
      <c r="S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  <c r="JK1229" s="1"/>
      <c r="JL1229" s="1"/>
      <c r="JM1229" s="1"/>
      <c r="JN1229" s="1"/>
      <c r="JO1229" s="1"/>
      <c r="JP1229" s="1"/>
      <c r="JQ1229" s="1"/>
      <c r="JR1229" s="1"/>
      <c r="JS1229" s="1"/>
      <c r="JT1229" s="1"/>
      <c r="JU1229" s="1"/>
      <c r="JV1229" s="1"/>
      <c r="JW1229" s="1"/>
      <c r="JX1229" s="1"/>
      <c r="JY1229" s="1"/>
      <c r="JZ1229" s="1"/>
      <c r="KA1229" s="1"/>
      <c r="KB1229" s="1"/>
      <c r="KC1229" s="1"/>
      <c r="KD1229" s="1"/>
      <c r="KE1229" s="1"/>
      <c r="KF1229" s="1"/>
      <c r="KG1229" s="1"/>
      <c r="KH1229" s="1"/>
      <c r="KI1229" s="1"/>
      <c r="KJ1229" s="1"/>
      <c r="KK1229" s="1"/>
      <c r="KL1229" s="1"/>
      <c r="KM1229" s="1"/>
      <c r="KN1229" s="1"/>
      <c r="KO1229" s="1"/>
      <c r="KP1229" s="1"/>
      <c r="KQ1229" s="1"/>
      <c r="KR1229" s="1"/>
    </row>
    <row r="1230" spans="2:304" x14ac:dyDescent="0.6">
      <c r="B1230" s="19"/>
      <c r="C1230" s="19"/>
      <c r="D1230" s="19"/>
      <c r="E1230" s="19"/>
      <c r="F1230" s="19"/>
      <c r="G1230" s="19"/>
      <c r="I1230" s="46"/>
      <c r="J1230" s="219"/>
      <c r="M1230" s="377"/>
      <c r="Q1230" s="1"/>
      <c r="R1230" s="1"/>
      <c r="S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  <c r="JK1230" s="1"/>
      <c r="JL1230" s="1"/>
      <c r="JM1230" s="1"/>
      <c r="JN1230" s="1"/>
      <c r="JO1230" s="1"/>
      <c r="JP1230" s="1"/>
      <c r="JQ1230" s="1"/>
      <c r="JR1230" s="1"/>
      <c r="JS1230" s="1"/>
      <c r="JT1230" s="1"/>
      <c r="JU1230" s="1"/>
      <c r="JV1230" s="1"/>
      <c r="JW1230" s="1"/>
      <c r="JX1230" s="1"/>
      <c r="JY1230" s="1"/>
      <c r="JZ1230" s="1"/>
      <c r="KA1230" s="1"/>
      <c r="KB1230" s="1"/>
      <c r="KC1230" s="1"/>
      <c r="KD1230" s="1"/>
      <c r="KE1230" s="1"/>
      <c r="KF1230" s="1"/>
      <c r="KG1230" s="1"/>
      <c r="KH1230" s="1"/>
      <c r="KI1230" s="1"/>
      <c r="KJ1230" s="1"/>
      <c r="KK1230" s="1"/>
      <c r="KL1230" s="1"/>
      <c r="KM1230" s="1"/>
      <c r="KN1230" s="1"/>
      <c r="KO1230" s="1"/>
      <c r="KP1230" s="1"/>
      <c r="KQ1230" s="1"/>
      <c r="KR1230" s="1"/>
    </row>
    <row r="1231" spans="2:304" x14ac:dyDescent="0.6">
      <c r="B1231" s="19"/>
      <c r="C1231" s="19"/>
      <c r="D1231" s="19"/>
      <c r="E1231" s="19"/>
      <c r="F1231" s="19"/>
      <c r="G1231" s="19"/>
      <c r="I1231" s="46"/>
      <c r="J1231" s="219"/>
      <c r="M1231" s="377"/>
      <c r="Q1231" s="1"/>
      <c r="R1231" s="1"/>
      <c r="S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1"/>
      <c r="JR1231" s="1"/>
      <c r="JS1231" s="1"/>
      <c r="JT1231" s="1"/>
      <c r="JU1231" s="1"/>
      <c r="JV1231" s="1"/>
      <c r="JW1231" s="1"/>
      <c r="JX1231" s="1"/>
      <c r="JY1231" s="1"/>
      <c r="JZ1231" s="1"/>
      <c r="KA1231" s="1"/>
      <c r="KB1231" s="1"/>
      <c r="KC1231" s="1"/>
      <c r="KD1231" s="1"/>
      <c r="KE1231" s="1"/>
      <c r="KF1231" s="1"/>
      <c r="KG1231" s="1"/>
      <c r="KH1231" s="1"/>
      <c r="KI1231" s="1"/>
      <c r="KJ1231" s="1"/>
      <c r="KK1231" s="1"/>
      <c r="KL1231" s="1"/>
      <c r="KM1231" s="1"/>
      <c r="KN1231" s="1"/>
      <c r="KO1231" s="1"/>
      <c r="KP1231" s="1"/>
      <c r="KQ1231" s="1"/>
      <c r="KR1231" s="1"/>
    </row>
    <row r="1232" spans="2:304" x14ac:dyDescent="0.6">
      <c r="B1232" s="19"/>
      <c r="C1232" s="19"/>
      <c r="D1232" s="19"/>
      <c r="E1232" s="19"/>
      <c r="F1232" s="19"/>
      <c r="G1232" s="19"/>
      <c r="I1232" s="46"/>
      <c r="J1232" s="219"/>
      <c r="M1232" s="377"/>
      <c r="Q1232" s="1"/>
      <c r="R1232" s="1"/>
      <c r="S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  <c r="JK1232" s="1"/>
      <c r="JL1232" s="1"/>
      <c r="JM1232" s="1"/>
      <c r="JN1232" s="1"/>
      <c r="JO1232" s="1"/>
      <c r="JP1232" s="1"/>
      <c r="JQ1232" s="1"/>
      <c r="JR1232" s="1"/>
      <c r="JS1232" s="1"/>
      <c r="JT1232" s="1"/>
      <c r="JU1232" s="1"/>
      <c r="JV1232" s="1"/>
      <c r="JW1232" s="1"/>
      <c r="JX1232" s="1"/>
      <c r="JY1232" s="1"/>
      <c r="JZ1232" s="1"/>
      <c r="KA1232" s="1"/>
      <c r="KB1232" s="1"/>
      <c r="KC1232" s="1"/>
      <c r="KD1232" s="1"/>
      <c r="KE1232" s="1"/>
      <c r="KF1232" s="1"/>
      <c r="KG1232" s="1"/>
      <c r="KH1232" s="1"/>
      <c r="KI1232" s="1"/>
      <c r="KJ1232" s="1"/>
      <c r="KK1232" s="1"/>
      <c r="KL1232" s="1"/>
      <c r="KM1232" s="1"/>
      <c r="KN1232" s="1"/>
      <c r="KO1232" s="1"/>
      <c r="KP1232" s="1"/>
      <c r="KQ1232" s="1"/>
      <c r="KR1232" s="1"/>
    </row>
    <row r="1233" spans="2:304" x14ac:dyDescent="0.6">
      <c r="B1233" s="19"/>
      <c r="C1233" s="19"/>
      <c r="D1233" s="19"/>
      <c r="E1233" s="19"/>
      <c r="F1233" s="19"/>
      <c r="G1233" s="19"/>
      <c r="I1233" s="46"/>
      <c r="J1233" s="219"/>
      <c r="M1233" s="377"/>
      <c r="Q1233" s="1"/>
      <c r="R1233" s="1"/>
      <c r="S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  <c r="JK1233" s="1"/>
      <c r="JL1233" s="1"/>
      <c r="JM1233" s="1"/>
      <c r="JN1233" s="1"/>
      <c r="JO1233" s="1"/>
      <c r="JP1233" s="1"/>
      <c r="JQ1233" s="1"/>
      <c r="JR1233" s="1"/>
      <c r="JS1233" s="1"/>
      <c r="JT1233" s="1"/>
      <c r="JU1233" s="1"/>
      <c r="JV1233" s="1"/>
      <c r="JW1233" s="1"/>
      <c r="JX1233" s="1"/>
      <c r="JY1233" s="1"/>
      <c r="JZ1233" s="1"/>
      <c r="KA1233" s="1"/>
      <c r="KB1233" s="1"/>
      <c r="KC1233" s="1"/>
      <c r="KD1233" s="1"/>
      <c r="KE1233" s="1"/>
      <c r="KF1233" s="1"/>
      <c r="KG1233" s="1"/>
      <c r="KH1233" s="1"/>
      <c r="KI1233" s="1"/>
      <c r="KJ1233" s="1"/>
      <c r="KK1233" s="1"/>
      <c r="KL1233" s="1"/>
      <c r="KM1233" s="1"/>
      <c r="KN1233" s="1"/>
      <c r="KO1233" s="1"/>
      <c r="KP1233" s="1"/>
      <c r="KQ1233" s="1"/>
      <c r="KR1233" s="1"/>
    </row>
    <row r="1234" spans="2:304" x14ac:dyDescent="0.6">
      <c r="B1234" s="19"/>
      <c r="C1234" s="19"/>
      <c r="D1234" s="19"/>
      <c r="E1234" s="19"/>
      <c r="F1234" s="19"/>
      <c r="G1234" s="19"/>
      <c r="I1234" s="46"/>
      <c r="J1234" s="219"/>
      <c r="M1234" s="377"/>
      <c r="Q1234" s="1"/>
      <c r="R1234" s="1"/>
      <c r="S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  <c r="JK1234" s="1"/>
      <c r="JL1234" s="1"/>
      <c r="JM1234" s="1"/>
      <c r="JN1234" s="1"/>
      <c r="JO1234" s="1"/>
      <c r="JP1234" s="1"/>
      <c r="JQ1234" s="1"/>
      <c r="JR1234" s="1"/>
      <c r="JS1234" s="1"/>
      <c r="JT1234" s="1"/>
      <c r="JU1234" s="1"/>
      <c r="JV1234" s="1"/>
      <c r="JW1234" s="1"/>
      <c r="JX1234" s="1"/>
      <c r="JY1234" s="1"/>
      <c r="JZ1234" s="1"/>
      <c r="KA1234" s="1"/>
      <c r="KB1234" s="1"/>
      <c r="KC1234" s="1"/>
      <c r="KD1234" s="1"/>
      <c r="KE1234" s="1"/>
      <c r="KF1234" s="1"/>
      <c r="KG1234" s="1"/>
      <c r="KH1234" s="1"/>
      <c r="KI1234" s="1"/>
      <c r="KJ1234" s="1"/>
      <c r="KK1234" s="1"/>
      <c r="KL1234" s="1"/>
      <c r="KM1234" s="1"/>
      <c r="KN1234" s="1"/>
      <c r="KO1234" s="1"/>
      <c r="KP1234" s="1"/>
      <c r="KQ1234" s="1"/>
      <c r="KR1234" s="1"/>
    </row>
    <row r="1235" spans="2:304" x14ac:dyDescent="0.6">
      <c r="B1235" s="19"/>
      <c r="C1235" s="19"/>
      <c r="D1235" s="19"/>
      <c r="E1235" s="19"/>
      <c r="F1235" s="19"/>
      <c r="G1235" s="19"/>
      <c r="I1235" s="46"/>
      <c r="J1235" s="219"/>
      <c r="M1235" s="377"/>
      <c r="Q1235" s="1"/>
      <c r="R1235" s="1"/>
      <c r="S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  <c r="JK1235" s="1"/>
      <c r="JL1235" s="1"/>
      <c r="JM1235" s="1"/>
      <c r="JN1235" s="1"/>
      <c r="JO1235" s="1"/>
      <c r="JP1235" s="1"/>
      <c r="JQ1235" s="1"/>
      <c r="JR1235" s="1"/>
      <c r="JS1235" s="1"/>
      <c r="JT1235" s="1"/>
      <c r="JU1235" s="1"/>
      <c r="JV1235" s="1"/>
      <c r="JW1235" s="1"/>
      <c r="JX1235" s="1"/>
      <c r="JY1235" s="1"/>
      <c r="JZ1235" s="1"/>
      <c r="KA1235" s="1"/>
      <c r="KB1235" s="1"/>
      <c r="KC1235" s="1"/>
      <c r="KD1235" s="1"/>
      <c r="KE1235" s="1"/>
      <c r="KF1235" s="1"/>
      <c r="KG1235" s="1"/>
      <c r="KH1235" s="1"/>
      <c r="KI1235" s="1"/>
      <c r="KJ1235" s="1"/>
      <c r="KK1235" s="1"/>
      <c r="KL1235" s="1"/>
      <c r="KM1235" s="1"/>
      <c r="KN1235" s="1"/>
      <c r="KO1235" s="1"/>
      <c r="KP1235" s="1"/>
      <c r="KQ1235" s="1"/>
      <c r="KR1235" s="1"/>
    </row>
    <row r="1236" spans="2:304" x14ac:dyDescent="0.6">
      <c r="B1236" s="19"/>
      <c r="C1236" s="19"/>
      <c r="D1236" s="19"/>
      <c r="E1236" s="19"/>
      <c r="F1236" s="19"/>
      <c r="G1236" s="19"/>
      <c r="I1236" s="46"/>
      <c r="J1236" s="219"/>
      <c r="M1236" s="377"/>
      <c r="Q1236" s="1"/>
      <c r="R1236" s="1"/>
      <c r="S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1"/>
      <c r="JR1236" s="1"/>
      <c r="JS1236" s="1"/>
      <c r="JT1236" s="1"/>
      <c r="JU1236" s="1"/>
      <c r="JV1236" s="1"/>
      <c r="JW1236" s="1"/>
      <c r="JX1236" s="1"/>
      <c r="JY1236" s="1"/>
      <c r="JZ1236" s="1"/>
      <c r="KA1236" s="1"/>
      <c r="KB1236" s="1"/>
      <c r="KC1236" s="1"/>
      <c r="KD1236" s="1"/>
      <c r="KE1236" s="1"/>
      <c r="KF1236" s="1"/>
      <c r="KG1236" s="1"/>
      <c r="KH1236" s="1"/>
      <c r="KI1236" s="1"/>
      <c r="KJ1236" s="1"/>
      <c r="KK1236" s="1"/>
      <c r="KL1236" s="1"/>
      <c r="KM1236" s="1"/>
      <c r="KN1236" s="1"/>
      <c r="KO1236" s="1"/>
      <c r="KP1236" s="1"/>
      <c r="KQ1236" s="1"/>
      <c r="KR1236" s="1"/>
    </row>
    <row r="1237" spans="2:304" x14ac:dyDescent="0.6">
      <c r="B1237" s="19"/>
      <c r="C1237" s="19"/>
      <c r="D1237" s="19"/>
      <c r="E1237" s="19"/>
      <c r="F1237" s="19"/>
      <c r="G1237" s="19"/>
      <c r="I1237" s="46"/>
      <c r="J1237" s="219"/>
      <c r="M1237" s="377"/>
      <c r="Q1237" s="1"/>
      <c r="R1237" s="1"/>
      <c r="S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  <c r="JK1237" s="1"/>
      <c r="JL1237" s="1"/>
      <c r="JM1237" s="1"/>
      <c r="JN1237" s="1"/>
      <c r="JO1237" s="1"/>
      <c r="JP1237" s="1"/>
      <c r="JQ1237" s="1"/>
      <c r="JR1237" s="1"/>
      <c r="JS1237" s="1"/>
      <c r="JT1237" s="1"/>
      <c r="JU1237" s="1"/>
      <c r="JV1237" s="1"/>
      <c r="JW1237" s="1"/>
      <c r="JX1237" s="1"/>
      <c r="JY1237" s="1"/>
      <c r="JZ1237" s="1"/>
      <c r="KA1237" s="1"/>
      <c r="KB1237" s="1"/>
      <c r="KC1237" s="1"/>
      <c r="KD1237" s="1"/>
      <c r="KE1237" s="1"/>
      <c r="KF1237" s="1"/>
      <c r="KG1237" s="1"/>
      <c r="KH1237" s="1"/>
      <c r="KI1237" s="1"/>
      <c r="KJ1237" s="1"/>
      <c r="KK1237" s="1"/>
      <c r="KL1237" s="1"/>
      <c r="KM1237" s="1"/>
      <c r="KN1237" s="1"/>
      <c r="KO1237" s="1"/>
      <c r="KP1237" s="1"/>
      <c r="KQ1237" s="1"/>
      <c r="KR1237" s="1"/>
    </row>
    <row r="1238" spans="2:304" x14ac:dyDescent="0.6">
      <c r="B1238" s="19"/>
      <c r="C1238" s="19"/>
      <c r="D1238" s="19"/>
      <c r="E1238" s="19"/>
      <c r="F1238" s="19"/>
      <c r="G1238" s="19"/>
      <c r="I1238" s="46"/>
      <c r="J1238" s="219"/>
      <c r="M1238" s="377"/>
      <c r="Q1238" s="1"/>
      <c r="R1238" s="1"/>
      <c r="S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  <c r="JK1238" s="1"/>
      <c r="JL1238" s="1"/>
      <c r="JM1238" s="1"/>
      <c r="JN1238" s="1"/>
      <c r="JO1238" s="1"/>
      <c r="JP1238" s="1"/>
      <c r="JQ1238" s="1"/>
      <c r="JR1238" s="1"/>
      <c r="JS1238" s="1"/>
      <c r="JT1238" s="1"/>
      <c r="JU1238" s="1"/>
      <c r="JV1238" s="1"/>
      <c r="JW1238" s="1"/>
      <c r="JX1238" s="1"/>
      <c r="JY1238" s="1"/>
      <c r="JZ1238" s="1"/>
      <c r="KA1238" s="1"/>
      <c r="KB1238" s="1"/>
      <c r="KC1238" s="1"/>
      <c r="KD1238" s="1"/>
      <c r="KE1238" s="1"/>
      <c r="KF1238" s="1"/>
      <c r="KG1238" s="1"/>
      <c r="KH1238" s="1"/>
      <c r="KI1238" s="1"/>
      <c r="KJ1238" s="1"/>
      <c r="KK1238" s="1"/>
      <c r="KL1238" s="1"/>
      <c r="KM1238" s="1"/>
      <c r="KN1238" s="1"/>
      <c r="KO1238" s="1"/>
      <c r="KP1238" s="1"/>
      <c r="KQ1238" s="1"/>
      <c r="KR1238" s="1"/>
    </row>
    <row r="1239" spans="2:304" x14ac:dyDescent="0.6">
      <c r="B1239" s="19"/>
      <c r="C1239" s="19"/>
      <c r="D1239" s="19"/>
      <c r="E1239" s="19"/>
      <c r="F1239" s="19"/>
      <c r="G1239" s="19"/>
      <c r="I1239" s="46"/>
      <c r="J1239" s="219"/>
      <c r="M1239" s="377"/>
      <c r="Q1239" s="1"/>
      <c r="R1239" s="1"/>
      <c r="S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  <c r="JK1239" s="1"/>
      <c r="JL1239" s="1"/>
      <c r="JM1239" s="1"/>
      <c r="JN1239" s="1"/>
      <c r="JO1239" s="1"/>
      <c r="JP1239" s="1"/>
      <c r="JQ1239" s="1"/>
      <c r="JR1239" s="1"/>
      <c r="JS1239" s="1"/>
      <c r="JT1239" s="1"/>
      <c r="JU1239" s="1"/>
      <c r="JV1239" s="1"/>
      <c r="JW1239" s="1"/>
      <c r="JX1239" s="1"/>
      <c r="JY1239" s="1"/>
      <c r="JZ1239" s="1"/>
      <c r="KA1239" s="1"/>
      <c r="KB1239" s="1"/>
      <c r="KC1239" s="1"/>
      <c r="KD1239" s="1"/>
      <c r="KE1239" s="1"/>
      <c r="KF1239" s="1"/>
      <c r="KG1239" s="1"/>
      <c r="KH1239" s="1"/>
      <c r="KI1239" s="1"/>
      <c r="KJ1239" s="1"/>
      <c r="KK1239" s="1"/>
      <c r="KL1239" s="1"/>
      <c r="KM1239" s="1"/>
      <c r="KN1239" s="1"/>
      <c r="KO1239" s="1"/>
      <c r="KP1239" s="1"/>
      <c r="KQ1239" s="1"/>
      <c r="KR1239" s="1"/>
    </row>
    <row r="1240" spans="2:304" x14ac:dyDescent="0.6">
      <c r="B1240" s="19"/>
      <c r="C1240" s="19"/>
      <c r="D1240" s="19"/>
      <c r="E1240" s="19"/>
      <c r="F1240" s="19"/>
      <c r="G1240" s="19"/>
      <c r="I1240" s="46"/>
      <c r="J1240" s="219"/>
      <c r="M1240" s="377"/>
      <c r="Q1240" s="1"/>
      <c r="R1240" s="1"/>
      <c r="S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  <c r="JK1240" s="1"/>
      <c r="JL1240" s="1"/>
      <c r="JM1240" s="1"/>
      <c r="JN1240" s="1"/>
      <c r="JO1240" s="1"/>
      <c r="JP1240" s="1"/>
      <c r="JQ1240" s="1"/>
      <c r="JR1240" s="1"/>
      <c r="JS1240" s="1"/>
      <c r="JT1240" s="1"/>
      <c r="JU1240" s="1"/>
      <c r="JV1240" s="1"/>
      <c r="JW1240" s="1"/>
      <c r="JX1240" s="1"/>
      <c r="JY1240" s="1"/>
      <c r="JZ1240" s="1"/>
      <c r="KA1240" s="1"/>
      <c r="KB1240" s="1"/>
      <c r="KC1240" s="1"/>
      <c r="KD1240" s="1"/>
      <c r="KE1240" s="1"/>
      <c r="KF1240" s="1"/>
      <c r="KG1240" s="1"/>
      <c r="KH1240" s="1"/>
      <c r="KI1240" s="1"/>
      <c r="KJ1240" s="1"/>
      <c r="KK1240" s="1"/>
      <c r="KL1240" s="1"/>
      <c r="KM1240" s="1"/>
      <c r="KN1240" s="1"/>
      <c r="KO1240" s="1"/>
      <c r="KP1240" s="1"/>
      <c r="KQ1240" s="1"/>
      <c r="KR1240" s="1"/>
    </row>
    <row r="1241" spans="2:304" x14ac:dyDescent="0.6">
      <c r="B1241" s="19"/>
      <c r="C1241" s="19"/>
      <c r="D1241" s="19"/>
      <c r="E1241" s="19"/>
      <c r="F1241" s="19"/>
      <c r="G1241" s="19"/>
      <c r="I1241" s="46"/>
      <c r="J1241" s="219"/>
      <c r="M1241" s="377"/>
      <c r="Q1241" s="1"/>
      <c r="R1241" s="1"/>
      <c r="S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  <c r="JK1241" s="1"/>
      <c r="JL1241" s="1"/>
      <c r="JM1241" s="1"/>
      <c r="JN1241" s="1"/>
      <c r="JO1241" s="1"/>
      <c r="JP1241" s="1"/>
      <c r="JQ1241" s="1"/>
      <c r="JR1241" s="1"/>
      <c r="JS1241" s="1"/>
      <c r="JT1241" s="1"/>
      <c r="JU1241" s="1"/>
      <c r="JV1241" s="1"/>
      <c r="JW1241" s="1"/>
      <c r="JX1241" s="1"/>
      <c r="JY1241" s="1"/>
      <c r="JZ1241" s="1"/>
      <c r="KA1241" s="1"/>
      <c r="KB1241" s="1"/>
      <c r="KC1241" s="1"/>
      <c r="KD1241" s="1"/>
      <c r="KE1241" s="1"/>
      <c r="KF1241" s="1"/>
      <c r="KG1241" s="1"/>
      <c r="KH1241" s="1"/>
      <c r="KI1241" s="1"/>
      <c r="KJ1241" s="1"/>
      <c r="KK1241" s="1"/>
      <c r="KL1241" s="1"/>
      <c r="KM1241" s="1"/>
      <c r="KN1241" s="1"/>
      <c r="KO1241" s="1"/>
      <c r="KP1241" s="1"/>
      <c r="KQ1241" s="1"/>
      <c r="KR1241" s="1"/>
    </row>
    <row r="1242" spans="2:304" x14ac:dyDescent="0.6">
      <c r="B1242" s="19"/>
      <c r="C1242" s="19"/>
      <c r="D1242" s="19"/>
      <c r="E1242" s="19"/>
      <c r="F1242" s="19"/>
      <c r="G1242" s="19"/>
      <c r="I1242" s="46"/>
      <c r="J1242" s="219"/>
      <c r="M1242" s="377"/>
      <c r="Q1242" s="1"/>
      <c r="R1242" s="1"/>
      <c r="S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  <c r="JK1242" s="1"/>
      <c r="JL1242" s="1"/>
      <c r="JM1242" s="1"/>
      <c r="JN1242" s="1"/>
      <c r="JO1242" s="1"/>
      <c r="JP1242" s="1"/>
      <c r="JQ1242" s="1"/>
      <c r="JR1242" s="1"/>
      <c r="JS1242" s="1"/>
      <c r="JT1242" s="1"/>
      <c r="JU1242" s="1"/>
      <c r="JV1242" s="1"/>
      <c r="JW1242" s="1"/>
      <c r="JX1242" s="1"/>
      <c r="JY1242" s="1"/>
      <c r="JZ1242" s="1"/>
      <c r="KA1242" s="1"/>
      <c r="KB1242" s="1"/>
      <c r="KC1242" s="1"/>
      <c r="KD1242" s="1"/>
      <c r="KE1242" s="1"/>
      <c r="KF1242" s="1"/>
      <c r="KG1242" s="1"/>
      <c r="KH1242" s="1"/>
      <c r="KI1242" s="1"/>
      <c r="KJ1242" s="1"/>
      <c r="KK1242" s="1"/>
      <c r="KL1242" s="1"/>
      <c r="KM1242" s="1"/>
      <c r="KN1242" s="1"/>
      <c r="KO1242" s="1"/>
      <c r="KP1242" s="1"/>
      <c r="KQ1242" s="1"/>
      <c r="KR1242" s="1"/>
    </row>
    <row r="1243" spans="2:304" x14ac:dyDescent="0.6">
      <c r="B1243" s="19"/>
      <c r="C1243" s="19"/>
      <c r="D1243" s="19"/>
      <c r="E1243" s="19"/>
      <c r="F1243" s="19"/>
      <c r="G1243" s="19"/>
      <c r="I1243" s="46"/>
      <c r="J1243" s="219"/>
      <c r="M1243" s="377"/>
      <c r="Q1243" s="1"/>
      <c r="R1243" s="1"/>
      <c r="S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  <c r="JK1243" s="1"/>
      <c r="JL1243" s="1"/>
      <c r="JM1243" s="1"/>
      <c r="JN1243" s="1"/>
      <c r="JO1243" s="1"/>
      <c r="JP1243" s="1"/>
      <c r="JQ1243" s="1"/>
      <c r="JR1243" s="1"/>
      <c r="JS1243" s="1"/>
      <c r="JT1243" s="1"/>
      <c r="JU1243" s="1"/>
      <c r="JV1243" s="1"/>
      <c r="JW1243" s="1"/>
      <c r="JX1243" s="1"/>
      <c r="JY1243" s="1"/>
      <c r="JZ1243" s="1"/>
      <c r="KA1243" s="1"/>
      <c r="KB1243" s="1"/>
      <c r="KC1243" s="1"/>
      <c r="KD1243" s="1"/>
      <c r="KE1243" s="1"/>
      <c r="KF1243" s="1"/>
      <c r="KG1243" s="1"/>
      <c r="KH1243" s="1"/>
      <c r="KI1243" s="1"/>
      <c r="KJ1243" s="1"/>
      <c r="KK1243" s="1"/>
      <c r="KL1243" s="1"/>
      <c r="KM1243" s="1"/>
      <c r="KN1243" s="1"/>
      <c r="KO1243" s="1"/>
      <c r="KP1243" s="1"/>
      <c r="KQ1243" s="1"/>
      <c r="KR1243" s="1"/>
    </row>
    <row r="1244" spans="2:304" x14ac:dyDescent="0.6">
      <c r="B1244" s="19"/>
      <c r="C1244" s="19"/>
      <c r="D1244" s="19"/>
      <c r="E1244" s="19"/>
      <c r="F1244" s="19"/>
      <c r="G1244" s="19"/>
      <c r="I1244" s="46"/>
      <c r="J1244" s="219"/>
      <c r="M1244" s="377"/>
      <c r="Q1244" s="1"/>
      <c r="R1244" s="1"/>
      <c r="S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  <c r="JK1244" s="1"/>
      <c r="JL1244" s="1"/>
      <c r="JM1244" s="1"/>
      <c r="JN1244" s="1"/>
      <c r="JO1244" s="1"/>
      <c r="JP1244" s="1"/>
      <c r="JQ1244" s="1"/>
      <c r="JR1244" s="1"/>
      <c r="JS1244" s="1"/>
      <c r="JT1244" s="1"/>
      <c r="JU1244" s="1"/>
      <c r="JV1244" s="1"/>
      <c r="JW1244" s="1"/>
      <c r="JX1244" s="1"/>
      <c r="JY1244" s="1"/>
      <c r="JZ1244" s="1"/>
      <c r="KA1244" s="1"/>
      <c r="KB1244" s="1"/>
      <c r="KC1244" s="1"/>
      <c r="KD1244" s="1"/>
      <c r="KE1244" s="1"/>
      <c r="KF1244" s="1"/>
      <c r="KG1244" s="1"/>
      <c r="KH1244" s="1"/>
      <c r="KI1244" s="1"/>
      <c r="KJ1244" s="1"/>
      <c r="KK1244" s="1"/>
      <c r="KL1244" s="1"/>
      <c r="KM1244" s="1"/>
      <c r="KN1244" s="1"/>
      <c r="KO1244" s="1"/>
      <c r="KP1244" s="1"/>
      <c r="KQ1244" s="1"/>
      <c r="KR1244" s="1"/>
    </row>
    <row r="1245" spans="2:304" x14ac:dyDescent="0.6">
      <c r="B1245" s="19"/>
      <c r="C1245" s="19"/>
      <c r="D1245" s="19"/>
      <c r="E1245" s="19"/>
      <c r="F1245" s="19"/>
      <c r="G1245" s="19"/>
      <c r="I1245" s="46"/>
      <c r="J1245" s="219"/>
      <c r="M1245" s="377"/>
      <c r="Q1245" s="1"/>
      <c r="R1245" s="1"/>
      <c r="S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  <c r="JK1245" s="1"/>
      <c r="JL1245" s="1"/>
      <c r="JM1245" s="1"/>
      <c r="JN1245" s="1"/>
      <c r="JO1245" s="1"/>
      <c r="JP1245" s="1"/>
      <c r="JQ1245" s="1"/>
      <c r="JR1245" s="1"/>
      <c r="JS1245" s="1"/>
      <c r="JT1245" s="1"/>
      <c r="JU1245" s="1"/>
      <c r="JV1245" s="1"/>
      <c r="JW1245" s="1"/>
      <c r="JX1245" s="1"/>
      <c r="JY1245" s="1"/>
      <c r="JZ1245" s="1"/>
      <c r="KA1245" s="1"/>
      <c r="KB1245" s="1"/>
      <c r="KC1245" s="1"/>
      <c r="KD1245" s="1"/>
      <c r="KE1245" s="1"/>
      <c r="KF1245" s="1"/>
      <c r="KG1245" s="1"/>
      <c r="KH1245" s="1"/>
      <c r="KI1245" s="1"/>
      <c r="KJ1245" s="1"/>
      <c r="KK1245" s="1"/>
      <c r="KL1245" s="1"/>
      <c r="KM1245" s="1"/>
      <c r="KN1245" s="1"/>
      <c r="KO1245" s="1"/>
      <c r="KP1245" s="1"/>
      <c r="KQ1245" s="1"/>
      <c r="KR1245" s="1"/>
    </row>
    <row r="1246" spans="2:304" x14ac:dyDescent="0.6">
      <c r="B1246" s="19"/>
      <c r="C1246" s="19"/>
      <c r="D1246" s="19"/>
      <c r="E1246" s="19"/>
      <c r="F1246" s="19"/>
      <c r="G1246" s="19"/>
      <c r="I1246" s="46"/>
      <c r="J1246" s="219"/>
      <c r="M1246" s="377"/>
      <c r="Q1246" s="1"/>
      <c r="R1246" s="1"/>
      <c r="S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  <c r="JK1246" s="1"/>
      <c r="JL1246" s="1"/>
      <c r="JM1246" s="1"/>
      <c r="JN1246" s="1"/>
      <c r="JO1246" s="1"/>
      <c r="JP1246" s="1"/>
      <c r="JQ1246" s="1"/>
      <c r="JR1246" s="1"/>
      <c r="JS1246" s="1"/>
      <c r="JT1246" s="1"/>
      <c r="JU1246" s="1"/>
      <c r="JV1246" s="1"/>
      <c r="JW1246" s="1"/>
      <c r="JX1246" s="1"/>
      <c r="JY1246" s="1"/>
      <c r="JZ1246" s="1"/>
      <c r="KA1246" s="1"/>
      <c r="KB1246" s="1"/>
      <c r="KC1246" s="1"/>
      <c r="KD1246" s="1"/>
      <c r="KE1246" s="1"/>
      <c r="KF1246" s="1"/>
      <c r="KG1246" s="1"/>
      <c r="KH1246" s="1"/>
      <c r="KI1246" s="1"/>
      <c r="KJ1246" s="1"/>
      <c r="KK1246" s="1"/>
      <c r="KL1246" s="1"/>
      <c r="KM1246" s="1"/>
      <c r="KN1246" s="1"/>
      <c r="KO1246" s="1"/>
      <c r="KP1246" s="1"/>
      <c r="KQ1246" s="1"/>
      <c r="KR1246" s="1"/>
    </row>
    <row r="1247" spans="2:304" x14ac:dyDescent="0.6">
      <c r="B1247" s="19"/>
      <c r="C1247" s="19"/>
      <c r="D1247" s="19"/>
      <c r="E1247" s="19"/>
      <c r="F1247" s="19"/>
      <c r="G1247" s="19"/>
      <c r="I1247" s="46"/>
      <c r="J1247" s="219"/>
      <c r="M1247" s="377"/>
      <c r="Q1247" s="1"/>
      <c r="R1247" s="1"/>
      <c r="S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  <c r="JK1247" s="1"/>
      <c r="JL1247" s="1"/>
      <c r="JM1247" s="1"/>
      <c r="JN1247" s="1"/>
      <c r="JO1247" s="1"/>
      <c r="JP1247" s="1"/>
      <c r="JQ1247" s="1"/>
      <c r="JR1247" s="1"/>
      <c r="JS1247" s="1"/>
      <c r="JT1247" s="1"/>
      <c r="JU1247" s="1"/>
      <c r="JV1247" s="1"/>
      <c r="JW1247" s="1"/>
      <c r="JX1247" s="1"/>
      <c r="JY1247" s="1"/>
      <c r="JZ1247" s="1"/>
      <c r="KA1247" s="1"/>
      <c r="KB1247" s="1"/>
      <c r="KC1247" s="1"/>
      <c r="KD1247" s="1"/>
      <c r="KE1247" s="1"/>
      <c r="KF1247" s="1"/>
      <c r="KG1247" s="1"/>
      <c r="KH1247" s="1"/>
      <c r="KI1247" s="1"/>
      <c r="KJ1247" s="1"/>
      <c r="KK1247" s="1"/>
      <c r="KL1247" s="1"/>
      <c r="KM1247" s="1"/>
      <c r="KN1247" s="1"/>
      <c r="KO1247" s="1"/>
      <c r="KP1247" s="1"/>
      <c r="KQ1247" s="1"/>
      <c r="KR1247" s="1"/>
    </row>
    <row r="1248" spans="2:304" x14ac:dyDescent="0.6">
      <c r="B1248" s="19"/>
      <c r="C1248" s="19"/>
      <c r="D1248" s="19"/>
      <c r="E1248" s="19"/>
      <c r="F1248" s="19"/>
      <c r="G1248" s="19"/>
      <c r="I1248" s="46"/>
      <c r="J1248" s="219"/>
      <c r="M1248" s="377"/>
      <c r="Q1248" s="1"/>
      <c r="R1248" s="1"/>
      <c r="S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  <c r="JK1248" s="1"/>
      <c r="JL1248" s="1"/>
      <c r="JM1248" s="1"/>
      <c r="JN1248" s="1"/>
      <c r="JO1248" s="1"/>
      <c r="JP1248" s="1"/>
      <c r="JQ1248" s="1"/>
      <c r="JR1248" s="1"/>
      <c r="JS1248" s="1"/>
      <c r="JT1248" s="1"/>
      <c r="JU1248" s="1"/>
      <c r="JV1248" s="1"/>
      <c r="JW1248" s="1"/>
      <c r="JX1248" s="1"/>
      <c r="JY1248" s="1"/>
      <c r="JZ1248" s="1"/>
      <c r="KA1248" s="1"/>
      <c r="KB1248" s="1"/>
      <c r="KC1248" s="1"/>
      <c r="KD1248" s="1"/>
      <c r="KE1248" s="1"/>
      <c r="KF1248" s="1"/>
      <c r="KG1248" s="1"/>
      <c r="KH1248" s="1"/>
      <c r="KI1248" s="1"/>
      <c r="KJ1248" s="1"/>
      <c r="KK1248" s="1"/>
      <c r="KL1248" s="1"/>
      <c r="KM1248" s="1"/>
      <c r="KN1248" s="1"/>
      <c r="KO1248" s="1"/>
      <c r="KP1248" s="1"/>
      <c r="KQ1248" s="1"/>
      <c r="KR1248" s="1"/>
    </row>
    <row r="1249" spans="2:304" x14ac:dyDescent="0.6">
      <c r="B1249" s="19"/>
      <c r="C1249" s="19"/>
      <c r="D1249" s="19"/>
      <c r="E1249" s="19"/>
      <c r="F1249" s="19"/>
      <c r="G1249" s="19"/>
      <c r="I1249" s="46"/>
      <c r="J1249" s="219"/>
      <c r="M1249" s="377"/>
      <c r="Q1249" s="1"/>
      <c r="R1249" s="1"/>
      <c r="S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  <c r="JK1249" s="1"/>
      <c r="JL1249" s="1"/>
      <c r="JM1249" s="1"/>
      <c r="JN1249" s="1"/>
      <c r="JO1249" s="1"/>
      <c r="JP1249" s="1"/>
      <c r="JQ1249" s="1"/>
      <c r="JR1249" s="1"/>
      <c r="JS1249" s="1"/>
      <c r="JT1249" s="1"/>
      <c r="JU1249" s="1"/>
      <c r="JV1249" s="1"/>
      <c r="JW1249" s="1"/>
      <c r="JX1249" s="1"/>
      <c r="JY1249" s="1"/>
      <c r="JZ1249" s="1"/>
      <c r="KA1249" s="1"/>
      <c r="KB1249" s="1"/>
      <c r="KC1249" s="1"/>
      <c r="KD1249" s="1"/>
      <c r="KE1249" s="1"/>
      <c r="KF1249" s="1"/>
      <c r="KG1249" s="1"/>
      <c r="KH1249" s="1"/>
      <c r="KI1249" s="1"/>
      <c r="KJ1249" s="1"/>
      <c r="KK1249" s="1"/>
      <c r="KL1249" s="1"/>
      <c r="KM1249" s="1"/>
      <c r="KN1249" s="1"/>
      <c r="KO1249" s="1"/>
      <c r="KP1249" s="1"/>
      <c r="KQ1249" s="1"/>
      <c r="KR1249" s="1"/>
    </row>
    <row r="1250" spans="2:304" x14ac:dyDescent="0.6">
      <c r="B1250" s="19"/>
      <c r="C1250" s="19"/>
      <c r="D1250" s="19"/>
      <c r="E1250" s="19"/>
      <c r="F1250" s="19"/>
      <c r="G1250" s="19"/>
      <c r="I1250" s="46"/>
      <c r="J1250" s="219"/>
      <c r="M1250" s="377"/>
      <c r="Q1250" s="1"/>
      <c r="R1250" s="1"/>
      <c r="S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  <c r="JK1250" s="1"/>
      <c r="JL1250" s="1"/>
      <c r="JM1250" s="1"/>
      <c r="JN1250" s="1"/>
      <c r="JO1250" s="1"/>
      <c r="JP1250" s="1"/>
      <c r="JQ1250" s="1"/>
      <c r="JR1250" s="1"/>
      <c r="JS1250" s="1"/>
      <c r="JT1250" s="1"/>
      <c r="JU1250" s="1"/>
      <c r="JV1250" s="1"/>
      <c r="JW1250" s="1"/>
      <c r="JX1250" s="1"/>
      <c r="JY1250" s="1"/>
      <c r="JZ1250" s="1"/>
      <c r="KA1250" s="1"/>
      <c r="KB1250" s="1"/>
      <c r="KC1250" s="1"/>
      <c r="KD1250" s="1"/>
      <c r="KE1250" s="1"/>
      <c r="KF1250" s="1"/>
      <c r="KG1250" s="1"/>
      <c r="KH1250" s="1"/>
      <c r="KI1250" s="1"/>
      <c r="KJ1250" s="1"/>
      <c r="KK1250" s="1"/>
      <c r="KL1250" s="1"/>
      <c r="KM1250" s="1"/>
      <c r="KN1250" s="1"/>
      <c r="KO1250" s="1"/>
      <c r="KP1250" s="1"/>
      <c r="KQ1250" s="1"/>
      <c r="KR1250" s="1"/>
    </row>
    <row r="1251" spans="2:304" x14ac:dyDescent="0.6">
      <c r="B1251" s="19"/>
      <c r="C1251" s="19"/>
      <c r="D1251" s="19"/>
      <c r="E1251" s="19"/>
      <c r="F1251" s="19"/>
      <c r="G1251" s="19"/>
      <c r="I1251" s="46"/>
      <c r="J1251" s="219"/>
      <c r="M1251" s="377"/>
      <c r="Q1251" s="1"/>
      <c r="R1251" s="1"/>
      <c r="S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  <c r="JK1251" s="1"/>
      <c r="JL1251" s="1"/>
      <c r="JM1251" s="1"/>
      <c r="JN1251" s="1"/>
      <c r="JO1251" s="1"/>
      <c r="JP1251" s="1"/>
      <c r="JQ1251" s="1"/>
      <c r="JR1251" s="1"/>
      <c r="JS1251" s="1"/>
      <c r="JT1251" s="1"/>
      <c r="JU1251" s="1"/>
      <c r="JV1251" s="1"/>
      <c r="JW1251" s="1"/>
      <c r="JX1251" s="1"/>
      <c r="JY1251" s="1"/>
      <c r="JZ1251" s="1"/>
      <c r="KA1251" s="1"/>
      <c r="KB1251" s="1"/>
      <c r="KC1251" s="1"/>
      <c r="KD1251" s="1"/>
      <c r="KE1251" s="1"/>
      <c r="KF1251" s="1"/>
      <c r="KG1251" s="1"/>
      <c r="KH1251" s="1"/>
      <c r="KI1251" s="1"/>
      <c r="KJ1251" s="1"/>
      <c r="KK1251" s="1"/>
      <c r="KL1251" s="1"/>
      <c r="KM1251" s="1"/>
      <c r="KN1251" s="1"/>
      <c r="KO1251" s="1"/>
      <c r="KP1251" s="1"/>
      <c r="KQ1251" s="1"/>
      <c r="KR1251" s="1"/>
    </row>
    <row r="1252" spans="2:304" x14ac:dyDescent="0.6">
      <c r="B1252" s="19"/>
      <c r="C1252" s="19"/>
      <c r="D1252" s="19"/>
      <c r="E1252" s="19"/>
      <c r="F1252" s="19"/>
      <c r="G1252" s="19"/>
      <c r="I1252" s="46"/>
      <c r="J1252" s="219"/>
      <c r="M1252" s="377"/>
      <c r="Q1252" s="1"/>
      <c r="R1252" s="1"/>
      <c r="S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  <c r="JK1252" s="1"/>
      <c r="JL1252" s="1"/>
      <c r="JM1252" s="1"/>
      <c r="JN1252" s="1"/>
      <c r="JO1252" s="1"/>
      <c r="JP1252" s="1"/>
      <c r="JQ1252" s="1"/>
      <c r="JR1252" s="1"/>
      <c r="JS1252" s="1"/>
      <c r="JT1252" s="1"/>
      <c r="JU1252" s="1"/>
      <c r="JV1252" s="1"/>
      <c r="JW1252" s="1"/>
      <c r="JX1252" s="1"/>
      <c r="JY1252" s="1"/>
      <c r="JZ1252" s="1"/>
      <c r="KA1252" s="1"/>
      <c r="KB1252" s="1"/>
      <c r="KC1252" s="1"/>
      <c r="KD1252" s="1"/>
      <c r="KE1252" s="1"/>
      <c r="KF1252" s="1"/>
      <c r="KG1252" s="1"/>
      <c r="KH1252" s="1"/>
      <c r="KI1252" s="1"/>
      <c r="KJ1252" s="1"/>
      <c r="KK1252" s="1"/>
      <c r="KL1252" s="1"/>
      <c r="KM1252" s="1"/>
      <c r="KN1252" s="1"/>
      <c r="KO1252" s="1"/>
      <c r="KP1252" s="1"/>
      <c r="KQ1252" s="1"/>
      <c r="KR1252" s="1"/>
    </row>
    <row r="1253" spans="2:304" x14ac:dyDescent="0.6">
      <c r="B1253" s="19"/>
      <c r="C1253" s="19"/>
      <c r="D1253" s="19"/>
      <c r="E1253" s="19"/>
      <c r="F1253" s="19"/>
      <c r="G1253" s="19"/>
      <c r="I1253" s="46"/>
      <c r="J1253" s="219"/>
      <c r="M1253" s="377"/>
      <c r="Q1253" s="1"/>
      <c r="R1253" s="1"/>
      <c r="S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  <c r="JK1253" s="1"/>
      <c r="JL1253" s="1"/>
      <c r="JM1253" s="1"/>
      <c r="JN1253" s="1"/>
      <c r="JO1253" s="1"/>
      <c r="JP1253" s="1"/>
      <c r="JQ1253" s="1"/>
      <c r="JR1253" s="1"/>
      <c r="JS1253" s="1"/>
      <c r="JT1253" s="1"/>
      <c r="JU1253" s="1"/>
      <c r="JV1253" s="1"/>
      <c r="JW1253" s="1"/>
      <c r="JX1253" s="1"/>
      <c r="JY1253" s="1"/>
      <c r="JZ1253" s="1"/>
      <c r="KA1253" s="1"/>
      <c r="KB1253" s="1"/>
      <c r="KC1253" s="1"/>
      <c r="KD1253" s="1"/>
      <c r="KE1253" s="1"/>
      <c r="KF1253" s="1"/>
      <c r="KG1253" s="1"/>
      <c r="KH1253" s="1"/>
      <c r="KI1253" s="1"/>
      <c r="KJ1253" s="1"/>
      <c r="KK1253" s="1"/>
      <c r="KL1253" s="1"/>
      <c r="KM1253" s="1"/>
      <c r="KN1253" s="1"/>
      <c r="KO1253" s="1"/>
      <c r="KP1253" s="1"/>
      <c r="KQ1253" s="1"/>
      <c r="KR1253" s="1"/>
    </row>
    <row r="1254" spans="2:304" x14ac:dyDescent="0.6">
      <c r="B1254" s="19"/>
      <c r="C1254" s="19"/>
      <c r="D1254" s="19"/>
      <c r="E1254" s="19"/>
      <c r="F1254" s="19"/>
      <c r="G1254" s="19"/>
      <c r="I1254" s="46"/>
      <c r="J1254" s="219"/>
      <c r="M1254" s="377"/>
      <c r="Q1254" s="1"/>
      <c r="R1254" s="1"/>
      <c r="S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  <c r="JK1254" s="1"/>
      <c r="JL1254" s="1"/>
      <c r="JM1254" s="1"/>
      <c r="JN1254" s="1"/>
      <c r="JO1254" s="1"/>
      <c r="JP1254" s="1"/>
      <c r="JQ1254" s="1"/>
      <c r="JR1254" s="1"/>
      <c r="JS1254" s="1"/>
      <c r="JT1254" s="1"/>
      <c r="JU1254" s="1"/>
      <c r="JV1254" s="1"/>
      <c r="JW1254" s="1"/>
      <c r="JX1254" s="1"/>
      <c r="JY1254" s="1"/>
      <c r="JZ1254" s="1"/>
      <c r="KA1254" s="1"/>
      <c r="KB1254" s="1"/>
      <c r="KC1254" s="1"/>
      <c r="KD1254" s="1"/>
      <c r="KE1254" s="1"/>
      <c r="KF1254" s="1"/>
      <c r="KG1254" s="1"/>
      <c r="KH1254" s="1"/>
      <c r="KI1254" s="1"/>
      <c r="KJ1254" s="1"/>
      <c r="KK1254" s="1"/>
      <c r="KL1254" s="1"/>
      <c r="KM1254" s="1"/>
      <c r="KN1254" s="1"/>
      <c r="KO1254" s="1"/>
      <c r="KP1254" s="1"/>
      <c r="KQ1254" s="1"/>
      <c r="KR1254" s="1"/>
    </row>
    <row r="1255" spans="2:304" x14ac:dyDescent="0.6">
      <c r="B1255" s="19"/>
      <c r="C1255" s="19"/>
      <c r="D1255" s="19"/>
      <c r="E1255" s="19"/>
      <c r="F1255" s="19"/>
      <c r="G1255" s="19"/>
      <c r="I1255" s="46"/>
      <c r="J1255" s="219"/>
      <c r="M1255" s="377"/>
      <c r="Q1255" s="1"/>
      <c r="R1255" s="1"/>
      <c r="S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  <c r="JK1255" s="1"/>
      <c r="JL1255" s="1"/>
      <c r="JM1255" s="1"/>
      <c r="JN1255" s="1"/>
      <c r="JO1255" s="1"/>
      <c r="JP1255" s="1"/>
      <c r="JQ1255" s="1"/>
      <c r="JR1255" s="1"/>
      <c r="JS1255" s="1"/>
      <c r="JT1255" s="1"/>
      <c r="JU1255" s="1"/>
      <c r="JV1255" s="1"/>
      <c r="JW1255" s="1"/>
      <c r="JX1255" s="1"/>
      <c r="JY1255" s="1"/>
      <c r="JZ1255" s="1"/>
      <c r="KA1255" s="1"/>
      <c r="KB1255" s="1"/>
      <c r="KC1255" s="1"/>
      <c r="KD1255" s="1"/>
      <c r="KE1255" s="1"/>
      <c r="KF1255" s="1"/>
      <c r="KG1255" s="1"/>
      <c r="KH1255" s="1"/>
      <c r="KI1255" s="1"/>
      <c r="KJ1255" s="1"/>
      <c r="KK1255" s="1"/>
      <c r="KL1255" s="1"/>
      <c r="KM1255" s="1"/>
      <c r="KN1255" s="1"/>
      <c r="KO1255" s="1"/>
      <c r="KP1255" s="1"/>
      <c r="KQ1255" s="1"/>
      <c r="KR1255" s="1"/>
    </row>
    <row r="1256" spans="2:304" x14ac:dyDescent="0.6">
      <c r="B1256" s="19"/>
      <c r="C1256" s="19"/>
      <c r="D1256" s="19"/>
      <c r="E1256" s="19"/>
      <c r="F1256" s="19"/>
      <c r="G1256" s="19"/>
      <c r="I1256" s="46"/>
      <c r="J1256" s="219"/>
      <c r="M1256" s="377"/>
      <c r="Q1256" s="1"/>
      <c r="R1256" s="1"/>
      <c r="S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  <c r="JK1256" s="1"/>
      <c r="JL1256" s="1"/>
      <c r="JM1256" s="1"/>
      <c r="JN1256" s="1"/>
      <c r="JO1256" s="1"/>
      <c r="JP1256" s="1"/>
      <c r="JQ1256" s="1"/>
      <c r="JR1256" s="1"/>
      <c r="JS1256" s="1"/>
      <c r="JT1256" s="1"/>
      <c r="JU1256" s="1"/>
      <c r="JV1256" s="1"/>
      <c r="JW1256" s="1"/>
      <c r="JX1256" s="1"/>
      <c r="JY1256" s="1"/>
      <c r="JZ1256" s="1"/>
      <c r="KA1256" s="1"/>
      <c r="KB1256" s="1"/>
      <c r="KC1256" s="1"/>
      <c r="KD1256" s="1"/>
      <c r="KE1256" s="1"/>
      <c r="KF1256" s="1"/>
      <c r="KG1256" s="1"/>
      <c r="KH1256" s="1"/>
      <c r="KI1256" s="1"/>
      <c r="KJ1256" s="1"/>
      <c r="KK1256" s="1"/>
      <c r="KL1256" s="1"/>
      <c r="KM1256" s="1"/>
      <c r="KN1256" s="1"/>
      <c r="KO1256" s="1"/>
      <c r="KP1256" s="1"/>
      <c r="KQ1256" s="1"/>
      <c r="KR1256" s="1"/>
    </row>
    <row r="1257" spans="2:304" x14ac:dyDescent="0.6">
      <c r="B1257" s="19"/>
      <c r="C1257" s="19"/>
      <c r="D1257" s="19"/>
      <c r="E1257" s="19"/>
      <c r="F1257" s="19"/>
      <c r="G1257" s="19"/>
      <c r="I1257" s="46"/>
      <c r="J1257" s="219"/>
      <c r="M1257" s="377"/>
      <c r="Q1257" s="1"/>
      <c r="R1257" s="1"/>
      <c r="S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  <c r="IW1257" s="1"/>
      <c r="IX1257" s="1"/>
      <c r="IY1257" s="1"/>
      <c r="IZ1257" s="1"/>
      <c r="JA1257" s="1"/>
      <c r="JB1257" s="1"/>
      <c r="JC1257" s="1"/>
      <c r="JD1257" s="1"/>
      <c r="JE1257" s="1"/>
      <c r="JF1257" s="1"/>
      <c r="JG1257" s="1"/>
      <c r="JH1257" s="1"/>
      <c r="JI1257" s="1"/>
      <c r="JJ1257" s="1"/>
      <c r="JK1257" s="1"/>
      <c r="JL1257" s="1"/>
      <c r="JM1257" s="1"/>
      <c r="JN1257" s="1"/>
      <c r="JO1257" s="1"/>
      <c r="JP1257" s="1"/>
      <c r="JQ1257" s="1"/>
      <c r="JR1257" s="1"/>
      <c r="JS1257" s="1"/>
      <c r="JT1257" s="1"/>
      <c r="JU1257" s="1"/>
      <c r="JV1257" s="1"/>
      <c r="JW1257" s="1"/>
      <c r="JX1257" s="1"/>
      <c r="JY1257" s="1"/>
      <c r="JZ1257" s="1"/>
      <c r="KA1257" s="1"/>
      <c r="KB1257" s="1"/>
      <c r="KC1257" s="1"/>
      <c r="KD1257" s="1"/>
      <c r="KE1257" s="1"/>
      <c r="KF1257" s="1"/>
      <c r="KG1257" s="1"/>
      <c r="KH1257" s="1"/>
      <c r="KI1257" s="1"/>
      <c r="KJ1257" s="1"/>
      <c r="KK1257" s="1"/>
      <c r="KL1257" s="1"/>
      <c r="KM1257" s="1"/>
      <c r="KN1257" s="1"/>
      <c r="KO1257" s="1"/>
      <c r="KP1257" s="1"/>
      <c r="KQ1257" s="1"/>
      <c r="KR1257" s="1"/>
    </row>
    <row r="1258" spans="2:304" x14ac:dyDescent="0.6">
      <c r="B1258" s="19"/>
      <c r="C1258" s="19"/>
      <c r="D1258" s="19"/>
      <c r="E1258" s="19"/>
      <c r="F1258" s="19"/>
      <c r="G1258" s="19"/>
      <c r="I1258" s="46"/>
      <c r="J1258" s="219"/>
      <c r="M1258" s="377"/>
      <c r="Q1258" s="1"/>
      <c r="R1258" s="1"/>
      <c r="S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  <c r="IW1258" s="1"/>
      <c r="IX1258" s="1"/>
      <c r="IY1258" s="1"/>
      <c r="IZ1258" s="1"/>
      <c r="JA1258" s="1"/>
      <c r="JB1258" s="1"/>
      <c r="JC1258" s="1"/>
      <c r="JD1258" s="1"/>
      <c r="JE1258" s="1"/>
      <c r="JF1258" s="1"/>
      <c r="JG1258" s="1"/>
      <c r="JH1258" s="1"/>
      <c r="JI1258" s="1"/>
      <c r="JJ1258" s="1"/>
      <c r="JK1258" s="1"/>
      <c r="JL1258" s="1"/>
      <c r="JM1258" s="1"/>
      <c r="JN1258" s="1"/>
      <c r="JO1258" s="1"/>
      <c r="JP1258" s="1"/>
      <c r="JQ1258" s="1"/>
      <c r="JR1258" s="1"/>
      <c r="JS1258" s="1"/>
      <c r="JT1258" s="1"/>
      <c r="JU1258" s="1"/>
      <c r="JV1258" s="1"/>
      <c r="JW1258" s="1"/>
      <c r="JX1258" s="1"/>
      <c r="JY1258" s="1"/>
      <c r="JZ1258" s="1"/>
      <c r="KA1258" s="1"/>
      <c r="KB1258" s="1"/>
      <c r="KC1258" s="1"/>
      <c r="KD1258" s="1"/>
      <c r="KE1258" s="1"/>
      <c r="KF1258" s="1"/>
      <c r="KG1258" s="1"/>
      <c r="KH1258" s="1"/>
      <c r="KI1258" s="1"/>
      <c r="KJ1258" s="1"/>
      <c r="KK1258" s="1"/>
      <c r="KL1258" s="1"/>
      <c r="KM1258" s="1"/>
      <c r="KN1258" s="1"/>
      <c r="KO1258" s="1"/>
      <c r="KP1258" s="1"/>
      <c r="KQ1258" s="1"/>
      <c r="KR1258" s="1"/>
    </row>
    <row r="1259" spans="2:304" x14ac:dyDescent="0.6">
      <c r="B1259" s="19"/>
      <c r="C1259" s="19"/>
      <c r="D1259" s="19"/>
      <c r="E1259" s="19"/>
      <c r="F1259" s="19"/>
      <c r="G1259" s="19"/>
      <c r="I1259" s="46"/>
      <c r="J1259" s="219"/>
      <c r="M1259" s="377"/>
      <c r="Q1259" s="1"/>
      <c r="R1259" s="1"/>
      <c r="S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  <c r="IW1259" s="1"/>
      <c r="IX1259" s="1"/>
      <c r="IY1259" s="1"/>
      <c r="IZ1259" s="1"/>
      <c r="JA1259" s="1"/>
      <c r="JB1259" s="1"/>
      <c r="JC1259" s="1"/>
      <c r="JD1259" s="1"/>
      <c r="JE1259" s="1"/>
      <c r="JF1259" s="1"/>
      <c r="JG1259" s="1"/>
      <c r="JH1259" s="1"/>
      <c r="JI1259" s="1"/>
      <c r="JJ1259" s="1"/>
      <c r="JK1259" s="1"/>
      <c r="JL1259" s="1"/>
      <c r="JM1259" s="1"/>
      <c r="JN1259" s="1"/>
      <c r="JO1259" s="1"/>
      <c r="JP1259" s="1"/>
      <c r="JQ1259" s="1"/>
      <c r="JR1259" s="1"/>
      <c r="JS1259" s="1"/>
      <c r="JT1259" s="1"/>
      <c r="JU1259" s="1"/>
      <c r="JV1259" s="1"/>
      <c r="JW1259" s="1"/>
      <c r="JX1259" s="1"/>
      <c r="JY1259" s="1"/>
      <c r="JZ1259" s="1"/>
      <c r="KA1259" s="1"/>
      <c r="KB1259" s="1"/>
      <c r="KC1259" s="1"/>
      <c r="KD1259" s="1"/>
      <c r="KE1259" s="1"/>
      <c r="KF1259" s="1"/>
      <c r="KG1259" s="1"/>
      <c r="KH1259" s="1"/>
      <c r="KI1259" s="1"/>
      <c r="KJ1259" s="1"/>
      <c r="KK1259" s="1"/>
      <c r="KL1259" s="1"/>
      <c r="KM1259" s="1"/>
      <c r="KN1259" s="1"/>
      <c r="KO1259" s="1"/>
      <c r="KP1259" s="1"/>
      <c r="KQ1259" s="1"/>
      <c r="KR1259" s="1"/>
    </row>
    <row r="1260" spans="2:304" x14ac:dyDescent="0.6">
      <c r="B1260" s="19"/>
      <c r="C1260" s="19"/>
      <c r="D1260" s="19"/>
      <c r="E1260" s="19"/>
      <c r="F1260" s="19"/>
      <c r="G1260" s="19"/>
      <c r="I1260" s="46"/>
      <c r="J1260" s="219"/>
      <c r="M1260" s="377"/>
      <c r="Q1260" s="1"/>
      <c r="R1260" s="1"/>
      <c r="S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  <c r="IW1260" s="1"/>
      <c r="IX1260" s="1"/>
      <c r="IY1260" s="1"/>
      <c r="IZ1260" s="1"/>
      <c r="JA1260" s="1"/>
      <c r="JB1260" s="1"/>
      <c r="JC1260" s="1"/>
      <c r="JD1260" s="1"/>
      <c r="JE1260" s="1"/>
      <c r="JF1260" s="1"/>
      <c r="JG1260" s="1"/>
      <c r="JH1260" s="1"/>
      <c r="JI1260" s="1"/>
      <c r="JJ1260" s="1"/>
      <c r="JK1260" s="1"/>
      <c r="JL1260" s="1"/>
      <c r="JM1260" s="1"/>
      <c r="JN1260" s="1"/>
      <c r="JO1260" s="1"/>
      <c r="JP1260" s="1"/>
      <c r="JQ1260" s="1"/>
      <c r="JR1260" s="1"/>
      <c r="JS1260" s="1"/>
      <c r="JT1260" s="1"/>
      <c r="JU1260" s="1"/>
      <c r="JV1260" s="1"/>
      <c r="JW1260" s="1"/>
      <c r="JX1260" s="1"/>
      <c r="JY1260" s="1"/>
      <c r="JZ1260" s="1"/>
      <c r="KA1260" s="1"/>
      <c r="KB1260" s="1"/>
      <c r="KC1260" s="1"/>
      <c r="KD1260" s="1"/>
      <c r="KE1260" s="1"/>
      <c r="KF1260" s="1"/>
      <c r="KG1260" s="1"/>
      <c r="KH1260" s="1"/>
      <c r="KI1260" s="1"/>
      <c r="KJ1260" s="1"/>
      <c r="KK1260" s="1"/>
      <c r="KL1260" s="1"/>
      <c r="KM1260" s="1"/>
      <c r="KN1260" s="1"/>
      <c r="KO1260" s="1"/>
      <c r="KP1260" s="1"/>
      <c r="KQ1260" s="1"/>
      <c r="KR1260" s="1"/>
    </row>
    <row r="1261" spans="2:304" x14ac:dyDescent="0.6">
      <c r="B1261" s="19"/>
      <c r="C1261" s="19"/>
      <c r="D1261" s="19"/>
      <c r="E1261" s="19"/>
      <c r="F1261" s="19"/>
      <c r="G1261" s="19"/>
      <c r="I1261" s="46"/>
      <c r="J1261" s="219"/>
      <c r="M1261" s="377"/>
      <c r="Q1261" s="1"/>
      <c r="R1261" s="1"/>
      <c r="S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  <c r="IW1261" s="1"/>
      <c r="IX1261" s="1"/>
      <c r="IY1261" s="1"/>
      <c r="IZ1261" s="1"/>
      <c r="JA1261" s="1"/>
      <c r="JB1261" s="1"/>
      <c r="JC1261" s="1"/>
      <c r="JD1261" s="1"/>
      <c r="JE1261" s="1"/>
      <c r="JF1261" s="1"/>
      <c r="JG1261" s="1"/>
      <c r="JH1261" s="1"/>
      <c r="JI1261" s="1"/>
      <c r="JJ1261" s="1"/>
      <c r="JK1261" s="1"/>
      <c r="JL1261" s="1"/>
      <c r="JM1261" s="1"/>
      <c r="JN1261" s="1"/>
      <c r="JO1261" s="1"/>
      <c r="JP1261" s="1"/>
      <c r="JQ1261" s="1"/>
      <c r="JR1261" s="1"/>
      <c r="JS1261" s="1"/>
      <c r="JT1261" s="1"/>
      <c r="JU1261" s="1"/>
      <c r="JV1261" s="1"/>
      <c r="JW1261" s="1"/>
      <c r="JX1261" s="1"/>
      <c r="JY1261" s="1"/>
      <c r="JZ1261" s="1"/>
      <c r="KA1261" s="1"/>
      <c r="KB1261" s="1"/>
      <c r="KC1261" s="1"/>
      <c r="KD1261" s="1"/>
      <c r="KE1261" s="1"/>
      <c r="KF1261" s="1"/>
      <c r="KG1261" s="1"/>
      <c r="KH1261" s="1"/>
      <c r="KI1261" s="1"/>
      <c r="KJ1261" s="1"/>
      <c r="KK1261" s="1"/>
      <c r="KL1261" s="1"/>
      <c r="KM1261" s="1"/>
      <c r="KN1261" s="1"/>
      <c r="KO1261" s="1"/>
      <c r="KP1261" s="1"/>
      <c r="KQ1261" s="1"/>
      <c r="KR1261" s="1"/>
    </row>
    <row r="1262" spans="2:304" x14ac:dyDescent="0.6">
      <c r="B1262" s="19"/>
      <c r="C1262" s="19"/>
      <c r="D1262" s="19"/>
      <c r="E1262" s="19"/>
      <c r="F1262" s="19"/>
      <c r="G1262" s="19"/>
      <c r="I1262" s="46"/>
      <c r="J1262" s="219"/>
      <c r="M1262" s="377"/>
      <c r="Q1262" s="1"/>
      <c r="R1262" s="1"/>
      <c r="S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  <c r="IW1262" s="1"/>
      <c r="IX1262" s="1"/>
      <c r="IY1262" s="1"/>
      <c r="IZ1262" s="1"/>
      <c r="JA1262" s="1"/>
      <c r="JB1262" s="1"/>
      <c r="JC1262" s="1"/>
      <c r="JD1262" s="1"/>
      <c r="JE1262" s="1"/>
      <c r="JF1262" s="1"/>
      <c r="JG1262" s="1"/>
      <c r="JH1262" s="1"/>
      <c r="JI1262" s="1"/>
      <c r="JJ1262" s="1"/>
      <c r="JK1262" s="1"/>
      <c r="JL1262" s="1"/>
      <c r="JM1262" s="1"/>
      <c r="JN1262" s="1"/>
      <c r="JO1262" s="1"/>
      <c r="JP1262" s="1"/>
      <c r="JQ1262" s="1"/>
      <c r="JR1262" s="1"/>
      <c r="JS1262" s="1"/>
      <c r="JT1262" s="1"/>
      <c r="JU1262" s="1"/>
      <c r="JV1262" s="1"/>
      <c r="JW1262" s="1"/>
      <c r="JX1262" s="1"/>
      <c r="JY1262" s="1"/>
      <c r="JZ1262" s="1"/>
      <c r="KA1262" s="1"/>
      <c r="KB1262" s="1"/>
      <c r="KC1262" s="1"/>
      <c r="KD1262" s="1"/>
      <c r="KE1262" s="1"/>
      <c r="KF1262" s="1"/>
      <c r="KG1262" s="1"/>
      <c r="KH1262" s="1"/>
      <c r="KI1262" s="1"/>
      <c r="KJ1262" s="1"/>
      <c r="KK1262" s="1"/>
      <c r="KL1262" s="1"/>
      <c r="KM1262" s="1"/>
      <c r="KN1262" s="1"/>
      <c r="KO1262" s="1"/>
      <c r="KP1262" s="1"/>
      <c r="KQ1262" s="1"/>
      <c r="KR1262" s="1"/>
    </row>
    <row r="1263" spans="2:304" x14ac:dyDescent="0.6">
      <c r="B1263" s="19"/>
      <c r="C1263" s="19"/>
      <c r="D1263" s="19"/>
      <c r="E1263" s="19"/>
      <c r="F1263" s="19"/>
      <c r="G1263" s="19"/>
      <c r="I1263" s="46"/>
      <c r="J1263" s="219"/>
      <c r="M1263" s="377"/>
      <c r="Q1263" s="1"/>
      <c r="R1263" s="1"/>
      <c r="S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  <c r="IW1263" s="1"/>
      <c r="IX1263" s="1"/>
      <c r="IY1263" s="1"/>
      <c r="IZ1263" s="1"/>
      <c r="JA1263" s="1"/>
      <c r="JB1263" s="1"/>
      <c r="JC1263" s="1"/>
      <c r="JD1263" s="1"/>
      <c r="JE1263" s="1"/>
      <c r="JF1263" s="1"/>
      <c r="JG1263" s="1"/>
      <c r="JH1263" s="1"/>
      <c r="JI1263" s="1"/>
      <c r="JJ1263" s="1"/>
      <c r="JK1263" s="1"/>
      <c r="JL1263" s="1"/>
      <c r="JM1263" s="1"/>
      <c r="JN1263" s="1"/>
      <c r="JO1263" s="1"/>
      <c r="JP1263" s="1"/>
      <c r="JQ1263" s="1"/>
      <c r="JR1263" s="1"/>
      <c r="JS1263" s="1"/>
      <c r="JT1263" s="1"/>
      <c r="JU1263" s="1"/>
      <c r="JV1263" s="1"/>
      <c r="JW1263" s="1"/>
      <c r="JX1263" s="1"/>
      <c r="JY1263" s="1"/>
      <c r="JZ1263" s="1"/>
      <c r="KA1263" s="1"/>
      <c r="KB1263" s="1"/>
      <c r="KC1263" s="1"/>
      <c r="KD1263" s="1"/>
      <c r="KE1263" s="1"/>
      <c r="KF1263" s="1"/>
      <c r="KG1263" s="1"/>
      <c r="KH1263" s="1"/>
      <c r="KI1263" s="1"/>
      <c r="KJ1263" s="1"/>
      <c r="KK1263" s="1"/>
      <c r="KL1263" s="1"/>
      <c r="KM1263" s="1"/>
      <c r="KN1263" s="1"/>
      <c r="KO1263" s="1"/>
      <c r="KP1263" s="1"/>
      <c r="KQ1263" s="1"/>
      <c r="KR1263" s="1"/>
    </row>
    <row r="1264" spans="2:304" x14ac:dyDescent="0.6">
      <c r="B1264" s="19"/>
      <c r="C1264" s="19"/>
      <c r="D1264" s="19"/>
      <c r="E1264" s="19"/>
      <c r="F1264" s="19"/>
      <c r="G1264" s="19"/>
      <c r="I1264" s="46"/>
      <c r="J1264" s="219"/>
      <c r="M1264" s="377"/>
      <c r="Q1264" s="1"/>
      <c r="R1264" s="1"/>
      <c r="S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  <c r="IW1264" s="1"/>
      <c r="IX1264" s="1"/>
      <c r="IY1264" s="1"/>
      <c r="IZ1264" s="1"/>
      <c r="JA1264" s="1"/>
      <c r="JB1264" s="1"/>
      <c r="JC1264" s="1"/>
      <c r="JD1264" s="1"/>
      <c r="JE1264" s="1"/>
      <c r="JF1264" s="1"/>
      <c r="JG1264" s="1"/>
      <c r="JH1264" s="1"/>
      <c r="JI1264" s="1"/>
      <c r="JJ1264" s="1"/>
      <c r="JK1264" s="1"/>
      <c r="JL1264" s="1"/>
      <c r="JM1264" s="1"/>
      <c r="JN1264" s="1"/>
      <c r="JO1264" s="1"/>
      <c r="JP1264" s="1"/>
      <c r="JQ1264" s="1"/>
      <c r="JR1264" s="1"/>
      <c r="JS1264" s="1"/>
      <c r="JT1264" s="1"/>
      <c r="JU1264" s="1"/>
      <c r="JV1264" s="1"/>
      <c r="JW1264" s="1"/>
      <c r="JX1264" s="1"/>
      <c r="JY1264" s="1"/>
      <c r="JZ1264" s="1"/>
      <c r="KA1264" s="1"/>
      <c r="KB1264" s="1"/>
      <c r="KC1264" s="1"/>
      <c r="KD1264" s="1"/>
      <c r="KE1264" s="1"/>
      <c r="KF1264" s="1"/>
      <c r="KG1264" s="1"/>
      <c r="KH1264" s="1"/>
      <c r="KI1264" s="1"/>
      <c r="KJ1264" s="1"/>
      <c r="KK1264" s="1"/>
      <c r="KL1264" s="1"/>
      <c r="KM1264" s="1"/>
      <c r="KN1264" s="1"/>
      <c r="KO1264" s="1"/>
      <c r="KP1264" s="1"/>
      <c r="KQ1264" s="1"/>
      <c r="KR1264" s="1"/>
    </row>
    <row r="1265" spans="2:304" x14ac:dyDescent="0.6">
      <c r="B1265" s="19"/>
      <c r="C1265" s="19"/>
      <c r="D1265" s="19"/>
      <c r="E1265" s="19"/>
      <c r="F1265" s="19"/>
      <c r="G1265" s="19"/>
      <c r="I1265" s="46"/>
      <c r="J1265" s="219"/>
      <c r="M1265" s="377"/>
      <c r="Q1265" s="1"/>
      <c r="R1265" s="1"/>
      <c r="S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  <c r="IW1265" s="1"/>
      <c r="IX1265" s="1"/>
      <c r="IY1265" s="1"/>
      <c r="IZ1265" s="1"/>
      <c r="JA1265" s="1"/>
      <c r="JB1265" s="1"/>
      <c r="JC1265" s="1"/>
      <c r="JD1265" s="1"/>
      <c r="JE1265" s="1"/>
      <c r="JF1265" s="1"/>
      <c r="JG1265" s="1"/>
      <c r="JH1265" s="1"/>
      <c r="JI1265" s="1"/>
      <c r="JJ1265" s="1"/>
      <c r="JK1265" s="1"/>
      <c r="JL1265" s="1"/>
      <c r="JM1265" s="1"/>
      <c r="JN1265" s="1"/>
      <c r="JO1265" s="1"/>
      <c r="JP1265" s="1"/>
      <c r="JQ1265" s="1"/>
      <c r="JR1265" s="1"/>
      <c r="JS1265" s="1"/>
      <c r="JT1265" s="1"/>
      <c r="JU1265" s="1"/>
      <c r="JV1265" s="1"/>
      <c r="JW1265" s="1"/>
      <c r="JX1265" s="1"/>
      <c r="JY1265" s="1"/>
      <c r="JZ1265" s="1"/>
      <c r="KA1265" s="1"/>
      <c r="KB1265" s="1"/>
      <c r="KC1265" s="1"/>
      <c r="KD1265" s="1"/>
      <c r="KE1265" s="1"/>
      <c r="KF1265" s="1"/>
      <c r="KG1265" s="1"/>
      <c r="KH1265" s="1"/>
      <c r="KI1265" s="1"/>
      <c r="KJ1265" s="1"/>
      <c r="KK1265" s="1"/>
      <c r="KL1265" s="1"/>
      <c r="KM1265" s="1"/>
      <c r="KN1265" s="1"/>
      <c r="KO1265" s="1"/>
      <c r="KP1265" s="1"/>
      <c r="KQ1265" s="1"/>
      <c r="KR1265" s="1"/>
    </row>
    <row r="1266" spans="2:304" x14ac:dyDescent="0.6">
      <c r="B1266" s="19"/>
      <c r="C1266" s="19"/>
      <c r="D1266" s="19"/>
      <c r="E1266" s="19"/>
      <c r="F1266" s="19"/>
      <c r="G1266" s="19"/>
      <c r="I1266" s="46"/>
      <c r="J1266" s="219"/>
      <c r="M1266" s="377"/>
      <c r="Q1266" s="1"/>
      <c r="R1266" s="1"/>
      <c r="S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  <c r="IW1266" s="1"/>
      <c r="IX1266" s="1"/>
      <c r="IY1266" s="1"/>
      <c r="IZ1266" s="1"/>
      <c r="JA1266" s="1"/>
      <c r="JB1266" s="1"/>
      <c r="JC1266" s="1"/>
      <c r="JD1266" s="1"/>
      <c r="JE1266" s="1"/>
      <c r="JF1266" s="1"/>
      <c r="JG1266" s="1"/>
      <c r="JH1266" s="1"/>
      <c r="JI1266" s="1"/>
      <c r="JJ1266" s="1"/>
      <c r="JK1266" s="1"/>
      <c r="JL1266" s="1"/>
      <c r="JM1266" s="1"/>
      <c r="JN1266" s="1"/>
      <c r="JO1266" s="1"/>
      <c r="JP1266" s="1"/>
      <c r="JQ1266" s="1"/>
      <c r="JR1266" s="1"/>
      <c r="JS1266" s="1"/>
      <c r="JT1266" s="1"/>
      <c r="JU1266" s="1"/>
      <c r="JV1266" s="1"/>
      <c r="JW1266" s="1"/>
      <c r="JX1266" s="1"/>
      <c r="JY1266" s="1"/>
      <c r="JZ1266" s="1"/>
      <c r="KA1266" s="1"/>
      <c r="KB1266" s="1"/>
      <c r="KC1266" s="1"/>
      <c r="KD1266" s="1"/>
      <c r="KE1266" s="1"/>
      <c r="KF1266" s="1"/>
      <c r="KG1266" s="1"/>
      <c r="KH1266" s="1"/>
      <c r="KI1266" s="1"/>
      <c r="KJ1266" s="1"/>
      <c r="KK1266" s="1"/>
      <c r="KL1266" s="1"/>
      <c r="KM1266" s="1"/>
      <c r="KN1266" s="1"/>
      <c r="KO1266" s="1"/>
      <c r="KP1266" s="1"/>
      <c r="KQ1266" s="1"/>
      <c r="KR1266" s="1"/>
    </row>
    <row r="1267" spans="2:304" x14ac:dyDescent="0.6">
      <c r="B1267" s="19"/>
      <c r="C1267" s="19"/>
      <c r="D1267" s="19"/>
      <c r="E1267" s="19"/>
      <c r="F1267" s="19"/>
      <c r="G1267" s="19"/>
      <c r="I1267" s="46"/>
      <c r="J1267" s="219"/>
      <c r="M1267" s="377"/>
      <c r="Q1267" s="1"/>
      <c r="R1267" s="1"/>
      <c r="S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  <c r="IW1267" s="1"/>
      <c r="IX1267" s="1"/>
      <c r="IY1267" s="1"/>
      <c r="IZ1267" s="1"/>
      <c r="JA1267" s="1"/>
      <c r="JB1267" s="1"/>
      <c r="JC1267" s="1"/>
      <c r="JD1267" s="1"/>
      <c r="JE1267" s="1"/>
      <c r="JF1267" s="1"/>
      <c r="JG1267" s="1"/>
      <c r="JH1267" s="1"/>
      <c r="JI1267" s="1"/>
      <c r="JJ1267" s="1"/>
      <c r="JK1267" s="1"/>
      <c r="JL1267" s="1"/>
      <c r="JM1267" s="1"/>
      <c r="JN1267" s="1"/>
      <c r="JO1267" s="1"/>
      <c r="JP1267" s="1"/>
      <c r="JQ1267" s="1"/>
      <c r="JR1267" s="1"/>
      <c r="JS1267" s="1"/>
      <c r="JT1267" s="1"/>
      <c r="JU1267" s="1"/>
      <c r="JV1267" s="1"/>
      <c r="JW1267" s="1"/>
      <c r="JX1267" s="1"/>
      <c r="JY1267" s="1"/>
      <c r="JZ1267" s="1"/>
      <c r="KA1267" s="1"/>
      <c r="KB1267" s="1"/>
      <c r="KC1267" s="1"/>
      <c r="KD1267" s="1"/>
      <c r="KE1267" s="1"/>
      <c r="KF1267" s="1"/>
      <c r="KG1267" s="1"/>
      <c r="KH1267" s="1"/>
      <c r="KI1267" s="1"/>
      <c r="KJ1267" s="1"/>
      <c r="KK1267" s="1"/>
      <c r="KL1267" s="1"/>
      <c r="KM1267" s="1"/>
      <c r="KN1267" s="1"/>
      <c r="KO1267" s="1"/>
      <c r="KP1267" s="1"/>
      <c r="KQ1267" s="1"/>
      <c r="KR1267" s="1"/>
    </row>
    <row r="1268" spans="2:304" x14ac:dyDescent="0.6">
      <c r="B1268" s="19"/>
      <c r="C1268" s="19"/>
      <c r="D1268" s="19"/>
      <c r="E1268" s="19"/>
      <c r="F1268" s="19"/>
      <c r="G1268" s="19"/>
      <c r="I1268" s="46"/>
      <c r="J1268" s="219"/>
      <c r="M1268" s="377"/>
      <c r="Q1268" s="1"/>
      <c r="R1268" s="1"/>
      <c r="S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  <c r="IW1268" s="1"/>
      <c r="IX1268" s="1"/>
      <c r="IY1268" s="1"/>
      <c r="IZ1268" s="1"/>
      <c r="JA1268" s="1"/>
      <c r="JB1268" s="1"/>
      <c r="JC1268" s="1"/>
      <c r="JD1268" s="1"/>
      <c r="JE1268" s="1"/>
      <c r="JF1268" s="1"/>
      <c r="JG1268" s="1"/>
      <c r="JH1268" s="1"/>
      <c r="JI1268" s="1"/>
      <c r="JJ1268" s="1"/>
      <c r="JK1268" s="1"/>
      <c r="JL1268" s="1"/>
      <c r="JM1268" s="1"/>
      <c r="JN1268" s="1"/>
      <c r="JO1268" s="1"/>
      <c r="JP1268" s="1"/>
      <c r="JQ1268" s="1"/>
      <c r="JR1268" s="1"/>
      <c r="JS1268" s="1"/>
      <c r="JT1268" s="1"/>
      <c r="JU1268" s="1"/>
      <c r="JV1268" s="1"/>
      <c r="JW1268" s="1"/>
      <c r="JX1268" s="1"/>
      <c r="JY1268" s="1"/>
      <c r="JZ1268" s="1"/>
      <c r="KA1268" s="1"/>
      <c r="KB1268" s="1"/>
      <c r="KC1268" s="1"/>
      <c r="KD1268" s="1"/>
      <c r="KE1268" s="1"/>
      <c r="KF1268" s="1"/>
      <c r="KG1268" s="1"/>
      <c r="KH1268" s="1"/>
      <c r="KI1268" s="1"/>
      <c r="KJ1268" s="1"/>
      <c r="KK1268" s="1"/>
      <c r="KL1268" s="1"/>
      <c r="KM1268" s="1"/>
      <c r="KN1268" s="1"/>
      <c r="KO1268" s="1"/>
      <c r="KP1268" s="1"/>
      <c r="KQ1268" s="1"/>
      <c r="KR1268" s="1"/>
    </row>
    <row r="1269" spans="2:304" x14ac:dyDescent="0.6">
      <c r="B1269" s="19"/>
      <c r="C1269" s="19"/>
      <c r="D1269" s="19"/>
      <c r="E1269" s="19"/>
      <c r="F1269" s="19"/>
      <c r="G1269" s="19"/>
      <c r="I1269" s="46"/>
      <c r="J1269" s="219"/>
      <c r="M1269" s="377"/>
      <c r="Q1269" s="1"/>
      <c r="R1269" s="1"/>
      <c r="S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  <c r="IW1269" s="1"/>
      <c r="IX1269" s="1"/>
      <c r="IY1269" s="1"/>
      <c r="IZ1269" s="1"/>
      <c r="JA1269" s="1"/>
      <c r="JB1269" s="1"/>
      <c r="JC1269" s="1"/>
      <c r="JD1269" s="1"/>
      <c r="JE1269" s="1"/>
      <c r="JF1269" s="1"/>
      <c r="JG1269" s="1"/>
      <c r="JH1269" s="1"/>
      <c r="JI1269" s="1"/>
      <c r="JJ1269" s="1"/>
      <c r="JK1269" s="1"/>
      <c r="JL1269" s="1"/>
      <c r="JM1269" s="1"/>
      <c r="JN1269" s="1"/>
      <c r="JO1269" s="1"/>
      <c r="JP1269" s="1"/>
      <c r="JQ1269" s="1"/>
      <c r="JR1269" s="1"/>
      <c r="JS1269" s="1"/>
      <c r="JT1269" s="1"/>
      <c r="JU1269" s="1"/>
      <c r="JV1269" s="1"/>
      <c r="JW1269" s="1"/>
      <c r="JX1269" s="1"/>
      <c r="JY1269" s="1"/>
      <c r="JZ1269" s="1"/>
      <c r="KA1269" s="1"/>
      <c r="KB1269" s="1"/>
      <c r="KC1269" s="1"/>
      <c r="KD1269" s="1"/>
      <c r="KE1269" s="1"/>
      <c r="KF1269" s="1"/>
      <c r="KG1269" s="1"/>
      <c r="KH1269" s="1"/>
      <c r="KI1269" s="1"/>
      <c r="KJ1269" s="1"/>
      <c r="KK1269" s="1"/>
      <c r="KL1269" s="1"/>
      <c r="KM1269" s="1"/>
      <c r="KN1269" s="1"/>
      <c r="KO1269" s="1"/>
      <c r="KP1269" s="1"/>
      <c r="KQ1269" s="1"/>
      <c r="KR1269" s="1"/>
    </row>
    <row r="1270" spans="2:304" x14ac:dyDescent="0.6">
      <c r="B1270" s="19"/>
      <c r="C1270" s="19"/>
      <c r="D1270" s="19"/>
      <c r="E1270" s="19"/>
      <c r="F1270" s="19"/>
      <c r="G1270" s="19"/>
      <c r="I1270" s="46"/>
      <c r="J1270" s="219"/>
      <c r="M1270" s="377"/>
      <c r="Q1270" s="1"/>
      <c r="R1270" s="1"/>
      <c r="S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  <c r="IW1270" s="1"/>
      <c r="IX1270" s="1"/>
      <c r="IY1270" s="1"/>
      <c r="IZ1270" s="1"/>
      <c r="JA1270" s="1"/>
      <c r="JB1270" s="1"/>
      <c r="JC1270" s="1"/>
      <c r="JD1270" s="1"/>
      <c r="JE1270" s="1"/>
      <c r="JF1270" s="1"/>
      <c r="JG1270" s="1"/>
      <c r="JH1270" s="1"/>
      <c r="JI1270" s="1"/>
      <c r="JJ1270" s="1"/>
      <c r="JK1270" s="1"/>
      <c r="JL1270" s="1"/>
      <c r="JM1270" s="1"/>
      <c r="JN1270" s="1"/>
      <c r="JO1270" s="1"/>
      <c r="JP1270" s="1"/>
      <c r="JQ1270" s="1"/>
      <c r="JR1270" s="1"/>
      <c r="JS1270" s="1"/>
      <c r="JT1270" s="1"/>
      <c r="JU1270" s="1"/>
      <c r="JV1270" s="1"/>
      <c r="JW1270" s="1"/>
      <c r="JX1270" s="1"/>
      <c r="JY1270" s="1"/>
      <c r="JZ1270" s="1"/>
      <c r="KA1270" s="1"/>
      <c r="KB1270" s="1"/>
      <c r="KC1270" s="1"/>
      <c r="KD1270" s="1"/>
      <c r="KE1270" s="1"/>
      <c r="KF1270" s="1"/>
      <c r="KG1270" s="1"/>
      <c r="KH1270" s="1"/>
      <c r="KI1270" s="1"/>
      <c r="KJ1270" s="1"/>
      <c r="KK1270" s="1"/>
      <c r="KL1270" s="1"/>
      <c r="KM1270" s="1"/>
      <c r="KN1270" s="1"/>
      <c r="KO1270" s="1"/>
      <c r="KP1270" s="1"/>
      <c r="KQ1270" s="1"/>
      <c r="KR1270" s="1"/>
    </row>
    <row r="1271" spans="2:304" x14ac:dyDescent="0.6">
      <c r="B1271" s="19"/>
      <c r="C1271" s="19"/>
      <c r="D1271" s="19"/>
      <c r="E1271" s="19"/>
      <c r="F1271" s="19"/>
      <c r="G1271" s="19"/>
      <c r="I1271" s="46"/>
      <c r="J1271" s="219"/>
      <c r="M1271" s="377"/>
      <c r="Q1271" s="1"/>
      <c r="R1271" s="1"/>
      <c r="S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  <c r="IW1271" s="1"/>
      <c r="IX1271" s="1"/>
      <c r="IY1271" s="1"/>
      <c r="IZ1271" s="1"/>
      <c r="JA1271" s="1"/>
      <c r="JB1271" s="1"/>
      <c r="JC1271" s="1"/>
      <c r="JD1271" s="1"/>
      <c r="JE1271" s="1"/>
      <c r="JF1271" s="1"/>
      <c r="JG1271" s="1"/>
      <c r="JH1271" s="1"/>
      <c r="JI1271" s="1"/>
      <c r="JJ1271" s="1"/>
      <c r="JK1271" s="1"/>
      <c r="JL1271" s="1"/>
      <c r="JM1271" s="1"/>
      <c r="JN1271" s="1"/>
      <c r="JO1271" s="1"/>
      <c r="JP1271" s="1"/>
      <c r="JQ1271" s="1"/>
      <c r="JR1271" s="1"/>
      <c r="JS1271" s="1"/>
      <c r="JT1271" s="1"/>
      <c r="JU1271" s="1"/>
      <c r="JV1271" s="1"/>
      <c r="JW1271" s="1"/>
      <c r="JX1271" s="1"/>
      <c r="JY1271" s="1"/>
      <c r="JZ1271" s="1"/>
      <c r="KA1271" s="1"/>
      <c r="KB1271" s="1"/>
      <c r="KC1271" s="1"/>
      <c r="KD1271" s="1"/>
      <c r="KE1271" s="1"/>
      <c r="KF1271" s="1"/>
      <c r="KG1271" s="1"/>
      <c r="KH1271" s="1"/>
      <c r="KI1271" s="1"/>
      <c r="KJ1271" s="1"/>
      <c r="KK1271" s="1"/>
      <c r="KL1271" s="1"/>
      <c r="KM1271" s="1"/>
      <c r="KN1271" s="1"/>
      <c r="KO1271" s="1"/>
      <c r="KP1271" s="1"/>
      <c r="KQ1271" s="1"/>
      <c r="KR1271" s="1"/>
    </row>
    <row r="1272" spans="2:304" x14ac:dyDescent="0.6">
      <c r="B1272" s="19"/>
      <c r="C1272" s="19"/>
      <c r="D1272" s="19"/>
      <c r="E1272" s="19"/>
      <c r="F1272" s="19"/>
      <c r="G1272" s="19"/>
      <c r="I1272" s="46"/>
      <c r="J1272" s="219"/>
      <c r="M1272" s="377"/>
      <c r="Q1272" s="1"/>
      <c r="R1272" s="1"/>
      <c r="S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  <c r="IW1272" s="1"/>
      <c r="IX1272" s="1"/>
      <c r="IY1272" s="1"/>
      <c r="IZ1272" s="1"/>
      <c r="JA1272" s="1"/>
      <c r="JB1272" s="1"/>
      <c r="JC1272" s="1"/>
      <c r="JD1272" s="1"/>
      <c r="JE1272" s="1"/>
      <c r="JF1272" s="1"/>
      <c r="JG1272" s="1"/>
      <c r="JH1272" s="1"/>
      <c r="JI1272" s="1"/>
      <c r="JJ1272" s="1"/>
      <c r="JK1272" s="1"/>
      <c r="JL1272" s="1"/>
      <c r="JM1272" s="1"/>
      <c r="JN1272" s="1"/>
      <c r="JO1272" s="1"/>
      <c r="JP1272" s="1"/>
      <c r="JQ1272" s="1"/>
      <c r="JR1272" s="1"/>
      <c r="JS1272" s="1"/>
      <c r="JT1272" s="1"/>
      <c r="JU1272" s="1"/>
      <c r="JV1272" s="1"/>
      <c r="JW1272" s="1"/>
      <c r="JX1272" s="1"/>
      <c r="JY1272" s="1"/>
      <c r="JZ1272" s="1"/>
      <c r="KA1272" s="1"/>
      <c r="KB1272" s="1"/>
      <c r="KC1272" s="1"/>
      <c r="KD1272" s="1"/>
      <c r="KE1272" s="1"/>
      <c r="KF1272" s="1"/>
      <c r="KG1272" s="1"/>
      <c r="KH1272" s="1"/>
      <c r="KI1272" s="1"/>
      <c r="KJ1272" s="1"/>
      <c r="KK1272" s="1"/>
      <c r="KL1272" s="1"/>
      <c r="KM1272" s="1"/>
      <c r="KN1272" s="1"/>
      <c r="KO1272" s="1"/>
      <c r="KP1272" s="1"/>
      <c r="KQ1272" s="1"/>
      <c r="KR1272" s="1"/>
    </row>
    <row r="1273" spans="2:304" x14ac:dyDescent="0.6">
      <c r="B1273" s="19"/>
      <c r="C1273" s="19"/>
      <c r="D1273" s="19"/>
      <c r="E1273" s="19"/>
      <c r="F1273" s="19"/>
      <c r="G1273" s="19"/>
      <c r="I1273" s="46"/>
      <c r="J1273" s="219"/>
      <c r="M1273" s="377"/>
      <c r="Q1273" s="1"/>
      <c r="R1273" s="1"/>
      <c r="S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  <c r="IW1273" s="1"/>
      <c r="IX1273" s="1"/>
      <c r="IY1273" s="1"/>
      <c r="IZ1273" s="1"/>
      <c r="JA1273" s="1"/>
      <c r="JB1273" s="1"/>
      <c r="JC1273" s="1"/>
      <c r="JD1273" s="1"/>
      <c r="JE1273" s="1"/>
      <c r="JF1273" s="1"/>
      <c r="JG1273" s="1"/>
      <c r="JH1273" s="1"/>
      <c r="JI1273" s="1"/>
      <c r="JJ1273" s="1"/>
      <c r="JK1273" s="1"/>
      <c r="JL1273" s="1"/>
      <c r="JM1273" s="1"/>
      <c r="JN1273" s="1"/>
      <c r="JO1273" s="1"/>
      <c r="JP1273" s="1"/>
      <c r="JQ1273" s="1"/>
      <c r="JR1273" s="1"/>
      <c r="JS1273" s="1"/>
      <c r="JT1273" s="1"/>
      <c r="JU1273" s="1"/>
      <c r="JV1273" s="1"/>
      <c r="JW1273" s="1"/>
      <c r="JX1273" s="1"/>
      <c r="JY1273" s="1"/>
      <c r="JZ1273" s="1"/>
      <c r="KA1273" s="1"/>
      <c r="KB1273" s="1"/>
      <c r="KC1273" s="1"/>
      <c r="KD1273" s="1"/>
      <c r="KE1273" s="1"/>
      <c r="KF1273" s="1"/>
      <c r="KG1273" s="1"/>
      <c r="KH1273" s="1"/>
      <c r="KI1273" s="1"/>
      <c r="KJ1273" s="1"/>
      <c r="KK1273" s="1"/>
      <c r="KL1273" s="1"/>
      <c r="KM1273" s="1"/>
      <c r="KN1273" s="1"/>
      <c r="KO1273" s="1"/>
      <c r="KP1273" s="1"/>
      <c r="KQ1273" s="1"/>
      <c r="KR1273" s="1"/>
    </row>
    <row r="1274" spans="2:304" x14ac:dyDescent="0.6">
      <c r="B1274" s="19"/>
      <c r="C1274" s="19"/>
      <c r="D1274" s="19"/>
      <c r="E1274" s="19"/>
      <c r="F1274" s="19"/>
      <c r="G1274" s="19"/>
      <c r="I1274" s="46"/>
      <c r="J1274" s="219"/>
      <c r="M1274" s="377"/>
      <c r="Q1274" s="1"/>
      <c r="R1274" s="1"/>
      <c r="S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  <c r="IW1274" s="1"/>
      <c r="IX1274" s="1"/>
      <c r="IY1274" s="1"/>
      <c r="IZ1274" s="1"/>
      <c r="JA1274" s="1"/>
      <c r="JB1274" s="1"/>
      <c r="JC1274" s="1"/>
      <c r="JD1274" s="1"/>
      <c r="JE1274" s="1"/>
      <c r="JF1274" s="1"/>
      <c r="JG1274" s="1"/>
      <c r="JH1274" s="1"/>
      <c r="JI1274" s="1"/>
      <c r="JJ1274" s="1"/>
      <c r="JK1274" s="1"/>
      <c r="JL1274" s="1"/>
      <c r="JM1274" s="1"/>
      <c r="JN1274" s="1"/>
      <c r="JO1274" s="1"/>
      <c r="JP1274" s="1"/>
      <c r="JQ1274" s="1"/>
      <c r="JR1274" s="1"/>
      <c r="JS1274" s="1"/>
      <c r="JT1274" s="1"/>
      <c r="JU1274" s="1"/>
      <c r="JV1274" s="1"/>
      <c r="JW1274" s="1"/>
      <c r="JX1274" s="1"/>
      <c r="JY1274" s="1"/>
      <c r="JZ1274" s="1"/>
      <c r="KA1274" s="1"/>
      <c r="KB1274" s="1"/>
      <c r="KC1274" s="1"/>
      <c r="KD1274" s="1"/>
      <c r="KE1274" s="1"/>
      <c r="KF1274" s="1"/>
      <c r="KG1274" s="1"/>
      <c r="KH1274" s="1"/>
      <c r="KI1274" s="1"/>
      <c r="KJ1274" s="1"/>
      <c r="KK1274" s="1"/>
      <c r="KL1274" s="1"/>
      <c r="KM1274" s="1"/>
      <c r="KN1274" s="1"/>
      <c r="KO1274" s="1"/>
      <c r="KP1274" s="1"/>
      <c r="KQ1274" s="1"/>
      <c r="KR1274" s="1"/>
    </row>
    <row r="1275" spans="2:304" x14ac:dyDescent="0.6">
      <c r="B1275" s="19"/>
      <c r="C1275" s="19"/>
      <c r="D1275" s="19"/>
      <c r="E1275" s="19"/>
      <c r="F1275" s="19"/>
      <c r="G1275" s="19"/>
      <c r="I1275" s="46"/>
      <c r="J1275" s="219"/>
      <c r="M1275" s="377"/>
      <c r="Q1275" s="1"/>
      <c r="R1275" s="1"/>
      <c r="S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  <c r="IW1275" s="1"/>
      <c r="IX1275" s="1"/>
      <c r="IY1275" s="1"/>
      <c r="IZ1275" s="1"/>
      <c r="JA1275" s="1"/>
      <c r="JB1275" s="1"/>
      <c r="JC1275" s="1"/>
      <c r="JD1275" s="1"/>
      <c r="JE1275" s="1"/>
      <c r="JF1275" s="1"/>
      <c r="JG1275" s="1"/>
      <c r="JH1275" s="1"/>
      <c r="JI1275" s="1"/>
      <c r="JJ1275" s="1"/>
      <c r="JK1275" s="1"/>
      <c r="JL1275" s="1"/>
      <c r="JM1275" s="1"/>
      <c r="JN1275" s="1"/>
      <c r="JO1275" s="1"/>
      <c r="JP1275" s="1"/>
      <c r="JQ1275" s="1"/>
      <c r="JR1275" s="1"/>
      <c r="JS1275" s="1"/>
      <c r="JT1275" s="1"/>
      <c r="JU1275" s="1"/>
      <c r="JV1275" s="1"/>
      <c r="JW1275" s="1"/>
      <c r="JX1275" s="1"/>
      <c r="JY1275" s="1"/>
      <c r="JZ1275" s="1"/>
      <c r="KA1275" s="1"/>
      <c r="KB1275" s="1"/>
      <c r="KC1275" s="1"/>
      <c r="KD1275" s="1"/>
      <c r="KE1275" s="1"/>
      <c r="KF1275" s="1"/>
      <c r="KG1275" s="1"/>
      <c r="KH1275" s="1"/>
      <c r="KI1275" s="1"/>
      <c r="KJ1275" s="1"/>
      <c r="KK1275" s="1"/>
      <c r="KL1275" s="1"/>
      <c r="KM1275" s="1"/>
      <c r="KN1275" s="1"/>
      <c r="KO1275" s="1"/>
      <c r="KP1275" s="1"/>
      <c r="KQ1275" s="1"/>
      <c r="KR1275" s="1"/>
    </row>
    <row r="1276" spans="2:304" x14ac:dyDescent="0.6">
      <c r="B1276" s="19"/>
      <c r="C1276" s="19"/>
      <c r="D1276" s="19"/>
      <c r="E1276" s="19"/>
      <c r="F1276" s="19"/>
      <c r="G1276" s="19"/>
      <c r="I1276" s="46"/>
      <c r="J1276" s="219"/>
      <c r="M1276" s="377"/>
      <c r="Q1276" s="1"/>
      <c r="R1276" s="1"/>
      <c r="S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  <c r="IW1276" s="1"/>
      <c r="IX1276" s="1"/>
      <c r="IY1276" s="1"/>
      <c r="IZ1276" s="1"/>
      <c r="JA1276" s="1"/>
      <c r="JB1276" s="1"/>
      <c r="JC1276" s="1"/>
      <c r="JD1276" s="1"/>
      <c r="JE1276" s="1"/>
      <c r="JF1276" s="1"/>
      <c r="JG1276" s="1"/>
      <c r="JH1276" s="1"/>
      <c r="JI1276" s="1"/>
      <c r="JJ1276" s="1"/>
      <c r="JK1276" s="1"/>
      <c r="JL1276" s="1"/>
      <c r="JM1276" s="1"/>
      <c r="JN1276" s="1"/>
      <c r="JO1276" s="1"/>
      <c r="JP1276" s="1"/>
      <c r="JQ1276" s="1"/>
      <c r="JR1276" s="1"/>
      <c r="JS1276" s="1"/>
      <c r="JT1276" s="1"/>
      <c r="JU1276" s="1"/>
      <c r="JV1276" s="1"/>
      <c r="JW1276" s="1"/>
      <c r="JX1276" s="1"/>
      <c r="JY1276" s="1"/>
      <c r="JZ1276" s="1"/>
      <c r="KA1276" s="1"/>
      <c r="KB1276" s="1"/>
      <c r="KC1276" s="1"/>
      <c r="KD1276" s="1"/>
      <c r="KE1276" s="1"/>
      <c r="KF1276" s="1"/>
      <c r="KG1276" s="1"/>
      <c r="KH1276" s="1"/>
      <c r="KI1276" s="1"/>
      <c r="KJ1276" s="1"/>
      <c r="KK1276" s="1"/>
      <c r="KL1276" s="1"/>
      <c r="KM1276" s="1"/>
      <c r="KN1276" s="1"/>
      <c r="KO1276" s="1"/>
      <c r="KP1276" s="1"/>
      <c r="KQ1276" s="1"/>
      <c r="KR1276" s="1"/>
    </row>
    <row r="1277" spans="2:304" x14ac:dyDescent="0.6">
      <c r="B1277" s="19"/>
      <c r="C1277" s="19"/>
      <c r="D1277" s="19"/>
      <c r="E1277" s="19"/>
      <c r="F1277" s="19"/>
      <c r="G1277" s="19"/>
      <c r="I1277" s="46"/>
      <c r="J1277" s="219"/>
      <c r="M1277" s="377"/>
      <c r="Q1277" s="1"/>
      <c r="R1277" s="1"/>
      <c r="S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  <c r="IW1277" s="1"/>
      <c r="IX1277" s="1"/>
      <c r="IY1277" s="1"/>
      <c r="IZ1277" s="1"/>
      <c r="JA1277" s="1"/>
      <c r="JB1277" s="1"/>
      <c r="JC1277" s="1"/>
      <c r="JD1277" s="1"/>
      <c r="JE1277" s="1"/>
      <c r="JF1277" s="1"/>
      <c r="JG1277" s="1"/>
      <c r="JH1277" s="1"/>
      <c r="JI1277" s="1"/>
      <c r="JJ1277" s="1"/>
      <c r="JK1277" s="1"/>
      <c r="JL1277" s="1"/>
      <c r="JM1277" s="1"/>
      <c r="JN1277" s="1"/>
      <c r="JO1277" s="1"/>
      <c r="JP1277" s="1"/>
      <c r="JQ1277" s="1"/>
      <c r="JR1277" s="1"/>
      <c r="JS1277" s="1"/>
      <c r="JT1277" s="1"/>
      <c r="JU1277" s="1"/>
      <c r="JV1277" s="1"/>
      <c r="JW1277" s="1"/>
      <c r="JX1277" s="1"/>
      <c r="JY1277" s="1"/>
      <c r="JZ1277" s="1"/>
      <c r="KA1277" s="1"/>
      <c r="KB1277" s="1"/>
      <c r="KC1277" s="1"/>
      <c r="KD1277" s="1"/>
      <c r="KE1277" s="1"/>
      <c r="KF1277" s="1"/>
      <c r="KG1277" s="1"/>
      <c r="KH1277" s="1"/>
      <c r="KI1277" s="1"/>
      <c r="KJ1277" s="1"/>
      <c r="KK1277" s="1"/>
      <c r="KL1277" s="1"/>
      <c r="KM1277" s="1"/>
      <c r="KN1277" s="1"/>
      <c r="KO1277" s="1"/>
      <c r="KP1277" s="1"/>
      <c r="KQ1277" s="1"/>
      <c r="KR1277" s="1"/>
    </row>
    <row r="1278" spans="2:304" x14ac:dyDescent="0.6">
      <c r="B1278" s="19"/>
      <c r="C1278" s="19"/>
      <c r="D1278" s="19"/>
      <c r="E1278" s="19"/>
      <c r="F1278" s="19"/>
      <c r="G1278" s="19"/>
      <c r="I1278" s="46"/>
      <c r="J1278" s="219"/>
      <c r="M1278" s="377"/>
      <c r="Q1278" s="1"/>
      <c r="R1278" s="1"/>
      <c r="S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  <c r="IW1278" s="1"/>
      <c r="IX1278" s="1"/>
      <c r="IY1278" s="1"/>
      <c r="IZ1278" s="1"/>
      <c r="JA1278" s="1"/>
      <c r="JB1278" s="1"/>
      <c r="JC1278" s="1"/>
      <c r="JD1278" s="1"/>
      <c r="JE1278" s="1"/>
      <c r="JF1278" s="1"/>
      <c r="JG1278" s="1"/>
      <c r="JH1278" s="1"/>
      <c r="JI1278" s="1"/>
      <c r="JJ1278" s="1"/>
      <c r="JK1278" s="1"/>
      <c r="JL1278" s="1"/>
      <c r="JM1278" s="1"/>
      <c r="JN1278" s="1"/>
      <c r="JO1278" s="1"/>
      <c r="JP1278" s="1"/>
      <c r="JQ1278" s="1"/>
      <c r="JR1278" s="1"/>
      <c r="JS1278" s="1"/>
      <c r="JT1278" s="1"/>
      <c r="JU1278" s="1"/>
      <c r="JV1278" s="1"/>
      <c r="JW1278" s="1"/>
      <c r="JX1278" s="1"/>
      <c r="JY1278" s="1"/>
      <c r="JZ1278" s="1"/>
      <c r="KA1278" s="1"/>
      <c r="KB1278" s="1"/>
      <c r="KC1278" s="1"/>
      <c r="KD1278" s="1"/>
      <c r="KE1278" s="1"/>
      <c r="KF1278" s="1"/>
      <c r="KG1278" s="1"/>
      <c r="KH1278" s="1"/>
      <c r="KI1278" s="1"/>
      <c r="KJ1278" s="1"/>
      <c r="KK1278" s="1"/>
      <c r="KL1278" s="1"/>
      <c r="KM1278" s="1"/>
      <c r="KN1278" s="1"/>
      <c r="KO1278" s="1"/>
      <c r="KP1278" s="1"/>
      <c r="KQ1278" s="1"/>
      <c r="KR1278" s="1"/>
    </row>
    <row r="1279" spans="2:304" x14ac:dyDescent="0.6">
      <c r="B1279" s="19"/>
      <c r="C1279" s="19"/>
      <c r="D1279" s="19"/>
      <c r="E1279" s="19"/>
      <c r="F1279" s="19"/>
      <c r="G1279" s="19"/>
      <c r="I1279" s="46"/>
      <c r="J1279" s="219"/>
      <c r="M1279" s="377"/>
      <c r="Q1279" s="1"/>
      <c r="R1279" s="1"/>
      <c r="S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  <c r="IW1279" s="1"/>
      <c r="IX1279" s="1"/>
      <c r="IY1279" s="1"/>
      <c r="IZ1279" s="1"/>
      <c r="JA1279" s="1"/>
      <c r="JB1279" s="1"/>
      <c r="JC1279" s="1"/>
      <c r="JD1279" s="1"/>
      <c r="JE1279" s="1"/>
      <c r="JF1279" s="1"/>
      <c r="JG1279" s="1"/>
      <c r="JH1279" s="1"/>
      <c r="JI1279" s="1"/>
      <c r="JJ1279" s="1"/>
      <c r="JK1279" s="1"/>
      <c r="JL1279" s="1"/>
      <c r="JM1279" s="1"/>
      <c r="JN1279" s="1"/>
      <c r="JO1279" s="1"/>
      <c r="JP1279" s="1"/>
      <c r="JQ1279" s="1"/>
      <c r="JR1279" s="1"/>
      <c r="JS1279" s="1"/>
      <c r="JT1279" s="1"/>
      <c r="JU1279" s="1"/>
      <c r="JV1279" s="1"/>
      <c r="JW1279" s="1"/>
      <c r="JX1279" s="1"/>
      <c r="JY1279" s="1"/>
      <c r="JZ1279" s="1"/>
      <c r="KA1279" s="1"/>
      <c r="KB1279" s="1"/>
      <c r="KC1279" s="1"/>
      <c r="KD1279" s="1"/>
      <c r="KE1279" s="1"/>
      <c r="KF1279" s="1"/>
      <c r="KG1279" s="1"/>
      <c r="KH1279" s="1"/>
      <c r="KI1279" s="1"/>
      <c r="KJ1279" s="1"/>
      <c r="KK1279" s="1"/>
      <c r="KL1279" s="1"/>
      <c r="KM1279" s="1"/>
      <c r="KN1279" s="1"/>
      <c r="KO1279" s="1"/>
      <c r="KP1279" s="1"/>
      <c r="KQ1279" s="1"/>
      <c r="KR1279" s="1"/>
    </row>
    <row r="1280" spans="2:304" x14ac:dyDescent="0.6">
      <c r="B1280" s="19"/>
      <c r="C1280" s="19"/>
      <c r="D1280" s="19"/>
      <c r="E1280" s="19"/>
      <c r="F1280" s="19"/>
      <c r="G1280" s="19"/>
      <c r="I1280" s="46"/>
      <c r="J1280" s="219"/>
      <c r="M1280" s="377"/>
      <c r="Q1280" s="1"/>
      <c r="R1280" s="1"/>
      <c r="S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  <c r="IW1280" s="1"/>
      <c r="IX1280" s="1"/>
      <c r="IY1280" s="1"/>
      <c r="IZ1280" s="1"/>
      <c r="JA1280" s="1"/>
      <c r="JB1280" s="1"/>
      <c r="JC1280" s="1"/>
      <c r="JD1280" s="1"/>
      <c r="JE1280" s="1"/>
      <c r="JF1280" s="1"/>
      <c r="JG1280" s="1"/>
      <c r="JH1280" s="1"/>
      <c r="JI1280" s="1"/>
      <c r="JJ1280" s="1"/>
      <c r="JK1280" s="1"/>
      <c r="JL1280" s="1"/>
      <c r="JM1280" s="1"/>
      <c r="JN1280" s="1"/>
      <c r="JO1280" s="1"/>
      <c r="JP1280" s="1"/>
      <c r="JQ1280" s="1"/>
      <c r="JR1280" s="1"/>
      <c r="JS1280" s="1"/>
      <c r="JT1280" s="1"/>
      <c r="JU1280" s="1"/>
      <c r="JV1280" s="1"/>
      <c r="JW1280" s="1"/>
      <c r="JX1280" s="1"/>
      <c r="JY1280" s="1"/>
      <c r="JZ1280" s="1"/>
      <c r="KA1280" s="1"/>
      <c r="KB1280" s="1"/>
      <c r="KC1280" s="1"/>
      <c r="KD1280" s="1"/>
      <c r="KE1280" s="1"/>
      <c r="KF1280" s="1"/>
      <c r="KG1280" s="1"/>
      <c r="KH1280" s="1"/>
      <c r="KI1280" s="1"/>
      <c r="KJ1280" s="1"/>
      <c r="KK1280" s="1"/>
      <c r="KL1280" s="1"/>
      <c r="KM1280" s="1"/>
      <c r="KN1280" s="1"/>
      <c r="KO1280" s="1"/>
      <c r="KP1280" s="1"/>
      <c r="KQ1280" s="1"/>
      <c r="KR1280" s="1"/>
    </row>
    <row r="1281" spans="2:304" x14ac:dyDescent="0.6">
      <c r="B1281" s="19"/>
      <c r="C1281" s="19"/>
      <c r="D1281" s="19"/>
      <c r="E1281" s="19"/>
      <c r="F1281" s="19"/>
      <c r="G1281" s="19"/>
      <c r="I1281" s="46"/>
      <c r="J1281" s="219"/>
      <c r="M1281" s="377"/>
      <c r="Q1281" s="1"/>
      <c r="R1281" s="1"/>
      <c r="S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  <c r="IW1281" s="1"/>
      <c r="IX1281" s="1"/>
      <c r="IY1281" s="1"/>
      <c r="IZ1281" s="1"/>
      <c r="JA1281" s="1"/>
      <c r="JB1281" s="1"/>
      <c r="JC1281" s="1"/>
      <c r="JD1281" s="1"/>
      <c r="JE1281" s="1"/>
      <c r="JF1281" s="1"/>
      <c r="JG1281" s="1"/>
      <c r="JH1281" s="1"/>
      <c r="JI1281" s="1"/>
      <c r="JJ1281" s="1"/>
      <c r="JK1281" s="1"/>
      <c r="JL1281" s="1"/>
      <c r="JM1281" s="1"/>
      <c r="JN1281" s="1"/>
      <c r="JO1281" s="1"/>
      <c r="JP1281" s="1"/>
      <c r="JQ1281" s="1"/>
      <c r="JR1281" s="1"/>
      <c r="JS1281" s="1"/>
      <c r="JT1281" s="1"/>
      <c r="JU1281" s="1"/>
      <c r="JV1281" s="1"/>
      <c r="JW1281" s="1"/>
      <c r="JX1281" s="1"/>
      <c r="JY1281" s="1"/>
      <c r="JZ1281" s="1"/>
      <c r="KA1281" s="1"/>
      <c r="KB1281" s="1"/>
      <c r="KC1281" s="1"/>
      <c r="KD1281" s="1"/>
      <c r="KE1281" s="1"/>
      <c r="KF1281" s="1"/>
      <c r="KG1281" s="1"/>
      <c r="KH1281" s="1"/>
      <c r="KI1281" s="1"/>
      <c r="KJ1281" s="1"/>
      <c r="KK1281" s="1"/>
      <c r="KL1281" s="1"/>
      <c r="KM1281" s="1"/>
      <c r="KN1281" s="1"/>
      <c r="KO1281" s="1"/>
      <c r="KP1281" s="1"/>
      <c r="KQ1281" s="1"/>
      <c r="KR1281" s="1"/>
    </row>
    <row r="1282" spans="2:304" x14ac:dyDescent="0.6">
      <c r="B1282" s="19"/>
      <c r="C1282" s="19"/>
      <c r="D1282" s="19"/>
      <c r="E1282" s="19"/>
      <c r="F1282" s="19"/>
      <c r="G1282" s="19"/>
      <c r="I1282" s="46"/>
      <c r="J1282" s="219"/>
      <c r="M1282" s="377"/>
      <c r="Q1282" s="1"/>
      <c r="R1282" s="1"/>
      <c r="S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  <c r="IW1282" s="1"/>
      <c r="IX1282" s="1"/>
      <c r="IY1282" s="1"/>
      <c r="IZ1282" s="1"/>
      <c r="JA1282" s="1"/>
      <c r="JB1282" s="1"/>
      <c r="JC1282" s="1"/>
      <c r="JD1282" s="1"/>
      <c r="JE1282" s="1"/>
      <c r="JF1282" s="1"/>
      <c r="JG1282" s="1"/>
      <c r="JH1282" s="1"/>
      <c r="JI1282" s="1"/>
      <c r="JJ1282" s="1"/>
      <c r="JK1282" s="1"/>
      <c r="JL1282" s="1"/>
      <c r="JM1282" s="1"/>
      <c r="JN1282" s="1"/>
      <c r="JO1282" s="1"/>
      <c r="JP1282" s="1"/>
      <c r="JQ1282" s="1"/>
      <c r="JR1282" s="1"/>
      <c r="JS1282" s="1"/>
      <c r="JT1282" s="1"/>
      <c r="JU1282" s="1"/>
      <c r="JV1282" s="1"/>
      <c r="JW1282" s="1"/>
      <c r="JX1282" s="1"/>
      <c r="JY1282" s="1"/>
      <c r="JZ1282" s="1"/>
      <c r="KA1282" s="1"/>
      <c r="KB1282" s="1"/>
      <c r="KC1282" s="1"/>
      <c r="KD1282" s="1"/>
      <c r="KE1282" s="1"/>
      <c r="KF1282" s="1"/>
      <c r="KG1282" s="1"/>
      <c r="KH1282" s="1"/>
      <c r="KI1282" s="1"/>
      <c r="KJ1282" s="1"/>
      <c r="KK1282" s="1"/>
      <c r="KL1282" s="1"/>
      <c r="KM1282" s="1"/>
      <c r="KN1282" s="1"/>
      <c r="KO1282" s="1"/>
      <c r="KP1282" s="1"/>
      <c r="KQ1282" s="1"/>
      <c r="KR1282" s="1"/>
    </row>
    <row r="1283" spans="2:304" x14ac:dyDescent="0.6">
      <c r="B1283" s="19"/>
      <c r="C1283" s="19"/>
      <c r="D1283" s="19"/>
      <c r="E1283" s="19"/>
      <c r="F1283" s="19"/>
      <c r="G1283" s="19"/>
      <c r="I1283" s="46"/>
      <c r="J1283" s="219"/>
      <c r="M1283" s="377"/>
      <c r="Q1283" s="1"/>
      <c r="R1283" s="1"/>
      <c r="S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  <c r="IW1283" s="1"/>
      <c r="IX1283" s="1"/>
      <c r="IY1283" s="1"/>
      <c r="IZ1283" s="1"/>
      <c r="JA1283" s="1"/>
      <c r="JB1283" s="1"/>
      <c r="JC1283" s="1"/>
      <c r="JD1283" s="1"/>
      <c r="JE1283" s="1"/>
      <c r="JF1283" s="1"/>
      <c r="JG1283" s="1"/>
      <c r="JH1283" s="1"/>
      <c r="JI1283" s="1"/>
      <c r="JJ1283" s="1"/>
      <c r="JK1283" s="1"/>
      <c r="JL1283" s="1"/>
      <c r="JM1283" s="1"/>
      <c r="JN1283" s="1"/>
      <c r="JO1283" s="1"/>
      <c r="JP1283" s="1"/>
      <c r="JQ1283" s="1"/>
      <c r="JR1283" s="1"/>
      <c r="JS1283" s="1"/>
      <c r="JT1283" s="1"/>
      <c r="JU1283" s="1"/>
      <c r="JV1283" s="1"/>
      <c r="JW1283" s="1"/>
      <c r="JX1283" s="1"/>
      <c r="JY1283" s="1"/>
      <c r="JZ1283" s="1"/>
      <c r="KA1283" s="1"/>
      <c r="KB1283" s="1"/>
      <c r="KC1283" s="1"/>
      <c r="KD1283" s="1"/>
      <c r="KE1283" s="1"/>
      <c r="KF1283" s="1"/>
      <c r="KG1283" s="1"/>
      <c r="KH1283" s="1"/>
      <c r="KI1283" s="1"/>
      <c r="KJ1283" s="1"/>
      <c r="KK1283" s="1"/>
      <c r="KL1283" s="1"/>
      <c r="KM1283" s="1"/>
      <c r="KN1283" s="1"/>
      <c r="KO1283" s="1"/>
      <c r="KP1283" s="1"/>
      <c r="KQ1283" s="1"/>
      <c r="KR1283" s="1"/>
    </row>
    <row r="1284" spans="2:304" x14ac:dyDescent="0.6">
      <c r="B1284" s="19"/>
      <c r="C1284" s="19"/>
      <c r="D1284" s="19"/>
      <c r="E1284" s="19"/>
      <c r="F1284" s="19"/>
      <c r="G1284" s="19"/>
      <c r="I1284" s="46"/>
      <c r="J1284" s="219"/>
      <c r="M1284" s="377"/>
      <c r="Q1284" s="1"/>
      <c r="R1284" s="1"/>
      <c r="S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  <c r="IW1284" s="1"/>
      <c r="IX1284" s="1"/>
      <c r="IY1284" s="1"/>
      <c r="IZ1284" s="1"/>
      <c r="JA1284" s="1"/>
      <c r="JB1284" s="1"/>
      <c r="JC1284" s="1"/>
      <c r="JD1284" s="1"/>
      <c r="JE1284" s="1"/>
      <c r="JF1284" s="1"/>
      <c r="JG1284" s="1"/>
      <c r="JH1284" s="1"/>
      <c r="JI1284" s="1"/>
      <c r="JJ1284" s="1"/>
      <c r="JK1284" s="1"/>
      <c r="JL1284" s="1"/>
      <c r="JM1284" s="1"/>
      <c r="JN1284" s="1"/>
      <c r="JO1284" s="1"/>
      <c r="JP1284" s="1"/>
      <c r="JQ1284" s="1"/>
      <c r="JR1284" s="1"/>
      <c r="JS1284" s="1"/>
      <c r="JT1284" s="1"/>
      <c r="JU1284" s="1"/>
      <c r="JV1284" s="1"/>
      <c r="JW1284" s="1"/>
      <c r="JX1284" s="1"/>
      <c r="JY1284" s="1"/>
      <c r="JZ1284" s="1"/>
      <c r="KA1284" s="1"/>
      <c r="KB1284" s="1"/>
      <c r="KC1284" s="1"/>
      <c r="KD1284" s="1"/>
      <c r="KE1284" s="1"/>
      <c r="KF1284" s="1"/>
      <c r="KG1284" s="1"/>
      <c r="KH1284" s="1"/>
      <c r="KI1284" s="1"/>
      <c r="KJ1284" s="1"/>
      <c r="KK1284" s="1"/>
      <c r="KL1284" s="1"/>
      <c r="KM1284" s="1"/>
      <c r="KN1284" s="1"/>
      <c r="KO1284" s="1"/>
      <c r="KP1284" s="1"/>
      <c r="KQ1284" s="1"/>
      <c r="KR1284" s="1"/>
    </row>
    <row r="1285" spans="2:304" x14ac:dyDescent="0.6">
      <c r="B1285" s="19"/>
      <c r="C1285" s="19"/>
      <c r="D1285" s="19"/>
      <c r="E1285" s="19"/>
      <c r="F1285" s="19"/>
      <c r="G1285" s="19"/>
      <c r="I1285" s="46"/>
      <c r="J1285" s="219"/>
      <c r="M1285" s="377"/>
      <c r="Q1285" s="1"/>
      <c r="R1285" s="1"/>
      <c r="S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  <c r="IW1285" s="1"/>
      <c r="IX1285" s="1"/>
      <c r="IY1285" s="1"/>
      <c r="IZ1285" s="1"/>
      <c r="JA1285" s="1"/>
      <c r="JB1285" s="1"/>
      <c r="JC1285" s="1"/>
      <c r="JD1285" s="1"/>
      <c r="JE1285" s="1"/>
      <c r="JF1285" s="1"/>
      <c r="JG1285" s="1"/>
      <c r="JH1285" s="1"/>
      <c r="JI1285" s="1"/>
      <c r="JJ1285" s="1"/>
      <c r="JK1285" s="1"/>
      <c r="JL1285" s="1"/>
      <c r="JM1285" s="1"/>
      <c r="JN1285" s="1"/>
      <c r="JO1285" s="1"/>
      <c r="JP1285" s="1"/>
      <c r="JQ1285" s="1"/>
      <c r="JR1285" s="1"/>
      <c r="JS1285" s="1"/>
      <c r="JT1285" s="1"/>
      <c r="JU1285" s="1"/>
      <c r="JV1285" s="1"/>
      <c r="JW1285" s="1"/>
      <c r="JX1285" s="1"/>
      <c r="JY1285" s="1"/>
      <c r="JZ1285" s="1"/>
      <c r="KA1285" s="1"/>
      <c r="KB1285" s="1"/>
      <c r="KC1285" s="1"/>
      <c r="KD1285" s="1"/>
      <c r="KE1285" s="1"/>
      <c r="KF1285" s="1"/>
      <c r="KG1285" s="1"/>
      <c r="KH1285" s="1"/>
      <c r="KI1285" s="1"/>
      <c r="KJ1285" s="1"/>
      <c r="KK1285" s="1"/>
      <c r="KL1285" s="1"/>
      <c r="KM1285" s="1"/>
      <c r="KN1285" s="1"/>
      <c r="KO1285" s="1"/>
      <c r="KP1285" s="1"/>
      <c r="KQ1285" s="1"/>
      <c r="KR1285" s="1"/>
    </row>
    <row r="1286" spans="2:304" x14ac:dyDescent="0.6">
      <c r="B1286" s="19"/>
      <c r="C1286" s="19"/>
      <c r="D1286" s="19"/>
      <c r="E1286" s="19"/>
      <c r="F1286" s="19"/>
      <c r="G1286" s="19"/>
      <c r="I1286" s="46"/>
      <c r="J1286" s="219"/>
      <c r="M1286" s="377"/>
      <c r="Q1286" s="1"/>
      <c r="R1286" s="1"/>
      <c r="S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  <c r="IW1286" s="1"/>
      <c r="IX1286" s="1"/>
      <c r="IY1286" s="1"/>
      <c r="IZ1286" s="1"/>
      <c r="JA1286" s="1"/>
      <c r="JB1286" s="1"/>
      <c r="JC1286" s="1"/>
      <c r="JD1286" s="1"/>
      <c r="JE1286" s="1"/>
      <c r="JF1286" s="1"/>
      <c r="JG1286" s="1"/>
      <c r="JH1286" s="1"/>
      <c r="JI1286" s="1"/>
      <c r="JJ1286" s="1"/>
      <c r="JK1286" s="1"/>
      <c r="JL1286" s="1"/>
      <c r="JM1286" s="1"/>
      <c r="JN1286" s="1"/>
      <c r="JO1286" s="1"/>
      <c r="JP1286" s="1"/>
      <c r="JQ1286" s="1"/>
      <c r="JR1286" s="1"/>
      <c r="JS1286" s="1"/>
      <c r="JT1286" s="1"/>
      <c r="JU1286" s="1"/>
      <c r="JV1286" s="1"/>
      <c r="JW1286" s="1"/>
      <c r="JX1286" s="1"/>
      <c r="JY1286" s="1"/>
      <c r="JZ1286" s="1"/>
      <c r="KA1286" s="1"/>
      <c r="KB1286" s="1"/>
      <c r="KC1286" s="1"/>
      <c r="KD1286" s="1"/>
      <c r="KE1286" s="1"/>
      <c r="KF1286" s="1"/>
      <c r="KG1286" s="1"/>
      <c r="KH1286" s="1"/>
      <c r="KI1286" s="1"/>
      <c r="KJ1286" s="1"/>
      <c r="KK1286" s="1"/>
      <c r="KL1286" s="1"/>
      <c r="KM1286" s="1"/>
      <c r="KN1286" s="1"/>
      <c r="KO1286" s="1"/>
      <c r="KP1286" s="1"/>
      <c r="KQ1286" s="1"/>
      <c r="KR1286" s="1"/>
    </row>
    <row r="1287" spans="2:304" x14ac:dyDescent="0.6">
      <c r="B1287" s="19"/>
      <c r="C1287" s="19"/>
      <c r="D1287" s="19"/>
      <c r="E1287" s="19"/>
      <c r="F1287" s="19"/>
      <c r="G1287" s="19"/>
      <c r="I1287" s="46"/>
      <c r="J1287" s="219"/>
      <c r="M1287" s="377"/>
      <c r="Q1287" s="1"/>
      <c r="R1287" s="1"/>
      <c r="S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  <c r="IW1287" s="1"/>
      <c r="IX1287" s="1"/>
      <c r="IY1287" s="1"/>
      <c r="IZ1287" s="1"/>
      <c r="JA1287" s="1"/>
      <c r="JB1287" s="1"/>
      <c r="JC1287" s="1"/>
      <c r="JD1287" s="1"/>
      <c r="JE1287" s="1"/>
      <c r="JF1287" s="1"/>
      <c r="JG1287" s="1"/>
      <c r="JH1287" s="1"/>
      <c r="JI1287" s="1"/>
      <c r="JJ1287" s="1"/>
      <c r="JK1287" s="1"/>
      <c r="JL1287" s="1"/>
      <c r="JM1287" s="1"/>
      <c r="JN1287" s="1"/>
      <c r="JO1287" s="1"/>
      <c r="JP1287" s="1"/>
      <c r="JQ1287" s="1"/>
      <c r="JR1287" s="1"/>
      <c r="JS1287" s="1"/>
      <c r="JT1287" s="1"/>
      <c r="JU1287" s="1"/>
      <c r="JV1287" s="1"/>
      <c r="JW1287" s="1"/>
      <c r="JX1287" s="1"/>
      <c r="JY1287" s="1"/>
      <c r="JZ1287" s="1"/>
      <c r="KA1287" s="1"/>
      <c r="KB1287" s="1"/>
      <c r="KC1287" s="1"/>
      <c r="KD1287" s="1"/>
      <c r="KE1287" s="1"/>
      <c r="KF1287" s="1"/>
      <c r="KG1287" s="1"/>
      <c r="KH1287" s="1"/>
      <c r="KI1287" s="1"/>
      <c r="KJ1287" s="1"/>
      <c r="KK1287" s="1"/>
      <c r="KL1287" s="1"/>
      <c r="KM1287" s="1"/>
      <c r="KN1287" s="1"/>
      <c r="KO1287" s="1"/>
      <c r="KP1287" s="1"/>
      <c r="KQ1287" s="1"/>
      <c r="KR1287" s="1"/>
    </row>
    <row r="1288" spans="2:304" x14ac:dyDescent="0.6">
      <c r="B1288" s="19"/>
      <c r="C1288" s="19"/>
      <c r="D1288" s="19"/>
      <c r="E1288" s="19"/>
      <c r="F1288" s="19"/>
      <c r="G1288" s="19"/>
      <c r="I1288" s="46"/>
      <c r="J1288" s="219"/>
      <c r="M1288" s="377"/>
      <c r="Q1288" s="1"/>
      <c r="R1288" s="1"/>
      <c r="S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  <c r="IW1288" s="1"/>
      <c r="IX1288" s="1"/>
      <c r="IY1288" s="1"/>
      <c r="IZ1288" s="1"/>
      <c r="JA1288" s="1"/>
      <c r="JB1288" s="1"/>
      <c r="JC1288" s="1"/>
      <c r="JD1288" s="1"/>
      <c r="JE1288" s="1"/>
      <c r="JF1288" s="1"/>
      <c r="JG1288" s="1"/>
      <c r="JH1288" s="1"/>
      <c r="JI1288" s="1"/>
      <c r="JJ1288" s="1"/>
      <c r="JK1288" s="1"/>
      <c r="JL1288" s="1"/>
      <c r="JM1288" s="1"/>
      <c r="JN1288" s="1"/>
      <c r="JO1288" s="1"/>
      <c r="JP1288" s="1"/>
      <c r="JQ1288" s="1"/>
      <c r="JR1288" s="1"/>
      <c r="JS1288" s="1"/>
      <c r="JT1288" s="1"/>
      <c r="JU1288" s="1"/>
      <c r="JV1288" s="1"/>
      <c r="JW1288" s="1"/>
      <c r="JX1288" s="1"/>
      <c r="JY1288" s="1"/>
      <c r="JZ1288" s="1"/>
      <c r="KA1288" s="1"/>
      <c r="KB1288" s="1"/>
      <c r="KC1288" s="1"/>
      <c r="KD1288" s="1"/>
      <c r="KE1288" s="1"/>
      <c r="KF1288" s="1"/>
      <c r="KG1288" s="1"/>
      <c r="KH1288" s="1"/>
      <c r="KI1288" s="1"/>
      <c r="KJ1288" s="1"/>
      <c r="KK1288" s="1"/>
      <c r="KL1288" s="1"/>
      <c r="KM1288" s="1"/>
      <c r="KN1288" s="1"/>
      <c r="KO1288" s="1"/>
      <c r="KP1288" s="1"/>
      <c r="KQ1288" s="1"/>
      <c r="KR1288" s="1"/>
    </row>
    <row r="1289" spans="2:304" x14ac:dyDescent="0.6">
      <c r="B1289" s="19"/>
      <c r="C1289" s="19"/>
      <c r="D1289" s="19"/>
      <c r="E1289" s="19"/>
      <c r="F1289" s="19"/>
      <c r="G1289" s="19"/>
      <c r="I1289" s="46"/>
      <c r="J1289" s="219"/>
      <c r="M1289" s="377"/>
      <c r="Q1289" s="1"/>
      <c r="R1289" s="1"/>
      <c r="S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  <c r="IW1289" s="1"/>
      <c r="IX1289" s="1"/>
      <c r="IY1289" s="1"/>
      <c r="IZ1289" s="1"/>
      <c r="JA1289" s="1"/>
      <c r="JB1289" s="1"/>
      <c r="JC1289" s="1"/>
      <c r="JD1289" s="1"/>
      <c r="JE1289" s="1"/>
      <c r="JF1289" s="1"/>
      <c r="JG1289" s="1"/>
      <c r="JH1289" s="1"/>
      <c r="JI1289" s="1"/>
      <c r="JJ1289" s="1"/>
      <c r="JK1289" s="1"/>
      <c r="JL1289" s="1"/>
      <c r="JM1289" s="1"/>
      <c r="JN1289" s="1"/>
      <c r="JO1289" s="1"/>
      <c r="JP1289" s="1"/>
      <c r="JQ1289" s="1"/>
      <c r="JR1289" s="1"/>
      <c r="JS1289" s="1"/>
      <c r="JT1289" s="1"/>
      <c r="JU1289" s="1"/>
      <c r="JV1289" s="1"/>
      <c r="JW1289" s="1"/>
      <c r="JX1289" s="1"/>
      <c r="JY1289" s="1"/>
      <c r="JZ1289" s="1"/>
      <c r="KA1289" s="1"/>
      <c r="KB1289" s="1"/>
      <c r="KC1289" s="1"/>
      <c r="KD1289" s="1"/>
      <c r="KE1289" s="1"/>
      <c r="KF1289" s="1"/>
      <c r="KG1289" s="1"/>
      <c r="KH1289" s="1"/>
      <c r="KI1289" s="1"/>
      <c r="KJ1289" s="1"/>
      <c r="KK1289" s="1"/>
      <c r="KL1289" s="1"/>
      <c r="KM1289" s="1"/>
      <c r="KN1289" s="1"/>
      <c r="KO1289" s="1"/>
      <c r="KP1289" s="1"/>
      <c r="KQ1289" s="1"/>
      <c r="KR1289" s="1"/>
    </row>
    <row r="1290" spans="2:304" x14ac:dyDescent="0.6">
      <c r="B1290" s="19"/>
      <c r="C1290" s="19"/>
      <c r="D1290" s="19"/>
      <c r="E1290" s="19"/>
      <c r="F1290" s="19"/>
      <c r="G1290" s="19"/>
      <c r="I1290" s="46"/>
      <c r="J1290" s="219"/>
      <c r="M1290" s="377"/>
      <c r="Q1290" s="1"/>
      <c r="R1290" s="1"/>
      <c r="S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  <c r="IW1290" s="1"/>
      <c r="IX1290" s="1"/>
      <c r="IY1290" s="1"/>
      <c r="IZ1290" s="1"/>
      <c r="JA1290" s="1"/>
      <c r="JB1290" s="1"/>
      <c r="JC1290" s="1"/>
      <c r="JD1290" s="1"/>
      <c r="JE1290" s="1"/>
      <c r="JF1290" s="1"/>
      <c r="JG1290" s="1"/>
      <c r="JH1290" s="1"/>
      <c r="JI1290" s="1"/>
      <c r="JJ1290" s="1"/>
      <c r="JK1290" s="1"/>
      <c r="JL1290" s="1"/>
      <c r="JM1290" s="1"/>
      <c r="JN1290" s="1"/>
      <c r="JO1290" s="1"/>
      <c r="JP1290" s="1"/>
      <c r="JQ1290" s="1"/>
      <c r="JR1290" s="1"/>
      <c r="JS1290" s="1"/>
      <c r="JT1290" s="1"/>
      <c r="JU1290" s="1"/>
      <c r="JV1290" s="1"/>
      <c r="JW1290" s="1"/>
      <c r="JX1290" s="1"/>
      <c r="JY1290" s="1"/>
      <c r="JZ1290" s="1"/>
      <c r="KA1290" s="1"/>
      <c r="KB1290" s="1"/>
      <c r="KC1290" s="1"/>
      <c r="KD1290" s="1"/>
      <c r="KE1290" s="1"/>
      <c r="KF1290" s="1"/>
      <c r="KG1290" s="1"/>
      <c r="KH1290" s="1"/>
      <c r="KI1290" s="1"/>
      <c r="KJ1290" s="1"/>
      <c r="KK1290" s="1"/>
      <c r="KL1290" s="1"/>
      <c r="KM1290" s="1"/>
      <c r="KN1290" s="1"/>
      <c r="KO1290" s="1"/>
      <c r="KP1290" s="1"/>
      <c r="KQ1290" s="1"/>
      <c r="KR1290" s="1"/>
    </row>
    <row r="1291" spans="2:304" x14ac:dyDescent="0.6">
      <c r="B1291" s="19"/>
      <c r="C1291" s="19"/>
      <c r="D1291" s="19"/>
      <c r="E1291" s="19"/>
      <c r="F1291" s="19"/>
      <c r="G1291" s="19"/>
      <c r="I1291" s="46"/>
      <c r="J1291" s="219"/>
      <c r="M1291" s="377"/>
      <c r="Q1291" s="1"/>
      <c r="R1291" s="1"/>
      <c r="S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  <c r="IW1291" s="1"/>
      <c r="IX1291" s="1"/>
      <c r="IY1291" s="1"/>
      <c r="IZ1291" s="1"/>
      <c r="JA1291" s="1"/>
      <c r="JB1291" s="1"/>
      <c r="JC1291" s="1"/>
      <c r="JD1291" s="1"/>
      <c r="JE1291" s="1"/>
      <c r="JF1291" s="1"/>
      <c r="JG1291" s="1"/>
      <c r="JH1291" s="1"/>
      <c r="JI1291" s="1"/>
      <c r="JJ1291" s="1"/>
      <c r="JK1291" s="1"/>
      <c r="JL1291" s="1"/>
      <c r="JM1291" s="1"/>
      <c r="JN1291" s="1"/>
      <c r="JO1291" s="1"/>
      <c r="JP1291" s="1"/>
      <c r="JQ1291" s="1"/>
      <c r="JR1291" s="1"/>
      <c r="JS1291" s="1"/>
      <c r="JT1291" s="1"/>
      <c r="JU1291" s="1"/>
      <c r="JV1291" s="1"/>
      <c r="JW1291" s="1"/>
      <c r="JX1291" s="1"/>
      <c r="JY1291" s="1"/>
      <c r="JZ1291" s="1"/>
      <c r="KA1291" s="1"/>
      <c r="KB1291" s="1"/>
      <c r="KC1291" s="1"/>
      <c r="KD1291" s="1"/>
      <c r="KE1291" s="1"/>
      <c r="KF1291" s="1"/>
      <c r="KG1291" s="1"/>
      <c r="KH1291" s="1"/>
      <c r="KI1291" s="1"/>
      <c r="KJ1291" s="1"/>
      <c r="KK1291" s="1"/>
      <c r="KL1291" s="1"/>
      <c r="KM1291" s="1"/>
      <c r="KN1291" s="1"/>
      <c r="KO1291" s="1"/>
      <c r="KP1291" s="1"/>
      <c r="KQ1291" s="1"/>
      <c r="KR1291" s="1"/>
    </row>
    <row r="1292" spans="2:304" x14ac:dyDescent="0.6">
      <c r="B1292" s="19"/>
      <c r="C1292" s="19"/>
      <c r="D1292" s="19"/>
      <c r="E1292" s="19"/>
      <c r="F1292" s="19"/>
      <c r="G1292" s="19"/>
      <c r="I1292" s="46"/>
      <c r="J1292" s="219"/>
      <c r="M1292" s="377"/>
      <c r="Q1292" s="1"/>
      <c r="R1292" s="1"/>
      <c r="S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  <c r="IW1292" s="1"/>
      <c r="IX1292" s="1"/>
      <c r="IY1292" s="1"/>
      <c r="IZ1292" s="1"/>
      <c r="JA1292" s="1"/>
      <c r="JB1292" s="1"/>
      <c r="JC1292" s="1"/>
      <c r="JD1292" s="1"/>
      <c r="JE1292" s="1"/>
      <c r="JF1292" s="1"/>
      <c r="JG1292" s="1"/>
      <c r="JH1292" s="1"/>
      <c r="JI1292" s="1"/>
      <c r="JJ1292" s="1"/>
      <c r="JK1292" s="1"/>
      <c r="JL1292" s="1"/>
      <c r="JM1292" s="1"/>
      <c r="JN1292" s="1"/>
      <c r="JO1292" s="1"/>
      <c r="JP1292" s="1"/>
      <c r="JQ1292" s="1"/>
      <c r="JR1292" s="1"/>
      <c r="JS1292" s="1"/>
      <c r="JT1292" s="1"/>
      <c r="JU1292" s="1"/>
      <c r="JV1292" s="1"/>
      <c r="JW1292" s="1"/>
      <c r="JX1292" s="1"/>
      <c r="JY1292" s="1"/>
      <c r="JZ1292" s="1"/>
      <c r="KA1292" s="1"/>
      <c r="KB1292" s="1"/>
      <c r="KC1292" s="1"/>
      <c r="KD1292" s="1"/>
      <c r="KE1292" s="1"/>
      <c r="KF1292" s="1"/>
      <c r="KG1292" s="1"/>
      <c r="KH1292" s="1"/>
      <c r="KI1292" s="1"/>
      <c r="KJ1292" s="1"/>
      <c r="KK1292" s="1"/>
      <c r="KL1292" s="1"/>
      <c r="KM1292" s="1"/>
      <c r="KN1292" s="1"/>
      <c r="KO1292" s="1"/>
      <c r="KP1292" s="1"/>
      <c r="KQ1292" s="1"/>
      <c r="KR1292" s="1"/>
    </row>
    <row r="1293" spans="2:304" x14ac:dyDescent="0.6">
      <c r="B1293" s="19"/>
      <c r="C1293" s="19"/>
      <c r="D1293" s="19"/>
      <c r="E1293" s="19"/>
      <c r="F1293" s="19"/>
      <c r="G1293" s="19"/>
      <c r="I1293" s="46"/>
      <c r="J1293" s="219"/>
      <c r="M1293" s="377"/>
      <c r="Q1293" s="1"/>
      <c r="R1293" s="1"/>
      <c r="S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  <c r="IW1293" s="1"/>
      <c r="IX1293" s="1"/>
      <c r="IY1293" s="1"/>
      <c r="IZ1293" s="1"/>
      <c r="JA1293" s="1"/>
      <c r="JB1293" s="1"/>
      <c r="JC1293" s="1"/>
      <c r="JD1293" s="1"/>
      <c r="JE1293" s="1"/>
      <c r="JF1293" s="1"/>
      <c r="JG1293" s="1"/>
      <c r="JH1293" s="1"/>
      <c r="JI1293" s="1"/>
      <c r="JJ1293" s="1"/>
      <c r="JK1293" s="1"/>
      <c r="JL1293" s="1"/>
      <c r="JM1293" s="1"/>
      <c r="JN1293" s="1"/>
      <c r="JO1293" s="1"/>
      <c r="JP1293" s="1"/>
      <c r="JQ1293" s="1"/>
      <c r="JR1293" s="1"/>
      <c r="JS1293" s="1"/>
      <c r="JT1293" s="1"/>
      <c r="JU1293" s="1"/>
      <c r="JV1293" s="1"/>
      <c r="JW1293" s="1"/>
      <c r="JX1293" s="1"/>
      <c r="JY1293" s="1"/>
      <c r="JZ1293" s="1"/>
      <c r="KA1293" s="1"/>
      <c r="KB1293" s="1"/>
      <c r="KC1293" s="1"/>
      <c r="KD1293" s="1"/>
      <c r="KE1293" s="1"/>
      <c r="KF1293" s="1"/>
      <c r="KG1293" s="1"/>
      <c r="KH1293" s="1"/>
      <c r="KI1293" s="1"/>
      <c r="KJ1293" s="1"/>
      <c r="KK1293" s="1"/>
      <c r="KL1293" s="1"/>
      <c r="KM1293" s="1"/>
      <c r="KN1293" s="1"/>
      <c r="KO1293" s="1"/>
      <c r="KP1293" s="1"/>
      <c r="KQ1293" s="1"/>
      <c r="KR1293" s="1"/>
    </row>
    <row r="1294" spans="2:304" x14ac:dyDescent="0.6">
      <c r="B1294" s="19"/>
      <c r="C1294" s="19"/>
      <c r="D1294" s="19"/>
      <c r="E1294" s="19"/>
      <c r="F1294" s="19"/>
      <c r="G1294" s="19"/>
      <c r="I1294" s="46"/>
      <c r="J1294" s="219"/>
      <c r="M1294" s="377"/>
      <c r="Q1294" s="1"/>
      <c r="R1294" s="1"/>
      <c r="S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  <c r="IW1294" s="1"/>
      <c r="IX1294" s="1"/>
      <c r="IY1294" s="1"/>
      <c r="IZ1294" s="1"/>
      <c r="JA1294" s="1"/>
      <c r="JB1294" s="1"/>
      <c r="JC1294" s="1"/>
      <c r="JD1294" s="1"/>
      <c r="JE1294" s="1"/>
      <c r="JF1294" s="1"/>
      <c r="JG1294" s="1"/>
      <c r="JH1294" s="1"/>
      <c r="JI1294" s="1"/>
      <c r="JJ1294" s="1"/>
      <c r="JK1294" s="1"/>
      <c r="JL1294" s="1"/>
      <c r="JM1294" s="1"/>
      <c r="JN1294" s="1"/>
      <c r="JO1294" s="1"/>
      <c r="JP1294" s="1"/>
      <c r="JQ1294" s="1"/>
      <c r="JR1294" s="1"/>
      <c r="JS1294" s="1"/>
      <c r="JT1294" s="1"/>
      <c r="JU1294" s="1"/>
      <c r="JV1294" s="1"/>
      <c r="JW1294" s="1"/>
      <c r="JX1294" s="1"/>
      <c r="JY1294" s="1"/>
      <c r="JZ1294" s="1"/>
      <c r="KA1294" s="1"/>
      <c r="KB1294" s="1"/>
      <c r="KC1294" s="1"/>
      <c r="KD1294" s="1"/>
      <c r="KE1294" s="1"/>
      <c r="KF1294" s="1"/>
      <c r="KG1294" s="1"/>
      <c r="KH1294" s="1"/>
      <c r="KI1294" s="1"/>
      <c r="KJ1294" s="1"/>
      <c r="KK1294" s="1"/>
      <c r="KL1294" s="1"/>
      <c r="KM1294" s="1"/>
      <c r="KN1294" s="1"/>
      <c r="KO1294" s="1"/>
      <c r="KP1294" s="1"/>
      <c r="KQ1294" s="1"/>
      <c r="KR1294" s="1"/>
    </row>
    <row r="1295" spans="2:304" x14ac:dyDescent="0.6">
      <c r="B1295" s="19"/>
      <c r="C1295" s="19"/>
      <c r="D1295" s="19"/>
      <c r="E1295" s="19"/>
      <c r="F1295" s="19"/>
      <c r="G1295" s="19"/>
      <c r="I1295" s="46"/>
      <c r="J1295" s="219"/>
      <c r="M1295" s="377"/>
      <c r="Q1295" s="1"/>
      <c r="R1295" s="1"/>
      <c r="S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  <c r="IW1295" s="1"/>
      <c r="IX1295" s="1"/>
      <c r="IY1295" s="1"/>
      <c r="IZ1295" s="1"/>
      <c r="JA1295" s="1"/>
      <c r="JB1295" s="1"/>
      <c r="JC1295" s="1"/>
      <c r="JD1295" s="1"/>
      <c r="JE1295" s="1"/>
      <c r="JF1295" s="1"/>
      <c r="JG1295" s="1"/>
      <c r="JH1295" s="1"/>
      <c r="JI1295" s="1"/>
      <c r="JJ1295" s="1"/>
      <c r="JK1295" s="1"/>
      <c r="JL1295" s="1"/>
      <c r="JM1295" s="1"/>
      <c r="JN1295" s="1"/>
      <c r="JO1295" s="1"/>
      <c r="JP1295" s="1"/>
      <c r="JQ1295" s="1"/>
      <c r="JR1295" s="1"/>
      <c r="JS1295" s="1"/>
      <c r="JT1295" s="1"/>
      <c r="JU1295" s="1"/>
      <c r="JV1295" s="1"/>
      <c r="JW1295" s="1"/>
      <c r="JX1295" s="1"/>
      <c r="JY1295" s="1"/>
      <c r="JZ1295" s="1"/>
      <c r="KA1295" s="1"/>
      <c r="KB1295" s="1"/>
      <c r="KC1295" s="1"/>
      <c r="KD1295" s="1"/>
      <c r="KE1295" s="1"/>
      <c r="KF1295" s="1"/>
      <c r="KG1295" s="1"/>
      <c r="KH1295" s="1"/>
      <c r="KI1295" s="1"/>
      <c r="KJ1295" s="1"/>
      <c r="KK1295" s="1"/>
      <c r="KL1295" s="1"/>
      <c r="KM1295" s="1"/>
      <c r="KN1295" s="1"/>
      <c r="KO1295" s="1"/>
      <c r="KP1295" s="1"/>
      <c r="KQ1295" s="1"/>
      <c r="KR1295" s="1"/>
    </row>
    <row r="1296" spans="2:304" x14ac:dyDescent="0.6">
      <c r="B1296" s="19"/>
      <c r="C1296" s="19"/>
      <c r="D1296" s="19"/>
      <c r="E1296" s="19"/>
      <c r="F1296" s="19"/>
      <c r="G1296" s="19"/>
      <c r="I1296" s="46"/>
      <c r="J1296" s="219"/>
      <c r="M1296" s="377"/>
      <c r="Q1296" s="1"/>
      <c r="R1296" s="1"/>
      <c r="S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  <c r="IW1296" s="1"/>
      <c r="IX1296" s="1"/>
      <c r="IY1296" s="1"/>
      <c r="IZ1296" s="1"/>
      <c r="JA1296" s="1"/>
      <c r="JB1296" s="1"/>
      <c r="JC1296" s="1"/>
      <c r="JD1296" s="1"/>
      <c r="JE1296" s="1"/>
      <c r="JF1296" s="1"/>
      <c r="JG1296" s="1"/>
      <c r="JH1296" s="1"/>
      <c r="JI1296" s="1"/>
      <c r="JJ1296" s="1"/>
      <c r="JK1296" s="1"/>
      <c r="JL1296" s="1"/>
      <c r="JM1296" s="1"/>
      <c r="JN1296" s="1"/>
      <c r="JO1296" s="1"/>
      <c r="JP1296" s="1"/>
      <c r="JQ1296" s="1"/>
      <c r="JR1296" s="1"/>
      <c r="JS1296" s="1"/>
      <c r="JT1296" s="1"/>
      <c r="JU1296" s="1"/>
      <c r="JV1296" s="1"/>
      <c r="JW1296" s="1"/>
      <c r="JX1296" s="1"/>
      <c r="JY1296" s="1"/>
      <c r="JZ1296" s="1"/>
      <c r="KA1296" s="1"/>
      <c r="KB1296" s="1"/>
      <c r="KC1296" s="1"/>
      <c r="KD1296" s="1"/>
      <c r="KE1296" s="1"/>
      <c r="KF1296" s="1"/>
      <c r="KG1296" s="1"/>
      <c r="KH1296" s="1"/>
      <c r="KI1296" s="1"/>
      <c r="KJ1296" s="1"/>
      <c r="KK1296" s="1"/>
      <c r="KL1296" s="1"/>
      <c r="KM1296" s="1"/>
      <c r="KN1296" s="1"/>
      <c r="KO1296" s="1"/>
      <c r="KP1296" s="1"/>
      <c r="KQ1296" s="1"/>
      <c r="KR1296" s="1"/>
    </row>
    <row r="1297" spans="2:304" x14ac:dyDescent="0.6">
      <c r="B1297" s="19"/>
      <c r="C1297" s="19"/>
      <c r="D1297" s="19"/>
      <c r="E1297" s="19"/>
      <c r="F1297" s="19"/>
      <c r="G1297" s="19"/>
      <c r="I1297" s="46"/>
      <c r="J1297" s="219"/>
      <c r="M1297" s="377"/>
      <c r="Q1297" s="1"/>
      <c r="R1297" s="1"/>
      <c r="S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  <c r="IW1297" s="1"/>
      <c r="IX1297" s="1"/>
      <c r="IY1297" s="1"/>
      <c r="IZ1297" s="1"/>
      <c r="JA1297" s="1"/>
      <c r="JB1297" s="1"/>
      <c r="JC1297" s="1"/>
      <c r="JD1297" s="1"/>
      <c r="JE1297" s="1"/>
      <c r="JF1297" s="1"/>
      <c r="JG1297" s="1"/>
      <c r="JH1297" s="1"/>
      <c r="JI1297" s="1"/>
      <c r="JJ1297" s="1"/>
      <c r="JK1297" s="1"/>
      <c r="JL1297" s="1"/>
      <c r="JM1297" s="1"/>
      <c r="JN1297" s="1"/>
      <c r="JO1297" s="1"/>
      <c r="JP1297" s="1"/>
      <c r="JQ1297" s="1"/>
      <c r="JR1297" s="1"/>
      <c r="JS1297" s="1"/>
      <c r="JT1297" s="1"/>
      <c r="JU1297" s="1"/>
      <c r="JV1297" s="1"/>
      <c r="JW1297" s="1"/>
      <c r="JX1297" s="1"/>
      <c r="JY1297" s="1"/>
      <c r="JZ1297" s="1"/>
      <c r="KA1297" s="1"/>
      <c r="KB1297" s="1"/>
      <c r="KC1297" s="1"/>
      <c r="KD1297" s="1"/>
      <c r="KE1297" s="1"/>
      <c r="KF1297" s="1"/>
      <c r="KG1297" s="1"/>
      <c r="KH1297" s="1"/>
      <c r="KI1297" s="1"/>
      <c r="KJ1297" s="1"/>
      <c r="KK1297" s="1"/>
      <c r="KL1297" s="1"/>
      <c r="KM1297" s="1"/>
      <c r="KN1297" s="1"/>
      <c r="KO1297" s="1"/>
      <c r="KP1297" s="1"/>
      <c r="KQ1297" s="1"/>
      <c r="KR1297" s="1"/>
    </row>
    <row r="1298" spans="2:304" x14ac:dyDescent="0.6">
      <c r="B1298" s="19"/>
      <c r="C1298" s="19"/>
      <c r="D1298" s="19"/>
      <c r="E1298" s="19"/>
      <c r="F1298" s="19"/>
      <c r="G1298" s="19"/>
      <c r="I1298" s="46"/>
      <c r="J1298" s="219"/>
      <c r="M1298" s="377"/>
      <c r="Q1298" s="1"/>
      <c r="R1298" s="1"/>
      <c r="S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  <c r="IW1298" s="1"/>
      <c r="IX1298" s="1"/>
      <c r="IY1298" s="1"/>
      <c r="IZ1298" s="1"/>
      <c r="JA1298" s="1"/>
      <c r="JB1298" s="1"/>
      <c r="JC1298" s="1"/>
      <c r="JD1298" s="1"/>
      <c r="JE1298" s="1"/>
      <c r="JF1298" s="1"/>
      <c r="JG1298" s="1"/>
      <c r="JH1298" s="1"/>
      <c r="JI1298" s="1"/>
      <c r="JJ1298" s="1"/>
      <c r="JK1298" s="1"/>
      <c r="JL1298" s="1"/>
      <c r="JM1298" s="1"/>
      <c r="JN1298" s="1"/>
      <c r="JO1298" s="1"/>
      <c r="JP1298" s="1"/>
      <c r="JQ1298" s="1"/>
      <c r="JR1298" s="1"/>
      <c r="JS1298" s="1"/>
      <c r="JT1298" s="1"/>
      <c r="JU1298" s="1"/>
      <c r="JV1298" s="1"/>
      <c r="JW1298" s="1"/>
      <c r="JX1298" s="1"/>
      <c r="JY1298" s="1"/>
      <c r="JZ1298" s="1"/>
      <c r="KA1298" s="1"/>
      <c r="KB1298" s="1"/>
      <c r="KC1298" s="1"/>
      <c r="KD1298" s="1"/>
      <c r="KE1298" s="1"/>
      <c r="KF1298" s="1"/>
      <c r="KG1298" s="1"/>
      <c r="KH1298" s="1"/>
      <c r="KI1298" s="1"/>
      <c r="KJ1298" s="1"/>
      <c r="KK1298" s="1"/>
      <c r="KL1298" s="1"/>
      <c r="KM1298" s="1"/>
      <c r="KN1298" s="1"/>
      <c r="KO1298" s="1"/>
      <c r="KP1298" s="1"/>
      <c r="KQ1298" s="1"/>
      <c r="KR1298" s="1"/>
    </row>
    <row r="1299" spans="2:304" x14ac:dyDescent="0.6">
      <c r="B1299" s="19"/>
      <c r="C1299" s="19"/>
      <c r="D1299" s="19"/>
      <c r="E1299" s="19"/>
      <c r="F1299" s="19"/>
      <c r="G1299" s="19"/>
      <c r="I1299" s="46"/>
      <c r="J1299" s="219"/>
      <c r="M1299" s="377"/>
      <c r="Q1299" s="1"/>
      <c r="R1299" s="1"/>
      <c r="S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  <c r="IW1299" s="1"/>
      <c r="IX1299" s="1"/>
      <c r="IY1299" s="1"/>
      <c r="IZ1299" s="1"/>
      <c r="JA1299" s="1"/>
      <c r="JB1299" s="1"/>
      <c r="JC1299" s="1"/>
      <c r="JD1299" s="1"/>
      <c r="JE1299" s="1"/>
      <c r="JF1299" s="1"/>
      <c r="JG1299" s="1"/>
      <c r="JH1299" s="1"/>
      <c r="JI1299" s="1"/>
      <c r="JJ1299" s="1"/>
      <c r="JK1299" s="1"/>
      <c r="JL1299" s="1"/>
      <c r="JM1299" s="1"/>
      <c r="JN1299" s="1"/>
      <c r="JO1299" s="1"/>
      <c r="JP1299" s="1"/>
      <c r="JQ1299" s="1"/>
      <c r="JR1299" s="1"/>
      <c r="JS1299" s="1"/>
      <c r="JT1299" s="1"/>
      <c r="JU1299" s="1"/>
      <c r="JV1299" s="1"/>
      <c r="JW1299" s="1"/>
      <c r="JX1299" s="1"/>
      <c r="JY1299" s="1"/>
      <c r="JZ1299" s="1"/>
      <c r="KA1299" s="1"/>
      <c r="KB1299" s="1"/>
      <c r="KC1299" s="1"/>
      <c r="KD1299" s="1"/>
      <c r="KE1299" s="1"/>
      <c r="KF1299" s="1"/>
      <c r="KG1299" s="1"/>
      <c r="KH1299" s="1"/>
      <c r="KI1299" s="1"/>
      <c r="KJ1299" s="1"/>
      <c r="KK1299" s="1"/>
      <c r="KL1299" s="1"/>
      <c r="KM1299" s="1"/>
      <c r="KN1299" s="1"/>
      <c r="KO1299" s="1"/>
      <c r="KP1299" s="1"/>
      <c r="KQ1299" s="1"/>
      <c r="KR1299" s="1"/>
    </row>
    <row r="1300" spans="2:304" x14ac:dyDescent="0.6">
      <c r="B1300" s="19"/>
      <c r="C1300" s="19"/>
      <c r="D1300" s="19"/>
      <c r="E1300" s="19"/>
      <c r="F1300" s="19"/>
      <c r="G1300" s="19"/>
      <c r="I1300" s="46"/>
      <c r="J1300" s="219"/>
      <c r="M1300" s="377"/>
      <c r="Q1300" s="1"/>
      <c r="R1300" s="1"/>
      <c r="S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  <c r="IW1300" s="1"/>
      <c r="IX1300" s="1"/>
      <c r="IY1300" s="1"/>
      <c r="IZ1300" s="1"/>
      <c r="JA1300" s="1"/>
      <c r="JB1300" s="1"/>
      <c r="JC1300" s="1"/>
      <c r="JD1300" s="1"/>
      <c r="JE1300" s="1"/>
      <c r="JF1300" s="1"/>
      <c r="JG1300" s="1"/>
      <c r="JH1300" s="1"/>
      <c r="JI1300" s="1"/>
      <c r="JJ1300" s="1"/>
      <c r="JK1300" s="1"/>
      <c r="JL1300" s="1"/>
      <c r="JM1300" s="1"/>
      <c r="JN1300" s="1"/>
      <c r="JO1300" s="1"/>
      <c r="JP1300" s="1"/>
      <c r="JQ1300" s="1"/>
      <c r="JR1300" s="1"/>
      <c r="JS1300" s="1"/>
      <c r="JT1300" s="1"/>
      <c r="JU1300" s="1"/>
      <c r="JV1300" s="1"/>
      <c r="JW1300" s="1"/>
      <c r="JX1300" s="1"/>
      <c r="JY1300" s="1"/>
      <c r="JZ1300" s="1"/>
      <c r="KA1300" s="1"/>
      <c r="KB1300" s="1"/>
      <c r="KC1300" s="1"/>
      <c r="KD1300" s="1"/>
      <c r="KE1300" s="1"/>
      <c r="KF1300" s="1"/>
      <c r="KG1300" s="1"/>
      <c r="KH1300" s="1"/>
      <c r="KI1300" s="1"/>
      <c r="KJ1300" s="1"/>
      <c r="KK1300" s="1"/>
      <c r="KL1300" s="1"/>
      <c r="KM1300" s="1"/>
      <c r="KN1300" s="1"/>
      <c r="KO1300" s="1"/>
      <c r="KP1300" s="1"/>
      <c r="KQ1300" s="1"/>
      <c r="KR1300" s="1"/>
    </row>
    <row r="1301" spans="2:304" x14ac:dyDescent="0.6">
      <c r="B1301" s="19"/>
      <c r="C1301" s="19"/>
      <c r="D1301" s="19"/>
      <c r="E1301" s="19"/>
      <c r="F1301" s="19"/>
      <c r="G1301" s="19"/>
      <c r="I1301" s="46"/>
      <c r="J1301" s="219"/>
      <c r="M1301" s="377"/>
      <c r="Q1301" s="1"/>
      <c r="R1301" s="1"/>
      <c r="S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  <c r="IW1301" s="1"/>
      <c r="IX1301" s="1"/>
      <c r="IY1301" s="1"/>
      <c r="IZ1301" s="1"/>
      <c r="JA1301" s="1"/>
      <c r="JB1301" s="1"/>
      <c r="JC1301" s="1"/>
      <c r="JD1301" s="1"/>
      <c r="JE1301" s="1"/>
      <c r="JF1301" s="1"/>
      <c r="JG1301" s="1"/>
      <c r="JH1301" s="1"/>
      <c r="JI1301" s="1"/>
      <c r="JJ1301" s="1"/>
      <c r="JK1301" s="1"/>
      <c r="JL1301" s="1"/>
      <c r="JM1301" s="1"/>
      <c r="JN1301" s="1"/>
      <c r="JO1301" s="1"/>
      <c r="JP1301" s="1"/>
      <c r="JQ1301" s="1"/>
      <c r="JR1301" s="1"/>
      <c r="JS1301" s="1"/>
      <c r="JT1301" s="1"/>
      <c r="JU1301" s="1"/>
      <c r="JV1301" s="1"/>
      <c r="JW1301" s="1"/>
      <c r="JX1301" s="1"/>
      <c r="JY1301" s="1"/>
      <c r="JZ1301" s="1"/>
      <c r="KA1301" s="1"/>
      <c r="KB1301" s="1"/>
      <c r="KC1301" s="1"/>
      <c r="KD1301" s="1"/>
      <c r="KE1301" s="1"/>
      <c r="KF1301" s="1"/>
      <c r="KG1301" s="1"/>
      <c r="KH1301" s="1"/>
      <c r="KI1301" s="1"/>
      <c r="KJ1301" s="1"/>
      <c r="KK1301" s="1"/>
      <c r="KL1301" s="1"/>
      <c r="KM1301" s="1"/>
      <c r="KN1301" s="1"/>
      <c r="KO1301" s="1"/>
      <c r="KP1301" s="1"/>
      <c r="KQ1301" s="1"/>
      <c r="KR1301" s="1"/>
    </row>
    <row r="1302" spans="2:304" x14ac:dyDescent="0.6">
      <c r="B1302" s="19"/>
      <c r="C1302" s="19"/>
      <c r="D1302" s="19"/>
      <c r="E1302" s="19"/>
      <c r="F1302" s="19"/>
      <c r="G1302" s="19"/>
      <c r="I1302" s="46"/>
      <c r="J1302" s="219"/>
      <c r="M1302" s="377"/>
      <c r="Q1302" s="1"/>
      <c r="R1302" s="1"/>
      <c r="S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  <c r="IW1302" s="1"/>
      <c r="IX1302" s="1"/>
      <c r="IY1302" s="1"/>
      <c r="IZ1302" s="1"/>
      <c r="JA1302" s="1"/>
      <c r="JB1302" s="1"/>
      <c r="JC1302" s="1"/>
      <c r="JD1302" s="1"/>
      <c r="JE1302" s="1"/>
      <c r="JF1302" s="1"/>
      <c r="JG1302" s="1"/>
      <c r="JH1302" s="1"/>
      <c r="JI1302" s="1"/>
      <c r="JJ1302" s="1"/>
      <c r="JK1302" s="1"/>
      <c r="JL1302" s="1"/>
      <c r="JM1302" s="1"/>
      <c r="JN1302" s="1"/>
      <c r="JO1302" s="1"/>
      <c r="JP1302" s="1"/>
      <c r="JQ1302" s="1"/>
      <c r="JR1302" s="1"/>
      <c r="JS1302" s="1"/>
      <c r="JT1302" s="1"/>
      <c r="JU1302" s="1"/>
      <c r="JV1302" s="1"/>
      <c r="JW1302" s="1"/>
      <c r="JX1302" s="1"/>
      <c r="JY1302" s="1"/>
      <c r="JZ1302" s="1"/>
      <c r="KA1302" s="1"/>
      <c r="KB1302" s="1"/>
      <c r="KC1302" s="1"/>
      <c r="KD1302" s="1"/>
      <c r="KE1302" s="1"/>
      <c r="KF1302" s="1"/>
      <c r="KG1302" s="1"/>
      <c r="KH1302" s="1"/>
      <c r="KI1302" s="1"/>
      <c r="KJ1302" s="1"/>
      <c r="KK1302" s="1"/>
      <c r="KL1302" s="1"/>
      <c r="KM1302" s="1"/>
      <c r="KN1302" s="1"/>
      <c r="KO1302" s="1"/>
      <c r="KP1302" s="1"/>
      <c r="KQ1302" s="1"/>
      <c r="KR1302" s="1"/>
    </row>
    <row r="1303" spans="2:304" x14ac:dyDescent="0.6">
      <c r="B1303" s="19"/>
      <c r="C1303" s="19"/>
      <c r="D1303" s="19"/>
      <c r="E1303" s="19"/>
      <c r="F1303" s="19"/>
      <c r="G1303" s="19"/>
      <c r="I1303" s="46"/>
      <c r="J1303" s="219"/>
      <c r="M1303" s="377"/>
      <c r="Q1303" s="1"/>
      <c r="R1303" s="1"/>
      <c r="S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  <c r="IW1303" s="1"/>
      <c r="IX1303" s="1"/>
      <c r="IY1303" s="1"/>
      <c r="IZ1303" s="1"/>
      <c r="JA1303" s="1"/>
      <c r="JB1303" s="1"/>
      <c r="JC1303" s="1"/>
      <c r="JD1303" s="1"/>
      <c r="JE1303" s="1"/>
      <c r="JF1303" s="1"/>
      <c r="JG1303" s="1"/>
      <c r="JH1303" s="1"/>
      <c r="JI1303" s="1"/>
      <c r="JJ1303" s="1"/>
      <c r="JK1303" s="1"/>
      <c r="JL1303" s="1"/>
      <c r="JM1303" s="1"/>
      <c r="JN1303" s="1"/>
      <c r="JO1303" s="1"/>
      <c r="JP1303" s="1"/>
      <c r="JQ1303" s="1"/>
      <c r="JR1303" s="1"/>
      <c r="JS1303" s="1"/>
      <c r="JT1303" s="1"/>
      <c r="JU1303" s="1"/>
      <c r="JV1303" s="1"/>
      <c r="JW1303" s="1"/>
      <c r="JX1303" s="1"/>
      <c r="JY1303" s="1"/>
      <c r="JZ1303" s="1"/>
      <c r="KA1303" s="1"/>
      <c r="KB1303" s="1"/>
      <c r="KC1303" s="1"/>
      <c r="KD1303" s="1"/>
      <c r="KE1303" s="1"/>
      <c r="KF1303" s="1"/>
      <c r="KG1303" s="1"/>
      <c r="KH1303" s="1"/>
      <c r="KI1303" s="1"/>
      <c r="KJ1303" s="1"/>
      <c r="KK1303" s="1"/>
      <c r="KL1303" s="1"/>
      <c r="KM1303" s="1"/>
      <c r="KN1303" s="1"/>
      <c r="KO1303" s="1"/>
      <c r="KP1303" s="1"/>
      <c r="KQ1303" s="1"/>
      <c r="KR1303" s="1"/>
    </row>
    <row r="1304" spans="2:304" x14ac:dyDescent="0.6">
      <c r="B1304" s="19"/>
      <c r="C1304" s="19"/>
      <c r="D1304" s="19"/>
      <c r="E1304" s="19"/>
      <c r="F1304" s="19"/>
      <c r="G1304" s="19"/>
      <c r="I1304" s="46"/>
      <c r="J1304" s="219"/>
      <c r="M1304" s="377"/>
      <c r="Q1304" s="1"/>
      <c r="R1304" s="1"/>
      <c r="S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  <c r="IW1304" s="1"/>
      <c r="IX1304" s="1"/>
      <c r="IY1304" s="1"/>
      <c r="IZ1304" s="1"/>
      <c r="JA1304" s="1"/>
      <c r="JB1304" s="1"/>
      <c r="JC1304" s="1"/>
      <c r="JD1304" s="1"/>
      <c r="JE1304" s="1"/>
      <c r="JF1304" s="1"/>
      <c r="JG1304" s="1"/>
      <c r="JH1304" s="1"/>
      <c r="JI1304" s="1"/>
      <c r="JJ1304" s="1"/>
      <c r="JK1304" s="1"/>
      <c r="JL1304" s="1"/>
      <c r="JM1304" s="1"/>
      <c r="JN1304" s="1"/>
      <c r="JO1304" s="1"/>
      <c r="JP1304" s="1"/>
      <c r="JQ1304" s="1"/>
      <c r="JR1304" s="1"/>
      <c r="JS1304" s="1"/>
      <c r="JT1304" s="1"/>
      <c r="JU1304" s="1"/>
      <c r="JV1304" s="1"/>
      <c r="JW1304" s="1"/>
      <c r="JX1304" s="1"/>
      <c r="JY1304" s="1"/>
      <c r="JZ1304" s="1"/>
      <c r="KA1304" s="1"/>
      <c r="KB1304" s="1"/>
      <c r="KC1304" s="1"/>
      <c r="KD1304" s="1"/>
      <c r="KE1304" s="1"/>
      <c r="KF1304" s="1"/>
      <c r="KG1304" s="1"/>
      <c r="KH1304" s="1"/>
      <c r="KI1304" s="1"/>
      <c r="KJ1304" s="1"/>
      <c r="KK1304" s="1"/>
      <c r="KL1304" s="1"/>
      <c r="KM1304" s="1"/>
      <c r="KN1304" s="1"/>
      <c r="KO1304" s="1"/>
      <c r="KP1304" s="1"/>
      <c r="KQ1304" s="1"/>
      <c r="KR1304" s="1"/>
    </row>
    <row r="1305" spans="2:304" x14ac:dyDescent="0.6">
      <c r="B1305" s="19"/>
      <c r="C1305" s="19"/>
      <c r="D1305" s="19"/>
      <c r="E1305" s="19"/>
      <c r="F1305" s="19"/>
      <c r="G1305" s="19"/>
      <c r="I1305" s="46"/>
      <c r="J1305" s="219"/>
      <c r="M1305" s="377"/>
      <c r="Q1305" s="1"/>
      <c r="R1305" s="1"/>
      <c r="S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  <c r="IW1305" s="1"/>
      <c r="IX1305" s="1"/>
      <c r="IY1305" s="1"/>
      <c r="IZ1305" s="1"/>
      <c r="JA1305" s="1"/>
      <c r="JB1305" s="1"/>
      <c r="JC1305" s="1"/>
      <c r="JD1305" s="1"/>
      <c r="JE1305" s="1"/>
      <c r="JF1305" s="1"/>
      <c r="JG1305" s="1"/>
      <c r="JH1305" s="1"/>
      <c r="JI1305" s="1"/>
      <c r="JJ1305" s="1"/>
      <c r="JK1305" s="1"/>
      <c r="JL1305" s="1"/>
      <c r="JM1305" s="1"/>
      <c r="JN1305" s="1"/>
      <c r="JO1305" s="1"/>
      <c r="JP1305" s="1"/>
      <c r="JQ1305" s="1"/>
      <c r="JR1305" s="1"/>
      <c r="JS1305" s="1"/>
      <c r="JT1305" s="1"/>
      <c r="JU1305" s="1"/>
      <c r="JV1305" s="1"/>
      <c r="JW1305" s="1"/>
      <c r="JX1305" s="1"/>
      <c r="JY1305" s="1"/>
      <c r="JZ1305" s="1"/>
      <c r="KA1305" s="1"/>
      <c r="KB1305" s="1"/>
      <c r="KC1305" s="1"/>
      <c r="KD1305" s="1"/>
      <c r="KE1305" s="1"/>
      <c r="KF1305" s="1"/>
      <c r="KG1305" s="1"/>
      <c r="KH1305" s="1"/>
      <c r="KI1305" s="1"/>
      <c r="KJ1305" s="1"/>
      <c r="KK1305" s="1"/>
      <c r="KL1305" s="1"/>
      <c r="KM1305" s="1"/>
      <c r="KN1305" s="1"/>
      <c r="KO1305" s="1"/>
      <c r="KP1305" s="1"/>
      <c r="KQ1305" s="1"/>
      <c r="KR1305" s="1"/>
    </row>
    <row r="1306" spans="2:304" x14ac:dyDescent="0.6">
      <c r="B1306" s="19"/>
      <c r="C1306" s="19"/>
      <c r="D1306" s="19"/>
      <c r="E1306" s="19"/>
      <c r="F1306" s="19"/>
      <c r="G1306" s="19"/>
      <c r="I1306" s="46"/>
      <c r="J1306" s="219"/>
      <c r="M1306" s="377"/>
      <c r="Q1306" s="1"/>
      <c r="R1306" s="1"/>
      <c r="S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  <c r="IW1306" s="1"/>
      <c r="IX1306" s="1"/>
      <c r="IY1306" s="1"/>
      <c r="IZ1306" s="1"/>
      <c r="JA1306" s="1"/>
      <c r="JB1306" s="1"/>
      <c r="JC1306" s="1"/>
      <c r="JD1306" s="1"/>
      <c r="JE1306" s="1"/>
      <c r="JF1306" s="1"/>
      <c r="JG1306" s="1"/>
      <c r="JH1306" s="1"/>
      <c r="JI1306" s="1"/>
      <c r="JJ1306" s="1"/>
      <c r="JK1306" s="1"/>
      <c r="JL1306" s="1"/>
      <c r="JM1306" s="1"/>
      <c r="JN1306" s="1"/>
      <c r="JO1306" s="1"/>
      <c r="JP1306" s="1"/>
      <c r="JQ1306" s="1"/>
      <c r="JR1306" s="1"/>
      <c r="JS1306" s="1"/>
      <c r="JT1306" s="1"/>
      <c r="JU1306" s="1"/>
      <c r="JV1306" s="1"/>
      <c r="JW1306" s="1"/>
      <c r="JX1306" s="1"/>
      <c r="JY1306" s="1"/>
      <c r="JZ1306" s="1"/>
      <c r="KA1306" s="1"/>
      <c r="KB1306" s="1"/>
      <c r="KC1306" s="1"/>
      <c r="KD1306" s="1"/>
      <c r="KE1306" s="1"/>
      <c r="KF1306" s="1"/>
      <c r="KG1306" s="1"/>
      <c r="KH1306" s="1"/>
      <c r="KI1306" s="1"/>
      <c r="KJ1306" s="1"/>
      <c r="KK1306" s="1"/>
      <c r="KL1306" s="1"/>
      <c r="KM1306" s="1"/>
      <c r="KN1306" s="1"/>
      <c r="KO1306" s="1"/>
      <c r="KP1306" s="1"/>
      <c r="KQ1306" s="1"/>
      <c r="KR1306" s="1"/>
    </row>
    <row r="1307" spans="2:304" x14ac:dyDescent="0.6">
      <c r="B1307" s="19"/>
      <c r="C1307" s="19"/>
      <c r="D1307" s="19"/>
      <c r="E1307" s="19"/>
      <c r="F1307" s="19"/>
      <c r="G1307" s="19"/>
      <c r="I1307" s="46"/>
      <c r="J1307" s="219"/>
      <c r="M1307" s="377"/>
      <c r="Q1307" s="1"/>
      <c r="R1307" s="1"/>
      <c r="S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  <c r="JK1307" s="1"/>
      <c r="JL1307" s="1"/>
      <c r="JM1307" s="1"/>
      <c r="JN1307" s="1"/>
      <c r="JO1307" s="1"/>
      <c r="JP1307" s="1"/>
      <c r="JQ1307" s="1"/>
      <c r="JR1307" s="1"/>
      <c r="JS1307" s="1"/>
      <c r="JT1307" s="1"/>
      <c r="JU1307" s="1"/>
      <c r="JV1307" s="1"/>
      <c r="JW1307" s="1"/>
      <c r="JX1307" s="1"/>
      <c r="JY1307" s="1"/>
      <c r="JZ1307" s="1"/>
      <c r="KA1307" s="1"/>
      <c r="KB1307" s="1"/>
      <c r="KC1307" s="1"/>
      <c r="KD1307" s="1"/>
      <c r="KE1307" s="1"/>
      <c r="KF1307" s="1"/>
      <c r="KG1307" s="1"/>
      <c r="KH1307" s="1"/>
      <c r="KI1307" s="1"/>
      <c r="KJ1307" s="1"/>
      <c r="KK1307" s="1"/>
      <c r="KL1307" s="1"/>
      <c r="KM1307" s="1"/>
      <c r="KN1307" s="1"/>
      <c r="KO1307" s="1"/>
      <c r="KP1307" s="1"/>
      <c r="KQ1307" s="1"/>
      <c r="KR1307" s="1"/>
    </row>
    <row r="1308" spans="2:304" x14ac:dyDescent="0.6">
      <c r="B1308" s="19"/>
      <c r="C1308" s="19"/>
      <c r="D1308" s="19"/>
      <c r="E1308" s="19"/>
      <c r="F1308" s="19"/>
      <c r="G1308" s="19"/>
      <c r="I1308" s="46"/>
      <c r="J1308" s="219"/>
      <c r="M1308" s="377"/>
      <c r="Q1308" s="1"/>
      <c r="R1308" s="1"/>
      <c r="S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  <c r="JK1308" s="1"/>
      <c r="JL1308" s="1"/>
      <c r="JM1308" s="1"/>
      <c r="JN1308" s="1"/>
      <c r="JO1308" s="1"/>
      <c r="JP1308" s="1"/>
      <c r="JQ1308" s="1"/>
      <c r="JR1308" s="1"/>
      <c r="JS1308" s="1"/>
      <c r="JT1308" s="1"/>
      <c r="JU1308" s="1"/>
      <c r="JV1308" s="1"/>
      <c r="JW1308" s="1"/>
      <c r="JX1308" s="1"/>
      <c r="JY1308" s="1"/>
      <c r="JZ1308" s="1"/>
      <c r="KA1308" s="1"/>
      <c r="KB1308" s="1"/>
      <c r="KC1308" s="1"/>
      <c r="KD1308" s="1"/>
      <c r="KE1308" s="1"/>
      <c r="KF1308" s="1"/>
      <c r="KG1308" s="1"/>
      <c r="KH1308" s="1"/>
      <c r="KI1308" s="1"/>
      <c r="KJ1308" s="1"/>
      <c r="KK1308" s="1"/>
      <c r="KL1308" s="1"/>
      <c r="KM1308" s="1"/>
      <c r="KN1308" s="1"/>
      <c r="KO1308" s="1"/>
      <c r="KP1308" s="1"/>
      <c r="KQ1308" s="1"/>
      <c r="KR1308" s="1"/>
    </row>
    <row r="1309" spans="2:304" x14ac:dyDescent="0.6">
      <c r="B1309" s="19"/>
      <c r="C1309" s="19"/>
      <c r="D1309" s="19"/>
      <c r="E1309" s="19"/>
      <c r="F1309" s="19"/>
      <c r="G1309" s="19"/>
      <c r="I1309" s="46"/>
      <c r="J1309" s="219"/>
      <c r="M1309" s="377"/>
      <c r="Q1309" s="1"/>
      <c r="R1309" s="1"/>
      <c r="S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  <c r="JK1309" s="1"/>
      <c r="JL1309" s="1"/>
      <c r="JM1309" s="1"/>
      <c r="JN1309" s="1"/>
      <c r="JO1309" s="1"/>
      <c r="JP1309" s="1"/>
      <c r="JQ1309" s="1"/>
      <c r="JR1309" s="1"/>
      <c r="JS1309" s="1"/>
      <c r="JT1309" s="1"/>
      <c r="JU1309" s="1"/>
      <c r="JV1309" s="1"/>
      <c r="JW1309" s="1"/>
      <c r="JX1309" s="1"/>
      <c r="JY1309" s="1"/>
      <c r="JZ1309" s="1"/>
      <c r="KA1309" s="1"/>
      <c r="KB1309" s="1"/>
      <c r="KC1309" s="1"/>
      <c r="KD1309" s="1"/>
      <c r="KE1309" s="1"/>
      <c r="KF1309" s="1"/>
      <c r="KG1309" s="1"/>
      <c r="KH1309" s="1"/>
      <c r="KI1309" s="1"/>
      <c r="KJ1309" s="1"/>
      <c r="KK1309" s="1"/>
      <c r="KL1309" s="1"/>
      <c r="KM1309" s="1"/>
      <c r="KN1309" s="1"/>
      <c r="KO1309" s="1"/>
      <c r="KP1309" s="1"/>
      <c r="KQ1309" s="1"/>
      <c r="KR1309" s="1"/>
    </row>
    <row r="1310" spans="2:304" x14ac:dyDescent="0.6">
      <c r="B1310" s="19"/>
      <c r="C1310" s="19"/>
      <c r="D1310" s="19"/>
      <c r="E1310" s="19"/>
      <c r="F1310" s="19"/>
      <c r="G1310" s="19"/>
      <c r="I1310" s="46"/>
      <c r="J1310" s="219"/>
      <c r="M1310" s="377"/>
      <c r="Q1310" s="1"/>
      <c r="R1310" s="1"/>
      <c r="S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  <c r="JK1310" s="1"/>
      <c r="JL1310" s="1"/>
      <c r="JM1310" s="1"/>
      <c r="JN1310" s="1"/>
      <c r="JO1310" s="1"/>
      <c r="JP1310" s="1"/>
      <c r="JQ1310" s="1"/>
      <c r="JR1310" s="1"/>
      <c r="JS1310" s="1"/>
      <c r="JT1310" s="1"/>
      <c r="JU1310" s="1"/>
      <c r="JV1310" s="1"/>
      <c r="JW1310" s="1"/>
      <c r="JX1310" s="1"/>
      <c r="JY1310" s="1"/>
      <c r="JZ1310" s="1"/>
      <c r="KA1310" s="1"/>
      <c r="KB1310" s="1"/>
      <c r="KC1310" s="1"/>
      <c r="KD1310" s="1"/>
      <c r="KE1310" s="1"/>
      <c r="KF1310" s="1"/>
      <c r="KG1310" s="1"/>
      <c r="KH1310" s="1"/>
      <c r="KI1310" s="1"/>
      <c r="KJ1310" s="1"/>
      <c r="KK1310" s="1"/>
      <c r="KL1310" s="1"/>
      <c r="KM1310" s="1"/>
      <c r="KN1310" s="1"/>
      <c r="KO1310" s="1"/>
      <c r="KP1310" s="1"/>
      <c r="KQ1310" s="1"/>
      <c r="KR1310" s="1"/>
    </row>
    <row r="1311" spans="2:304" x14ac:dyDescent="0.6">
      <c r="B1311" s="19"/>
      <c r="C1311" s="19"/>
      <c r="D1311" s="19"/>
      <c r="E1311" s="19"/>
      <c r="F1311" s="19"/>
      <c r="G1311" s="19"/>
      <c r="I1311" s="46"/>
      <c r="J1311" s="219"/>
      <c r="M1311" s="377"/>
      <c r="Q1311" s="1"/>
      <c r="R1311" s="1"/>
      <c r="S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  <c r="JK1311" s="1"/>
      <c r="JL1311" s="1"/>
      <c r="JM1311" s="1"/>
      <c r="JN1311" s="1"/>
      <c r="JO1311" s="1"/>
      <c r="JP1311" s="1"/>
      <c r="JQ1311" s="1"/>
      <c r="JR1311" s="1"/>
      <c r="JS1311" s="1"/>
      <c r="JT1311" s="1"/>
      <c r="JU1311" s="1"/>
      <c r="JV1311" s="1"/>
      <c r="JW1311" s="1"/>
      <c r="JX1311" s="1"/>
      <c r="JY1311" s="1"/>
      <c r="JZ1311" s="1"/>
      <c r="KA1311" s="1"/>
      <c r="KB1311" s="1"/>
      <c r="KC1311" s="1"/>
      <c r="KD1311" s="1"/>
      <c r="KE1311" s="1"/>
      <c r="KF1311" s="1"/>
      <c r="KG1311" s="1"/>
      <c r="KH1311" s="1"/>
      <c r="KI1311" s="1"/>
      <c r="KJ1311" s="1"/>
      <c r="KK1311" s="1"/>
      <c r="KL1311" s="1"/>
      <c r="KM1311" s="1"/>
      <c r="KN1311" s="1"/>
      <c r="KO1311" s="1"/>
      <c r="KP1311" s="1"/>
      <c r="KQ1311" s="1"/>
      <c r="KR1311" s="1"/>
    </row>
    <row r="1312" spans="2:304" x14ac:dyDescent="0.6">
      <c r="B1312" s="19"/>
      <c r="C1312" s="19"/>
      <c r="D1312" s="19"/>
      <c r="E1312" s="19"/>
      <c r="F1312" s="19"/>
      <c r="G1312" s="19"/>
      <c r="I1312" s="46"/>
      <c r="J1312" s="219"/>
      <c r="M1312" s="377"/>
      <c r="Q1312" s="1"/>
      <c r="R1312" s="1"/>
      <c r="S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  <c r="JK1312" s="1"/>
      <c r="JL1312" s="1"/>
      <c r="JM1312" s="1"/>
      <c r="JN1312" s="1"/>
      <c r="JO1312" s="1"/>
      <c r="JP1312" s="1"/>
      <c r="JQ1312" s="1"/>
      <c r="JR1312" s="1"/>
      <c r="JS1312" s="1"/>
      <c r="JT1312" s="1"/>
      <c r="JU1312" s="1"/>
      <c r="JV1312" s="1"/>
      <c r="JW1312" s="1"/>
      <c r="JX1312" s="1"/>
      <c r="JY1312" s="1"/>
      <c r="JZ1312" s="1"/>
      <c r="KA1312" s="1"/>
      <c r="KB1312" s="1"/>
      <c r="KC1312" s="1"/>
      <c r="KD1312" s="1"/>
      <c r="KE1312" s="1"/>
      <c r="KF1312" s="1"/>
      <c r="KG1312" s="1"/>
      <c r="KH1312" s="1"/>
      <c r="KI1312" s="1"/>
      <c r="KJ1312" s="1"/>
      <c r="KK1312" s="1"/>
      <c r="KL1312" s="1"/>
      <c r="KM1312" s="1"/>
      <c r="KN1312" s="1"/>
      <c r="KO1312" s="1"/>
      <c r="KP1312" s="1"/>
      <c r="KQ1312" s="1"/>
      <c r="KR1312" s="1"/>
    </row>
    <row r="1313" spans="2:304" x14ac:dyDescent="0.6">
      <c r="B1313" s="19"/>
      <c r="C1313" s="19"/>
      <c r="D1313" s="19"/>
      <c r="E1313" s="19"/>
      <c r="F1313" s="19"/>
      <c r="G1313" s="19"/>
      <c r="I1313" s="46"/>
      <c r="J1313" s="219"/>
      <c r="M1313" s="377"/>
      <c r="Q1313" s="1"/>
      <c r="R1313" s="1"/>
      <c r="S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  <c r="JK1313" s="1"/>
      <c r="JL1313" s="1"/>
      <c r="JM1313" s="1"/>
      <c r="JN1313" s="1"/>
      <c r="JO1313" s="1"/>
      <c r="JP1313" s="1"/>
      <c r="JQ1313" s="1"/>
      <c r="JR1313" s="1"/>
      <c r="JS1313" s="1"/>
      <c r="JT1313" s="1"/>
      <c r="JU1313" s="1"/>
      <c r="JV1313" s="1"/>
      <c r="JW1313" s="1"/>
      <c r="JX1313" s="1"/>
      <c r="JY1313" s="1"/>
      <c r="JZ1313" s="1"/>
      <c r="KA1313" s="1"/>
      <c r="KB1313" s="1"/>
      <c r="KC1313" s="1"/>
      <c r="KD1313" s="1"/>
      <c r="KE1313" s="1"/>
      <c r="KF1313" s="1"/>
      <c r="KG1313" s="1"/>
      <c r="KH1313" s="1"/>
      <c r="KI1313" s="1"/>
      <c r="KJ1313" s="1"/>
      <c r="KK1313" s="1"/>
      <c r="KL1313" s="1"/>
      <c r="KM1313" s="1"/>
      <c r="KN1313" s="1"/>
      <c r="KO1313" s="1"/>
      <c r="KP1313" s="1"/>
      <c r="KQ1313" s="1"/>
      <c r="KR1313" s="1"/>
    </row>
    <row r="1314" spans="2:304" x14ac:dyDescent="0.6">
      <c r="B1314" s="19"/>
      <c r="C1314" s="19"/>
      <c r="D1314" s="19"/>
      <c r="E1314" s="19"/>
      <c r="F1314" s="19"/>
      <c r="G1314" s="19"/>
      <c r="I1314" s="46"/>
      <c r="J1314" s="219"/>
      <c r="M1314" s="377"/>
      <c r="Q1314" s="1"/>
      <c r="R1314" s="1"/>
      <c r="S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  <c r="JK1314" s="1"/>
      <c r="JL1314" s="1"/>
      <c r="JM1314" s="1"/>
      <c r="JN1314" s="1"/>
      <c r="JO1314" s="1"/>
      <c r="JP1314" s="1"/>
      <c r="JQ1314" s="1"/>
      <c r="JR1314" s="1"/>
      <c r="JS1314" s="1"/>
      <c r="JT1314" s="1"/>
      <c r="JU1314" s="1"/>
      <c r="JV1314" s="1"/>
      <c r="JW1314" s="1"/>
      <c r="JX1314" s="1"/>
      <c r="JY1314" s="1"/>
      <c r="JZ1314" s="1"/>
      <c r="KA1314" s="1"/>
      <c r="KB1314" s="1"/>
      <c r="KC1314" s="1"/>
      <c r="KD1314" s="1"/>
      <c r="KE1314" s="1"/>
      <c r="KF1314" s="1"/>
      <c r="KG1314" s="1"/>
      <c r="KH1314" s="1"/>
      <c r="KI1314" s="1"/>
      <c r="KJ1314" s="1"/>
      <c r="KK1314" s="1"/>
      <c r="KL1314" s="1"/>
      <c r="KM1314" s="1"/>
      <c r="KN1314" s="1"/>
      <c r="KO1314" s="1"/>
      <c r="KP1314" s="1"/>
      <c r="KQ1314" s="1"/>
      <c r="KR1314" s="1"/>
    </row>
    <row r="1315" spans="2:304" x14ac:dyDescent="0.6">
      <c r="B1315" s="19"/>
      <c r="C1315" s="19"/>
      <c r="D1315" s="19"/>
      <c r="E1315" s="19"/>
      <c r="F1315" s="19"/>
      <c r="G1315" s="19"/>
      <c r="I1315" s="46"/>
      <c r="J1315" s="219"/>
      <c r="M1315" s="377"/>
      <c r="Q1315" s="1"/>
      <c r="R1315" s="1"/>
      <c r="S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  <c r="JK1315" s="1"/>
      <c r="JL1315" s="1"/>
      <c r="JM1315" s="1"/>
      <c r="JN1315" s="1"/>
      <c r="JO1315" s="1"/>
      <c r="JP1315" s="1"/>
      <c r="JQ1315" s="1"/>
      <c r="JR1315" s="1"/>
      <c r="JS1315" s="1"/>
      <c r="JT1315" s="1"/>
      <c r="JU1315" s="1"/>
      <c r="JV1315" s="1"/>
      <c r="JW1315" s="1"/>
      <c r="JX1315" s="1"/>
      <c r="JY1315" s="1"/>
      <c r="JZ1315" s="1"/>
      <c r="KA1315" s="1"/>
      <c r="KB1315" s="1"/>
      <c r="KC1315" s="1"/>
      <c r="KD1315" s="1"/>
      <c r="KE1315" s="1"/>
      <c r="KF1315" s="1"/>
      <c r="KG1315" s="1"/>
      <c r="KH1315" s="1"/>
      <c r="KI1315" s="1"/>
      <c r="KJ1315" s="1"/>
      <c r="KK1315" s="1"/>
      <c r="KL1315" s="1"/>
      <c r="KM1315" s="1"/>
      <c r="KN1315" s="1"/>
      <c r="KO1315" s="1"/>
      <c r="KP1315" s="1"/>
      <c r="KQ1315" s="1"/>
      <c r="KR1315" s="1"/>
    </row>
    <row r="1316" spans="2:304" x14ac:dyDescent="0.6">
      <c r="B1316" s="19"/>
      <c r="C1316" s="19"/>
      <c r="D1316" s="19"/>
      <c r="E1316" s="19"/>
      <c r="F1316" s="19"/>
      <c r="G1316" s="19"/>
      <c r="I1316" s="46"/>
      <c r="J1316" s="219"/>
      <c r="M1316" s="377"/>
      <c r="Q1316" s="1"/>
      <c r="R1316" s="1"/>
      <c r="S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  <c r="JK1316" s="1"/>
      <c r="JL1316" s="1"/>
      <c r="JM1316" s="1"/>
      <c r="JN1316" s="1"/>
      <c r="JO1316" s="1"/>
      <c r="JP1316" s="1"/>
      <c r="JQ1316" s="1"/>
      <c r="JR1316" s="1"/>
      <c r="JS1316" s="1"/>
      <c r="JT1316" s="1"/>
      <c r="JU1316" s="1"/>
      <c r="JV1316" s="1"/>
      <c r="JW1316" s="1"/>
      <c r="JX1316" s="1"/>
      <c r="JY1316" s="1"/>
      <c r="JZ1316" s="1"/>
      <c r="KA1316" s="1"/>
      <c r="KB1316" s="1"/>
      <c r="KC1316" s="1"/>
      <c r="KD1316" s="1"/>
      <c r="KE1316" s="1"/>
      <c r="KF1316" s="1"/>
      <c r="KG1316" s="1"/>
      <c r="KH1316" s="1"/>
      <c r="KI1316" s="1"/>
      <c r="KJ1316" s="1"/>
      <c r="KK1316" s="1"/>
      <c r="KL1316" s="1"/>
      <c r="KM1316" s="1"/>
      <c r="KN1316" s="1"/>
      <c r="KO1316" s="1"/>
      <c r="KP1316" s="1"/>
      <c r="KQ1316" s="1"/>
      <c r="KR1316" s="1"/>
    </row>
    <row r="1317" spans="2:304" x14ac:dyDescent="0.6">
      <c r="B1317" s="19"/>
      <c r="C1317" s="19"/>
      <c r="D1317" s="19"/>
      <c r="E1317" s="19"/>
      <c r="F1317" s="19"/>
      <c r="G1317" s="19"/>
      <c r="I1317" s="46"/>
      <c r="J1317" s="219"/>
      <c r="M1317" s="377"/>
      <c r="Q1317" s="1"/>
      <c r="R1317" s="1"/>
      <c r="S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  <c r="JK1317" s="1"/>
      <c r="JL1317" s="1"/>
      <c r="JM1317" s="1"/>
      <c r="JN1317" s="1"/>
      <c r="JO1317" s="1"/>
      <c r="JP1317" s="1"/>
      <c r="JQ1317" s="1"/>
      <c r="JR1317" s="1"/>
      <c r="JS1317" s="1"/>
      <c r="JT1317" s="1"/>
      <c r="JU1317" s="1"/>
      <c r="JV1317" s="1"/>
      <c r="JW1317" s="1"/>
      <c r="JX1317" s="1"/>
      <c r="JY1317" s="1"/>
      <c r="JZ1317" s="1"/>
      <c r="KA1317" s="1"/>
      <c r="KB1317" s="1"/>
      <c r="KC1317" s="1"/>
      <c r="KD1317" s="1"/>
      <c r="KE1317" s="1"/>
      <c r="KF1317" s="1"/>
      <c r="KG1317" s="1"/>
      <c r="KH1317" s="1"/>
      <c r="KI1317" s="1"/>
      <c r="KJ1317" s="1"/>
      <c r="KK1317" s="1"/>
      <c r="KL1317" s="1"/>
      <c r="KM1317" s="1"/>
      <c r="KN1317" s="1"/>
      <c r="KO1317" s="1"/>
      <c r="KP1317" s="1"/>
      <c r="KQ1317" s="1"/>
      <c r="KR1317" s="1"/>
    </row>
    <row r="1318" spans="2:304" x14ac:dyDescent="0.6">
      <c r="B1318" s="19"/>
      <c r="C1318" s="19"/>
      <c r="D1318" s="19"/>
      <c r="E1318" s="19"/>
      <c r="F1318" s="19"/>
      <c r="G1318" s="19"/>
      <c r="I1318" s="46"/>
      <c r="J1318" s="219"/>
      <c r="M1318" s="377"/>
      <c r="Q1318" s="1"/>
      <c r="R1318" s="1"/>
      <c r="S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  <c r="JK1318" s="1"/>
      <c r="JL1318" s="1"/>
      <c r="JM1318" s="1"/>
      <c r="JN1318" s="1"/>
      <c r="JO1318" s="1"/>
      <c r="JP1318" s="1"/>
      <c r="JQ1318" s="1"/>
      <c r="JR1318" s="1"/>
      <c r="JS1318" s="1"/>
      <c r="JT1318" s="1"/>
      <c r="JU1318" s="1"/>
      <c r="JV1318" s="1"/>
      <c r="JW1318" s="1"/>
      <c r="JX1318" s="1"/>
      <c r="JY1318" s="1"/>
      <c r="JZ1318" s="1"/>
      <c r="KA1318" s="1"/>
      <c r="KB1318" s="1"/>
      <c r="KC1318" s="1"/>
      <c r="KD1318" s="1"/>
      <c r="KE1318" s="1"/>
      <c r="KF1318" s="1"/>
      <c r="KG1318" s="1"/>
      <c r="KH1318" s="1"/>
      <c r="KI1318" s="1"/>
      <c r="KJ1318" s="1"/>
      <c r="KK1318" s="1"/>
      <c r="KL1318" s="1"/>
      <c r="KM1318" s="1"/>
      <c r="KN1318" s="1"/>
      <c r="KO1318" s="1"/>
      <c r="KP1318" s="1"/>
      <c r="KQ1318" s="1"/>
      <c r="KR1318" s="1"/>
    </row>
    <row r="1319" spans="2:304" x14ac:dyDescent="0.6">
      <c r="B1319" s="19"/>
      <c r="C1319" s="19"/>
      <c r="D1319" s="19"/>
      <c r="E1319" s="19"/>
      <c r="F1319" s="19"/>
      <c r="G1319" s="19"/>
      <c r="I1319" s="46"/>
      <c r="J1319" s="219"/>
      <c r="M1319" s="377"/>
      <c r="Q1319" s="1"/>
      <c r="R1319" s="1"/>
      <c r="S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  <c r="JK1319" s="1"/>
      <c r="JL1319" s="1"/>
      <c r="JM1319" s="1"/>
      <c r="JN1319" s="1"/>
      <c r="JO1319" s="1"/>
      <c r="JP1319" s="1"/>
      <c r="JQ1319" s="1"/>
      <c r="JR1319" s="1"/>
      <c r="JS1319" s="1"/>
      <c r="JT1319" s="1"/>
      <c r="JU1319" s="1"/>
      <c r="JV1319" s="1"/>
      <c r="JW1319" s="1"/>
      <c r="JX1319" s="1"/>
      <c r="JY1319" s="1"/>
      <c r="JZ1319" s="1"/>
      <c r="KA1319" s="1"/>
      <c r="KB1319" s="1"/>
      <c r="KC1319" s="1"/>
      <c r="KD1319" s="1"/>
      <c r="KE1319" s="1"/>
      <c r="KF1319" s="1"/>
      <c r="KG1319" s="1"/>
      <c r="KH1319" s="1"/>
      <c r="KI1319" s="1"/>
      <c r="KJ1319" s="1"/>
      <c r="KK1319" s="1"/>
      <c r="KL1319" s="1"/>
      <c r="KM1319" s="1"/>
      <c r="KN1319" s="1"/>
      <c r="KO1319" s="1"/>
      <c r="KP1319" s="1"/>
      <c r="KQ1319" s="1"/>
      <c r="KR1319" s="1"/>
    </row>
    <row r="1320" spans="2:304" x14ac:dyDescent="0.6">
      <c r="B1320" s="19"/>
      <c r="C1320" s="19"/>
      <c r="D1320" s="19"/>
      <c r="E1320" s="19"/>
      <c r="F1320" s="19"/>
      <c r="G1320" s="19"/>
      <c r="I1320" s="46"/>
      <c r="J1320" s="219"/>
      <c r="M1320" s="377"/>
      <c r="Q1320" s="1"/>
      <c r="R1320" s="1"/>
      <c r="S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  <c r="IW1320" s="1"/>
      <c r="IX1320" s="1"/>
      <c r="IY1320" s="1"/>
      <c r="IZ1320" s="1"/>
      <c r="JA1320" s="1"/>
      <c r="JB1320" s="1"/>
      <c r="JC1320" s="1"/>
      <c r="JD1320" s="1"/>
      <c r="JE1320" s="1"/>
      <c r="JF1320" s="1"/>
      <c r="JG1320" s="1"/>
      <c r="JH1320" s="1"/>
      <c r="JI1320" s="1"/>
      <c r="JJ1320" s="1"/>
      <c r="JK1320" s="1"/>
      <c r="JL1320" s="1"/>
      <c r="JM1320" s="1"/>
      <c r="JN1320" s="1"/>
      <c r="JO1320" s="1"/>
      <c r="JP1320" s="1"/>
      <c r="JQ1320" s="1"/>
      <c r="JR1320" s="1"/>
      <c r="JS1320" s="1"/>
      <c r="JT1320" s="1"/>
      <c r="JU1320" s="1"/>
      <c r="JV1320" s="1"/>
      <c r="JW1320" s="1"/>
      <c r="JX1320" s="1"/>
      <c r="JY1320" s="1"/>
      <c r="JZ1320" s="1"/>
      <c r="KA1320" s="1"/>
      <c r="KB1320" s="1"/>
      <c r="KC1320" s="1"/>
      <c r="KD1320" s="1"/>
      <c r="KE1320" s="1"/>
      <c r="KF1320" s="1"/>
      <c r="KG1320" s="1"/>
      <c r="KH1320" s="1"/>
      <c r="KI1320" s="1"/>
      <c r="KJ1320" s="1"/>
      <c r="KK1320" s="1"/>
      <c r="KL1320" s="1"/>
      <c r="KM1320" s="1"/>
      <c r="KN1320" s="1"/>
      <c r="KO1320" s="1"/>
      <c r="KP1320" s="1"/>
      <c r="KQ1320" s="1"/>
      <c r="KR1320" s="1"/>
    </row>
    <row r="1321" spans="2:304" x14ac:dyDescent="0.6">
      <c r="B1321" s="19"/>
      <c r="C1321" s="19"/>
      <c r="D1321" s="19"/>
      <c r="E1321" s="19"/>
      <c r="F1321" s="19"/>
      <c r="G1321" s="19"/>
      <c r="I1321" s="46"/>
      <c r="J1321" s="219"/>
      <c r="M1321" s="377"/>
      <c r="Q1321" s="1"/>
      <c r="R1321" s="1"/>
      <c r="S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  <c r="IW1321" s="1"/>
      <c r="IX1321" s="1"/>
      <c r="IY1321" s="1"/>
      <c r="IZ1321" s="1"/>
      <c r="JA1321" s="1"/>
      <c r="JB1321" s="1"/>
      <c r="JC1321" s="1"/>
      <c r="JD1321" s="1"/>
      <c r="JE1321" s="1"/>
      <c r="JF1321" s="1"/>
      <c r="JG1321" s="1"/>
      <c r="JH1321" s="1"/>
      <c r="JI1321" s="1"/>
      <c r="JJ1321" s="1"/>
      <c r="JK1321" s="1"/>
      <c r="JL1321" s="1"/>
      <c r="JM1321" s="1"/>
      <c r="JN1321" s="1"/>
      <c r="JO1321" s="1"/>
      <c r="JP1321" s="1"/>
      <c r="JQ1321" s="1"/>
      <c r="JR1321" s="1"/>
      <c r="JS1321" s="1"/>
      <c r="JT1321" s="1"/>
      <c r="JU1321" s="1"/>
      <c r="JV1321" s="1"/>
      <c r="JW1321" s="1"/>
      <c r="JX1321" s="1"/>
      <c r="JY1321" s="1"/>
      <c r="JZ1321" s="1"/>
      <c r="KA1321" s="1"/>
      <c r="KB1321" s="1"/>
      <c r="KC1321" s="1"/>
      <c r="KD1321" s="1"/>
      <c r="KE1321" s="1"/>
      <c r="KF1321" s="1"/>
      <c r="KG1321" s="1"/>
      <c r="KH1321" s="1"/>
      <c r="KI1321" s="1"/>
      <c r="KJ1321" s="1"/>
      <c r="KK1321" s="1"/>
      <c r="KL1321" s="1"/>
      <c r="KM1321" s="1"/>
      <c r="KN1321" s="1"/>
      <c r="KO1321" s="1"/>
      <c r="KP1321" s="1"/>
      <c r="KQ1321" s="1"/>
      <c r="KR1321" s="1"/>
    </row>
    <row r="1322" spans="2:304" x14ac:dyDescent="0.6">
      <c r="B1322" s="19"/>
      <c r="C1322" s="19"/>
      <c r="D1322" s="19"/>
      <c r="E1322" s="19"/>
      <c r="F1322" s="19"/>
      <c r="G1322" s="19"/>
      <c r="I1322" s="46"/>
      <c r="J1322" s="219"/>
      <c r="M1322" s="377"/>
      <c r="Q1322" s="1"/>
      <c r="R1322" s="1"/>
      <c r="S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  <c r="JK1322" s="1"/>
      <c r="JL1322" s="1"/>
      <c r="JM1322" s="1"/>
      <c r="JN1322" s="1"/>
      <c r="JO1322" s="1"/>
      <c r="JP1322" s="1"/>
      <c r="JQ1322" s="1"/>
      <c r="JR1322" s="1"/>
      <c r="JS1322" s="1"/>
      <c r="JT1322" s="1"/>
      <c r="JU1322" s="1"/>
      <c r="JV1322" s="1"/>
      <c r="JW1322" s="1"/>
      <c r="JX1322" s="1"/>
      <c r="JY1322" s="1"/>
      <c r="JZ1322" s="1"/>
      <c r="KA1322" s="1"/>
      <c r="KB1322" s="1"/>
      <c r="KC1322" s="1"/>
      <c r="KD1322" s="1"/>
      <c r="KE1322" s="1"/>
      <c r="KF1322" s="1"/>
      <c r="KG1322" s="1"/>
      <c r="KH1322" s="1"/>
      <c r="KI1322" s="1"/>
      <c r="KJ1322" s="1"/>
      <c r="KK1322" s="1"/>
      <c r="KL1322" s="1"/>
      <c r="KM1322" s="1"/>
      <c r="KN1322" s="1"/>
      <c r="KO1322" s="1"/>
      <c r="KP1322" s="1"/>
      <c r="KQ1322" s="1"/>
      <c r="KR1322" s="1"/>
    </row>
    <row r="1323" spans="2:304" x14ac:dyDescent="0.6">
      <c r="B1323" s="19"/>
      <c r="C1323" s="19"/>
      <c r="D1323" s="19"/>
      <c r="E1323" s="19"/>
      <c r="F1323" s="19"/>
      <c r="G1323" s="19"/>
      <c r="I1323" s="46"/>
      <c r="J1323" s="219"/>
      <c r="M1323" s="377"/>
      <c r="Q1323" s="1"/>
      <c r="R1323" s="1"/>
      <c r="S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  <c r="IW1323" s="1"/>
      <c r="IX1323" s="1"/>
      <c r="IY1323" s="1"/>
      <c r="IZ1323" s="1"/>
      <c r="JA1323" s="1"/>
      <c r="JB1323" s="1"/>
      <c r="JC1323" s="1"/>
      <c r="JD1323" s="1"/>
      <c r="JE1323" s="1"/>
      <c r="JF1323" s="1"/>
      <c r="JG1323" s="1"/>
      <c r="JH1323" s="1"/>
      <c r="JI1323" s="1"/>
      <c r="JJ1323" s="1"/>
      <c r="JK1323" s="1"/>
      <c r="JL1323" s="1"/>
      <c r="JM1323" s="1"/>
      <c r="JN1323" s="1"/>
      <c r="JO1323" s="1"/>
      <c r="JP1323" s="1"/>
      <c r="JQ1323" s="1"/>
      <c r="JR1323" s="1"/>
      <c r="JS1323" s="1"/>
      <c r="JT1323" s="1"/>
      <c r="JU1323" s="1"/>
      <c r="JV1323" s="1"/>
      <c r="JW1323" s="1"/>
      <c r="JX1323" s="1"/>
      <c r="JY1323" s="1"/>
      <c r="JZ1323" s="1"/>
      <c r="KA1323" s="1"/>
      <c r="KB1323" s="1"/>
      <c r="KC1323" s="1"/>
      <c r="KD1323" s="1"/>
      <c r="KE1323" s="1"/>
      <c r="KF1323" s="1"/>
      <c r="KG1323" s="1"/>
      <c r="KH1323" s="1"/>
      <c r="KI1323" s="1"/>
      <c r="KJ1323" s="1"/>
      <c r="KK1323" s="1"/>
      <c r="KL1323" s="1"/>
      <c r="KM1323" s="1"/>
      <c r="KN1323" s="1"/>
      <c r="KO1323" s="1"/>
      <c r="KP1323" s="1"/>
      <c r="KQ1323" s="1"/>
      <c r="KR1323" s="1"/>
    </row>
    <row r="1324" spans="2:304" x14ac:dyDescent="0.6">
      <c r="B1324" s="19"/>
      <c r="C1324" s="19"/>
      <c r="D1324" s="19"/>
      <c r="E1324" s="19"/>
      <c r="F1324" s="19"/>
      <c r="G1324" s="19"/>
      <c r="I1324" s="46"/>
      <c r="J1324" s="219"/>
      <c r="M1324" s="377"/>
      <c r="Q1324" s="1"/>
      <c r="R1324" s="1"/>
      <c r="S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  <c r="IW1324" s="1"/>
      <c r="IX1324" s="1"/>
      <c r="IY1324" s="1"/>
      <c r="IZ1324" s="1"/>
      <c r="JA1324" s="1"/>
      <c r="JB1324" s="1"/>
      <c r="JC1324" s="1"/>
      <c r="JD1324" s="1"/>
      <c r="JE1324" s="1"/>
      <c r="JF1324" s="1"/>
      <c r="JG1324" s="1"/>
      <c r="JH1324" s="1"/>
      <c r="JI1324" s="1"/>
      <c r="JJ1324" s="1"/>
      <c r="JK1324" s="1"/>
      <c r="JL1324" s="1"/>
      <c r="JM1324" s="1"/>
      <c r="JN1324" s="1"/>
      <c r="JO1324" s="1"/>
      <c r="JP1324" s="1"/>
      <c r="JQ1324" s="1"/>
      <c r="JR1324" s="1"/>
      <c r="JS1324" s="1"/>
      <c r="JT1324" s="1"/>
      <c r="JU1324" s="1"/>
      <c r="JV1324" s="1"/>
      <c r="JW1324" s="1"/>
      <c r="JX1324" s="1"/>
      <c r="JY1324" s="1"/>
      <c r="JZ1324" s="1"/>
      <c r="KA1324" s="1"/>
      <c r="KB1324" s="1"/>
      <c r="KC1324" s="1"/>
      <c r="KD1324" s="1"/>
      <c r="KE1324" s="1"/>
      <c r="KF1324" s="1"/>
      <c r="KG1324" s="1"/>
      <c r="KH1324" s="1"/>
      <c r="KI1324" s="1"/>
      <c r="KJ1324" s="1"/>
      <c r="KK1324" s="1"/>
      <c r="KL1324" s="1"/>
      <c r="KM1324" s="1"/>
      <c r="KN1324" s="1"/>
      <c r="KO1324" s="1"/>
      <c r="KP1324" s="1"/>
      <c r="KQ1324" s="1"/>
      <c r="KR1324" s="1"/>
    </row>
    <row r="1325" spans="2:304" x14ac:dyDescent="0.6">
      <c r="B1325" s="19"/>
      <c r="C1325" s="19"/>
      <c r="D1325" s="19"/>
      <c r="E1325" s="19"/>
      <c r="F1325" s="19"/>
      <c r="G1325" s="19"/>
      <c r="I1325" s="46"/>
      <c r="J1325" s="219"/>
      <c r="M1325" s="377"/>
      <c r="Q1325" s="1"/>
      <c r="R1325" s="1"/>
      <c r="S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  <c r="IW1325" s="1"/>
      <c r="IX1325" s="1"/>
      <c r="IY1325" s="1"/>
      <c r="IZ1325" s="1"/>
      <c r="JA1325" s="1"/>
      <c r="JB1325" s="1"/>
      <c r="JC1325" s="1"/>
      <c r="JD1325" s="1"/>
      <c r="JE1325" s="1"/>
      <c r="JF1325" s="1"/>
      <c r="JG1325" s="1"/>
      <c r="JH1325" s="1"/>
      <c r="JI1325" s="1"/>
      <c r="JJ1325" s="1"/>
      <c r="JK1325" s="1"/>
      <c r="JL1325" s="1"/>
      <c r="JM1325" s="1"/>
      <c r="JN1325" s="1"/>
      <c r="JO1325" s="1"/>
      <c r="JP1325" s="1"/>
      <c r="JQ1325" s="1"/>
      <c r="JR1325" s="1"/>
      <c r="JS1325" s="1"/>
      <c r="JT1325" s="1"/>
      <c r="JU1325" s="1"/>
      <c r="JV1325" s="1"/>
      <c r="JW1325" s="1"/>
      <c r="JX1325" s="1"/>
      <c r="JY1325" s="1"/>
      <c r="JZ1325" s="1"/>
      <c r="KA1325" s="1"/>
      <c r="KB1325" s="1"/>
      <c r="KC1325" s="1"/>
      <c r="KD1325" s="1"/>
      <c r="KE1325" s="1"/>
      <c r="KF1325" s="1"/>
      <c r="KG1325" s="1"/>
      <c r="KH1325" s="1"/>
      <c r="KI1325" s="1"/>
      <c r="KJ1325" s="1"/>
      <c r="KK1325" s="1"/>
      <c r="KL1325" s="1"/>
      <c r="KM1325" s="1"/>
      <c r="KN1325" s="1"/>
      <c r="KO1325" s="1"/>
      <c r="KP1325" s="1"/>
      <c r="KQ1325" s="1"/>
      <c r="KR1325" s="1"/>
    </row>
    <row r="1326" spans="2:304" x14ac:dyDescent="0.6">
      <c r="B1326" s="19"/>
      <c r="C1326" s="19"/>
      <c r="D1326" s="19"/>
      <c r="E1326" s="19"/>
      <c r="F1326" s="19"/>
      <c r="G1326" s="19"/>
      <c r="I1326" s="46"/>
      <c r="J1326" s="219"/>
      <c r="M1326" s="377"/>
      <c r="Q1326" s="1"/>
      <c r="R1326" s="1"/>
      <c r="S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  <c r="IW1326" s="1"/>
      <c r="IX1326" s="1"/>
      <c r="IY1326" s="1"/>
      <c r="IZ1326" s="1"/>
      <c r="JA1326" s="1"/>
      <c r="JB1326" s="1"/>
      <c r="JC1326" s="1"/>
      <c r="JD1326" s="1"/>
      <c r="JE1326" s="1"/>
      <c r="JF1326" s="1"/>
      <c r="JG1326" s="1"/>
      <c r="JH1326" s="1"/>
      <c r="JI1326" s="1"/>
      <c r="JJ1326" s="1"/>
      <c r="JK1326" s="1"/>
      <c r="JL1326" s="1"/>
      <c r="JM1326" s="1"/>
      <c r="JN1326" s="1"/>
      <c r="JO1326" s="1"/>
      <c r="JP1326" s="1"/>
      <c r="JQ1326" s="1"/>
      <c r="JR1326" s="1"/>
      <c r="JS1326" s="1"/>
      <c r="JT1326" s="1"/>
      <c r="JU1326" s="1"/>
      <c r="JV1326" s="1"/>
      <c r="JW1326" s="1"/>
      <c r="JX1326" s="1"/>
      <c r="JY1326" s="1"/>
      <c r="JZ1326" s="1"/>
      <c r="KA1326" s="1"/>
      <c r="KB1326" s="1"/>
      <c r="KC1326" s="1"/>
      <c r="KD1326" s="1"/>
      <c r="KE1326" s="1"/>
      <c r="KF1326" s="1"/>
      <c r="KG1326" s="1"/>
      <c r="KH1326" s="1"/>
      <c r="KI1326" s="1"/>
      <c r="KJ1326" s="1"/>
      <c r="KK1326" s="1"/>
      <c r="KL1326" s="1"/>
      <c r="KM1326" s="1"/>
      <c r="KN1326" s="1"/>
      <c r="KO1326" s="1"/>
      <c r="KP1326" s="1"/>
      <c r="KQ1326" s="1"/>
      <c r="KR1326" s="1"/>
    </row>
    <row r="1327" spans="2:304" x14ac:dyDescent="0.6">
      <c r="B1327" s="19"/>
      <c r="C1327" s="19"/>
      <c r="D1327" s="19"/>
      <c r="E1327" s="19"/>
      <c r="F1327" s="19"/>
      <c r="G1327" s="19"/>
      <c r="I1327" s="46"/>
      <c r="J1327" s="219"/>
      <c r="M1327" s="377"/>
      <c r="Q1327" s="1"/>
      <c r="R1327" s="1"/>
      <c r="S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  <c r="IW1327" s="1"/>
      <c r="IX1327" s="1"/>
      <c r="IY1327" s="1"/>
      <c r="IZ1327" s="1"/>
      <c r="JA1327" s="1"/>
      <c r="JB1327" s="1"/>
      <c r="JC1327" s="1"/>
      <c r="JD1327" s="1"/>
      <c r="JE1327" s="1"/>
      <c r="JF1327" s="1"/>
      <c r="JG1327" s="1"/>
      <c r="JH1327" s="1"/>
      <c r="JI1327" s="1"/>
      <c r="JJ1327" s="1"/>
      <c r="JK1327" s="1"/>
      <c r="JL1327" s="1"/>
      <c r="JM1327" s="1"/>
      <c r="JN1327" s="1"/>
      <c r="JO1327" s="1"/>
      <c r="JP1327" s="1"/>
      <c r="JQ1327" s="1"/>
      <c r="JR1327" s="1"/>
      <c r="JS1327" s="1"/>
      <c r="JT1327" s="1"/>
      <c r="JU1327" s="1"/>
      <c r="JV1327" s="1"/>
      <c r="JW1327" s="1"/>
      <c r="JX1327" s="1"/>
      <c r="JY1327" s="1"/>
      <c r="JZ1327" s="1"/>
      <c r="KA1327" s="1"/>
      <c r="KB1327" s="1"/>
      <c r="KC1327" s="1"/>
      <c r="KD1327" s="1"/>
      <c r="KE1327" s="1"/>
      <c r="KF1327" s="1"/>
      <c r="KG1327" s="1"/>
      <c r="KH1327" s="1"/>
      <c r="KI1327" s="1"/>
      <c r="KJ1327" s="1"/>
      <c r="KK1327" s="1"/>
      <c r="KL1327" s="1"/>
      <c r="KM1327" s="1"/>
      <c r="KN1327" s="1"/>
      <c r="KO1327" s="1"/>
      <c r="KP1327" s="1"/>
      <c r="KQ1327" s="1"/>
      <c r="KR1327" s="1"/>
    </row>
    <row r="1328" spans="2:304" x14ac:dyDescent="0.6">
      <c r="B1328" s="19"/>
      <c r="C1328" s="19"/>
      <c r="D1328" s="19"/>
      <c r="E1328" s="19"/>
      <c r="F1328" s="19"/>
      <c r="G1328" s="19"/>
      <c r="I1328" s="46"/>
      <c r="J1328" s="219"/>
      <c r="M1328" s="377"/>
      <c r="Q1328" s="1"/>
      <c r="R1328" s="1"/>
      <c r="S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  <c r="IW1328" s="1"/>
      <c r="IX1328" s="1"/>
      <c r="IY1328" s="1"/>
      <c r="IZ1328" s="1"/>
      <c r="JA1328" s="1"/>
      <c r="JB1328" s="1"/>
      <c r="JC1328" s="1"/>
      <c r="JD1328" s="1"/>
      <c r="JE1328" s="1"/>
      <c r="JF1328" s="1"/>
      <c r="JG1328" s="1"/>
      <c r="JH1328" s="1"/>
      <c r="JI1328" s="1"/>
      <c r="JJ1328" s="1"/>
      <c r="JK1328" s="1"/>
      <c r="JL1328" s="1"/>
      <c r="JM1328" s="1"/>
      <c r="JN1328" s="1"/>
      <c r="JO1328" s="1"/>
      <c r="JP1328" s="1"/>
      <c r="JQ1328" s="1"/>
      <c r="JR1328" s="1"/>
      <c r="JS1328" s="1"/>
      <c r="JT1328" s="1"/>
      <c r="JU1328" s="1"/>
      <c r="JV1328" s="1"/>
      <c r="JW1328" s="1"/>
      <c r="JX1328" s="1"/>
      <c r="JY1328" s="1"/>
      <c r="JZ1328" s="1"/>
      <c r="KA1328" s="1"/>
      <c r="KB1328" s="1"/>
      <c r="KC1328" s="1"/>
      <c r="KD1328" s="1"/>
      <c r="KE1328" s="1"/>
      <c r="KF1328" s="1"/>
      <c r="KG1328" s="1"/>
      <c r="KH1328" s="1"/>
      <c r="KI1328" s="1"/>
      <c r="KJ1328" s="1"/>
      <c r="KK1328" s="1"/>
      <c r="KL1328" s="1"/>
      <c r="KM1328" s="1"/>
      <c r="KN1328" s="1"/>
      <c r="KO1328" s="1"/>
      <c r="KP1328" s="1"/>
      <c r="KQ1328" s="1"/>
      <c r="KR1328" s="1"/>
    </row>
    <row r="1329" spans="2:304" x14ac:dyDescent="0.6">
      <c r="B1329" s="19"/>
      <c r="C1329" s="19"/>
      <c r="D1329" s="19"/>
      <c r="E1329" s="19"/>
      <c r="F1329" s="19"/>
      <c r="G1329" s="19"/>
      <c r="I1329" s="46"/>
      <c r="J1329" s="219"/>
      <c r="M1329" s="377"/>
      <c r="Q1329" s="1"/>
      <c r="R1329" s="1"/>
      <c r="S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  <c r="IW1329" s="1"/>
      <c r="IX1329" s="1"/>
      <c r="IY1329" s="1"/>
      <c r="IZ1329" s="1"/>
      <c r="JA1329" s="1"/>
      <c r="JB1329" s="1"/>
      <c r="JC1329" s="1"/>
      <c r="JD1329" s="1"/>
      <c r="JE1329" s="1"/>
      <c r="JF1329" s="1"/>
      <c r="JG1329" s="1"/>
      <c r="JH1329" s="1"/>
      <c r="JI1329" s="1"/>
      <c r="JJ1329" s="1"/>
      <c r="JK1329" s="1"/>
      <c r="JL1329" s="1"/>
      <c r="JM1329" s="1"/>
      <c r="JN1329" s="1"/>
      <c r="JO1329" s="1"/>
      <c r="JP1329" s="1"/>
      <c r="JQ1329" s="1"/>
      <c r="JR1329" s="1"/>
      <c r="JS1329" s="1"/>
      <c r="JT1329" s="1"/>
      <c r="JU1329" s="1"/>
      <c r="JV1329" s="1"/>
      <c r="JW1329" s="1"/>
      <c r="JX1329" s="1"/>
      <c r="JY1329" s="1"/>
      <c r="JZ1329" s="1"/>
      <c r="KA1329" s="1"/>
      <c r="KB1329" s="1"/>
      <c r="KC1329" s="1"/>
      <c r="KD1329" s="1"/>
      <c r="KE1329" s="1"/>
      <c r="KF1329" s="1"/>
      <c r="KG1329" s="1"/>
      <c r="KH1329" s="1"/>
      <c r="KI1329" s="1"/>
      <c r="KJ1329" s="1"/>
      <c r="KK1329" s="1"/>
      <c r="KL1329" s="1"/>
      <c r="KM1329" s="1"/>
      <c r="KN1329" s="1"/>
      <c r="KO1329" s="1"/>
      <c r="KP1329" s="1"/>
      <c r="KQ1329" s="1"/>
      <c r="KR1329" s="1"/>
    </row>
    <row r="1330" spans="2:304" x14ac:dyDescent="0.6">
      <c r="B1330" s="19"/>
      <c r="C1330" s="19"/>
      <c r="D1330" s="19"/>
      <c r="E1330" s="19"/>
      <c r="F1330" s="19"/>
      <c r="G1330" s="19"/>
      <c r="I1330" s="46"/>
      <c r="J1330" s="219"/>
      <c r="M1330" s="377"/>
      <c r="Q1330" s="1"/>
      <c r="R1330" s="1"/>
      <c r="S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  <c r="IW1330" s="1"/>
      <c r="IX1330" s="1"/>
      <c r="IY1330" s="1"/>
      <c r="IZ1330" s="1"/>
      <c r="JA1330" s="1"/>
      <c r="JB1330" s="1"/>
      <c r="JC1330" s="1"/>
      <c r="JD1330" s="1"/>
      <c r="JE1330" s="1"/>
      <c r="JF1330" s="1"/>
      <c r="JG1330" s="1"/>
      <c r="JH1330" s="1"/>
      <c r="JI1330" s="1"/>
      <c r="JJ1330" s="1"/>
      <c r="JK1330" s="1"/>
      <c r="JL1330" s="1"/>
      <c r="JM1330" s="1"/>
      <c r="JN1330" s="1"/>
      <c r="JO1330" s="1"/>
      <c r="JP1330" s="1"/>
      <c r="JQ1330" s="1"/>
      <c r="JR1330" s="1"/>
      <c r="JS1330" s="1"/>
      <c r="JT1330" s="1"/>
      <c r="JU1330" s="1"/>
      <c r="JV1330" s="1"/>
      <c r="JW1330" s="1"/>
      <c r="JX1330" s="1"/>
      <c r="JY1330" s="1"/>
      <c r="JZ1330" s="1"/>
      <c r="KA1330" s="1"/>
      <c r="KB1330" s="1"/>
      <c r="KC1330" s="1"/>
      <c r="KD1330" s="1"/>
      <c r="KE1330" s="1"/>
      <c r="KF1330" s="1"/>
      <c r="KG1330" s="1"/>
      <c r="KH1330" s="1"/>
      <c r="KI1330" s="1"/>
      <c r="KJ1330" s="1"/>
      <c r="KK1330" s="1"/>
      <c r="KL1330" s="1"/>
      <c r="KM1330" s="1"/>
      <c r="KN1330" s="1"/>
      <c r="KO1330" s="1"/>
      <c r="KP1330" s="1"/>
      <c r="KQ1330" s="1"/>
      <c r="KR1330" s="1"/>
    </row>
    <row r="1331" spans="2:304" x14ac:dyDescent="0.6">
      <c r="B1331" s="19"/>
      <c r="C1331" s="19"/>
      <c r="D1331" s="19"/>
      <c r="E1331" s="19"/>
      <c r="F1331" s="19"/>
      <c r="G1331" s="19"/>
      <c r="I1331" s="46"/>
      <c r="J1331" s="219"/>
      <c r="M1331" s="377"/>
      <c r="Q1331" s="1"/>
      <c r="R1331" s="1"/>
      <c r="S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  <c r="IW1331" s="1"/>
      <c r="IX1331" s="1"/>
      <c r="IY1331" s="1"/>
      <c r="IZ1331" s="1"/>
      <c r="JA1331" s="1"/>
      <c r="JB1331" s="1"/>
      <c r="JC1331" s="1"/>
      <c r="JD1331" s="1"/>
      <c r="JE1331" s="1"/>
      <c r="JF1331" s="1"/>
      <c r="JG1331" s="1"/>
      <c r="JH1331" s="1"/>
      <c r="JI1331" s="1"/>
      <c r="JJ1331" s="1"/>
      <c r="JK1331" s="1"/>
      <c r="JL1331" s="1"/>
      <c r="JM1331" s="1"/>
      <c r="JN1331" s="1"/>
      <c r="JO1331" s="1"/>
      <c r="JP1331" s="1"/>
      <c r="JQ1331" s="1"/>
      <c r="JR1331" s="1"/>
      <c r="JS1331" s="1"/>
      <c r="JT1331" s="1"/>
      <c r="JU1331" s="1"/>
      <c r="JV1331" s="1"/>
      <c r="JW1331" s="1"/>
      <c r="JX1331" s="1"/>
      <c r="JY1331" s="1"/>
      <c r="JZ1331" s="1"/>
      <c r="KA1331" s="1"/>
      <c r="KB1331" s="1"/>
      <c r="KC1331" s="1"/>
      <c r="KD1331" s="1"/>
      <c r="KE1331" s="1"/>
      <c r="KF1331" s="1"/>
      <c r="KG1331" s="1"/>
      <c r="KH1331" s="1"/>
      <c r="KI1331" s="1"/>
      <c r="KJ1331" s="1"/>
      <c r="KK1331" s="1"/>
      <c r="KL1331" s="1"/>
      <c r="KM1331" s="1"/>
      <c r="KN1331" s="1"/>
      <c r="KO1331" s="1"/>
      <c r="KP1331" s="1"/>
      <c r="KQ1331" s="1"/>
      <c r="KR1331" s="1"/>
    </row>
    <row r="1332" spans="2:304" x14ac:dyDescent="0.6">
      <c r="B1332" s="19"/>
      <c r="C1332" s="19"/>
      <c r="D1332" s="19"/>
      <c r="E1332" s="19"/>
      <c r="F1332" s="19"/>
      <c r="G1332" s="19"/>
      <c r="I1332" s="46"/>
      <c r="J1332" s="219"/>
      <c r="M1332" s="377"/>
      <c r="Q1332" s="1"/>
      <c r="R1332" s="1"/>
      <c r="S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  <c r="IW1332" s="1"/>
      <c r="IX1332" s="1"/>
      <c r="IY1332" s="1"/>
      <c r="IZ1332" s="1"/>
      <c r="JA1332" s="1"/>
      <c r="JB1332" s="1"/>
      <c r="JC1332" s="1"/>
      <c r="JD1332" s="1"/>
      <c r="JE1332" s="1"/>
      <c r="JF1332" s="1"/>
      <c r="JG1332" s="1"/>
      <c r="JH1332" s="1"/>
      <c r="JI1332" s="1"/>
      <c r="JJ1332" s="1"/>
      <c r="JK1332" s="1"/>
      <c r="JL1332" s="1"/>
      <c r="JM1332" s="1"/>
      <c r="JN1332" s="1"/>
      <c r="JO1332" s="1"/>
      <c r="JP1332" s="1"/>
      <c r="JQ1332" s="1"/>
      <c r="JR1332" s="1"/>
      <c r="JS1332" s="1"/>
      <c r="JT1332" s="1"/>
      <c r="JU1332" s="1"/>
      <c r="JV1332" s="1"/>
      <c r="JW1332" s="1"/>
      <c r="JX1332" s="1"/>
      <c r="JY1332" s="1"/>
      <c r="JZ1332" s="1"/>
      <c r="KA1332" s="1"/>
      <c r="KB1332" s="1"/>
      <c r="KC1332" s="1"/>
      <c r="KD1332" s="1"/>
      <c r="KE1332" s="1"/>
      <c r="KF1332" s="1"/>
      <c r="KG1332" s="1"/>
      <c r="KH1332" s="1"/>
      <c r="KI1332" s="1"/>
      <c r="KJ1332" s="1"/>
      <c r="KK1332" s="1"/>
      <c r="KL1332" s="1"/>
      <c r="KM1332" s="1"/>
      <c r="KN1332" s="1"/>
      <c r="KO1332" s="1"/>
      <c r="KP1332" s="1"/>
      <c r="KQ1332" s="1"/>
      <c r="KR1332" s="1"/>
    </row>
    <row r="1333" spans="2:304" x14ac:dyDescent="0.6">
      <c r="B1333" s="19"/>
      <c r="C1333" s="19"/>
      <c r="D1333" s="19"/>
      <c r="E1333" s="19"/>
      <c r="F1333" s="19"/>
      <c r="G1333" s="19"/>
      <c r="I1333" s="46"/>
      <c r="J1333" s="219"/>
      <c r="M1333" s="377"/>
      <c r="Q1333" s="1"/>
      <c r="R1333" s="1"/>
      <c r="S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  <c r="IW1333" s="1"/>
      <c r="IX1333" s="1"/>
      <c r="IY1333" s="1"/>
      <c r="IZ1333" s="1"/>
      <c r="JA1333" s="1"/>
      <c r="JB1333" s="1"/>
      <c r="JC1333" s="1"/>
      <c r="JD1333" s="1"/>
      <c r="JE1333" s="1"/>
      <c r="JF1333" s="1"/>
      <c r="JG1333" s="1"/>
      <c r="JH1333" s="1"/>
      <c r="JI1333" s="1"/>
      <c r="JJ1333" s="1"/>
      <c r="JK1333" s="1"/>
      <c r="JL1333" s="1"/>
      <c r="JM1333" s="1"/>
      <c r="JN1333" s="1"/>
      <c r="JO1333" s="1"/>
      <c r="JP1333" s="1"/>
      <c r="JQ1333" s="1"/>
      <c r="JR1333" s="1"/>
      <c r="JS1333" s="1"/>
      <c r="JT1333" s="1"/>
      <c r="JU1333" s="1"/>
      <c r="JV1333" s="1"/>
      <c r="JW1333" s="1"/>
      <c r="JX1333" s="1"/>
      <c r="JY1333" s="1"/>
      <c r="JZ1333" s="1"/>
      <c r="KA1333" s="1"/>
      <c r="KB1333" s="1"/>
      <c r="KC1333" s="1"/>
      <c r="KD1333" s="1"/>
      <c r="KE1333" s="1"/>
      <c r="KF1333" s="1"/>
      <c r="KG1333" s="1"/>
      <c r="KH1333" s="1"/>
      <c r="KI1333" s="1"/>
      <c r="KJ1333" s="1"/>
      <c r="KK1333" s="1"/>
      <c r="KL1333" s="1"/>
      <c r="KM1333" s="1"/>
      <c r="KN1333" s="1"/>
      <c r="KO1333" s="1"/>
      <c r="KP1333" s="1"/>
      <c r="KQ1333" s="1"/>
      <c r="KR1333" s="1"/>
    </row>
    <row r="1334" spans="2:304" x14ac:dyDescent="0.6">
      <c r="B1334" s="19"/>
      <c r="C1334" s="19"/>
      <c r="D1334" s="19"/>
      <c r="E1334" s="19"/>
      <c r="F1334" s="19"/>
      <c r="G1334" s="19"/>
      <c r="I1334" s="46"/>
      <c r="J1334" s="219"/>
      <c r="M1334" s="377"/>
      <c r="Q1334" s="1"/>
      <c r="R1334" s="1"/>
      <c r="S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  <c r="IW1334" s="1"/>
      <c r="IX1334" s="1"/>
      <c r="IY1334" s="1"/>
      <c r="IZ1334" s="1"/>
      <c r="JA1334" s="1"/>
      <c r="JB1334" s="1"/>
      <c r="JC1334" s="1"/>
      <c r="JD1334" s="1"/>
      <c r="JE1334" s="1"/>
      <c r="JF1334" s="1"/>
      <c r="JG1334" s="1"/>
      <c r="JH1334" s="1"/>
      <c r="JI1334" s="1"/>
      <c r="JJ1334" s="1"/>
      <c r="JK1334" s="1"/>
      <c r="JL1334" s="1"/>
      <c r="JM1334" s="1"/>
      <c r="JN1334" s="1"/>
      <c r="JO1334" s="1"/>
      <c r="JP1334" s="1"/>
      <c r="JQ1334" s="1"/>
      <c r="JR1334" s="1"/>
      <c r="JS1334" s="1"/>
      <c r="JT1334" s="1"/>
      <c r="JU1334" s="1"/>
      <c r="JV1334" s="1"/>
      <c r="JW1334" s="1"/>
      <c r="JX1334" s="1"/>
      <c r="JY1334" s="1"/>
      <c r="JZ1334" s="1"/>
      <c r="KA1334" s="1"/>
      <c r="KB1334" s="1"/>
      <c r="KC1334" s="1"/>
      <c r="KD1334" s="1"/>
      <c r="KE1334" s="1"/>
      <c r="KF1334" s="1"/>
      <c r="KG1334" s="1"/>
      <c r="KH1334" s="1"/>
      <c r="KI1334" s="1"/>
      <c r="KJ1334" s="1"/>
      <c r="KK1334" s="1"/>
      <c r="KL1334" s="1"/>
      <c r="KM1334" s="1"/>
      <c r="KN1334" s="1"/>
      <c r="KO1334" s="1"/>
      <c r="KP1334" s="1"/>
      <c r="KQ1334" s="1"/>
      <c r="KR1334" s="1"/>
    </row>
    <row r="1335" spans="2:304" x14ac:dyDescent="0.6">
      <c r="B1335" s="19"/>
      <c r="C1335" s="19"/>
      <c r="D1335" s="19"/>
      <c r="E1335" s="19"/>
      <c r="F1335" s="19"/>
      <c r="G1335" s="19"/>
      <c r="I1335" s="46"/>
      <c r="J1335" s="219"/>
      <c r="M1335" s="377"/>
      <c r="Q1335" s="1"/>
      <c r="R1335" s="1"/>
      <c r="S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  <c r="IW1335" s="1"/>
      <c r="IX1335" s="1"/>
      <c r="IY1335" s="1"/>
      <c r="IZ1335" s="1"/>
      <c r="JA1335" s="1"/>
      <c r="JB1335" s="1"/>
      <c r="JC1335" s="1"/>
      <c r="JD1335" s="1"/>
      <c r="JE1335" s="1"/>
      <c r="JF1335" s="1"/>
      <c r="JG1335" s="1"/>
      <c r="JH1335" s="1"/>
      <c r="JI1335" s="1"/>
      <c r="JJ1335" s="1"/>
      <c r="JK1335" s="1"/>
      <c r="JL1335" s="1"/>
      <c r="JM1335" s="1"/>
      <c r="JN1335" s="1"/>
      <c r="JO1335" s="1"/>
      <c r="JP1335" s="1"/>
      <c r="JQ1335" s="1"/>
      <c r="JR1335" s="1"/>
      <c r="JS1335" s="1"/>
      <c r="JT1335" s="1"/>
      <c r="JU1335" s="1"/>
      <c r="JV1335" s="1"/>
      <c r="JW1335" s="1"/>
      <c r="JX1335" s="1"/>
      <c r="JY1335" s="1"/>
      <c r="JZ1335" s="1"/>
      <c r="KA1335" s="1"/>
      <c r="KB1335" s="1"/>
      <c r="KC1335" s="1"/>
      <c r="KD1335" s="1"/>
      <c r="KE1335" s="1"/>
      <c r="KF1335" s="1"/>
      <c r="KG1335" s="1"/>
      <c r="KH1335" s="1"/>
      <c r="KI1335" s="1"/>
      <c r="KJ1335" s="1"/>
      <c r="KK1335" s="1"/>
      <c r="KL1335" s="1"/>
      <c r="KM1335" s="1"/>
      <c r="KN1335" s="1"/>
      <c r="KO1335" s="1"/>
      <c r="KP1335" s="1"/>
      <c r="KQ1335" s="1"/>
      <c r="KR1335" s="1"/>
    </row>
    <row r="1336" spans="2:304" x14ac:dyDescent="0.6">
      <c r="B1336" s="19"/>
      <c r="C1336" s="19"/>
      <c r="D1336" s="19"/>
      <c r="E1336" s="19"/>
      <c r="F1336" s="19"/>
      <c r="G1336" s="19"/>
      <c r="I1336" s="46"/>
      <c r="J1336" s="219"/>
      <c r="M1336" s="377"/>
      <c r="Q1336" s="1"/>
      <c r="R1336" s="1"/>
      <c r="S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  <c r="IW1336" s="1"/>
      <c r="IX1336" s="1"/>
      <c r="IY1336" s="1"/>
      <c r="IZ1336" s="1"/>
      <c r="JA1336" s="1"/>
      <c r="JB1336" s="1"/>
      <c r="JC1336" s="1"/>
      <c r="JD1336" s="1"/>
      <c r="JE1336" s="1"/>
      <c r="JF1336" s="1"/>
      <c r="JG1336" s="1"/>
      <c r="JH1336" s="1"/>
      <c r="JI1336" s="1"/>
      <c r="JJ1336" s="1"/>
      <c r="JK1336" s="1"/>
      <c r="JL1336" s="1"/>
      <c r="JM1336" s="1"/>
      <c r="JN1336" s="1"/>
      <c r="JO1336" s="1"/>
      <c r="JP1336" s="1"/>
      <c r="JQ1336" s="1"/>
      <c r="JR1336" s="1"/>
      <c r="JS1336" s="1"/>
      <c r="JT1336" s="1"/>
      <c r="JU1336" s="1"/>
      <c r="JV1336" s="1"/>
      <c r="JW1336" s="1"/>
      <c r="JX1336" s="1"/>
      <c r="JY1336" s="1"/>
      <c r="JZ1336" s="1"/>
      <c r="KA1336" s="1"/>
      <c r="KB1336" s="1"/>
      <c r="KC1336" s="1"/>
      <c r="KD1336" s="1"/>
      <c r="KE1336" s="1"/>
      <c r="KF1336" s="1"/>
      <c r="KG1336" s="1"/>
      <c r="KH1336" s="1"/>
      <c r="KI1336" s="1"/>
      <c r="KJ1336" s="1"/>
      <c r="KK1336" s="1"/>
      <c r="KL1336" s="1"/>
      <c r="KM1336" s="1"/>
      <c r="KN1336" s="1"/>
      <c r="KO1336" s="1"/>
      <c r="KP1336" s="1"/>
      <c r="KQ1336" s="1"/>
      <c r="KR1336" s="1"/>
    </row>
    <row r="1337" spans="2:304" x14ac:dyDescent="0.6">
      <c r="B1337" s="19"/>
      <c r="C1337" s="19"/>
      <c r="D1337" s="19"/>
      <c r="E1337" s="19"/>
      <c r="F1337" s="19"/>
      <c r="G1337" s="19"/>
      <c r="I1337" s="46"/>
      <c r="J1337" s="219"/>
      <c r="M1337" s="377"/>
      <c r="Q1337" s="1"/>
      <c r="R1337" s="1"/>
      <c r="S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  <c r="IW1337" s="1"/>
      <c r="IX1337" s="1"/>
      <c r="IY1337" s="1"/>
      <c r="IZ1337" s="1"/>
      <c r="JA1337" s="1"/>
      <c r="JB1337" s="1"/>
      <c r="JC1337" s="1"/>
      <c r="JD1337" s="1"/>
      <c r="JE1337" s="1"/>
      <c r="JF1337" s="1"/>
      <c r="JG1337" s="1"/>
      <c r="JH1337" s="1"/>
      <c r="JI1337" s="1"/>
      <c r="JJ1337" s="1"/>
      <c r="JK1337" s="1"/>
      <c r="JL1337" s="1"/>
      <c r="JM1337" s="1"/>
      <c r="JN1337" s="1"/>
      <c r="JO1337" s="1"/>
      <c r="JP1337" s="1"/>
      <c r="JQ1337" s="1"/>
      <c r="JR1337" s="1"/>
      <c r="JS1337" s="1"/>
      <c r="JT1337" s="1"/>
      <c r="JU1337" s="1"/>
      <c r="JV1337" s="1"/>
      <c r="JW1337" s="1"/>
      <c r="JX1337" s="1"/>
      <c r="JY1337" s="1"/>
      <c r="JZ1337" s="1"/>
      <c r="KA1337" s="1"/>
      <c r="KB1337" s="1"/>
      <c r="KC1337" s="1"/>
      <c r="KD1337" s="1"/>
      <c r="KE1337" s="1"/>
      <c r="KF1337" s="1"/>
      <c r="KG1337" s="1"/>
      <c r="KH1337" s="1"/>
      <c r="KI1337" s="1"/>
      <c r="KJ1337" s="1"/>
      <c r="KK1337" s="1"/>
      <c r="KL1337" s="1"/>
      <c r="KM1337" s="1"/>
      <c r="KN1337" s="1"/>
      <c r="KO1337" s="1"/>
      <c r="KP1337" s="1"/>
      <c r="KQ1337" s="1"/>
      <c r="KR1337" s="1"/>
    </row>
    <row r="1338" spans="2:304" x14ac:dyDescent="0.6">
      <c r="B1338" s="19"/>
      <c r="C1338" s="19"/>
      <c r="D1338" s="19"/>
      <c r="E1338" s="19"/>
      <c r="F1338" s="19"/>
      <c r="G1338" s="19"/>
      <c r="I1338" s="46"/>
      <c r="J1338" s="219"/>
      <c r="M1338" s="377"/>
      <c r="Q1338" s="1"/>
      <c r="R1338" s="1"/>
      <c r="S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  <c r="IW1338" s="1"/>
      <c r="IX1338" s="1"/>
      <c r="IY1338" s="1"/>
      <c r="IZ1338" s="1"/>
      <c r="JA1338" s="1"/>
      <c r="JB1338" s="1"/>
      <c r="JC1338" s="1"/>
      <c r="JD1338" s="1"/>
      <c r="JE1338" s="1"/>
      <c r="JF1338" s="1"/>
      <c r="JG1338" s="1"/>
      <c r="JH1338" s="1"/>
      <c r="JI1338" s="1"/>
      <c r="JJ1338" s="1"/>
      <c r="JK1338" s="1"/>
      <c r="JL1338" s="1"/>
      <c r="JM1338" s="1"/>
      <c r="JN1338" s="1"/>
      <c r="JO1338" s="1"/>
      <c r="JP1338" s="1"/>
      <c r="JQ1338" s="1"/>
      <c r="JR1338" s="1"/>
      <c r="JS1338" s="1"/>
      <c r="JT1338" s="1"/>
      <c r="JU1338" s="1"/>
      <c r="JV1338" s="1"/>
      <c r="JW1338" s="1"/>
      <c r="JX1338" s="1"/>
      <c r="JY1338" s="1"/>
      <c r="JZ1338" s="1"/>
      <c r="KA1338" s="1"/>
      <c r="KB1338" s="1"/>
      <c r="KC1338" s="1"/>
      <c r="KD1338" s="1"/>
      <c r="KE1338" s="1"/>
      <c r="KF1338" s="1"/>
      <c r="KG1338" s="1"/>
      <c r="KH1338" s="1"/>
      <c r="KI1338" s="1"/>
      <c r="KJ1338" s="1"/>
      <c r="KK1338" s="1"/>
      <c r="KL1338" s="1"/>
      <c r="KM1338" s="1"/>
      <c r="KN1338" s="1"/>
      <c r="KO1338" s="1"/>
      <c r="KP1338" s="1"/>
      <c r="KQ1338" s="1"/>
      <c r="KR1338" s="1"/>
    </row>
    <row r="1339" spans="2:304" x14ac:dyDescent="0.6">
      <c r="B1339" s="19"/>
      <c r="C1339" s="19"/>
      <c r="D1339" s="19"/>
      <c r="E1339" s="19"/>
      <c r="F1339" s="19"/>
      <c r="G1339" s="19"/>
      <c r="I1339" s="46"/>
      <c r="J1339" s="219"/>
      <c r="M1339" s="377"/>
      <c r="Q1339" s="1"/>
      <c r="R1339" s="1"/>
      <c r="S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  <c r="JK1339" s="1"/>
      <c r="JL1339" s="1"/>
      <c r="JM1339" s="1"/>
      <c r="JN1339" s="1"/>
      <c r="JO1339" s="1"/>
      <c r="JP1339" s="1"/>
      <c r="JQ1339" s="1"/>
      <c r="JR1339" s="1"/>
      <c r="JS1339" s="1"/>
      <c r="JT1339" s="1"/>
      <c r="JU1339" s="1"/>
      <c r="JV1339" s="1"/>
      <c r="JW1339" s="1"/>
      <c r="JX1339" s="1"/>
      <c r="JY1339" s="1"/>
      <c r="JZ1339" s="1"/>
      <c r="KA1339" s="1"/>
      <c r="KB1339" s="1"/>
      <c r="KC1339" s="1"/>
      <c r="KD1339" s="1"/>
      <c r="KE1339" s="1"/>
      <c r="KF1339" s="1"/>
      <c r="KG1339" s="1"/>
      <c r="KH1339" s="1"/>
      <c r="KI1339" s="1"/>
      <c r="KJ1339" s="1"/>
      <c r="KK1339" s="1"/>
      <c r="KL1339" s="1"/>
      <c r="KM1339" s="1"/>
      <c r="KN1339" s="1"/>
      <c r="KO1339" s="1"/>
      <c r="KP1339" s="1"/>
      <c r="KQ1339" s="1"/>
      <c r="KR1339" s="1"/>
    </row>
    <row r="1340" spans="2:304" x14ac:dyDescent="0.6">
      <c r="B1340" s="19"/>
      <c r="C1340" s="19"/>
      <c r="D1340" s="19"/>
      <c r="E1340" s="19"/>
      <c r="F1340" s="19"/>
      <c r="G1340" s="19"/>
      <c r="I1340" s="46"/>
      <c r="J1340" s="219"/>
      <c r="M1340" s="377"/>
      <c r="Q1340" s="1"/>
      <c r="R1340" s="1"/>
      <c r="S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  <c r="IW1340" s="1"/>
      <c r="IX1340" s="1"/>
      <c r="IY1340" s="1"/>
      <c r="IZ1340" s="1"/>
      <c r="JA1340" s="1"/>
      <c r="JB1340" s="1"/>
      <c r="JC1340" s="1"/>
      <c r="JD1340" s="1"/>
      <c r="JE1340" s="1"/>
      <c r="JF1340" s="1"/>
      <c r="JG1340" s="1"/>
      <c r="JH1340" s="1"/>
      <c r="JI1340" s="1"/>
      <c r="JJ1340" s="1"/>
      <c r="JK1340" s="1"/>
      <c r="JL1340" s="1"/>
      <c r="JM1340" s="1"/>
      <c r="JN1340" s="1"/>
      <c r="JO1340" s="1"/>
      <c r="JP1340" s="1"/>
      <c r="JQ1340" s="1"/>
      <c r="JR1340" s="1"/>
      <c r="JS1340" s="1"/>
      <c r="JT1340" s="1"/>
      <c r="JU1340" s="1"/>
      <c r="JV1340" s="1"/>
      <c r="JW1340" s="1"/>
      <c r="JX1340" s="1"/>
      <c r="JY1340" s="1"/>
      <c r="JZ1340" s="1"/>
      <c r="KA1340" s="1"/>
      <c r="KB1340" s="1"/>
      <c r="KC1340" s="1"/>
      <c r="KD1340" s="1"/>
      <c r="KE1340" s="1"/>
      <c r="KF1340" s="1"/>
      <c r="KG1340" s="1"/>
      <c r="KH1340" s="1"/>
      <c r="KI1340" s="1"/>
      <c r="KJ1340" s="1"/>
      <c r="KK1340" s="1"/>
      <c r="KL1340" s="1"/>
      <c r="KM1340" s="1"/>
      <c r="KN1340" s="1"/>
      <c r="KO1340" s="1"/>
      <c r="KP1340" s="1"/>
      <c r="KQ1340" s="1"/>
      <c r="KR1340" s="1"/>
    </row>
    <row r="1341" spans="2:304" x14ac:dyDescent="0.6">
      <c r="B1341" s="19"/>
      <c r="C1341" s="19"/>
      <c r="D1341" s="19"/>
      <c r="E1341" s="19"/>
      <c r="F1341" s="19"/>
      <c r="G1341" s="19"/>
      <c r="I1341" s="46"/>
      <c r="J1341" s="219"/>
      <c r="M1341" s="377"/>
      <c r="Q1341" s="1"/>
      <c r="R1341" s="1"/>
      <c r="S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1"/>
      <c r="JR1341" s="1"/>
      <c r="JS1341" s="1"/>
      <c r="JT1341" s="1"/>
      <c r="JU1341" s="1"/>
      <c r="JV1341" s="1"/>
      <c r="JW1341" s="1"/>
      <c r="JX1341" s="1"/>
      <c r="JY1341" s="1"/>
      <c r="JZ1341" s="1"/>
      <c r="KA1341" s="1"/>
      <c r="KB1341" s="1"/>
      <c r="KC1341" s="1"/>
      <c r="KD1341" s="1"/>
      <c r="KE1341" s="1"/>
      <c r="KF1341" s="1"/>
      <c r="KG1341" s="1"/>
      <c r="KH1341" s="1"/>
      <c r="KI1341" s="1"/>
      <c r="KJ1341" s="1"/>
      <c r="KK1341" s="1"/>
      <c r="KL1341" s="1"/>
      <c r="KM1341" s="1"/>
      <c r="KN1341" s="1"/>
      <c r="KO1341" s="1"/>
      <c r="KP1341" s="1"/>
      <c r="KQ1341" s="1"/>
      <c r="KR1341" s="1"/>
    </row>
    <row r="1342" spans="2:304" x14ac:dyDescent="0.6">
      <c r="B1342" s="19"/>
      <c r="C1342" s="19"/>
      <c r="D1342" s="19"/>
      <c r="E1342" s="19"/>
      <c r="F1342" s="19"/>
      <c r="G1342" s="19"/>
      <c r="I1342" s="46"/>
      <c r="J1342" s="219"/>
      <c r="M1342" s="377"/>
      <c r="Q1342" s="1"/>
      <c r="R1342" s="1"/>
      <c r="S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  <c r="JK1342" s="1"/>
      <c r="JL1342" s="1"/>
      <c r="JM1342" s="1"/>
      <c r="JN1342" s="1"/>
      <c r="JO1342" s="1"/>
      <c r="JP1342" s="1"/>
      <c r="JQ1342" s="1"/>
      <c r="JR1342" s="1"/>
      <c r="JS1342" s="1"/>
      <c r="JT1342" s="1"/>
      <c r="JU1342" s="1"/>
      <c r="JV1342" s="1"/>
      <c r="JW1342" s="1"/>
      <c r="JX1342" s="1"/>
      <c r="JY1342" s="1"/>
      <c r="JZ1342" s="1"/>
      <c r="KA1342" s="1"/>
      <c r="KB1342" s="1"/>
      <c r="KC1342" s="1"/>
      <c r="KD1342" s="1"/>
      <c r="KE1342" s="1"/>
      <c r="KF1342" s="1"/>
      <c r="KG1342" s="1"/>
      <c r="KH1342" s="1"/>
      <c r="KI1342" s="1"/>
      <c r="KJ1342" s="1"/>
      <c r="KK1342" s="1"/>
      <c r="KL1342" s="1"/>
      <c r="KM1342" s="1"/>
      <c r="KN1342" s="1"/>
      <c r="KO1342" s="1"/>
      <c r="KP1342" s="1"/>
      <c r="KQ1342" s="1"/>
      <c r="KR1342" s="1"/>
    </row>
    <row r="1343" spans="2:304" x14ac:dyDescent="0.6">
      <c r="B1343" s="19"/>
      <c r="C1343" s="19"/>
      <c r="D1343" s="19"/>
      <c r="E1343" s="19"/>
      <c r="F1343" s="19"/>
      <c r="G1343" s="19"/>
      <c r="I1343" s="46"/>
      <c r="J1343" s="219"/>
      <c r="M1343" s="377"/>
      <c r="Q1343" s="1"/>
      <c r="R1343" s="1"/>
      <c r="S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  <c r="HM1343" s="1"/>
      <c r="HN1343" s="1"/>
      <c r="HO1343" s="1"/>
      <c r="HP1343" s="1"/>
      <c r="HQ1343" s="1"/>
      <c r="HR1343" s="1"/>
      <c r="HS1343" s="1"/>
      <c r="HT1343" s="1"/>
      <c r="HU1343" s="1"/>
      <c r="HV1343" s="1"/>
      <c r="HW1343" s="1"/>
      <c r="HX1343" s="1"/>
      <c r="HY1343" s="1"/>
      <c r="HZ1343" s="1"/>
      <c r="IA1343" s="1"/>
      <c r="IB1343" s="1"/>
      <c r="IC1343" s="1"/>
      <c r="ID1343" s="1"/>
      <c r="IE1343" s="1"/>
      <c r="IF1343" s="1"/>
      <c r="IG1343" s="1"/>
      <c r="IH1343" s="1"/>
      <c r="II1343" s="1"/>
      <c r="IJ1343" s="1"/>
      <c r="IK1343" s="1"/>
      <c r="IL1343" s="1"/>
      <c r="IM1343" s="1"/>
      <c r="IN1343" s="1"/>
      <c r="IO1343" s="1"/>
      <c r="IP1343" s="1"/>
      <c r="IQ1343" s="1"/>
      <c r="IR1343" s="1"/>
      <c r="IS1343" s="1"/>
      <c r="IT1343" s="1"/>
      <c r="IU1343" s="1"/>
      <c r="IV1343" s="1"/>
      <c r="IW1343" s="1"/>
      <c r="IX1343" s="1"/>
      <c r="IY1343" s="1"/>
      <c r="IZ1343" s="1"/>
      <c r="JA1343" s="1"/>
      <c r="JB1343" s="1"/>
      <c r="JC1343" s="1"/>
      <c r="JD1343" s="1"/>
      <c r="JE1343" s="1"/>
      <c r="JF1343" s="1"/>
      <c r="JG1343" s="1"/>
      <c r="JH1343" s="1"/>
      <c r="JI1343" s="1"/>
      <c r="JJ1343" s="1"/>
      <c r="JK1343" s="1"/>
      <c r="JL1343" s="1"/>
      <c r="JM1343" s="1"/>
      <c r="JN1343" s="1"/>
      <c r="JO1343" s="1"/>
      <c r="JP1343" s="1"/>
      <c r="JQ1343" s="1"/>
      <c r="JR1343" s="1"/>
      <c r="JS1343" s="1"/>
      <c r="JT1343" s="1"/>
      <c r="JU1343" s="1"/>
      <c r="JV1343" s="1"/>
      <c r="JW1343" s="1"/>
      <c r="JX1343" s="1"/>
      <c r="JY1343" s="1"/>
      <c r="JZ1343" s="1"/>
      <c r="KA1343" s="1"/>
      <c r="KB1343" s="1"/>
      <c r="KC1343" s="1"/>
      <c r="KD1343" s="1"/>
      <c r="KE1343" s="1"/>
      <c r="KF1343" s="1"/>
      <c r="KG1343" s="1"/>
      <c r="KH1343" s="1"/>
      <c r="KI1343" s="1"/>
      <c r="KJ1343" s="1"/>
      <c r="KK1343" s="1"/>
      <c r="KL1343" s="1"/>
      <c r="KM1343" s="1"/>
      <c r="KN1343" s="1"/>
      <c r="KO1343" s="1"/>
      <c r="KP1343" s="1"/>
      <c r="KQ1343" s="1"/>
      <c r="KR1343" s="1"/>
    </row>
    <row r="1344" spans="2:304" x14ac:dyDescent="0.6">
      <c r="B1344" s="19"/>
      <c r="C1344" s="19"/>
      <c r="D1344" s="19"/>
      <c r="E1344" s="19"/>
      <c r="F1344" s="19"/>
      <c r="G1344" s="19"/>
      <c r="I1344" s="46"/>
      <c r="J1344" s="219"/>
      <c r="M1344" s="377"/>
      <c r="Q1344" s="1"/>
      <c r="R1344" s="1"/>
      <c r="S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  <c r="JK1344" s="1"/>
      <c r="JL1344" s="1"/>
      <c r="JM1344" s="1"/>
      <c r="JN1344" s="1"/>
      <c r="JO1344" s="1"/>
      <c r="JP1344" s="1"/>
      <c r="JQ1344" s="1"/>
      <c r="JR1344" s="1"/>
      <c r="JS1344" s="1"/>
      <c r="JT1344" s="1"/>
      <c r="JU1344" s="1"/>
      <c r="JV1344" s="1"/>
      <c r="JW1344" s="1"/>
      <c r="JX1344" s="1"/>
      <c r="JY1344" s="1"/>
      <c r="JZ1344" s="1"/>
      <c r="KA1344" s="1"/>
      <c r="KB1344" s="1"/>
      <c r="KC1344" s="1"/>
      <c r="KD1344" s="1"/>
      <c r="KE1344" s="1"/>
      <c r="KF1344" s="1"/>
      <c r="KG1344" s="1"/>
      <c r="KH1344" s="1"/>
      <c r="KI1344" s="1"/>
      <c r="KJ1344" s="1"/>
      <c r="KK1344" s="1"/>
      <c r="KL1344" s="1"/>
      <c r="KM1344" s="1"/>
      <c r="KN1344" s="1"/>
      <c r="KO1344" s="1"/>
      <c r="KP1344" s="1"/>
      <c r="KQ1344" s="1"/>
      <c r="KR1344" s="1"/>
    </row>
    <row r="1345" spans="2:304" x14ac:dyDescent="0.6">
      <c r="B1345" s="19"/>
      <c r="C1345" s="19"/>
      <c r="D1345" s="19"/>
      <c r="E1345" s="19"/>
      <c r="F1345" s="19"/>
      <c r="G1345" s="19"/>
      <c r="I1345" s="46"/>
      <c r="J1345" s="219"/>
      <c r="M1345" s="377"/>
      <c r="Q1345" s="1"/>
      <c r="R1345" s="1"/>
      <c r="S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  <c r="HN1345" s="1"/>
      <c r="HO1345" s="1"/>
      <c r="HP1345" s="1"/>
      <c r="HQ1345" s="1"/>
      <c r="HR1345" s="1"/>
      <c r="HS1345" s="1"/>
      <c r="HT1345" s="1"/>
      <c r="HU1345" s="1"/>
      <c r="HV1345" s="1"/>
      <c r="HW1345" s="1"/>
      <c r="HX1345" s="1"/>
      <c r="HY1345" s="1"/>
      <c r="HZ1345" s="1"/>
      <c r="IA1345" s="1"/>
      <c r="IB1345" s="1"/>
      <c r="IC1345" s="1"/>
      <c r="ID1345" s="1"/>
      <c r="IE1345" s="1"/>
      <c r="IF1345" s="1"/>
      <c r="IG1345" s="1"/>
      <c r="IH1345" s="1"/>
      <c r="II1345" s="1"/>
      <c r="IJ1345" s="1"/>
      <c r="IK1345" s="1"/>
      <c r="IL1345" s="1"/>
      <c r="IM1345" s="1"/>
      <c r="IN1345" s="1"/>
      <c r="IO1345" s="1"/>
      <c r="IP1345" s="1"/>
      <c r="IQ1345" s="1"/>
      <c r="IR1345" s="1"/>
      <c r="IS1345" s="1"/>
      <c r="IT1345" s="1"/>
      <c r="IU1345" s="1"/>
      <c r="IV1345" s="1"/>
      <c r="IW1345" s="1"/>
      <c r="IX1345" s="1"/>
      <c r="IY1345" s="1"/>
      <c r="IZ1345" s="1"/>
      <c r="JA1345" s="1"/>
      <c r="JB1345" s="1"/>
      <c r="JC1345" s="1"/>
      <c r="JD1345" s="1"/>
      <c r="JE1345" s="1"/>
      <c r="JF1345" s="1"/>
      <c r="JG1345" s="1"/>
      <c r="JH1345" s="1"/>
      <c r="JI1345" s="1"/>
      <c r="JJ1345" s="1"/>
      <c r="JK1345" s="1"/>
      <c r="JL1345" s="1"/>
      <c r="JM1345" s="1"/>
      <c r="JN1345" s="1"/>
      <c r="JO1345" s="1"/>
      <c r="JP1345" s="1"/>
      <c r="JQ1345" s="1"/>
      <c r="JR1345" s="1"/>
      <c r="JS1345" s="1"/>
      <c r="JT1345" s="1"/>
      <c r="JU1345" s="1"/>
      <c r="JV1345" s="1"/>
      <c r="JW1345" s="1"/>
      <c r="JX1345" s="1"/>
      <c r="JY1345" s="1"/>
      <c r="JZ1345" s="1"/>
      <c r="KA1345" s="1"/>
      <c r="KB1345" s="1"/>
      <c r="KC1345" s="1"/>
      <c r="KD1345" s="1"/>
      <c r="KE1345" s="1"/>
      <c r="KF1345" s="1"/>
      <c r="KG1345" s="1"/>
      <c r="KH1345" s="1"/>
      <c r="KI1345" s="1"/>
      <c r="KJ1345" s="1"/>
      <c r="KK1345" s="1"/>
      <c r="KL1345" s="1"/>
      <c r="KM1345" s="1"/>
      <c r="KN1345" s="1"/>
      <c r="KO1345" s="1"/>
      <c r="KP1345" s="1"/>
      <c r="KQ1345" s="1"/>
      <c r="KR1345" s="1"/>
    </row>
    <row r="1346" spans="2:304" x14ac:dyDescent="0.6">
      <c r="B1346" s="19"/>
      <c r="C1346" s="19"/>
      <c r="D1346" s="19"/>
      <c r="E1346" s="19"/>
      <c r="F1346" s="19"/>
      <c r="G1346" s="19"/>
      <c r="I1346" s="46"/>
      <c r="J1346" s="219"/>
      <c r="M1346" s="377"/>
      <c r="Q1346" s="1"/>
      <c r="R1346" s="1"/>
      <c r="S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  <c r="IL1346" s="1"/>
      <c r="IM1346" s="1"/>
      <c r="IN1346" s="1"/>
      <c r="IO1346" s="1"/>
      <c r="IP1346" s="1"/>
      <c r="IQ1346" s="1"/>
      <c r="IR1346" s="1"/>
      <c r="IS1346" s="1"/>
      <c r="IT1346" s="1"/>
      <c r="IU1346" s="1"/>
      <c r="IV1346" s="1"/>
      <c r="IW1346" s="1"/>
      <c r="IX1346" s="1"/>
      <c r="IY1346" s="1"/>
      <c r="IZ1346" s="1"/>
      <c r="JA1346" s="1"/>
      <c r="JB1346" s="1"/>
      <c r="JC1346" s="1"/>
      <c r="JD1346" s="1"/>
      <c r="JE1346" s="1"/>
      <c r="JF1346" s="1"/>
      <c r="JG1346" s="1"/>
      <c r="JH1346" s="1"/>
      <c r="JI1346" s="1"/>
      <c r="JJ1346" s="1"/>
      <c r="JK1346" s="1"/>
      <c r="JL1346" s="1"/>
      <c r="JM1346" s="1"/>
      <c r="JN1346" s="1"/>
      <c r="JO1346" s="1"/>
      <c r="JP1346" s="1"/>
      <c r="JQ1346" s="1"/>
      <c r="JR1346" s="1"/>
      <c r="JS1346" s="1"/>
      <c r="JT1346" s="1"/>
      <c r="JU1346" s="1"/>
      <c r="JV1346" s="1"/>
      <c r="JW1346" s="1"/>
      <c r="JX1346" s="1"/>
      <c r="JY1346" s="1"/>
      <c r="JZ1346" s="1"/>
      <c r="KA1346" s="1"/>
      <c r="KB1346" s="1"/>
      <c r="KC1346" s="1"/>
      <c r="KD1346" s="1"/>
      <c r="KE1346" s="1"/>
      <c r="KF1346" s="1"/>
      <c r="KG1346" s="1"/>
      <c r="KH1346" s="1"/>
      <c r="KI1346" s="1"/>
      <c r="KJ1346" s="1"/>
      <c r="KK1346" s="1"/>
      <c r="KL1346" s="1"/>
      <c r="KM1346" s="1"/>
      <c r="KN1346" s="1"/>
      <c r="KO1346" s="1"/>
      <c r="KP1346" s="1"/>
      <c r="KQ1346" s="1"/>
      <c r="KR1346" s="1"/>
    </row>
    <row r="1347" spans="2:304" x14ac:dyDescent="0.6">
      <c r="B1347" s="19"/>
      <c r="C1347" s="19"/>
      <c r="D1347" s="19"/>
      <c r="E1347" s="19"/>
      <c r="F1347" s="19"/>
      <c r="G1347" s="19"/>
      <c r="I1347" s="46"/>
      <c r="J1347" s="219"/>
      <c r="M1347" s="377"/>
      <c r="Q1347" s="1"/>
      <c r="R1347" s="1"/>
      <c r="S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  <c r="HT1347" s="1"/>
      <c r="HU1347" s="1"/>
      <c r="HV1347" s="1"/>
      <c r="HW1347" s="1"/>
      <c r="HX1347" s="1"/>
      <c r="HY1347" s="1"/>
      <c r="HZ1347" s="1"/>
      <c r="IA1347" s="1"/>
      <c r="IB1347" s="1"/>
      <c r="IC1347" s="1"/>
      <c r="ID1347" s="1"/>
      <c r="IE1347" s="1"/>
      <c r="IF1347" s="1"/>
      <c r="IG1347" s="1"/>
      <c r="IH1347" s="1"/>
      <c r="II1347" s="1"/>
      <c r="IJ1347" s="1"/>
      <c r="IK1347" s="1"/>
      <c r="IL1347" s="1"/>
      <c r="IM1347" s="1"/>
      <c r="IN1347" s="1"/>
      <c r="IO1347" s="1"/>
      <c r="IP1347" s="1"/>
      <c r="IQ1347" s="1"/>
      <c r="IR1347" s="1"/>
      <c r="IS1347" s="1"/>
      <c r="IT1347" s="1"/>
      <c r="IU1347" s="1"/>
      <c r="IV1347" s="1"/>
      <c r="IW1347" s="1"/>
      <c r="IX1347" s="1"/>
      <c r="IY1347" s="1"/>
      <c r="IZ1347" s="1"/>
      <c r="JA1347" s="1"/>
      <c r="JB1347" s="1"/>
      <c r="JC1347" s="1"/>
      <c r="JD1347" s="1"/>
      <c r="JE1347" s="1"/>
      <c r="JF1347" s="1"/>
      <c r="JG1347" s="1"/>
      <c r="JH1347" s="1"/>
      <c r="JI1347" s="1"/>
      <c r="JJ1347" s="1"/>
      <c r="JK1347" s="1"/>
      <c r="JL1347" s="1"/>
      <c r="JM1347" s="1"/>
      <c r="JN1347" s="1"/>
      <c r="JO1347" s="1"/>
      <c r="JP1347" s="1"/>
      <c r="JQ1347" s="1"/>
      <c r="JR1347" s="1"/>
      <c r="JS1347" s="1"/>
      <c r="JT1347" s="1"/>
      <c r="JU1347" s="1"/>
      <c r="JV1347" s="1"/>
      <c r="JW1347" s="1"/>
      <c r="JX1347" s="1"/>
      <c r="JY1347" s="1"/>
      <c r="JZ1347" s="1"/>
      <c r="KA1347" s="1"/>
      <c r="KB1347" s="1"/>
      <c r="KC1347" s="1"/>
      <c r="KD1347" s="1"/>
      <c r="KE1347" s="1"/>
      <c r="KF1347" s="1"/>
      <c r="KG1347" s="1"/>
      <c r="KH1347" s="1"/>
      <c r="KI1347" s="1"/>
      <c r="KJ1347" s="1"/>
      <c r="KK1347" s="1"/>
      <c r="KL1347" s="1"/>
      <c r="KM1347" s="1"/>
      <c r="KN1347" s="1"/>
      <c r="KO1347" s="1"/>
      <c r="KP1347" s="1"/>
      <c r="KQ1347" s="1"/>
      <c r="KR1347" s="1"/>
    </row>
    <row r="1348" spans="2:304" x14ac:dyDescent="0.6">
      <c r="B1348" s="19"/>
      <c r="C1348" s="19"/>
      <c r="D1348" s="19"/>
      <c r="E1348" s="19"/>
      <c r="F1348" s="19"/>
      <c r="G1348" s="19"/>
      <c r="I1348" s="46"/>
      <c r="J1348" s="219"/>
      <c r="M1348" s="377"/>
      <c r="Q1348" s="1"/>
      <c r="R1348" s="1"/>
      <c r="S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  <c r="HN1348" s="1"/>
      <c r="HO1348" s="1"/>
      <c r="HP1348" s="1"/>
      <c r="HQ1348" s="1"/>
      <c r="HR1348" s="1"/>
      <c r="HS1348" s="1"/>
      <c r="HT1348" s="1"/>
      <c r="HU1348" s="1"/>
      <c r="HV1348" s="1"/>
      <c r="HW1348" s="1"/>
      <c r="HX1348" s="1"/>
      <c r="HY1348" s="1"/>
      <c r="HZ1348" s="1"/>
      <c r="IA1348" s="1"/>
      <c r="IB1348" s="1"/>
      <c r="IC1348" s="1"/>
      <c r="ID1348" s="1"/>
      <c r="IE1348" s="1"/>
      <c r="IF1348" s="1"/>
      <c r="IG1348" s="1"/>
      <c r="IH1348" s="1"/>
      <c r="II1348" s="1"/>
      <c r="IJ1348" s="1"/>
      <c r="IK1348" s="1"/>
      <c r="IL1348" s="1"/>
      <c r="IM1348" s="1"/>
      <c r="IN1348" s="1"/>
      <c r="IO1348" s="1"/>
      <c r="IP1348" s="1"/>
      <c r="IQ1348" s="1"/>
      <c r="IR1348" s="1"/>
      <c r="IS1348" s="1"/>
      <c r="IT1348" s="1"/>
      <c r="IU1348" s="1"/>
      <c r="IV1348" s="1"/>
      <c r="IW1348" s="1"/>
      <c r="IX1348" s="1"/>
      <c r="IY1348" s="1"/>
      <c r="IZ1348" s="1"/>
      <c r="JA1348" s="1"/>
      <c r="JB1348" s="1"/>
      <c r="JC1348" s="1"/>
      <c r="JD1348" s="1"/>
      <c r="JE1348" s="1"/>
      <c r="JF1348" s="1"/>
      <c r="JG1348" s="1"/>
      <c r="JH1348" s="1"/>
      <c r="JI1348" s="1"/>
      <c r="JJ1348" s="1"/>
      <c r="JK1348" s="1"/>
      <c r="JL1348" s="1"/>
      <c r="JM1348" s="1"/>
      <c r="JN1348" s="1"/>
      <c r="JO1348" s="1"/>
      <c r="JP1348" s="1"/>
      <c r="JQ1348" s="1"/>
      <c r="JR1348" s="1"/>
      <c r="JS1348" s="1"/>
      <c r="JT1348" s="1"/>
      <c r="JU1348" s="1"/>
      <c r="JV1348" s="1"/>
      <c r="JW1348" s="1"/>
      <c r="JX1348" s="1"/>
      <c r="JY1348" s="1"/>
      <c r="JZ1348" s="1"/>
      <c r="KA1348" s="1"/>
      <c r="KB1348" s="1"/>
      <c r="KC1348" s="1"/>
      <c r="KD1348" s="1"/>
      <c r="KE1348" s="1"/>
      <c r="KF1348" s="1"/>
      <c r="KG1348" s="1"/>
      <c r="KH1348" s="1"/>
      <c r="KI1348" s="1"/>
      <c r="KJ1348" s="1"/>
      <c r="KK1348" s="1"/>
      <c r="KL1348" s="1"/>
      <c r="KM1348" s="1"/>
      <c r="KN1348" s="1"/>
      <c r="KO1348" s="1"/>
      <c r="KP1348" s="1"/>
      <c r="KQ1348" s="1"/>
      <c r="KR1348" s="1"/>
    </row>
    <row r="1349" spans="2:304" x14ac:dyDescent="0.6">
      <c r="B1349" s="19"/>
      <c r="C1349" s="19"/>
      <c r="D1349" s="19"/>
      <c r="E1349" s="19"/>
      <c r="F1349" s="19"/>
      <c r="G1349" s="19"/>
      <c r="I1349" s="46"/>
      <c r="J1349" s="219"/>
      <c r="M1349" s="377"/>
      <c r="Q1349" s="1"/>
      <c r="R1349" s="1"/>
      <c r="S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  <c r="HT1349" s="1"/>
      <c r="HU1349" s="1"/>
      <c r="HV1349" s="1"/>
      <c r="HW1349" s="1"/>
      <c r="HX1349" s="1"/>
      <c r="HY1349" s="1"/>
      <c r="HZ1349" s="1"/>
      <c r="IA1349" s="1"/>
      <c r="IB1349" s="1"/>
      <c r="IC1349" s="1"/>
      <c r="ID1349" s="1"/>
      <c r="IE1349" s="1"/>
      <c r="IF1349" s="1"/>
      <c r="IG1349" s="1"/>
      <c r="IH1349" s="1"/>
      <c r="II1349" s="1"/>
      <c r="IJ1349" s="1"/>
      <c r="IK1349" s="1"/>
      <c r="IL1349" s="1"/>
      <c r="IM1349" s="1"/>
      <c r="IN1349" s="1"/>
      <c r="IO1349" s="1"/>
      <c r="IP1349" s="1"/>
      <c r="IQ1349" s="1"/>
      <c r="IR1349" s="1"/>
      <c r="IS1349" s="1"/>
      <c r="IT1349" s="1"/>
      <c r="IU1349" s="1"/>
      <c r="IV1349" s="1"/>
      <c r="IW1349" s="1"/>
      <c r="IX1349" s="1"/>
      <c r="IY1349" s="1"/>
      <c r="IZ1349" s="1"/>
      <c r="JA1349" s="1"/>
      <c r="JB1349" s="1"/>
      <c r="JC1349" s="1"/>
      <c r="JD1349" s="1"/>
      <c r="JE1349" s="1"/>
      <c r="JF1349" s="1"/>
      <c r="JG1349" s="1"/>
      <c r="JH1349" s="1"/>
      <c r="JI1349" s="1"/>
      <c r="JJ1349" s="1"/>
      <c r="JK1349" s="1"/>
      <c r="JL1349" s="1"/>
      <c r="JM1349" s="1"/>
      <c r="JN1349" s="1"/>
      <c r="JO1349" s="1"/>
      <c r="JP1349" s="1"/>
      <c r="JQ1349" s="1"/>
      <c r="JR1349" s="1"/>
      <c r="JS1349" s="1"/>
      <c r="JT1349" s="1"/>
      <c r="JU1349" s="1"/>
      <c r="JV1349" s="1"/>
      <c r="JW1349" s="1"/>
      <c r="JX1349" s="1"/>
      <c r="JY1349" s="1"/>
      <c r="JZ1349" s="1"/>
      <c r="KA1349" s="1"/>
      <c r="KB1349" s="1"/>
      <c r="KC1349" s="1"/>
      <c r="KD1349" s="1"/>
      <c r="KE1349" s="1"/>
      <c r="KF1349" s="1"/>
      <c r="KG1349" s="1"/>
      <c r="KH1349" s="1"/>
      <c r="KI1349" s="1"/>
      <c r="KJ1349" s="1"/>
      <c r="KK1349" s="1"/>
      <c r="KL1349" s="1"/>
      <c r="KM1349" s="1"/>
      <c r="KN1349" s="1"/>
      <c r="KO1349" s="1"/>
      <c r="KP1349" s="1"/>
      <c r="KQ1349" s="1"/>
      <c r="KR1349" s="1"/>
    </row>
    <row r="1350" spans="2:304" x14ac:dyDescent="0.6">
      <c r="B1350" s="19"/>
      <c r="C1350" s="19"/>
      <c r="D1350" s="19"/>
      <c r="E1350" s="19"/>
      <c r="F1350" s="19"/>
      <c r="G1350" s="19"/>
      <c r="I1350" s="46"/>
      <c r="J1350" s="219"/>
      <c r="M1350" s="377"/>
      <c r="Q1350" s="1"/>
      <c r="R1350" s="1"/>
      <c r="S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  <c r="IE1350" s="1"/>
      <c r="IF1350" s="1"/>
      <c r="IG1350" s="1"/>
      <c r="IH1350" s="1"/>
      <c r="II1350" s="1"/>
      <c r="IJ1350" s="1"/>
      <c r="IK1350" s="1"/>
      <c r="IL1350" s="1"/>
      <c r="IM1350" s="1"/>
      <c r="IN1350" s="1"/>
      <c r="IO1350" s="1"/>
      <c r="IP1350" s="1"/>
      <c r="IQ1350" s="1"/>
      <c r="IR1350" s="1"/>
      <c r="IS1350" s="1"/>
      <c r="IT1350" s="1"/>
      <c r="IU1350" s="1"/>
      <c r="IV1350" s="1"/>
      <c r="IW1350" s="1"/>
      <c r="IX1350" s="1"/>
      <c r="IY1350" s="1"/>
      <c r="IZ1350" s="1"/>
      <c r="JA1350" s="1"/>
      <c r="JB1350" s="1"/>
      <c r="JC1350" s="1"/>
      <c r="JD1350" s="1"/>
      <c r="JE1350" s="1"/>
      <c r="JF1350" s="1"/>
      <c r="JG1350" s="1"/>
      <c r="JH1350" s="1"/>
      <c r="JI1350" s="1"/>
      <c r="JJ1350" s="1"/>
      <c r="JK1350" s="1"/>
      <c r="JL1350" s="1"/>
      <c r="JM1350" s="1"/>
      <c r="JN1350" s="1"/>
      <c r="JO1350" s="1"/>
      <c r="JP1350" s="1"/>
      <c r="JQ1350" s="1"/>
      <c r="JR1350" s="1"/>
      <c r="JS1350" s="1"/>
      <c r="JT1350" s="1"/>
      <c r="JU1350" s="1"/>
      <c r="JV1350" s="1"/>
      <c r="JW1350" s="1"/>
      <c r="JX1350" s="1"/>
      <c r="JY1350" s="1"/>
      <c r="JZ1350" s="1"/>
      <c r="KA1350" s="1"/>
      <c r="KB1350" s="1"/>
      <c r="KC1350" s="1"/>
      <c r="KD1350" s="1"/>
      <c r="KE1350" s="1"/>
      <c r="KF1350" s="1"/>
      <c r="KG1350" s="1"/>
      <c r="KH1350" s="1"/>
      <c r="KI1350" s="1"/>
      <c r="KJ1350" s="1"/>
      <c r="KK1350" s="1"/>
      <c r="KL1350" s="1"/>
      <c r="KM1350" s="1"/>
      <c r="KN1350" s="1"/>
      <c r="KO1350" s="1"/>
      <c r="KP1350" s="1"/>
      <c r="KQ1350" s="1"/>
      <c r="KR1350" s="1"/>
    </row>
    <row r="1351" spans="2:304" x14ac:dyDescent="0.6">
      <c r="B1351" s="19"/>
      <c r="C1351" s="19"/>
      <c r="D1351" s="19"/>
      <c r="E1351" s="19"/>
      <c r="F1351" s="19"/>
      <c r="G1351" s="19"/>
      <c r="I1351" s="46"/>
      <c r="J1351" s="219"/>
      <c r="M1351" s="377"/>
      <c r="Q1351" s="1"/>
      <c r="R1351" s="1"/>
      <c r="S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  <c r="HN1351" s="1"/>
      <c r="HO1351" s="1"/>
      <c r="HP1351" s="1"/>
      <c r="HQ1351" s="1"/>
      <c r="HR1351" s="1"/>
      <c r="HS1351" s="1"/>
      <c r="HT1351" s="1"/>
      <c r="HU1351" s="1"/>
      <c r="HV1351" s="1"/>
      <c r="HW1351" s="1"/>
      <c r="HX1351" s="1"/>
      <c r="HY1351" s="1"/>
      <c r="HZ1351" s="1"/>
      <c r="IA1351" s="1"/>
      <c r="IB1351" s="1"/>
      <c r="IC1351" s="1"/>
      <c r="ID1351" s="1"/>
      <c r="IE1351" s="1"/>
      <c r="IF1351" s="1"/>
      <c r="IG1351" s="1"/>
      <c r="IH1351" s="1"/>
      <c r="II1351" s="1"/>
      <c r="IJ1351" s="1"/>
      <c r="IK1351" s="1"/>
      <c r="IL1351" s="1"/>
      <c r="IM1351" s="1"/>
      <c r="IN1351" s="1"/>
      <c r="IO1351" s="1"/>
      <c r="IP1351" s="1"/>
      <c r="IQ1351" s="1"/>
      <c r="IR1351" s="1"/>
      <c r="IS1351" s="1"/>
      <c r="IT1351" s="1"/>
      <c r="IU1351" s="1"/>
      <c r="IV1351" s="1"/>
      <c r="IW1351" s="1"/>
      <c r="IX1351" s="1"/>
      <c r="IY1351" s="1"/>
      <c r="IZ1351" s="1"/>
      <c r="JA1351" s="1"/>
      <c r="JB1351" s="1"/>
      <c r="JC1351" s="1"/>
      <c r="JD1351" s="1"/>
      <c r="JE1351" s="1"/>
      <c r="JF1351" s="1"/>
      <c r="JG1351" s="1"/>
      <c r="JH1351" s="1"/>
      <c r="JI1351" s="1"/>
      <c r="JJ1351" s="1"/>
      <c r="JK1351" s="1"/>
      <c r="JL1351" s="1"/>
      <c r="JM1351" s="1"/>
      <c r="JN1351" s="1"/>
      <c r="JO1351" s="1"/>
      <c r="JP1351" s="1"/>
      <c r="JQ1351" s="1"/>
      <c r="JR1351" s="1"/>
      <c r="JS1351" s="1"/>
      <c r="JT1351" s="1"/>
      <c r="JU1351" s="1"/>
      <c r="JV1351" s="1"/>
      <c r="JW1351" s="1"/>
      <c r="JX1351" s="1"/>
      <c r="JY1351" s="1"/>
      <c r="JZ1351" s="1"/>
      <c r="KA1351" s="1"/>
      <c r="KB1351" s="1"/>
      <c r="KC1351" s="1"/>
      <c r="KD1351" s="1"/>
      <c r="KE1351" s="1"/>
      <c r="KF1351" s="1"/>
      <c r="KG1351" s="1"/>
      <c r="KH1351" s="1"/>
      <c r="KI1351" s="1"/>
      <c r="KJ1351" s="1"/>
      <c r="KK1351" s="1"/>
      <c r="KL1351" s="1"/>
      <c r="KM1351" s="1"/>
      <c r="KN1351" s="1"/>
      <c r="KO1351" s="1"/>
      <c r="KP1351" s="1"/>
      <c r="KQ1351" s="1"/>
      <c r="KR1351" s="1"/>
    </row>
    <row r="1352" spans="2:304" x14ac:dyDescent="0.6">
      <c r="B1352" s="19"/>
      <c r="C1352" s="19"/>
      <c r="D1352" s="19"/>
      <c r="E1352" s="19"/>
      <c r="F1352" s="19"/>
      <c r="G1352" s="19"/>
      <c r="I1352" s="46"/>
      <c r="J1352" s="219"/>
      <c r="M1352" s="377"/>
      <c r="Q1352" s="1"/>
      <c r="R1352" s="1"/>
      <c r="S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  <c r="IL1352" s="1"/>
      <c r="IM1352" s="1"/>
      <c r="IN1352" s="1"/>
      <c r="IO1352" s="1"/>
      <c r="IP1352" s="1"/>
      <c r="IQ1352" s="1"/>
      <c r="IR1352" s="1"/>
      <c r="IS1352" s="1"/>
      <c r="IT1352" s="1"/>
      <c r="IU1352" s="1"/>
      <c r="IV1352" s="1"/>
      <c r="IW1352" s="1"/>
      <c r="IX1352" s="1"/>
      <c r="IY1352" s="1"/>
      <c r="IZ1352" s="1"/>
      <c r="JA1352" s="1"/>
      <c r="JB1352" s="1"/>
      <c r="JC1352" s="1"/>
      <c r="JD1352" s="1"/>
      <c r="JE1352" s="1"/>
      <c r="JF1352" s="1"/>
      <c r="JG1352" s="1"/>
      <c r="JH1352" s="1"/>
      <c r="JI1352" s="1"/>
      <c r="JJ1352" s="1"/>
      <c r="JK1352" s="1"/>
      <c r="JL1352" s="1"/>
      <c r="JM1352" s="1"/>
      <c r="JN1352" s="1"/>
      <c r="JO1352" s="1"/>
      <c r="JP1352" s="1"/>
      <c r="JQ1352" s="1"/>
      <c r="JR1352" s="1"/>
      <c r="JS1352" s="1"/>
      <c r="JT1352" s="1"/>
      <c r="JU1352" s="1"/>
      <c r="JV1352" s="1"/>
      <c r="JW1352" s="1"/>
      <c r="JX1352" s="1"/>
      <c r="JY1352" s="1"/>
      <c r="JZ1352" s="1"/>
      <c r="KA1352" s="1"/>
      <c r="KB1352" s="1"/>
      <c r="KC1352" s="1"/>
      <c r="KD1352" s="1"/>
      <c r="KE1352" s="1"/>
      <c r="KF1352" s="1"/>
      <c r="KG1352" s="1"/>
      <c r="KH1352" s="1"/>
      <c r="KI1352" s="1"/>
      <c r="KJ1352" s="1"/>
      <c r="KK1352" s="1"/>
      <c r="KL1352" s="1"/>
      <c r="KM1352" s="1"/>
      <c r="KN1352" s="1"/>
      <c r="KO1352" s="1"/>
      <c r="KP1352" s="1"/>
      <c r="KQ1352" s="1"/>
      <c r="KR1352" s="1"/>
    </row>
    <row r="1353" spans="2:304" x14ac:dyDescent="0.6">
      <c r="B1353" s="19"/>
      <c r="C1353" s="19"/>
      <c r="D1353" s="19"/>
      <c r="E1353" s="19"/>
      <c r="F1353" s="19"/>
      <c r="G1353" s="19"/>
      <c r="I1353" s="46"/>
      <c r="J1353" s="219"/>
      <c r="M1353" s="377"/>
      <c r="Q1353" s="1"/>
      <c r="R1353" s="1"/>
      <c r="S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  <c r="IL1353" s="1"/>
      <c r="IM1353" s="1"/>
      <c r="IN1353" s="1"/>
      <c r="IO1353" s="1"/>
      <c r="IP1353" s="1"/>
      <c r="IQ1353" s="1"/>
      <c r="IR1353" s="1"/>
      <c r="IS1353" s="1"/>
      <c r="IT1353" s="1"/>
      <c r="IU1353" s="1"/>
      <c r="IV1353" s="1"/>
      <c r="IW1353" s="1"/>
      <c r="IX1353" s="1"/>
      <c r="IY1353" s="1"/>
      <c r="IZ1353" s="1"/>
      <c r="JA1353" s="1"/>
      <c r="JB1353" s="1"/>
      <c r="JC1353" s="1"/>
      <c r="JD1353" s="1"/>
      <c r="JE1353" s="1"/>
      <c r="JF1353" s="1"/>
      <c r="JG1353" s="1"/>
      <c r="JH1353" s="1"/>
      <c r="JI1353" s="1"/>
      <c r="JJ1353" s="1"/>
      <c r="JK1353" s="1"/>
      <c r="JL1353" s="1"/>
      <c r="JM1353" s="1"/>
      <c r="JN1353" s="1"/>
      <c r="JO1353" s="1"/>
      <c r="JP1353" s="1"/>
      <c r="JQ1353" s="1"/>
      <c r="JR1353" s="1"/>
      <c r="JS1353" s="1"/>
      <c r="JT1353" s="1"/>
      <c r="JU1353" s="1"/>
      <c r="JV1353" s="1"/>
      <c r="JW1353" s="1"/>
      <c r="JX1353" s="1"/>
      <c r="JY1353" s="1"/>
      <c r="JZ1353" s="1"/>
      <c r="KA1353" s="1"/>
      <c r="KB1353" s="1"/>
      <c r="KC1353" s="1"/>
      <c r="KD1353" s="1"/>
      <c r="KE1353" s="1"/>
      <c r="KF1353" s="1"/>
      <c r="KG1353" s="1"/>
      <c r="KH1353" s="1"/>
      <c r="KI1353" s="1"/>
      <c r="KJ1353" s="1"/>
      <c r="KK1353" s="1"/>
      <c r="KL1353" s="1"/>
      <c r="KM1353" s="1"/>
      <c r="KN1353" s="1"/>
      <c r="KO1353" s="1"/>
      <c r="KP1353" s="1"/>
      <c r="KQ1353" s="1"/>
      <c r="KR1353" s="1"/>
    </row>
    <row r="1354" spans="2:304" x14ac:dyDescent="0.6">
      <c r="B1354" s="19"/>
      <c r="C1354" s="19"/>
      <c r="D1354" s="19"/>
      <c r="E1354" s="19"/>
      <c r="F1354" s="19"/>
      <c r="G1354" s="19"/>
      <c r="I1354" s="46"/>
      <c r="J1354" s="219"/>
      <c r="M1354" s="377"/>
      <c r="Q1354" s="1"/>
      <c r="R1354" s="1"/>
      <c r="S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  <c r="HT1354" s="1"/>
      <c r="HU1354" s="1"/>
      <c r="HV1354" s="1"/>
      <c r="HW1354" s="1"/>
      <c r="HX1354" s="1"/>
      <c r="HY1354" s="1"/>
      <c r="HZ1354" s="1"/>
      <c r="IA1354" s="1"/>
      <c r="IB1354" s="1"/>
      <c r="IC1354" s="1"/>
      <c r="ID1354" s="1"/>
      <c r="IE1354" s="1"/>
      <c r="IF1354" s="1"/>
      <c r="IG1354" s="1"/>
      <c r="IH1354" s="1"/>
      <c r="II1354" s="1"/>
      <c r="IJ1354" s="1"/>
      <c r="IK1354" s="1"/>
      <c r="IL1354" s="1"/>
      <c r="IM1354" s="1"/>
      <c r="IN1354" s="1"/>
      <c r="IO1354" s="1"/>
      <c r="IP1354" s="1"/>
      <c r="IQ1354" s="1"/>
      <c r="IR1354" s="1"/>
      <c r="IS1354" s="1"/>
      <c r="IT1354" s="1"/>
      <c r="IU1354" s="1"/>
      <c r="IV1354" s="1"/>
      <c r="IW1354" s="1"/>
      <c r="IX1354" s="1"/>
      <c r="IY1354" s="1"/>
      <c r="IZ1354" s="1"/>
      <c r="JA1354" s="1"/>
      <c r="JB1354" s="1"/>
      <c r="JC1354" s="1"/>
      <c r="JD1354" s="1"/>
      <c r="JE1354" s="1"/>
      <c r="JF1354" s="1"/>
      <c r="JG1354" s="1"/>
      <c r="JH1354" s="1"/>
      <c r="JI1354" s="1"/>
      <c r="JJ1354" s="1"/>
      <c r="JK1354" s="1"/>
      <c r="JL1354" s="1"/>
      <c r="JM1354" s="1"/>
      <c r="JN1354" s="1"/>
      <c r="JO1354" s="1"/>
      <c r="JP1354" s="1"/>
      <c r="JQ1354" s="1"/>
      <c r="JR1354" s="1"/>
      <c r="JS1354" s="1"/>
      <c r="JT1354" s="1"/>
      <c r="JU1354" s="1"/>
      <c r="JV1354" s="1"/>
      <c r="JW1354" s="1"/>
      <c r="JX1354" s="1"/>
      <c r="JY1354" s="1"/>
      <c r="JZ1354" s="1"/>
      <c r="KA1354" s="1"/>
      <c r="KB1354" s="1"/>
      <c r="KC1354" s="1"/>
      <c r="KD1354" s="1"/>
      <c r="KE1354" s="1"/>
      <c r="KF1354" s="1"/>
      <c r="KG1354" s="1"/>
      <c r="KH1354" s="1"/>
      <c r="KI1354" s="1"/>
      <c r="KJ1354" s="1"/>
      <c r="KK1354" s="1"/>
      <c r="KL1354" s="1"/>
      <c r="KM1354" s="1"/>
      <c r="KN1354" s="1"/>
      <c r="KO1354" s="1"/>
      <c r="KP1354" s="1"/>
      <c r="KQ1354" s="1"/>
      <c r="KR1354" s="1"/>
    </row>
    <row r="1355" spans="2:304" x14ac:dyDescent="0.6">
      <c r="B1355" s="19"/>
      <c r="C1355" s="19"/>
      <c r="D1355" s="19"/>
      <c r="E1355" s="19"/>
      <c r="F1355" s="19"/>
      <c r="G1355" s="19"/>
      <c r="I1355" s="46"/>
      <c r="J1355" s="219"/>
      <c r="M1355" s="377"/>
      <c r="Q1355" s="1"/>
      <c r="R1355" s="1"/>
      <c r="S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  <c r="IL1355" s="1"/>
      <c r="IM1355" s="1"/>
      <c r="IN1355" s="1"/>
      <c r="IO1355" s="1"/>
      <c r="IP1355" s="1"/>
      <c r="IQ1355" s="1"/>
      <c r="IR1355" s="1"/>
      <c r="IS1355" s="1"/>
      <c r="IT1355" s="1"/>
      <c r="IU1355" s="1"/>
      <c r="IV1355" s="1"/>
      <c r="IW1355" s="1"/>
      <c r="IX1355" s="1"/>
      <c r="IY1355" s="1"/>
      <c r="IZ1355" s="1"/>
      <c r="JA1355" s="1"/>
      <c r="JB1355" s="1"/>
      <c r="JC1355" s="1"/>
      <c r="JD1355" s="1"/>
      <c r="JE1355" s="1"/>
      <c r="JF1355" s="1"/>
      <c r="JG1355" s="1"/>
      <c r="JH1355" s="1"/>
      <c r="JI1355" s="1"/>
      <c r="JJ1355" s="1"/>
      <c r="JK1355" s="1"/>
      <c r="JL1355" s="1"/>
      <c r="JM1355" s="1"/>
      <c r="JN1355" s="1"/>
      <c r="JO1355" s="1"/>
      <c r="JP1355" s="1"/>
      <c r="JQ1355" s="1"/>
      <c r="JR1355" s="1"/>
      <c r="JS1355" s="1"/>
      <c r="JT1355" s="1"/>
      <c r="JU1355" s="1"/>
      <c r="JV1355" s="1"/>
      <c r="JW1355" s="1"/>
      <c r="JX1355" s="1"/>
      <c r="JY1355" s="1"/>
      <c r="JZ1355" s="1"/>
      <c r="KA1355" s="1"/>
      <c r="KB1355" s="1"/>
      <c r="KC1355" s="1"/>
      <c r="KD1355" s="1"/>
      <c r="KE1355" s="1"/>
      <c r="KF1355" s="1"/>
      <c r="KG1355" s="1"/>
      <c r="KH1355" s="1"/>
      <c r="KI1355" s="1"/>
      <c r="KJ1355" s="1"/>
      <c r="KK1355" s="1"/>
      <c r="KL1355" s="1"/>
      <c r="KM1355" s="1"/>
      <c r="KN1355" s="1"/>
      <c r="KO1355" s="1"/>
      <c r="KP1355" s="1"/>
      <c r="KQ1355" s="1"/>
      <c r="KR1355" s="1"/>
    </row>
    <row r="1356" spans="2:304" x14ac:dyDescent="0.6">
      <c r="B1356" s="19"/>
      <c r="C1356" s="19"/>
      <c r="D1356" s="19"/>
      <c r="E1356" s="19"/>
      <c r="F1356" s="19"/>
      <c r="G1356" s="19"/>
      <c r="I1356" s="46"/>
      <c r="J1356" s="219"/>
      <c r="M1356" s="377"/>
      <c r="Q1356" s="1"/>
      <c r="R1356" s="1"/>
      <c r="S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  <c r="IL1356" s="1"/>
      <c r="IM1356" s="1"/>
      <c r="IN1356" s="1"/>
      <c r="IO1356" s="1"/>
      <c r="IP1356" s="1"/>
      <c r="IQ1356" s="1"/>
      <c r="IR1356" s="1"/>
      <c r="IS1356" s="1"/>
      <c r="IT1356" s="1"/>
      <c r="IU1356" s="1"/>
      <c r="IV1356" s="1"/>
      <c r="IW1356" s="1"/>
      <c r="IX1356" s="1"/>
      <c r="IY1356" s="1"/>
      <c r="IZ1356" s="1"/>
      <c r="JA1356" s="1"/>
      <c r="JB1356" s="1"/>
      <c r="JC1356" s="1"/>
      <c r="JD1356" s="1"/>
      <c r="JE1356" s="1"/>
      <c r="JF1356" s="1"/>
      <c r="JG1356" s="1"/>
      <c r="JH1356" s="1"/>
      <c r="JI1356" s="1"/>
      <c r="JJ1356" s="1"/>
      <c r="JK1356" s="1"/>
      <c r="JL1356" s="1"/>
      <c r="JM1356" s="1"/>
      <c r="JN1356" s="1"/>
      <c r="JO1356" s="1"/>
      <c r="JP1356" s="1"/>
      <c r="JQ1356" s="1"/>
      <c r="JR1356" s="1"/>
      <c r="JS1356" s="1"/>
      <c r="JT1356" s="1"/>
      <c r="JU1356" s="1"/>
      <c r="JV1356" s="1"/>
      <c r="JW1356" s="1"/>
      <c r="JX1356" s="1"/>
      <c r="JY1356" s="1"/>
      <c r="JZ1356" s="1"/>
      <c r="KA1356" s="1"/>
      <c r="KB1356" s="1"/>
      <c r="KC1356" s="1"/>
      <c r="KD1356" s="1"/>
      <c r="KE1356" s="1"/>
      <c r="KF1356" s="1"/>
      <c r="KG1356" s="1"/>
      <c r="KH1356" s="1"/>
      <c r="KI1356" s="1"/>
      <c r="KJ1356" s="1"/>
      <c r="KK1356" s="1"/>
      <c r="KL1356" s="1"/>
      <c r="KM1356" s="1"/>
      <c r="KN1356" s="1"/>
      <c r="KO1356" s="1"/>
      <c r="KP1356" s="1"/>
      <c r="KQ1356" s="1"/>
      <c r="KR1356" s="1"/>
    </row>
    <row r="1357" spans="2:304" x14ac:dyDescent="0.6">
      <c r="B1357" s="19"/>
      <c r="C1357" s="19"/>
      <c r="D1357" s="19"/>
      <c r="E1357" s="19"/>
      <c r="F1357" s="19"/>
      <c r="G1357" s="19"/>
      <c r="I1357" s="46"/>
      <c r="J1357" s="219"/>
      <c r="M1357" s="377"/>
      <c r="Q1357" s="1"/>
      <c r="R1357" s="1"/>
      <c r="S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  <c r="HT1357" s="1"/>
      <c r="HU1357" s="1"/>
      <c r="HV1357" s="1"/>
      <c r="HW1357" s="1"/>
      <c r="HX1357" s="1"/>
      <c r="HY1357" s="1"/>
      <c r="HZ1357" s="1"/>
      <c r="IA1357" s="1"/>
      <c r="IB1357" s="1"/>
      <c r="IC1357" s="1"/>
      <c r="ID1357" s="1"/>
      <c r="IE1357" s="1"/>
      <c r="IF1357" s="1"/>
      <c r="IG1357" s="1"/>
      <c r="IH1357" s="1"/>
      <c r="II1357" s="1"/>
      <c r="IJ1357" s="1"/>
      <c r="IK1357" s="1"/>
      <c r="IL1357" s="1"/>
      <c r="IM1357" s="1"/>
      <c r="IN1357" s="1"/>
      <c r="IO1357" s="1"/>
      <c r="IP1357" s="1"/>
      <c r="IQ1357" s="1"/>
      <c r="IR1357" s="1"/>
      <c r="IS1357" s="1"/>
      <c r="IT1357" s="1"/>
      <c r="IU1357" s="1"/>
      <c r="IV1357" s="1"/>
      <c r="IW1357" s="1"/>
      <c r="IX1357" s="1"/>
      <c r="IY1357" s="1"/>
      <c r="IZ1357" s="1"/>
      <c r="JA1357" s="1"/>
      <c r="JB1357" s="1"/>
      <c r="JC1357" s="1"/>
      <c r="JD1357" s="1"/>
      <c r="JE1357" s="1"/>
      <c r="JF1357" s="1"/>
      <c r="JG1357" s="1"/>
      <c r="JH1357" s="1"/>
      <c r="JI1357" s="1"/>
      <c r="JJ1357" s="1"/>
      <c r="JK1357" s="1"/>
      <c r="JL1357" s="1"/>
      <c r="JM1357" s="1"/>
      <c r="JN1357" s="1"/>
      <c r="JO1357" s="1"/>
      <c r="JP1357" s="1"/>
      <c r="JQ1357" s="1"/>
      <c r="JR1357" s="1"/>
      <c r="JS1357" s="1"/>
      <c r="JT1357" s="1"/>
      <c r="JU1357" s="1"/>
      <c r="JV1357" s="1"/>
      <c r="JW1357" s="1"/>
      <c r="JX1357" s="1"/>
      <c r="JY1357" s="1"/>
      <c r="JZ1357" s="1"/>
      <c r="KA1357" s="1"/>
      <c r="KB1357" s="1"/>
      <c r="KC1357" s="1"/>
      <c r="KD1357" s="1"/>
      <c r="KE1357" s="1"/>
      <c r="KF1357" s="1"/>
      <c r="KG1357" s="1"/>
      <c r="KH1357" s="1"/>
      <c r="KI1357" s="1"/>
      <c r="KJ1357" s="1"/>
      <c r="KK1357" s="1"/>
      <c r="KL1357" s="1"/>
      <c r="KM1357" s="1"/>
      <c r="KN1357" s="1"/>
      <c r="KO1357" s="1"/>
      <c r="KP1357" s="1"/>
      <c r="KQ1357" s="1"/>
      <c r="KR1357" s="1"/>
    </row>
    <row r="1358" spans="2:304" x14ac:dyDescent="0.6">
      <c r="B1358" s="19"/>
      <c r="C1358" s="19"/>
      <c r="D1358" s="19"/>
      <c r="E1358" s="19"/>
      <c r="F1358" s="19"/>
      <c r="G1358" s="19"/>
      <c r="I1358" s="46"/>
      <c r="J1358" s="219"/>
      <c r="M1358" s="377"/>
      <c r="Q1358" s="1"/>
      <c r="R1358" s="1"/>
      <c r="S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  <c r="IL1358" s="1"/>
      <c r="IM1358" s="1"/>
      <c r="IN1358" s="1"/>
      <c r="IO1358" s="1"/>
      <c r="IP1358" s="1"/>
      <c r="IQ1358" s="1"/>
      <c r="IR1358" s="1"/>
      <c r="IS1358" s="1"/>
      <c r="IT1358" s="1"/>
      <c r="IU1358" s="1"/>
      <c r="IV1358" s="1"/>
      <c r="IW1358" s="1"/>
      <c r="IX1358" s="1"/>
      <c r="IY1358" s="1"/>
      <c r="IZ1358" s="1"/>
      <c r="JA1358" s="1"/>
      <c r="JB1358" s="1"/>
      <c r="JC1358" s="1"/>
      <c r="JD1358" s="1"/>
      <c r="JE1358" s="1"/>
      <c r="JF1358" s="1"/>
      <c r="JG1358" s="1"/>
      <c r="JH1358" s="1"/>
      <c r="JI1358" s="1"/>
      <c r="JJ1358" s="1"/>
      <c r="JK1358" s="1"/>
      <c r="JL1358" s="1"/>
      <c r="JM1358" s="1"/>
      <c r="JN1358" s="1"/>
      <c r="JO1358" s="1"/>
      <c r="JP1358" s="1"/>
      <c r="JQ1358" s="1"/>
      <c r="JR1358" s="1"/>
      <c r="JS1358" s="1"/>
      <c r="JT1358" s="1"/>
      <c r="JU1358" s="1"/>
      <c r="JV1358" s="1"/>
      <c r="JW1358" s="1"/>
      <c r="JX1358" s="1"/>
      <c r="JY1358" s="1"/>
      <c r="JZ1358" s="1"/>
      <c r="KA1358" s="1"/>
      <c r="KB1358" s="1"/>
      <c r="KC1358" s="1"/>
      <c r="KD1358" s="1"/>
      <c r="KE1358" s="1"/>
      <c r="KF1358" s="1"/>
      <c r="KG1358" s="1"/>
      <c r="KH1358" s="1"/>
      <c r="KI1358" s="1"/>
      <c r="KJ1358" s="1"/>
      <c r="KK1358" s="1"/>
      <c r="KL1358" s="1"/>
      <c r="KM1358" s="1"/>
      <c r="KN1358" s="1"/>
      <c r="KO1358" s="1"/>
      <c r="KP1358" s="1"/>
      <c r="KQ1358" s="1"/>
      <c r="KR1358" s="1"/>
    </row>
    <row r="1359" spans="2:304" x14ac:dyDescent="0.6">
      <c r="B1359" s="19"/>
      <c r="C1359" s="19"/>
      <c r="D1359" s="19"/>
      <c r="E1359" s="19"/>
      <c r="F1359" s="19"/>
      <c r="G1359" s="19"/>
      <c r="I1359" s="46"/>
      <c r="J1359" s="219"/>
      <c r="M1359" s="377"/>
      <c r="Q1359" s="1"/>
      <c r="R1359" s="1"/>
      <c r="S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  <c r="IE1359" s="1"/>
      <c r="IF1359" s="1"/>
      <c r="IG1359" s="1"/>
      <c r="IH1359" s="1"/>
      <c r="II1359" s="1"/>
      <c r="IJ1359" s="1"/>
      <c r="IK1359" s="1"/>
      <c r="IL1359" s="1"/>
      <c r="IM1359" s="1"/>
      <c r="IN1359" s="1"/>
      <c r="IO1359" s="1"/>
      <c r="IP1359" s="1"/>
      <c r="IQ1359" s="1"/>
      <c r="IR1359" s="1"/>
      <c r="IS1359" s="1"/>
      <c r="IT1359" s="1"/>
      <c r="IU1359" s="1"/>
      <c r="IV1359" s="1"/>
      <c r="IW1359" s="1"/>
      <c r="IX1359" s="1"/>
      <c r="IY1359" s="1"/>
      <c r="IZ1359" s="1"/>
      <c r="JA1359" s="1"/>
      <c r="JB1359" s="1"/>
      <c r="JC1359" s="1"/>
      <c r="JD1359" s="1"/>
      <c r="JE1359" s="1"/>
      <c r="JF1359" s="1"/>
      <c r="JG1359" s="1"/>
      <c r="JH1359" s="1"/>
      <c r="JI1359" s="1"/>
      <c r="JJ1359" s="1"/>
      <c r="JK1359" s="1"/>
      <c r="JL1359" s="1"/>
      <c r="JM1359" s="1"/>
      <c r="JN1359" s="1"/>
      <c r="JO1359" s="1"/>
      <c r="JP1359" s="1"/>
      <c r="JQ1359" s="1"/>
      <c r="JR1359" s="1"/>
      <c r="JS1359" s="1"/>
      <c r="JT1359" s="1"/>
      <c r="JU1359" s="1"/>
      <c r="JV1359" s="1"/>
      <c r="JW1359" s="1"/>
      <c r="JX1359" s="1"/>
      <c r="JY1359" s="1"/>
      <c r="JZ1359" s="1"/>
      <c r="KA1359" s="1"/>
      <c r="KB1359" s="1"/>
      <c r="KC1359" s="1"/>
      <c r="KD1359" s="1"/>
      <c r="KE1359" s="1"/>
      <c r="KF1359" s="1"/>
      <c r="KG1359" s="1"/>
      <c r="KH1359" s="1"/>
      <c r="KI1359" s="1"/>
      <c r="KJ1359" s="1"/>
      <c r="KK1359" s="1"/>
      <c r="KL1359" s="1"/>
      <c r="KM1359" s="1"/>
      <c r="KN1359" s="1"/>
      <c r="KO1359" s="1"/>
      <c r="KP1359" s="1"/>
      <c r="KQ1359" s="1"/>
      <c r="KR1359" s="1"/>
    </row>
    <row r="1360" spans="2:304" x14ac:dyDescent="0.6">
      <c r="B1360" s="19"/>
      <c r="C1360" s="19"/>
      <c r="D1360" s="19"/>
      <c r="E1360" s="19"/>
      <c r="F1360" s="19"/>
      <c r="G1360" s="19"/>
      <c r="I1360" s="46"/>
      <c r="J1360" s="219"/>
      <c r="M1360" s="377"/>
      <c r="Q1360" s="1"/>
      <c r="R1360" s="1"/>
      <c r="S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  <c r="IL1360" s="1"/>
      <c r="IM1360" s="1"/>
      <c r="IN1360" s="1"/>
      <c r="IO1360" s="1"/>
      <c r="IP1360" s="1"/>
      <c r="IQ1360" s="1"/>
      <c r="IR1360" s="1"/>
      <c r="IS1360" s="1"/>
      <c r="IT1360" s="1"/>
      <c r="IU1360" s="1"/>
      <c r="IV1360" s="1"/>
      <c r="IW1360" s="1"/>
      <c r="IX1360" s="1"/>
      <c r="IY1360" s="1"/>
      <c r="IZ1360" s="1"/>
      <c r="JA1360" s="1"/>
      <c r="JB1360" s="1"/>
      <c r="JC1360" s="1"/>
      <c r="JD1360" s="1"/>
      <c r="JE1360" s="1"/>
      <c r="JF1360" s="1"/>
      <c r="JG1360" s="1"/>
      <c r="JH1360" s="1"/>
      <c r="JI1360" s="1"/>
      <c r="JJ1360" s="1"/>
      <c r="JK1360" s="1"/>
      <c r="JL1360" s="1"/>
      <c r="JM1360" s="1"/>
      <c r="JN1360" s="1"/>
      <c r="JO1360" s="1"/>
      <c r="JP1360" s="1"/>
      <c r="JQ1360" s="1"/>
      <c r="JR1360" s="1"/>
      <c r="JS1360" s="1"/>
      <c r="JT1360" s="1"/>
      <c r="JU1360" s="1"/>
      <c r="JV1360" s="1"/>
      <c r="JW1360" s="1"/>
      <c r="JX1360" s="1"/>
      <c r="JY1360" s="1"/>
      <c r="JZ1360" s="1"/>
      <c r="KA1360" s="1"/>
      <c r="KB1360" s="1"/>
      <c r="KC1360" s="1"/>
      <c r="KD1360" s="1"/>
      <c r="KE1360" s="1"/>
      <c r="KF1360" s="1"/>
      <c r="KG1360" s="1"/>
      <c r="KH1360" s="1"/>
      <c r="KI1360" s="1"/>
      <c r="KJ1360" s="1"/>
      <c r="KK1360" s="1"/>
      <c r="KL1360" s="1"/>
      <c r="KM1360" s="1"/>
      <c r="KN1360" s="1"/>
      <c r="KO1360" s="1"/>
      <c r="KP1360" s="1"/>
      <c r="KQ1360" s="1"/>
      <c r="KR1360" s="1"/>
    </row>
    <row r="1361" spans="2:304" x14ac:dyDescent="0.6">
      <c r="B1361" s="19"/>
      <c r="C1361" s="19"/>
      <c r="D1361" s="19"/>
      <c r="E1361" s="19"/>
      <c r="F1361" s="19"/>
      <c r="G1361" s="19"/>
      <c r="I1361" s="46"/>
      <c r="J1361" s="219"/>
      <c r="M1361" s="377"/>
      <c r="Q1361" s="1"/>
      <c r="R1361" s="1"/>
      <c r="S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  <c r="HT1361" s="1"/>
      <c r="HU1361" s="1"/>
      <c r="HV1361" s="1"/>
      <c r="HW1361" s="1"/>
      <c r="HX1361" s="1"/>
      <c r="HY1361" s="1"/>
      <c r="HZ1361" s="1"/>
      <c r="IA1361" s="1"/>
      <c r="IB1361" s="1"/>
      <c r="IC1361" s="1"/>
      <c r="ID1361" s="1"/>
      <c r="IE1361" s="1"/>
      <c r="IF1361" s="1"/>
      <c r="IG1361" s="1"/>
      <c r="IH1361" s="1"/>
      <c r="II1361" s="1"/>
      <c r="IJ1361" s="1"/>
      <c r="IK1361" s="1"/>
      <c r="IL1361" s="1"/>
      <c r="IM1361" s="1"/>
      <c r="IN1361" s="1"/>
      <c r="IO1361" s="1"/>
      <c r="IP1361" s="1"/>
      <c r="IQ1361" s="1"/>
      <c r="IR1361" s="1"/>
      <c r="IS1361" s="1"/>
      <c r="IT1361" s="1"/>
      <c r="IU1361" s="1"/>
      <c r="IV1361" s="1"/>
      <c r="IW1361" s="1"/>
      <c r="IX1361" s="1"/>
      <c r="IY1361" s="1"/>
      <c r="IZ1361" s="1"/>
      <c r="JA1361" s="1"/>
      <c r="JB1361" s="1"/>
      <c r="JC1361" s="1"/>
      <c r="JD1361" s="1"/>
      <c r="JE1361" s="1"/>
      <c r="JF1361" s="1"/>
      <c r="JG1361" s="1"/>
      <c r="JH1361" s="1"/>
      <c r="JI1361" s="1"/>
      <c r="JJ1361" s="1"/>
      <c r="JK1361" s="1"/>
      <c r="JL1361" s="1"/>
      <c r="JM1361" s="1"/>
      <c r="JN1361" s="1"/>
      <c r="JO1361" s="1"/>
      <c r="JP1361" s="1"/>
      <c r="JQ1361" s="1"/>
      <c r="JR1361" s="1"/>
      <c r="JS1361" s="1"/>
      <c r="JT1361" s="1"/>
      <c r="JU1361" s="1"/>
      <c r="JV1361" s="1"/>
      <c r="JW1361" s="1"/>
      <c r="JX1361" s="1"/>
      <c r="JY1361" s="1"/>
      <c r="JZ1361" s="1"/>
      <c r="KA1361" s="1"/>
      <c r="KB1361" s="1"/>
      <c r="KC1361" s="1"/>
      <c r="KD1361" s="1"/>
      <c r="KE1361" s="1"/>
      <c r="KF1361" s="1"/>
      <c r="KG1361" s="1"/>
      <c r="KH1361" s="1"/>
      <c r="KI1361" s="1"/>
      <c r="KJ1361" s="1"/>
      <c r="KK1361" s="1"/>
      <c r="KL1361" s="1"/>
      <c r="KM1361" s="1"/>
      <c r="KN1361" s="1"/>
      <c r="KO1361" s="1"/>
      <c r="KP1361" s="1"/>
      <c r="KQ1361" s="1"/>
      <c r="KR1361" s="1"/>
    </row>
    <row r="1362" spans="2:304" x14ac:dyDescent="0.6">
      <c r="B1362" s="19"/>
      <c r="C1362" s="19"/>
      <c r="D1362" s="19"/>
      <c r="E1362" s="19"/>
      <c r="F1362" s="19"/>
      <c r="G1362" s="19"/>
      <c r="I1362" s="46"/>
      <c r="J1362" s="219"/>
      <c r="M1362" s="377"/>
      <c r="Q1362" s="1"/>
      <c r="R1362" s="1"/>
      <c r="S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  <c r="IE1362" s="1"/>
      <c r="IF1362" s="1"/>
      <c r="IG1362" s="1"/>
      <c r="IH1362" s="1"/>
      <c r="II1362" s="1"/>
      <c r="IJ1362" s="1"/>
      <c r="IK1362" s="1"/>
      <c r="IL1362" s="1"/>
      <c r="IM1362" s="1"/>
      <c r="IN1362" s="1"/>
      <c r="IO1362" s="1"/>
      <c r="IP1362" s="1"/>
      <c r="IQ1362" s="1"/>
      <c r="IR1362" s="1"/>
      <c r="IS1362" s="1"/>
      <c r="IT1362" s="1"/>
      <c r="IU1362" s="1"/>
      <c r="IV1362" s="1"/>
      <c r="IW1362" s="1"/>
      <c r="IX1362" s="1"/>
      <c r="IY1362" s="1"/>
      <c r="IZ1362" s="1"/>
      <c r="JA1362" s="1"/>
      <c r="JB1362" s="1"/>
      <c r="JC1362" s="1"/>
      <c r="JD1362" s="1"/>
      <c r="JE1362" s="1"/>
      <c r="JF1362" s="1"/>
      <c r="JG1362" s="1"/>
      <c r="JH1362" s="1"/>
      <c r="JI1362" s="1"/>
      <c r="JJ1362" s="1"/>
      <c r="JK1362" s="1"/>
      <c r="JL1362" s="1"/>
      <c r="JM1362" s="1"/>
      <c r="JN1362" s="1"/>
      <c r="JO1362" s="1"/>
      <c r="JP1362" s="1"/>
      <c r="JQ1362" s="1"/>
      <c r="JR1362" s="1"/>
      <c r="JS1362" s="1"/>
      <c r="JT1362" s="1"/>
      <c r="JU1362" s="1"/>
      <c r="JV1362" s="1"/>
      <c r="JW1362" s="1"/>
      <c r="JX1362" s="1"/>
      <c r="JY1362" s="1"/>
      <c r="JZ1362" s="1"/>
      <c r="KA1362" s="1"/>
      <c r="KB1362" s="1"/>
      <c r="KC1362" s="1"/>
      <c r="KD1362" s="1"/>
      <c r="KE1362" s="1"/>
      <c r="KF1362" s="1"/>
      <c r="KG1362" s="1"/>
      <c r="KH1362" s="1"/>
      <c r="KI1362" s="1"/>
      <c r="KJ1362" s="1"/>
      <c r="KK1362" s="1"/>
      <c r="KL1362" s="1"/>
      <c r="KM1362" s="1"/>
      <c r="KN1362" s="1"/>
      <c r="KO1362" s="1"/>
      <c r="KP1362" s="1"/>
      <c r="KQ1362" s="1"/>
      <c r="KR1362" s="1"/>
    </row>
    <row r="1363" spans="2:304" x14ac:dyDescent="0.6">
      <c r="B1363" s="19"/>
      <c r="C1363" s="19"/>
      <c r="D1363" s="19"/>
      <c r="E1363" s="19"/>
      <c r="F1363" s="19"/>
      <c r="G1363" s="19"/>
      <c r="I1363" s="46"/>
      <c r="J1363" s="219"/>
      <c r="M1363" s="377"/>
      <c r="Q1363" s="1"/>
      <c r="R1363" s="1"/>
      <c r="S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  <c r="HM1363" s="1"/>
      <c r="HN1363" s="1"/>
      <c r="HO1363" s="1"/>
      <c r="HP1363" s="1"/>
      <c r="HQ1363" s="1"/>
      <c r="HR1363" s="1"/>
      <c r="HS1363" s="1"/>
      <c r="HT1363" s="1"/>
      <c r="HU1363" s="1"/>
      <c r="HV1363" s="1"/>
      <c r="HW1363" s="1"/>
      <c r="HX1363" s="1"/>
      <c r="HY1363" s="1"/>
      <c r="HZ1363" s="1"/>
      <c r="IA1363" s="1"/>
      <c r="IB1363" s="1"/>
      <c r="IC1363" s="1"/>
      <c r="ID1363" s="1"/>
      <c r="IE1363" s="1"/>
      <c r="IF1363" s="1"/>
      <c r="IG1363" s="1"/>
      <c r="IH1363" s="1"/>
      <c r="II1363" s="1"/>
      <c r="IJ1363" s="1"/>
      <c r="IK1363" s="1"/>
      <c r="IL1363" s="1"/>
      <c r="IM1363" s="1"/>
      <c r="IN1363" s="1"/>
      <c r="IO1363" s="1"/>
      <c r="IP1363" s="1"/>
      <c r="IQ1363" s="1"/>
      <c r="IR1363" s="1"/>
      <c r="IS1363" s="1"/>
      <c r="IT1363" s="1"/>
      <c r="IU1363" s="1"/>
      <c r="IV1363" s="1"/>
      <c r="IW1363" s="1"/>
      <c r="IX1363" s="1"/>
      <c r="IY1363" s="1"/>
      <c r="IZ1363" s="1"/>
      <c r="JA1363" s="1"/>
      <c r="JB1363" s="1"/>
      <c r="JC1363" s="1"/>
      <c r="JD1363" s="1"/>
      <c r="JE1363" s="1"/>
      <c r="JF1363" s="1"/>
      <c r="JG1363" s="1"/>
      <c r="JH1363" s="1"/>
      <c r="JI1363" s="1"/>
      <c r="JJ1363" s="1"/>
      <c r="JK1363" s="1"/>
      <c r="JL1363" s="1"/>
      <c r="JM1363" s="1"/>
      <c r="JN1363" s="1"/>
      <c r="JO1363" s="1"/>
      <c r="JP1363" s="1"/>
      <c r="JQ1363" s="1"/>
      <c r="JR1363" s="1"/>
      <c r="JS1363" s="1"/>
      <c r="JT1363" s="1"/>
      <c r="JU1363" s="1"/>
      <c r="JV1363" s="1"/>
      <c r="JW1363" s="1"/>
      <c r="JX1363" s="1"/>
      <c r="JY1363" s="1"/>
      <c r="JZ1363" s="1"/>
      <c r="KA1363" s="1"/>
      <c r="KB1363" s="1"/>
      <c r="KC1363" s="1"/>
      <c r="KD1363" s="1"/>
      <c r="KE1363" s="1"/>
      <c r="KF1363" s="1"/>
      <c r="KG1363" s="1"/>
      <c r="KH1363" s="1"/>
      <c r="KI1363" s="1"/>
      <c r="KJ1363" s="1"/>
      <c r="KK1363" s="1"/>
      <c r="KL1363" s="1"/>
      <c r="KM1363" s="1"/>
      <c r="KN1363" s="1"/>
      <c r="KO1363" s="1"/>
      <c r="KP1363" s="1"/>
      <c r="KQ1363" s="1"/>
      <c r="KR1363" s="1"/>
    </row>
    <row r="1364" spans="2:304" x14ac:dyDescent="0.6">
      <c r="B1364" s="19"/>
      <c r="C1364" s="19"/>
      <c r="D1364" s="19"/>
      <c r="E1364" s="19"/>
      <c r="F1364" s="19"/>
      <c r="G1364" s="19"/>
      <c r="I1364" s="46"/>
      <c r="J1364" s="219"/>
      <c r="M1364" s="377"/>
      <c r="Q1364" s="1"/>
      <c r="R1364" s="1"/>
      <c r="S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  <c r="HM1364" s="1"/>
      <c r="HN1364" s="1"/>
      <c r="HO1364" s="1"/>
      <c r="HP1364" s="1"/>
      <c r="HQ1364" s="1"/>
      <c r="HR1364" s="1"/>
      <c r="HS1364" s="1"/>
      <c r="HT1364" s="1"/>
      <c r="HU1364" s="1"/>
      <c r="HV1364" s="1"/>
      <c r="HW1364" s="1"/>
      <c r="HX1364" s="1"/>
      <c r="HY1364" s="1"/>
      <c r="HZ1364" s="1"/>
      <c r="IA1364" s="1"/>
      <c r="IB1364" s="1"/>
      <c r="IC1364" s="1"/>
      <c r="ID1364" s="1"/>
      <c r="IE1364" s="1"/>
      <c r="IF1364" s="1"/>
      <c r="IG1364" s="1"/>
      <c r="IH1364" s="1"/>
      <c r="II1364" s="1"/>
      <c r="IJ1364" s="1"/>
      <c r="IK1364" s="1"/>
      <c r="IL1364" s="1"/>
      <c r="IM1364" s="1"/>
      <c r="IN1364" s="1"/>
      <c r="IO1364" s="1"/>
      <c r="IP1364" s="1"/>
      <c r="IQ1364" s="1"/>
      <c r="IR1364" s="1"/>
      <c r="IS1364" s="1"/>
      <c r="IT1364" s="1"/>
      <c r="IU1364" s="1"/>
      <c r="IV1364" s="1"/>
      <c r="IW1364" s="1"/>
      <c r="IX1364" s="1"/>
      <c r="IY1364" s="1"/>
      <c r="IZ1364" s="1"/>
      <c r="JA1364" s="1"/>
      <c r="JB1364" s="1"/>
      <c r="JC1364" s="1"/>
      <c r="JD1364" s="1"/>
      <c r="JE1364" s="1"/>
      <c r="JF1364" s="1"/>
      <c r="JG1364" s="1"/>
      <c r="JH1364" s="1"/>
      <c r="JI1364" s="1"/>
      <c r="JJ1364" s="1"/>
      <c r="JK1364" s="1"/>
      <c r="JL1364" s="1"/>
      <c r="JM1364" s="1"/>
      <c r="JN1364" s="1"/>
      <c r="JO1364" s="1"/>
      <c r="JP1364" s="1"/>
      <c r="JQ1364" s="1"/>
      <c r="JR1364" s="1"/>
      <c r="JS1364" s="1"/>
      <c r="JT1364" s="1"/>
      <c r="JU1364" s="1"/>
      <c r="JV1364" s="1"/>
      <c r="JW1364" s="1"/>
      <c r="JX1364" s="1"/>
      <c r="JY1364" s="1"/>
      <c r="JZ1364" s="1"/>
      <c r="KA1364" s="1"/>
      <c r="KB1364" s="1"/>
      <c r="KC1364" s="1"/>
      <c r="KD1364" s="1"/>
      <c r="KE1364" s="1"/>
      <c r="KF1364" s="1"/>
      <c r="KG1364" s="1"/>
      <c r="KH1364" s="1"/>
      <c r="KI1364" s="1"/>
      <c r="KJ1364" s="1"/>
      <c r="KK1364" s="1"/>
      <c r="KL1364" s="1"/>
      <c r="KM1364" s="1"/>
      <c r="KN1364" s="1"/>
      <c r="KO1364" s="1"/>
      <c r="KP1364" s="1"/>
      <c r="KQ1364" s="1"/>
      <c r="KR1364" s="1"/>
    </row>
    <row r="1365" spans="2:304" x14ac:dyDescent="0.6">
      <c r="B1365" s="19"/>
      <c r="C1365" s="19"/>
      <c r="D1365" s="19"/>
      <c r="E1365" s="19"/>
      <c r="F1365" s="19"/>
      <c r="G1365" s="19"/>
      <c r="I1365" s="46"/>
      <c r="J1365" s="219"/>
      <c r="M1365" s="377"/>
      <c r="Q1365" s="1"/>
      <c r="R1365" s="1"/>
      <c r="S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  <c r="HM1365" s="1"/>
      <c r="HN1365" s="1"/>
      <c r="HO1365" s="1"/>
      <c r="HP1365" s="1"/>
      <c r="HQ1365" s="1"/>
      <c r="HR1365" s="1"/>
      <c r="HS1365" s="1"/>
      <c r="HT1365" s="1"/>
      <c r="HU1365" s="1"/>
      <c r="HV1365" s="1"/>
      <c r="HW1365" s="1"/>
      <c r="HX1365" s="1"/>
      <c r="HY1365" s="1"/>
      <c r="HZ1365" s="1"/>
      <c r="IA1365" s="1"/>
      <c r="IB1365" s="1"/>
      <c r="IC1365" s="1"/>
      <c r="ID1365" s="1"/>
      <c r="IE1365" s="1"/>
      <c r="IF1365" s="1"/>
      <c r="IG1365" s="1"/>
      <c r="IH1365" s="1"/>
      <c r="II1365" s="1"/>
      <c r="IJ1365" s="1"/>
      <c r="IK1365" s="1"/>
      <c r="IL1365" s="1"/>
      <c r="IM1365" s="1"/>
      <c r="IN1365" s="1"/>
      <c r="IO1365" s="1"/>
      <c r="IP1365" s="1"/>
      <c r="IQ1365" s="1"/>
      <c r="IR1365" s="1"/>
      <c r="IS1365" s="1"/>
      <c r="IT1365" s="1"/>
      <c r="IU1365" s="1"/>
      <c r="IV1365" s="1"/>
      <c r="IW1365" s="1"/>
      <c r="IX1365" s="1"/>
      <c r="IY1365" s="1"/>
      <c r="IZ1365" s="1"/>
      <c r="JA1365" s="1"/>
      <c r="JB1365" s="1"/>
      <c r="JC1365" s="1"/>
      <c r="JD1365" s="1"/>
      <c r="JE1365" s="1"/>
      <c r="JF1365" s="1"/>
      <c r="JG1365" s="1"/>
      <c r="JH1365" s="1"/>
      <c r="JI1365" s="1"/>
      <c r="JJ1365" s="1"/>
      <c r="JK1365" s="1"/>
      <c r="JL1365" s="1"/>
      <c r="JM1365" s="1"/>
      <c r="JN1365" s="1"/>
      <c r="JO1365" s="1"/>
      <c r="JP1365" s="1"/>
      <c r="JQ1365" s="1"/>
      <c r="JR1365" s="1"/>
      <c r="JS1365" s="1"/>
      <c r="JT1365" s="1"/>
      <c r="JU1365" s="1"/>
      <c r="JV1365" s="1"/>
      <c r="JW1365" s="1"/>
      <c r="JX1365" s="1"/>
      <c r="JY1365" s="1"/>
      <c r="JZ1365" s="1"/>
      <c r="KA1365" s="1"/>
      <c r="KB1365" s="1"/>
      <c r="KC1365" s="1"/>
      <c r="KD1365" s="1"/>
      <c r="KE1365" s="1"/>
      <c r="KF1365" s="1"/>
      <c r="KG1365" s="1"/>
      <c r="KH1365" s="1"/>
      <c r="KI1365" s="1"/>
      <c r="KJ1365" s="1"/>
      <c r="KK1365" s="1"/>
      <c r="KL1365" s="1"/>
      <c r="KM1365" s="1"/>
      <c r="KN1365" s="1"/>
      <c r="KO1365" s="1"/>
      <c r="KP1365" s="1"/>
      <c r="KQ1365" s="1"/>
      <c r="KR1365" s="1"/>
    </row>
    <row r="1366" spans="2:304" x14ac:dyDescent="0.6">
      <c r="B1366" s="19"/>
      <c r="C1366" s="19"/>
      <c r="D1366" s="19"/>
      <c r="E1366" s="19"/>
      <c r="F1366" s="19"/>
      <c r="G1366" s="19"/>
      <c r="I1366" s="46"/>
      <c r="J1366" s="219"/>
      <c r="M1366" s="377"/>
      <c r="Q1366" s="1"/>
      <c r="R1366" s="1"/>
      <c r="S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  <c r="IE1366" s="1"/>
      <c r="IF1366" s="1"/>
      <c r="IG1366" s="1"/>
      <c r="IH1366" s="1"/>
      <c r="II1366" s="1"/>
      <c r="IJ1366" s="1"/>
      <c r="IK1366" s="1"/>
      <c r="IL1366" s="1"/>
      <c r="IM1366" s="1"/>
      <c r="IN1366" s="1"/>
      <c r="IO1366" s="1"/>
      <c r="IP1366" s="1"/>
      <c r="IQ1366" s="1"/>
      <c r="IR1366" s="1"/>
      <c r="IS1366" s="1"/>
      <c r="IT1366" s="1"/>
      <c r="IU1366" s="1"/>
      <c r="IV1366" s="1"/>
      <c r="IW1366" s="1"/>
      <c r="IX1366" s="1"/>
      <c r="IY1366" s="1"/>
      <c r="IZ1366" s="1"/>
      <c r="JA1366" s="1"/>
      <c r="JB1366" s="1"/>
      <c r="JC1366" s="1"/>
      <c r="JD1366" s="1"/>
      <c r="JE1366" s="1"/>
      <c r="JF1366" s="1"/>
      <c r="JG1366" s="1"/>
      <c r="JH1366" s="1"/>
      <c r="JI1366" s="1"/>
      <c r="JJ1366" s="1"/>
      <c r="JK1366" s="1"/>
      <c r="JL1366" s="1"/>
      <c r="JM1366" s="1"/>
      <c r="JN1366" s="1"/>
      <c r="JO1366" s="1"/>
      <c r="JP1366" s="1"/>
      <c r="JQ1366" s="1"/>
      <c r="JR1366" s="1"/>
      <c r="JS1366" s="1"/>
      <c r="JT1366" s="1"/>
      <c r="JU1366" s="1"/>
      <c r="JV1366" s="1"/>
      <c r="JW1366" s="1"/>
      <c r="JX1366" s="1"/>
      <c r="JY1366" s="1"/>
      <c r="JZ1366" s="1"/>
      <c r="KA1366" s="1"/>
      <c r="KB1366" s="1"/>
      <c r="KC1366" s="1"/>
      <c r="KD1366" s="1"/>
      <c r="KE1366" s="1"/>
      <c r="KF1366" s="1"/>
      <c r="KG1366" s="1"/>
      <c r="KH1366" s="1"/>
      <c r="KI1366" s="1"/>
      <c r="KJ1366" s="1"/>
      <c r="KK1366" s="1"/>
      <c r="KL1366" s="1"/>
      <c r="KM1366" s="1"/>
      <c r="KN1366" s="1"/>
      <c r="KO1366" s="1"/>
      <c r="KP1366" s="1"/>
      <c r="KQ1366" s="1"/>
      <c r="KR1366" s="1"/>
    </row>
    <row r="1367" spans="2:304" x14ac:dyDescent="0.6">
      <c r="B1367" s="19"/>
      <c r="C1367" s="19"/>
      <c r="D1367" s="19"/>
      <c r="E1367" s="19"/>
      <c r="F1367" s="19"/>
      <c r="G1367" s="19"/>
      <c r="I1367" s="46"/>
      <c r="J1367" s="219"/>
      <c r="M1367" s="377"/>
      <c r="Q1367" s="1"/>
      <c r="R1367" s="1"/>
      <c r="S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  <c r="IM1367" s="1"/>
      <c r="IN1367" s="1"/>
      <c r="IO1367" s="1"/>
      <c r="IP1367" s="1"/>
      <c r="IQ1367" s="1"/>
      <c r="IR1367" s="1"/>
      <c r="IS1367" s="1"/>
      <c r="IT1367" s="1"/>
      <c r="IU1367" s="1"/>
      <c r="IV1367" s="1"/>
      <c r="IW1367" s="1"/>
      <c r="IX1367" s="1"/>
      <c r="IY1367" s="1"/>
      <c r="IZ1367" s="1"/>
      <c r="JA1367" s="1"/>
      <c r="JB1367" s="1"/>
      <c r="JC1367" s="1"/>
      <c r="JD1367" s="1"/>
      <c r="JE1367" s="1"/>
      <c r="JF1367" s="1"/>
      <c r="JG1367" s="1"/>
      <c r="JH1367" s="1"/>
      <c r="JI1367" s="1"/>
      <c r="JJ1367" s="1"/>
      <c r="JK1367" s="1"/>
      <c r="JL1367" s="1"/>
      <c r="JM1367" s="1"/>
      <c r="JN1367" s="1"/>
      <c r="JO1367" s="1"/>
      <c r="JP1367" s="1"/>
      <c r="JQ1367" s="1"/>
      <c r="JR1367" s="1"/>
      <c r="JS1367" s="1"/>
      <c r="JT1367" s="1"/>
      <c r="JU1367" s="1"/>
      <c r="JV1367" s="1"/>
      <c r="JW1367" s="1"/>
      <c r="JX1367" s="1"/>
      <c r="JY1367" s="1"/>
      <c r="JZ1367" s="1"/>
      <c r="KA1367" s="1"/>
      <c r="KB1367" s="1"/>
      <c r="KC1367" s="1"/>
      <c r="KD1367" s="1"/>
      <c r="KE1367" s="1"/>
      <c r="KF1367" s="1"/>
      <c r="KG1367" s="1"/>
      <c r="KH1367" s="1"/>
      <c r="KI1367" s="1"/>
      <c r="KJ1367" s="1"/>
      <c r="KK1367" s="1"/>
      <c r="KL1367" s="1"/>
      <c r="KM1367" s="1"/>
      <c r="KN1367" s="1"/>
      <c r="KO1367" s="1"/>
      <c r="KP1367" s="1"/>
      <c r="KQ1367" s="1"/>
      <c r="KR1367" s="1"/>
    </row>
    <row r="1368" spans="2:304" x14ac:dyDescent="0.6">
      <c r="B1368" s="19"/>
      <c r="C1368" s="19"/>
      <c r="D1368" s="19"/>
      <c r="E1368" s="19"/>
      <c r="F1368" s="19"/>
      <c r="G1368" s="19"/>
      <c r="I1368" s="46"/>
      <c r="J1368" s="219"/>
      <c r="M1368" s="377"/>
      <c r="Q1368" s="1"/>
      <c r="R1368" s="1"/>
      <c r="S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  <c r="HN1368" s="1"/>
      <c r="HO1368" s="1"/>
      <c r="HP1368" s="1"/>
      <c r="HQ1368" s="1"/>
      <c r="HR1368" s="1"/>
      <c r="HS1368" s="1"/>
      <c r="HT1368" s="1"/>
      <c r="HU1368" s="1"/>
      <c r="HV1368" s="1"/>
      <c r="HW1368" s="1"/>
      <c r="HX1368" s="1"/>
      <c r="HY1368" s="1"/>
      <c r="HZ1368" s="1"/>
      <c r="IA1368" s="1"/>
      <c r="IB1368" s="1"/>
      <c r="IC1368" s="1"/>
      <c r="ID1368" s="1"/>
      <c r="IE1368" s="1"/>
      <c r="IF1368" s="1"/>
      <c r="IG1368" s="1"/>
      <c r="IH1368" s="1"/>
      <c r="II1368" s="1"/>
      <c r="IJ1368" s="1"/>
      <c r="IK1368" s="1"/>
      <c r="IL1368" s="1"/>
      <c r="IM1368" s="1"/>
      <c r="IN1368" s="1"/>
      <c r="IO1368" s="1"/>
      <c r="IP1368" s="1"/>
      <c r="IQ1368" s="1"/>
      <c r="IR1368" s="1"/>
      <c r="IS1368" s="1"/>
      <c r="IT1368" s="1"/>
      <c r="IU1368" s="1"/>
      <c r="IV1368" s="1"/>
      <c r="IW1368" s="1"/>
      <c r="IX1368" s="1"/>
      <c r="IY1368" s="1"/>
      <c r="IZ1368" s="1"/>
      <c r="JA1368" s="1"/>
      <c r="JB1368" s="1"/>
      <c r="JC1368" s="1"/>
      <c r="JD1368" s="1"/>
      <c r="JE1368" s="1"/>
      <c r="JF1368" s="1"/>
      <c r="JG1368" s="1"/>
      <c r="JH1368" s="1"/>
      <c r="JI1368" s="1"/>
      <c r="JJ1368" s="1"/>
      <c r="JK1368" s="1"/>
      <c r="JL1368" s="1"/>
      <c r="JM1368" s="1"/>
      <c r="JN1368" s="1"/>
      <c r="JO1368" s="1"/>
      <c r="JP1368" s="1"/>
      <c r="JQ1368" s="1"/>
      <c r="JR1368" s="1"/>
      <c r="JS1368" s="1"/>
      <c r="JT1368" s="1"/>
      <c r="JU1368" s="1"/>
      <c r="JV1368" s="1"/>
      <c r="JW1368" s="1"/>
      <c r="JX1368" s="1"/>
      <c r="JY1368" s="1"/>
      <c r="JZ1368" s="1"/>
      <c r="KA1368" s="1"/>
      <c r="KB1368" s="1"/>
      <c r="KC1368" s="1"/>
      <c r="KD1368" s="1"/>
      <c r="KE1368" s="1"/>
      <c r="KF1368" s="1"/>
      <c r="KG1368" s="1"/>
      <c r="KH1368" s="1"/>
      <c r="KI1368" s="1"/>
      <c r="KJ1368" s="1"/>
      <c r="KK1368" s="1"/>
      <c r="KL1368" s="1"/>
      <c r="KM1368" s="1"/>
      <c r="KN1368" s="1"/>
      <c r="KO1368" s="1"/>
      <c r="KP1368" s="1"/>
      <c r="KQ1368" s="1"/>
      <c r="KR1368" s="1"/>
    </row>
    <row r="1369" spans="2:304" x14ac:dyDescent="0.6">
      <c r="B1369" s="19"/>
      <c r="C1369" s="19"/>
      <c r="D1369" s="19"/>
      <c r="E1369" s="19"/>
      <c r="F1369" s="19"/>
      <c r="G1369" s="19"/>
      <c r="I1369" s="46"/>
      <c r="J1369" s="219"/>
      <c r="M1369" s="377"/>
      <c r="Q1369" s="1"/>
      <c r="R1369" s="1"/>
      <c r="S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  <c r="HT1369" s="1"/>
      <c r="HU1369" s="1"/>
      <c r="HV1369" s="1"/>
      <c r="HW1369" s="1"/>
      <c r="HX1369" s="1"/>
      <c r="HY1369" s="1"/>
      <c r="HZ1369" s="1"/>
      <c r="IA1369" s="1"/>
      <c r="IB1369" s="1"/>
      <c r="IC1369" s="1"/>
      <c r="ID1369" s="1"/>
      <c r="IE1369" s="1"/>
      <c r="IF1369" s="1"/>
      <c r="IG1369" s="1"/>
      <c r="IH1369" s="1"/>
      <c r="II1369" s="1"/>
      <c r="IJ1369" s="1"/>
      <c r="IK1369" s="1"/>
      <c r="IL1369" s="1"/>
      <c r="IM1369" s="1"/>
      <c r="IN1369" s="1"/>
      <c r="IO1369" s="1"/>
      <c r="IP1369" s="1"/>
      <c r="IQ1369" s="1"/>
      <c r="IR1369" s="1"/>
      <c r="IS1369" s="1"/>
      <c r="IT1369" s="1"/>
      <c r="IU1369" s="1"/>
      <c r="IV1369" s="1"/>
      <c r="IW1369" s="1"/>
      <c r="IX1369" s="1"/>
      <c r="IY1369" s="1"/>
      <c r="IZ1369" s="1"/>
      <c r="JA1369" s="1"/>
      <c r="JB1369" s="1"/>
      <c r="JC1369" s="1"/>
      <c r="JD1369" s="1"/>
      <c r="JE1369" s="1"/>
      <c r="JF1369" s="1"/>
      <c r="JG1369" s="1"/>
      <c r="JH1369" s="1"/>
      <c r="JI1369" s="1"/>
      <c r="JJ1369" s="1"/>
      <c r="JK1369" s="1"/>
      <c r="JL1369" s="1"/>
      <c r="JM1369" s="1"/>
      <c r="JN1369" s="1"/>
      <c r="JO1369" s="1"/>
      <c r="JP1369" s="1"/>
      <c r="JQ1369" s="1"/>
      <c r="JR1369" s="1"/>
      <c r="JS1369" s="1"/>
      <c r="JT1369" s="1"/>
      <c r="JU1369" s="1"/>
      <c r="JV1369" s="1"/>
      <c r="JW1369" s="1"/>
      <c r="JX1369" s="1"/>
      <c r="JY1369" s="1"/>
      <c r="JZ1369" s="1"/>
      <c r="KA1369" s="1"/>
      <c r="KB1369" s="1"/>
      <c r="KC1369" s="1"/>
      <c r="KD1369" s="1"/>
      <c r="KE1369" s="1"/>
      <c r="KF1369" s="1"/>
      <c r="KG1369" s="1"/>
      <c r="KH1369" s="1"/>
      <c r="KI1369" s="1"/>
      <c r="KJ1369" s="1"/>
      <c r="KK1369" s="1"/>
      <c r="KL1369" s="1"/>
      <c r="KM1369" s="1"/>
      <c r="KN1369" s="1"/>
      <c r="KO1369" s="1"/>
      <c r="KP1369" s="1"/>
      <c r="KQ1369" s="1"/>
      <c r="KR1369" s="1"/>
    </row>
    <row r="1370" spans="2:304" x14ac:dyDescent="0.6">
      <c r="B1370" s="19"/>
      <c r="C1370" s="19"/>
      <c r="D1370" s="19"/>
      <c r="E1370" s="19"/>
      <c r="F1370" s="19"/>
      <c r="G1370" s="19"/>
      <c r="I1370" s="46"/>
      <c r="J1370" s="219"/>
      <c r="M1370" s="377"/>
      <c r="Q1370" s="1"/>
      <c r="R1370" s="1"/>
      <c r="S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  <c r="HT1370" s="1"/>
      <c r="HU1370" s="1"/>
      <c r="HV1370" s="1"/>
      <c r="HW1370" s="1"/>
      <c r="HX1370" s="1"/>
      <c r="HY1370" s="1"/>
      <c r="HZ1370" s="1"/>
      <c r="IA1370" s="1"/>
      <c r="IB1370" s="1"/>
      <c r="IC1370" s="1"/>
      <c r="ID1370" s="1"/>
      <c r="IE1370" s="1"/>
      <c r="IF1370" s="1"/>
      <c r="IG1370" s="1"/>
      <c r="IH1370" s="1"/>
      <c r="II1370" s="1"/>
      <c r="IJ1370" s="1"/>
      <c r="IK1370" s="1"/>
      <c r="IL1370" s="1"/>
      <c r="IM1370" s="1"/>
      <c r="IN1370" s="1"/>
      <c r="IO1370" s="1"/>
      <c r="IP1370" s="1"/>
      <c r="IQ1370" s="1"/>
      <c r="IR1370" s="1"/>
      <c r="IS1370" s="1"/>
      <c r="IT1370" s="1"/>
      <c r="IU1370" s="1"/>
      <c r="IV1370" s="1"/>
      <c r="IW1370" s="1"/>
      <c r="IX1370" s="1"/>
      <c r="IY1370" s="1"/>
      <c r="IZ1370" s="1"/>
      <c r="JA1370" s="1"/>
      <c r="JB1370" s="1"/>
      <c r="JC1370" s="1"/>
      <c r="JD1370" s="1"/>
      <c r="JE1370" s="1"/>
      <c r="JF1370" s="1"/>
      <c r="JG1370" s="1"/>
      <c r="JH1370" s="1"/>
      <c r="JI1370" s="1"/>
      <c r="JJ1370" s="1"/>
      <c r="JK1370" s="1"/>
      <c r="JL1370" s="1"/>
      <c r="JM1370" s="1"/>
      <c r="JN1370" s="1"/>
      <c r="JO1370" s="1"/>
      <c r="JP1370" s="1"/>
      <c r="JQ1370" s="1"/>
      <c r="JR1370" s="1"/>
      <c r="JS1370" s="1"/>
      <c r="JT1370" s="1"/>
      <c r="JU1370" s="1"/>
      <c r="JV1370" s="1"/>
      <c r="JW1370" s="1"/>
      <c r="JX1370" s="1"/>
      <c r="JY1370" s="1"/>
      <c r="JZ1370" s="1"/>
      <c r="KA1370" s="1"/>
      <c r="KB1370" s="1"/>
      <c r="KC1370" s="1"/>
      <c r="KD1370" s="1"/>
      <c r="KE1370" s="1"/>
      <c r="KF1370" s="1"/>
      <c r="KG1370" s="1"/>
      <c r="KH1370" s="1"/>
      <c r="KI1370" s="1"/>
      <c r="KJ1370" s="1"/>
      <c r="KK1370" s="1"/>
      <c r="KL1370" s="1"/>
      <c r="KM1370" s="1"/>
      <c r="KN1370" s="1"/>
      <c r="KO1370" s="1"/>
      <c r="KP1370" s="1"/>
      <c r="KQ1370" s="1"/>
      <c r="KR1370" s="1"/>
    </row>
    <row r="1371" spans="2:304" x14ac:dyDescent="0.6">
      <c r="B1371" s="19"/>
      <c r="C1371" s="19"/>
      <c r="D1371" s="19"/>
      <c r="E1371" s="19"/>
      <c r="F1371" s="19"/>
      <c r="G1371" s="19"/>
      <c r="I1371" s="46"/>
      <c r="J1371" s="219"/>
      <c r="M1371" s="377"/>
      <c r="Q1371" s="1"/>
      <c r="R1371" s="1"/>
      <c r="S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  <c r="HT1371" s="1"/>
      <c r="HU1371" s="1"/>
      <c r="HV1371" s="1"/>
      <c r="HW1371" s="1"/>
      <c r="HX1371" s="1"/>
      <c r="HY1371" s="1"/>
      <c r="HZ1371" s="1"/>
      <c r="IA1371" s="1"/>
      <c r="IB1371" s="1"/>
      <c r="IC1371" s="1"/>
      <c r="ID1371" s="1"/>
      <c r="IE1371" s="1"/>
      <c r="IF1371" s="1"/>
      <c r="IG1371" s="1"/>
      <c r="IH1371" s="1"/>
      <c r="II1371" s="1"/>
      <c r="IJ1371" s="1"/>
      <c r="IK1371" s="1"/>
      <c r="IL1371" s="1"/>
      <c r="IM1371" s="1"/>
      <c r="IN1371" s="1"/>
      <c r="IO1371" s="1"/>
      <c r="IP1371" s="1"/>
      <c r="IQ1371" s="1"/>
      <c r="IR1371" s="1"/>
      <c r="IS1371" s="1"/>
      <c r="IT1371" s="1"/>
      <c r="IU1371" s="1"/>
      <c r="IV1371" s="1"/>
      <c r="IW1371" s="1"/>
      <c r="IX1371" s="1"/>
      <c r="IY1371" s="1"/>
      <c r="IZ1371" s="1"/>
      <c r="JA1371" s="1"/>
      <c r="JB1371" s="1"/>
      <c r="JC1371" s="1"/>
      <c r="JD1371" s="1"/>
      <c r="JE1371" s="1"/>
      <c r="JF1371" s="1"/>
      <c r="JG1371" s="1"/>
      <c r="JH1371" s="1"/>
      <c r="JI1371" s="1"/>
      <c r="JJ1371" s="1"/>
      <c r="JK1371" s="1"/>
      <c r="JL1371" s="1"/>
      <c r="JM1371" s="1"/>
      <c r="JN1371" s="1"/>
      <c r="JO1371" s="1"/>
      <c r="JP1371" s="1"/>
      <c r="JQ1371" s="1"/>
      <c r="JR1371" s="1"/>
      <c r="JS1371" s="1"/>
      <c r="JT1371" s="1"/>
      <c r="JU1371" s="1"/>
      <c r="JV1371" s="1"/>
      <c r="JW1371" s="1"/>
      <c r="JX1371" s="1"/>
      <c r="JY1371" s="1"/>
      <c r="JZ1371" s="1"/>
      <c r="KA1371" s="1"/>
      <c r="KB1371" s="1"/>
      <c r="KC1371" s="1"/>
      <c r="KD1371" s="1"/>
      <c r="KE1371" s="1"/>
      <c r="KF1371" s="1"/>
      <c r="KG1371" s="1"/>
      <c r="KH1371" s="1"/>
      <c r="KI1371" s="1"/>
      <c r="KJ1371" s="1"/>
      <c r="KK1371" s="1"/>
      <c r="KL1371" s="1"/>
      <c r="KM1371" s="1"/>
      <c r="KN1371" s="1"/>
      <c r="KO1371" s="1"/>
      <c r="KP1371" s="1"/>
      <c r="KQ1371" s="1"/>
      <c r="KR1371" s="1"/>
    </row>
    <row r="1372" spans="2:304" x14ac:dyDescent="0.6">
      <c r="B1372" s="19"/>
      <c r="C1372" s="19"/>
      <c r="D1372" s="19"/>
      <c r="E1372" s="19"/>
      <c r="F1372" s="19"/>
      <c r="G1372" s="19"/>
      <c r="I1372" s="46"/>
      <c r="J1372" s="219"/>
      <c r="M1372" s="377"/>
      <c r="Q1372" s="1"/>
      <c r="R1372" s="1"/>
      <c r="S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  <c r="IM1372" s="1"/>
      <c r="IN1372" s="1"/>
      <c r="IO1372" s="1"/>
      <c r="IP1372" s="1"/>
      <c r="IQ1372" s="1"/>
      <c r="IR1372" s="1"/>
      <c r="IS1372" s="1"/>
      <c r="IT1372" s="1"/>
      <c r="IU1372" s="1"/>
      <c r="IV1372" s="1"/>
      <c r="IW1372" s="1"/>
      <c r="IX1372" s="1"/>
      <c r="IY1372" s="1"/>
      <c r="IZ1372" s="1"/>
      <c r="JA1372" s="1"/>
      <c r="JB1372" s="1"/>
      <c r="JC1372" s="1"/>
      <c r="JD1372" s="1"/>
      <c r="JE1372" s="1"/>
      <c r="JF1372" s="1"/>
      <c r="JG1372" s="1"/>
      <c r="JH1372" s="1"/>
      <c r="JI1372" s="1"/>
      <c r="JJ1372" s="1"/>
      <c r="JK1372" s="1"/>
      <c r="JL1372" s="1"/>
      <c r="JM1372" s="1"/>
      <c r="JN1372" s="1"/>
      <c r="JO1372" s="1"/>
      <c r="JP1372" s="1"/>
      <c r="JQ1372" s="1"/>
      <c r="JR1372" s="1"/>
      <c r="JS1372" s="1"/>
      <c r="JT1372" s="1"/>
      <c r="JU1372" s="1"/>
      <c r="JV1372" s="1"/>
      <c r="JW1372" s="1"/>
      <c r="JX1372" s="1"/>
      <c r="JY1372" s="1"/>
      <c r="JZ1372" s="1"/>
      <c r="KA1372" s="1"/>
      <c r="KB1372" s="1"/>
      <c r="KC1372" s="1"/>
      <c r="KD1372" s="1"/>
      <c r="KE1372" s="1"/>
      <c r="KF1372" s="1"/>
      <c r="KG1372" s="1"/>
      <c r="KH1372" s="1"/>
      <c r="KI1372" s="1"/>
      <c r="KJ1372" s="1"/>
      <c r="KK1372" s="1"/>
      <c r="KL1372" s="1"/>
      <c r="KM1372" s="1"/>
      <c r="KN1372" s="1"/>
      <c r="KO1372" s="1"/>
      <c r="KP1372" s="1"/>
      <c r="KQ1372" s="1"/>
      <c r="KR1372" s="1"/>
    </row>
    <row r="1373" spans="2:304" x14ac:dyDescent="0.6">
      <c r="B1373" s="19"/>
      <c r="C1373" s="19"/>
      <c r="D1373" s="19"/>
      <c r="E1373" s="19"/>
      <c r="F1373" s="19"/>
      <c r="G1373" s="19"/>
      <c r="I1373" s="46"/>
      <c r="J1373" s="219"/>
      <c r="M1373" s="377"/>
      <c r="Q1373" s="1"/>
      <c r="R1373" s="1"/>
      <c r="S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  <c r="HT1373" s="1"/>
      <c r="HU1373" s="1"/>
      <c r="HV1373" s="1"/>
      <c r="HW1373" s="1"/>
      <c r="HX1373" s="1"/>
      <c r="HY1373" s="1"/>
      <c r="HZ1373" s="1"/>
      <c r="IA1373" s="1"/>
      <c r="IB1373" s="1"/>
      <c r="IC1373" s="1"/>
      <c r="ID1373" s="1"/>
      <c r="IE1373" s="1"/>
      <c r="IF1373" s="1"/>
      <c r="IG1373" s="1"/>
      <c r="IH1373" s="1"/>
      <c r="II1373" s="1"/>
      <c r="IJ1373" s="1"/>
      <c r="IK1373" s="1"/>
      <c r="IL1373" s="1"/>
      <c r="IM1373" s="1"/>
      <c r="IN1373" s="1"/>
      <c r="IO1373" s="1"/>
      <c r="IP1373" s="1"/>
      <c r="IQ1373" s="1"/>
      <c r="IR1373" s="1"/>
      <c r="IS1373" s="1"/>
      <c r="IT1373" s="1"/>
      <c r="IU1373" s="1"/>
      <c r="IV1373" s="1"/>
      <c r="IW1373" s="1"/>
      <c r="IX1373" s="1"/>
      <c r="IY1373" s="1"/>
      <c r="IZ1373" s="1"/>
      <c r="JA1373" s="1"/>
      <c r="JB1373" s="1"/>
      <c r="JC1373" s="1"/>
      <c r="JD1373" s="1"/>
      <c r="JE1373" s="1"/>
      <c r="JF1373" s="1"/>
      <c r="JG1373" s="1"/>
      <c r="JH1373" s="1"/>
      <c r="JI1373" s="1"/>
      <c r="JJ1373" s="1"/>
      <c r="JK1373" s="1"/>
      <c r="JL1373" s="1"/>
      <c r="JM1373" s="1"/>
      <c r="JN1373" s="1"/>
      <c r="JO1373" s="1"/>
      <c r="JP1373" s="1"/>
      <c r="JQ1373" s="1"/>
      <c r="JR1373" s="1"/>
      <c r="JS1373" s="1"/>
      <c r="JT1373" s="1"/>
      <c r="JU1373" s="1"/>
      <c r="JV1373" s="1"/>
      <c r="JW1373" s="1"/>
      <c r="JX1373" s="1"/>
      <c r="JY1373" s="1"/>
      <c r="JZ1373" s="1"/>
      <c r="KA1373" s="1"/>
      <c r="KB1373" s="1"/>
      <c r="KC1373" s="1"/>
      <c r="KD1373" s="1"/>
      <c r="KE1373" s="1"/>
      <c r="KF1373" s="1"/>
      <c r="KG1373" s="1"/>
      <c r="KH1373" s="1"/>
      <c r="KI1373" s="1"/>
      <c r="KJ1373" s="1"/>
      <c r="KK1373" s="1"/>
      <c r="KL1373" s="1"/>
      <c r="KM1373" s="1"/>
      <c r="KN1373" s="1"/>
      <c r="KO1373" s="1"/>
      <c r="KP1373" s="1"/>
      <c r="KQ1373" s="1"/>
      <c r="KR1373" s="1"/>
    </row>
    <row r="1374" spans="2:304" x14ac:dyDescent="0.6">
      <c r="B1374" s="19"/>
      <c r="C1374" s="19"/>
      <c r="D1374" s="19"/>
      <c r="E1374" s="19"/>
      <c r="F1374" s="19"/>
      <c r="G1374" s="19"/>
      <c r="I1374" s="46"/>
      <c r="J1374" s="219"/>
      <c r="M1374" s="377"/>
      <c r="Q1374" s="1"/>
      <c r="R1374" s="1"/>
      <c r="S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  <c r="IM1374" s="1"/>
      <c r="IN1374" s="1"/>
      <c r="IO1374" s="1"/>
      <c r="IP1374" s="1"/>
      <c r="IQ1374" s="1"/>
      <c r="IR1374" s="1"/>
      <c r="IS1374" s="1"/>
      <c r="IT1374" s="1"/>
      <c r="IU1374" s="1"/>
      <c r="IV1374" s="1"/>
      <c r="IW1374" s="1"/>
      <c r="IX1374" s="1"/>
      <c r="IY1374" s="1"/>
      <c r="IZ1374" s="1"/>
      <c r="JA1374" s="1"/>
      <c r="JB1374" s="1"/>
      <c r="JC1374" s="1"/>
      <c r="JD1374" s="1"/>
      <c r="JE1374" s="1"/>
      <c r="JF1374" s="1"/>
      <c r="JG1374" s="1"/>
      <c r="JH1374" s="1"/>
      <c r="JI1374" s="1"/>
      <c r="JJ1374" s="1"/>
      <c r="JK1374" s="1"/>
      <c r="JL1374" s="1"/>
      <c r="JM1374" s="1"/>
      <c r="JN1374" s="1"/>
      <c r="JO1374" s="1"/>
      <c r="JP1374" s="1"/>
      <c r="JQ1374" s="1"/>
      <c r="JR1374" s="1"/>
      <c r="JS1374" s="1"/>
      <c r="JT1374" s="1"/>
      <c r="JU1374" s="1"/>
      <c r="JV1374" s="1"/>
      <c r="JW1374" s="1"/>
      <c r="JX1374" s="1"/>
      <c r="JY1374" s="1"/>
      <c r="JZ1374" s="1"/>
      <c r="KA1374" s="1"/>
      <c r="KB1374" s="1"/>
      <c r="KC1374" s="1"/>
      <c r="KD1374" s="1"/>
      <c r="KE1374" s="1"/>
      <c r="KF1374" s="1"/>
      <c r="KG1374" s="1"/>
      <c r="KH1374" s="1"/>
      <c r="KI1374" s="1"/>
      <c r="KJ1374" s="1"/>
      <c r="KK1374" s="1"/>
      <c r="KL1374" s="1"/>
      <c r="KM1374" s="1"/>
      <c r="KN1374" s="1"/>
      <c r="KO1374" s="1"/>
      <c r="KP1374" s="1"/>
      <c r="KQ1374" s="1"/>
      <c r="KR1374" s="1"/>
    </row>
    <row r="1375" spans="2:304" x14ac:dyDescent="0.6">
      <c r="B1375" s="19"/>
      <c r="C1375" s="19"/>
      <c r="D1375" s="19"/>
      <c r="E1375" s="19"/>
      <c r="F1375" s="19"/>
      <c r="G1375" s="19"/>
      <c r="I1375" s="46"/>
      <c r="J1375" s="219"/>
      <c r="M1375" s="377"/>
      <c r="Q1375" s="1"/>
      <c r="R1375" s="1"/>
      <c r="S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  <c r="IM1375" s="1"/>
      <c r="IN1375" s="1"/>
      <c r="IO1375" s="1"/>
      <c r="IP1375" s="1"/>
      <c r="IQ1375" s="1"/>
      <c r="IR1375" s="1"/>
      <c r="IS1375" s="1"/>
      <c r="IT1375" s="1"/>
      <c r="IU1375" s="1"/>
      <c r="IV1375" s="1"/>
      <c r="IW1375" s="1"/>
      <c r="IX1375" s="1"/>
      <c r="IY1375" s="1"/>
      <c r="IZ1375" s="1"/>
      <c r="JA1375" s="1"/>
      <c r="JB1375" s="1"/>
      <c r="JC1375" s="1"/>
      <c r="JD1375" s="1"/>
      <c r="JE1375" s="1"/>
      <c r="JF1375" s="1"/>
      <c r="JG1375" s="1"/>
      <c r="JH1375" s="1"/>
      <c r="JI1375" s="1"/>
      <c r="JJ1375" s="1"/>
      <c r="JK1375" s="1"/>
      <c r="JL1375" s="1"/>
      <c r="JM1375" s="1"/>
      <c r="JN1375" s="1"/>
      <c r="JO1375" s="1"/>
      <c r="JP1375" s="1"/>
      <c r="JQ1375" s="1"/>
      <c r="JR1375" s="1"/>
      <c r="JS1375" s="1"/>
      <c r="JT1375" s="1"/>
      <c r="JU1375" s="1"/>
      <c r="JV1375" s="1"/>
      <c r="JW1375" s="1"/>
      <c r="JX1375" s="1"/>
      <c r="JY1375" s="1"/>
      <c r="JZ1375" s="1"/>
      <c r="KA1375" s="1"/>
      <c r="KB1375" s="1"/>
      <c r="KC1375" s="1"/>
      <c r="KD1375" s="1"/>
      <c r="KE1375" s="1"/>
      <c r="KF1375" s="1"/>
      <c r="KG1375" s="1"/>
      <c r="KH1375" s="1"/>
      <c r="KI1375" s="1"/>
      <c r="KJ1375" s="1"/>
      <c r="KK1375" s="1"/>
      <c r="KL1375" s="1"/>
      <c r="KM1375" s="1"/>
      <c r="KN1375" s="1"/>
      <c r="KO1375" s="1"/>
      <c r="KP1375" s="1"/>
      <c r="KQ1375" s="1"/>
      <c r="KR1375" s="1"/>
    </row>
    <row r="1376" spans="2:304" x14ac:dyDescent="0.6">
      <c r="B1376" s="19"/>
      <c r="C1376" s="19"/>
      <c r="D1376" s="19"/>
      <c r="E1376" s="19"/>
      <c r="F1376" s="19"/>
      <c r="G1376" s="19"/>
      <c r="I1376" s="46"/>
      <c r="J1376" s="219"/>
      <c r="M1376" s="377"/>
      <c r="Q1376" s="1"/>
      <c r="R1376" s="1"/>
      <c r="S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  <c r="HT1376" s="1"/>
      <c r="HU1376" s="1"/>
      <c r="HV1376" s="1"/>
      <c r="HW1376" s="1"/>
      <c r="HX1376" s="1"/>
      <c r="HY1376" s="1"/>
      <c r="HZ1376" s="1"/>
      <c r="IA1376" s="1"/>
      <c r="IB1376" s="1"/>
      <c r="IC1376" s="1"/>
      <c r="ID1376" s="1"/>
      <c r="IE1376" s="1"/>
      <c r="IF1376" s="1"/>
      <c r="IG1376" s="1"/>
      <c r="IH1376" s="1"/>
      <c r="II1376" s="1"/>
      <c r="IJ1376" s="1"/>
      <c r="IK1376" s="1"/>
      <c r="IL1376" s="1"/>
      <c r="IM1376" s="1"/>
      <c r="IN1376" s="1"/>
      <c r="IO1376" s="1"/>
      <c r="IP1376" s="1"/>
      <c r="IQ1376" s="1"/>
      <c r="IR1376" s="1"/>
      <c r="IS1376" s="1"/>
      <c r="IT1376" s="1"/>
      <c r="IU1376" s="1"/>
      <c r="IV1376" s="1"/>
      <c r="IW1376" s="1"/>
      <c r="IX1376" s="1"/>
      <c r="IY1376" s="1"/>
      <c r="IZ1376" s="1"/>
      <c r="JA1376" s="1"/>
      <c r="JB1376" s="1"/>
      <c r="JC1376" s="1"/>
      <c r="JD1376" s="1"/>
      <c r="JE1376" s="1"/>
      <c r="JF1376" s="1"/>
      <c r="JG1376" s="1"/>
      <c r="JH1376" s="1"/>
      <c r="JI1376" s="1"/>
      <c r="JJ1376" s="1"/>
      <c r="JK1376" s="1"/>
      <c r="JL1376" s="1"/>
      <c r="JM1376" s="1"/>
      <c r="JN1376" s="1"/>
      <c r="JO1376" s="1"/>
      <c r="JP1376" s="1"/>
      <c r="JQ1376" s="1"/>
      <c r="JR1376" s="1"/>
      <c r="JS1376" s="1"/>
      <c r="JT1376" s="1"/>
      <c r="JU1376" s="1"/>
      <c r="JV1376" s="1"/>
      <c r="JW1376" s="1"/>
      <c r="JX1376" s="1"/>
      <c r="JY1376" s="1"/>
      <c r="JZ1376" s="1"/>
      <c r="KA1376" s="1"/>
      <c r="KB1376" s="1"/>
      <c r="KC1376" s="1"/>
      <c r="KD1376" s="1"/>
      <c r="KE1376" s="1"/>
      <c r="KF1376" s="1"/>
      <c r="KG1376" s="1"/>
      <c r="KH1376" s="1"/>
      <c r="KI1376" s="1"/>
      <c r="KJ1376" s="1"/>
      <c r="KK1376" s="1"/>
      <c r="KL1376" s="1"/>
      <c r="KM1376" s="1"/>
      <c r="KN1376" s="1"/>
      <c r="KO1376" s="1"/>
      <c r="KP1376" s="1"/>
      <c r="KQ1376" s="1"/>
      <c r="KR1376" s="1"/>
    </row>
    <row r="1377" spans="2:304" x14ac:dyDescent="0.6">
      <c r="B1377" s="19"/>
      <c r="C1377" s="19"/>
      <c r="D1377" s="19"/>
      <c r="E1377" s="19"/>
      <c r="F1377" s="19"/>
      <c r="G1377" s="19"/>
      <c r="I1377" s="46"/>
      <c r="J1377" s="219"/>
      <c r="M1377" s="377"/>
      <c r="Q1377" s="1"/>
      <c r="R1377" s="1"/>
      <c r="S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  <c r="HM1377" s="1"/>
      <c r="HN1377" s="1"/>
      <c r="HO1377" s="1"/>
      <c r="HP1377" s="1"/>
      <c r="HQ1377" s="1"/>
      <c r="HR1377" s="1"/>
      <c r="HS1377" s="1"/>
      <c r="HT1377" s="1"/>
      <c r="HU1377" s="1"/>
      <c r="HV1377" s="1"/>
      <c r="HW1377" s="1"/>
      <c r="HX1377" s="1"/>
      <c r="HY1377" s="1"/>
      <c r="HZ1377" s="1"/>
      <c r="IA1377" s="1"/>
      <c r="IB1377" s="1"/>
      <c r="IC1377" s="1"/>
      <c r="ID1377" s="1"/>
      <c r="IE1377" s="1"/>
      <c r="IF1377" s="1"/>
      <c r="IG1377" s="1"/>
      <c r="IH1377" s="1"/>
      <c r="II1377" s="1"/>
      <c r="IJ1377" s="1"/>
      <c r="IK1377" s="1"/>
      <c r="IL1377" s="1"/>
      <c r="IM1377" s="1"/>
      <c r="IN1377" s="1"/>
      <c r="IO1377" s="1"/>
      <c r="IP1377" s="1"/>
      <c r="IQ1377" s="1"/>
      <c r="IR1377" s="1"/>
      <c r="IS1377" s="1"/>
      <c r="IT1377" s="1"/>
      <c r="IU1377" s="1"/>
      <c r="IV1377" s="1"/>
      <c r="IW1377" s="1"/>
      <c r="IX1377" s="1"/>
      <c r="IY1377" s="1"/>
      <c r="IZ1377" s="1"/>
      <c r="JA1377" s="1"/>
      <c r="JB1377" s="1"/>
      <c r="JC1377" s="1"/>
      <c r="JD1377" s="1"/>
      <c r="JE1377" s="1"/>
      <c r="JF1377" s="1"/>
      <c r="JG1377" s="1"/>
      <c r="JH1377" s="1"/>
      <c r="JI1377" s="1"/>
      <c r="JJ1377" s="1"/>
      <c r="JK1377" s="1"/>
      <c r="JL1377" s="1"/>
      <c r="JM1377" s="1"/>
      <c r="JN1377" s="1"/>
      <c r="JO1377" s="1"/>
      <c r="JP1377" s="1"/>
      <c r="JQ1377" s="1"/>
      <c r="JR1377" s="1"/>
      <c r="JS1377" s="1"/>
      <c r="JT1377" s="1"/>
      <c r="JU1377" s="1"/>
      <c r="JV1377" s="1"/>
      <c r="JW1377" s="1"/>
      <c r="JX1377" s="1"/>
      <c r="JY1377" s="1"/>
      <c r="JZ1377" s="1"/>
      <c r="KA1377" s="1"/>
      <c r="KB1377" s="1"/>
      <c r="KC1377" s="1"/>
      <c r="KD1377" s="1"/>
      <c r="KE1377" s="1"/>
      <c r="KF1377" s="1"/>
      <c r="KG1377" s="1"/>
      <c r="KH1377" s="1"/>
      <c r="KI1377" s="1"/>
      <c r="KJ1377" s="1"/>
      <c r="KK1377" s="1"/>
      <c r="KL1377" s="1"/>
      <c r="KM1377" s="1"/>
      <c r="KN1377" s="1"/>
      <c r="KO1377" s="1"/>
      <c r="KP1377" s="1"/>
      <c r="KQ1377" s="1"/>
      <c r="KR1377" s="1"/>
    </row>
    <row r="1378" spans="2:304" x14ac:dyDescent="0.6">
      <c r="B1378" s="19"/>
      <c r="C1378" s="19"/>
      <c r="D1378" s="19"/>
      <c r="E1378" s="19"/>
      <c r="F1378" s="19"/>
      <c r="G1378" s="19"/>
      <c r="I1378" s="46"/>
      <c r="J1378" s="219"/>
      <c r="M1378" s="377"/>
      <c r="Q1378" s="1"/>
      <c r="R1378" s="1"/>
      <c r="S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  <c r="HM1378" s="1"/>
      <c r="HN1378" s="1"/>
      <c r="HO1378" s="1"/>
      <c r="HP1378" s="1"/>
      <c r="HQ1378" s="1"/>
      <c r="HR1378" s="1"/>
      <c r="HS1378" s="1"/>
      <c r="HT1378" s="1"/>
      <c r="HU1378" s="1"/>
      <c r="HV1378" s="1"/>
      <c r="HW1378" s="1"/>
      <c r="HX1378" s="1"/>
      <c r="HY1378" s="1"/>
      <c r="HZ1378" s="1"/>
      <c r="IA1378" s="1"/>
      <c r="IB1378" s="1"/>
      <c r="IC1378" s="1"/>
      <c r="ID1378" s="1"/>
      <c r="IE1378" s="1"/>
      <c r="IF1378" s="1"/>
      <c r="IG1378" s="1"/>
      <c r="IH1378" s="1"/>
      <c r="II1378" s="1"/>
      <c r="IJ1378" s="1"/>
      <c r="IK1378" s="1"/>
      <c r="IL1378" s="1"/>
      <c r="IM1378" s="1"/>
      <c r="IN1378" s="1"/>
      <c r="IO1378" s="1"/>
      <c r="IP1378" s="1"/>
      <c r="IQ1378" s="1"/>
      <c r="IR1378" s="1"/>
      <c r="IS1378" s="1"/>
      <c r="IT1378" s="1"/>
      <c r="IU1378" s="1"/>
      <c r="IV1378" s="1"/>
      <c r="IW1378" s="1"/>
      <c r="IX1378" s="1"/>
      <c r="IY1378" s="1"/>
      <c r="IZ1378" s="1"/>
      <c r="JA1378" s="1"/>
      <c r="JB1378" s="1"/>
      <c r="JC1378" s="1"/>
      <c r="JD1378" s="1"/>
      <c r="JE1378" s="1"/>
      <c r="JF1378" s="1"/>
      <c r="JG1378" s="1"/>
      <c r="JH1378" s="1"/>
      <c r="JI1378" s="1"/>
      <c r="JJ1378" s="1"/>
      <c r="JK1378" s="1"/>
      <c r="JL1378" s="1"/>
      <c r="JM1378" s="1"/>
      <c r="JN1378" s="1"/>
      <c r="JO1378" s="1"/>
      <c r="JP1378" s="1"/>
      <c r="JQ1378" s="1"/>
      <c r="JR1378" s="1"/>
      <c r="JS1378" s="1"/>
      <c r="JT1378" s="1"/>
      <c r="JU1378" s="1"/>
      <c r="JV1378" s="1"/>
      <c r="JW1378" s="1"/>
      <c r="JX1378" s="1"/>
      <c r="JY1378" s="1"/>
      <c r="JZ1378" s="1"/>
      <c r="KA1378" s="1"/>
      <c r="KB1378" s="1"/>
      <c r="KC1378" s="1"/>
      <c r="KD1378" s="1"/>
      <c r="KE1378" s="1"/>
      <c r="KF1378" s="1"/>
      <c r="KG1378" s="1"/>
      <c r="KH1378" s="1"/>
      <c r="KI1378" s="1"/>
      <c r="KJ1378" s="1"/>
      <c r="KK1378" s="1"/>
      <c r="KL1378" s="1"/>
      <c r="KM1378" s="1"/>
      <c r="KN1378" s="1"/>
      <c r="KO1378" s="1"/>
      <c r="KP1378" s="1"/>
      <c r="KQ1378" s="1"/>
      <c r="KR1378" s="1"/>
    </row>
    <row r="1379" spans="2:304" x14ac:dyDescent="0.6">
      <c r="B1379" s="19"/>
      <c r="C1379" s="19"/>
      <c r="D1379" s="19"/>
      <c r="E1379" s="19"/>
      <c r="F1379" s="19"/>
      <c r="G1379" s="19"/>
      <c r="I1379" s="46"/>
      <c r="J1379" s="219"/>
      <c r="M1379" s="377"/>
      <c r="Q1379" s="1"/>
      <c r="R1379" s="1"/>
      <c r="S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  <c r="IN1379" s="1"/>
      <c r="IO1379" s="1"/>
      <c r="IP1379" s="1"/>
      <c r="IQ1379" s="1"/>
      <c r="IR1379" s="1"/>
      <c r="IS1379" s="1"/>
      <c r="IT1379" s="1"/>
      <c r="IU1379" s="1"/>
      <c r="IV1379" s="1"/>
      <c r="IW1379" s="1"/>
      <c r="IX1379" s="1"/>
      <c r="IY1379" s="1"/>
      <c r="IZ1379" s="1"/>
      <c r="JA1379" s="1"/>
      <c r="JB1379" s="1"/>
      <c r="JC1379" s="1"/>
      <c r="JD1379" s="1"/>
      <c r="JE1379" s="1"/>
      <c r="JF1379" s="1"/>
      <c r="JG1379" s="1"/>
      <c r="JH1379" s="1"/>
      <c r="JI1379" s="1"/>
      <c r="JJ1379" s="1"/>
      <c r="JK1379" s="1"/>
      <c r="JL1379" s="1"/>
      <c r="JM1379" s="1"/>
      <c r="JN1379" s="1"/>
      <c r="JO1379" s="1"/>
      <c r="JP1379" s="1"/>
      <c r="JQ1379" s="1"/>
      <c r="JR1379" s="1"/>
      <c r="JS1379" s="1"/>
      <c r="JT1379" s="1"/>
      <c r="JU1379" s="1"/>
      <c r="JV1379" s="1"/>
      <c r="JW1379" s="1"/>
      <c r="JX1379" s="1"/>
      <c r="JY1379" s="1"/>
      <c r="JZ1379" s="1"/>
      <c r="KA1379" s="1"/>
      <c r="KB1379" s="1"/>
      <c r="KC1379" s="1"/>
      <c r="KD1379" s="1"/>
      <c r="KE1379" s="1"/>
      <c r="KF1379" s="1"/>
      <c r="KG1379" s="1"/>
      <c r="KH1379" s="1"/>
      <c r="KI1379" s="1"/>
      <c r="KJ1379" s="1"/>
      <c r="KK1379" s="1"/>
      <c r="KL1379" s="1"/>
      <c r="KM1379" s="1"/>
      <c r="KN1379" s="1"/>
      <c r="KO1379" s="1"/>
      <c r="KP1379" s="1"/>
      <c r="KQ1379" s="1"/>
      <c r="KR1379" s="1"/>
    </row>
    <row r="1380" spans="2:304" x14ac:dyDescent="0.6">
      <c r="B1380" s="19"/>
      <c r="C1380" s="19"/>
      <c r="D1380" s="19"/>
      <c r="E1380" s="19"/>
      <c r="F1380" s="19"/>
      <c r="G1380" s="19"/>
      <c r="I1380" s="46"/>
      <c r="J1380" s="219"/>
      <c r="M1380" s="377"/>
      <c r="Q1380" s="1"/>
      <c r="R1380" s="1"/>
      <c r="S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  <c r="HT1380" s="1"/>
      <c r="HU1380" s="1"/>
      <c r="HV1380" s="1"/>
      <c r="HW1380" s="1"/>
      <c r="HX1380" s="1"/>
      <c r="HY1380" s="1"/>
      <c r="HZ1380" s="1"/>
      <c r="IA1380" s="1"/>
      <c r="IB1380" s="1"/>
      <c r="IC1380" s="1"/>
      <c r="ID1380" s="1"/>
      <c r="IE1380" s="1"/>
      <c r="IF1380" s="1"/>
      <c r="IG1380" s="1"/>
      <c r="IH1380" s="1"/>
      <c r="II1380" s="1"/>
      <c r="IJ1380" s="1"/>
      <c r="IK1380" s="1"/>
      <c r="IL1380" s="1"/>
      <c r="IM1380" s="1"/>
      <c r="IN1380" s="1"/>
      <c r="IO1380" s="1"/>
      <c r="IP1380" s="1"/>
      <c r="IQ1380" s="1"/>
      <c r="IR1380" s="1"/>
      <c r="IS1380" s="1"/>
      <c r="IT1380" s="1"/>
      <c r="IU1380" s="1"/>
      <c r="IV1380" s="1"/>
      <c r="IW1380" s="1"/>
      <c r="IX1380" s="1"/>
      <c r="IY1380" s="1"/>
      <c r="IZ1380" s="1"/>
      <c r="JA1380" s="1"/>
      <c r="JB1380" s="1"/>
      <c r="JC1380" s="1"/>
      <c r="JD1380" s="1"/>
      <c r="JE1380" s="1"/>
      <c r="JF1380" s="1"/>
      <c r="JG1380" s="1"/>
      <c r="JH1380" s="1"/>
      <c r="JI1380" s="1"/>
      <c r="JJ1380" s="1"/>
      <c r="JK1380" s="1"/>
      <c r="JL1380" s="1"/>
      <c r="JM1380" s="1"/>
      <c r="JN1380" s="1"/>
      <c r="JO1380" s="1"/>
      <c r="JP1380" s="1"/>
      <c r="JQ1380" s="1"/>
      <c r="JR1380" s="1"/>
      <c r="JS1380" s="1"/>
      <c r="JT1380" s="1"/>
      <c r="JU1380" s="1"/>
      <c r="JV1380" s="1"/>
      <c r="JW1380" s="1"/>
      <c r="JX1380" s="1"/>
      <c r="JY1380" s="1"/>
      <c r="JZ1380" s="1"/>
      <c r="KA1380" s="1"/>
      <c r="KB1380" s="1"/>
      <c r="KC1380" s="1"/>
      <c r="KD1380" s="1"/>
      <c r="KE1380" s="1"/>
      <c r="KF1380" s="1"/>
      <c r="KG1380" s="1"/>
      <c r="KH1380" s="1"/>
      <c r="KI1380" s="1"/>
      <c r="KJ1380" s="1"/>
      <c r="KK1380" s="1"/>
      <c r="KL1380" s="1"/>
      <c r="KM1380" s="1"/>
      <c r="KN1380" s="1"/>
      <c r="KO1380" s="1"/>
      <c r="KP1380" s="1"/>
      <c r="KQ1380" s="1"/>
      <c r="KR1380" s="1"/>
    </row>
    <row r="1381" spans="2:304" x14ac:dyDescent="0.6">
      <c r="B1381" s="19"/>
      <c r="C1381" s="19"/>
      <c r="D1381" s="19"/>
      <c r="E1381" s="19"/>
      <c r="F1381" s="19"/>
      <c r="G1381" s="19"/>
      <c r="I1381" s="46"/>
      <c r="J1381" s="219"/>
      <c r="M1381" s="377"/>
      <c r="Q1381" s="1"/>
      <c r="R1381" s="1"/>
      <c r="S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  <c r="IM1381" s="1"/>
      <c r="IN1381" s="1"/>
      <c r="IO1381" s="1"/>
      <c r="IP1381" s="1"/>
      <c r="IQ1381" s="1"/>
      <c r="IR1381" s="1"/>
      <c r="IS1381" s="1"/>
      <c r="IT1381" s="1"/>
      <c r="IU1381" s="1"/>
      <c r="IV1381" s="1"/>
      <c r="IW1381" s="1"/>
      <c r="IX1381" s="1"/>
      <c r="IY1381" s="1"/>
      <c r="IZ1381" s="1"/>
      <c r="JA1381" s="1"/>
      <c r="JB1381" s="1"/>
      <c r="JC1381" s="1"/>
      <c r="JD1381" s="1"/>
      <c r="JE1381" s="1"/>
      <c r="JF1381" s="1"/>
      <c r="JG1381" s="1"/>
      <c r="JH1381" s="1"/>
      <c r="JI1381" s="1"/>
      <c r="JJ1381" s="1"/>
      <c r="JK1381" s="1"/>
      <c r="JL1381" s="1"/>
      <c r="JM1381" s="1"/>
      <c r="JN1381" s="1"/>
      <c r="JO1381" s="1"/>
      <c r="JP1381" s="1"/>
      <c r="JQ1381" s="1"/>
      <c r="JR1381" s="1"/>
      <c r="JS1381" s="1"/>
      <c r="JT1381" s="1"/>
      <c r="JU1381" s="1"/>
      <c r="JV1381" s="1"/>
      <c r="JW1381" s="1"/>
      <c r="JX1381" s="1"/>
      <c r="JY1381" s="1"/>
      <c r="JZ1381" s="1"/>
      <c r="KA1381" s="1"/>
      <c r="KB1381" s="1"/>
      <c r="KC1381" s="1"/>
      <c r="KD1381" s="1"/>
      <c r="KE1381" s="1"/>
      <c r="KF1381" s="1"/>
      <c r="KG1381" s="1"/>
      <c r="KH1381" s="1"/>
      <c r="KI1381" s="1"/>
      <c r="KJ1381" s="1"/>
      <c r="KK1381" s="1"/>
      <c r="KL1381" s="1"/>
      <c r="KM1381" s="1"/>
      <c r="KN1381" s="1"/>
      <c r="KO1381" s="1"/>
      <c r="KP1381" s="1"/>
      <c r="KQ1381" s="1"/>
      <c r="KR1381" s="1"/>
    </row>
    <row r="1382" spans="2:304" x14ac:dyDescent="0.6">
      <c r="B1382" s="19"/>
      <c r="C1382" s="19"/>
      <c r="D1382" s="19"/>
      <c r="E1382" s="19"/>
      <c r="F1382" s="19"/>
      <c r="G1382" s="19"/>
      <c r="I1382" s="46"/>
      <c r="J1382" s="219"/>
      <c r="M1382" s="377"/>
      <c r="Q1382" s="1"/>
      <c r="R1382" s="1"/>
      <c r="S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  <c r="IM1382" s="1"/>
      <c r="IN1382" s="1"/>
      <c r="IO1382" s="1"/>
      <c r="IP1382" s="1"/>
      <c r="IQ1382" s="1"/>
      <c r="IR1382" s="1"/>
      <c r="IS1382" s="1"/>
      <c r="IT1382" s="1"/>
      <c r="IU1382" s="1"/>
      <c r="IV1382" s="1"/>
      <c r="IW1382" s="1"/>
      <c r="IX1382" s="1"/>
      <c r="IY1382" s="1"/>
      <c r="IZ1382" s="1"/>
      <c r="JA1382" s="1"/>
      <c r="JB1382" s="1"/>
      <c r="JC1382" s="1"/>
      <c r="JD1382" s="1"/>
      <c r="JE1382" s="1"/>
      <c r="JF1382" s="1"/>
      <c r="JG1382" s="1"/>
      <c r="JH1382" s="1"/>
      <c r="JI1382" s="1"/>
      <c r="JJ1382" s="1"/>
      <c r="JK1382" s="1"/>
      <c r="JL1382" s="1"/>
      <c r="JM1382" s="1"/>
      <c r="JN1382" s="1"/>
      <c r="JO1382" s="1"/>
      <c r="JP1382" s="1"/>
      <c r="JQ1382" s="1"/>
      <c r="JR1382" s="1"/>
      <c r="JS1382" s="1"/>
      <c r="JT1382" s="1"/>
      <c r="JU1382" s="1"/>
      <c r="JV1382" s="1"/>
      <c r="JW1382" s="1"/>
      <c r="JX1382" s="1"/>
      <c r="JY1382" s="1"/>
      <c r="JZ1382" s="1"/>
      <c r="KA1382" s="1"/>
      <c r="KB1382" s="1"/>
      <c r="KC1382" s="1"/>
      <c r="KD1382" s="1"/>
      <c r="KE1382" s="1"/>
      <c r="KF1382" s="1"/>
      <c r="KG1382" s="1"/>
      <c r="KH1382" s="1"/>
      <c r="KI1382" s="1"/>
      <c r="KJ1382" s="1"/>
      <c r="KK1382" s="1"/>
      <c r="KL1382" s="1"/>
      <c r="KM1382" s="1"/>
      <c r="KN1382" s="1"/>
      <c r="KO1382" s="1"/>
      <c r="KP1382" s="1"/>
      <c r="KQ1382" s="1"/>
      <c r="KR1382" s="1"/>
    </row>
    <row r="1383" spans="2:304" x14ac:dyDescent="0.6">
      <c r="B1383" s="19"/>
      <c r="C1383" s="19"/>
      <c r="D1383" s="19"/>
      <c r="E1383" s="19"/>
      <c r="F1383" s="19"/>
      <c r="G1383" s="19"/>
      <c r="I1383" s="46"/>
      <c r="J1383" s="219"/>
      <c r="M1383" s="377"/>
      <c r="Q1383" s="1"/>
      <c r="R1383" s="1"/>
      <c r="S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  <c r="IC1383" s="1"/>
      <c r="ID1383" s="1"/>
      <c r="IE1383" s="1"/>
      <c r="IF1383" s="1"/>
      <c r="IG1383" s="1"/>
      <c r="IH1383" s="1"/>
      <c r="II1383" s="1"/>
      <c r="IJ1383" s="1"/>
      <c r="IK1383" s="1"/>
      <c r="IL1383" s="1"/>
      <c r="IM1383" s="1"/>
      <c r="IN1383" s="1"/>
      <c r="IO1383" s="1"/>
      <c r="IP1383" s="1"/>
      <c r="IQ1383" s="1"/>
      <c r="IR1383" s="1"/>
      <c r="IS1383" s="1"/>
      <c r="IT1383" s="1"/>
      <c r="IU1383" s="1"/>
      <c r="IV1383" s="1"/>
      <c r="IW1383" s="1"/>
      <c r="IX1383" s="1"/>
      <c r="IY1383" s="1"/>
      <c r="IZ1383" s="1"/>
      <c r="JA1383" s="1"/>
      <c r="JB1383" s="1"/>
      <c r="JC1383" s="1"/>
      <c r="JD1383" s="1"/>
      <c r="JE1383" s="1"/>
      <c r="JF1383" s="1"/>
      <c r="JG1383" s="1"/>
      <c r="JH1383" s="1"/>
      <c r="JI1383" s="1"/>
      <c r="JJ1383" s="1"/>
      <c r="JK1383" s="1"/>
      <c r="JL1383" s="1"/>
      <c r="JM1383" s="1"/>
      <c r="JN1383" s="1"/>
      <c r="JO1383" s="1"/>
      <c r="JP1383" s="1"/>
      <c r="JQ1383" s="1"/>
      <c r="JR1383" s="1"/>
      <c r="JS1383" s="1"/>
      <c r="JT1383" s="1"/>
      <c r="JU1383" s="1"/>
      <c r="JV1383" s="1"/>
      <c r="JW1383" s="1"/>
      <c r="JX1383" s="1"/>
      <c r="JY1383" s="1"/>
      <c r="JZ1383" s="1"/>
      <c r="KA1383" s="1"/>
      <c r="KB1383" s="1"/>
      <c r="KC1383" s="1"/>
      <c r="KD1383" s="1"/>
      <c r="KE1383" s="1"/>
      <c r="KF1383" s="1"/>
      <c r="KG1383" s="1"/>
      <c r="KH1383" s="1"/>
      <c r="KI1383" s="1"/>
      <c r="KJ1383" s="1"/>
      <c r="KK1383" s="1"/>
      <c r="KL1383" s="1"/>
      <c r="KM1383" s="1"/>
      <c r="KN1383" s="1"/>
      <c r="KO1383" s="1"/>
      <c r="KP1383" s="1"/>
      <c r="KQ1383" s="1"/>
      <c r="KR1383" s="1"/>
    </row>
    <row r="1384" spans="2:304" x14ac:dyDescent="0.6">
      <c r="B1384" s="19"/>
      <c r="C1384" s="19"/>
      <c r="D1384" s="19"/>
      <c r="E1384" s="19"/>
      <c r="F1384" s="19"/>
      <c r="G1384" s="19"/>
      <c r="I1384" s="46"/>
      <c r="J1384" s="219"/>
      <c r="M1384" s="377"/>
      <c r="Q1384" s="1"/>
      <c r="R1384" s="1"/>
      <c r="S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  <c r="IL1384" s="1"/>
      <c r="IM1384" s="1"/>
      <c r="IN1384" s="1"/>
      <c r="IO1384" s="1"/>
      <c r="IP1384" s="1"/>
      <c r="IQ1384" s="1"/>
      <c r="IR1384" s="1"/>
      <c r="IS1384" s="1"/>
      <c r="IT1384" s="1"/>
      <c r="IU1384" s="1"/>
      <c r="IV1384" s="1"/>
      <c r="IW1384" s="1"/>
      <c r="IX1384" s="1"/>
      <c r="IY1384" s="1"/>
      <c r="IZ1384" s="1"/>
      <c r="JA1384" s="1"/>
      <c r="JB1384" s="1"/>
      <c r="JC1384" s="1"/>
      <c r="JD1384" s="1"/>
      <c r="JE1384" s="1"/>
      <c r="JF1384" s="1"/>
      <c r="JG1384" s="1"/>
      <c r="JH1384" s="1"/>
      <c r="JI1384" s="1"/>
      <c r="JJ1384" s="1"/>
      <c r="JK1384" s="1"/>
      <c r="JL1384" s="1"/>
      <c r="JM1384" s="1"/>
      <c r="JN1384" s="1"/>
      <c r="JO1384" s="1"/>
      <c r="JP1384" s="1"/>
      <c r="JQ1384" s="1"/>
      <c r="JR1384" s="1"/>
      <c r="JS1384" s="1"/>
      <c r="JT1384" s="1"/>
      <c r="JU1384" s="1"/>
      <c r="JV1384" s="1"/>
      <c r="JW1384" s="1"/>
      <c r="JX1384" s="1"/>
      <c r="JY1384" s="1"/>
      <c r="JZ1384" s="1"/>
      <c r="KA1384" s="1"/>
      <c r="KB1384" s="1"/>
      <c r="KC1384" s="1"/>
      <c r="KD1384" s="1"/>
      <c r="KE1384" s="1"/>
      <c r="KF1384" s="1"/>
      <c r="KG1384" s="1"/>
      <c r="KH1384" s="1"/>
      <c r="KI1384" s="1"/>
      <c r="KJ1384" s="1"/>
      <c r="KK1384" s="1"/>
      <c r="KL1384" s="1"/>
      <c r="KM1384" s="1"/>
      <c r="KN1384" s="1"/>
      <c r="KO1384" s="1"/>
      <c r="KP1384" s="1"/>
      <c r="KQ1384" s="1"/>
      <c r="KR1384" s="1"/>
    </row>
    <row r="1385" spans="2:304" x14ac:dyDescent="0.6">
      <c r="B1385" s="19"/>
      <c r="C1385" s="19"/>
      <c r="D1385" s="19"/>
      <c r="E1385" s="19"/>
      <c r="F1385" s="19"/>
      <c r="G1385" s="19"/>
      <c r="I1385" s="46"/>
      <c r="J1385" s="219"/>
      <c r="M1385" s="377"/>
      <c r="Q1385" s="1"/>
      <c r="R1385" s="1"/>
      <c r="S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  <c r="HT1385" s="1"/>
      <c r="HU1385" s="1"/>
      <c r="HV1385" s="1"/>
      <c r="HW1385" s="1"/>
      <c r="HX1385" s="1"/>
      <c r="HY1385" s="1"/>
      <c r="HZ1385" s="1"/>
      <c r="IA1385" s="1"/>
      <c r="IB1385" s="1"/>
      <c r="IC1385" s="1"/>
      <c r="ID1385" s="1"/>
      <c r="IE1385" s="1"/>
      <c r="IF1385" s="1"/>
      <c r="IG1385" s="1"/>
      <c r="IH1385" s="1"/>
      <c r="II1385" s="1"/>
      <c r="IJ1385" s="1"/>
      <c r="IK1385" s="1"/>
      <c r="IL1385" s="1"/>
      <c r="IM1385" s="1"/>
      <c r="IN1385" s="1"/>
      <c r="IO1385" s="1"/>
      <c r="IP1385" s="1"/>
      <c r="IQ1385" s="1"/>
      <c r="IR1385" s="1"/>
      <c r="IS1385" s="1"/>
      <c r="IT1385" s="1"/>
      <c r="IU1385" s="1"/>
      <c r="IV1385" s="1"/>
      <c r="IW1385" s="1"/>
      <c r="IX1385" s="1"/>
      <c r="IY1385" s="1"/>
      <c r="IZ1385" s="1"/>
      <c r="JA1385" s="1"/>
      <c r="JB1385" s="1"/>
      <c r="JC1385" s="1"/>
      <c r="JD1385" s="1"/>
      <c r="JE1385" s="1"/>
      <c r="JF1385" s="1"/>
      <c r="JG1385" s="1"/>
      <c r="JH1385" s="1"/>
      <c r="JI1385" s="1"/>
      <c r="JJ1385" s="1"/>
      <c r="JK1385" s="1"/>
      <c r="JL1385" s="1"/>
      <c r="JM1385" s="1"/>
      <c r="JN1385" s="1"/>
      <c r="JO1385" s="1"/>
      <c r="JP1385" s="1"/>
      <c r="JQ1385" s="1"/>
      <c r="JR1385" s="1"/>
      <c r="JS1385" s="1"/>
      <c r="JT1385" s="1"/>
      <c r="JU1385" s="1"/>
      <c r="JV1385" s="1"/>
      <c r="JW1385" s="1"/>
      <c r="JX1385" s="1"/>
      <c r="JY1385" s="1"/>
      <c r="JZ1385" s="1"/>
      <c r="KA1385" s="1"/>
      <c r="KB1385" s="1"/>
      <c r="KC1385" s="1"/>
      <c r="KD1385" s="1"/>
      <c r="KE1385" s="1"/>
      <c r="KF1385" s="1"/>
      <c r="KG1385" s="1"/>
      <c r="KH1385" s="1"/>
      <c r="KI1385" s="1"/>
      <c r="KJ1385" s="1"/>
      <c r="KK1385" s="1"/>
      <c r="KL1385" s="1"/>
      <c r="KM1385" s="1"/>
      <c r="KN1385" s="1"/>
      <c r="KO1385" s="1"/>
      <c r="KP1385" s="1"/>
      <c r="KQ1385" s="1"/>
      <c r="KR1385" s="1"/>
    </row>
    <row r="1386" spans="2:304" x14ac:dyDescent="0.6">
      <c r="B1386" s="19"/>
      <c r="C1386" s="19"/>
      <c r="D1386" s="19"/>
      <c r="E1386" s="19"/>
      <c r="F1386" s="19"/>
      <c r="G1386" s="19"/>
      <c r="I1386" s="46"/>
      <c r="J1386" s="219"/>
      <c r="M1386" s="377"/>
      <c r="Q1386" s="1"/>
      <c r="R1386" s="1"/>
      <c r="S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  <c r="IC1386" s="1"/>
      <c r="ID1386" s="1"/>
      <c r="IE1386" s="1"/>
      <c r="IF1386" s="1"/>
      <c r="IG1386" s="1"/>
      <c r="IH1386" s="1"/>
      <c r="II1386" s="1"/>
      <c r="IJ1386" s="1"/>
      <c r="IK1386" s="1"/>
      <c r="IL1386" s="1"/>
      <c r="IM1386" s="1"/>
      <c r="IN1386" s="1"/>
      <c r="IO1386" s="1"/>
      <c r="IP1386" s="1"/>
      <c r="IQ1386" s="1"/>
      <c r="IR1386" s="1"/>
      <c r="IS1386" s="1"/>
      <c r="IT1386" s="1"/>
      <c r="IU1386" s="1"/>
      <c r="IV1386" s="1"/>
      <c r="IW1386" s="1"/>
      <c r="IX1386" s="1"/>
      <c r="IY1386" s="1"/>
      <c r="IZ1386" s="1"/>
      <c r="JA1386" s="1"/>
      <c r="JB1386" s="1"/>
      <c r="JC1386" s="1"/>
      <c r="JD1386" s="1"/>
      <c r="JE1386" s="1"/>
      <c r="JF1386" s="1"/>
      <c r="JG1386" s="1"/>
      <c r="JH1386" s="1"/>
      <c r="JI1386" s="1"/>
      <c r="JJ1386" s="1"/>
      <c r="JK1386" s="1"/>
      <c r="JL1386" s="1"/>
      <c r="JM1386" s="1"/>
      <c r="JN1386" s="1"/>
      <c r="JO1386" s="1"/>
      <c r="JP1386" s="1"/>
      <c r="JQ1386" s="1"/>
      <c r="JR1386" s="1"/>
      <c r="JS1386" s="1"/>
      <c r="JT1386" s="1"/>
      <c r="JU1386" s="1"/>
      <c r="JV1386" s="1"/>
      <c r="JW1386" s="1"/>
      <c r="JX1386" s="1"/>
      <c r="JY1386" s="1"/>
      <c r="JZ1386" s="1"/>
      <c r="KA1386" s="1"/>
      <c r="KB1386" s="1"/>
      <c r="KC1386" s="1"/>
      <c r="KD1386" s="1"/>
      <c r="KE1386" s="1"/>
      <c r="KF1386" s="1"/>
      <c r="KG1386" s="1"/>
      <c r="KH1386" s="1"/>
      <c r="KI1386" s="1"/>
      <c r="KJ1386" s="1"/>
      <c r="KK1386" s="1"/>
      <c r="KL1386" s="1"/>
      <c r="KM1386" s="1"/>
      <c r="KN1386" s="1"/>
      <c r="KO1386" s="1"/>
      <c r="KP1386" s="1"/>
      <c r="KQ1386" s="1"/>
      <c r="KR1386" s="1"/>
    </row>
    <row r="1387" spans="2:304" x14ac:dyDescent="0.6">
      <c r="B1387" s="19"/>
      <c r="C1387" s="19"/>
      <c r="D1387" s="19"/>
      <c r="E1387" s="19"/>
      <c r="F1387" s="19"/>
      <c r="G1387" s="19"/>
      <c r="I1387" s="46"/>
      <c r="J1387" s="219"/>
      <c r="M1387" s="377"/>
      <c r="Q1387" s="1"/>
      <c r="R1387" s="1"/>
      <c r="S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  <c r="IE1387" s="1"/>
      <c r="IF1387" s="1"/>
      <c r="IG1387" s="1"/>
      <c r="IH1387" s="1"/>
      <c r="II1387" s="1"/>
      <c r="IJ1387" s="1"/>
      <c r="IK1387" s="1"/>
      <c r="IL1387" s="1"/>
      <c r="IM1387" s="1"/>
      <c r="IN1387" s="1"/>
      <c r="IO1387" s="1"/>
      <c r="IP1387" s="1"/>
      <c r="IQ1387" s="1"/>
      <c r="IR1387" s="1"/>
      <c r="IS1387" s="1"/>
      <c r="IT1387" s="1"/>
      <c r="IU1387" s="1"/>
      <c r="IV1387" s="1"/>
      <c r="IW1387" s="1"/>
      <c r="IX1387" s="1"/>
      <c r="IY1387" s="1"/>
      <c r="IZ1387" s="1"/>
      <c r="JA1387" s="1"/>
      <c r="JB1387" s="1"/>
      <c r="JC1387" s="1"/>
      <c r="JD1387" s="1"/>
      <c r="JE1387" s="1"/>
      <c r="JF1387" s="1"/>
      <c r="JG1387" s="1"/>
      <c r="JH1387" s="1"/>
      <c r="JI1387" s="1"/>
      <c r="JJ1387" s="1"/>
      <c r="JK1387" s="1"/>
      <c r="JL1387" s="1"/>
      <c r="JM1387" s="1"/>
      <c r="JN1387" s="1"/>
      <c r="JO1387" s="1"/>
      <c r="JP1387" s="1"/>
      <c r="JQ1387" s="1"/>
      <c r="JR1387" s="1"/>
      <c r="JS1387" s="1"/>
      <c r="JT1387" s="1"/>
      <c r="JU1387" s="1"/>
      <c r="JV1387" s="1"/>
      <c r="JW1387" s="1"/>
      <c r="JX1387" s="1"/>
      <c r="JY1387" s="1"/>
      <c r="JZ1387" s="1"/>
      <c r="KA1387" s="1"/>
      <c r="KB1387" s="1"/>
      <c r="KC1387" s="1"/>
      <c r="KD1387" s="1"/>
      <c r="KE1387" s="1"/>
      <c r="KF1387" s="1"/>
      <c r="KG1387" s="1"/>
      <c r="KH1387" s="1"/>
      <c r="KI1387" s="1"/>
      <c r="KJ1387" s="1"/>
      <c r="KK1387" s="1"/>
      <c r="KL1387" s="1"/>
      <c r="KM1387" s="1"/>
      <c r="KN1387" s="1"/>
      <c r="KO1387" s="1"/>
      <c r="KP1387" s="1"/>
      <c r="KQ1387" s="1"/>
      <c r="KR1387" s="1"/>
    </row>
    <row r="1388" spans="2:304" x14ac:dyDescent="0.6">
      <c r="B1388" s="19"/>
      <c r="C1388" s="19"/>
      <c r="D1388" s="19"/>
      <c r="E1388" s="19"/>
      <c r="F1388" s="19"/>
      <c r="G1388" s="19"/>
      <c r="I1388" s="46"/>
      <c r="J1388" s="219"/>
      <c r="M1388" s="377"/>
      <c r="Q1388" s="1"/>
      <c r="R1388" s="1"/>
      <c r="S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  <c r="HT1388" s="1"/>
      <c r="HU1388" s="1"/>
      <c r="HV1388" s="1"/>
      <c r="HW1388" s="1"/>
      <c r="HX1388" s="1"/>
      <c r="HY1388" s="1"/>
      <c r="HZ1388" s="1"/>
      <c r="IA1388" s="1"/>
      <c r="IB1388" s="1"/>
      <c r="IC1388" s="1"/>
      <c r="ID1388" s="1"/>
      <c r="IE1388" s="1"/>
      <c r="IF1388" s="1"/>
      <c r="IG1388" s="1"/>
      <c r="IH1388" s="1"/>
      <c r="II1388" s="1"/>
      <c r="IJ1388" s="1"/>
      <c r="IK1388" s="1"/>
      <c r="IL1388" s="1"/>
      <c r="IM1388" s="1"/>
      <c r="IN1388" s="1"/>
      <c r="IO1388" s="1"/>
      <c r="IP1388" s="1"/>
      <c r="IQ1388" s="1"/>
      <c r="IR1388" s="1"/>
      <c r="IS1388" s="1"/>
      <c r="IT1388" s="1"/>
      <c r="IU1388" s="1"/>
      <c r="IV1388" s="1"/>
      <c r="IW1388" s="1"/>
      <c r="IX1388" s="1"/>
      <c r="IY1388" s="1"/>
      <c r="IZ1388" s="1"/>
      <c r="JA1388" s="1"/>
      <c r="JB1388" s="1"/>
      <c r="JC1388" s="1"/>
      <c r="JD1388" s="1"/>
      <c r="JE1388" s="1"/>
      <c r="JF1388" s="1"/>
      <c r="JG1388" s="1"/>
      <c r="JH1388" s="1"/>
      <c r="JI1388" s="1"/>
      <c r="JJ1388" s="1"/>
      <c r="JK1388" s="1"/>
      <c r="JL1388" s="1"/>
      <c r="JM1388" s="1"/>
      <c r="JN1388" s="1"/>
      <c r="JO1388" s="1"/>
      <c r="JP1388" s="1"/>
      <c r="JQ1388" s="1"/>
      <c r="JR1388" s="1"/>
      <c r="JS1388" s="1"/>
      <c r="JT1388" s="1"/>
      <c r="JU1388" s="1"/>
      <c r="JV1388" s="1"/>
      <c r="JW1388" s="1"/>
      <c r="JX1388" s="1"/>
      <c r="JY1388" s="1"/>
      <c r="JZ1388" s="1"/>
      <c r="KA1388" s="1"/>
      <c r="KB1388" s="1"/>
      <c r="KC1388" s="1"/>
      <c r="KD1388" s="1"/>
      <c r="KE1388" s="1"/>
      <c r="KF1388" s="1"/>
      <c r="KG1388" s="1"/>
      <c r="KH1388" s="1"/>
      <c r="KI1388" s="1"/>
      <c r="KJ1388" s="1"/>
      <c r="KK1388" s="1"/>
      <c r="KL1388" s="1"/>
      <c r="KM1388" s="1"/>
      <c r="KN1388" s="1"/>
      <c r="KO1388" s="1"/>
      <c r="KP1388" s="1"/>
      <c r="KQ1388" s="1"/>
      <c r="KR1388" s="1"/>
    </row>
    <row r="1389" spans="2:304" x14ac:dyDescent="0.6">
      <c r="B1389" s="19"/>
      <c r="C1389" s="19"/>
      <c r="D1389" s="19"/>
      <c r="E1389" s="19"/>
      <c r="F1389" s="19"/>
      <c r="G1389" s="19"/>
      <c r="I1389" s="46"/>
      <c r="J1389" s="219"/>
      <c r="M1389" s="377"/>
      <c r="Q1389" s="1"/>
      <c r="R1389" s="1"/>
      <c r="S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  <c r="HT1389" s="1"/>
      <c r="HU1389" s="1"/>
      <c r="HV1389" s="1"/>
      <c r="HW1389" s="1"/>
      <c r="HX1389" s="1"/>
      <c r="HY1389" s="1"/>
      <c r="HZ1389" s="1"/>
      <c r="IA1389" s="1"/>
      <c r="IB1389" s="1"/>
      <c r="IC1389" s="1"/>
      <c r="ID1389" s="1"/>
      <c r="IE1389" s="1"/>
      <c r="IF1389" s="1"/>
      <c r="IG1389" s="1"/>
      <c r="IH1389" s="1"/>
      <c r="II1389" s="1"/>
      <c r="IJ1389" s="1"/>
      <c r="IK1389" s="1"/>
      <c r="IL1389" s="1"/>
      <c r="IM1389" s="1"/>
      <c r="IN1389" s="1"/>
      <c r="IO1389" s="1"/>
      <c r="IP1389" s="1"/>
      <c r="IQ1389" s="1"/>
      <c r="IR1389" s="1"/>
      <c r="IS1389" s="1"/>
      <c r="IT1389" s="1"/>
      <c r="IU1389" s="1"/>
      <c r="IV1389" s="1"/>
      <c r="IW1389" s="1"/>
      <c r="IX1389" s="1"/>
      <c r="IY1389" s="1"/>
      <c r="IZ1389" s="1"/>
      <c r="JA1389" s="1"/>
      <c r="JB1389" s="1"/>
      <c r="JC1389" s="1"/>
      <c r="JD1389" s="1"/>
      <c r="JE1389" s="1"/>
      <c r="JF1389" s="1"/>
      <c r="JG1389" s="1"/>
      <c r="JH1389" s="1"/>
      <c r="JI1389" s="1"/>
      <c r="JJ1389" s="1"/>
      <c r="JK1389" s="1"/>
      <c r="JL1389" s="1"/>
      <c r="JM1389" s="1"/>
      <c r="JN1389" s="1"/>
      <c r="JO1389" s="1"/>
      <c r="JP1389" s="1"/>
      <c r="JQ1389" s="1"/>
      <c r="JR1389" s="1"/>
      <c r="JS1389" s="1"/>
      <c r="JT1389" s="1"/>
      <c r="JU1389" s="1"/>
      <c r="JV1389" s="1"/>
      <c r="JW1389" s="1"/>
      <c r="JX1389" s="1"/>
      <c r="JY1389" s="1"/>
      <c r="JZ1389" s="1"/>
      <c r="KA1389" s="1"/>
      <c r="KB1389" s="1"/>
      <c r="KC1389" s="1"/>
      <c r="KD1389" s="1"/>
      <c r="KE1389" s="1"/>
      <c r="KF1389" s="1"/>
      <c r="KG1389" s="1"/>
      <c r="KH1389" s="1"/>
      <c r="KI1389" s="1"/>
      <c r="KJ1389" s="1"/>
      <c r="KK1389" s="1"/>
      <c r="KL1389" s="1"/>
      <c r="KM1389" s="1"/>
      <c r="KN1389" s="1"/>
      <c r="KO1389" s="1"/>
      <c r="KP1389" s="1"/>
      <c r="KQ1389" s="1"/>
      <c r="KR1389" s="1"/>
    </row>
    <row r="1390" spans="2:304" x14ac:dyDescent="0.6">
      <c r="B1390" s="19"/>
      <c r="C1390" s="19"/>
      <c r="D1390" s="19"/>
      <c r="E1390" s="19"/>
      <c r="F1390" s="19"/>
      <c r="G1390" s="19"/>
      <c r="I1390" s="46"/>
      <c r="J1390" s="219"/>
      <c r="M1390" s="377"/>
      <c r="Q1390" s="1"/>
      <c r="R1390" s="1"/>
      <c r="S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  <c r="HN1390" s="1"/>
      <c r="HO1390" s="1"/>
      <c r="HP1390" s="1"/>
      <c r="HQ1390" s="1"/>
      <c r="HR1390" s="1"/>
      <c r="HS1390" s="1"/>
      <c r="HT1390" s="1"/>
      <c r="HU1390" s="1"/>
      <c r="HV1390" s="1"/>
      <c r="HW1390" s="1"/>
      <c r="HX1390" s="1"/>
      <c r="HY1390" s="1"/>
      <c r="HZ1390" s="1"/>
      <c r="IA1390" s="1"/>
      <c r="IB1390" s="1"/>
      <c r="IC1390" s="1"/>
      <c r="ID1390" s="1"/>
      <c r="IE1390" s="1"/>
      <c r="IF1390" s="1"/>
      <c r="IG1390" s="1"/>
      <c r="IH1390" s="1"/>
      <c r="II1390" s="1"/>
      <c r="IJ1390" s="1"/>
      <c r="IK1390" s="1"/>
      <c r="IL1390" s="1"/>
      <c r="IM1390" s="1"/>
      <c r="IN1390" s="1"/>
      <c r="IO1390" s="1"/>
      <c r="IP1390" s="1"/>
      <c r="IQ1390" s="1"/>
      <c r="IR1390" s="1"/>
      <c r="IS1390" s="1"/>
      <c r="IT1390" s="1"/>
      <c r="IU1390" s="1"/>
      <c r="IV1390" s="1"/>
      <c r="IW1390" s="1"/>
      <c r="IX1390" s="1"/>
      <c r="IY1390" s="1"/>
      <c r="IZ1390" s="1"/>
      <c r="JA1390" s="1"/>
      <c r="JB1390" s="1"/>
      <c r="JC1390" s="1"/>
      <c r="JD1390" s="1"/>
      <c r="JE1390" s="1"/>
      <c r="JF1390" s="1"/>
      <c r="JG1390" s="1"/>
      <c r="JH1390" s="1"/>
      <c r="JI1390" s="1"/>
      <c r="JJ1390" s="1"/>
      <c r="JK1390" s="1"/>
      <c r="JL1390" s="1"/>
      <c r="JM1390" s="1"/>
      <c r="JN1390" s="1"/>
      <c r="JO1390" s="1"/>
      <c r="JP1390" s="1"/>
      <c r="JQ1390" s="1"/>
      <c r="JR1390" s="1"/>
      <c r="JS1390" s="1"/>
      <c r="JT1390" s="1"/>
      <c r="JU1390" s="1"/>
      <c r="JV1390" s="1"/>
      <c r="JW1390" s="1"/>
      <c r="JX1390" s="1"/>
      <c r="JY1390" s="1"/>
      <c r="JZ1390" s="1"/>
      <c r="KA1390" s="1"/>
      <c r="KB1390" s="1"/>
      <c r="KC1390" s="1"/>
      <c r="KD1390" s="1"/>
      <c r="KE1390" s="1"/>
      <c r="KF1390" s="1"/>
      <c r="KG1390" s="1"/>
      <c r="KH1390" s="1"/>
      <c r="KI1390" s="1"/>
      <c r="KJ1390" s="1"/>
      <c r="KK1390" s="1"/>
      <c r="KL1390" s="1"/>
      <c r="KM1390" s="1"/>
      <c r="KN1390" s="1"/>
      <c r="KO1390" s="1"/>
      <c r="KP1390" s="1"/>
      <c r="KQ1390" s="1"/>
      <c r="KR1390" s="1"/>
    </row>
    <row r="1391" spans="2:304" x14ac:dyDescent="0.6">
      <c r="B1391" s="19"/>
      <c r="C1391" s="19"/>
      <c r="D1391" s="19"/>
      <c r="E1391" s="19"/>
      <c r="F1391" s="19"/>
      <c r="G1391" s="19"/>
      <c r="I1391" s="46"/>
      <c r="J1391" s="219"/>
      <c r="M1391" s="377"/>
      <c r="Q1391" s="1"/>
      <c r="R1391" s="1"/>
      <c r="S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  <c r="HT1391" s="1"/>
      <c r="HU1391" s="1"/>
      <c r="HV1391" s="1"/>
      <c r="HW1391" s="1"/>
      <c r="HX1391" s="1"/>
      <c r="HY1391" s="1"/>
      <c r="HZ1391" s="1"/>
      <c r="IA1391" s="1"/>
      <c r="IB1391" s="1"/>
      <c r="IC1391" s="1"/>
      <c r="ID1391" s="1"/>
      <c r="IE1391" s="1"/>
      <c r="IF1391" s="1"/>
      <c r="IG1391" s="1"/>
      <c r="IH1391" s="1"/>
      <c r="II1391" s="1"/>
      <c r="IJ1391" s="1"/>
      <c r="IK1391" s="1"/>
      <c r="IL1391" s="1"/>
      <c r="IM1391" s="1"/>
      <c r="IN1391" s="1"/>
      <c r="IO1391" s="1"/>
      <c r="IP1391" s="1"/>
      <c r="IQ1391" s="1"/>
      <c r="IR1391" s="1"/>
      <c r="IS1391" s="1"/>
      <c r="IT1391" s="1"/>
      <c r="IU1391" s="1"/>
      <c r="IV1391" s="1"/>
      <c r="IW1391" s="1"/>
      <c r="IX1391" s="1"/>
      <c r="IY1391" s="1"/>
      <c r="IZ1391" s="1"/>
      <c r="JA1391" s="1"/>
      <c r="JB1391" s="1"/>
      <c r="JC1391" s="1"/>
      <c r="JD1391" s="1"/>
      <c r="JE1391" s="1"/>
      <c r="JF1391" s="1"/>
      <c r="JG1391" s="1"/>
      <c r="JH1391" s="1"/>
      <c r="JI1391" s="1"/>
      <c r="JJ1391" s="1"/>
      <c r="JK1391" s="1"/>
      <c r="JL1391" s="1"/>
      <c r="JM1391" s="1"/>
      <c r="JN1391" s="1"/>
      <c r="JO1391" s="1"/>
      <c r="JP1391" s="1"/>
      <c r="JQ1391" s="1"/>
      <c r="JR1391" s="1"/>
      <c r="JS1391" s="1"/>
      <c r="JT1391" s="1"/>
      <c r="JU1391" s="1"/>
      <c r="JV1391" s="1"/>
      <c r="JW1391" s="1"/>
      <c r="JX1391" s="1"/>
      <c r="JY1391" s="1"/>
      <c r="JZ1391" s="1"/>
      <c r="KA1391" s="1"/>
      <c r="KB1391" s="1"/>
      <c r="KC1391" s="1"/>
      <c r="KD1391" s="1"/>
      <c r="KE1391" s="1"/>
      <c r="KF1391" s="1"/>
      <c r="KG1391" s="1"/>
      <c r="KH1391" s="1"/>
      <c r="KI1391" s="1"/>
      <c r="KJ1391" s="1"/>
      <c r="KK1391" s="1"/>
      <c r="KL1391" s="1"/>
      <c r="KM1391" s="1"/>
      <c r="KN1391" s="1"/>
      <c r="KO1391" s="1"/>
      <c r="KP1391" s="1"/>
      <c r="KQ1391" s="1"/>
      <c r="KR1391" s="1"/>
    </row>
    <row r="1392" spans="2:304" x14ac:dyDescent="0.6">
      <c r="B1392" s="19"/>
      <c r="C1392" s="19"/>
      <c r="D1392" s="19"/>
      <c r="E1392" s="19"/>
      <c r="F1392" s="19"/>
      <c r="G1392" s="19"/>
      <c r="I1392" s="46"/>
      <c r="J1392" s="219"/>
      <c r="M1392" s="377"/>
      <c r="Q1392" s="1"/>
      <c r="R1392" s="1"/>
      <c r="S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  <c r="HT1392" s="1"/>
      <c r="HU1392" s="1"/>
      <c r="HV1392" s="1"/>
      <c r="HW1392" s="1"/>
      <c r="HX1392" s="1"/>
      <c r="HY1392" s="1"/>
      <c r="HZ1392" s="1"/>
      <c r="IA1392" s="1"/>
      <c r="IB1392" s="1"/>
      <c r="IC1392" s="1"/>
      <c r="ID1392" s="1"/>
      <c r="IE1392" s="1"/>
      <c r="IF1392" s="1"/>
      <c r="IG1392" s="1"/>
      <c r="IH1392" s="1"/>
      <c r="II1392" s="1"/>
      <c r="IJ1392" s="1"/>
      <c r="IK1392" s="1"/>
      <c r="IL1392" s="1"/>
      <c r="IM1392" s="1"/>
      <c r="IN1392" s="1"/>
      <c r="IO1392" s="1"/>
      <c r="IP1392" s="1"/>
      <c r="IQ1392" s="1"/>
      <c r="IR1392" s="1"/>
      <c r="IS1392" s="1"/>
      <c r="IT1392" s="1"/>
      <c r="IU1392" s="1"/>
      <c r="IV1392" s="1"/>
      <c r="IW1392" s="1"/>
      <c r="IX1392" s="1"/>
      <c r="IY1392" s="1"/>
      <c r="IZ1392" s="1"/>
      <c r="JA1392" s="1"/>
      <c r="JB1392" s="1"/>
      <c r="JC1392" s="1"/>
      <c r="JD1392" s="1"/>
      <c r="JE1392" s="1"/>
      <c r="JF1392" s="1"/>
      <c r="JG1392" s="1"/>
      <c r="JH1392" s="1"/>
      <c r="JI1392" s="1"/>
      <c r="JJ1392" s="1"/>
      <c r="JK1392" s="1"/>
      <c r="JL1392" s="1"/>
      <c r="JM1392" s="1"/>
      <c r="JN1392" s="1"/>
      <c r="JO1392" s="1"/>
      <c r="JP1392" s="1"/>
      <c r="JQ1392" s="1"/>
      <c r="JR1392" s="1"/>
      <c r="JS1392" s="1"/>
      <c r="JT1392" s="1"/>
      <c r="JU1392" s="1"/>
      <c r="JV1392" s="1"/>
      <c r="JW1392" s="1"/>
      <c r="JX1392" s="1"/>
      <c r="JY1392" s="1"/>
      <c r="JZ1392" s="1"/>
      <c r="KA1392" s="1"/>
      <c r="KB1392" s="1"/>
      <c r="KC1392" s="1"/>
      <c r="KD1392" s="1"/>
      <c r="KE1392" s="1"/>
      <c r="KF1392" s="1"/>
      <c r="KG1392" s="1"/>
      <c r="KH1392" s="1"/>
      <c r="KI1392" s="1"/>
      <c r="KJ1392" s="1"/>
      <c r="KK1392" s="1"/>
      <c r="KL1392" s="1"/>
      <c r="KM1392" s="1"/>
      <c r="KN1392" s="1"/>
      <c r="KO1392" s="1"/>
      <c r="KP1392" s="1"/>
      <c r="KQ1392" s="1"/>
      <c r="KR1392" s="1"/>
    </row>
    <row r="1393" spans="2:304" x14ac:dyDescent="0.6">
      <c r="B1393" s="19"/>
      <c r="C1393" s="19"/>
      <c r="D1393" s="19"/>
      <c r="E1393" s="19"/>
      <c r="F1393" s="19"/>
      <c r="G1393" s="19"/>
      <c r="I1393" s="46"/>
      <c r="J1393" s="219"/>
      <c r="M1393" s="377"/>
      <c r="Q1393" s="1"/>
      <c r="R1393" s="1"/>
      <c r="S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  <c r="IM1393" s="1"/>
      <c r="IN1393" s="1"/>
      <c r="IO1393" s="1"/>
      <c r="IP1393" s="1"/>
      <c r="IQ1393" s="1"/>
      <c r="IR1393" s="1"/>
      <c r="IS1393" s="1"/>
      <c r="IT1393" s="1"/>
      <c r="IU1393" s="1"/>
      <c r="IV1393" s="1"/>
      <c r="IW1393" s="1"/>
      <c r="IX1393" s="1"/>
      <c r="IY1393" s="1"/>
      <c r="IZ1393" s="1"/>
      <c r="JA1393" s="1"/>
      <c r="JB1393" s="1"/>
      <c r="JC1393" s="1"/>
      <c r="JD1393" s="1"/>
      <c r="JE1393" s="1"/>
      <c r="JF1393" s="1"/>
      <c r="JG1393" s="1"/>
      <c r="JH1393" s="1"/>
      <c r="JI1393" s="1"/>
      <c r="JJ1393" s="1"/>
      <c r="JK1393" s="1"/>
      <c r="JL1393" s="1"/>
      <c r="JM1393" s="1"/>
      <c r="JN1393" s="1"/>
      <c r="JO1393" s="1"/>
      <c r="JP1393" s="1"/>
      <c r="JQ1393" s="1"/>
      <c r="JR1393" s="1"/>
      <c r="JS1393" s="1"/>
      <c r="JT1393" s="1"/>
      <c r="JU1393" s="1"/>
      <c r="JV1393" s="1"/>
      <c r="JW1393" s="1"/>
      <c r="JX1393" s="1"/>
      <c r="JY1393" s="1"/>
      <c r="JZ1393" s="1"/>
      <c r="KA1393" s="1"/>
      <c r="KB1393" s="1"/>
      <c r="KC1393" s="1"/>
      <c r="KD1393" s="1"/>
      <c r="KE1393" s="1"/>
      <c r="KF1393" s="1"/>
      <c r="KG1393" s="1"/>
      <c r="KH1393" s="1"/>
      <c r="KI1393" s="1"/>
      <c r="KJ1393" s="1"/>
      <c r="KK1393" s="1"/>
      <c r="KL1393" s="1"/>
      <c r="KM1393" s="1"/>
      <c r="KN1393" s="1"/>
      <c r="KO1393" s="1"/>
      <c r="KP1393" s="1"/>
      <c r="KQ1393" s="1"/>
      <c r="KR1393" s="1"/>
    </row>
    <row r="1394" spans="2:304" x14ac:dyDescent="0.6">
      <c r="B1394" s="19"/>
      <c r="C1394" s="19"/>
      <c r="D1394" s="19"/>
      <c r="E1394" s="19"/>
      <c r="F1394" s="19"/>
      <c r="G1394" s="19"/>
      <c r="I1394" s="46"/>
      <c r="J1394" s="219"/>
      <c r="M1394" s="377"/>
      <c r="Q1394" s="1"/>
      <c r="R1394" s="1"/>
      <c r="S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  <c r="HT1394" s="1"/>
      <c r="HU1394" s="1"/>
      <c r="HV1394" s="1"/>
      <c r="HW1394" s="1"/>
      <c r="HX1394" s="1"/>
      <c r="HY1394" s="1"/>
      <c r="HZ1394" s="1"/>
      <c r="IA1394" s="1"/>
      <c r="IB1394" s="1"/>
      <c r="IC1394" s="1"/>
      <c r="ID1394" s="1"/>
      <c r="IE1394" s="1"/>
      <c r="IF1394" s="1"/>
      <c r="IG1394" s="1"/>
      <c r="IH1394" s="1"/>
      <c r="II1394" s="1"/>
      <c r="IJ1394" s="1"/>
      <c r="IK1394" s="1"/>
      <c r="IL1394" s="1"/>
      <c r="IM1394" s="1"/>
      <c r="IN1394" s="1"/>
      <c r="IO1394" s="1"/>
      <c r="IP1394" s="1"/>
      <c r="IQ1394" s="1"/>
      <c r="IR1394" s="1"/>
      <c r="IS1394" s="1"/>
      <c r="IT1394" s="1"/>
      <c r="IU1394" s="1"/>
      <c r="IV1394" s="1"/>
      <c r="IW1394" s="1"/>
      <c r="IX1394" s="1"/>
      <c r="IY1394" s="1"/>
      <c r="IZ1394" s="1"/>
      <c r="JA1394" s="1"/>
      <c r="JB1394" s="1"/>
      <c r="JC1394" s="1"/>
      <c r="JD1394" s="1"/>
      <c r="JE1394" s="1"/>
      <c r="JF1394" s="1"/>
      <c r="JG1394" s="1"/>
      <c r="JH1394" s="1"/>
      <c r="JI1394" s="1"/>
      <c r="JJ1394" s="1"/>
      <c r="JK1394" s="1"/>
      <c r="JL1394" s="1"/>
      <c r="JM1394" s="1"/>
      <c r="JN1394" s="1"/>
      <c r="JO1394" s="1"/>
      <c r="JP1394" s="1"/>
      <c r="JQ1394" s="1"/>
      <c r="JR1394" s="1"/>
      <c r="JS1394" s="1"/>
      <c r="JT1394" s="1"/>
      <c r="JU1394" s="1"/>
      <c r="JV1394" s="1"/>
      <c r="JW1394" s="1"/>
      <c r="JX1394" s="1"/>
      <c r="JY1394" s="1"/>
      <c r="JZ1394" s="1"/>
      <c r="KA1394" s="1"/>
      <c r="KB1394" s="1"/>
      <c r="KC1394" s="1"/>
      <c r="KD1394" s="1"/>
      <c r="KE1394" s="1"/>
      <c r="KF1394" s="1"/>
      <c r="KG1394" s="1"/>
      <c r="KH1394" s="1"/>
      <c r="KI1394" s="1"/>
      <c r="KJ1394" s="1"/>
      <c r="KK1394" s="1"/>
      <c r="KL1394" s="1"/>
      <c r="KM1394" s="1"/>
      <c r="KN1394" s="1"/>
      <c r="KO1394" s="1"/>
      <c r="KP1394" s="1"/>
      <c r="KQ1394" s="1"/>
      <c r="KR1394" s="1"/>
    </row>
    <row r="1395" spans="2:304" x14ac:dyDescent="0.6">
      <c r="B1395" s="19"/>
      <c r="C1395" s="19"/>
      <c r="D1395" s="19"/>
      <c r="E1395" s="19"/>
      <c r="F1395" s="19"/>
      <c r="G1395" s="19"/>
      <c r="I1395" s="46"/>
      <c r="J1395" s="219"/>
      <c r="M1395" s="377"/>
      <c r="Q1395" s="1"/>
      <c r="R1395" s="1"/>
      <c r="S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  <c r="IC1395" s="1"/>
      <c r="ID1395" s="1"/>
      <c r="IE1395" s="1"/>
      <c r="IF1395" s="1"/>
      <c r="IG1395" s="1"/>
      <c r="IH1395" s="1"/>
      <c r="II1395" s="1"/>
      <c r="IJ1395" s="1"/>
      <c r="IK1395" s="1"/>
      <c r="IL1395" s="1"/>
      <c r="IM1395" s="1"/>
      <c r="IN1395" s="1"/>
      <c r="IO1395" s="1"/>
      <c r="IP1395" s="1"/>
      <c r="IQ1395" s="1"/>
      <c r="IR1395" s="1"/>
      <c r="IS1395" s="1"/>
      <c r="IT1395" s="1"/>
      <c r="IU1395" s="1"/>
      <c r="IV1395" s="1"/>
      <c r="IW1395" s="1"/>
      <c r="IX1395" s="1"/>
      <c r="IY1395" s="1"/>
      <c r="IZ1395" s="1"/>
      <c r="JA1395" s="1"/>
      <c r="JB1395" s="1"/>
      <c r="JC1395" s="1"/>
      <c r="JD1395" s="1"/>
      <c r="JE1395" s="1"/>
      <c r="JF1395" s="1"/>
      <c r="JG1395" s="1"/>
      <c r="JH1395" s="1"/>
      <c r="JI1395" s="1"/>
      <c r="JJ1395" s="1"/>
      <c r="JK1395" s="1"/>
      <c r="JL1395" s="1"/>
      <c r="JM1395" s="1"/>
      <c r="JN1395" s="1"/>
      <c r="JO1395" s="1"/>
      <c r="JP1395" s="1"/>
      <c r="JQ1395" s="1"/>
      <c r="JR1395" s="1"/>
      <c r="JS1395" s="1"/>
      <c r="JT1395" s="1"/>
      <c r="JU1395" s="1"/>
      <c r="JV1395" s="1"/>
      <c r="JW1395" s="1"/>
      <c r="JX1395" s="1"/>
      <c r="JY1395" s="1"/>
      <c r="JZ1395" s="1"/>
      <c r="KA1395" s="1"/>
      <c r="KB1395" s="1"/>
      <c r="KC1395" s="1"/>
      <c r="KD1395" s="1"/>
      <c r="KE1395" s="1"/>
      <c r="KF1395" s="1"/>
      <c r="KG1395" s="1"/>
      <c r="KH1395" s="1"/>
      <c r="KI1395" s="1"/>
      <c r="KJ1395" s="1"/>
      <c r="KK1395" s="1"/>
      <c r="KL1395" s="1"/>
      <c r="KM1395" s="1"/>
      <c r="KN1395" s="1"/>
      <c r="KO1395" s="1"/>
      <c r="KP1395" s="1"/>
      <c r="KQ1395" s="1"/>
      <c r="KR1395" s="1"/>
    </row>
    <row r="1396" spans="2:304" x14ac:dyDescent="0.6">
      <c r="B1396" s="19"/>
      <c r="C1396" s="19"/>
      <c r="D1396" s="19"/>
      <c r="E1396" s="19"/>
      <c r="F1396" s="19"/>
      <c r="G1396" s="19"/>
      <c r="I1396" s="46"/>
      <c r="J1396" s="219"/>
      <c r="M1396" s="377"/>
      <c r="Q1396" s="1"/>
      <c r="R1396" s="1"/>
      <c r="S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  <c r="HN1396" s="1"/>
      <c r="HO1396" s="1"/>
      <c r="HP1396" s="1"/>
      <c r="HQ1396" s="1"/>
      <c r="HR1396" s="1"/>
      <c r="HS1396" s="1"/>
      <c r="HT1396" s="1"/>
      <c r="HU1396" s="1"/>
      <c r="HV1396" s="1"/>
      <c r="HW1396" s="1"/>
      <c r="HX1396" s="1"/>
      <c r="HY1396" s="1"/>
      <c r="HZ1396" s="1"/>
      <c r="IA1396" s="1"/>
      <c r="IB1396" s="1"/>
      <c r="IC1396" s="1"/>
      <c r="ID1396" s="1"/>
      <c r="IE1396" s="1"/>
      <c r="IF1396" s="1"/>
      <c r="IG1396" s="1"/>
      <c r="IH1396" s="1"/>
      <c r="II1396" s="1"/>
      <c r="IJ1396" s="1"/>
      <c r="IK1396" s="1"/>
      <c r="IL1396" s="1"/>
      <c r="IM1396" s="1"/>
      <c r="IN1396" s="1"/>
      <c r="IO1396" s="1"/>
      <c r="IP1396" s="1"/>
      <c r="IQ1396" s="1"/>
      <c r="IR1396" s="1"/>
      <c r="IS1396" s="1"/>
      <c r="IT1396" s="1"/>
      <c r="IU1396" s="1"/>
      <c r="IV1396" s="1"/>
      <c r="IW1396" s="1"/>
      <c r="IX1396" s="1"/>
      <c r="IY1396" s="1"/>
      <c r="IZ1396" s="1"/>
      <c r="JA1396" s="1"/>
      <c r="JB1396" s="1"/>
      <c r="JC1396" s="1"/>
      <c r="JD1396" s="1"/>
      <c r="JE1396" s="1"/>
      <c r="JF1396" s="1"/>
      <c r="JG1396" s="1"/>
      <c r="JH1396" s="1"/>
      <c r="JI1396" s="1"/>
      <c r="JJ1396" s="1"/>
      <c r="JK1396" s="1"/>
      <c r="JL1396" s="1"/>
      <c r="JM1396" s="1"/>
      <c r="JN1396" s="1"/>
      <c r="JO1396" s="1"/>
      <c r="JP1396" s="1"/>
      <c r="JQ1396" s="1"/>
      <c r="JR1396" s="1"/>
      <c r="JS1396" s="1"/>
      <c r="JT1396" s="1"/>
      <c r="JU1396" s="1"/>
      <c r="JV1396" s="1"/>
      <c r="JW1396" s="1"/>
      <c r="JX1396" s="1"/>
      <c r="JY1396" s="1"/>
      <c r="JZ1396" s="1"/>
      <c r="KA1396" s="1"/>
      <c r="KB1396" s="1"/>
      <c r="KC1396" s="1"/>
      <c r="KD1396" s="1"/>
      <c r="KE1396" s="1"/>
      <c r="KF1396" s="1"/>
      <c r="KG1396" s="1"/>
      <c r="KH1396" s="1"/>
      <c r="KI1396" s="1"/>
      <c r="KJ1396" s="1"/>
      <c r="KK1396" s="1"/>
      <c r="KL1396" s="1"/>
      <c r="KM1396" s="1"/>
      <c r="KN1396" s="1"/>
      <c r="KO1396" s="1"/>
      <c r="KP1396" s="1"/>
      <c r="KQ1396" s="1"/>
      <c r="KR1396" s="1"/>
    </row>
    <row r="1397" spans="2:304" x14ac:dyDescent="0.6">
      <c r="B1397" s="19"/>
      <c r="C1397" s="19"/>
      <c r="D1397" s="19"/>
      <c r="E1397" s="19"/>
      <c r="F1397" s="19"/>
      <c r="G1397" s="19"/>
      <c r="I1397" s="46"/>
      <c r="J1397" s="219"/>
      <c r="M1397" s="377"/>
      <c r="Q1397" s="1"/>
      <c r="R1397" s="1"/>
      <c r="S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  <c r="IL1397" s="1"/>
      <c r="IM1397" s="1"/>
      <c r="IN1397" s="1"/>
      <c r="IO1397" s="1"/>
      <c r="IP1397" s="1"/>
      <c r="IQ1397" s="1"/>
      <c r="IR1397" s="1"/>
      <c r="IS1397" s="1"/>
      <c r="IT1397" s="1"/>
      <c r="IU1397" s="1"/>
      <c r="IV1397" s="1"/>
      <c r="IW1397" s="1"/>
      <c r="IX1397" s="1"/>
      <c r="IY1397" s="1"/>
      <c r="IZ1397" s="1"/>
      <c r="JA1397" s="1"/>
      <c r="JB1397" s="1"/>
      <c r="JC1397" s="1"/>
      <c r="JD1397" s="1"/>
      <c r="JE1397" s="1"/>
      <c r="JF1397" s="1"/>
      <c r="JG1397" s="1"/>
      <c r="JH1397" s="1"/>
      <c r="JI1397" s="1"/>
      <c r="JJ1397" s="1"/>
      <c r="JK1397" s="1"/>
      <c r="JL1397" s="1"/>
      <c r="JM1397" s="1"/>
      <c r="JN1397" s="1"/>
      <c r="JO1397" s="1"/>
      <c r="JP1397" s="1"/>
      <c r="JQ1397" s="1"/>
      <c r="JR1397" s="1"/>
      <c r="JS1397" s="1"/>
      <c r="JT1397" s="1"/>
      <c r="JU1397" s="1"/>
      <c r="JV1397" s="1"/>
      <c r="JW1397" s="1"/>
      <c r="JX1397" s="1"/>
      <c r="JY1397" s="1"/>
      <c r="JZ1397" s="1"/>
      <c r="KA1397" s="1"/>
      <c r="KB1397" s="1"/>
      <c r="KC1397" s="1"/>
      <c r="KD1397" s="1"/>
      <c r="KE1397" s="1"/>
      <c r="KF1397" s="1"/>
      <c r="KG1397" s="1"/>
      <c r="KH1397" s="1"/>
      <c r="KI1397" s="1"/>
      <c r="KJ1397" s="1"/>
      <c r="KK1397" s="1"/>
      <c r="KL1397" s="1"/>
      <c r="KM1397" s="1"/>
      <c r="KN1397" s="1"/>
      <c r="KO1397" s="1"/>
      <c r="KP1397" s="1"/>
      <c r="KQ1397" s="1"/>
      <c r="KR1397" s="1"/>
    </row>
    <row r="1398" spans="2:304" x14ac:dyDescent="0.6">
      <c r="B1398" s="19"/>
      <c r="C1398" s="19"/>
      <c r="D1398" s="19"/>
      <c r="E1398" s="19"/>
      <c r="F1398" s="19"/>
      <c r="G1398" s="19"/>
      <c r="I1398" s="46"/>
      <c r="J1398" s="219"/>
      <c r="M1398" s="377"/>
      <c r="Q1398" s="1"/>
      <c r="R1398" s="1"/>
      <c r="S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  <c r="IL1398" s="1"/>
      <c r="IM1398" s="1"/>
      <c r="IN1398" s="1"/>
      <c r="IO1398" s="1"/>
      <c r="IP1398" s="1"/>
      <c r="IQ1398" s="1"/>
      <c r="IR1398" s="1"/>
      <c r="IS1398" s="1"/>
      <c r="IT1398" s="1"/>
      <c r="IU1398" s="1"/>
      <c r="IV1398" s="1"/>
      <c r="IW1398" s="1"/>
      <c r="IX1398" s="1"/>
      <c r="IY1398" s="1"/>
      <c r="IZ1398" s="1"/>
      <c r="JA1398" s="1"/>
      <c r="JB1398" s="1"/>
      <c r="JC1398" s="1"/>
      <c r="JD1398" s="1"/>
      <c r="JE1398" s="1"/>
      <c r="JF1398" s="1"/>
      <c r="JG1398" s="1"/>
      <c r="JH1398" s="1"/>
      <c r="JI1398" s="1"/>
      <c r="JJ1398" s="1"/>
      <c r="JK1398" s="1"/>
      <c r="JL1398" s="1"/>
      <c r="JM1398" s="1"/>
      <c r="JN1398" s="1"/>
      <c r="JO1398" s="1"/>
      <c r="JP1398" s="1"/>
      <c r="JQ1398" s="1"/>
      <c r="JR1398" s="1"/>
      <c r="JS1398" s="1"/>
      <c r="JT1398" s="1"/>
      <c r="JU1398" s="1"/>
      <c r="JV1398" s="1"/>
      <c r="JW1398" s="1"/>
      <c r="JX1398" s="1"/>
      <c r="JY1398" s="1"/>
      <c r="JZ1398" s="1"/>
      <c r="KA1398" s="1"/>
      <c r="KB1398" s="1"/>
      <c r="KC1398" s="1"/>
      <c r="KD1398" s="1"/>
      <c r="KE1398" s="1"/>
      <c r="KF1398" s="1"/>
      <c r="KG1398" s="1"/>
      <c r="KH1398" s="1"/>
      <c r="KI1398" s="1"/>
      <c r="KJ1398" s="1"/>
      <c r="KK1398" s="1"/>
      <c r="KL1398" s="1"/>
      <c r="KM1398" s="1"/>
      <c r="KN1398" s="1"/>
      <c r="KO1398" s="1"/>
      <c r="KP1398" s="1"/>
      <c r="KQ1398" s="1"/>
      <c r="KR1398" s="1"/>
    </row>
    <row r="1399" spans="2:304" x14ac:dyDescent="0.6">
      <c r="B1399" s="19"/>
      <c r="C1399" s="19"/>
      <c r="D1399" s="19"/>
      <c r="E1399" s="19"/>
      <c r="F1399" s="19"/>
      <c r="G1399" s="19"/>
      <c r="I1399" s="46"/>
      <c r="J1399" s="219"/>
      <c r="M1399" s="377"/>
      <c r="Q1399" s="1"/>
      <c r="R1399" s="1"/>
      <c r="S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  <c r="HT1399" s="1"/>
      <c r="HU1399" s="1"/>
      <c r="HV1399" s="1"/>
      <c r="HW1399" s="1"/>
      <c r="HX1399" s="1"/>
      <c r="HY1399" s="1"/>
      <c r="HZ1399" s="1"/>
      <c r="IA1399" s="1"/>
      <c r="IB1399" s="1"/>
      <c r="IC1399" s="1"/>
      <c r="ID1399" s="1"/>
      <c r="IE1399" s="1"/>
      <c r="IF1399" s="1"/>
      <c r="IG1399" s="1"/>
      <c r="IH1399" s="1"/>
      <c r="II1399" s="1"/>
      <c r="IJ1399" s="1"/>
      <c r="IK1399" s="1"/>
      <c r="IL1399" s="1"/>
      <c r="IM1399" s="1"/>
      <c r="IN1399" s="1"/>
      <c r="IO1399" s="1"/>
      <c r="IP1399" s="1"/>
      <c r="IQ1399" s="1"/>
      <c r="IR1399" s="1"/>
      <c r="IS1399" s="1"/>
      <c r="IT1399" s="1"/>
      <c r="IU1399" s="1"/>
      <c r="IV1399" s="1"/>
      <c r="IW1399" s="1"/>
      <c r="IX1399" s="1"/>
      <c r="IY1399" s="1"/>
      <c r="IZ1399" s="1"/>
      <c r="JA1399" s="1"/>
      <c r="JB1399" s="1"/>
      <c r="JC1399" s="1"/>
      <c r="JD1399" s="1"/>
      <c r="JE1399" s="1"/>
      <c r="JF1399" s="1"/>
      <c r="JG1399" s="1"/>
      <c r="JH1399" s="1"/>
      <c r="JI1399" s="1"/>
      <c r="JJ1399" s="1"/>
      <c r="JK1399" s="1"/>
      <c r="JL1399" s="1"/>
      <c r="JM1399" s="1"/>
      <c r="JN1399" s="1"/>
      <c r="JO1399" s="1"/>
      <c r="JP1399" s="1"/>
      <c r="JQ1399" s="1"/>
      <c r="JR1399" s="1"/>
      <c r="JS1399" s="1"/>
      <c r="JT1399" s="1"/>
      <c r="JU1399" s="1"/>
      <c r="JV1399" s="1"/>
      <c r="JW1399" s="1"/>
      <c r="JX1399" s="1"/>
      <c r="JY1399" s="1"/>
      <c r="JZ1399" s="1"/>
      <c r="KA1399" s="1"/>
      <c r="KB1399" s="1"/>
      <c r="KC1399" s="1"/>
      <c r="KD1399" s="1"/>
      <c r="KE1399" s="1"/>
      <c r="KF1399" s="1"/>
      <c r="KG1399" s="1"/>
      <c r="KH1399" s="1"/>
      <c r="KI1399" s="1"/>
      <c r="KJ1399" s="1"/>
      <c r="KK1399" s="1"/>
      <c r="KL1399" s="1"/>
      <c r="KM1399" s="1"/>
      <c r="KN1399" s="1"/>
      <c r="KO1399" s="1"/>
      <c r="KP1399" s="1"/>
      <c r="KQ1399" s="1"/>
      <c r="KR1399" s="1"/>
    </row>
    <row r="1400" spans="2:304" x14ac:dyDescent="0.6">
      <c r="B1400" s="19"/>
      <c r="C1400" s="19"/>
      <c r="D1400" s="19"/>
      <c r="E1400" s="19"/>
      <c r="F1400" s="19"/>
      <c r="G1400" s="19"/>
      <c r="I1400" s="46"/>
      <c r="J1400" s="219"/>
      <c r="M1400" s="377"/>
      <c r="Q1400" s="1"/>
      <c r="R1400" s="1"/>
      <c r="S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  <c r="IE1400" s="1"/>
      <c r="IF1400" s="1"/>
      <c r="IG1400" s="1"/>
      <c r="IH1400" s="1"/>
      <c r="II1400" s="1"/>
      <c r="IJ1400" s="1"/>
      <c r="IK1400" s="1"/>
      <c r="IL1400" s="1"/>
      <c r="IM1400" s="1"/>
      <c r="IN1400" s="1"/>
      <c r="IO1400" s="1"/>
      <c r="IP1400" s="1"/>
      <c r="IQ1400" s="1"/>
      <c r="IR1400" s="1"/>
      <c r="IS1400" s="1"/>
      <c r="IT1400" s="1"/>
      <c r="IU1400" s="1"/>
      <c r="IV1400" s="1"/>
      <c r="IW1400" s="1"/>
      <c r="IX1400" s="1"/>
      <c r="IY1400" s="1"/>
      <c r="IZ1400" s="1"/>
      <c r="JA1400" s="1"/>
      <c r="JB1400" s="1"/>
      <c r="JC1400" s="1"/>
      <c r="JD1400" s="1"/>
      <c r="JE1400" s="1"/>
      <c r="JF1400" s="1"/>
      <c r="JG1400" s="1"/>
      <c r="JH1400" s="1"/>
      <c r="JI1400" s="1"/>
      <c r="JJ1400" s="1"/>
      <c r="JK1400" s="1"/>
      <c r="JL1400" s="1"/>
      <c r="JM1400" s="1"/>
      <c r="JN1400" s="1"/>
      <c r="JO1400" s="1"/>
      <c r="JP1400" s="1"/>
      <c r="JQ1400" s="1"/>
      <c r="JR1400" s="1"/>
      <c r="JS1400" s="1"/>
      <c r="JT1400" s="1"/>
      <c r="JU1400" s="1"/>
      <c r="JV1400" s="1"/>
      <c r="JW1400" s="1"/>
      <c r="JX1400" s="1"/>
      <c r="JY1400" s="1"/>
      <c r="JZ1400" s="1"/>
      <c r="KA1400" s="1"/>
      <c r="KB1400" s="1"/>
      <c r="KC1400" s="1"/>
      <c r="KD1400" s="1"/>
      <c r="KE1400" s="1"/>
      <c r="KF1400" s="1"/>
      <c r="KG1400" s="1"/>
      <c r="KH1400" s="1"/>
      <c r="KI1400" s="1"/>
      <c r="KJ1400" s="1"/>
      <c r="KK1400" s="1"/>
      <c r="KL1400" s="1"/>
      <c r="KM1400" s="1"/>
      <c r="KN1400" s="1"/>
      <c r="KO1400" s="1"/>
      <c r="KP1400" s="1"/>
      <c r="KQ1400" s="1"/>
      <c r="KR1400" s="1"/>
    </row>
    <row r="1401" spans="2:304" x14ac:dyDescent="0.6">
      <c r="B1401" s="19"/>
      <c r="C1401" s="19"/>
      <c r="D1401" s="19"/>
      <c r="E1401" s="19"/>
      <c r="F1401" s="19"/>
      <c r="G1401" s="19"/>
      <c r="I1401" s="46"/>
      <c r="J1401" s="219"/>
      <c r="M1401" s="377"/>
      <c r="Q1401" s="1"/>
      <c r="R1401" s="1"/>
      <c r="S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  <c r="IN1401" s="1"/>
      <c r="IO1401" s="1"/>
      <c r="IP1401" s="1"/>
      <c r="IQ1401" s="1"/>
      <c r="IR1401" s="1"/>
      <c r="IS1401" s="1"/>
      <c r="IT1401" s="1"/>
      <c r="IU1401" s="1"/>
      <c r="IV1401" s="1"/>
      <c r="IW1401" s="1"/>
      <c r="IX1401" s="1"/>
      <c r="IY1401" s="1"/>
      <c r="IZ1401" s="1"/>
      <c r="JA1401" s="1"/>
      <c r="JB1401" s="1"/>
      <c r="JC1401" s="1"/>
      <c r="JD1401" s="1"/>
      <c r="JE1401" s="1"/>
      <c r="JF1401" s="1"/>
      <c r="JG1401" s="1"/>
      <c r="JH1401" s="1"/>
      <c r="JI1401" s="1"/>
      <c r="JJ1401" s="1"/>
      <c r="JK1401" s="1"/>
      <c r="JL1401" s="1"/>
      <c r="JM1401" s="1"/>
      <c r="JN1401" s="1"/>
      <c r="JO1401" s="1"/>
      <c r="JP1401" s="1"/>
      <c r="JQ1401" s="1"/>
      <c r="JR1401" s="1"/>
      <c r="JS1401" s="1"/>
      <c r="JT1401" s="1"/>
      <c r="JU1401" s="1"/>
      <c r="JV1401" s="1"/>
      <c r="JW1401" s="1"/>
      <c r="JX1401" s="1"/>
      <c r="JY1401" s="1"/>
      <c r="JZ1401" s="1"/>
      <c r="KA1401" s="1"/>
      <c r="KB1401" s="1"/>
      <c r="KC1401" s="1"/>
      <c r="KD1401" s="1"/>
      <c r="KE1401" s="1"/>
      <c r="KF1401" s="1"/>
      <c r="KG1401" s="1"/>
      <c r="KH1401" s="1"/>
      <c r="KI1401" s="1"/>
      <c r="KJ1401" s="1"/>
      <c r="KK1401" s="1"/>
      <c r="KL1401" s="1"/>
      <c r="KM1401" s="1"/>
      <c r="KN1401" s="1"/>
      <c r="KO1401" s="1"/>
      <c r="KP1401" s="1"/>
      <c r="KQ1401" s="1"/>
      <c r="KR1401" s="1"/>
    </row>
    <row r="1402" spans="2:304" x14ac:dyDescent="0.6">
      <c r="B1402" s="19"/>
      <c r="C1402" s="19"/>
      <c r="D1402" s="19"/>
      <c r="E1402" s="19"/>
      <c r="F1402" s="19"/>
      <c r="G1402" s="19"/>
      <c r="I1402" s="46"/>
      <c r="J1402" s="219"/>
      <c r="M1402" s="377"/>
      <c r="Q1402" s="1"/>
      <c r="R1402" s="1"/>
      <c r="S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  <c r="IL1402" s="1"/>
      <c r="IM1402" s="1"/>
      <c r="IN1402" s="1"/>
      <c r="IO1402" s="1"/>
      <c r="IP1402" s="1"/>
      <c r="IQ1402" s="1"/>
      <c r="IR1402" s="1"/>
      <c r="IS1402" s="1"/>
      <c r="IT1402" s="1"/>
      <c r="IU1402" s="1"/>
      <c r="IV1402" s="1"/>
      <c r="IW1402" s="1"/>
      <c r="IX1402" s="1"/>
      <c r="IY1402" s="1"/>
      <c r="IZ1402" s="1"/>
      <c r="JA1402" s="1"/>
      <c r="JB1402" s="1"/>
      <c r="JC1402" s="1"/>
      <c r="JD1402" s="1"/>
      <c r="JE1402" s="1"/>
      <c r="JF1402" s="1"/>
      <c r="JG1402" s="1"/>
      <c r="JH1402" s="1"/>
      <c r="JI1402" s="1"/>
      <c r="JJ1402" s="1"/>
      <c r="JK1402" s="1"/>
      <c r="JL1402" s="1"/>
      <c r="JM1402" s="1"/>
      <c r="JN1402" s="1"/>
      <c r="JO1402" s="1"/>
      <c r="JP1402" s="1"/>
      <c r="JQ1402" s="1"/>
      <c r="JR1402" s="1"/>
      <c r="JS1402" s="1"/>
      <c r="JT1402" s="1"/>
      <c r="JU1402" s="1"/>
      <c r="JV1402" s="1"/>
      <c r="JW1402" s="1"/>
      <c r="JX1402" s="1"/>
      <c r="JY1402" s="1"/>
      <c r="JZ1402" s="1"/>
      <c r="KA1402" s="1"/>
      <c r="KB1402" s="1"/>
      <c r="KC1402" s="1"/>
      <c r="KD1402" s="1"/>
      <c r="KE1402" s="1"/>
      <c r="KF1402" s="1"/>
      <c r="KG1402" s="1"/>
      <c r="KH1402" s="1"/>
      <c r="KI1402" s="1"/>
      <c r="KJ1402" s="1"/>
      <c r="KK1402" s="1"/>
      <c r="KL1402" s="1"/>
      <c r="KM1402" s="1"/>
      <c r="KN1402" s="1"/>
      <c r="KO1402" s="1"/>
      <c r="KP1402" s="1"/>
      <c r="KQ1402" s="1"/>
      <c r="KR1402" s="1"/>
    </row>
    <row r="1403" spans="2:304" x14ac:dyDescent="0.6">
      <c r="B1403" s="19"/>
      <c r="C1403" s="19"/>
      <c r="D1403" s="19"/>
      <c r="E1403" s="19"/>
      <c r="F1403" s="19"/>
      <c r="G1403" s="19"/>
      <c r="I1403" s="46"/>
      <c r="J1403" s="219"/>
      <c r="M1403" s="377"/>
      <c r="Q1403" s="1"/>
      <c r="R1403" s="1"/>
      <c r="S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  <c r="HN1403" s="1"/>
      <c r="HO1403" s="1"/>
      <c r="HP1403" s="1"/>
      <c r="HQ1403" s="1"/>
      <c r="HR1403" s="1"/>
      <c r="HS1403" s="1"/>
      <c r="HT1403" s="1"/>
      <c r="HU1403" s="1"/>
      <c r="HV1403" s="1"/>
      <c r="HW1403" s="1"/>
      <c r="HX1403" s="1"/>
      <c r="HY1403" s="1"/>
      <c r="HZ1403" s="1"/>
      <c r="IA1403" s="1"/>
      <c r="IB1403" s="1"/>
      <c r="IC1403" s="1"/>
      <c r="ID1403" s="1"/>
      <c r="IE1403" s="1"/>
      <c r="IF1403" s="1"/>
      <c r="IG1403" s="1"/>
      <c r="IH1403" s="1"/>
      <c r="II1403" s="1"/>
      <c r="IJ1403" s="1"/>
      <c r="IK1403" s="1"/>
      <c r="IL1403" s="1"/>
      <c r="IM1403" s="1"/>
      <c r="IN1403" s="1"/>
      <c r="IO1403" s="1"/>
      <c r="IP1403" s="1"/>
      <c r="IQ1403" s="1"/>
      <c r="IR1403" s="1"/>
      <c r="IS1403" s="1"/>
      <c r="IT1403" s="1"/>
      <c r="IU1403" s="1"/>
      <c r="IV1403" s="1"/>
      <c r="IW1403" s="1"/>
      <c r="IX1403" s="1"/>
      <c r="IY1403" s="1"/>
      <c r="IZ1403" s="1"/>
      <c r="JA1403" s="1"/>
      <c r="JB1403" s="1"/>
      <c r="JC1403" s="1"/>
      <c r="JD1403" s="1"/>
      <c r="JE1403" s="1"/>
      <c r="JF1403" s="1"/>
      <c r="JG1403" s="1"/>
      <c r="JH1403" s="1"/>
      <c r="JI1403" s="1"/>
      <c r="JJ1403" s="1"/>
      <c r="JK1403" s="1"/>
      <c r="JL1403" s="1"/>
      <c r="JM1403" s="1"/>
      <c r="JN1403" s="1"/>
      <c r="JO1403" s="1"/>
      <c r="JP1403" s="1"/>
      <c r="JQ1403" s="1"/>
      <c r="JR1403" s="1"/>
      <c r="JS1403" s="1"/>
      <c r="JT1403" s="1"/>
      <c r="JU1403" s="1"/>
      <c r="JV1403" s="1"/>
      <c r="JW1403" s="1"/>
      <c r="JX1403" s="1"/>
      <c r="JY1403" s="1"/>
      <c r="JZ1403" s="1"/>
      <c r="KA1403" s="1"/>
      <c r="KB1403" s="1"/>
      <c r="KC1403" s="1"/>
      <c r="KD1403" s="1"/>
      <c r="KE1403" s="1"/>
      <c r="KF1403" s="1"/>
      <c r="KG1403" s="1"/>
      <c r="KH1403" s="1"/>
      <c r="KI1403" s="1"/>
      <c r="KJ1403" s="1"/>
      <c r="KK1403" s="1"/>
      <c r="KL1403" s="1"/>
      <c r="KM1403" s="1"/>
      <c r="KN1403" s="1"/>
      <c r="KO1403" s="1"/>
      <c r="KP1403" s="1"/>
      <c r="KQ1403" s="1"/>
      <c r="KR1403" s="1"/>
    </row>
    <row r="1404" spans="2:304" x14ac:dyDescent="0.6">
      <c r="B1404" s="19"/>
      <c r="C1404" s="19"/>
      <c r="D1404" s="19"/>
      <c r="E1404" s="19"/>
      <c r="F1404" s="19"/>
      <c r="G1404" s="19"/>
      <c r="I1404" s="46"/>
      <c r="J1404" s="219"/>
      <c r="M1404" s="377"/>
      <c r="Q1404" s="1"/>
      <c r="R1404" s="1"/>
      <c r="S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  <c r="IE1404" s="1"/>
      <c r="IF1404" s="1"/>
      <c r="IG1404" s="1"/>
      <c r="IH1404" s="1"/>
      <c r="II1404" s="1"/>
      <c r="IJ1404" s="1"/>
      <c r="IK1404" s="1"/>
      <c r="IL1404" s="1"/>
      <c r="IM1404" s="1"/>
      <c r="IN1404" s="1"/>
      <c r="IO1404" s="1"/>
      <c r="IP1404" s="1"/>
      <c r="IQ1404" s="1"/>
      <c r="IR1404" s="1"/>
      <c r="IS1404" s="1"/>
      <c r="IT1404" s="1"/>
      <c r="IU1404" s="1"/>
      <c r="IV1404" s="1"/>
      <c r="IW1404" s="1"/>
      <c r="IX1404" s="1"/>
      <c r="IY1404" s="1"/>
      <c r="IZ1404" s="1"/>
      <c r="JA1404" s="1"/>
      <c r="JB1404" s="1"/>
      <c r="JC1404" s="1"/>
      <c r="JD1404" s="1"/>
      <c r="JE1404" s="1"/>
      <c r="JF1404" s="1"/>
      <c r="JG1404" s="1"/>
      <c r="JH1404" s="1"/>
      <c r="JI1404" s="1"/>
      <c r="JJ1404" s="1"/>
      <c r="JK1404" s="1"/>
      <c r="JL1404" s="1"/>
      <c r="JM1404" s="1"/>
      <c r="JN1404" s="1"/>
      <c r="JO1404" s="1"/>
      <c r="JP1404" s="1"/>
      <c r="JQ1404" s="1"/>
      <c r="JR1404" s="1"/>
      <c r="JS1404" s="1"/>
      <c r="JT1404" s="1"/>
      <c r="JU1404" s="1"/>
      <c r="JV1404" s="1"/>
      <c r="JW1404" s="1"/>
      <c r="JX1404" s="1"/>
      <c r="JY1404" s="1"/>
      <c r="JZ1404" s="1"/>
      <c r="KA1404" s="1"/>
      <c r="KB1404" s="1"/>
      <c r="KC1404" s="1"/>
      <c r="KD1404" s="1"/>
      <c r="KE1404" s="1"/>
      <c r="KF1404" s="1"/>
      <c r="KG1404" s="1"/>
      <c r="KH1404" s="1"/>
      <c r="KI1404" s="1"/>
      <c r="KJ1404" s="1"/>
      <c r="KK1404" s="1"/>
      <c r="KL1404" s="1"/>
      <c r="KM1404" s="1"/>
      <c r="KN1404" s="1"/>
      <c r="KO1404" s="1"/>
      <c r="KP1404" s="1"/>
      <c r="KQ1404" s="1"/>
      <c r="KR1404" s="1"/>
    </row>
    <row r="1405" spans="2:304" x14ac:dyDescent="0.6">
      <c r="B1405" s="19"/>
      <c r="C1405" s="19"/>
      <c r="D1405" s="19"/>
      <c r="E1405" s="19"/>
      <c r="F1405" s="19"/>
      <c r="G1405" s="19"/>
      <c r="I1405" s="46"/>
      <c r="J1405" s="219"/>
      <c r="M1405" s="377"/>
      <c r="Q1405" s="1"/>
      <c r="R1405" s="1"/>
      <c r="S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  <c r="IL1405" s="1"/>
      <c r="IM1405" s="1"/>
      <c r="IN1405" s="1"/>
      <c r="IO1405" s="1"/>
      <c r="IP1405" s="1"/>
      <c r="IQ1405" s="1"/>
      <c r="IR1405" s="1"/>
      <c r="IS1405" s="1"/>
      <c r="IT1405" s="1"/>
      <c r="IU1405" s="1"/>
      <c r="IV1405" s="1"/>
      <c r="IW1405" s="1"/>
      <c r="IX1405" s="1"/>
      <c r="IY1405" s="1"/>
      <c r="IZ1405" s="1"/>
      <c r="JA1405" s="1"/>
      <c r="JB1405" s="1"/>
      <c r="JC1405" s="1"/>
      <c r="JD1405" s="1"/>
      <c r="JE1405" s="1"/>
      <c r="JF1405" s="1"/>
      <c r="JG1405" s="1"/>
      <c r="JH1405" s="1"/>
      <c r="JI1405" s="1"/>
      <c r="JJ1405" s="1"/>
      <c r="JK1405" s="1"/>
      <c r="JL1405" s="1"/>
      <c r="JM1405" s="1"/>
      <c r="JN1405" s="1"/>
      <c r="JO1405" s="1"/>
      <c r="JP1405" s="1"/>
      <c r="JQ1405" s="1"/>
      <c r="JR1405" s="1"/>
      <c r="JS1405" s="1"/>
      <c r="JT1405" s="1"/>
      <c r="JU1405" s="1"/>
      <c r="JV1405" s="1"/>
      <c r="JW1405" s="1"/>
      <c r="JX1405" s="1"/>
      <c r="JY1405" s="1"/>
      <c r="JZ1405" s="1"/>
      <c r="KA1405" s="1"/>
      <c r="KB1405" s="1"/>
      <c r="KC1405" s="1"/>
      <c r="KD1405" s="1"/>
      <c r="KE1405" s="1"/>
      <c r="KF1405" s="1"/>
      <c r="KG1405" s="1"/>
      <c r="KH1405" s="1"/>
      <c r="KI1405" s="1"/>
      <c r="KJ1405" s="1"/>
      <c r="KK1405" s="1"/>
      <c r="KL1405" s="1"/>
      <c r="KM1405" s="1"/>
      <c r="KN1405" s="1"/>
      <c r="KO1405" s="1"/>
      <c r="KP1405" s="1"/>
      <c r="KQ1405" s="1"/>
      <c r="KR1405" s="1"/>
    </row>
    <row r="1406" spans="2:304" x14ac:dyDescent="0.6">
      <c r="B1406" s="19"/>
      <c r="C1406" s="19"/>
      <c r="D1406" s="19"/>
      <c r="E1406" s="19"/>
      <c r="F1406" s="19"/>
      <c r="G1406" s="19"/>
      <c r="I1406" s="46"/>
      <c r="J1406" s="219"/>
      <c r="M1406" s="377"/>
      <c r="Q1406" s="1"/>
      <c r="R1406" s="1"/>
      <c r="S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  <c r="IL1406" s="1"/>
      <c r="IM1406" s="1"/>
      <c r="IN1406" s="1"/>
      <c r="IO1406" s="1"/>
      <c r="IP1406" s="1"/>
      <c r="IQ1406" s="1"/>
      <c r="IR1406" s="1"/>
      <c r="IS1406" s="1"/>
      <c r="IT1406" s="1"/>
      <c r="IU1406" s="1"/>
      <c r="IV1406" s="1"/>
      <c r="IW1406" s="1"/>
      <c r="IX1406" s="1"/>
      <c r="IY1406" s="1"/>
      <c r="IZ1406" s="1"/>
      <c r="JA1406" s="1"/>
      <c r="JB1406" s="1"/>
      <c r="JC1406" s="1"/>
      <c r="JD1406" s="1"/>
      <c r="JE1406" s="1"/>
      <c r="JF1406" s="1"/>
      <c r="JG1406" s="1"/>
      <c r="JH1406" s="1"/>
      <c r="JI1406" s="1"/>
      <c r="JJ1406" s="1"/>
      <c r="JK1406" s="1"/>
      <c r="JL1406" s="1"/>
      <c r="JM1406" s="1"/>
      <c r="JN1406" s="1"/>
      <c r="JO1406" s="1"/>
      <c r="JP1406" s="1"/>
      <c r="JQ1406" s="1"/>
      <c r="JR1406" s="1"/>
      <c r="JS1406" s="1"/>
      <c r="JT1406" s="1"/>
      <c r="JU1406" s="1"/>
      <c r="JV1406" s="1"/>
      <c r="JW1406" s="1"/>
      <c r="JX1406" s="1"/>
      <c r="JY1406" s="1"/>
      <c r="JZ1406" s="1"/>
      <c r="KA1406" s="1"/>
      <c r="KB1406" s="1"/>
      <c r="KC1406" s="1"/>
      <c r="KD1406" s="1"/>
      <c r="KE1406" s="1"/>
      <c r="KF1406" s="1"/>
      <c r="KG1406" s="1"/>
      <c r="KH1406" s="1"/>
      <c r="KI1406" s="1"/>
      <c r="KJ1406" s="1"/>
      <c r="KK1406" s="1"/>
      <c r="KL1406" s="1"/>
      <c r="KM1406" s="1"/>
      <c r="KN1406" s="1"/>
      <c r="KO1406" s="1"/>
      <c r="KP1406" s="1"/>
      <c r="KQ1406" s="1"/>
      <c r="KR1406" s="1"/>
    </row>
    <row r="1407" spans="2:304" x14ac:dyDescent="0.6">
      <c r="B1407" s="19"/>
      <c r="C1407" s="19"/>
      <c r="D1407" s="19"/>
      <c r="E1407" s="19"/>
      <c r="F1407" s="19"/>
      <c r="G1407" s="19"/>
      <c r="I1407" s="46"/>
      <c r="J1407" s="219"/>
      <c r="M1407" s="377"/>
      <c r="Q1407" s="1"/>
      <c r="R1407" s="1"/>
      <c r="S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  <c r="HN1407" s="1"/>
      <c r="HO1407" s="1"/>
      <c r="HP1407" s="1"/>
      <c r="HQ1407" s="1"/>
      <c r="HR1407" s="1"/>
      <c r="HS1407" s="1"/>
      <c r="HT1407" s="1"/>
      <c r="HU1407" s="1"/>
      <c r="HV1407" s="1"/>
      <c r="HW1407" s="1"/>
      <c r="HX1407" s="1"/>
      <c r="HY1407" s="1"/>
      <c r="HZ1407" s="1"/>
      <c r="IA1407" s="1"/>
      <c r="IB1407" s="1"/>
      <c r="IC1407" s="1"/>
      <c r="ID1407" s="1"/>
      <c r="IE1407" s="1"/>
      <c r="IF1407" s="1"/>
      <c r="IG1407" s="1"/>
      <c r="IH1407" s="1"/>
      <c r="II1407" s="1"/>
      <c r="IJ1407" s="1"/>
      <c r="IK1407" s="1"/>
      <c r="IL1407" s="1"/>
      <c r="IM1407" s="1"/>
      <c r="IN1407" s="1"/>
      <c r="IO1407" s="1"/>
      <c r="IP1407" s="1"/>
      <c r="IQ1407" s="1"/>
      <c r="IR1407" s="1"/>
      <c r="IS1407" s="1"/>
      <c r="IT1407" s="1"/>
      <c r="IU1407" s="1"/>
      <c r="IV1407" s="1"/>
      <c r="IW1407" s="1"/>
      <c r="IX1407" s="1"/>
      <c r="IY1407" s="1"/>
      <c r="IZ1407" s="1"/>
      <c r="JA1407" s="1"/>
      <c r="JB1407" s="1"/>
      <c r="JC1407" s="1"/>
      <c r="JD1407" s="1"/>
      <c r="JE1407" s="1"/>
      <c r="JF1407" s="1"/>
      <c r="JG1407" s="1"/>
      <c r="JH1407" s="1"/>
      <c r="JI1407" s="1"/>
      <c r="JJ1407" s="1"/>
      <c r="JK1407" s="1"/>
      <c r="JL1407" s="1"/>
      <c r="JM1407" s="1"/>
      <c r="JN1407" s="1"/>
      <c r="JO1407" s="1"/>
      <c r="JP1407" s="1"/>
      <c r="JQ1407" s="1"/>
      <c r="JR1407" s="1"/>
      <c r="JS1407" s="1"/>
      <c r="JT1407" s="1"/>
      <c r="JU1407" s="1"/>
      <c r="JV1407" s="1"/>
      <c r="JW1407" s="1"/>
      <c r="JX1407" s="1"/>
      <c r="JY1407" s="1"/>
      <c r="JZ1407" s="1"/>
      <c r="KA1407" s="1"/>
      <c r="KB1407" s="1"/>
      <c r="KC1407" s="1"/>
      <c r="KD1407" s="1"/>
      <c r="KE1407" s="1"/>
      <c r="KF1407" s="1"/>
      <c r="KG1407" s="1"/>
      <c r="KH1407" s="1"/>
      <c r="KI1407" s="1"/>
      <c r="KJ1407" s="1"/>
      <c r="KK1407" s="1"/>
      <c r="KL1407" s="1"/>
      <c r="KM1407" s="1"/>
      <c r="KN1407" s="1"/>
      <c r="KO1407" s="1"/>
      <c r="KP1407" s="1"/>
      <c r="KQ1407" s="1"/>
      <c r="KR1407" s="1"/>
    </row>
    <row r="1408" spans="2:304" x14ac:dyDescent="0.6">
      <c r="B1408" s="19"/>
      <c r="C1408" s="19"/>
      <c r="D1408" s="19"/>
      <c r="E1408" s="19"/>
      <c r="F1408" s="19"/>
      <c r="G1408" s="19"/>
      <c r="I1408" s="46"/>
      <c r="J1408" s="219"/>
      <c r="M1408" s="377"/>
      <c r="Q1408" s="1"/>
      <c r="R1408" s="1"/>
      <c r="S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  <c r="HT1408" s="1"/>
      <c r="HU1408" s="1"/>
      <c r="HV1408" s="1"/>
      <c r="HW1408" s="1"/>
      <c r="HX1408" s="1"/>
      <c r="HY1408" s="1"/>
      <c r="HZ1408" s="1"/>
      <c r="IA1408" s="1"/>
      <c r="IB1408" s="1"/>
      <c r="IC1408" s="1"/>
      <c r="ID1408" s="1"/>
      <c r="IE1408" s="1"/>
      <c r="IF1408" s="1"/>
      <c r="IG1408" s="1"/>
      <c r="IH1408" s="1"/>
      <c r="II1408" s="1"/>
      <c r="IJ1408" s="1"/>
      <c r="IK1408" s="1"/>
      <c r="IL1408" s="1"/>
      <c r="IM1408" s="1"/>
      <c r="IN1408" s="1"/>
      <c r="IO1408" s="1"/>
      <c r="IP1408" s="1"/>
      <c r="IQ1408" s="1"/>
      <c r="IR1408" s="1"/>
      <c r="IS1408" s="1"/>
      <c r="IT1408" s="1"/>
      <c r="IU1408" s="1"/>
      <c r="IV1408" s="1"/>
      <c r="IW1408" s="1"/>
      <c r="IX1408" s="1"/>
      <c r="IY1408" s="1"/>
      <c r="IZ1408" s="1"/>
      <c r="JA1408" s="1"/>
      <c r="JB1408" s="1"/>
      <c r="JC1408" s="1"/>
      <c r="JD1408" s="1"/>
      <c r="JE1408" s="1"/>
      <c r="JF1408" s="1"/>
      <c r="JG1408" s="1"/>
      <c r="JH1408" s="1"/>
      <c r="JI1408" s="1"/>
      <c r="JJ1408" s="1"/>
      <c r="JK1408" s="1"/>
      <c r="JL1408" s="1"/>
      <c r="JM1408" s="1"/>
      <c r="JN1408" s="1"/>
      <c r="JO1408" s="1"/>
      <c r="JP1408" s="1"/>
      <c r="JQ1408" s="1"/>
      <c r="JR1408" s="1"/>
      <c r="JS1408" s="1"/>
      <c r="JT1408" s="1"/>
      <c r="JU1408" s="1"/>
      <c r="JV1408" s="1"/>
      <c r="JW1408" s="1"/>
      <c r="JX1408" s="1"/>
      <c r="JY1408" s="1"/>
      <c r="JZ1408" s="1"/>
      <c r="KA1408" s="1"/>
      <c r="KB1408" s="1"/>
      <c r="KC1408" s="1"/>
      <c r="KD1408" s="1"/>
      <c r="KE1408" s="1"/>
      <c r="KF1408" s="1"/>
      <c r="KG1408" s="1"/>
      <c r="KH1408" s="1"/>
      <c r="KI1408" s="1"/>
      <c r="KJ1408" s="1"/>
      <c r="KK1408" s="1"/>
      <c r="KL1408" s="1"/>
      <c r="KM1408" s="1"/>
      <c r="KN1408" s="1"/>
      <c r="KO1408" s="1"/>
      <c r="KP1408" s="1"/>
      <c r="KQ1408" s="1"/>
      <c r="KR1408" s="1"/>
    </row>
    <row r="1409" spans="2:304" x14ac:dyDescent="0.6">
      <c r="B1409" s="19"/>
      <c r="C1409" s="19"/>
      <c r="D1409" s="19"/>
      <c r="E1409" s="19"/>
      <c r="F1409" s="19"/>
      <c r="G1409" s="19"/>
      <c r="I1409" s="46"/>
      <c r="J1409" s="219"/>
      <c r="M1409" s="377"/>
      <c r="Q1409" s="1"/>
      <c r="R1409" s="1"/>
      <c r="S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  <c r="IL1409" s="1"/>
      <c r="IM1409" s="1"/>
      <c r="IN1409" s="1"/>
      <c r="IO1409" s="1"/>
      <c r="IP1409" s="1"/>
      <c r="IQ1409" s="1"/>
      <c r="IR1409" s="1"/>
      <c r="IS1409" s="1"/>
      <c r="IT1409" s="1"/>
      <c r="IU1409" s="1"/>
      <c r="IV1409" s="1"/>
      <c r="IW1409" s="1"/>
      <c r="IX1409" s="1"/>
      <c r="IY1409" s="1"/>
      <c r="IZ1409" s="1"/>
      <c r="JA1409" s="1"/>
      <c r="JB1409" s="1"/>
      <c r="JC1409" s="1"/>
      <c r="JD1409" s="1"/>
      <c r="JE1409" s="1"/>
      <c r="JF1409" s="1"/>
      <c r="JG1409" s="1"/>
      <c r="JH1409" s="1"/>
      <c r="JI1409" s="1"/>
      <c r="JJ1409" s="1"/>
      <c r="JK1409" s="1"/>
      <c r="JL1409" s="1"/>
      <c r="JM1409" s="1"/>
      <c r="JN1409" s="1"/>
      <c r="JO1409" s="1"/>
      <c r="JP1409" s="1"/>
      <c r="JQ1409" s="1"/>
      <c r="JR1409" s="1"/>
      <c r="JS1409" s="1"/>
      <c r="JT1409" s="1"/>
      <c r="JU1409" s="1"/>
      <c r="JV1409" s="1"/>
      <c r="JW1409" s="1"/>
      <c r="JX1409" s="1"/>
      <c r="JY1409" s="1"/>
      <c r="JZ1409" s="1"/>
      <c r="KA1409" s="1"/>
      <c r="KB1409" s="1"/>
      <c r="KC1409" s="1"/>
      <c r="KD1409" s="1"/>
      <c r="KE1409" s="1"/>
      <c r="KF1409" s="1"/>
      <c r="KG1409" s="1"/>
      <c r="KH1409" s="1"/>
      <c r="KI1409" s="1"/>
      <c r="KJ1409" s="1"/>
      <c r="KK1409" s="1"/>
      <c r="KL1409" s="1"/>
      <c r="KM1409" s="1"/>
      <c r="KN1409" s="1"/>
      <c r="KO1409" s="1"/>
      <c r="KP1409" s="1"/>
      <c r="KQ1409" s="1"/>
      <c r="KR1409" s="1"/>
    </row>
    <row r="1410" spans="2:304" x14ac:dyDescent="0.6">
      <c r="B1410" s="19"/>
      <c r="C1410" s="19"/>
      <c r="D1410" s="19"/>
      <c r="E1410" s="19"/>
      <c r="F1410" s="19"/>
      <c r="G1410" s="19"/>
      <c r="I1410" s="46"/>
      <c r="J1410" s="219"/>
      <c r="M1410" s="377"/>
      <c r="Q1410" s="1"/>
      <c r="R1410" s="1"/>
      <c r="S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  <c r="HT1410" s="1"/>
      <c r="HU1410" s="1"/>
      <c r="HV1410" s="1"/>
      <c r="HW1410" s="1"/>
      <c r="HX1410" s="1"/>
      <c r="HY1410" s="1"/>
      <c r="HZ1410" s="1"/>
      <c r="IA1410" s="1"/>
      <c r="IB1410" s="1"/>
      <c r="IC1410" s="1"/>
      <c r="ID1410" s="1"/>
      <c r="IE1410" s="1"/>
      <c r="IF1410" s="1"/>
      <c r="IG1410" s="1"/>
      <c r="IH1410" s="1"/>
      <c r="II1410" s="1"/>
      <c r="IJ1410" s="1"/>
      <c r="IK1410" s="1"/>
      <c r="IL1410" s="1"/>
      <c r="IM1410" s="1"/>
      <c r="IN1410" s="1"/>
      <c r="IO1410" s="1"/>
      <c r="IP1410" s="1"/>
      <c r="IQ1410" s="1"/>
      <c r="IR1410" s="1"/>
      <c r="IS1410" s="1"/>
      <c r="IT1410" s="1"/>
      <c r="IU1410" s="1"/>
      <c r="IV1410" s="1"/>
      <c r="IW1410" s="1"/>
      <c r="IX1410" s="1"/>
      <c r="IY1410" s="1"/>
      <c r="IZ1410" s="1"/>
      <c r="JA1410" s="1"/>
      <c r="JB1410" s="1"/>
      <c r="JC1410" s="1"/>
      <c r="JD1410" s="1"/>
      <c r="JE1410" s="1"/>
      <c r="JF1410" s="1"/>
      <c r="JG1410" s="1"/>
      <c r="JH1410" s="1"/>
      <c r="JI1410" s="1"/>
      <c r="JJ1410" s="1"/>
      <c r="JK1410" s="1"/>
      <c r="JL1410" s="1"/>
      <c r="JM1410" s="1"/>
      <c r="JN1410" s="1"/>
      <c r="JO1410" s="1"/>
      <c r="JP1410" s="1"/>
      <c r="JQ1410" s="1"/>
      <c r="JR1410" s="1"/>
      <c r="JS1410" s="1"/>
      <c r="JT1410" s="1"/>
      <c r="JU1410" s="1"/>
      <c r="JV1410" s="1"/>
      <c r="JW1410" s="1"/>
      <c r="JX1410" s="1"/>
      <c r="JY1410" s="1"/>
      <c r="JZ1410" s="1"/>
      <c r="KA1410" s="1"/>
      <c r="KB1410" s="1"/>
      <c r="KC1410" s="1"/>
      <c r="KD1410" s="1"/>
      <c r="KE1410" s="1"/>
      <c r="KF1410" s="1"/>
      <c r="KG1410" s="1"/>
      <c r="KH1410" s="1"/>
      <c r="KI1410" s="1"/>
      <c r="KJ1410" s="1"/>
      <c r="KK1410" s="1"/>
      <c r="KL1410" s="1"/>
      <c r="KM1410" s="1"/>
      <c r="KN1410" s="1"/>
      <c r="KO1410" s="1"/>
      <c r="KP1410" s="1"/>
      <c r="KQ1410" s="1"/>
      <c r="KR1410" s="1"/>
    </row>
    <row r="1411" spans="2:304" x14ac:dyDescent="0.6">
      <c r="B1411" s="19"/>
      <c r="C1411" s="19"/>
      <c r="D1411" s="19"/>
      <c r="E1411" s="19"/>
      <c r="F1411" s="19"/>
      <c r="G1411" s="19"/>
      <c r="I1411" s="46"/>
      <c r="J1411" s="219"/>
      <c r="M1411" s="377"/>
      <c r="Q1411" s="1"/>
      <c r="R1411" s="1"/>
      <c r="S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  <c r="HM1411" s="1"/>
      <c r="HN1411" s="1"/>
      <c r="HO1411" s="1"/>
      <c r="HP1411" s="1"/>
      <c r="HQ1411" s="1"/>
      <c r="HR1411" s="1"/>
      <c r="HS1411" s="1"/>
      <c r="HT1411" s="1"/>
      <c r="HU1411" s="1"/>
      <c r="HV1411" s="1"/>
      <c r="HW1411" s="1"/>
      <c r="HX1411" s="1"/>
      <c r="HY1411" s="1"/>
      <c r="HZ1411" s="1"/>
      <c r="IA1411" s="1"/>
      <c r="IB1411" s="1"/>
      <c r="IC1411" s="1"/>
      <c r="ID1411" s="1"/>
      <c r="IE1411" s="1"/>
      <c r="IF1411" s="1"/>
      <c r="IG1411" s="1"/>
      <c r="IH1411" s="1"/>
      <c r="II1411" s="1"/>
      <c r="IJ1411" s="1"/>
      <c r="IK1411" s="1"/>
      <c r="IL1411" s="1"/>
      <c r="IM1411" s="1"/>
      <c r="IN1411" s="1"/>
      <c r="IO1411" s="1"/>
      <c r="IP1411" s="1"/>
      <c r="IQ1411" s="1"/>
      <c r="IR1411" s="1"/>
      <c r="IS1411" s="1"/>
      <c r="IT1411" s="1"/>
      <c r="IU1411" s="1"/>
      <c r="IV1411" s="1"/>
      <c r="IW1411" s="1"/>
      <c r="IX1411" s="1"/>
      <c r="IY1411" s="1"/>
      <c r="IZ1411" s="1"/>
      <c r="JA1411" s="1"/>
      <c r="JB1411" s="1"/>
      <c r="JC1411" s="1"/>
      <c r="JD1411" s="1"/>
      <c r="JE1411" s="1"/>
      <c r="JF1411" s="1"/>
      <c r="JG1411" s="1"/>
      <c r="JH1411" s="1"/>
      <c r="JI1411" s="1"/>
      <c r="JJ1411" s="1"/>
      <c r="JK1411" s="1"/>
      <c r="JL1411" s="1"/>
      <c r="JM1411" s="1"/>
      <c r="JN1411" s="1"/>
      <c r="JO1411" s="1"/>
      <c r="JP1411" s="1"/>
      <c r="JQ1411" s="1"/>
      <c r="JR1411" s="1"/>
      <c r="JS1411" s="1"/>
      <c r="JT1411" s="1"/>
      <c r="JU1411" s="1"/>
      <c r="JV1411" s="1"/>
      <c r="JW1411" s="1"/>
      <c r="JX1411" s="1"/>
      <c r="JY1411" s="1"/>
      <c r="JZ1411" s="1"/>
      <c r="KA1411" s="1"/>
      <c r="KB1411" s="1"/>
      <c r="KC1411" s="1"/>
      <c r="KD1411" s="1"/>
      <c r="KE1411" s="1"/>
      <c r="KF1411" s="1"/>
      <c r="KG1411" s="1"/>
      <c r="KH1411" s="1"/>
      <c r="KI1411" s="1"/>
      <c r="KJ1411" s="1"/>
      <c r="KK1411" s="1"/>
      <c r="KL1411" s="1"/>
      <c r="KM1411" s="1"/>
      <c r="KN1411" s="1"/>
      <c r="KO1411" s="1"/>
      <c r="KP1411" s="1"/>
      <c r="KQ1411" s="1"/>
      <c r="KR1411" s="1"/>
    </row>
    <row r="1412" spans="2:304" x14ac:dyDescent="0.6">
      <c r="B1412" s="19"/>
      <c r="C1412" s="19"/>
      <c r="D1412" s="19"/>
      <c r="E1412" s="19"/>
      <c r="F1412" s="19"/>
      <c r="G1412" s="19"/>
      <c r="I1412" s="46"/>
      <c r="J1412" s="219"/>
      <c r="M1412" s="377"/>
      <c r="Q1412" s="1"/>
      <c r="R1412" s="1"/>
      <c r="S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  <c r="IE1412" s="1"/>
      <c r="IF1412" s="1"/>
      <c r="IG1412" s="1"/>
      <c r="IH1412" s="1"/>
      <c r="II1412" s="1"/>
      <c r="IJ1412" s="1"/>
      <c r="IK1412" s="1"/>
      <c r="IL1412" s="1"/>
      <c r="IM1412" s="1"/>
      <c r="IN1412" s="1"/>
      <c r="IO1412" s="1"/>
      <c r="IP1412" s="1"/>
      <c r="IQ1412" s="1"/>
      <c r="IR1412" s="1"/>
      <c r="IS1412" s="1"/>
      <c r="IT1412" s="1"/>
      <c r="IU1412" s="1"/>
      <c r="IV1412" s="1"/>
      <c r="IW1412" s="1"/>
      <c r="IX1412" s="1"/>
      <c r="IY1412" s="1"/>
      <c r="IZ1412" s="1"/>
      <c r="JA1412" s="1"/>
      <c r="JB1412" s="1"/>
      <c r="JC1412" s="1"/>
      <c r="JD1412" s="1"/>
      <c r="JE1412" s="1"/>
      <c r="JF1412" s="1"/>
      <c r="JG1412" s="1"/>
      <c r="JH1412" s="1"/>
      <c r="JI1412" s="1"/>
      <c r="JJ1412" s="1"/>
      <c r="JK1412" s="1"/>
      <c r="JL1412" s="1"/>
      <c r="JM1412" s="1"/>
      <c r="JN1412" s="1"/>
      <c r="JO1412" s="1"/>
      <c r="JP1412" s="1"/>
      <c r="JQ1412" s="1"/>
      <c r="JR1412" s="1"/>
      <c r="JS1412" s="1"/>
      <c r="JT1412" s="1"/>
      <c r="JU1412" s="1"/>
      <c r="JV1412" s="1"/>
      <c r="JW1412" s="1"/>
      <c r="JX1412" s="1"/>
      <c r="JY1412" s="1"/>
      <c r="JZ1412" s="1"/>
      <c r="KA1412" s="1"/>
      <c r="KB1412" s="1"/>
      <c r="KC1412" s="1"/>
      <c r="KD1412" s="1"/>
      <c r="KE1412" s="1"/>
      <c r="KF1412" s="1"/>
      <c r="KG1412" s="1"/>
      <c r="KH1412" s="1"/>
      <c r="KI1412" s="1"/>
      <c r="KJ1412" s="1"/>
      <c r="KK1412" s="1"/>
      <c r="KL1412" s="1"/>
      <c r="KM1412" s="1"/>
      <c r="KN1412" s="1"/>
      <c r="KO1412" s="1"/>
      <c r="KP1412" s="1"/>
      <c r="KQ1412" s="1"/>
      <c r="KR1412" s="1"/>
    </row>
    <row r="1413" spans="2:304" x14ac:dyDescent="0.6">
      <c r="B1413" s="19"/>
      <c r="C1413" s="19"/>
      <c r="D1413" s="19"/>
      <c r="E1413" s="19"/>
      <c r="F1413" s="19"/>
      <c r="G1413" s="19"/>
      <c r="I1413" s="46"/>
      <c r="J1413" s="219"/>
      <c r="M1413" s="377"/>
      <c r="Q1413" s="1"/>
      <c r="R1413" s="1"/>
      <c r="S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  <c r="IM1413" s="1"/>
      <c r="IN1413" s="1"/>
      <c r="IO1413" s="1"/>
      <c r="IP1413" s="1"/>
      <c r="IQ1413" s="1"/>
      <c r="IR1413" s="1"/>
      <c r="IS1413" s="1"/>
      <c r="IT1413" s="1"/>
      <c r="IU1413" s="1"/>
      <c r="IV1413" s="1"/>
      <c r="IW1413" s="1"/>
      <c r="IX1413" s="1"/>
      <c r="IY1413" s="1"/>
      <c r="IZ1413" s="1"/>
      <c r="JA1413" s="1"/>
      <c r="JB1413" s="1"/>
      <c r="JC1413" s="1"/>
      <c r="JD1413" s="1"/>
      <c r="JE1413" s="1"/>
      <c r="JF1413" s="1"/>
      <c r="JG1413" s="1"/>
      <c r="JH1413" s="1"/>
      <c r="JI1413" s="1"/>
      <c r="JJ1413" s="1"/>
      <c r="JK1413" s="1"/>
      <c r="JL1413" s="1"/>
      <c r="JM1413" s="1"/>
      <c r="JN1413" s="1"/>
      <c r="JO1413" s="1"/>
      <c r="JP1413" s="1"/>
      <c r="JQ1413" s="1"/>
      <c r="JR1413" s="1"/>
      <c r="JS1413" s="1"/>
      <c r="JT1413" s="1"/>
      <c r="JU1413" s="1"/>
      <c r="JV1413" s="1"/>
      <c r="JW1413" s="1"/>
      <c r="JX1413" s="1"/>
      <c r="JY1413" s="1"/>
      <c r="JZ1413" s="1"/>
      <c r="KA1413" s="1"/>
      <c r="KB1413" s="1"/>
      <c r="KC1413" s="1"/>
      <c r="KD1413" s="1"/>
      <c r="KE1413" s="1"/>
      <c r="KF1413" s="1"/>
      <c r="KG1413" s="1"/>
      <c r="KH1413" s="1"/>
      <c r="KI1413" s="1"/>
      <c r="KJ1413" s="1"/>
      <c r="KK1413" s="1"/>
      <c r="KL1413" s="1"/>
      <c r="KM1413" s="1"/>
      <c r="KN1413" s="1"/>
      <c r="KO1413" s="1"/>
      <c r="KP1413" s="1"/>
      <c r="KQ1413" s="1"/>
      <c r="KR1413" s="1"/>
    </row>
    <row r="1414" spans="2:304" x14ac:dyDescent="0.6">
      <c r="B1414" s="19"/>
      <c r="C1414" s="19"/>
      <c r="D1414" s="19"/>
      <c r="E1414" s="19"/>
      <c r="F1414" s="19"/>
      <c r="G1414" s="19"/>
      <c r="I1414" s="46"/>
      <c r="J1414" s="219"/>
      <c r="M1414" s="377"/>
      <c r="Q1414" s="1"/>
      <c r="R1414" s="1"/>
      <c r="S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  <c r="HT1414" s="1"/>
      <c r="HU1414" s="1"/>
      <c r="HV1414" s="1"/>
      <c r="HW1414" s="1"/>
      <c r="HX1414" s="1"/>
      <c r="HY1414" s="1"/>
      <c r="HZ1414" s="1"/>
      <c r="IA1414" s="1"/>
      <c r="IB1414" s="1"/>
      <c r="IC1414" s="1"/>
      <c r="ID1414" s="1"/>
      <c r="IE1414" s="1"/>
      <c r="IF1414" s="1"/>
      <c r="IG1414" s="1"/>
      <c r="IH1414" s="1"/>
      <c r="II1414" s="1"/>
      <c r="IJ1414" s="1"/>
      <c r="IK1414" s="1"/>
      <c r="IL1414" s="1"/>
      <c r="IM1414" s="1"/>
      <c r="IN1414" s="1"/>
      <c r="IO1414" s="1"/>
      <c r="IP1414" s="1"/>
      <c r="IQ1414" s="1"/>
      <c r="IR1414" s="1"/>
      <c r="IS1414" s="1"/>
      <c r="IT1414" s="1"/>
      <c r="IU1414" s="1"/>
      <c r="IV1414" s="1"/>
      <c r="IW1414" s="1"/>
      <c r="IX1414" s="1"/>
      <c r="IY1414" s="1"/>
      <c r="IZ1414" s="1"/>
      <c r="JA1414" s="1"/>
      <c r="JB1414" s="1"/>
      <c r="JC1414" s="1"/>
      <c r="JD1414" s="1"/>
      <c r="JE1414" s="1"/>
      <c r="JF1414" s="1"/>
      <c r="JG1414" s="1"/>
      <c r="JH1414" s="1"/>
      <c r="JI1414" s="1"/>
      <c r="JJ1414" s="1"/>
      <c r="JK1414" s="1"/>
      <c r="JL1414" s="1"/>
      <c r="JM1414" s="1"/>
      <c r="JN1414" s="1"/>
      <c r="JO1414" s="1"/>
      <c r="JP1414" s="1"/>
      <c r="JQ1414" s="1"/>
      <c r="JR1414" s="1"/>
      <c r="JS1414" s="1"/>
      <c r="JT1414" s="1"/>
      <c r="JU1414" s="1"/>
      <c r="JV1414" s="1"/>
      <c r="JW1414" s="1"/>
      <c r="JX1414" s="1"/>
      <c r="JY1414" s="1"/>
      <c r="JZ1414" s="1"/>
      <c r="KA1414" s="1"/>
      <c r="KB1414" s="1"/>
      <c r="KC1414" s="1"/>
      <c r="KD1414" s="1"/>
      <c r="KE1414" s="1"/>
      <c r="KF1414" s="1"/>
      <c r="KG1414" s="1"/>
      <c r="KH1414" s="1"/>
      <c r="KI1414" s="1"/>
      <c r="KJ1414" s="1"/>
      <c r="KK1414" s="1"/>
      <c r="KL1414" s="1"/>
      <c r="KM1414" s="1"/>
      <c r="KN1414" s="1"/>
      <c r="KO1414" s="1"/>
      <c r="KP1414" s="1"/>
      <c r="KQ1414" s="1"/>
      <c r="KR1414" s="1"/>
    </row>
    <row r="1415" spans="2:304" x14ac:dyDescent="0.6">
      <c r="B1415" s="19"/>
      <c r="C1415" s="19"/>
      <c r="D1415" s="19"/>
      <c r="E1415" s="19"/>
      <c r="F1415" s="19"/>
      <c r="G1415" s="19"/>
      <c r="I1415" s="46"/>
      <c r="J1415" s="219"/>
      <c r="M1415" s="377"/>
      <c r="Q1415" s="1"/>
      <c r="R1415" s="1"/>
      <c r="S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  <c r="HT1415" s="1"/>
      <c r="HU1415" s="1"/>
      <c r="HV1415" s="1"/>
      <c r="HW1415" s="1"/>
      <c r="HX1415" s="1"/>
      <c r="HY1415" s="1"/>
      <c r="HZ1415" s="1"/>
      <c r="IA1415" s="1"/>
      <c r="IB1415" s="1"/>
      <c r="IC1415" s="1"/>
      <c r="ID1415" s="1"/>
      <c r="IE1415" s="1"/>
      <c r="IF1415" s="1"/>
      <c r="IG1415" s="1"/>
      <c r="IH1415" s="1"/>
      <c r="II1415" s="1"/>
      <c r="IJ1415" s="1"/>
      <c r="IK1415" s="1"/>
      <c r="IL1415" s="1"/>
      <c r="IM1415" s="1"/>
      <c r="IN1415" s="1"/>
      <c r="IO1415" s="1"/>
      <c r="IP1415" s="1"/>
      <c r="IQ1415" s="1"/>
      <c r="IR1415" s="1"/>
      <c r="IS1415" s="1"/>
      <c r="IT1415" s="1"/>
      <c r="IU1415" s="1"/>
      <c r="IV1415" s="1"/>
      <c r="IW1415" s="1"/>
      <c r="IX1415" s="1"/>
      <c r="IY1415" s="1"/>
      <c r="IZ1415" s="1"/>
      <c r="JA1415" s="1"/>
      <c r="JB1415" s="1"/>
      <c r="JC1415" s="1"/>
      <c r="JD1415" s="1"/>
      <c r="JE1415" s="1"/>
      <c r="JF1415" s="1"/>
      <c r="JG1415" s="1"/>
      <c r="JH1415" s="1"/>
      <c r="JI1415" s="1"/>
      <c r="JJ1415" s="1"/>
      <c r="JK1415" s="1"/>
      <c r="JL1415" s="1"/>
      <c r="JM1415" s="1"/>
      <c r="JN1415" s="1"/>
      <c r="JO1415" s="1"/>
      <c r="JP1415" s="1"/>
      <c r="JQ1415" s="1"/>
      <c r="JR1415" s="1"/>
      <c r="JS1415" s="1"/>
      <c r="JT1415" s="1"/>
      <c r="JU1415" s="1"/>
      <c r="JV1415" s="1"/>
      <c r="JW1415" s="1"/>
      <c r="JX1415" s="1"/>
      <c r="JY1415" s="1"/>
      <c r="JZ1415" s="1"/>
      <c r="KA1415" s="1"/>
      <c r="KB1415" s="1"/>
      <c r="KC1415" s="1"/>
      <c r="KD1415" s="1"/>
      <c r="KE1415" s="1"/>
      <c r="KF1415" s="1"/>
      <c r="KG1415" s="1"/>
      <c r="KH1415" s="1"/>
      <c r="KI1415" s="1"/>
      <c r="KJ1415" s="1"/>
      <c r="KK1415" s="1"/>
      <c r="KL1415" s="1"/>
      <c r="KM1415" s="1"/>
      <c r="KN1415" s="1"/>
      <c r="KO1415" s="1"/>
      <c r="KP1415" s="1"/>
      <c r="KQ1415" s="1"/>
      <c r="KR1415" s="1"/>
    </row>
    <row r="1416" spans="2:304" x14ac:dyDescent="0.6">
      <c r="B1416" s="19"/>
      <c r="C1416" s="19"/>
      <c r="D1416" s="19"/>
      <c r="E1416" s="19"/>
      <c r="F1416" s="19"/>
      <c r="G1416" s="19"/>
      <c r="I1416" s="46"/>
      <c r="J1416" s="219"/>
      <c r="M1416" s="377"/>
      <c r="Q1416" s="1"/>
      <c r="R1416" s="1"/>
      <c r="S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  <c r="HT1416" s="1"/>
      <c r="HU1416" s="1"/>
      <c r="HV1416" s="1"/>
      <c r="HW1416" s="1"/>
      <c r="HX1416" s="1"/>
      <c r="HY1416" s="1"/>
      <c r="HZ1416" s="1"/>
      <c r="IA1416" s="1"/>
      <c r="IB1416" s="1"/>
      <c r="IC1416" s="1"/>
      <c r="ID1416" s="1"/>
      <c r="IE1416" s="1"/>
      <c r="IF1416" s="1"/>
      <c r="IG1416" s="1"/>
      <c r="IH1416" s="1"/>
      <c r="II1416" s="1"/>
      <c r="IJ1416" s="1"/>
      <c r="IK1416" s="1"/>
      <c r="IL1416" s="1"/>
      <c r="IM1416" s="1"/>
      <c r="IN1416" s="1"/>
      <c r="IO1416" s="1"/>
      <c r="IP1416" s="1"/>
      <c r="IQ1416" s="1"/>
      <c r="IR1416" s="1"/>
      <c r="IS1416" s="1"/>
      <c r="IT1416" s="1"/>
      <c r="IU1416" s="1"/>
      <c r="IV1416" s="1"/>
      <c r="IW1416" s="1"/>
      <c r="IX1416" s="1"/>
      <c r="IY1416" s="1"/>
      <c r="IZ1416" s="1"/>
      <c r="JA1416" s="1"/>
      <c r="JB1416" s="1"/>
      <c r="JC1416" s="1"/>
      <c r="JD1416" s="1"/>
      <c r="JE1416" s="1"/>
      <c r="JF1416" s="1"/>
      <c r="JG1416" s="1"/>
      <c r="JH1416" s="1"/>
      <c r="JI1416" s="1"/>
      <c r="JJ1416" s="1"/>
      <c r="JK1416" s="1"/>
      <c r="JL1416" s="1"/>
      <c r="JM1416" s="1"/>
      <c r="JN1416" s="1"/>
      <c r="JO1416" s="1"/>
      <c r="JP1416" s="1"/>
      <c r="JQ1416" s="1"/>
      <c r="JR1416" s="1"/>
      <c r="JS1416" s="1"/>
      <c r="JT1416" s="1"/>
      <c r="JU1416" s="1"/>
      <c r="JV1416" s="1"/>
      <c r="JW1416" s="1"/>
      <c r="JX1416" s="1"/>
      <c r="JY1416" s="1"/>
      <c r="JZ1416" s="1"/>
      <c r="KA1416" s="1"/>
      <c r="KB1416" s="1"/>
      <c r="KC1416" s="1"/>
      <c r="KD1416" s="1"/>
      <c r="KE1416" s="1"/>
      <c r="KF1416" s="1"/>
      <c r="KG1416" s="1"/>
      <c r="KH1416" s="1"/>
      <c r="KI1416" s="1"/>
      <c r="KJ1416" s="1"/>
      <c r="KK1416" s="1"/>
      <c r="KL1416" s="1"/>
      <c r="KM1416" s="1"/>
      <c r="KN1416" s="1"/>
      <c r="KO1416" s="1"/>
      <c r="KP1416" s="1"/>
      <c r="KQ1416" s="1"/>
      <c r="KR1416" s="1"/>
    </row>
    <row r="1417" spans="2:304" x14ac:dyDescent="0.6">
      <c r="B1417" s="19"/>
      <c r="C1417" s="19"/>
      <c r="D1417" s="19"/>
      <c r="E1417" s="19"/>
      <c r="F1417" s="19"/>
      <c r="G1417" s="19"/>
      <c r="I1417" s="46"/>
      <c r="J1417" s="219"/>
      <c r="M1417" s="377"/>
      <c r="Q1417" s="1"/>
      <c r="R1417" s="1"/>
      <c r="S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  <c r="HT1417" s="1"/>
      <c r="HU1417" s="1"/>
      <c r="HV1417" s="1"/>
      <c r="HW1417" s="1"/>
      <c r="HX1417" s="1"/>
      <c r="HY1417" s="1"/>
      <c r="HZ1417" s="1"/>
      <c r="IA1417" s="1"/>
      <c r="IB1417" s="1"/>
      <c r="IC1417" s="1"/>
      <c r="ID1417" s="1"/>
      <c r="IE1417" s="1"/>
      <c r="IF1417" s="1"/>
      <c r="IG1417" s="1"/>
      <c r="IH1417" s="1"/>
      <c r="II1417" s="1"/>
      <c r="IJ1417" s="1"/>
      <c r="IK1417" s="1"/>
      <c r="IL1417" s="1"/>
      <c r="IM1417" s="1"/>
      <c r="IN1417" s="1"/>
      <c r="IO1417" s="1"/>
      <c r="IP1417" s="1"/>
      <c r="IQ1417" s="1"/>
      <c r="IR1417" s="1"/>
      <c r="IS1417" s="1"/>
      <c r="IT1417" s="1"/>
      <c r="IU1417" s="1"/>
      <c r="IV1417" s="1"/>
      <c r="IW1417" s="1"/>
      <c r="IX1417" s="1"/>
      <c r="IY1417" s="1"/>
      <c r="IZ1417" s="1"/>
      <c r="JA1417" s="1"/>
      <c r="JB1417" s="1"/>
      <c r="JC1417" s="1"/>
      <c r="JD1417" s="1"/>
      <c r="JE1417" s="1"/>
      <c r="JF1417" s="1"/>
      <c r="JG1417" s="1"/>
      <c r="JH1417" s="1"/>
      <c r="JI1417" s="1"/>
      <c r="JJ1417" s="1"/>
      <c r="JK1417" s="1"/>
      <c r="JL1417" s="1"/>
      <c r="JM1417" s="1"/>
      <c r="JN1417" s="1"/>
      <c r="JO1417" s="1"/>
      <c r="JP1417" s="1"/>
      <c r="JQ1417" s="1"/>
      <c r="JR1417" s="1"/>
      <c r="JS1417" s="1"/>
      <c r="JT1417" s="1"/>
      <c r="JU1417" s="1"/>
      <c r="JV1417" s="1"/>
      <c r="JW1417" s="1"/>
      <c r="JX1417" s="1"/>
      <c r="JY1417" s="1"/>
      <c r="JZ1417" s="1"/>
      <c r="KA1417" s="1"/>
      <c r="KB1417" s="1"/>
      <c r="KC1417" s="1"/>
      <c r="KD1417" s="1"/>
      <c r="KE1417" s="1"/>
      <c r="KF1417" s="1"/>
      <c r="KG1417" s="1"/>
      <c r="KH1417" s="1"/>
      <c r="KI1417" s="1"/>
      <c r="KJ1417" s="1"/>
      <c r="KK1417" s="1"/>
      <c r="KL1417" s="1"/>
      <c r="KM1417" s="1"/>
      <c r="KN1417" s="1"/>
      <c r="KO1417" s="1"/>
      <c r="KP1417" s="1"/>
      <c r="KQ1417" s="1"/>
      <c r="KR1417" s="1"/>
    </row>
    <row r="1418" spans="2:304" x14ac:dyDescent="0.6">
      <c r="B1418" s="19"/>
      <c r="C1418" s="19"/>
      <c r="D1418" s="19"/>
      <c r="E1418" s="19"/>
      <c r="F1418" s="19"/>
      <c r="G1418" s="19"/>
      <c r="I1418" s="46"/>
      <c r="J1418" s="219"/>
      <c r="M1418" s="377"/>
      <c r="Q1418" s="1"/>
      <c r="R1418" s="1"/>
      <c r="S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  <c r="IL1418" s="1"/>
      <c r="IM1418" s="1"/>
      <c r="IN1418" s="1"/>
      <c r="IO1418" s="1"/>
      <c r="IP1418" s="1"/>
      <c r="IQ1418" s="1"/>
      <c r="IR1418" s="1"/>
      <c r="IS1418" s="1"/>
      <c r="IT1418" s="1"/>
      <c r="IU1418" s="1"/>
      <c r="IV1418" s="1"/>
      <c r="IW1418" s="1"/>
      <c r="IX1418" s="1"/>
      <c r="IY1418" s="1"/>
      <c r="IZ1418" s="1"/>
      <c r="JA1418" s="1"/>
      <c r="JB1418" s="1"/>
      <c r="JC1418" s="1"/>
      <c r="JD1418" s="1"/>
      <c r="JE1418" s="1"/>
      <c r="JF1418" s="1"/>
      <c r="JG1418" s="1"/>
      <c r="JH1418" s="1"/>
      <c r="JI1418" s="1"/>
      <c r="JJ1418" s="1"/>
      <c r="JK1418" s="1"/>
      <c r="JL1418" s="1"/>
      <c r="JM1418" s="1"/>
      <c r="JN1418" s="1"/>
      <c r="JO1418" s="1"/>
      <c r="JP1418" s="1"/>
      <c r="JQ1418" s="1"/>
      <c r="JR1418" s="1"/>
      <c r="JS1418" s="1"/>
      <c r="JT1418" s="1"/>
      <c r="JU1418" s="1"/>
      <c r="JV1418" s="1"/>
      <c r="JW1418" s="1"/>
      <c r="JX1418" s="1"/>
      <c r="JY1418" s="1"/>
      <c r="JZ1418" s="1"/>
      <c r="KA1418" s="1"/>
      <c r="KB1418" s="1"/>
      <c r="KC1418" s="1"/>
      <c r="KD1418" s="1"/>
      <c r="KE1418" s="1"/>
      <c r="KF1418" s="1"/>
      <c r="KG1418" s="1"/>
      <c r="KH1418" s="1"/>
      <c r="KI1418" s="1"/>
      <c r="KJ1418" s="1"/>
      <c r="KK1418" s="1"/>
      <c r="KL1418" s="1"/>
      <c r="KM1418" s="1"/>
      <c r="KN1418" s="1"/>
      <c r="KO1418" s="1"/>
      <c r="KP1418" s="1"/>
      <c r="KQ1418" s="1"/>
      <c r="KR1418" s="1"/>
    </row>
    <row r="1419" spans="2:304" x14ac:dyDescent="0.6">
      <c r="B1419" s="19"/>
      <c r="C1419" s="19"/>
      <c r="D1419" s="19"/>
      <c r="E1419" s="19"/>
      <c r="F1419" s="19"/>
      <c r="G1419" s="19"/>
      <c r="I1419" s="46"/>
      <c r="J1419" s="219"/>
      <c r="M1419" s="377"/>
      <c r="Q1419" s="1"/>
      <c r="R1419" s="1"/>
      <c r="S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  <c r="IL1419" s="1"/>
      <c r="IM1419" s="1"/>
      <c r="IN1419" s="1"/>
      <c r="IO1419" s="1"/>
      <c r="IP1419" s="1"/>
      <c r="IQ1419" s="1"/>
      <c r="IR1419" s="1"/>
      <c r="IS1419" s="1"/>
      <c r="IT1419" s="1"/>
      <c r="IU1419" s="1"/>
      <c r="IV1419" s="1"/>
      <c r="IW1419" s="1"/>
      <c r="IX1419" s="1"/>
      <c r="IY1419" s="1"/>
      <c r="IZ1419" s="1"/>
      <c r="JA1419" s="1"/>
      <c r="JB1419" s="1"/>
      <c r="JC1419" s="1"/>
      <c r="JD1419" s="1"/>
      <c r="JE1419" s="1"/>
      <c r="JF1419" s="1"/>
      <c r="JG1419" s="1"/>
      <c r="JH1419" s="1"/>
      <c r="JI1419" s="1"/>
      <c r="JJ1419" s="1"/>
      <c r="JK1419" s="1"/>
      <c r="JL1419" s="1"/>
      <c r="JM1419" s="1"/>
      <c r="JN1419" s="1"/>
      <c r="JO1419" s="1"/>
      <c r="JP1419" s="1"/>
      <c r="JQ1419" s="1"/>
      <c r="JR1419" s="1"/>
      <c r="JS1419" s="1"/>
      <c r="JT1419" s="1"/>
      <c r="JU1419" s="1"/>
      <c r="JV1419" s="1"/>
      <c r="JW1419" s="1"/>
      <c r="JX1419" s="1"/>
      <c r="JY1419" s="1"/>
      <c r="JZ1419" s="1"/>
      <c r="KA1419" s="1"/>
      <c r="KB1419" s="1"/>
      <c r="KC1419" s="1"/>
      <c r="KD1419" s="1"/>
      <c r="KE1419" s="1"/>
      <c r="KF1419" s="1"/>
      <c r="KG1419" s="1"/>
      <c r="KH1419" s="1"/>
      <c r="KI1419" s="1"/>
      <c r="KJ1419" s="1"/>
      <c r="KK1419" s="1"/>
      <c r="KL1419" s="1"/>
      <c r="KM1419" s="1"/>
      <c r="KN1419" s="1"/>
      <c r="KO1419" s="1"/>
      <c r="KP1419" s="1"/>
      <c r="KQ1419" s="1"/>
      <c r="KR1419" s="1"/>
    </row>
    <row r="1420" spans="2:304" x14ac:dyDescent="0.6">
      <c r="B1420" s="19"/>
      <c r="C1420" s="19"/>
      <c r="D1420" s="19"/>
      <c r="E1420" s="19"/>
      <c r="F1420" s="19"/>
      <c r="G1420" s="19"/>
      <c r="I1420" s="46"/>
      <c r="J1420" s="219"/>
      <c r="M1420" s="377"/>
      <c r="Q1420" s="1"/>
      <c r="R1420" s="1"/>
      <c r="S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  <c r="HN1420" s="1"/>
      <c r="HO1420" s="1"/>
      <c r="HP1420" s="1"/>
      <c r="HQ1420" s="1"/>
      <c r="HR1420" s="1"/>
      <c r="HS1420" s="1"/>
      <c r="HT1420" s="1"/>
      <c r="HU1420" s="1"/>
      <c r="HV1420" s="1"/>
      <c r="HW1420" s="1"/>
      <c r="HX1420" s="1"/>
      <c r="HY1420" s="1"/>
      <c r="HZ1420" s="1"/>
      <c r="IA1420" s="1"/>
      <c r="IB1420" s="1"/>
      <c r="IC1420" s="1"/>
      <c r="ID1420" s="1"/>
      <c r="IE1420" s="1"/>
      <c r="IF1420" s="1"/>
      <c r="IG1420" s="1"/>
      <c r="IH1420" s="1"/>
      <c r="II1420" s="1"/>
      <c r="IJ1420" s="1"/>
      <c r="IK1420" s="1"/>
      <c r="IL1420" s="1"/>
      <c r="IM1420" s="1"/>
      <c r="IN1420" s="1"/>
      <c r="IO1420" s="1"/>
      <c r="IP1420" s="1"/>
      <c r="IQ1420" s="1"/>
      <c r="IR1420" s="1"/>
      <c r="IS1420" s="1"/>
      <c r="IT1420" s="1"/>
      <c r="IU1420" s="1"/>
      <c r="IV1420" s="1"/>
      <c r="IW1420" s="1"/>
      <c r="IX1420" s="1"/>
      <c r="IY1420" s="1"/>
      <c r="IZ1420" s="1"/>
      <c r="JA1420" s="1"/>
      <c r="JB1420" s="1"/>
      <c r="JC1420" s="1"/>
      <c r="JD1420" s="1"/>
      <c r="JE1420" s="1"/>
      <c r="JF1420" s="1"/>
      <c r="JG1420" s="1"/>
      <c r="JH1420" s="1"/>
      <c r="JI1420" s="1"/>
      <c r="JJ1420" s="1"/>
      <c r="JK1420" s="1"/>
      <c r="JL1420" s="1"/>
      <c r="JM1420" s="1"/>
      <c r="JN1420" s="1"/>
      <c r="JO1420" s="1"/>
      <c r="JP1420" s="1"/>
      <c r="JQ1420" s="1"/>
      <c r="JR1420" s="1"/>
      <c r="JS1420" s="1"/>
      <c r="JT1420" s="1"/>
      <c r="JU1420" s="1"/>
      <c r="JV1420" s="1"/>
      <c r="JW1420" s="1"/>
      <c r="JX1420" s="1"/>
      <c r="JY1420" s="1"/>
      <c r="JZ1420" s="1"/>
      <c r="KA1420" s="1"/>
      <c r="KB1420" s="1"/>
      <c r="KC1420" s="1"/>
      <c r="KD1420" s="1"/>
      <c r="KE1420" s="1"/>
      <c r="KF1420" s="1"/>
      <c r="KG1420" s="1"/>
      <c r="KH1420" s="1"/>
      <c r="KI1420" s="1"/>
      <c r="KJ1420" s="1"/>
      <c r="KK1420" s="1"/>
      <c r="KL1420" s="1"/>
      <c r="KM1420" s="1"/>
      <c r="KN1420" s="1"/>
      <c r="KO1420" s="1"/>
      <c r="KP1420" s="1"/>
      <c r="KQ1420" s="1"/>
      <c r="KR1420" s="1"/>
    </row>
    <row r="1421" spans="2:304" x14ac:dyDescent="0.6">
      <c r="B1421" s="19"/>
      <c r="C1421" s="19"/>
      <c r="D1421" s="19"/>
      <c r="E1421" s="19"/>
      <c r="F1421" s="19"/>
      <c r="G1421" s="19"/>
      <c r="I1421" s="46"/>
      <c r="J1421" s="219"/>
      <c r="M1421" s="377"/>
      <c r="Q1421" s="1"/>
      <c r="R1421" s="1"/>
      <c r="S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  <c r="IL1421" s="1"/>
      <c r="IM1421" s="1"/>
      <c r="IN1421" s="1"/>
      <c r="IO1421" s="1"/>
      <c r="IP1421" s="1"/>
      <c r="IQ1421" s="1"/>
      <c r="IR1421" s="1"/>
      <c r="IS1421" s="1"/>
      <c r="IT1421" s="1"/>
      <c r="IU1421" s="1"/>
      <c r="IV1421" s="1"/>
      <c r="IW1421" s="1"/>
      <c r="IX1421" s="1"/>
      <c r="IY1421" s="1"/>
      <c r="IZ1421" s="1"/>
      <c r="JA1421" s="1"/>
      <c r="JB1421" s="1"/>
      <c r="JC1421" s="1"/>
      <c r="JD1421" s="1"/>
      <c r="JE1421" s="1"/>
      <c r="JF1421" s="1"/>
      <c r="JG1421" s="1"/>
      <c r="JH1421" s="1"/>
      <c r="JI1421" s="1"/>
      <c r="JJ1421" s="1"/>
      <c r="JK1421" s="1"/>
      <c r="JL1421" s="1"/>
      <c r="JM1421" s="1"/>
      <c r="JN1421" s="1"/>
      <c r="JO1421" s="1"/>
      <c r="JP1421" s="1"/>
      <c r="JQ1421" s="1"/>
      <c r="JR1421" s="1"/>
      <c r="JS1421" s="1"/>
      <c r="JT1421" s="1"/>
      <c r="JU1421" s="1"/>
      <c r="JV1421" s="1"/>
      <c r="JW1421" s="1"/>
      <c r="JX1421" s="1"/>
      <c r="JY1421" s="1"/>
      <c r="JZ1421" s="1"/>
      <c r="KA1421" s="1"/>
      <c r="KB1421" s="1"/>
      <c r="KC1421" s="1"/>
      <c r="KD1421" s="1"/>
      <c r="KE1421" s="1"/>
      <c r="KF1421" s="1"/>
      <c r="KG1421" s="1"/>
      <c r="KH1421" s="1"/>
      <c r="KI1421" s="1"/>
      <c r="KJ1421" s="1"/>
      <c r="KK1421" s="1"/>
      <c r="KL1421" s="1"/>
      <c r="KM1421" s="1"/>
      <c r="KN1421" s="1"/>
      <c r="KO1421" s="1"/>
      <c r="KP1421" s="1"/>
      <c r="KQ1421" s="1"/>
      <c r="KR1421" s="1"/>
    </row>
    <row r="1422" spans="2:304" x14ac:dyDescent="0.6">
      <c r="B1422" s="19"/>
      <c r="C1422" s="19"/>
      <c r="D1422" s="19"/>
      <c r="E1422" s="19"/>
      <c r="F1422" s="19"/>
      <c r="G1422" s="19"/>
      <c r="I1422" s="46"/>
      <c r="J1422" s="219"/>
      <c r="M1422" s="377"/>
      <c r="Q1422" s="1"/>
      <c r="R1422" s="1"/>
      <c r="S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  <c r="HT1422" s="1"/>
      <c r="HU1422" s="1"/>
      <c r="HV1422" s="1"/>
      <c r="HW1422" s="1"/>
      <c r="HX1422" s="1"/>
      <c r="HY1422" s="1"/>
      <c r="HZ1422" s="1"/>
      <c r="IA1422" s="1"/>
      <c r="IB1422" s="1"/>
      <c r="IC1422" s="1"/>
      <c r="ID1422" s="1"/>
      <c r="IE1422" s="1"/>
      <c r="IF1422" s="1"/>
      <c r="IG1422" s="1"/>
      <c r="IH1422" s="1"/>
      <c r="II1422" s="1"/>
      <c r="IJ1422" s="1"/>
      <c r="IK1422" s="1"/>
      <c r="IL1422" s="1"/>
      <c r="IM1422" s="1"/>
      <c r="IN1422" s="1"/>
      <c r="IO1422" s="1"/>
      <c r="IP1422" s="1"/>
      <c r="IQ1422" s="1"/>
      <c r="IR1422" s="1"/>
      <c r="IS1422" s="1"/>
      <c r="IT1422" s="1"/>
      <c r="IU1422" s="1"/>
      <c r="IV1422" s="1"/>
      <c r="IW1422" s="1"/>
      <c r="IX1422" s="1"/>
      <c r="IY1422" s="1"/>
      <c r="IZ1422" s="1"/>
      <c r="JA1422" s="1"/>
      <c r="JB1422" s="1"/>
      <c r="JC1422" s="1"/>
      <c r="JD1422" s="1"/>
      <c r="JE1422" s="1"/>
      <c r="JF1422" s="1"/>
      <c r="JG1422" s="1"/>
      <c r="JH1422" s="1"/>
      <c r="JI1422" s="1"/>
      <c r="JJ1422" s="1"/>
      <c r="JK1422" s="1"/>
      <c r="JL1422" s="1"/>
      <c r="JM1422" s="1"/>
      <c r="JN1422" s="1"/>
      <c r="JO1422" s="1"/>
      <c r="JP1422" s="1"/>
      <c r="JQ1422" s="1"/>
      <c r="JR1422" s="1"/>
      <c r="JS1422" s="1"/>
      <c r="JT1422" s="1"/>
      <c r="JU1422" s="1"/>
      <c r="JV1422" s="1"/>
      <c r="JW1422" s="1"/>
      <c r="JX1422" s="1"/>
      <c r="JY1422" s="1"/>
      <c r="JZ1422" s="1"/>
      <c r="KA1422" s="1"/>
      <c r="KB1422" s="1"/>
      <c r="KC1422" s="1"/>
      <c r="KD1422" s="1"/>
      <c r="KE1422" s="1"/>
      <c r="KF1422" s="1"/>
      <c r="KG1422" s="1"/>
      <c r="KH1422" s="1"/>
      <c r="KI1422" s="1"/>
      <c r="KJ1422" s="1"/>
      <c r="KK1422" s="1"/>
      <c r="KL1422" s="1"/>
      <c r="KM1422" s="1"/>
      <c r="KN1422" s="1"/>
      <c r="KO1422" s="1"/>
      <c r="KP1422" s="1"/>
      <c r="KQ1422" s="1"/>
      <c r="KR1422" s="1"/>
    </row>
    <row r="1423" spans="2:304" x14ac:dyDescent="0.6">
      <c r="B1423" s="19"/>
      <c r="C1423" s="19"/>
      <c r="D1423" s="19"/>
      <c r="E1423" s="19"/>
      <c r="F1423" s="19"/>
      <c r="G1423" s="19"/>
      <c r="I1423" s="46"/>
      <c r="J1423" s="219"/>
      <c r="M1423" s="377"/>
      <c r="Q1423" s="1"/>
      <c r="R1423" s="1"/>
      <c r="S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  <c r="HM1423" s="1"/>
      <c r="HN1423" s="1"/>
      <c r="HO1423" s="1"/>
      <c r="HP1423" s="1"/>
      <c r="HQ1423" s="1"/>
      <c r="HR1423" s="1"/>
      <c r="HS1423" s="1"/>
      <c r="HT1423" s="1"/>
      <c r="HU1423" s="1"/>
      <c r="HV1423" s="1"/>
      <c r="HW1423" s="1"/>
      <c r="HX1423" s="1"/>
      <c r="HY1423" s="1"/>
      <c r="HZ1423" s="1"/>
      <c r="IA1423" s="1"/>
      <c r="IB1423" s="1"/>
      <c r="IC1423" s="1"/>
      <c r="ID1423" s="1"/>
      <c r="IE1423" s="1"/>
      <c r="IF1423" s="1"/>
      <c r="IG1423" s="1"/>
      <c r="IH1423" s="1"/>
      <c r="II1423" s="1"/>
      <c r="IJ1423" s="1"/>
      <c r="IK1423" s="1"/>
      <c r="IL1423" s="1"/>
      <c r="IM1423" s="1"/>
      <c r="IN1423" s="1"/>
      <c r="IO1423" s="1"/>
      <c r="IP1423" s="1"/>
      <c r="IQ1423" s="1"/>
      <c r="IR1423" s="1"/>
      <c r="IS1423" s="1"/>
      <c r="IT1423" s="1"/>
      <c r="IU1423" s="1"/>
      <c r="IV1423" s="1"/>
      <c r="IW1423" s="1"/>
      <c r="IX1423" s="1"/>
      <c r="IY1423" s="1"/>
      <c r="IZ1423" s="1"/>
      <c r="JA1423" s="1"/>
      <c r="JB1423" s="1"/>
      <c r="JC1423" s="1"/>
      <c r="JD1423" s="1"/>
      <c r="JE1423" s="1"/>
      <c r="JF1423" s="1"/>
      <c r="JG1423" s="1"/>
      <c r="JH1423" s="1"/>
      <c r="JI1423" s="1"/>
      <c r="JJ1423" s="1"/>
      <c r="JK1423" s="1"/>
      <c r="JL1423" s="1"/>
      <c r="JM1423" s="1"/>
      <c r="JN1423" s="1"/>
      <c r="JO1423" s="1"/>
      <c r="JP1423" s="1"/>
      <c r="JQ1423" s="1"/>
      <c r="JR1423" s="1"/>
      <c r="JS1423" s="1"/>
      <c r="JT1423" s="1"/>
      <c r="JU1423" s="1"/>
      <c r="JV1423" s="1"/>
      <c r="JW1423" s="1"/>
      <c r="JX1423" s="1"/>
      <c r="JY1423" s="1"/>
      <c r="JZ1423" s="1"/>
      <c r="KA1423" s="1"/>
      <c r="KB1423" s="1"/>
      <c r="KC1423" s="1"/>
      <c r="KD1423" s="1"/>
      <c r="KE1423" s="1"/>
      <c r="KF1423" s="1"/>
      <c r="KG1423" s="1"/>
      <c r="KH1423" s="1"/>
      <c r="KI1423" s="1"/>
      <c r="KJ1423" s="1"/>
      <c r="KK1423" s="1"/>
      <c r="KL1423" s="1"/>
      <c r="KM1423" s="1"/>
      <c r="KN1423" s="1"/>
      <c r="KO1423" s="1"/>
      <c r="KP1423" s="1"/>
      <c r="KQ1423" s="1"/>
      <c r="KR1423" s="1"/>
    </row>
    <row r="1424" spans="2:304" x14ac:dyDescent="0.6">
      <c r="B1424" s="19"/>
      <c r="C1424" s="19"/>
      <c r="D1424" s="19"/>
      <c r="E1424" s="19"/>
      <c r="F1424" s="19"/>
      <c r="G1424" s="19"/>
      <c r="I1424" s="46"/>
      <c r="J1424" s="219"/>
      <c r="M1424" s="377"/>
      <c r="Q1424" s="1"/>
      <c r="R1424" s="1"/>
      <c r="S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  <c r="IL1424" s="1"/>
      <c r="IM1424" s="1"/>
      <c r="IN1424" s="1"/>
      <c r="IO1424" s="1"/>
      <c r="IP1424" s="1"/>
      <c r="IQ1424" s="1"/>
      <c r="IR1424" s="1"/>
      <c r="IS1424" s="1"/>
      <c r="IT1424" s="1"/>
      <c r="IU1424" s="1"/>
      <c r="IV1424" s="1"/>
      <c r="IW1424" s="1"/>
      <c r="IX1424" s="1"/>
      <c r="IY1424" s="1"/>
      <c r="IZ1424" s="1"/>
      <c r="JA1424" s="1"/>
      <c r="JB1424" s="1"/>
      <c r="JC1424" s="1"/>
      <c r="JD1424" s="1"/>
      <c r="JE1424" s="1"/>
      <c r="JF1424" s="1"/>
      <c r="JG1424" s="1"/>
      <c r="JH1424" s="1"/>
      <c r="JI1424" s="1"/>
      <c r="JJ1424" s="1"/>
      <c r="JK1424" s="1"/>
      <c r="JL1424" s="1"/>
      <c r="JM1424" s="1"/>
      <c r="JN1424" s="1"/>
      <c r="JO1424" s="1"/>
      <c r="JP1424" s="1"/>
      <c r="JQ1424" s="1"/>
      <c r="JR1424" s="1"/>
      <c r="JS1424" s="1"/>
      <c r="JT1424" s="1"/>
      <c r="JU1424" s="1"/>
      <c r="JV1424" s="1"/>
      <c r="JW1424" s="1"/>
      <c r="JX1424" s="1"/>
      <c r="JY1424" s="1"/>
      <c r="JZ1424" s="1"/>
      <c r="KA1424" s="1"/>
      <c r="KB1424" s="1"/>
      <c r="KC1424" s="1"/>
      <c r="KD1424" s="1"/>
      <c r="KE1424" s="1"/>
      <c r="KF1424" s="1"/>
      <c r="KG1424" s="1"/>
      <c r="KH1424" s="1"/>
      <c r="KI1424" s="1"/>
      <c r="KJ1424" s="1"/>
      <c r="KK1424" s="1"/>
      <c r="KL1424" s="1"/>
      <c r="KM1424" s="1"/>
      <c r="KN1424" s="1"/>
      <c r="KO1424" s="1"/>
      <c r="KP1424" s="1"/>
      <c r="KQ1424" s="1"/>
      <c r="KR1424" s="1"/>
    </row>
    <row r="1425" spans="2:304" x14ac:dyDescent="0.6">
      <c r="B1425" s="19"/>
      <c r="C1425" s="19"/>
      <c r="D1425" s="19"/>
      <c r="E1425" s="19"/>
      <c r="F1425" s="19"/>
      <c r="G1425" s="19"/>
      <c r="I1425" s="46"/>
      <c r="J1425" s="219"/>
      <c r="M1425" s="377"/>
      <c r="Q1425" s="1"/>
      <c r="R1425" s="1"/>
      <c r="S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  <c r="IL1425" s="1"/>
      <c r="IM1425" s="1"/>
      <c r="IN1425" s="1"/>
      <c r="IO1425" s="1"/>
      <c r="IP1425" s="1"/>
      <c r="IQ1425" s="1"/>
      <c r="IR1425" s="1"/>
      <c r="IS1425" s="1"/>
      <c r="IT1425" s="1"/>
      <c r="IU1425" s="1"/>
      <c r="IV1425" s="1"/>
      <c r="IW1425" s="1"/>
      <c r="IX1425" s="1"/>
      <c r="IY1425" s="1"/>
      <c r="IZ1425" s="1"/>
      <c r="JA1425" s="1"/>
      <c r="JB1425" s="1"/>
      <c r="JC1425" s="1"/>
      <c r="JD1425" s="1"/>
      <c r="JE1425" s="1"/>
      <c r="JF1425" s="1"/>
      <c r="JG1425" s="1"/>
      <c r="JH1425" s="1"/>
      <c r="JI1425" s="1"/>
      <c r="JJ1425" s="1"/>
      <c r="JK1425" s="1"/>
      <c r="JL1425" s="1"/>
      <c r="JM1425" s="1"/>
      <c r="JN1425" s="1"/>
      <c r="JO1425" s="1"/>
      <c r="JP1425" s="1"/>
      <c r="JQ1425" s="1"/>
      <c r="JR1425" s="1"/>
      <c r="JS1425" s="1"/>
      <c r="JT1425" s="1"/>
      <c r="JU1425" s="1"/>
      <c r="JV1425" s="1"/>
      <c r="JW1425" s="1"/>
      <c r="JX1425" s="1"/>
      <c r="JY1425" s="1"/>
      <c r="JZ1425" s="1"/>
      <c r="KA1425" s="1"/>
      <c r="KB1425" s="1"/>
      <c r="KC1425" s="1"/>
      <c r="KD1425" s="1"/>
      <c r="KE1425" s="1"/>
      <c r="KF1425" s="1"/>
      <c r="KG1425" s="1"/>
      <c r="KH1425" s="1"/>
      <c r="KI1425" s="1"/>
      <c r="KJ1425" s="1"/>
      <c r="KK1425" s="1"/>
      <c r="KL1425" s="1"/>
      <c r="KM1425" s="1"/>
      <c r="KN1425" s="1"/>
      <c r="KO1425" s="1"/>
      <c r="KP1425" s="1"/>
      <c r="KQ1425" s="1"/>
      <c r="KR1425" s="1"/>
    </row>
    <row r="1426" spans="2:304" x14ac:dyDescent="0.6">
      <c r="B1426" s="19"/>
      <c r="C1426" s="19"/>
      <c r="D1426" s="19"/>
      <c r="E1426" s="19"/>
      <c r="F1426" s="19"/>
      <c r="G1426" s="19"/>
      <c r="I1426" s="46"/>
      <c r="J1426" s="219"/>
      <c r="M1426" s="377"/>
      <c r="Q1426" s="1"/>
      <c r="R1426" s="1"/>
      <c r="S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  <c r="IL1426" s="1"/>
      <c r="IM1426" s="1"/>
      <c r="IN1426" s="1"/>
      <c r="IO1426" s="1"/>
      <c r="IP1426" s="1"/>
      <c r="IQ1426" s="1"/>
      <c r="IR1426" s="1"/>
      <c r="IS1426" s="1"/>
      <c r="IT1426" s="1"/>
      <c r="IU1426" s="1"/>
      <c r="IV1426" s="1"/>
      <c r="IW1426" s="1"/>
      <c r="IX1426" s="1"/>
      <c r="IY1426" s="1"/>
      <c r="IZ1426" s="1"/>
      <c r="JA1426" s="1"/>
      <c r="JB1426" s="1"/>
      <c r="JC1426" s="1"/>
      <c r="JD1426" s="1"/>
      <c r="JE1426" s="1"/>
      <c r="JF1426" s="1"/>
      <c r="JG1426" s="1"/>
      <c r="JH1426" s="1"/>
      <c r="JI1426" s="1"/>
      <c r="JJ1426" s="1"/>
      <c r="JK1426" s="1"/>
      <c r="JL1426" s="1"/>
      <c r="JM1426" s="1"/>
      <c r="JN1426" s="1"/>
      <c r="JO1426" s="1"/>
      <c r="JP1426" s="1"/>
      <c r="JQ1426" s="1"/>
      <c r="JR1426" s="1"/>
      <c r="JS1426" s="1"/>
      <c r="JT1426" s="1"/>
      <c r="JU1426" s="1"/>
      <c r="JV1426" s="1"/>
      <c r="JW1426" s="1"/>
      <c r="JX1426" s="1"/>
      <c r="JY1426" s="1"/>
      <c r="JZ1426" s="1"/>
      <c r="KA1426" s="1"/>
      <c r="KB1426" s="1"/>
      <c r="KC1426" s="1"/>
      <c r="KD1426" s="1"/>
      <c r="KE1426" s="1"/>
      <c r="KF1426" s="1"/>
      <c r="KG1426" s="1"/>
      <c r="KH1426" s="1"/>
      <c r="KI1426" s="1"/>
      <c r="KJ1426" s="1"/>
      <c r="KK1426" s="1"/>
      <c r="KL1426" s="1"/>
      <c r="KM1426" s="1"/>
      <c r="KN1426" s="1"/>
      <c r="KO1426" s="1"/>
      <c r="KP1426" s="1"/>
      <c r="KQ1426" s="1"/>
      <c r="KR1426" s="1"/>
    </row>
    <row r="1427" spans="2:304" x14ac:dyDescent="0.6">
      <c r="B1427" s="19"/>
      <c r="C1427" s="19"/>
      <c r="D1427" s="19"/>
      <c r="E1427" s="19"/>
      <c r="F1427" s="19"/>
      <c r="G1427" s="19"/>
      <c r="I1427" s="46"/>
      <c r="J1427" s="219"/>
      <c r="M1427" s="377"/>
      <c r="Q1427" s="1"/>
      <c r="R1427" s="1"/>
      <c r="S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  <c r="HM1427" s="1"/>
      <c r="HN1427" s="1"/>
      <c r="HO1427" s="1"/>
      <c r="HP1427" s="1"/>
      <c r="HQ1427" s="1"/>
      <c r="HR1427" s="1"/>
      <c r="HS1427" s="1"/>
      <c r="HT1427" s="1"/>
      <c r="HU1427" s="1"/>
      <c r="HV1427" s="1"/>
      <c r="HW1427" s="1"/>
      <c r="HX1427" s="1"/>
      <c r="HY1427" s="1"/>
      <c r="HZ1427" s="1"/>
      <c r="IA1427" s="1"/>
      <c r="IB1427" s="1"/>
      <c r="IC1427" s="1"/>
      <c r="ID1427" s="1"/>
      <c r="IE1427" s="1"/>
      <c r="IF1427" s="1"/>
      <c r="IG1427" s="1"/>
      <c r="IH1427" s="1"/>
      <c r="II1427" s="1"/>
      <c r="IJ1427" s="1"/>
      <c r="IK1427" s="1"/>
      <c r="IL1427" s="1"/>
      <c r="IM1427" s="1"/>
      <c r="IN1427" s="1"/>
      <c r="IO1427" s="1"/>
      <c r="IP1427" s="1"/>
      <c r="IQ1427" s="1"/>
      <c r="IR1427" s="1"/>
      <c r="IS1427" s="1"/>
      <c r="IT1427" s="1"/>
      <c r="IU1427" s="1"/>
      <c r="IV1427" s="1"/>
      <c r="IW1427" s="1"/>
      <c r="IX1427" s="1"/>
      <c r="IY1427" s="1"/>
      <c r="IZ1427" s="1"/>
      <c r="JA1427" s="1"/>
      <c r="JB1427" s="1"/>
      <c r="JC1427" s="1"/>
      <c r="JD1427" s="1"/>
      <c r="JE1427" s="1"/>
      <c r="JF1427" s="1"/>
      <c r="JG1427" s="1"/>
      <c r="JH1427" s="1"/>
      <c r="JI1427" s="1"/>
      <c r="JJ1427" s="1"/>
      <c r="JK1427" s="1"/>
      <c r="JL1427" s="1"/>
      <c r="JM1427" s="1"/>
      <c r="JN1427" s="1"/>
      <c r="JO1427" s="1"/>
      <c r="JP1427" s="1"/>
      <c r="JQ1427" s="1"/>
      <c r="JR1427" s="1"/>
      <c r="JS1427" s="1"/>
      <c r="JT1427" s="1"/>
      <c r="JU1427" s="1"/>
      <c r="JV1427" s="1"/>
      <c r="JW1427" s="1"/>
      <c r="JX1427" s="1"/>
      <c r="JY1427" s="1"/>
      <c r="JZ1427" s="1"/>
      <c r="KA1427" s="1"/>
      <c r="KB1427" s="1"/>
      <c r="KC1427" s="1"/>
      <c r="KD1427" s="1"/>
      <c r="KE1427" s="1"/>
      <c r="KF1427" s="1"/>
      <c r="KG1427" s="1"/>
      <c r="KH1427" s="1"/>
      <c r="KI1427" s="1"/>
      <c r="KJ1427" s="1"/>
      <c r="KK1427" s="1"/>
      <c r="KL1427" s="1"/>
      <c r="KM1427" s="1"/>
      <c r="KN1427" s="1"/>
      <c r="KO1427" s="1"/>
      <c r="KP1427" s="1"/>
      <c r="KQ1427" s="1"/>
      <c r="KR1427" s="1"/>
    </row>
    <row r="1428" spans="2:304" x14ac:dyDescent="0.6">
      <c r="B1428" s="19"/>
      <c r="C1428" s="19"/>
      <c r="D1428" s="19"/>
      <c r="E1428" s="19"/>
      <c r="F1428" s="19"/>
      <c r="G1428" s="19"/>
      <c r="I1428" s="46"/>
      <c r="J1428" s="219"/>
      <c r="M1428" s="377"/>
      <c r="Q1428" s="1"/>
      <c r="R1428" s="1"/>
      <c r="S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  <c r="IE1428" s="1"/>
      <c r="IF1428" s="1"/>
      <c r="IG1428" s="1"/>
      <c r="IH1428" s="1"/>
      <c r="II1428" s="1"/>
      <c r="IJ1428" s="1"/>
      <c r="IK1428" s="1"/>
      <c r="IL1428" s="1"/>
      <c r="IM1428" s="1"/>
      <c r="IN1428" s="1"/>
      <c r="IO1428" s="1"/>
      <c r="IP1428" s="1"/>
      <c r="IQ1428" s="1"/>
      <c r="IR1428" s="1"/>
      <c r="IS1428" s="1"/>
      <c r="IT1428" s="1"/>
      <c r="IU1428" s="1"/>
      <c r="IV1428" s="1"/>
      <c r="IW1428" s="1"/>
      <c r="IX1428" s="1"/>
      <c r="IY1428" s="1"/>
      <c r="IZ1428" s="1"/>
      <c r="JA1428" s="1"/>
      <c r="JB1428" s="1"/>
      <c r="JC1428" s="1"/>
      <c r="JD1428" s="1"/>
      <c r="JE1428" s="1"/>
      <c r="JF1428" s="1"/>
      <c r="JG1428" s="1"/>
      <c r="JH1428" s="1"/>
      <c r="JI1428" s="1"/>
      <c r="JJ1428" s="1"/>
      <c r="JK1428" s="1"/>
      <c r="JL1428" s="1"/>
      <c r="JM1428" s="1"/>
      <c r="JN1428" s="1"/>
      <c r="JO1428" s="1"/>
      <c r="JP1428" s="1"/>
      <c r="JQ1428" s="1"/>
      <c r="JR1428" s="1"/>
      <c r="JS1428" s="1"/>
      <c r="JT1428" s="1"/>
      <c r="JU1428" s="1"/>
      <c r="JV1428" s="1"/>
      <c r="JW1428" s="1"/>
      <c r="JX1428" s="1"/>
      <c r="JY1428" s="1"/>
      <c r="JZ1428" s="1"/>
      <c r="KA1428" s="1"/>
      <c r="KB1428" s="1"/>
      <c r="KC1428" s="1"/>
      <c r="KD1428" s="1"/>
      <c r="KE1428" s="1"/>
      <c r="KF1428" s="1"/>
      <c r="KG1428" s="1"/>
      <c r="KH1428" s="1"/>
      <c r="KI1428" s="1"/>
      <c r="KJ1428" s="1"/>
      <c r="KK1428" s="1"/>
      <c r="KL1428" s="1"/>
      <c r="KM1428" s="1"/>
      <c r="KN1428" s="1"/>
      <c r="KO1428" s="1"/>
      <c r="KP1428" s="1"/>
      <c r="KQ1428" s="1"/>
      <c r="KR1428" s="1"/>
    </row>
    <row r="1429" spans="2:304" x14ac:dyDescent="0.6">
      <c r="B1429" s="19"/>
      <c r="C1429" s="19"/>
      <c r="D1429" s="19"/>
      <c r="E1429" s="19"/>
      <c r="F1429" s="19"/>
      <c r="G1429" s="19"/>
      <c r="I1429" s="46"/>
      <c r="J1429" s="219"/>
      <c r="M1429" s="377"/>
      <c r="Q1429" s="1"/>
      <c r="R1429" s="1"/>
      <c r="S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  <c r="IL1429" s="1"/>
      <c r="IM1429" s="1"/>
      <c r="IN1429" s="1"/>
      <c r="IO1429" s="1"/>
      <c r="IP1429" s="1"/>
      <c r="IQ1429" s="1"/>
      <c r="IR1429" s="1"/>
      <c r="IS1429" s="1"/>
      <c r="IT1429" s="1"/>
      <c r="IU1429" s="1"/>
      <c r="IV1429" s="1"/>
      <c r="IW1429" s="1"/>
      <c r="IX1429" s="1"/>
      <c r="IY1429" s="1"/>
      <c r="IZ1429" s="1"/>
      <c r="JA1429" s="1"/>
      <c r="JB1429" s="1"/>
      <c r="JC1429" s="1"/>
      <c r="JD1429" s="1"/>
      <c r="JE1429" s="1"/>
      <c r="JF1429" s="1"/>
      <c r="JG1429" s="1"/>
      <c r="JH1429" s="1"/>
      <c r="JI1429" s="1"/>
      <c r="JJ1429" s="1"/>
      <c r="JK1429" s="1"/>
      <c r="JL1429" s="1"/>
      <c r="JM1429" s="1"/>
      <c r="JN1429" s="1"/>
      <c r="JO1429" s="1"/>
      <c r="JP1429" s="1"/>
      <c r="JQ1429" s="1"/>
      <c r="JR1429" s="1"/>
      <c r="JS1429" s="1"/>
      <c r="JT1429" s="1"/>
      <c r="JU1429" s="1"/>
      <c r="JV1429" s="1"/>
      <c r="JW1429" s="1"/>
      <c r="JX1429" s="1"/>
      <c r="JY1429" s="1"/>
      <c r="JZ1429" s="1"/>
      <c r="KA1429" s="1"/>
      <c r="KB1429" s="1"/>
      <c r="KC1429" s="1"/>
      <c r="KD1429" s="1"/>
      <c r="KE1429" s="1"/>
      <c r="KF1429" s="1"/>
      <c r="KG1429" s="1"/>
      <c r="KH1429" s="1"/>
      <c r="KI1429" s="1"/>
      <c r="KJ1429" s="1"/>
      <c r="KK1429" s="1"/>
      <c r="KL1429" s="1"/>
      <c r="KM1429" s="1"/>
      <c r="KN1429" s="1"/>
      <c r="KO1429" s="1"/>
      <c r="KP1429" s="1"/>
      <c r="KQ1429" s="1"/>
      <c r="KR1429" s="1"/>
    </row>
    <row r="1430" spans="2:304" x14ac:dyDescent="0.6">
      <c r="B1430" s="19"/>
      <c r="C1430" s="19"/>
      <c r="D1430" s="19"/>
      <c r="E1430" s="19"/>
      <c r="F1430" s="19"/>
      <c r="G1430" s="19"/>
      <c r="I1430" s="46"/>
      <c r="J1430" s="219"/>
      <c r="M1430" s="377"/>
      <c r="Q1430" s="1"/>
      <c r="R1430" s="1"/>
      <c r="S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  <c r="IL1430" s="1"/>
      <c r="IM1430" s="1"/>
      <c r="IN1430" s="1"/>
      <c r="IO1430" s="1"/>
      <c r="IP1430" s="1"/>
      <c r="IQ1430" s="1"/>
      <c r="IR1430" s="1"/>
      <c r="IS1430" s="1"/>
      <c r="IT1430" s="1"/>
      <c r="IU1430" s="1"/>
      <c r="IV1430" s="1"/>
      <c r="IW1430" s="1"/>
      <c r="IX1430" s="1"/>
      <c r="IY1430" s="1"/>
      <c r="IZ1430" s="1"/>
      <c r="JA1430" s="1"/>
      <c r="JB1430" s="1"/>
      <c r="JC1430" s="1"/>
      <c r="JD1430" s="1"/>
      <c r="JE1430" s="1"/>
      <c r="JF1430" s="1"/>
      <c r="JG1430" s="1"/>
      <c r="JH1430" s="1"/>
      <c r="JI1430" s="1"/>
      <c r="JJ1430" s="1"/>
      <c r="JK1430" s="1"/>
      <c r="JL1430" s="1"/>
      <c r="JM1430" s="1"/>
      <c r="JN1430" s="1"/>
      <c r="JO1430" s="1"/>
      <c r="JP1430" s="1"/>
      <c r="JQ1430" s="1"/>
      <c r="JR1430" s="1"/>
      <c r="JS1430" s="1"/>
      <c r="JT1430" s="1"/>
      <c r="JU1430" s="1"/>
      <c r="JV1430" s="1"/>
      <c r="JW1430" s="1"/>
      <c r="JX1430" s="1"/>
      <c r="JY1430" s="1"/>
      <c r="JZ1430" s="1"/>
      <c r="KA1430" s="1"/>
      <c r="KB1430" s="1"/>
      <c r="KC1430" s="1"/>
      <c r="KD1430" s="1"/>
      <c r="KE1430" s="1"/>
      <c r="KF1430" s="1"/>
      <c r="KG1430" s="1"/>
      <c r="KH1430" s="1"/>
      <c r="KI1430" s="1"/>
      <c r="KJ1430" s="1"/>
      <c r="KK1430" s="1"/>
      <c r="KL1430" s="1"/>
      <c r="KM1430" s="1"/>
      <c r="KN1430" s="1"/>
      <c r="KO1430" s="1"/>
      <c r="KP1430" s="1"/>
      <c r="KQ1430" s="1"/>
      <c r="KR1430" s="1"/>
    </row>
    <row r="1431" spans="2:304" x14ac:dyDescent="0.6">
      <c r="B1431" s="19"/>
      <c r="C1431" s="19"/>
      <c r="D1431" s="19"/>
      <c r="E1431" s="19"/>
      <c r="F1431" s="19"/>
      <c r="G1431" s="19"/>
      <c r="I1431" s="46"/>
      <c r="J1431" s="219"/>
      <c r="M1431" s="377"/>
      <c r="Q1431" s="1"/>
      <c r="R1431" s="1"/>
      <c r="S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  <c r="HT1431" s="1"/>
      <c r="HU1431" s="1"/>
      <c r="HV1431" s="1"/>
      <c r="HW1431" s="1"/>
      <c r="HX1431" s="1"/>
      <c r="HY1431" s="1"/>
      <c r="HZ1431" s="1"/>
      <c r="IA1431" s="1"/>
      <c r="IB1431" s="1"/>
      <c r="IC1431" s="1"/>
      <c r="ID1431" s="1"/>
      <c r="IE1431" s="1"/>
      <c r="IF1431" s="1"/>
      <c r="IG1431" s="1"/>
      <c r="IH1431" s="1"/>
      <c r="II1431" s="1"/>
      <c r="IJ1431" s="1"/>
      <c r="IK1431" s="1"/>
      <c r="IL1431" s="1"/>
      <c r="IM1431" s="1"/>
      <c r="IN1431" s="1"/>
      <c r="IO1431" s="1"/>
      <c r="IP1431" s="1"/>
      <c r="IQ1431" s="1"/>
      <c r="IR1431" s="1"/>
      <c r="IS1431" s="1"/>
      <c r="IT1431" s="1"/>
      <c r="IU1431" s="1"/>
      <c r="IV1431" s="1"/>
      <c r="IW1431" s="1"/>
      <c r="IX1431" s="1"/>
      <c r="IY1431" s="1"/>
      <c r="IZ1431" s="1"/>
      <c r="JA1431" s="1"/>
      <c r="JB1431" s="1"/>
      <c r="JC1431" s="1"/>
      <c r="JD1431" s="1"/>
      <c r="JE1431" s="1"/>
      <c r="JF1431" s="1"/>
      <c r="JG1431" s="1"/>
      <c r="JH1431" s="1"/>
      <c r="JI1431" s="1"/>
      <c r="JJ1431" s="1"/>
      <c r="JK1431" s="1"/>
      <c r="JL1431" s="1"/>
      <c r="JM1431" s="1"/>
      <c r="JN1431" s="1"/>
      <c r="JO1431" s="1"/>
      <c r="JP1431" s="1"/>
      <c r="JQ1431" s="1"/>
      <c r="JR1431" s="1"/>
      <c r="JS1431" s="1"/>
      <c r="JT1431" s="1"/>
      <c r="JU1431" s="1"/>
      <c r="JV1431" s="1"/>
      <c r="JW1431" s="1"/>
      <c r="JX1431" s="1"/>
      <c r="JY1431" s="1"/>
      <c r="JZ1431" s="1"/>
      <c r="KA1431" s="1"/>
      <c r="KB1431" s="1"/>
      <c r="KC1431" s="1"/>
      <c r="KD1431" s="1"/>
      <c r="KE1431" s="1"/>
      <c r="KF1431" s="1"/>
      <c r="KG1431" s="1"/>
      <c r="KH1431" s="1"/>
      <c r="KI1431" s="1"/>
      <c r="KJ1431" s="1"/>
      <c r="KK1431" s="1"/>
      <c r="KL1431" s="1"/>
      <c r="KM1431" s="1"/>
      <c r="KN1431" s="1"/>
      <c r="KO1431" s="1"/>
      <c r="KP1431" s="1"/>
      <c r="KQ1431" s="1"/>
      <c r="KR1431" s="1"/>
    </row>
    <row r="1432" spans="2:304" x14ac:dyDescent="0.6">
      <c r="B1432" s="19"/>
      <c r="C1432" s="19"/>
      <c r="D1432" s="19"/>
      <c r="E1432" s="19"/>
      <c r="F1432" s="19"/>
      <c r="G1432" s="19"/>
      <c r="I1432" s="46"/>
      <c r="J1432" s="219"/>
      <c r="M1432" s="377"/>
      <c r="Q1432" s="1"/>
      <c r="R1432" s="1"/>
      <c r="S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  <c r="IL1432" s="1"/>
      <c r="IM1432" s="1"/>
      <c r="IN1432" s="1"/>
      <c r="IO1432" s="1"/>
      <c r="IP1432" s="1"/>
      <c r="IQ1432" s="1"/>
      <c r="IR1432" s="1"/>
      <c r="IS1432" s="1"/>
      <c r="IT1432" s="1"/>
      <c r="IU1432" s="1"/>
      <c r="IV1432" s="1"/>
      <c r="IW1432" s="1"/>
      <c r="IX1432" s="1"/>
      <c r="IY1432" s="1"/>
      <c r="IZ1432" s="1"/>
      <c r="JA1432" s="1"/>
      <c r="JB1432" s="1"/>
      <c r="JC1432" s="1"/>
      <c r="JD1432" s="1"/>
      <c r="JE1432" s="1"/>
      <c r="JF1432" s="1"/>
      <c r="JG1432" s="1"/>
      <c r="JH1432" s="1"/>
      <c r="JI1432" s="1"/>
      <c r="JJ1432" s="1"/>
      <c r="JK1432" s="1"/>
      <c r="JL1432" s="1"/>
      <c r="JM1432" s="1"/>
      <c r="JN1432" s="1"/>
      <c r="JO1432" s="1"/>
      <c r="JP1432" s="1"/>
      <c r="JQ1432" s="1"/>
      <c r="JR1432" s="1"/>
      <c r="JS1432" s="1"/>
      <c r="JT1432" s="1"/>
      <c r="JU1432" s="1"/>
      <c r="JV1432" s="1"/>
      <c r="JW1432" s="1"/>
      <c r="JX1432" s="1"/>
      <c r="JY1432" s="1"/>
      <c r="JZ1432" s="1"/>
      <c r="KA1432" s="1"/>
      <c r="KB1432" s="1"/>
      <c r="KC1432" s="1"/>
      <c r="KD1432" s="1"/>
      <c r="KE1432" s="1"/>
      <c r="KF1432" s="1"/>
      <c r="KG1432" s="1"/>
      <c r="KH1432" s="1"/>
      <c r="KI1432" s="1"/>
      <c r="KJ1432" s="1"/>
      <c r="KK1432" s="1"/>
      <c r="KL1432" s="1"/>
      <c r="KM1432" s="1"/>
      <c r="KN1432" s="1"/>
      <c r="KO1432" s="1"/>
      <c r="KP1432" s="1"/>
      <c r="KQ1432" s="1"/>
      <c r="KR1432" s="1"/>
    </row>
    <row r="1433" spans="2:304" x14ac:dyDescent="0.6">
      <c r="B1433" s="19"/>
      <c r="C1433" s="19"/>
      <c r="D1433" s="19"/>
      <c r="E1433" s="19"/>
      <c r="F1433" s="19"/>
      <c r="G1433" s="19"/>
      <c r="I1433" s="46"/>
      <c r="J1433" s="219"/>
      <c r="M1433" s="377"/>
      <c r="Q1433" s="1"/>
      <c r="R1433" s="1"/>
      <c r="S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  <c r="HN1433" s="1"/>
      <c r="HO1433" s="1"/>
      <c r="HP1433" s="1"/>
      <c r="HQ1433" s="1"/>
      <c r="HR1433" s="1"/>
      <c r="HS1433" s="1"/>
      <c r="HT1433" s="1"/>
      <c r="HU1433" s="1"/>
      <c r="HV1433" s="1"/>
      <c r="HW1433" s="1"/>
      <c r="HX1433" s="1"/>
      <c r="HY1433" s="1"/>
      <c r="HZ1433" s="1"/>
      <c r="IA1433" s="1"/>
      <c r="IB1433" s="1"/>
      <c r="IC1433" s="1"/>
      <c r="ID1433" s="1"/>
      <c r="IE1433" s="1"/>
      <c r="IF1433" s="1"/>
      <c r="IG1433" s="1"/>
      <c r="IH1433" s="1"/>
      <c r="II1433" s="1"/>
      <c r="IJ1433" s="1"/>
      <c r="IK1433" s="1"/>
      <c r="IL1433" s="1"/>
      <c r="IM1433" s="1"/>
      <c r="IN1433" s="1"/>
      <c r="IO1433" s="1"/>
      <c r="IP1433" s="1"/>
      <c r="IQ1433" s="1"/>
      <c r="IR1433" s="1"/>
      <c r="IS1433" s="1"/>
      <c r="IT1433" s="1"/>
      <c r="IU1433" s="1"/>
      <c r="IV1433" s="1"/>
      <c r="IW1433" s="1"/>
      <c r="IX1433" s="1"/>
      <c r="IY1433" s="1"/>
      <c r="IZ1433" s="1"/>
      <c r="JA1433" s="1"/>
      <c r="JB1433" s="1"/>
      <c r="JC1433" s="1"/>
      <c r="JD1433" s="1"/>
      <c r="JE1433" s="1"/>
      <c r="JF1433" s="1"/>
      <c r="JG1433" s="1"/>
      <c r="JH1433" s="1"/>
      <c r="JI1433" s="1"/>
      <c r="JJ1433" s="1"/>
      <c r="JK1433" s="1"/>
      <c r="JL1433" s="1"/>
      <c r="JM1433" s="1"/>
      <c r="JN1433" s="1"/>
      <c r="JO1433" s="1"/>
      <c r="JP1433" s="1"/>
      <c r="JQ1433" s="1"/>
      <c r="JR1433" s="1"/>
      <c r="JS1433" s="1"/>
      <c r="JT1433" s="1"/>
      <c r="JU1433" s="1"/>
      <c r="JV1433" s="1"/>
      <c r="JW1433" s="1"/>
      <c r="JX1433" s="1"/>
      <c r="JY1433" s="1"/>
      <c r="JZ1433" s="1"/>
      <c r="KA1433" s="1"/>
      <c r="KB1433" s="1"/>
      <c r="KC1433" s="1"/>
      <c r="KD1433" s="1"/>
      <c r="KE1433" s="1"/>
      <c r="KF1433" s="1"/>
      <c r="KG1433" s="1"/>
      <c r="KH1433" s="1"/>
      <c r="KI1433" s="1"/>
      <c r="KJ1433" s="1"/>
      <c r="KK1433" s="1"/>
      <c r="KL1433" s="1"/>
      <c r="KM1433" s="1"/>
      <c r="KN1433" s="1"/>
      <c r="KO1433" s="1"/>
      <c r="KP1433" s="1"/>
      <c r="KQ1433" s="1"/>
      <c r="KR1433" s="1"/>
    </row>
    <row r="1434" spans="2:304" x14ac:dyDescent="0.6">
      <c r="B1434" s="19"/>
      <c r="C1434" s="19"/>
      <c r="D1434" s="19"/>
      <c r="E1434" s="19"/>
      <c r="F1434" s="19"/>
      <c r="G1434" s="19"/>
      <c r="I1434" s="46"/>
      <c r="J1434" s="219"/>
      <c r="M1434" s="377"/>
      <c r="Q1434" s="1"/>
      <c r="R1434" s="1"/>
      <c r="S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  <c r="IL1434" s="1"/>
      <c r="IM1434" s="1"/>
      <c r="IN1434" s="1"/>
      <c r="IO1434" s="1"/>
      <c r="IP1434" s="1"/>
      <c r="IQ1434" s="1"/>
      <c r="IR1434" s="1"/>
      <c r="IS1434" s="1"/>
      <c r="IT1434" s="1"/>
      <c r="IU1434" s="1"/>
      <c r="IV1434" s="1"/>
      <c r="IW1434" s="1"/>
      <c r="IX1434" s="1"/>
      <c r="IY1434" s="1"/>
      <c r="IZ1434" s="1"/>
      <c r="JA1434" s="1"/>
      <c r="JB1434" s="1"/>
      <c r="JC1434" s="1"/>
      <c r="JD1434" s="1"/>
      <c r="JE1434" s="1"/>
      <c r="JF1434" s="1"/>
      <c r="JG1434" s="1"/>
      <c r="JH1434" s="1"/>
      <c r="JI1434" s="1"/>
      <c r="JJ1434" s="1"/>
      <c r="JK1434" s="1"/>
      <c r="JL1434" s="1"/>
      <c r="JM1434" s="1"/>
      <c r="JN1434" s="1"/>
      <c r="JO1434" s="1"/>
      <c r="JP1434" s="1"/>
      <c r="JQ1434" s="1"/>
      <c r="JR1434" s="1"/>
      <c r="JS1434" s="1"/>
      <c r="JT1434" s="1"/>
      <c r="JU1434" s="1"/>
      <c r="JV1434" s="1"/>
      <c r="JW1434" s="1"/>
      <c r="JX1434" s="1"/>
      <c r="JY1434" s="1"/>
      <c r="JZ1434" s="1"/>
      <c r="KA1434" s="1"/>
      <c r="KB1434" s="1"/>
      <c r="KC1434" s="1"/>
      <c r="KD1434" s="1"/>
      <c r="KE1434" s="1"/>
      <c r="KF1434" s="1"/>
      <c r="KG1434" s="1"/>
      <c r="KH1434" s="1"/>
      <c r="KI1434" s="1"/>
      <c r="KJ1434" s="1"/>
      <c r="KK1434" s="1"/>
      <c r="KL1434" s="1"/>
      <c r="KM1434" s="1"/>
      <c r="KN1434" s="1"/>
      <c r="KO1434" s="1"/>
      <c r="KP1434" s="1"/>
      <c r="KQ1434" s="1"/>
      <c r="KR1434" s="1"/>
    </row>
    <row r="1435" spans="2:304" x14ac:dyDescent="0.6">
      <c r="B1435" s="19"/>
      <c r="C1435" s="19"/>
      <c r="D1435" s="19"/>
      <c r="E1435" s="19"/>
      <c r="F1435" s="19"/>
      <c r="G1435" s="19"/>
      <c r="I1435" s="46"/>
      <c r="J1435" s="219"/>
      <c r="M1435" s="377"/>
      <c r="Q1435" s="1"/>
      <c r="R1435" s="1"/>
      <c r="S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  <c r="HT1435" s="1"/>
      <c r="HU1435" s="1"/>
      <c r="HV1435" s="1"/>
      <c r="HW1435" s="1"/>
      <c r="HX1435" s="1"/>
      <c r="HY1435" s="1"/>
      <c r="HZ1435" s="1"/>
      <c r="IA1435" s="1"/>
      <c r="IB1435" s="1"/>
      <c r="IC1435" s="1"/>
      <c r="ID1435" s="1"/>
      <c r="IE1435" s="1"/>
      <c r="IF1435" s="1"/>
      <c r="IG1435" s="1"/>
      <c r="IH1435" s="1"/>
      <c r="II1435" s="1"/>
      <c r="IJ1435" s="1"/>
      <c r="IK1435" s="1"/>
      <c r="IL1435" s="1"/>
      <c r="IM1435" s="1"/>
      <c r="IN1435" s="1"/>
      <c r="IO1435" s="1"/>
      <c r="IP1435" s="1"/>
      <c r="IQ1435" s="1"/>
      <c r="IR1435" s="1"/>
      <c r="IS1435" s="1"/>
      <c r="IT1435" s="1"/>
      <c r="IU1435" s="1"/>
      <c r="IV1435" s="1"/>
      <c r="IW1435" s="1"/>
      <c r="IX1435" s="1"/>
      <c r="IY1435" s="1"/>
      <c r="IZ1435" s="1"/>
      <c r="JA1435" s="1"/>
      <c r="JB1435" s="1"/>
      <c r="JC1435" s="1"/>
      <c r="JD1435" s="1"/>
      <c r="JE1435" s="1"/>
      <c r="JF1435" s="1"/>
      <c r="JG1435" s="1"/>
      <c r="JH1435" s="1"/>
      <c r="JI1435" s="1"/>
      <c r="JJ1435" s="1"/>
      <c r="JK1435" s="1"/>
      <c r="JL1435" s="1"/>
      <c r="JM1435" s="1"/>
      <c r="JN1435" s="1"/>
      <c r="JO1435" s="1"/>
      <c r="JP1435" s="1"/>
      <c r="JQ1435" s="1"/>
      <c r="JR1435" s="1"/>
      <c r="JS1435" s="1"/>
      <c r="JT1435" s="1"/>
      <c r="JU1435" s="1"/>
      <c r="JV1435" s="1"/>
      <c r="JW1435" s="1"/>
      <c r="JX1435" s="1"/>
      <c r="JY1435" s="1"/>
      <c r="JZ1435" s="1"/>
      <c r="KA1435" s="1"/>
      <c r="KB1435" s="1"/>
      <c r="KC1435" s="1"/>
      <c r="KD1435" s="1"/>
      <c r="KE1435" s="1"/>
      <c r="KF1435" s="1"/>
      <c r="KG1435" s="1"/>
      <c r="KH1435" s="1"/>
      <c r="KI1435" s="1"/>
      <c r="KJ1435" s="1"/>
      <c r="KK1435" s="1"/>
      <c r="KL1435" s="1"/>
      <c r="KM1435" s="1"/>
      <c r="KN1435" s="1"/>
      <c r="KO1435" s="1"/>
      <c r="KP1435" s="1"/>
      <c r="KQ1435" s="1"/>
      <c r="KR1435" s="1"/>
    </row>
    <row r="1436" spans="2:304" x14ac:dyDescent="0.6">
      <c r="B1436" s="19"/>
      <c r="C1436" s="19"/>
      <c r="D1436" s="19"/>
      <c r="E1436" s="19"/>
      <c r="F1436" s="19"/>
      <c r="G1436" s="19"/>
      <c r="I1436" s="46"/>
      <c r="J1436" s="219"/>
      <c r="M1436" s="377"/>
      <c r="Q1436" s="1"/>
      <c r="R1436" s="1"/>
      <c r="S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  <c r="HM1436" s="1"/>
      <c r="HN1436" s="1"/>
      <c r="HO1436" s="1"/>
      <c r="HP1436" s="1"/>
      <c r="HQ1436" s="1"/>
      <c r="HR1436" s="1"/>
      <c r="HS1436" s="1"/>
      <c r="HT1436" s="1"/>
      <c r="HU1436" s="1"/>
      <c r="HV1436" s="1"/>
      <c r="HW1436" s="1"/>
      <c r="HX1436" s="1"/>
      <c r="HY1436" s="1"/>
      <c r="HZ1436" s="1"/>
      <c r="IA1436" s="1"/>
      <c r="IB1436" s="1"/>
      <c r="IC1436" s="1"/>
      <c r="ID1436" s="1"/>
      <c r="IE1436" s="1"/>
      <c r="IF1436" s="1"/>
      <c r="IG1436" s="1"/>
      <c r="IH1436" s="1"/>
      <c r="II1436" s="1"/>
      <c r="IJ1436" s="1"/>
      <c r="IK1436" s="1"/>
      <c r="IL1436" s="1"/>
      <c r="IM1436" s="1"/>
      <c r="IN1436" s="1"/>
      <c r="IO1436" s="1"/>
      <c r="IP1436" s="1"/>
      <c r="IQ1436" s="1"/>
      <c r="IR1436" s="1"/>
      <c r="IS1436" s="1"/>
      <c r="IT1436" s="1"/>
      <c r="IU1436" s="1"/>
      <c r="IV1436" s="1"/>
      <c r="IW1436" s="1"/>
      <c r="IX1436" s="1"/>
      <c r="IY1436" s="1"/>
      <c r="IZ1436" s="1"/>
      <c r="JA1436" s="1"/>
      <c r="JB1436" s="1"/>
      <c r="JC1436" s="1"/>
      <c r="JD1436" s="1"/>
      <c r="JE1436" s="1"/>
      <c r="JF1436" s="1"/>
      <c r="JG1436" s="1"/>
      <c r="JH1436" s="1"/>
      <c r="JI1436" s="1"/>
      <c r="JJ1436" s="1"/>
      <c r="JK1436" s="1"/>
      <c r="JL1436" s="1"/>
      <c r="JM1436" s="1"/>
      <c r="JN1436" s="1"/>
      <c r="JO1436" s="1"/>
      <c r="JP1436" s="1"/>
      <c r="JQ1436" s="1"/>
      <c r="JR1436" s="1"/>
      <c r="JS1436" s="1"/>
      <c r="JT1436" s="1"/>
      <c r="JU1436" s="1"/>
      <c r="JV1436" s="1"/>
      <c r="JW1436" s="1"/>
      <c r="JX1436" s="1"/>
      <c r="JY1436" s="1"/>
      <c r="JZ1436" s="1"/>
      <c r="KA1436" s="1"/>
      <c r="KB1436" s="1"/>
      <c r="KC1436" s="1"/>
      <c r="KD1436" s="1"/>
      <c r="KE1436" s="1"/>
      <c r="KF1436" s="1"/>
      <c r="KG1436" s="1"/>
      <c r="KH1436" s="1"/>
      <c r="KI1436" s="1"/>
      <c r="KJ1436" s="1"/>
      <c r="KK1436" s="1"/>
      <c r="KL1436" s="1"/>
      <c r="KM1436" s="1"/>
      <c r="KN1436" s="1"/>
      <c r="KO1436" s="1"/>
      <c r="KP1436" s="1"/>
      <c r="KQ1436" s="1"/>
      <c r="KR1436" s="1"/>
    </row>
    <row r="1437" spans="2:304" x14ac:dyDescent="0.6">
      <c r="B1437" s="19"/>
      <c r="C1437" s="19"/>
      <c r="D1437" s="19"/>
      <c r="E1437" s="19"/>
      <c r="F1437" s="19"/>
      <c r="G1437" s="19"/>
      <c r="I1437" s="46"/>
      <c r="J1437" s="219"/>
      <c r="M1437" s="377"/>
      <c r="Q1437" s="1"/>
      <c r="R1437" s="1"/>
      <c r="S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  <c r="HN1437" s="1"/>
      <c r="HO1437" s="1"/>
      <c r="HP1437" s="1"/>
      <c r="HQ1437" s="1"/>
      <c r="HR1437" s="1"/>
      <c r="HS1437" s="1"/>
      <c r="HT1437" s="1"/>
      <c r="HU1437" s="1"/>
      <c r="HV1437" s="1"/>
      <c r="HW1437" s="1"/>
      <c r="HX1437" s="1"/>
      <c r="HY1437" s="1"/>
      <c r="HZ1437" s="1"/>
      <c r="IA1437" s="1"/>
      <c r="IB1437" s="1"/>
      <c r="IC1437" s="1"/>
      <c r="ID1437" s="1"/>
      <c r="IE1437" s="1"/>
      <c r="IF1437" s="1"/>
      <c r="IG1437" s="1"/>
      <c r="IH1437" s="1"/>
      <c r="II1437" s="1"/>
      <c r="IJ1437" s="1"/>
      <c r="IK1437" s="1"/>
      <c r="IL1437" s="1"/>
      <c r="IM1437" s="1"/>
      <c r="IN1437" s="1"/>
      <c r="IO1437" s="1"/>
      <c r="IP1437" s="1"/>
      <c r="IQ1437" s="1"/>
      <c r="IR1437" s="1"/>
      <c r="IS1437" s="1"/>
      <c r="IT1437" s="1"/>
      <c r="IU1437" s="1"/>
      <c r="IV1437" s="1"/>
      <c r="IW1437" s="1"/>
      <c r="IX1437" s="1"/>
      <c r="IY1437" s="1"/>
      <c r="IZ1437" s="1"/>
      <c r="JA1437" s="1"/>
      <c r="JB1437" s="1"/>
      <c r="JC1437" s="1"/>
      <c r="JD1437" s="1"/>
      <c r="JE1437" s="1"/>
      <c r="JF1437" s="1"/>
      <c r="JG1437" s="1"/>
      <c r="JH1437" s="1"/>
      <c r="JI1437" s="1"/>
      <c r="JJ1437" s="1"/>
      <c r="JK1437" s="1"/>
      <c r="JL1437" s="1"/>
      <c r="JM1437" s="1"/>
      <c r="JN1437" s="1"/>
      <c r="JO1437" s="1"/>
      <c r="JP1437" s="1"/>
      <c r="JQ1437" s="1"/>
      <c r="JR1437" s="1"/>
      <c r="JS1437" s="1"/>
      <c r="JT1437" s="1"/>
      <c r="JU1437" s="1"/>
      <c r="JV1437" s="1"/>
      <c r="JW1437" s="1"/>
      <c r="JX1437" s="1"/>
      <c r="JY1437" s="1"/>
      <c r="JZ1437" s="1"/>
      <c r="KA1437" s="1"/>
      <c r="KB1437" s="1"/>
      <c r="KC1437" s="1"/>
      <c r="KD1437" s="1"/>
      <c r="KE1437" s="1"/>
      <c r="KF1437" s="1"/>
      <c r="KG1437" s="1"/>
      <c r="KH1437" s="1"/>
      <c r="KI1437" s="1"/>
      <c r="KJ1437" s="1"/>
      <c r="KK1437" s="1"/>
      <c r="KL1437" s="1"/>
      <c r="KM1437" s="1"/>
      <c r="KN1437" s="1"/>
      <c r="KO1437" s="1"/>
      <c r="KP1437" s="1"/>
      <c r="KQ1437" s="1"/>
      <c r="KR1437" s="1"/>
    </row>
    <row r="1438" spans="2:304" x14ac:dyDescent="0.6">
      <c r="B1438" s="19"/>
      <c r="C1438" s="19"/>
      <c r="D1438" s="19"/>
      <c r="E1438" s="19"/>
      <c r="F1438" s="19"/>
      <c r="G1438" s="19"/>
      <c r="I1438" s="46"/>
      <c r="J1438" s="219"/>
      <c r="M1438" s="377"/>
      <c r="Q1438" s="1"/>
      <c r="R1438" s="1"/>
      <c r="S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  <c r="HT1438" s="1"/>
      <c r="HU1438" s="1"/>
      <c r="HV1438" s="1"/>
      <c r="HW1438" s="1"/>
      <c r="HX1438" s="1"/>
      <c r="HY1438" s="1"/>
      <c r="HZ1438" s="1"/>
      <c r="IA1438" s="1"/>
      <c r="IB1438" s="1"/>
      <c r="IC1438" s="1"/>
      <c r="ID1438" s="1"/>
      <c r="IE1438" s="1"/>
      <c r="IF1438" s="1"/>
      <c r="IG1438" s="1"/>
      <c r="IH1438" s="1"/>
      <c r="II1438" s="1"/>
      <c r="IJ1438" s="1"/>
      <c r="IK1438" s="1"/>
      <c r="IL1438" s="1"/>
      <c r="IM1438" s="1"/>
      <c r="IN1438" s="1"/>
      <c r="IO1438" s="1"/>
      <c r="IP1438" s="1"/>
      <c r="IQ1438" s="1"/>
      <c r="IR1438" s="1"/>
      <c r="IS1438" s="1"/>
      <c r="IT1438" s="1"/>
      <c r="IU1438" s="1"/>
      <c r="IV1438" s="1"/>
      <c r="IW1438" s="1"/>
      <c r="IX1438" s="1"/>
      <c r="IY1438" s="1"/>
      <c r="IZ1438" s="1"/>
      <c r="JA1438" s="1"/>
      <c r="JB1438" s="1"/>
      <c r="JC1438" s="1"/>
      <c r="JD1438" s="1"/>
      <c r="JE1438" s="1"/>
      <c r="JF1438" s="1"/>
      <c r="JG1438" s="1"/>
      <c r="JH1438" s="1"/>
      <c r="JI1438" s="1"/>
      <c r="JJ1438" s="1"/>
      <c r="JK1438" s="1"/>
      <c r="JL1438" s="1"/>
      <c r="JM1438" s="1"/>
      <c r="JN1438" s="1"/>
      <c r="JO1438" s="1"/>
      <c r="JP1438" s="1"/>
      <c r="JQ1438" s="1"/>
      <c r="JR1438" s="1"/>
      <c r="JS1438" s="1"/>
      <c r="JT1438" s="1"/>
      <c r="JU1438" s="1"/>
      <c r="JV1438" s="1"/>
      <c r="JW1438" s="1"/>
      <c r="JX1438" s="1"/>
      <c r="JY1438" s="1"/>
      <c r="JZ1438" s="1"/>
      <c r="KA1438" s="1"/>
      <c r="KB1438" s="1"/>
      <c r="KC1438" s="1"/>
      <c r="KD1438" s="1"/>
      <c r="KE1438" s="1"/>
      <c r="KF1438" s="1"/>
      <c r="KG1438" s="1"/>
      <c r="KH1438" s="1"/>
      <c r="KI1438" s="1"/>
      <c r="KJ1438" s="1"/>
      <c r="KK1438" s="1"/>
      <c r="KL1438" s="1"/>
      <c r="KM1438" s="1"/>
      <c r="KN1438" s="1"/>
      <c r="KO1438" s="1"/>
      <c r="KP1438" s="1"/>
      <c r="KQ1438" s="1"/>
      <c r="KR1438" s="1"/>
    </row>
    <row r="1439" spans="2:304" x14ac:dyDescent="0.6">
      <c r="B1439" s="19"/>
      <c r="C1439" s="19"/>
      <c r="D1439" s="19"/>
      <c r="E1439" s="19"/>
      <c r="F1439" s="19"/>
      <c r="G1439" s="19"/>
      <c r="I1439" s="46"/>
      <c r="J1439" s="219"/>
      <c r="M1439" s="377"/>
      <c r="Q1439" s="1"/>
      <c r="R1439" s="1"/>
      <c r="S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  <c r="HT1439" s="1"/>
      <c r="HU1439" s="1"/>
      <c r="HV1439" s="1"/>
      <c r="HW1439" s="1"/>
      <c r="HX1439" s="1"/>
      <c r="HY1439" s="1"/>
      <c r="HZ1439" s="1"/>
      <c r="IA1439" s="1"/>
      <c r="IB1439" s="1"/>
      <c r="IC1439" s="1"/>
      <c r="ID1439" s="1"/>
      <c r="IE1439" s="1"/>
      <c r="IF1439" s="1"/>
      <c r="IG1439" s="1"/>
      <c r="IH1439" s="1"/>
      <c r="II1439" s="1"/>
      <c r="IJ1439" s="1"/>
      <c r="IK1439" s="1"/>
      <c r="IL1439" s="1"/>
      <c r="IM1439" s="1"/>
      <c r="IN1439" s="1"/>
      <c r="IO1439" s="1"/>
      <c r="IP1439" s="1"/>
      <c r="IQ1439" s="1"/>
      <c r="IR1439" s="1"/>
      <c r="IS1439" s="1"/>
      <c r="IT1439" s="1"/>
      <c r="IU1439" s="1"/>
      <c r="IV1439" s="1"/>
      <c r="IW1439" s="1"/>
      <c r="IX1439" s="1"/>
      <c r="IY1439" s="1"/>
      <c r="IZ1439" s="1"/>
      <c r="JA1439" s="1"/>
      <c r="JB1439" s="1"/>
      <c r="JC1439" s="1"/>
      <c r="JD1439" s="1"/>
      <c r="JE1439" s="1"/>
      <c r="JF1439" s="1"/>
      <c r="JG1439" s="1"/>
      <c r="JH1439" s="1"/>
      <c r="JI1439" s="1"/>
      <c r="JJ1439" s="1"/>
      <c r="JK1439" s="1"/>
      <c r="JL1439" s="1"/>
      <c r="JM1439" s="1"/>
      <c r="JN1439" s="1"/>
      <c r="JO1439" s="1"/>
      <c r="JP1439" s="1"/>
      <c r="JQ1439" s="1"/>
      <c r="JR1439" s="1"/>
      <c r="JS1439" s="1"/>
      <c r="JT1439" s="1"/>
      <c r="JU1439" s="1"/>
      <c r="JV1439" s="1"/>
      <c r="JW1439" s="1"/>
      <c r="JX1439" s="1"/>
      <c r="JY1439" s="1"/>
      <c r="JZ1439" s="1"/>
      <c r="KA1439" s="1"/>
      <c r="KB1439" s="1"/>
      <c r="KC1439" s="1"/>
      <c r="KD1439" s="1"/>
      <c r="KE1439" s="1"/>
      <c r="KF1439" s="1"/>
      <c r="KG1439" s="1"/>
      <c r="KH1439" s="1"/>
      <c r="KI1439" s="1"/>
      <c r="KJ1439" s="1"/>
      <c r="KK1439" s="1"/>
      <c r="KL1439" s="1"/>
      <c r="KM1439" s="1"/>
      <c r="KN1439" s="1"/>
      <c r="KO1439" s="1"/>
      <c r="KP1439" s="1"/>
      <c r="KQ1439" s="1"/>
      <c r="KR1439" s="1"/>
    </row>
    <row r="1440" spans="2:304" x14ac:dyDescent="0.6">
      <c r="B1440" s="19"/>
      <c r="C1440" s="19"/>
      <c r="D1440" s="19"/>
      <c r="E1440" s="19"/>
      <c r="F1440" s="19"/>
      <c r="G1440" s="19"/>
      <c r="I1440" s="46"/>
      <c r="J1440" s="219"/>
      <c r="M1440" s="377"/>
      <c r="Q1440" s="1"/>
      <c r="R1440" s="1"/>
      <c r="S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  <c r="IL1440" s="1"/>
      <c r="IM1440" s="1"/>
      <c r="IN1440" s="1"/>
      <c r="IO1440" s="1"/>
      <c r="IP1440" s="1"/>
      <c r="IQ1440" s="1"/>
      <c r="IR1440" s="1"/>
      <c r="IS1440" s="1"/>
      <c r="IT1440" s="1"/>
      <c r="IU1440" s="1"/>
      <c r="IV1440" s="1"/>
      <c r="IW1440" s="1"/>
      <c r="IX1440" s="1"/>
      <c r="IY1440" s="1"/>
      <c r="IZ1440" s="1"/>
      <c r="JA1440" s="1"/>
      <c r="JB1440" s="1"/>
      <c r="JC1440" s="1"/>
      <c r="JD1440" s="1"/>
      <c r="JE1440" s="1"/>
      <c r="JF1440" s="1"/>
      <c r="JG1440" s="1"/>
      <c r="JH1440" s="1"/>
      <c r="JI1440" s="1"/>
      <c r="JJ1440" s="1"/>
      <c r="JK1440" s="1"/>
      <c r="JL1440" s="1"/>
      <c r="JM1440" s="1"/>
      <c r="JN1440" s="1"/>
      <c r="JO1440" s="1"/>
      <c r="JP1440" s="1"/>
      <c r="JQ1440" s="1"/>
      <c r="JR1440" s="1"/>
      <c r="JS1440" s="1"/>
      <c r="JT1440" s="1"/>
      <c r="JU1440" s="1"/>
      <c r="JV1440" s="1"/>
      <c r="JW1440" s="1"/>
      <c r="JX1440" s="1"/>
      <c r="JY1440" s="1"/>
      <c r="JZ1440" s="1"/>
      <c r="KA1440" s="1"/>
      <c r="KB1440" s="1"/>
      <c r="KC1440" s="1"/>
      <c r="KD1440" s="1"/>
      <c r="KE1440" s="1"/>
      <c r="KF1440" s="1"/>
      <c r="KG1440" s="1"/>
      <c r="KH1440" s="1"/>
      <c r="KI1440" s="1"/>
      <c r="KJ1440" s="1"/>
      <c r="KK1440" s="1"/>
      <c r="KL1440" s="1"/>
      <c r="KM1440" s="1"/>
      <c r="KN1440" s="1"/>
      <c r="KO1440" s="1"/>
      <c r="KP1440" s="1"/>
      <c r="KQ1440" s="1"/>
      <c r="KR1440" s="1"/>
    </row>
    <row r="1441" spans="2:304" x14ac:dyDescent="0.6">
      <c r="B1441" s="19"/>
      <c r="C1441" s="19"/>
      <c r="D1441" s="19"/>
      <c r="E1441" s="19"/>
      <c r="F1441" s="19"/>
      <c r="G1441" s="19"/>
      <c r="I1441" s="46"/>
      <c r="J1441" s="219"/>
      <c r="M1441" s="377"/>
      <c r="Q1441" s="1"/>
      <c r="R1441" s="1"/>
      <c r="S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  <c r="HT1441" s="1"/>
      <c r="HU1441" s="1"/>
      <c r="HV1441" s="1"/>
      <c r="HW1441" s="1"/>
      <c r="HX1441" s="1"/>
      <c r="HY1441" s="1"/>
      <c r="HZ1441" s="1"/>
      <c r="IA1441" s="1"/>
      <c r="IB1441" s="1"/>
      <c r="IC1441" s="1"/>
      <c r="ID1441" s="1"/>
      <c r="IE1441" s="1"/>
      <c r="IF1441" s="1"/>
      <c r="IG1441" s="1"/>
      <c r="IH1441" s="1"/>
      <c r="II1441" s="1"/>
      <c r="IJ1441" s="1"/>
      <c r="IK1441" s="1"/>
      <c r="IL1441" s="1"/>
      <c r="IM1441" s="1"/>
      <c r="IN1441" s="1"/>
      <c r="IO1441" s="1"/>
      <c r="IP1441" s="1"/>
      <c r="IQ1441" s="1"/>
      <c r="IR1441" s="1"/>
      <c r="IS1441" s="1"/>
      <c r="IT1441" s="1"/>
      <c r="IU1441" s="1"/>
      <c r="IV1441" s="1"/>
      <c r="IW1441" s="1"/>
      <c r="IX1441" s="1"/>
      <c r="IY1441" s="1"/>
      <c r="IZ1441" s="1"/>
      <c r="JA1441" s="1"/>
      <c r="JB1441" s="1"/>
      <c r="JC1441" s="1"/>
      <c r="JD1441" s="1"/>
      <c r="JE1441" s="1"/>
      <c r="JF1441" s="1"/>
      <c r="JG1441" s="1"/>
      <c r="JH1441" s="1"/>
      <c r="JI1441" s="1"/>
      <c r="JJ1441" s="1"/>
      <c r="JK1441" s="1"/>
      <c r="JL1441" s="1"/>
      <c r="JM1441" s="1"/>
      <c r="JN1441" s="1"/>
      <c r="JO1441" s="1"/>
      <c r="JP1441" s="1"/>
      <c r="JQ1441" s="1"/>
      <c r="JR1441" s="1"/>
      <c r="JS1441" s="1"/>
      <c r="JT1441" s="1"/>
      <c r="JU1441" s="1"/>
      <c r="JV1441" s="1"/>
      <c r="JW1441" s="1"/>
      <c r="JX1441" s="1"/>
      <c r="JY1441" s="1"/>
      <c r="JZ1441" s="1"/>
      <c r="KA1441" s="1"/>
      <c r="KB1441" s="1"/>
      <c r="KC1441" s="1"/>
      <c r="KD1441" s="1"/>
      <c r="KE1441" s="1"/>
      <c r="KF1441" s="1"/>
      <c r="KG1441" s="1"/>
      <c r="KH1441" s="1"/>
      <c r="KI1441" s="1"/>
      <c r="KJ1441" s="1"/>
      <c r="KK1441" s="1"/>
      <c r="KL1441" s="1"/>
      <c r="KM1441" s="1"/>
      <c r="KN1441" s="1"/>
      <c r="KO1441" s="1"/>
      <c r="KP1441" s="1"/>
      <c r="KQ1441" s="1"/>
      <c r="KR1441" s="1"/>
    </row>
    <row r="1442" spans="2:304" x14ac:dyDescent="0.6">
      <c r="B1442" s="19"/>
      <c r="C1442" s="19"/>
      <c r="D1442" s="19"/>
      <c r="E1442" s="19"/>
      <c r="F1442" s="19"/>
      <c r="G1442" s="19"/>
      <c r="I1442" s="46"/>
      <c r="J1442" s="219"/>
      <c r="M1442" s="377"/>
      <c r="Q1442" s="1"/>
      <c r="R1442" s="1"/>
      <c r="S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  <c r="IE1442" s="1"/>
      <c r="IF1442" s="1"/>
      <c r="IG1442" s="1"/>
      <c r="IH1442" s="1"/>
      <c r="II1442" s="1"/>
      <c r="IJ1442" s="1"/>
      <c r="IK1442" s="1"/>
      <c r="IL1442" s="1"/>
      <c r="IM1442" s="1"/>
      <c r="IN1442" s="1"/>
      <c r="IO1442" s="1"/>
      <c r="IP1442" s="1"/>
      <c r="IQ1442" s="1"/>
      <c r="IR1442" s="1"/>
      <c r="IS1442" s="1"/>
      <c r="IT1442" s="1"/>
      <c r="IU1442" s="1"/>
      <c r="IV1442" s="1"/>
      <c r="IW1442" s="1"/>
      <c r="IX1442" s="1"/>
      <c r="IY1442" s="1"/>
      <c r="IZ1442" s="1"/>
      <c r="JA1442" s="1"/>
      <c r="JB1442" s="1"/>
      <c r="JC1442" s="1"/>
      <c r="JD1442" s="1"/>
      <c r="JE1442" s="1"/>
      <c r="JF1442" s="1"/>
      <c r="JG1442" s="1"/>
      <c r="JH1442" s="1"/>
      <c r="JI1442" s="1"/>
      <c r="JJ1442" s="1"/>
      <c r="JK1442" s="1"/>
      <c r="JL1442" s="1"/>
      <c r="JM1442" s="1"/>
      <c r="JN1442" s="1"/>
      <c r="JO1442" s="1"/>
      <c r="JP1442" s="1"/>
      <c r="JQ1442" s="1"/>
      <c r="JR1442" s="1"/>
      <c r="JS1442" s="1"/>
      <c r="JT1442" s="1"/>
      <c r="JU1442" s="1"/>
      <c r="JV1442" s="1"/>
      <c r="JW1442" s="1"/>
      <c r="JX1442" s="1"/>
      <c r="JY1442" s="1"/>
      <c r="JZ1442" s="1"/>
      <c r="KA1442" s="1"/>
      <c r="KB1442" s="1"/>
      <c r="KC1442" s="1"/>
      <c r="KD1442" s="1"/>
      <c r="KE1442" s="1"/>
      <c r="KF1442" s="1"/>
      <c r="KG1442" s="1"/>
      <c r="KH1442" s="1"/>
      <c r="KI1442" s="1"/>
      <c r="KJ1442" s="1"/>
      <c r="KK1442" s="1"/>
      <c r="KL1442" s="1"/>
      <c r="KM1442" s="1"/>
      <c r="KN1442" s="1"/>
      <c r="KO1442" s="1"/>
      <c r="KP1442" s="1"/>
      <c r="KQ1442" s="1"/>
      <c r="KR1442" s="1"/>
    </row>
    <row r="1443" spans="2:304" x14ac:dyDescent="0.6">
      <c r="B1443" s="19"/>
      <c r="C1443" s="19"/>
      <c r="D1443" s="19"/>
      <c r="E1443" s="19"/>
      <c r="F1443" s="19"/>
      <c r="G1443" s="19"/>
      <c r="I1443" s="46"/>
      <c r="J1443" s="219"/>
      <c r="M1443" s="377"/>
      <c r="Q1443" s="1"/>
      <c r="R1443" s="1"/>
      <c r="S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  <c r="HV1443" s="1"/>
      <c r="HW1443" s="1"/>
      <c r="HX1443" s="1"/>
      <c r="HY1443" s="1"/>
      <c r="HZ1443" s="1"/>
      <c r="IA1443" s="1"/>
      <c r="IB1443" s="1"/>
      <c r="IC1443" s="1"/>
      <c r="ID1443" s="1"/>
      <c r="IE1443" s="1"/>
      <c r="IF1443" s="1"/>
      <c r="IG1443" s="1"/>
      <c r="IH1443" s="1"/>
      <c r="II1443" s="1"/>
      <c r="IJ1443" s="1"/>
      <c r="IK1443" s="1"/>
      <c r="IL1443" s="1"/>
      <c r="IM1443" s="1"/>
      <c r="IN1443" s="1"/>
      <c r="IO1443" s="1"/>
      <c r="IP1443" s="1"/>
      <c r="IQ1443" s="1"/>
      <c r="IR1443" s="1"/>
      <c r="IS1443" s="1"/>
      <c r="IT1443" s="1"/>
      <c r="IU1443" s="1"/>
      <c r="IV1443" s="1"/>
      <c r="IW1443" s="1"/>
      <c r="IX1443" s="1"/>
      <c r="IY1443" s="1"/>
      <c r="IZ1443" s="1"/>
      <c r="JA1443" s="1"/>
      <c r="JB1443" s="1"/>
      <c r="JC1443" s="1"/>
      <c r="JD1443" s="1"/>
      <c r="JE1443" s="1"/>
      <c r="JF1443" s="1"/>
      <c r="JG1443" s="1"/>
      <c r="JH1443" s="1"/>
      <c r="JI1443" s="1"/>
      <c r="JJ1443" s="1"/>
      <c r="JK1443" s="1"/>
      <c r="JL1443" s="1"/>
      <c r="JM1443" s="1"/>
      <c r="JN1443" s="1"/>
      <c r="JO1443" s="1"/>
      <c r="JP1443" s="1"/>
      <c r="JQ1443" s="1"/>
      <c r="JR1443" s="1"/>
      <c r="JS1443" s="1"/>
      <c r="JT1443" s="1"/>
      <c r="JU1443" s="1"/>
      <c r="JV1443" s="1"/>
      <c r="JW1443" s="1"/>
      <c r="JX1443" s="1"/>
      <c r="JY1443" s="1"/>
      <c r="JZ1443" s="1"/>
      <c r="KA1443" s="1"/>
      <c r="KB1443" s="1"/>
      <c r="KC1443" s="1"/>
      <c r="KD1443" s="1"/>
      <c r="KE1443" s="1"/>
      <c r="KF1443" s="1"/>
      <c r="KG1443" s="1"/>
      <c r="KH1443" s="1"/>
      <c r="KI1443" s="1"/>
      <c r="KJ1443" s="1"/>
      <c r="KK1443" s="1"/>
      <c r="KL1443" s="1"/>
      <c r="KM1443" s="1"/>
      <c r="KN1443" s="1"/>
      <c r="KO1443" s="1"/>
      <c r="KP1443" s="1"/>
      <c r="KQ1443" s="1"/>
      <c r="KR1443" s="1"/>
    </row>
    <row r="1444" spans="2:304" x14ac:dyDescent="0.6">
      <c r="B1444" s="19"/>
      <c r="C1444" s="19"/>
      <c r="D1444" s="19"/>
      <c r="E1444" s="19"/>
      <c r="F1444" s="19"/>
      <c r="G1444" s="19"/>
      <c r="I1444" s="46"/>
      <c r="J1444" s="219"/>
      <c r="M1444" s="377"/>
      <c r="Q1444" s="1"/>
      <c r="R1444" s="1"/>
      <c r="S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  <c r="IE1444" s="1"/>
      <c r="IF1444" s="1"/>
      <c r="IG1444" s="1"/>
      <c r="IH1444" s="1"/>
      <c r="II1444" s="1"/>
      <c r="IJ1444" s="1"/>
      <c r="IK1444" s="1"/>
      <c r="IL1444" s="1"/>
      <c r="IM1444" s="1"/>
      <c r="IN1444" s="1"/>
      <c r="IO1444" s="1"/>
      <c r="IP1444" s="1"/>
      <c r="IQ1444" s="1"/>
      <c r="IR1444" s="1"/>
      <c r="IS1444" s="1"/>
      <c r="IT1444" s="1"/>
      <c r="IU1444" s="1"/>
      <c r="IV1444" s="1"/>
      <c r="IW1444" s="1"/>
      <c r="IX1444" s="1"/>
      <c r="IY1444" s="1"/>
      <c r="IZ1444" s="1"/>
      <c r="JA1444" s="1"/>
      <c r="JB1444" s="1"/>
      <c r="JC1444" s="1"/>
      <c r="JD1444" s="1"/>
      <c r="JE1444" s="1"/>
      <c r="JF1444" s="1"/>
      <c r="JG1444" s="1"/>
      <c r="JH1444" s="1"/>
      <c r="JI1444" s="1"/>
      <c r="JJ1444" s="1"/>
      <c r="JK1444" s="1"/>
      <c r="JL1444" s="1"/>
      <c r="JM1444" s="1"/>
      <c r="JN1444" s="1"/>
      <c r="JO1444" s="1"/>
      <c r="JP1444" s="1"/>
      <c r="JQ1444" s="1"/>
      <c r="JR1444" s="1"/>
      <c r="JS1444" s="1"/>
      <c r="JT1444" s="1"/>
      <c r="JU1444" s="1"/>
      <c r="JV1444" s="1"/>
      <c r="JW1444" s="1"/>
      <c r="JX1444" s="1"/>
      <c r="JY1444" s="1"/>
      <c r="JZ1444" s="1"/>
      <c r="KA1444" s="1"/>
      <c r="KB1444" s="1"/>
      <c r="KC1444" s="1"/>
      <c r="KD1444" s="1"/>
      <c r="KE1444" s="1"/>
      <c r="KF1444" s="1"/>
      <c r="KG1444" s="1"/>
      <c r="KH1444" s="1"/>
      <c r="KI1444" s="1"/>
      <c r="KJ1444" s="1"/>
      <c r="KK1444" s="1"/>
      <c r="KL1444" s="1"/>
      <c r="KM1444" s="1"/>
      <c r="KN1444" s="1"/>
      <c r="KO1444" s="1"/>
      <c r="KP1444" s="1"/>
      <c r="KQ1444" s="1"/>
      <c r="KR1444" s="1"/>
    </row>
    <row r="1445" spans="2:304" x14ac:dyDescent="0.6">
      <c r="B1445" s="19"/>
      <c r="C1445" s="19"/>
      <c r="D1445" s="19"/>
      <c r="E1445" s="19"/>
      <c r="F1445" s="19"/>
      <c r="G1445" s="19"/>
      <c r="I1445" s="46"/>
      <c r="J1445" s="219"/>
      <c r="M1445" s="377"/>
      <c r="Q1445" s="1"/>
      <c r="R1445" s="1"/>
      <c r="S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  <c r="HN1445" s="1"/>
      <c r="HO1445" s="1"/>
      <c r="HP1445" s="1"/>
      <c r="HQ1445" s="1"/>
      <c r="HR1445" s="1"/>
      <c r="HS1445" s="1"/>
      <c r="HT1445" s="1"/>
      <c r="HU1445" s="1"/>
      <c r="HV1445" s="1"/>
      <c r="HW1445" s="1"/>
      <c r="HX1445" s="1"/>
      <c r="HY1445" s="1"/>
      <c r="HZ1445" s="1"/>
      <c r="IA1445" s="1"/>
      <c r="IB1445" s="1"/>
      <c r="IC1445" s="1"/>
      <c r="ID1445" s="1"/>
      <c r="IE1445" s="1"/>
      <c r="IF1445" s="1"/>
      <c r="IG1445" s="1"/>
      <c r="IH1445" s="1"/>
      <c r="II1445" s="1"/>
      <c r="IJ1445" s="1"/>
      <c r="IK1445" s="1"/>
      <c r="IL1445" s="1"/>
      <c r="IM1445" s="1"/>
      <c r="IN1445" s="1"/>
      <c r="IO1445" s="1"/>
      <c r="IP1445" s="1"/>
      <c r="IQ1445" s="1"/>
      <c r="IR1445" s="1"/>
      <c r="IS1445" s="1"/>
      <c r="IT1445" s="1"/>
      <c r="IU1445" s="1"/>
      <c r="IV1445" s="1"/>
      <c r="IW1445" s="1"/>
      <c r="IX1445" s="1"/>
      <c r="IY1445" s="1"/>
      <c r="IZ1445" s="1"/>
      <c r="JA1445" s="1"/>
      <c r="JB1445" s="1"/>
      <c r="JC1445" s="1"/>
      <c r="JD1445" s="1"/>
      <c r="JE1445" s="1"/>
      <c r="JF1445" s="1"/>
      <c r="JG1445" s="1"/>
      <c r="JH1445" s="1"/>
      <c r="JI1445" s="1"/>
      <c r="JJ1445" s="1"/>
      <c r="JK1445" s="1"/>
      <c r="JL1445" s="1"/>
      <c r="JM1445" s="1"/>
      <c r="JN1445" s="1"/>
      <c r="JO1445" s="1"/>
      <c r="JP1445" s="1"/>
      <c r="JQ1445" s="1"/>
      <c r="JR1445" s="1"/>
      <c r="JS1445" s="1"/>
      <c r="JT1445" s="1"/>
      <c r="JU1445" s="1"/>
      <c r="JV1445" s="1"/>
      <c r="JW1445" s="1"/>
      <c r="JX1445" s="1"/>
      <c r="JY1445" s="1"/>
      <c r="JZ1445" s="1"/>
      <c r="KA1445" s="1"/>
      <c r="KB1445" s="1"/>
      <c r="KC1445" s="1"/>
      <c r="KD1445" s="1"/>
      <c r="KE1445" s="1"/>
      <c r="KF1445" s="1"/>
      <c r="KG1445" s="1"/>
      <c r="KH1445" s="1"/>
      <c r="KI1445" s="1"/>
      <c r="KJ1445" s="1"/>
      <c r="KK1445" s="1"/>
      <c r="KL1445" s="1"/>
      <c r="KM1445" s="1"/>
      <c r="KN1445" s="1"/>
      <c r="KO1445" s="1"/>
      <c r="KP1445" s="1"/>
      <c r="KQ1445" s="1"/>
      <c r="KR1445" s="1"/>
    </row>
    <row r="1446" spans="2:304" x14ac:dyDescent="0.6">
      <c r="B1446" s="19"/>
      <c r="C1446" s="19"/>
      <c r="D1446" s="19"/>
      <c r="E1446" s="19"/>
      <c r="F1446" s="19"/>
      <c r="G1446" s="19"/>
      <c r="I1446" s="46"/>
      <c r="J1446" s="219"/>
      <c r="M1446" s="377"/>
      <c r="Q1446" s="1"/>
      <c r="R1446" s="1"/>
      <c r="S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  <c r="HN1446" s="1"/>
      <c r="HO1446" s="1"/>
      <c r="HP1446" s="1"/>
      <c r="HQ1446" s="1"/>
      <c r="HR1446" s="1"/>
      <c r="HS1446" s="1"/>
      <c r="HT1446" s="1"/>
      <c r="HU1446" s="1"/>
      <c r="HV1446" s="1"/>
      <c r="HW1446" s="1"/>
      <c r="HX1446" s="1"/>
      <c r="HY1446" s="1"/>
      <c r="HZ1446" s="1"/>
      <c r="IA1446" s="1"/>
      <c r="IB1446" s="1"/>
      <c r="IC1446" s="1"/>
      <c r="ID1446" s="1"/>
      <c r="IE1446" s="1"/>
      <c r="IF1446" s="1"/>
      <c r="IG1446" s="1"/>
      <c r="IH1446" s="1"/>
      <c r="II1446" s="1"/>
      <c r="IJ1446" s="1"/>
      <c r="IK1446" s="1"/>
      <c r="IL1446" s="1"/>
      <c r="IM1446" s="1"/>
      <c r="IN1446" s="1"/>
      <c r="IO1446" s="1"/>
      <c r="IP1446" s="1"/>
      <c r="IQ1446" s="1"/>
      <c r="IR1446" s="1"/>
      <c r="IS1446" s="1"/>
      <c r="IT1446" s="1"/>
      <c r="IU1446" s="1"/>
      <c r="IV1446" s="1"/>
      <c r="IW1446" s="1"/>
      <c r="IX1446" s="1"/>
      <c r="IY1446" s="1"/>
      <c r="IZ1446" s="1"/>
      <c r="JA1446" s="1"/>
      <c r="JB1446" s="1"/>
      <c r="JC1446" s="1"/>
      <c r="JD1446" s="1"/>
      <c r="JE1446" s="1"/>
      <c r="JF1446" s="1"/>
      <c r="JG1446" s="1"/>
      <c r="JH1446" s="1"/>
      <c r="JI1446" s="1"/>
      <c r="JJ1446" s="1"/>
      <c r="JK1446" s="1"/>
      <c r="JL1446" s="1"/>
      <c r="JM1446" s="1"/>
      <c r="JN1446" s="1"/>
      <c r="JO1446" s="1"/>
      <c r="JP1446" s="1"/>
      <c r="JQ1446" s="1"/>
      <c r="JR1446" s="1"/>
      <c r="JS1446" s="1"/>
      <c r="JT1446" s="1"/>
      <c r="JU1446" s="1"/>
      <c r="JV1446" s="1"/>
      <c r="JW1446" s="1"/>
      <c r="JX1446" s="1"/>
      <c r="JY1446" s="1"/>
      <c r="JZ1446" s="1"/>
      <c r="KA1446" s="1"/>
      <c r="KB1446" s="1"/>
      <c r="KC1446" s="1"/>
      <c r="KD1446" s="1"/>
      <c r="KE1446" s="1"/>
      <c r="KF1446" s="1"/>
      <c r="KG1446" s="1"/>
      <c r="KH1446" s="1"/>
      <c r="KI1446" s="1"/>
      <c r="KJ1446" s="1"/>
      <c r="KK1446" s="1"/>
      <c r="KL1446" s="1"/>
      <c r="KM1446" s="1"/>
      <c r="KN1446" s="1"/>
      <c r="KO1446" s="1"/>
      <c r="KP1446" s="1"/>
      <c r="KQ1446" s="1"/>
      <c r="KR1446" s="1"/>
    </row>
    <row r="1447" spans="2:304" x14ac:dyDescent="0.6">
      <c r="B1447" s="19"/>
      <c r="C1447" s="19"/>
      <c r="D1447" s="19"/>
      <c r="E1447" s="19"/>
      <c r="F1447" s="19"/>
      <c r="G1447" s="19"/>
      <c r="I1447" s="46"/>
      <c r="J1447" s="219"/>
      <c r="M1447" s="377"/>
      <c r="Q1447" s="1"/>
      <c r="R1447" s="1"/>
      <c r="S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  <c r="HN1447" s="1"/>
      <c r="HO1447" s="1"/>
      <c r="HP1447" s="1"/>
      <c r="HQ1447" s="1"/>
      <c r="HR1447" s="1"/>
      <c r="HS1447" s="1"/>
      <c r="HT1447" s="1"/>
      <c r="HU1447" s="1"/>
      <c r="HV1447" s="1"/>
      <c r="HW1447" s="1"/>
      <c r="HX1447" s="1"/>
      <c r="HY1447" s="1"/>
      <c r="HZ1447" s="1"/>
      <c r="IA1447" s="1"/>
      <c r="IB1447" s="1"/>
      <c r="IC1447" s="1"/>
      <c r="ID1447" s="1"/>
      <c r="IE1447" s="1"/>
      <c r="IF1447" s="1"/>
      <c r="IG1447" s="1"/>
      <c r="IH1447" s="1"/>
      <c r="II1447" s="1"/>
      <c r="IJ1447" s="1"/>
      <c r="IK1447" s="1"/>
      <c r="IL1447" s="1"/>
      <c r="IM1447" s="1"/>
      <c r="IN1447" s="1"/>
      <c r="IO1447" s="1"/>
      <c r="IP1447" s="1"/>
      <c r="IQ1447" s="1"/>
      <c r="IR1447" s="1"/>
      <c r="IS1447" s="1"/>
      <c r="IT1447" s="1"/>
      <c r="IU1447" s="1"/>
      <c r="IV1447" s="1"/>
      <c r="IW1447" s="1"/>
      <c r="IX1447" s="1"/>
      <c r="IY1447" s="1"/>
      <c r="IZ1447" s="1"/>
      <c r="JA1447" s="1"/>
      <c r="JB1447" s="1"/>
      <c r="JC1447" s="1"/>
      <c r="JD1447" s="1"/>
      <c r="JE1447" s="1"/>
      <c r="JF1447" s="1"/>
      <c r="JG1447" s="1"/>
      <c r="JH1447" s="1"/>
      <c r="JI1447" s="1"/>
      <c r="JJ1447" s="1"/>
      <c r="JK1447" s="1"/>
      <c r="JL1447" s="1"/>
      <c r="JM1447" s="1"/>
      <c r="JN1447" s="1"/>
      <c r="JO1447" s="1"/>
      <c r="JP1447" s="1"/>
      <c r="JQ1447" s="1"/>
      <c r="JR1447" s="1"/>
      <c r="JS1447" s="1"/>
      <c r="JT1447" s="1"/>
      <c r="JU1447" s="1"/>
      <c r="JV1447" s="1"/>
      <c r="JW1447" s="1"/>
      <c r="JX1447" s="1"/>
      <c r="JY1447" s="1"/>
      <c r="JZ1447" s="1"/>
      <c r="KA1447" s="1"/>
      <c r="KB1447" s="1"/>
      <c r="KC1447" s="1"/>
      <c r="KD1447" s="1"/>
      <c r="KE1447" s="1"/>
      <c r="KF1447" s="1"/>
      <c r="KG1447" s="1"/>
      <c r="KH1447" s="1"/>
      <c r="KI1447" s="1"/>
      <c r="KJ1447" s="1"/>
      <c r="KK1447" s="1"/>
      <c r="KL1447" s="1"/>
      <c r="KM1447" s="1"/>
      <c r="KN1447" s="1"/>
      <c r="KO1447" s="1"/>
      <c r="KP1447" s="1"/>
      <c r="KQ1447" s="1"/>
      <c r="KR1447" s="1"/>
    </row>
    <row r="1448" spans="2:304" x14ac:dyDescent="0.6">
      <c r="B1448" s="19"/>
      <c r="C1448" s="19"/>
      <c r="D1448" s="19"/>
      <c r="E1448" s="19"/>
      <c r="F1448" s="19"/>
      <c r="G1448" s="19"/>
      <c r="I1448" s="46"/>
      <c r="J1448" s="219"/>
      <c r="M1448" s="377"/>
      <c r="Q1448" s="1"/>
      <c r="R1448" s="1"/>
      <c r="S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  <c r="HN1448" s="1"/>
      <c r="HO1448" s="1"/>
      <c r="HP1448" s="1"/>
      <c r="HQ1448" s="1"/>
      <c r="HR1448" s="1"/>
      <c r="HS1448" s="1"/>
      <c r="HT1448" s="1"/>
      <c r="HU1448" s="1"/>
      <c r="HV1448" s="1"/>
      <c r="HW1448" s="1"/>
      <c r="HX1448" s="1"/>
      <c r="HY1448" s="1"/>
      <c r="HZ1448" s="1"/>
      <c r="IA1448" s="1"/>
      <c r="IB1448" s="1"/>
      <c r="IC1448" s="1"/>
      <c r="ID1448" s="1"/>
      <c r="IE1448" s="1"/>
      <c r="IF1448" s="1"/>
      <c r="IG1448" s="1"/>
      <c r="IH1448" s="1"/>
      <c r="II1448" s="1"/>
      <c r="IJ1448" s="1"/>
      <c r="IK1448" s="1"/>
      <c r="IL1448" s="1"/>
      <c r="IM1448" s="1"/>
      <c r="IN1448" s="1"/>
      <c r="IO1448" s="1"/>
      <c r="IP1448" s="1"/>
      <c r="IQ1448" s="1"/>
      <c r="IR1448" s="1"/>
      <c r="IS1448" s="1"/>
      <c r="IT1448" s="1"/>
      <c r="IU1448" s="1"/>
      <c r="IV1448" s="1"/>
      <c r="IW1448" s="1"/>
      <c r="IX1448" s="1"/>
      <c r="IY1448" s="1"/>
      <c r="IZ1448" s="1"/>
      <c r="JA1448" s="1"/>
      <c r="JB1448" s="1"/>
      <c r="JC1448" s="1"/>
      <c r="JD1448" s="1"/>
      <c r="JE1448" s="1"/>
      <c r="JF1448" s="1"/>
      <c r="JG1448" s="1"/>
      <c r="JH1448" s="1"/>
      <c r="JI1448" s="1"/>
      <c r="JJ1448" s="1"/>
      <c r="JK1448" s="1"/>
      <c r="JL1448" s="1"/>
      <c r="JM1448" s="1"/>
      <c r="JN1448" s="1"/>
      <c r="JO1448" s="1"/>
      <c r="JP1448" s="1"/>
      <c r="JQ1448" s="1"/>
      <c r="JR1448" s="1"/>
      <c r="JS1448" s="1"/>
      <c r="JT1448" s="1"/>
      <c r="JU1448" s="1"/>
      <c r="JV1448" s="1"/>
      <c r="JW1448" s="1"/>
      <c r="JX1448" s="1"/>
      <c r="JY1448" s="1"/>
      <c r="JZ1448" s="1"/>
      <c r="KA1448" s="1"/>
      <c r="KB1448" s="1"/>
      <c r="KC1448" s="1"/>
      <c r="KD1448" s="1"/>
      <c r="KE1448" s="1"/>
      <c r="KF1448" s="1"/>
      <c r="KG1448" s="1"/>
      <c r="KH1448" s="1"/>
      <c r="KI1448" s="1"/>
      <c r="KJ1448" s="1"/>
      <c r="KK1448" s="1"/>
      <c r="KL1448" s="1"/>
      <c r="KM1448" s="1"/>
      <c r="KN1448" s="1"/>
      <c r="KO1448" s="1"/>
      <c r="KP1448" s="1"/>
      <c r="KQ1448" s="1"/>
      <c r="KR1448" s="1"/>
    </row>
    <row r="1449" spans="2:304" x14ac:dyDescent="0.6">
      <c r="B1449" s="19"/>
      <c r="C1449" s="19"/>
      <c r="D1449" s="19"/>
      <c r="E1449" s="19"/>
      <c r="F1449" s="19"/>
      <c r="G1449" s="19"/>
      <c r="I1449" s="46"/>
      <c r="J1449" s="219"/>
      <c r="M1449" s="377"/>
      <c r="Q1449" s="1"/>
      <c r="R1449" s="1"/>
      <c r="S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  <c r="IL1449" s="1"/>
      <c r="IM1449" s="1"/>
      <c r="IN1449" s="1"/>
      <c r="IO1449" s="1"/>
      <c r="IP1449" s="1"/>
      <c r="IQ1449" s="1"/>
      <c r="IR1449" s="1"/>
      <c r="IS1449" s="1"/>
      <c r="IT1449" s="1"/>
      <c r="IU1449" s="1"/>
      <c r="IV1449" s="1"/>
      <c r="IW1449" s="1"/>
      <c r="IX1449" s="1"/>
      <c r="IY1449" s="1"/>
      <c r="IZ1449" s="1"/>
      <c r="JA1449" s="1"/>
      <c r="JB1449" s="1"/>
      <c r="JC1449" s="1"/>
      <c r="JD1449" s="1"/>
      <c r="JE1449" s="1"/>
      <c r="JF1449" s="1"/>
      <c r="JG1449" s="1"/>
      <c r="JH1449" s="1"/>
      <c r="JI1449" s="1"/>
      <c r="JJ1449" s="1"/>
      <c r="JK1449" s="1"/>
      <c r="JL1449" s="1"/>
      <c r="JM1449" s="1"/>
      <c r="JN1449" s="1"/>
      <c r="JO1449" s="1"/>
      <c r="JP1449" s="1"/>
      <c r="JQ1449" s="1"/>
      <c r="JR1449" s="1"/>
      <c r="JS1449" s="1"/>
      <c r="JT1449" s="1"/>
      <c r="JU1449" s="1"/>
      <c r="JV1449" s="1"/>
      <c r="JW1449" s="1"/>
      <c r="JX1449" s="1"/>
      <c r="JY1449" s="1"/>
      <c r="JZ1449" s="1"/>
      <c r="KA1449" s="1"/>
      <c r="KB1449" s="1"/>
      <c r="KC1449" s="1"/>
      <c r="KD1449" s="1"/>
      <c r="KE1449" s="1"/>
      <c r="KF1449" s="1"/>
      <c r="KG1449" s="1"/>
      <c r="KH1449" s="1"/>
      <c r="KI1449" s="1"/>
      <c r="KJ1449" s="1"/>
      <c r="KK1449" s="1"/>
      <c r="KL1449" s="1"/>
      <c r="KM1449" s="1"/>
      <c r="KN1449" s="1"/>
      <c r="KO1449" s="1"/>
      <c r="KP1449" s="1"/>
      <c r="KQ1449" s="1"/>
      <c r="KR1449" s="1"/>
    </row>
    <row r="1450" spans="2:304" x14ac:dyDescent="0.6">
      <c r="B1450" s="19"/>
      <c r="C1450" s="19"/>
      <c r="D1450" s="19"/>
      <c r="E1450" s="19"/>
      <c r="F1450" s="19"/>
      <c r="G1450" s="19"/>
      <c r="I1450" s="46"/>
      <c r="J1450" s="219"/>
      <c r="M1450" s="377"/>
      <c r="Q1450" s="1"/>
      <c r="R1450" s="1"/>
      <c r="S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  <c r="IN1450" s="1"/>
      <c r="IO1450" s="1"/>
      <c r="IP1450" s="1"/>
      <c r="IQ1450" s="1"/>
      <c r="IR1450" s="1"/>
      <c r="IS1450" s="1"/>
      <c r="IT1450" s="1"/>
      <c r="IU1450" s="1"/>
      <c r="IV1450" s="1"/>
      <c r="IW1450" s="1"/>
      <c r="IX1450" s="1"/>
      <c r="IY1450" s="1"/>
      <c r="IZ1450" s="1"/>
      <c r="JA1450" s="1"/>
      <c r="JB1450" s="1"/>
      <c r="JC1450" s="1"/>
      <c r="JD1450" s="1"/>
      <c r="JE1450" s="1"/>
      <c r="JF1450" s="1"/>
      <c r="JG1450" s="1"/>
      <c r="JH1450" s="1"/>
      <c r="JI1450" s="1"/>
      <c r="JJ1450" s="1"/>
      <c r="JK1450" s="1"/>
      <c r="JL1450" s="1"/>
      <c r="JM1450" s="1"/>
      <c r="JN1450" s="1"/>
      <c r="JO1450" s="1"/>
      <c r="JP1450" s="1"/>
      <c r="JQ1450" s="1"/>
      <c r="JR1450" s="1"/>
      <c r="JS1450" s="1"/>
      <c r="JT1450" s="1"/>
      <c r="JU1450" s="1"/>
      <c r="JV1450" s="1"/>
      <c r="JW1450" s="1"/>
      <c r="JX1450" s="1"/>
      <c r="JY1450" s="1"/>
      <c r="JZ1450" s="1"/>
      <c r="KA1450" s="1"/>
      <c r="KB1450" s="1"/>
      <c r="KC1450" s="1"/>
      <c r="KD1450" s="1"/>
      <c r="KE1450" s="1"/>
      <c r="KF1450" s="1"/>
      <c r="KG1450" s="1"/>
      <c r="KH1450" s="1"/>
      <c r="KI1450" s="1"/>
      <c r="KJ1450" s="1"/>
      <c r="KK1450" s="1"/>
      <c r="KL1450" s="1"/>
      <c r="KM1450" s="1"/>
      <c r="KN1450" s="1"/>
      <c r="KO1450" s="1"/>
      <c r="KP1450" s="1"/>
      <c r="KQ1450" s="1"/>
      <c r="KR1450" s="1"/>
    </row>
    <row r="1451" spans="2:304" x14ac:dyDescent="0.6">
      <c r="B1451" s="19"/>
      <c r="C1451" s="19"/>
      <c r="D1451" s="19"/>
      <c r="E1451" s="19"/>
      <c r="F1451" s="19"/>
      <c r="G1451" s="19"/>
      <c r="I1451" s="46"/>
      <c r="J1451" s="219"/>
      <c r="M1451" s="377"/>
      <c r="Q1451" s="1"/>
      <c r="R1451" s="1"/>
      <c r="S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  <c r="HN1451" s="1"/>
      <c r="HO1451" s="1"/>
      <c r="HP1451" s="1"/>
      <c r="HQ1451" s="1"/>
      <c r="HR1451" s="1"/>
      <c r="HS1451" s="1"/>
      <c r="HT1451" s="1"/>
      <c r="HU1451" s="1"/>
      <c r="HV1451" s="1"/>
      <c r="HW1451" s="1"/>
      <c r="HX1451" s="1"/>
      <c r="HY1451" s="1"/>
      <c r="HZ1451" s="1"/>
      <c r="IA1451" s="1"/>
      <c r="IB1451" s="1"/>
      <c r="IC1451" s="1"/>
      <c r="ID1451" s="1"/>
      <c r="IE1451" s="1"/>
      <c r="IF1451" s="1"/>
      <c r="IG1451" s="1"/>
      <c r="IH1451" s="1"/>
      <c r="II1451" s="1"/>
      <c r="IJ1451" s="1"/>
      <c r="IK1451" s="1"/>
      <c r="IL1451" s="1"/>
      <c r="IM1451" s="1"/>
      <c r="IN1451" s="1"/>
      <c r="IO1451" s="1"/>
      <c r="IP1451" s="1"/>
      <c r="IQ1451" s="1"/>
      <c r="IR1451" s="1"/>
      <c r="IS1451" s="1"/>
      <c r="IT1451" s="1"/>
      <c r="IU1451" s="1"/>
      <c r="IV1451" s="1"/>
      <c r="IW1451" s="1"/>
      <c r="IX1451" s="1"/>
      <c r="IY1451" s="1"/>
      <c r="IZ1451" s="1"/>
      <c r="JA1451" s="1"/>
      <c r="JB1451" s="1"/>
      <c r="JC1451" s="1"/>
      <c r="JD1451" s="1"/>
      <c r="JE1451" s="1"/>
      <c r="JF1451" s="1"/>
      <c r="JG1451" s="1"/>
      <c r="JH1451" s="1"/>
      <c r="JI1451" s="1"/>
      <c r="JJ1451" s="1"/>
      <c r="JK1451" s="1"/>
      <c r="JL1451" s="1"/>
      <c r="JM1451" s="1"/>
      <c r="JN1451" s="1"/>
      <c r="JO1451" s="1"/>
      <c r="JP1451" s="1"/>
      <c r="JQ1451" s="1"/>
      <c r="JR1451" s="1"/>
      <c r="JS1451" s="1"/>
      <c r="JT1451" s="1"/>
      <c r="JU1451" s="1"/>
      <c r="JV1451" s="1"/>
      <c r="JW1451" s="1"/>
      <c r="JX1451" s="1"/>
      <c r="JY1451" s="1"/>
      <c r="JZ1451" s="1"/>
      <c r="KA1451" s="1"/>
      <c r="KB1451" s="1"/>
      <c r="KC1451" s="1"/>
      <c r="KD1451" s="1"/>
      <c r="KE1451" s="1"/>
      <c r="KF1451" s="1"/>
      <c r="KG1451" s="1"/>
      <c r="KH1451" s="1"/>
      <c r="KI1451" s="1"/>
      <c r="KJ1451" s="1"/>
      <c r="KK1451" s="1"/>
      <c r="KL1451" s="1"/>
      <c r="KM1451" s="1"/>
      <c r="KN1451" s="1"/>
      <c r="KO1451" s="1"/>
      <c r="KP1451" s="1"/>
      <c r="KQ1451" s="1"/>
      <c r="KR1451" s="1"/>
    </row>
    <row r="1452" spans="2:304" x14ac:dyDescent="0.6">
      <c r="B1452" s="19"/>
      <c r="C1452" s="19"/>
      <c r="D1452" s="19"/>
      <c r="E1452" s="19"/>
      <c r="F1452" s="19"/>
      <c r="G1452" s="19"/>
      <c r="I1452" s="46"/>
      <c r="J1452" s="219"/>
      <c r="M1452" s="377"/>
      <c r="Q1452" s="1"/>
      <c r="R1452" s="1"/>
      <c r="S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  <c r="IC1452" s="1"/>
      <c r="ID1452" s="1"/>
      <c r="IE1452" s="1"/>
      <c r="IF1452" s="1"/>
      <c r="IG1452" s="1"/>
      <c r="IH1452" s="1"/>
      <c r="II1452" s="1"/>
      <c r="IJ1452" s="1"/>
      <c r="IK1452" s="1"/>
      <c r="IL1452" s="1"/>
      <c r="IM1452" s="1"/>
      <c r="IN1452" s="1"/>
      <c r="IO1452" s="1"/>
      <c r="IP1452" s="1"/>
      <c r="IQ1452" s="1"/>
      <c r="IR1452" s="1"/>
      <c r="IS1452" s="1"/>
      <c r="IT1452" s="1"/>
      <c r="IU1452" s="1"/>
      <c r="IV1452" s="1"/>
      <c r="IW1452" s="1"/>
      <c r="IX1452" s="1"/>
      <c r="IY1452" s="1"/>
      <c r="IZ1452" s="1"/>
      <c r="JA1452" s="1"/>
      <c r="JB1452" s="1"/>
      <c r="JC1452" s="1"/>
      <c r="JD1452" s="1"/>
      <c r="JE1452" s="1"/>
      <c r="JF1452" s="1"/>
      <c r="JG1452" s="1"/>
      <c r="JH1452" s="1"/>
      <c r="JI1452" s="1"/>
      <c r="JJ1452" s="1"/>
      <c r="JK1452" s="1"/>
      <c r="JL1452" s="1"/>
      <c r="JM1452" s="1"/>
      <c r="JN1452" s="1"/>
      <c r="JO1452" s="1"/>
      <c r="JP1452" s="1"/>
      <c r="JQ1452" s="1"/>
      <c r="JR1452" s="1"/>
      <c r="JS1452" s="1"/>
      <c r="JT1452" s="1"/>
      <c r="JU1452" s="1"/>
      <c r="JV1452" s="1"/>
      <c r="JW1452" s="1"/>
      <c r="JX1452" s="1"/>
      <c r="JY1452" s="1"/>
      <c r="JZ1452" s="1"/>
      <c r="KA1452" s="1"/>
      <c r="KB1452" s="1"/>
      <c r="KC1452" s="1"/>
      <c r="KD1452" s="1"/>
      <c r="KE1452" s="1"/>
      <c r="KF1452" s="1"/>
      <c r="KG1452" s="1"/>
      <c r="KH1452" s="1"/>
      <c r="KI1452" s="1"/>
      <c r="KJ1452" s="1"/>
      <c r="KK1452" s="1"/>
      <c r="KL1452" s="1"/>
      <c r="KM1452" s="1"/>
      <c r="KN1452" s="1"/>
      <c r="KO1452" s="1"/>
      <c r="KP1452" s="1"/>
      <c r="KQ1452" s="1"/>
      <c r="KR1452" s="1"/>
    </row>
    <row r="1453" spans="2:304" x14ac:dyDescent="0.6">
      <c r="B1453" s="19"/>
      <c r="C1453" s="19"/>
      <c r="D1453" s="19"/>
      <c r="E1453" s="19"/>
      <c r="F1453" s="19"/>
      <c r="G1453" s="19"/>
      <c r="I1453" s="46"/>
      <c r="J1453" s="219"/>
      <c r="M1453" s="377"/>
      <c r="Q1453" s="1"/>
      <c r="R1453" s="1"/>
      <c r="S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  <c r="IL1453" s="1"/>
      <c r="IM1453" s="1"/>
      <c r="IN1453" s="1"/>
      <c r="IO1453" s="1"/>
      <c r="IP1453" s="1"/>
      <c r="IQ1453" s="1"/>
      <c r="IR1453" s="1"/>
      <c r="IS1453" s="1"/>
      <c r="IT1453" s="1"/>
      <c r="IU1453" s="1"/>
      <c r="IV1453" s="1"/>
      <c r="IW1453" s="1"/>
      <c r="IX1453" s="1"/>
      <c r="IY1453" s="1"/>
      <c r="IZ1453" s="1"/>
      <c r="JA1453" s="1"/>
      <c r="JB1453" s="1"/>
      <c r="JC1453" s="1"/>
      <c r="JD1453" s="1"/>
      <c r="JE1453" s="1"/>
      <c r="JF1453" s="1"/>
      <c r="JG1453" s="1"/>
      <c r="JH1453" s="1"/>
      <c r="JI1453" s="1"/>
      <c r="JJ1453" s="1"/>
      <c r="JK1453" s="1"/>
      <c r="JL1453" s="1"/>
      <c r="JM1453" s="1"/>
      <c r="JN1453" s="1"/>
      <c r="JO1453" s="1"/>
      <c r="JP1453" s="1"/>
      <c r="JQ1453" s="1"/>
      <c r="JR1453" s="1"/>
      <c r="JS1453" s="1"/>
      <c r="JT1453" s="1"/>
      <c r="JU1453" s="1"/>
      <c r="JV1453" s="1"/>
      <c r="JW1453" s="1"/>
      <c r="JX1453" s="1"/>
      <c r="JY1453" s="1"/>
      <c r="JZ1453" s="1"/>
      <c r="KA1453" s="1"/>
      <c r="KB1453" s="1"/>
      <c r="KC1453" s="1"/>
      <c r="KD1453" s="1"/>
      <c r="KE1453" s="1"/>
      <c r="KF1453" s="1"/>
      <c r="KG1453" s="1"/>
      <c r="KH1453" s="1"/>
      <c r="KI1453" s="1"/>
      <c r="KJ1453" s="1"/>
      <c r="KK1453" s="1"/>
      <c r="KL1453" s="1"/>
      <c r="KM1453" s="1"/>
      <c r="KN1453" s="1"/>
      <c r="KO1453" s="1"/>
      <c r="KP1453" s="1"/>
      <c r="KQ1453" s="1"/>
      <c r="KR1453" s="1"/>
    </row>
    <row r="1454" spans="2:304" x14ac:dyDescent="0.6">
      <c r="B1454" s="19"/>
      <c r="C1454" s="19"/>
      <c r="D1454" s="19"/>
      <c r="E1454" s="19"/>
      <c r="F1454" s="19"/>
      <c r="G1454" s="19"/>
      <c r="I1454" s="46"/>
      <c r="J1454" s="219"/>
      <c r="M1454" s="377"/>
      <c r="Q1454" s="1"/>
      <c r="R1454" s="1"/>
      <c r="S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  <c r="HN1454" s="1"/>
      <c r="HO1454" s="1"/>
      <c r="HP1454" s="1"/>
      <c r="HQ1454" s="1"/>
      <c r="HR1454" s="1"/>
      <c r="HS1454" s="1"/>
      <c r="HT1454" s="1"/>
      <c r="HU1454" s="1"/>
      <c r="HV1454" s="1"/>
      <c r="HW1454" s="1"/>
      <c r="HX1454" s="1"/>
      <c r="HY1454" s="1"/>
      <c r="HZ1454" s="1"/>
      <c r="IA1454" s="1"/>
      <c r="IB1454" s="1"/>
      <c r="IC1454" s="1"/>
      <c r="ID1454" s="1"/>
      <c r="IE1454" s="1"/>
      <c r="IF1454" s="1"/>
      <c r="IG1454" s="1"/>
      <c r="IH1454" s="1"/>
      <c r="II1454" s="1"/>
      <c r="IJ1454" s="1"/>
      <c r="IK1454" s="1"/>
      <c r="IL1454" s="1"/>
      <c r="IM1454" s="1"/>
      <c r="IN1454" s="1"/>
      <c r="IO1454" s="1"/>
      <c r="IP1454" s="1"/>
      <c r="IQ1454" s="1"/>
      <c r="IR1454" s="1"/>
      <c r="IS1454" s="1"/>
      <c r="IT1454" s="1"/>
      <c r="IU1454" s="1"/>
      <c r="IV1454" s="1"/>
      <c r="IW1454" s="1"/>
      <c r="IX1454" s="1"/>
      <c r="IY1454" s="1"/>
      <c r="IZ1454" s="1"/>
      <c r="JA1454" s="1"/>
      <c r="JB1454" s="1"/>
      <c r="JC1454" s="1"/>
      <c r="JD1454" s="1"/>
      <c r="JE1454" s="1"/>
      <c r="JF1454" s="1"/>
      <c r="JG1454" s="1"/>
      <c r="JH1454" s="1"/>
      <c r="JI1454" s="1"/>
      <c r="JJ1454" s="1"/>
      <c r="JK1454" s="1"/>
      <c r="JL1454" s="1"/>
      <c r="JM1454" s="1"/>
      <c r="JN1454" s="1"/>
      <c r="JO1454" s="1"/>
      <c r="JP1454" s="1"/>
      <c r="JQ1454" s="1"/>
      <c r="JR1454" s="1"/>
      <c r="JS1454" s="1"/>
      <c r="JT1454" s="1"/>
      <c r="JU1454" s="1"/>
      <c r="JV1454" s="1"/>
      <c r="JW1454" s="1"/>
      <c r="JX1454" s="1"/>
      <c r="JY1454" s="1"/>
      <c r="JZ1454" s="1"/>
      <c r="KA1454" s="1"/>
      <c r="KB1454" s="1"/>
      <c r="KC1454" s="1"/>
      <c r="KD1454" s="1"/>
      <c r="KE1454" s="1"/>
      <c r="KF1454" s="1"/>
      <c r="KG1454" s="1"/>
      <c r="KH1454" s="1"/>
      <c r="KI1454" s="1"/>
      <c r="KJ1454" s="1"/>
      <c r="KK1454" s="1"/>
      <c r="KL1454" s="1"/>
      <c r="KM1454" s="1"/>
      <c r="KN1454" s="1"/>
      <c r="KO1454" s="1"/>
      <c r="KP1454" s="1"/>
      <c r="KQ1454" s="1"/>
      <c r="KR1454" s="1"/>
    </row>
    <row r="1455" spans="2:304" x14ac:dyDescent="0.6">
      <c r="B1455" s="19"/>
      <c r="C1455" s="19"/>
      <c r="D1455" s="19"/>
      <c r="E1455" s="19"/>
      <c r="F1455" s="19"/>
      <c r="G1455" s="19"/>
      <c r="I1455" s="46"/>
      <c r="J1455" s="219"/>
      <c r="M1455" s="377"/>
      <c r="Q1455" s="1"/>
      <c r="R1455" s="1"/>
      <c r="S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  <c r="HN1455" s="1"/>
      <c r="HO1455" s="1"/>
      <c r="HP1455" s="1"/>
      <c r="HQ1455" s="1"/>
      <c r="HR1455" s="1"/>
      <c r="HS1455" s="1"/>
      <c r="HT1455" s="1"/>
      <c r="HU1455" s="1"/>
      <c r="HV1455" s="1"/>
      <c r="HW1455" s="1"/>
      <c r="HX1455" s="1"/>
      <c r="HY1455" s="1"/>
      <c r="HZ1455" s="1"/>
      <c r="IA1455" s="1"/>
      <c r="IB1455" s="1"/>
      <c r="IC1455" s="1"/>
      <c r="ID1455" s="1"/>
      <c r="IE1455" s="1"/>
      <c r="IF1455" s="1"/>
      <c r="IG1455" s="1"/>
      <c r="IH1455" s="1"/>
      <c r="II1455" s="1"/>
      <c r="IJ1455" s="1"/>
      <c r="IK1455" s="1"/>
      <c r="IL1455" s="1"/>
      <c r="IM1455" s="1"/>
      <c r="IN1455" s="1"/>
      <c r="IO1455" s="1"/>
      <c r="IP1455" s="1"/>
      <c r="IQ1455" s="1"/>
      <c r="IR1455" s="1"/>
      <c r="IS1455" s="1"/>
      <c r="IT1455" s="1"/>
      <c r="IU1455" s="1"/>
      <c r="IV1455" s="1"/>
      <c r="IW1455" s="1"/>
      <c r="IX1455" s="1"/>
      <c r="IY1455" s="1"/>
      <c r="IZ1455" s="1"/>
      <c r="JA1455" s="1"/>
      <c r="JB1455" s="1"/>
      <c r="JC1455" s="1"/>
      <c r="JD1455" s="1"/>
      <c r="JE1455" s="1"/>
      <c r="JF1455" s="1"/>
      <c r="JG1455" s="1"/>
      <c r="JH1455" s="1"/>
      <c r="JI1455" s="1"/>
      <c r="JJ1455" s="1"/>
      <c r="JK1455" s="1"/>
      <c r="JL1455" s="1"/>
      <c r="JM1455" s="1"/>
      <c r="JN1455" s="1"/>
      <c r="JO1455" s="1"/>
      <c r="JP1455" s="1"/>
      <c r="JQ1455" s="1"/>
      <c r="JR1455" s="1"/>
      <c r="JS1455" s="1"/>
      <c r="JT1455" s="1"/>
      <c r="JU1455" s="1"/>
      <c r="JV1455" s="1"/>
      <c r="JW1455" s="1"/>
      <c r="JX1455" s="1"/>
      <c r="JY1455" s="1"/>
      <c r="JZ1455" s="1"/>
      <c r="KA1455" s="1"/>
      <c r="KB1455" s="1"/>
      <c r="KC1455" s="1"/>
      <c r="KD1455" s="1"/>
      <c r="KE1455" s="1"/>
      <c r="KF1455" s="1"/>
      <c r="KG1455" s="1"/>
      <c r="KH1455" s="1"/>
      <c r="KI1455" s="1"/>
      <c r="KJ1455" s="1"/>
      <c r="KK1455" s="1"/>
      <c r="KL1455" s="1"/>
      <c r="KM1455" s="1"/>
      <c r="KN1455" s="1"/>
      <c r="KO1455" s="1"/>
      <c r="KP1455" s="1"/>
      <c r="KQ1455" s="1"/>
      <c r="KR1455" s="1"/>
    </row>
    <row r="1456" spans="2:304" x14ac:dyDescent="0.6">
      <c r="B1456" s="19"/>
      <c r="C1456" s="19"/>
      <c r="D1456" s="19"/>
      <c r="E1456" s="19"/>
      <c r="F1456" s="19"/>
      <c r="G1456" s="19"/>
      <c r="I1456" s="46"/>
      <c r="J1456" s="219"/>
      <c r="M1456" s="377"/>
      <c r="Q1456" s="1"/>
      <c r="R1456" s="1"/>
      <c r="S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  <c r="HN1456" s="1"/>
      <c r="HO1456" s="1"/>
      <c r="HP1456" s="1"/>
      <c r="HQ1456" s="1"/>
      <c r="HR1456" s="1"/>
      <c r="HS1456" s="1"/>
      <c r="HT1456" s="1"/>
      <c r="HU1456" s="1"/>
      <c r="HV1456" s="1"/>
      <c r="HW1456" s="1"/>
      <c r="HX1456" s="1"/>
      <c r="HY1456" s="1"/>
      <c r="HZ1456" s="1"/>
      <c r="IA1456" s="1"/>
      <c r="IB1456" s="1"/>
      <c r="IC1456" s="1"/>
      <c r="ID1456" s="1"/>
      <c r="IE1456" s="1"/>
      <c r="IF1456" s="1"/>
      <c r="IG1456" s="1"/>
      <c r="IH1456" s="1"/>
      <c r="II1456" s="1"/>
      <c r="IJ1456" s="1"/>
      <c r="IK1456" s="1"/>
      <c r="IL1456" s="1"/>
      <c r="IM1456" s="1"/>
      <c r="IN1456" s="1"/>
      <c r="IO1456" s="1"/>
      <c r="IP1456" s="1"/>
      <c r="IQ1456" s="1"/>
      <c r="IR1456" s="1"/>
      <c r="IS1456" s="1"/>
      <c r="IT1456" s="1"/>
      <c r="IU1456" s="1"/>
      <c r="IV1456" s="1"/>
      <c r="IW1456" s="1"/>
      <c r="IX1456" s="1"/>
      <c r="IY1456" s="1"/>
      <c r="IZ1456" s="1"/>
      <c r="JA1456" s="1"/>
      <c r="JB1456" s="1"/>
      <c r="JC1456" s="1"/>
      <c r="JD1456" s="1"/>
      <c r="JE1456" s="1"/>
      <c r="JF1456" s="1"/>
      <c r="JG1456" s="1"/>
      <c r="JH1456" s="1"/>
      <c r="JI1456" s="1"/>
      <c r="JJ1456" s="1"/>
      <c r="JK1456" s="1"/>
      <c r="JL1456" s="1"/>
      <c r="JM1456" s="1"/>
      <c r="JN1456" s="1"/>
      <c r="JO1456" s="1"/>
      <c r="JP1456" s="1"/>
      <c r="JQ1456" s="1"/>
      <c r="JR1456" s="1"/>
      <c r="JS1456" s="1"/>
      <c r="JT1456" s="1"/>
      <c r="JU1456" s="1"/>
      <c r="JV1456" s="1"/>
      <c r="JW1456" s="1"/>
      <c r="JX1456" s="1"/>
      <c r="JY1456" s="1"/>
      <c r="JZ1456" s="1"/>
      <c r="KA1456" s="1"/>
      <c r="KB1456" s="1"/>
      <c r="KC1456" s="1"/>
      <c r="KD1456" s="1"/>
      <c r="KE1456" s="1"/>
      <c r="KF1456" s="1"/>
      <c r="KG1456" s="1"/>
      <c r="KH1456" s="1"/>
      <c r="KI1456" s="1"/>
      <c r="KJ1456" s="1"/>
      <c r="KK1456" s="1"/>
      <c r="KL1456" s="1"/>
      <c r="KM1456" s="1"/>
      <c r="KN1456" s="1"/>
      <c r="KO1456" s="1"/>
      <c r="KP1456" s="1"/>
      <c r="KQ1456" s="1"/>
      <c r="KR1456" s="1"/>
    </row>
    <row r="1457" spans="2:304" x14ac:dyDescent="0.6">
      <c r="B1457" s="19"/>
      <c r="C1457" s="19"/>
      <c r="D1457" s="19"/>
      <c r="E1457" s="19"/>
      <c r="F1457" s="19"/>
      <c r="G1457" s="19"/>
      <c r="I1457" s="46"/>
      <c r="J1457" s="219"/>
      <c r="M1457" s="377"/>
      <c r="Q1457" s="1"/>
      <c r="R1457" s="1"/>
      <c r="S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  <c r="IL1457" s="1"/>
      <c r="IM1457" s="1"/>
      <c r="IN1457" s="1"/>
      <c r="IO1457" s="1"/>
      <c r="IP1457" s="1"/>
      <c r="IQ1457" s="1"/>
      <c r="IR1457" s="1"/>
      <c r="IS1457" s="1"/>
      <c r="IT1457" s="1"/>
      <c r="IU1457" s="1"/>
      <c r="IV1457" s="1"/>
      <c r="IW1457" s="1"/>
      <c r="IX1457" s="1"/>
      <c r="IY1457" s="1"/>
      <c r="IZ1457" s="1"/>
      <c r="JA1457" s="1"/>
      <c r="JB1457" s="1"/>
      <c r="JC1457" s="1"/>
      <c r="JD1457" s="1"/>
      <c r="JE1457" s="1"/>
      <c r="JF1457" s="1"/>
      <c r="JG1457" s="1"/>
      <c r="JH1457" s="1"/>
      <c r="JI1457" s="1"/>
      <c r="JJ1457" s="1"/>
      <c r="JK1457" s="1"/>
      <c r="JL1457" s="1"/>
      <c r="JM1457" s="1"/>
      <c r="JN1457" s="1"/>
      <c r="JO1457" s="1"/>
      <c r="JP1457" s="1"/>
      <c r="JQ1457" s="1"/>
      <c r="JR1457" s="1"/>
      <c r="JS1457" s="1"/>
      <c r="JT1457" s="1"/>
      <c r="JU1457" s="1"/>
      <c r="JV1457" s="1"/>
      <c r="JW1457" s="1"/>
      <c r="JX1457" s="1"/>
      <c r="JY1457" s="1"/>
      <c r="JZ1457" s="1"/>
      <c r="KA1457" s="1"/>
      <c r="KB1457" s="1"/>
      <c r="KC1457" s="1"/>
      <c r="KD1457" s="1"/>
      <c r="KE1457" s="1"/>
      <c r="KF1457" s="1"/>
      <c r="KG1457" s="1"/>
      <c r="KH1457" s="1"/>
      <c r="KI1457" s="1"/>
      <c r="KJ1457" s="1"/>
      <c r="KK1457" s="1"/>
      <c r="KL1457" s="1"/>
      <c r="KM1457" s="1"/>
      <c r="KN1457" s="1"/>
      <c r="KO1457" s="1"/>
      <c r="KP1457" s="1"/>
      <c r="KQ1457" s="1"/>
      <c r="KR1457" s="1"/>
    </row>
    <row r="1458" spans="2:304" x14ac:dyDescent="0.6">
      <c r="B1458" s="19"/>
      <c r="C1458" s="19"/>
      <c r="D1458" s="19"/>
      <c r="E1458" s="19"/>
      <c r="F1458" s="19"/>
      <c r="G1458" s="19"/>
      <c r="I1458" s="46"/>
      <c r="J1458" s="219"/>
      <c r="M1458" s="377"/>
      <c r="Q1458" s="1"/>
      <c r="R1458" s="1"/>
      <c r="S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  <c r="IE1458" s="1"/>
      <c r="IF1458" s="1"/>
      <c r="IG1458" s="1"/>
      <c r="IH1458" s="1"/>
      <c r="II1458" s="1"/>
      <c r="IJ1458" s="1"/>
      <c r="IK1458" s="1"/>
      <c r="IL1458" s="1"/>
      <c r="IM1458" s="1"/>
      <c r="IN1458" s="1"/>
      <c r="IO1458" s="1"/>
      <c r="IP1458" s="1"/>
      <c r="IQ1458" s="1"/>
      <c r="IR1458" s="1"/>
      <c r="IS1458" s="1"/>
      <c r="IT1458" s="1"/>
      <c r="IU1458" s="1"/>
      <c r="IV1458" s="1"/>
      <c r="IW1458" s="1"/>
      <c r="IX1458" s="1"/>
      <c r="IY1458" s="1"/>
      <c r="IZ1458" s="1"/>
      <c r="JA1458" s="1"/>
      <c r="JB1458" s="1"/>
      <c r="JC1458" s="1"/>
      <c r="JD1458" s="1"/>
      <c r="JE1458" s="1"/>
      <c r="JF1458" s="1"/>
      <c r="JG1458" s="1"/>
      <c r="JH1458" s="1"/>
      <c r="JI1458" s="1"/>
      <c r="JJ1458" s="1"/>
      <c r="JK1458" s="1"/>
      <c r="JL1458" s="1"/>
      <c r="JM1458" s="1"/>
      <c r="JN1458" s="1"/>
      <c r="JO1458" s="1"/>
      <c r="JP1458" s="1"/>
      <c r="JQ1458" s="1"/>
      <c r="JR1458" s="1"/>
      <c r="JS1458" s="1"/>
      <c r="JT1458" s="1"/>
      <c r="JU1458" s="1"/>
      <c r="JV1458" s="1"/>
      <c r="JW1458" s="1"/>
      <c r="JX1458" s="1"/>
      <c r="JY1458" s="1"/>
      <c r="JZ1458" s="1"/>
      <c r="KA1458" s="1"/>
      <c r="KB1458" s="1"/>
      <c r="KC1458" s="1"/>
      <c r="KD1458" s="1"/>
      <c r="KE1458" s="1"/>
      <c r="KF1458" s="1"/>
      <c r="KG1458" s="1"/>
      <c r="KH1458" s="1"/>
      <c r="KI1458" s="1"/>
      <c r="KJ1458" s="1"/>
      <c r="KK1458" s="1"/>
      <c r="KL1458" s="1"/>
      <c r="KM1458" s="1"/>
      <c r="KN1458" s="1"/>
      <c r="KO1458" s="1"/>
      <c r="KP1458" s="1"/>
      <c r="KQ1458" s="1"/>
      <c r="KR1458" s="1"/>
    </row>
    <row r="1459" spans="2:304" x14ac:dyDescent="0.6">
      <c r="B1459" s="19"/>
      <c r="C1459" s="19"/>
      <c r="D1459" s="19"/>
      <c r="E1459" s="19"/>
      <c r="F1459" s="19"/>
      <c r="G1459" s="19"/>
      <c r="I1459" s="46"/>
      <c r="J1459" s="219"/>
      <c r="M1459" s="377"/>
      <c r="Q1459" s="1"/>
      <c r="R1459" s="1"/>
      <c r="S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  <c r="HN1459" s="1"/>
      <c r="HO1459" s="1"/>
      <c r="HP1459" s="1"/>
      <c r="HQ1459" s="1"/>
      <c r="HR1459" s="1"/>
      <c r="HS1459" s="1"/>
      <c r="HT1459" s="1"/>
      <c r="HU1459" s="1"/>
      <c r="HV1459" s="1"/>
      <c r="HW1459" s="1"/>
      <c r="HX1459" s="1"/>
      <c r="HY1459" s="1"/>
      <c r="HZ1459" s="1"/>
      <c r="IA1459" s="1"/>
      <c r="IB1459" s="1"/>
      <c r="IC1459" s="1"/>
      <c r="ID1459" s="1"/>
      <c r="IE1459" s="1"/>
      <c r="IF1459" s="1"/>
      <c r="IG1459" s="1"/>
      <c r="IH1459" s="1"/>
      <c r="II1459" s="1"/>
      <c r="IJ1459" s="1"/>
      <c r="IK1459" s="1"/>
      <c r="IL1459" s="1"/>
      <c r="IM1459" s="1"/>
      <c r="IN1459" s="1"/>
      <c r="IO1459" s="1"/>
      <c r="IP1459" s="1"/>
      <c r="IQ1459" s="1"/>
      <c r="IR1459" s="1"/>
      <c r="IS1459" s="1"/>
      <c r="IT1459" s="1"/>
      <c r="IU1459" s="1"/>
      <c r="IV1459" s="1"/>
      <c r="IW1459" s="1"/>
      <c r="IX1459" s="1"/>
      <c r="IY1459" s="1"/>
      <c r="IZ1459" s="1"/>
      <c r="JA1459" s="1"/>
      <c r="JB1459" s="1"/>
      <c r="JC1459" s="1"/>
      <c r="JD1459" s="1"/>
      <c r="JE1459" s="1"/>
      <c r="JF1459" s="1"/>
      <c r="JG1459" s="1"/>
      <c r="JH1459" s="1"/>
      <c r="JI1459" s="1"/>
      <c r="JJ1459" s="1"/>
      <c r="JK1459" s="1"/>
      <c r="JL1459" s="1"/>
      <c r="JM1459" s="1"/>
      <c r="JN1459" s="1"/>
      <c r="JO1459" s="1"/>
      <c r="JP1459" s="1"/>
      <c r="JQ1459" s="1"/>
      <c r="JR1459" s="1"/>
      <c r="JS1459" s="1"/>
      <c r="JT1459" s="1"/>
      <c r="JU1459" s="1"/>
      <c r="JV1459" s="1"/>
      <c r="JW1459" s="1"/>
      <c r="JX1459" s="1"/>
      <c r="JY1459" s="1"/>
      <c r="JZ1459" s="1"/>
      <c r="KA1459" s="1"/>
      <c r="KB1459" s="1"/>
      <c r="KC1459" s="1"/>
      <c r="KD1459" s="1"/>
      <c r="KE1459" s="1"/>
      <c r="KF1459" s="1"/>
      <c r="KG1459" s="1"/>
      <c r="KH1459" s="1"/>
      <c r="KI1459" s="1"/>
      <c r="KJ1459" s="1"/>
      <c r="KK1459" s="1"/>
      <c r="KL1459" s="1"/>
      <c r="KM1459" s="1"/>
      <c r="KN1459" s="1"/>
      <c r="KO1459" s="1"/>
      <c r="KP1459" s="1"/>
      <c r="KQ1459" s="1"/>
      <c r="KR1459" s="1"/>
    </row>
    <row r="1460" spans="2:304" x14ac:dyDescent="0.6">
      <c r="B1460" s="19"/>
      <c r="C1460" s="19"/>
      <c r="D1460" s="19"/>
      <c r="E1460" s="19"/>
      <c r="F1460" s="19"/>
      <c r="G1460" s="19"/>
      <c r="I1460" s="46"/>
      <c r="J1460" s="219"/>
      <c r="M1460" s="377"/>
      <c r="Q1460" s="1"/>
      <c r="R1460" s="1"/>
      <c r="S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  <c r="HM1460" s="1"/>
      <c r="HN1460" s="1"/>
      <c r="HO1460" s="1"/>
      <c r="HP1460" s="1"/>
      <c r="HQ1460" s="1"/>
      <c r="HR1460" s="1"/>
      <c r="HS1460" s="1"/>
      <c r="HT1460" s="1"/>
      <c r="HU1460" s="1"/>
      <c r="HV1460" s="1"/>
      <c r="HW1460" s="1"/>
      <c r="HX1460" s="1"/>
      <c r="HY1460" s="1"/>
      <c r="HZ1460" s="1"/>
      <c r="IA1460" s="1"/>
      <c r="IB1460" s="1"/>
      <c r="IC1460" s="1"/>
      <c r="ID1460" s="1"/>
      <c r="IE1460" s="1"/>
      <c r="IF1460" s="1"/>
      <c r="IG1460" s="1"/>
      <c r="IH1460" s="1"/>
      <c r="II1460" s="1"/>
      <c r="IJ1460" s="1"/>
      <c r="IK1460" s="1"/>
      <c r="IL1460" s="1"/>
      <c r="IM1460" s="1"/>
      <c r="IN1460" s="1"/>
      <c r="IO1460" s="1"/>
      <c r="IP1460" s="1"/>
      <c r="IQ1460" s="1"/>
      <c r="IR1460" s="1"/>
      <c r="IS1460" s="1"/>
      <c r="IT1460" s="1"/>
      <c r="IU1460" s="1"/>
      <c r="IV1460" s="1"/>
      <c r="IW1460" s="1"/>
      <c r="IX1460" s="1"/>
      <c r="IY1460" s="1"/>
      <c r="IZ1460" s="1"/>
      <c r="JA1460" s="1"/>
      <c r="JB1460" s="1"/>
      <c r="JC1460" s="1"/>
      <c r="JD1460" s="1"/>
      <c r="JE1460" s="1"/>
      <c r="JF1460" s="1"/>
      <c r="JG1460" s="1"/>
      <c r="JH1460" s="1"/>
      <c r="JI1460" s="1"/>
      <c r="JJ1460" s="1"/>
      <c r="JK1460" s="1"/>
      <c r="JL1460" s="1"/>
      <c r="JM1460" s="1"/>
      <c r="JN1460" s="1"/>
      <c r="JO1460" s="1"/>
      <c r="JP1460" s="1"/>
      <c r="JQ1460" s="1"/>
      <c r="JR1460" s="1"/>
      <c r="JS1460" s="1"/>
      <c r="JT1460" s="1"/>
      <c r="JU1460" s="1"/>
      <c r="JV1460" s="1"/>
      <c r="JW1460" s="1"/>
      <c r="JX1460" s="1"/>
      <c r="JY1460" s="1"/>
      <c r="JZ1460" s="1"/>
      <c r="KA1460" s="1"/>
      <c r="KB1460" s="1"/>
      <c r="KC1460" s="1"/>
      <c r="KD1460" s="1"/>
      <c r="KE1460" s="1"/>
      <c r="KF1460" s="1"/>
      <c r="KG1460" s="1"/>
      <c r="KH1460" s="1"/>
      <c r="KI1460" s="1"/>
      <c r="KJ1460" s="1"/>
      <c r="KK1460" s="1"/>
      <c r="KL1460" s="1"/>
      <c r="KM1460" s="1"/>
      <c r="KN1460" s="1"/>
      <c r="KO1460" s="1"/>
      <c r="KP1460" s="1"/>
      <c r="KQ1460" s="1"/>
      <c r="KR1460" s="1"/>
    </row>
    <row r="1461" spans="2:304" x14ac:dyDescent="0.6">
      <c r="B1461" s="19"/>
      <c r="C1461" s="19"/>
      <c r="D1461" s="19"/>
      <c r="E1461" s="19"/>
      <c r="F1461" s="19"/>
      <c r="G1461" s="19"/>
      <c r="I1461" s="46"/>
      <c r="J1461" s="219"/>
      <c r="M1461" s="377"/>
      <c r="Q1461" s="1"/>
      <c r="R1461" s="1"/>
      <c r="S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  <c r="IL1461" s="1"/>
      <c r="IM1461" s="1"/>
      <c r="IN1461" s="1"/>
      <c r="IO1461" s="1"/>
      <c r="IP1461" s="1"/>
      <c r="IQ1461" s="1"/>
      <c r="IR1461" s="1"/>
      <c r="IS1461" s="1"/>
      <c r="IT1461" s="1"/>
      <c r="IU1461" s="1"/>
      <c r="IV1461" s="1"/>
      <c r="IW1461" s="1"/>
      <c r="IX1461" s="1"/>
      <c r="IY1461" s="1"/>
      <c r="IZ1461" s="1"/>
      <c r="JA1461" s="1"/>
      <c r="JB1461" s="1"/>
      <c r="JC1461" s="1"/>
      <c r="JD1461" s="1"/>
      <c r="JE1461" s="1"/>
      <c r="JF1461" s="1"/>
      <c r="JG1461" s="1"/>
      <c r="JH1461" s="1"/>
      <c r="JI1461" s="1"/>
      <c r="JJ1461" s="1"/>
      <c r="JK1461" s="1"/>
      <c r="JL1461" s="1"/>
      <c r="JM1461" s="1"/>
      <c r="JN1461" s="1"/>
      <c r="JO1461" s="1"/>
      <c r="JP1461" s="1"/>
      <c r="JQ1461" s="1"/>
      <c r="JR1461" s="1"/>
      <c r="JS1461" s="1"/>
      <c r="JT1461" s="1"/>
      <c r="JU1461" s="1"/>
      <c r="JV1461" s="1"/>
      <c r="JW1461" s="1"/>
      <c r="JX1461" s="1"/>
      <c r="JY1461" s="1"/>
      <c r="JZ1461" s="1"/>
      <c r="KA1461" s="1"/>
      <c r="KB1461" s="1"/>
      <c r="KC1461" s="1"/>
      <c r="KD1461" s="1"/>
      <c r="KE1461" s="1"/>
      <c r="KF1461" s="1"/>
      <c r="KG1461" s="1"/>
      <c r="KH1461" s="1"/>
      <c r="KI1461" s="1"/>
      <c r="KJ1461" s="1"/>
      <c r="KK1461" s="1"/>
      <c r="KL1461" s="1"/>
      <c r="KM1461" s="1"/>
      <c r="KN1461" s="1"/>
      <c r="KO1461" s="1"/>
      <c r="KP1461" s="1"/>
      <c r="KQ1461" s="1"/>
      <c r="KR1461" s="1"/>
    </row>
    <row r="1462" spans="2:304" x14ac:dyDescent="0.6">
      <c r="B1462" s="19"/>
      <c r="C1462" s="19"/>
      <c r="D1462" s="19"/>
      <c r="E1462" s="19"/>
      <c r="F1462" s="19"/>
      <c r="G1462" s="19"/>
      <c r="I1462" s="46"/>
      <c r="J1462" s="219"/>
      <c r="M1462" s="377"/>
      <c r="Q1462" s="1"/>
      <c r="R1462" s="1"/>
      <c r="S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  <c r="IE1462" s="1"/>
      <c r="IF1462" s="1"/>
      <c r="IG1462" s="1"/>
      <c r="IH1462" s="1"/>
      <c r="II1462" s="1"/>
      <c r="IJ1462" s="1"/>
      <c r="IK1462" s="1"/>
      <c r="IL1462" s="1"/>
      <c r="IM1462" s="1"/>
      <c r="IN1462" s="1"/>
      <c r="IO1462" s="1"/>
      <c r="IP1462" s="1"/>
      <c r="IQ1462" s="1"/>
      <c r="IR1462" s="1"/>
      <c r="IS1462" s="1"/>
      <c r="IT1462" s="1"/>
      <c r="IU1462" s="1"/>
      <c r="IV1462" s="1"/>
      <c r="IW1462" s="1"/>
      <c r="IX1462" s="1"/>
      <c r="IY1462" s="1"/>
      <c r="IZ1462" s="1"/>
      <c r="JA1462" s="1"/>
      <c r="JB1462" s="1"/>
      <c r="JC1462" s="1"/>
      <c r="JD1462" s="1"/>
      <c r="JE1462" s="1"/>
      <c r="JF1462" s="1"/>
      <c r="JG1462" s="1"/>
      <c r="JH1462" s="1"/>
      <c r="JI1462" s="1"/>
      <c r="JJ1462" s="1"/>
      <c r="JK1462" s="1"/>
      <c r="JL1462" s="1"/>
      <c r="JM1462" s="1"/>
      <c r="JN1462" s="1"/>
      <c r="JO1462" s="1"/>
      <c r="JP1462" s="1"/>
      <c r="JQ1462" s="1"/>
      <c r="JR1462" s="1"/>
      <c r="JS1462" s="1"/>
      <c r="JT1462" s="1"/>
      <c r="JU1462" s="1"/>
      <c r="JV1462" s="1"/>
      <c r="JW1462" s="1"/>
      <c r="JX1462" s="1"/>
      <c r="JY1462" s="1"/>
      <c r="JZ1462" s="1"/>
      <c r="KA1462" s="1"/>
      <c r="KB1462" s="1"/>
      <c r="KC1462" s="1"/>
      <c r="KD1462" s="1"/>
      <c r="KE1462" s="1"/>
      <c r="KF1462" s="1"/>
      <c r="KG1462" s="1"/>
      <c r="KH1462" s="1"/>
      <c r="KI1462" s="1"/>
      <c r="KJ1462" s="1"/>
      <c r="KK1462" s="1"/>
      <c r="KL1462" s="1"/>
      <c r="KM1462" s="1"/>
      <c r="KN1462" s="1"/>
      <c r="KO1462" s="1"/>
      <c r="KP1462" s="1"/>
      <c r="KQ1462" s="1"/>
      <c r="KR1462" s="1"/>
    </row>
    <row r="1463" spans="2:304" x14ac:dyDescent="0.6">
      <c r="B1463" s="19"/>
      <c r="C1463" s="19"/>
      <c r="D1463" s="19"/>
      <c r="E1463" s="19"/>
      <c r="F1463" s="19"/>
      <c r="G1463" s="19"/>
      <c r="I1463" s="46"/>
      <c r="J1463" s="219"/>
      <c r="M1463" s="377"/>
      <c r="Q1463" s="1"/>
      <c r="R1463" s="1"/>
      <c r="S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  <c r="IL1463" s="1"/>
      <c r="IM1463" s="1"/>
      <c r="IN1463" s="1"/>
      <c r="IO1463" s="1"/>
      <c r="IP1463" s="1"/>
      <c r="IQ1463" s="1"/>
      <c r="IR1463" s="1"/>
      <c r="IS1463" s="1"/>
      <c r="IT1463" s="1"/>
      <c r="IU1463" s="1"/>
      <c r="IV1463" s="1"/>
      <c r="IW1463" s="1"/>
      <c r="IX1463" s="1"/>
      <c r="IY1463" s="1"/>
      <c r="IZ1463" s="1"/>
      <c r="JA1463" s="1"/>
      <c r="JB1463" s="1"/>
      <c r="JC1463" s="1"/>
      <c r="JD1463" s="1"/>
      <c r="JE1463" s="1"/>
      <c r="JF1463" s="1"/>
      <c r="JG1463" s="1"/>
      <c r="JH1463" s="1"/>
      <c r="JI1463" s="1"/>
      <c r="JJ1463" s="1"/>
      <c r="JK1463" s="1"/>
      <c r="JL1463" s="1"/>
      <c r="JM1463" s="1"/>
      <c r="JN1463" s="1"/>
      <c r="JO1463" s="1"/>
      <c r="JP1463" s="1"/>
      <c r="JQ1463" s="1"/>
      <c r="JR1463" s="1"/>
      <c r="JS1463" s="1"/>
      <c r="JT1463" s="1"/>
      <c r="JU1463" s="1"/>
      <c r="JV1463" s="1"/>
      <c r="JW1463" s="1"/>
      <c r="JX1463" s="1"/>
      <c r="JY1463" s="1"/>
      <c r="JZ1463" s="1"/>
      <c r="KA1463" s="1"/>
      <c r="KB1463" s="1"/>
      <c r="KC1463" s="1"/>
      <c r="KD1463" s="1"/>
      <c r="KE1463" s="1"/>
      <c r="KF1463" s="1"/>
      <c r="KG1463" s="1"/>
      <c r="KH1463" s="1"/>
      <c r="KI1463" s="1"/>
      <c r="KJ1463" s="1"/>
      <c r="KK1463" s="1"/>
      <c r="KL1463" s="1"/>
      <c r="KM1463" s="1"/>
      <c r="KN1463" s="1"/>
      <c r="KO1463" s="1"/>
      <c r="KP1463" s="1"/>
      <c r="KQ1463" s="1"/>
      <c r="KR1463" s="1"/>
    </row>
    <row r="1464" spans="2:304" x14ac:dyDescent="0.6">
      <c r="B1464" s="19"/>
      <c r="C1464" s="19"/>
      <c r="D1464" s="19"/>
      <c r="E1464" s="19"/>
      <c r="F1464" s="19"/>
      <c r="G1464" s="19"/>
      <c r="I1464" s="46"/>
      <c r="J1464" s="219"/>
      <c r="M1464" s="377"/>
      <c r="Q1464" s="1"/>
      <c r="R1464" s="1"/>
      <c r="S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  <c r="IL1464" s="1"/>
      <c r="IM1464" s="1"/>
      <c r="IN1464" s="1"/>
      <c r="IO1464" s="1"/>
      <c r="IP1464" s="1"/>
      <c r="IQ1464" s="1"/>
      <c r="IR1464" s="1"/>
      <c r="IS1464" s="1"/>
      <c r="IT1464" s="1"/>
      <c r="IU1464" s="1"/>
      <c r="IV1464" s="1"/>
      <c r="IW1464" s="1"/>
      <c r="IX1464" s="1"/>
      <c r="IY1464" s="1"/>
      <c r="IZ1464" s="1"/>
      <c r="JA1464" s="1"/>
      <c r="JB1464" s="1"/>
      <c r="JC1464" s="1"/>
      <c r="JD1464" s="1"/>
      <c r="JE1464" s="1"/>
      <c r="JF1464" s="1"/>
      <c r="JG1464" s="1"/>
      <c r="JH1464" s="1"/>
      <c r="JI1464" s="1"/>
      <c r="JJ1464" s="1"/>
      <c r="JK1464" s="1"/>
      <c r="JL1464" s="1"/>
      <c r="JM1464" s="1"/>
      <c r="JN1464" s="1"/>
      <c r="JO1464" s="1"/>
      <c r="JP1464" s="1"/>
      <c r="JQ1464" s="1"/>
      <c r="JR1464" s="1"/>
      <c r="JS1464" s="1"/>
      <c r="JT1464" s="1"/>
      <c r="JU1464" s="1"/>
      <c r="JV1464" s="1"/>
      <c r="JW1464" s="1"/>
      <c r="JX1464" s="1"/>
      <c r="JY1464" s="1"/>
      <c r="JZ1464" s="1"/>
      <c r="KA1464" s="1"/>
      <c r="KB1464" s="1"/>
      <c r="KC1464" s="1"/>
      <c r="KD1464" s="1"/>
      <c r="KE1464" s="1"/>
      <c r="KF1464" s="1"/>
      <c r="KG1464" s="1"/>
      <c r="KH1464" s="1"/>
      <c r="KI1464" s="1"/>
      <c r="KJ1464" s="1"/>
      <c r="KK1464" s="1"/>
      <c r="KL1464" s="1"/>
      <c r="KM1464" s="1"/>
      <c r="KN1464" s="1"/>
      <c r="KO1464" s="1"/>
      <c r="KP1464" s="1"/>
      <c r="KQ1464" s="1"/>
      <c r="KR1464" s="1"/>
    </row>
    <row r="1465" spans="2:304" x14ac:dyDescent="0.6">
      <c r="B1465" s="19"/>
      <c r="C1465" s="19"/>
      <c r="D1465" s="19"/>
      <c r="E1465" s="19"/>
      <c r="F1465" s="19"/>
      <c r="G1465" s="19"/>
      <c r="I1465" s="46"/>
      <c r="J1465" s="219"/>
      <c r="M1465" s="377"/>
      <c r="Q1465" s="1"/>
      <c r="R1465" s="1"/>
      <c r="S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  <c r="HN1465" s="1"/>
      <c r="HO1465" s="1"/>
      <c r="HP1465" s="1"/>
      <c r="HQ1465" s="1"/>
      <c r="HR1465" s="1"/>
      <c r="HS1465" s="1"/>
      <c r="HT1465" s="1"/>
      <c r="HU1465" s="1"/>
      <c r="HV1465" s="1"/>
      <c r="HW1465" s="1"/>
      <c r="HX1465" s="1"/>
      <c r="HY1465" s="1"/>
      <c r="HZ1465" s="1"/>
      <c r="IA1465" s="1"/>
      <c r="IB1465" s="1"/>
      <c r="IC1465" s="1"/>
      <c r="ID1465" s="1"/>
      <c r="IE1465" s="1"/>
      <c r="IF1465" s="1"/>
      <c r="IG1465" s="1"/>
      <c r="IH1465" s="1"/>
      <c r="II1465" s="1"/>
      <c r="IJ1465" s="1"/>
      <c r="IK1465" s="1"/>
      <c r="IL1465" s="1"/>
      <c r="IM1465" s="1"/>
      <c r="IN1465" s="1"/>
      <c r="IO1465" s="1"/>
      <c r="IP1465" s="1"/>
      <c r="IQ1465" s="1"/>
      <c r="IR1465" s="1"/>
      <c r="IS1465" s="1"/>
      <c r="IT1465" s="1"/>
      <c r="IU1465" s="1"/>
      <c r="IV1465" s="1"/>
      <c r="IW1465" s="1"/>
      <c r="IX1465" s="1"/>
      <c r="IY1465" s="1"/>
      <c r="IZ1465" s="1"/>
      <c r="JA1465" s="1"/>
      <c r="JB1465" s="1"/>
      <c r="JC1465" s="1"/>
      <c r="JD1465" s="1"/>
      <c r="JE1465" s="1"/>
      <c r="JF1465" s="1"/>
      <c r="JG1465" s="1"/>
      <c r="JH1465" s="1"/>
      <c r="JI1465" s="1"/>
      <c r="JJ1465" s="1"/>
      <c r="JK1465" s="1"/>
      <c r="JL1465" s="1"/>
      <c r="JM1465" s="1"/>
      <c r="JN1465" s="1"/>
      <c r="JO1465" s="1"/>
      <c r="JP1465" s="1"/>
      <c r="JQ1465" s="1"/>
      <c r="JR1465" s="1"/>
      <c r="JS1465" s="1"/>
      <c r="JT1465" s="1"/>
      <c r="JU1465" s="1"/>
      <c r="JV1465" s="1"/>
      <c r="JW1465" s="1"/>
      <c r="JX1465" s="1"/>
      <c r="JY1465" s="1"/>
      <c r="JZ1465" s="1"/>
      <c r="KA1465" s="1"/>
      <c r="KB1465" s="1"/>
      <c r="KC1465" s="1"/>
      <c r="KD1465" s="1"/>
      <c r="KE1465" s="1"/>
      <c r="KF1465" s="1"/>
      <c r="KG1465" s="1"/>
      <c r="KH1465" s="1"/>
      <c r="KI1465" s="1"/>
      <c r="KJ1465" s="1"/>
      <c r="KK1465" s="1"/>
      <c r="KL1465" s="1"/>
      <c r="KM1465" s="1"/>
      <c r="KN1465" s="1"/>
      <c r="KO1465" s="1"/>
      <c r="KP1465" s="1"/>
      <c r="KQ1465" s="1"/>
      <c r="KR1465" s="1"/>
    </row>
    <row r="1466" spans="2:304" x14ac:dyDescent="0.6">
      <c r="B1466" s="19"/>
      <c r="C1466" s="19"/>
      <c r="D1466" s="19"/>
      <c r="E1466" s="19"/>
      <c r="F1466" s="19"/>
      <c r="G1466" s="19"/>
      <c r="I1466" s="46"/>
      <c r="J1466" s="219"/>
      <c r="M1466" s="377"/>
      <c r="Q1466" s="1"/>
      <c r="R1466" s="1"/>
      <c r="S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  <c r="HN1466" s="1"/>
      <c r="HO1466" s="1"/>
      <c r="HP1466" s="1"/>
      <c r="HQ1466" s="1"/>
      <c r="HR1466" s="1"/>
      <c r="HS1466" s="1"/>
      <c r="HT1466" s="1"/>
      <c r="HU1466" s="1"/>
      <c r="HV1466" s="1"/>
      <c r="HW1466" s="1"/>
      <c r="HX1466" s="1"/>
      <c r="HY1466" s="1"/>
      <c r="HZ1466" s="1"/>
      <c r="IA1466" s="1"/>
      <c r="IB1466" s="1"/>
      <c r="IC1466" s="1"/>
      <c r="ID1466" s="1"/>
      <c r="IE1466" s="1"/>
      <c r="IF1466" s="1"/>
      <c r="IG1466" s="1"/>
      <c r="IH1466" s="1"/>
      <c r="II1466" s="1"/>
      <c r="IJ1466" s="1"/>
      <c r="IK1466" s="1"/>
      <c r="IL1466" s="1"/>
      <c r="IM1466" s="1"/>
      <c r="IN1466" s="1"/>
      <c r="IO1466" s="1"/>
      <c r="IP1466" s="1"/>
      <c r="IQ1466" s="1"/>
      <c r="IR1466" s="1"/>
      <c r="IS1466" s="1"/>
      <c r="IT1466" s="1"/>
      <c r="IU1466" s="1"/>
      <c r="IV1466" s="1"/>
      <c r="IW1466" s="1"/>
      <c r="IX1466" s="1"/>
      <c r="IY1466" s="1"/>
      <c r="IZ1466" s="1"/>
      <c r="JA1466" s="1"/>
      <c r="JB1466" s="1"/>
      <c r="JC1466" s="1"/>
      <c r="JD1466" s="1"/>
      <c r="JE1466" s="1"/>
      <c r="JF1466" s="1"/>
      <c r="JG1466" s="1"/>
      <c r="JH1466" s="1"/>
      <c r="JI1466" s="1"/>
      <c r="JJ1466" s="1"/>
      <c r="JK1466" s="1"/>
      <c r="JL1466" s="1"/>
      <c r="JM1466" s="1"/>
      <c r="JN1466" s="1"/>
      <c r="JO1466" s="1"/>
      <c r="JP1466" s="1"/>
      <c r="JQ1466" s="1"/>
      <c r="JR1466" s="1"/>
      <c r="JS1466" s="1"/>
      <c r="JT1466" s="1"/>
      <c r="JU1466" s="1"/>
      <c r="JV1466" s="1"/>
      <c r="JW1466" s="1"/>
      <c r="JX1466" s="1"/>
      <c r="JY1466" s="1"/>
      <c r="JZ1466" s="1"/>
      <c r="KA1466" s="1"/>
      <c r="KB1466" s="1"/>
      <c r="KC1466" s="1"/>
      <c r="KD1466" s="1"/>
      <c r="KE1466" s="1"/>
      <c r="KF1466" s="1"/>
      <c r="KG1466" s="1"/>
      <c r="KH1466" s="1"/>
      <c r="KI1466" s="1"/>
      <c r="KJ1466" s="1"/>
      <c r="KK1466" s="1"/>
      <c r="KL1466" s="1"/>
      <c r="KM1466" s="1"/>
      <c r="KN1466" s="1"/>
      <c r="KO1466" s="1"/>
      <c r="KP1466" s="1"/>
      <c r="KQ1466" s="1"/>
      <c r="KR1466" s="1"/>
    </row>
    <row r="1467" spans="2:304" x14ac:dyDescent="0.6">
      <c r="B1467" s="19"/>
      <c r="C1467" s="19"/>
      <c r="D1467" s="19"/>
      <c r="E1467" s="19"/>
      <c r="F1467" s="19"/>
      <c r="G1467" s="19"/>
      <c r="I1467" s="46"/>
      <c r="J1467" s="219"/>
      <c r="M1467" s="377"/>
      <c r="Q1467" s="1"/>
      <c r="R1467" s="1"/>
      <c r="S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  <c r="HN1467" s="1"/>
      <c r="HO1467" s="1"/>
      <c r="HP1467" s="1"/>
      <c r="HQ1467" s="1"/>
      <c r="HR1467" s="1"/>
      <c r="HS1467" s="1"/>
      <c r="HT1467" s="1"/>
      <c r="HU1467" s="1"/>
      <c r="HV1467" s="1"/>
      <c r="HW1467" s="1"/>
      <c r="HX1467" s="1"/>
      <c r="HY1467" s="1"/>
      <c r="HZ1467" s="1"/>
      <c r="IA1467" s="1"/>
      <c r="IB1467" s="1"/>
      <c r="IC1467" s="1"/>
      <c r="ID1467" s="1"/>
      <c r="IE1467" s="1"/>
      <c r="IF1467" s="1"/>
      <c r="IG1467" s="1"/>
      <c r="IH1467" s="1"/>
      <c r="II1467" s="1"/>
      <c r="IJ1467" s="1"/>
      <c r="IK1467" s="1"/>
      <c r="IL1467" s="1"/>
      <c r="IM1467" s="1"/>
      <c r="IN1467" s="1"/>
      <c r="IO1467" s="1"/>
      <c r="IP1467" s="1"/>
      <c r="IQ1467" s="1"/>
      <c r="IR1467" s="1"/>
      <c r="IS1467" s="1"/>
      <c r="IT1467" s="1"/>
      <c r="IU1467" s="1"/>
      <c r="IV1467" s="1"/>
      <c r="IW1467" s="1"/>
      <c r="IX1467" s="1"/>
      <c r="IY1467" s="1"/>
      <c r="IZ1467" s="1"/>
      <c r="JA1467" s="1"/>
      <c r="JB1467" s="1"/>
      <c r="JC1467" s="1"/>
      <c r="JD1467" s="1"/>
      <c r="JE1467" s="1"/>
      <c r="JF1467" s="1"/>
      <c r="JG1467" s="1"/>
      <c r="JH1467" s="1"/>
      <c r="JI1467" s="1"/>
      <c r="JJ1467" s="1"/>
      <c r="JK1467" s="1"/>
      <c r="JL1467" s="1"/>
      <c r="JM1467" s="1"/>
      <c r="JN1467" s="1"/>
      <c r="JO1467" s="1"/>
      <c r="JP1467" s="1"/>
      <c r="JQ1467" s="1"/>
      <c r="JR1467" s="1"/>
      <c r="JS1467" s="1"/>
      <c r="JT1467" s="1"/>
      <c r="JU1467" s="1"/>
      <c r="JV1467" s="1"/>
      <c r="JW1467" s="1"/>
      <c r="JX1467" s="1"/>
      <c r="JY1467" s="1"/>
      <c r="JZ1467" s="1"/>
      <c r="KA1467" s="1"/>
      <c r="KB1467" s="1"/>
      <c r="KC1467" s="1"/>
      <c r="KD1467" s="1"/>
      <c r="KE1467" s="1"/>
      <c r="KF1467" s="1"/>
      <c r="KG1467" s="1"/>
      <c r="KH1467" s="1"/>
      <c r="KI1467" s="1"/>
      <c r="KJ1467" s="1"/>
      <c r="KK1467" s="1"/>
      <c r="KL1467" s="1"/>
      <c r="KM1467" s="1"/>
      <c r="KN1467" s="1"/>
      <c r="KO1467" s="1"/>
      <c r="KP1467" s="1"/>
      <c r="KQ1467" s="1"/>
      <c r="KR1467" s="1"/>
    </row>
    <row r="1468" spans="2:304" x14ac:dyDescent="0.6">
      <c r="B1468" s="19"/>
      <c r="C1468" s="19"/>
      <c r="D1468" s="19"/>
      <c r="E1468" s="19"/>
      <c r="F1468" s="19"/>
      <c r="G1468" s="19"/>
      <c r="I1468" s="46"/>
      <c r="J1468" s="219"/>
      <c r="M1468" s="377"/>
      <c r="Q1468" s="1"/>
      <c r="R1468" s="1"/>
      <c r="S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  <c r="HN1468" s="1"/>
      <c r="HO1468" s="1"/>
      <c r="HP1468" s="1"/>
      <c r="HQ1468" s="1"/>
      <c r="HR1468" s="1"/>
      <c r="HS1468" s="1"/>
      <c r="HT1468" s="1"/>
      <c r="HU1468" s="1"/>
      <c r="HV1468" s="1"/>
      <c r="HW1468" s="1"/>
      <c r="HX1468" s="1"/>
      <c r="HY1468" s="1"/>
      <c r="HZ1468" s="1"/>
      <c r="IA1468" s="1"/>
      <c r="IB1468" s="1"/>
      <c r="IC1468" s="1"/>
      <c r="ID1468" s="1"/>
      <c r="IE1468" s="1"/>
      <c r="IF1468" s="1"/>
      <c r="IG1468" s="1"/>
      <c r="IH1468" s="1"/>
      <c r="II1468" s="1"/>
      <c r="IJ1468" s="1"/>
      <c r="IK1468" s="1"/>
      <c r="IL1468" s="1"/>
      <c r="IM1468" s="1"/>
      <c r="IN1468" s="1"/>
      <c r="IO1468" s="1"/>
      <c r="IP1468" s="1"/>
      <c r="IQ1468" s="1"/>
      <c r="IR1468" s="1"/>
      <c r="IS1468" s="1"/>
      <c r="IT1468" s="1"/>
      <c r="IU1468" s="1"/>
      <c r="IV1468" s="1"/>
      <c r="IW1468" s="1"/>
      <c r="IX1468" s="1"/>
      <c r="IY1468" s="1"/>
      <c r="IZ1468" s="1"/>
      <c r="JA1468" s="1"/>
      <c r="JB1468" s="1"/>
      <c r="JC1468" s="1"/>
      <c r="JD1468" s="1"/>
      <c r="JE1468" s="1"/>
      <c r="JF1468" s="1"/>
      <c r="JG1468" s="1"/>
      <c r="JH1468" s="1"/>
      <c r="JI1468" s="1"/>
      <c r="JJ1468" s="1"/>
      <c r="JK1468" s="1"/>
      <c r="JL1468" s="1"/>
      <c r="JM1468" s="1"/>
      <c r="JN1468" s="1"/>
      <c r="JO1468" s="1"/>
      <c r="JP1468" s="1"/>
      <c r="JQ1468" s="1"/>
      <c r="JR1468" s="1"/>
      <c r="JS1468" s="1"/>
      <c r="JT1468" s="1"/>
      <c r="JU1468" s="1"/>
      <c r="JV1468" s="1"/>
      <c r="JW1468" s="1"/>
      <c r="JX1468" s="1"/>
      <c r="JY1468" s="1"/>
      <c r="JZ1468" s="1"/>
      <c r="KA1468" s="1"/>
      <c r="KB1468" s="1"/>
      <c r="KC1468" s="1"/>
      <c r="KD1468" s="1"/>
      <c r="KE1468" s="1"/>
      <c r="KF1468" s="1"/>
      <c r="KG1468" s="1"/>
      <c r="KH1468" s="1"/>
      <c r="KI1468" s="1"/>
      <c r="KJ1468" s="1"/>
      <c r="KK1468" s="1"/>
      <c r="KL1468" s="1"/>
      <c r="KM1468" s="1"/>
      <c r="KN1468" s="1"/>
      <c r="KO1468" s="1"/>
      <c r="KP1468" s="1"/>
      <c r="KQ1468" s="1"/>
      <c r="KR1468" s="1"/>
    </row>
    <row r="1469" spans="2:304" x14ac:dyDescent="0.6">
      <c r="B1469" s="19"/>
      <c r="C1469" s="19"/>
      <c r="D1469" s="19"/>
      <c r="E1469" s="19"/>
      <c r="F1469" s="19"/>
      <c r="G1469" s="19"/>
      <c r="I1469" s="46"/>
      <c r="J1469" s="219"/>
      <c r="M1469" s="377"/>
      <c r="Q1469" s="1"/>
      <c r="R1469" s="1"/>
      <c r="S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  <c r="HN1469" s="1"/>
      <c r="HO1469" s="1"/>
      <c r="HP1469" s="1"/>
      <c r="HQ1469" s="1"/>
      <c r="HR1469" s="1"/>
      <c r="HS1469" s="1"/>
      <c r="HT1469" s="1"/>
      <c r="HU1469" s="1"/>
      <c r="HV1469" s="1"/>
      <c r="HW1469" s="1"/>
      <c r="HX1469" s="1"/>
      <c r="HY1469" s="1"/>
      <c r="HZ1469" s="1"/>
      <c r="IA1469" s="1"/>
      <c r="IB1469" s="1"/>
      <c r="IC1469" s="1"/>
      <c r="ID1469" s="1"/>
      <c r="IE1469" s="1"/>
      <c r="IF1469" s="1"/>
      <c r="IG1469" s="1"/>
      <c r="IH1469" s="1"/>
      <c r="II1469" s="1"/>
      <c r="IJ1469" s="1"/>
      <c r="IK1469" s="1"/>
      <c r="IL1469" s="1"/>
      <c r="IM1469" s="1"/>
      <c r="IN1469" s="1"/>
      <c r="IO1469" s="1"/>
      <c r="IP1469" s="1"/>
      <c r="IQ1469" s="1"/>
      <c r="IR1469" s="1"/>
      <c r="IS1469" s="1"/>
      <c r="IT1469" s="1"/>
      <c r="IU1469" s="1"/>
      <c r="IV1469" s="1"/>
      <c r="IW1469" s="1"/>
      <c r="IX1469" s="1"/>
      <c r="IY1469" s="1"/>
      <c r="IZ1469" s="1"/>
      <c r="JA1469" s="1"/>
      <c r="JB1469" s="1"/>
      <c r="JC1469" s="1"/>
      <c r="JD1469" s="1"/>
      <c r="JE1469" s="1"/>
      <c r="JF1469" s="1"/>
      <c r="JG1469" s="1"/>
      <c r="JH1469" s="1"/>
      <c r="JI1469" s="1"/>
      <c r="JJ1469" s="1"/>
      <c r="JK1469" s="1"/>
      <c r="JL1469" s="1"/>
      <c r="JM1469" s="1"/>
      <c r="JN1469" s="1"/>
      <c r="JO1469" s="1"/>
      <c r="JP1469" s="1"/>
      <c r="JQ1469" s="1"/>
      <c r="JR1469" s="1"/>
      <c r="JS1469" s="1"/>
      <c r="JT1469" s="1"/>
      <c r="JU1469" s="1"/>
      <c r="JV1469" s="1"/>
      <c r="JW1469" s="1"/>
      <c r="JX1469" s="1"/>
      <c r="JY1469" s="1"/>
      <c r="JZ1469" s="1"/>
      <c r="KA1469" s="1"/>
      <c r="KB1469" s="1"/>
      <c r="KC1469" s="1"/>
      <c r="KD1469" s="1"/>
      <c r="KE1469" s="1"/>
      <c r="KF1469" s="1"/>
      <c r="KG1469" s="1"/>
      <c r="KH1469" s="1"/>
      <c r="KI1469" s="1"/>
      <c r="KJ1469" s="1"/>
      <c r="KK1469" s="1"/>
      <c r="KL1469" s="1"/>
      <c r="KM1469" s="1"/>
      <c r="KN1469" s="1"/>
      <c r="KO1469" s="1"/>
      <c r="KP1469" s="1"/>
      <c r="KQ1469" s="1"/>
      <c r="KR1469" s="1"/>
    </row>
    <row r="1470" spans="2:304" x14ac:dyDescent="0.6">
      <c r="B1470" s="19"/>
      <c r="C1470" s="19"/>
      <c r="D1470" s="19"/>
      <c r="E1470" s="19"/>
      <c r="F1470" s="19"/>
      <c r="G1470" s="19"/>
      <c r="I1470" s="46"/>
      <c r="J1470" s="219"/>
      <c r="M1470" s="377"/>
      <c r="Q1470" s="1"/>
      <c r="R1470" s="1"/>
      <c r="S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  <c r="IN1470" s="1"/>
      <c r="IO1470" s="1"/>
      <c r="IP1470" s="1"/>
      <c r="IQ1470" s="1"/>
      <c r="IR1470" s="1"/>
      <c r="IS1470" s="1"/>
      <c r="IT1470" s="1"/>
      <c r="IU1470" s="1"/>
      <c r="IV1470" s="1"/>
      <c r="IW1470" s="1"/>
      <c r="IX1470" s="1"/>
      <c r="IY1470" s="1"/>
      <c r="IZ1470" s="1"/>
      <c r="JA1470" s="1"/>
      <c r="JB1470" s="1"/>
      <c r="JC1470" s="1"/>
      <c r="JD1470" s="1"/>
      <c r="JE1470" s="1"/>
      <c r="JF1470" s="1"/>
      <c r="JG1470" s="1"/>
      <c r="JH1470" s="1"/>
      <c r="JI1470" s="1"/>
      <c r="JJ1470" s="1"/>
      <c r="JK1470" s="1"/>
      <c r="JL1470" s="1"/>
      <c r="JM1470" s="1"/>
      <c r="JN1470" s="1"/>
      <c r="JO1470" s="1"/>
      <c r="JP1470" s="1"/>
      <c r="JQ1470" s="1"/>
      <c r="JR1470" s="1"/>
      <c r="JS1470" s="1"/>
      <c r="JT1470" s="1"/>
      <c r="JU1470" s="1"/>
      <c r="JV1470" s="1"/>
      <c r="JW1470" s="1"/>
      <c r="JX1470" s="1"/>
      <c r="JY1470" s="1"/>
      <c r="JZ1470" s="1"/>
      <c r="KA1470" s="1"/>
      <c r="KB1470" s="1"/>
      <c r="KC1470" s="1"/>
      <c r="KD1470" s="1"/>
      <c r="KE1470" s="1"/>
      <c r="KF1470" s="1"/>
      <c r="KG1470" s="1"/>
      <c r="KH1470" s="1"/>
      <c r="KI1470" s="1"/>
      <c r="KJ1470" s="1"/>
      <c r="KK1470" s="1"/>
      <c r="KL1470" s="1"/>
      <c r="KM1470" s="1"/>
      <c r="KN1470" s="1"/>
      <c r="KO1470" s="1"/>
      <c r="KP1470" s="1"/>
      <c r="KQ1470" s="1"/>
      <c r="KR1470" s="1"/>
    </row>
    <row r="1471" spans="2:304" x14ac:dyDescent="0.6">
      <c r="B1471" s="19"/>
      <c r="C1471" s="19"/>
      <c r="D1471" s="19"/>
      <c r="E1471" s="19"/>
      <c r="F1471" s="19"/>
      <c r="G1471" s="19"/>
      <c r="I1471" s="46"/>
      <c r="J1471" s="219"/>
      <c r="M1471" s="377"/>
      <c r="Q1471" s="1"/>
      <c r="R1471" s="1"/>
      <c r="S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  <c r="HM1471" s="1"/>
      <c r="HN1471" s="1"/>
      <c r="HO1471" s="1"/>
      <c r="HP1471" s="1"/>
      <c r="HQ1471" s="1"/>
      <c r="HR1471" s="1"/>
      <c r="HS1471" s="1"/>
      <c r="HT1471" s="1"/>
      <c r="HU1471" s="1"/>
      <c r="HV1471" s="1"/>
      <c r="HW1471" s="1"/>
      <c r="HX1471" s="1"/>
      <c r="HY1471" s="1"/>
      <c r="HZ1471" s="1"/>
      <c r="IA1471" s="1"/>
      <c r="IB1471" s="1"/>
      <c r="IC1471" s="1"/>
      <c r="ID1471" s="1"/>
      <c r="IE1471" s="1"/>
      <c r="IF1471" s="1"/>
      <c r="IG1471" s="1"/>
      <c r="IH1471" s="1"/>
      <c r="II1471" s="1"/>
      <c r="IJ1471" s="1"/>
      <c r="IK1471" s="1"/>
      <c r="IL1471" s="1"/>
      <c r="IM1471" s="1"/>
      <c r="IN1471" s="1"/>
      <c r="IO1471" s="1"/>
      <c r="IP1471" s="1"/>
      <c r="IQ1471" s="1"/>
      <c r="IR1471" s="1"/>
      <c r="IS1471" s="1"/>
      <c r="IT1471" s="1"/>
      <c r="IU1471" s="1"/>
      <c r="IV1471" s="1"/>
      <c r="IW1471" s="1"/>
      <c r="IX1471" s="1"/>
      <c r="IY1471" s="1"/>
      <c r="IZ1471" s="1"/>
      <c r="JA1471" s="1"/>
      <c r="JB1471" s="1"/>
      <c r="JC1471" s="1"/>
      <c r="JD1471" s="1"/>
      <c r="JE1471" s="1"/>
      <c r="JF1471" s="1"/>
      <c r="JG1471" s="1"/>
      <c r="JH1471" s="1"/>
      <c r="JI1471" s="1"/>
      <c r="JJ1471" s="1"/>
      <c r="JK1471" s="1"/>
      <c r="JL1471" s="1"/>
      <c r="JM1471" s="1"/>
      <c r="JN1471" s="1"/>
      <c r="JO1471" s="1"/>
      <c r="JP1471" s="1"/>
      <c r="JQ1471" s="1"/>
      <c r="JR1471" s="1"/>
      <c r="JS1471" s="1"/>
      <c r="JT1471" s="1"/>
      <c r="JU1471" s="1"/>
      <c r="JV1471" s="1"/>
      <c r="JW1471" s="1"/>
      <c r="JX1471" s="1"/>
      <c r="JY1471" s="1"/>
      <c r="JZ1471" s="1"/>
      <c r="KA1471" s="1"/>
      <c r="KB1471" s="1"/>
      <c r="KC1471" s="1"/>
      <c r="KD1471" s="1"/>
      <c r="KE1471" s="1"/>
      <c r="KF1471" s="1"/>
      <c r="KG1471" s="1"/>
      <c r="KH1471" s="1"/>
      <c r="KI1471" s="1"/>
      <c r="KJ1471" s="1"/>
      <c r="KK1471" s="1"/>
      <c r="KL1471" s="1"/>
      <c r="KM1471" s="1"/>
      <c r="KN1471" s="1"/>
      <c r="KO1471" s="1"/>
      <c r="KP1471" s="1"/>
      <c r="KQ1471" s="1"/>
      <c r="KR1471" s="1"/>
    </row>
    <row r="1472" spans="2:304" x14ac:dyDescent="0.6">
      <c r="B1472" s="19"/>
      <c r="C1472" s="19"/>
      <c r="D1472" s="19"/>
      <c r="E1472" s="19"/>
      <c r="F1472" s="19"/>
      <c r="G1472" s="19"/>
      <c r="I1472" s="46"/>
      <c r="J1472" s="219"/>
      <c r="M1472" s="377"/>
      <c r="Q1472" s="1"/>
      <c r="R1472" s="1"/>
      <c r="S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  <c r="HM1472" s="1"/>
      <c r="HN1472" s="1"/>
      <c r="HO1472" s="1"/>
      <c r="HP1472" s="1"/>
      <c r="HQ1472" s="1"/>
      <c r="HR1472" s="1"/>
      <c r="HS1472" s="1"/>
      <c r="HT1472" s="1"/>
      <c r="HU1472" s="1"/>
      <c r="HV1472" s="1"/>
      <c r="HW1472" s="1"/>
      <c r="HX1472" s="1"/>
      <c r="HY1472" s="1"/>
      <c r="HZ1472" s="1"/>
      <c r="IA1472" s="1"/>
      <c r="IB1472" s="1"/>
      <c r="IC1472" s="1"/>
      <c r="ID1472" s="1"/>
      <c r="IE1472" s="1"/>
      <c r="IF1472" s="1"/>
      <c r="IG1472" s="1"/>
      <c r="IH1472" s="1"/>
      <c r="II1472" s="1"/>
      <c r="IJ1472" s="1"/>
      <c r="IK1472" s="1"/>
      <c r="IL1472" s="1"/>
      <c r="IM1472" s="1"/>
      <c r="IN1472" s="1"/>
      <c r="IO1472" s="1"/>
      <c r="IP1472" s="1"/>
      <c r="IQ1472" s="1"/>
      <c r="IR1472" s="1"/>
      <c r="IS1472" s="1"/>
      <c r="IT1472" s="1"/>
      <c r="IU1472" s="1"/>
      <c r="IV1472" s="1"/>
      <c r="IW1472" s="1"/>
      <c r="IX1472" s="1"/>
      <c r="IY1472" s="1"/>
      <c r="IZ1472" s="1"/>
      <c r="JA1472" s="1"/>
      <c r="JB1472" s="1"/>
      <c r="JC1472" s="1"/>
      <c r="JD1472" s="1"/>
      <c r="JE1472" s="1"/>
      <c r="JF1472" s="1"/>
      <c r="JG1472" s="1"/>
      <c r="JH1472" s="1"/>
      <c r="JI1472" s="1"/>
      <c r="JJ1472" s="1"/>
      <c r="JK1472" s="1"/>
      <c r="JL1472" s="1"/>
      <c r="JM1472" s="1"/>
      <c r="JN1472" s="1"/>
      <c r="JO1472" s="1"/>
      <c r="JP1472" s="1"/>
      <c r="JQ1472" s="1"/>
      <c r="JR1472" s="1"/>
      <c r="JS1472" s="1"/>
      <c r="JT1472" s="1"/>
      <c r="JU1472" s="1"/>
      <c r="JV1472" s="1"/>
      <c r="JW1472" s="1"/>
      <c r="JX1472" s="1"/>
      <c r="JY1472" s="1"/>
      <c r="JZ1472" s="1"/>
      <c r="KA1472" s="1"/>
      <c r="KB1472" s="1"/>
      <c r="KC1472" s="1"/>
      <c r="KD1472" s="1"/>
      <c r="KE1472" s="1"/>
      <c r="KF1472" s="1"/>
      <c r="KG1472" s="1"/>
      <c r="KH1472" s="1"/>
      <c r="KI1472" s="1"/>
      <c r="KJ1472" s="1"/>
      <c r="KK1472" s="1"/>
      <c r="KL1472" s="1"/>
      <c r="KM1472" s="1"/>
      <c r="KN1472" s="1"/>
      <c r="KO1472" s="1"/>
      <c r="KP1472" s="1"/>
      <c r="KQ1472" s="1"/>
      <c r="KR1472" s="1"/>
    </row>
    <row r="1473" spans="2:304" x14ac:dyDescent="0.6">
      <c r="B1473" s="19"/>
      <c r="C1473" s="19"/>
      <c r="D1473" s="19"/>
      <c r="E1473" s="19"/>
      <c r="F1473" s="19"/>
      <c r="G1473" s="19"/>
      <c r="I1473" s="46"/>
      <c r="J1473" s="219"/>
      <c r="M1473" s="377"/>
      <c r="Q1473" s="1"/>
      <c r="R1473" s="1"/>
      <c r="S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  <c r="HN1473" s="1"/>
      <c r="HO1473" s="1"/>
      <c r="HP1473" s="1"/>
      <c r="HQ1473" s="1"/>
      <c r="HR1473" s="1"/>
      <c r="HS1473" s="1"/>
      <c r="HT1473" s="1"/>
      <c r="HU1473" s="1"/>
      <c r="HV1473" s="1"/>
      <c r="HW1473" s="1"/>
      <c r="HX1473" s="1"/>
      <c r="HY1473" s="1"/>
      <c r="HZ1473" s="1"/>
      <c r="IA1473" s="1"/>
      <c r="IB1473" s="1"/>
      <c r="IC1473" s="1"/>
      <c r="ID1473" s="1"/>
      <c r="IE1473" s="1"/>
      <c r="IF1473" s="1"/>
      <c r="IG1473" s="1"/>
      <c r="IH1473" s="1"/>
      <c r="II1473" s="1"/>
      <c r="IJ1473" s="1"/>
      <c r="IK1473" s="1"/>
      <c r="IL1473" s="1"/>
      <c r="IM1473" s="1"/>
      <c r="IN1473" s="1"/>
      <c r="IO1473" s="1"/>
      <c r="IP1473" s="1"/>
      <c r="IQ1473" s="1"/>
      <c r="IR1473" s="1"/>
      <c r="IS1473" s="1"/>
      <c r="IT1473" s="1"/>
      <c r="IU1473" s="1"/>
      <c r="IV1473" s="1"/>
      <c r="IW1473" s="1"/>
      <c r="IX1473" s="1"/>
      <c r="IY1473" s="1"/>
      <c r="IZ1473" s="1"/>
      <c r="JA1473" s="1"/>
      <c r="JB1473" s="1"/>
      <c r="JC1473" s="1"/>
      <c r="JD1473" s="1"/>
      <c r="JE1473" s="1"/>
      <c r="JF1473" s="1"/>
      <c r="JG1473" s="1"/>
      <c r="JH1473" s="1"/>
      <c r="JI1473" s="1"/>
      <c r="JJ1473" s="1"/>
      <c r="JK1473" s="1"/>
      <c r="JL1473" s="1"/>
      <c r="JM1473" s="1"/>
      <c r="JN1473" s="1"/>
      <c r="JO1473" s="1"/>
      <c r="JP1473" s="1"/>
      <c r="JQ1473" s="1"/>
      <c r="JR1473" s="1"/>
      <c r="JS1473" s="1"/>
      <c r="JT1473" s="1"/>
      <c r="JU1473" s="1"/>
      <c r="JV1473" s="1"/>
      <c r="JW1473" s="1"/>
      <c r="JX1473" s="1"/>
      <c r="JY1473" s="1"/>
      <c r="JZ1473" s="1"/>
      <c r="KA1473" s="1"/>
      <c r="KB1473" s="1"/>
      <c r="KC1473" s="1"/>
      <c r="KD1473" s="1"/>
      <c r="KE1473" s="1"/>
      <c r="KF1473" s="1"/>
      <c r="KG1473" s="1"/>
      <c r="KH1473" s="1"/>
      <c r="KI1473" s="1"/>
      <c r="KJ1473" s="1"/>
      <c r="KK1473" s="1"/>
      <c r="KL1473" s="1"/>
      <c r="KM1473" s="1"/>
      <c r="KN1473" s="1"/>
      <c r="KO1473" s="1"/>
      <c r="KP1473" s="1"/>
      <c r="KQ1473" s="1"/>
      <c r="KR1473" s="1"/>
    </row>
    <row r="1474" spans="2:304" x14ac:dyDescent="0.6">
      <c r="B1474" s="19"/>
      <c r="C1474" s="19"/>
      <c r="D1474" s="19"/>
      <c r="E1474" s="19"/>
      <c r="F1474" s="19"/>
      <c r="G1474" s="19"/>
      <c r="I1474" s="46"/>
      <c r="J1474" s="219"/>
      <c r="M1474" s="377"/>
      <c r="Q1474" s="1"/>
      <c r="R1474" s="1"/>
      <c r="S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  <c r="IE1474" s="1"/>
      <c r="IF1474" s="1"/>
      <c r="IG1474" s="1"/>
      <c r="IH1474" s="1"/>
      <c r="II1474" s="1"/>
      <c r="IJ1474" s="1"/>
      <c r="IK1474" s="1"/>
      <c r="IL1474" s="1"/>
      <c r="IM1474" s="1"/>
      <c r="IN1474" s="1"/>
      <c r="IO1474" s="1"/>
      <c r="IP1474" s="1"/>
      <c r="IQ1474" s="1"/>
      <c r="IR1474" s="1"/>
      <c r="IS1474" s="1"/>
      <c r="IT1474" s="1"/>
      <c r="IU1474" s="1"/>
      <c r="IV1474" s="1"/>
      <c r="IW1474" s="1"/>
      <c r="IX1474" s="1"/>
      <c r="IY1474" s="1"/>
      <c r="IZ1474" s="1"/>
      <c r="JA1474" s="1"/>
      <c r="JB1474" s="1"/>
      <c r="JC1474" s="1"/>
      <c r="JD1474" s="1"/>
      <c r="JE1474" s="1"/>
      <c r="JF1474" s="1"/>
      <c r="JG1474" s="1"/>
      <c r="JH1474" s="1"/>
      <c r="JI1474" s="1"/>
      <c r="JJ1474" s="1"/>
      <c r="JK1474" s="1"/>
      <c r="JL1474" s="1"/>
      <c r="JM1474" s="1"/>
      <c r="JN1474" s="1"/>
      <c r="JO1474" s="1"/>
      <c r="JP1474" s="1"/>
      <c r="JQ1474" s="1"/>
      <c r="JR1474" s="1"/>
      <c r="JS1474" s="1"/>
      <c r="JT1474" s="1"/>
      <c r="JU1474" s="1"/>
      <c r="JV1474" s="1"/>
      <c r="JW1474" s="1"/>
      <c r="JX1474" s="1"/>
      <c r="JY1474" s="1"/>
      <c r="JZ1474" s="1"/>
      <c r="KA1474" s="1"/>
      <c r="KB1474" s="1"/>
      <c r="KC1474" s="1"/>
      <c r="KD1474" s="1"/>
      <c r="KE1474" s="1"/>
      <c r="KF1474" s="1"/>
      <c r="KG1474" s="1"/>
      <c r="KH1474" s="1"/>
      <c r="KI1474" s="1"/>
      <c r="KJ1474" s="1"/>
      <c r="KK1474" s="1"/>
      <c r="KL1474" s="1"/>
      <c r="KM1474" s="1"/>
      <c r="KN1474" s="1"/>
      <c r="KO1474" s="1"/>
      <c r="KP1474" s="1"/>
      <c r="KQ1474" s="1"/>
      <c r="KR1474" s="1"/>
    </row>
    <row r="1475" spans="2:304" x14ac:dyDescent="0.6">
      <c r="B1475" s="19"/>
      <c r="C1475" s="19"/>
      <c r="D1475" s="19"/>
      <c r="E1475" s="19"/>
      <c r="F1475" s="19"/>
      <c r="G1475" s="19"/>
      <c r="I1475" s="46"/>
      <c r="J1475" s="219"/>
      <c r="M1475" s="377"/>
      <c r="Q1475" s="1"/>
      <c r="R1475" s="1"/>
      <c r="S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  <c r="IL1475" s="1"/>
      <c r="IM1475" s="1"/>
      <c r="IN1475" s="1"/>
      <c r="IO1475" s="1"/>
      <c r="IP1475" s="1"/>
      <c r="IQ1475" s="1"/>
      <c r="IR1475" s="1"/>
      <c r="IS1475" s="1"/>
      <c r="IT1475" s="1"/>
      <c r="IU1475" s="1"/>
      <c r="IV1475" s="1"/>
      <c r="IW1475" s="1"/>
      <c r="IX1475" s="1"/>
      <c r="IY1475" s="1"/>
      <c r="IZ1475" s="1"/>
      <c r="JA1475" s="1"/>
      <c r="JB1475" s="1"/>
      <c r="JC1475" s="1"/>
      <c r="JD1475" s="1"/>
      <c r="JE1475" s="1"/>
      <c r="JF1475" s="1"/>
      <c r="JG1475" s="1"/>
      <c r="JH1475" s="1"/>
      <c r="JI1475" s="1"/>
      <c r="JJ1475" s="1"/>
      <c r="JK1475" s="1"/>
      <c r="JL1475" s="1"/>
      <c r="JM1475" s="1"/>
      <c r="JN1475" s="1"/>
      <c r="JO1475" s="1"/>
      <c r="JP1475" s="1"/>
      <c r="JQ1475" s="1"/>
      <c r="JR1475" s="1"/>
      <c r="JS1475" s="1"/>
      <c r="JT1475" s="1"/>
      <c r="JU1475" s="1"/>
      <c r="JV1475" s="1"/>
      <c r="JW1475" s="1"/>
      <c r="JX1475" s="1"/>
      <c r="JY1475" s="1"/>
      <c r="JZ1475" s="1"/>
      <c r="KA1475" s="1"/>
      <c r="KB1475" s="1"/>
      <c r="KC1475" s="1"/>
      <c r="KD1475" s="1"/>
      <c r="KE1475" s="1"/>
      <c r="KF1475" s="1"/>
      <c r="KG1475" s="1"/>
      <c r="KH1475" s="1"/>
      <c r="KI1475" s="1"/>
      <c r="KJ1475" s="1"/>
      <c r="KK1475" s="1"/>
      <c r="KL1475" s="1"/>
      <c r="KM1475" s="1"/>
      <c r="KN1475" s="1"/>
      <c r="KO1475" s="1"/>
      <c r="KP1475" s="1"/>
      <c r="KQ1475" s="1"/>
      <c r="KR1475" s="1"/>
    </row>
    <row r="1476" spans="2:304" x14ac:dyDescent="0.6">
      <c r="B1476" s="19"/>
      <c r="C1476" s="19"/>
      <c r="D1476" s="19"/>
      <c r="E1476" s="19"/>
      <c r="F1476" s="19"/>
      <c r="G1476" s="19"/>
      <c r="I1476" s="46"/>
      <c r="J1476" s="219"/>
      <c r="M1476" s="377"/>
      <c r="Q1476" s="1"/>
      <c r="R1476" s="1"/>
      <c r="S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  <c r="HN1476" s="1"/>
      <c r="HO1476" s="1"/>
      <c r="HP1476" s="1"/>
      <c r="HQ1476" s="1"/>
      <c r="HR1476" s="1"/>
      <c r="HS1476" s="1"/>
      <c r="HT1476" s="1"/>
      <c r="HU1476" s="1"/>
      <c r="HV1476" s="1"/>
      <c r="HW1476" s="1"/>
      <c r="HX1476" s="1"/>
      <c r="HY1476" s="1"/>
      <c r="HZ1476" s="1"/>
      <c r="IA1476" s="1"/>
      <c r="IB1476" s="1"/>
      <c r="IC1476" s="1"/>
      <c r="ID1476" s="1"/>
      <c r="IE1476" s="1"/>
      <c r="IF1476" s="1"/>
      <c r="IG1476" s="1"/>
      <c r="IH1476" s="1"/>
      <c r="II1476" s="1"/>
      <c r="IJ1476" s="1"/>
      <c r="IK1476" s="1"/>
      <c r="IL1476" s="1"/>
      <c r="IM1476" s="1"/>
      <c r="IN1476" s="1"/>
      <c r="IO1476" s="1"/>
      <c r="IP1476" s="1"/>
      <c r="IQ1476" s="1"/>
      <c r="IR1476" s="1"/>
      <c r="IS1476" s="1"/>
      <c r="IT1476" s="1"/>
      <c r="IU1476" s="1"/>
      <c r="IV1476" s="1"/>
      <c r="IW1476" s="1"/>
      <c r="IX1476" s="1"/>
      <c r="IY1476" s="1"/>
      <c r="IZ1476" s="1"/>
      <c r="JA1476" s="1"/>
      <c r="JB1476" s="1"/>
      <c r="JC1476" s="1"/>
      <c r="JD1476" s="1"/>
      <c r="JE1476" s="1"/>
      <c r="JF1476" s="1"/>
      <c r="JG1476" s="1"/>
      <c r="JH1476" s="1"/>
      <c r="JI1476" s="1"/>
      <c r="JJ1476" s="1"/>
      <c r="JK1476" s="1"/>
      <c r="JL1476" s="1"/>
      <c r="JM1476" s="1"/>
      <c r="JN1476" s="1"/>
      <c r="JO1476" s="1"/>
      <c r="JP1476" s="1"/>
      <c r="JQ1476" s="1"/>
      <c r="JR1476" s="1"/>
      <c r="JS1476" s="1"/>
      <c r="JT1476" s="1"/>
      <c r="JU1476" s="1"/>
      <c r="JV1476" s="1"/>
      <c r="JW1476" s="1"/>
      <c r="JX1476" s="1"/>
      <c r="JY1476" s="1"/>
      <c r="JZ1476" s="1"/>
      <c r="KA1476" s="1"/>
      <c r="KB1476" s="1"/>
      <c r="KC1476" s="1"/>
      <c r="KD1476" s="1"/>
      <c r="KE1476" s="1"/>
      <c r="KF1476" s="1"/>
      <c r="KG1476" s="1"/>
      <c r="KH1476" s="1"/>
      <c r="KI1476" s="1"/>
      <c r="KJ1476" s="1"/>
      <c r="KK1476" s="1"/>
      <c r="KL1476" s="1"/>
      <c r="KM1476" s="1"/>
      <c r="KN1476" s="1"/>
      <c r="KO1476" s="1"/>
      <c r="KP1476" s="1"/>
      <c r="KQ1476" s="1"/>
      <c r="KR1476" s="1"/>
    </row>
    <row r="1477" spans="2:304" x14ac:dyDescent="0.6">
      <c r="B1477" s="19"/>
      <c r="C1477" s="19"/>
      <c r="D1477" s="19"/>
      <c r="E1477" s="19"/>
      <c r="F1477" s="19"/>
      <c r="G1477" s="19"/>
      <c r="I1477" s="46"/>
      <c r="J1477" s="219"/>
      <c r="M1477" s="377"/>
      <c r="Q1477" s="1"/>
      <c r="R1477" s="1"/>
      <c r="S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  <c r="HN1477" s="1"/>
      <c r="HO1477" s="1"/>
      <c r="HP1477" s="1"/>
      <c r="HQ1477" s="1"/>
      <c r="HR1477" s="1"/>
      <c r="HS1477" s="1"/>
      <c r="HT1477" s="1"/>
      <c r="HU1477" s="1"/>
      <c r="HV1477" s="1"/>
      <c r="HW1477" s="1"/>
      <c r="HX1477" s="1"/>
      <c r="HY1477" s="1"/>
      <c r="HZ1477" s="1"/>
      <c r="IA1477" s="1"/>
      <c r="IB1477" s="1"/>
      <c r="IC1477" s="1"/>
      <c r="ID1477" s="1"/>
      <c r="IE1477" s="1"/>
      <c r="IF1477" s="1"/>
      <c r="IG1477" s="1"/>
      <c r="IH1477" s="1"/>
      <c r="II1477" s="1"/>
      <c r="IJ1477" s="1"/>
      <c r="IK1477" s="1"/>
      <c r="IL1477" s="1"/>
      <c r="IM1477" s="1"/>
      <c r="IN1477" s="1"/>
      <c r="IO1477" s="1"/>
      <c r="IP1477" s="1"/>
      <c r="IQ1477" s="1"/>
      <c r="IR1477" s="1"/>
      <c r="IS1477" s="1"/>
      <c r="IT1477" s="1"/>
      <c r="IU1477" s="1"/>
      <c r="IV1477" s="1"/>
      <c r="IW1477" s="1"/>
      <c r="IX1477" s="1"/>
      <c r="IY1477" s="1"/>
      <c r="IZ1477" s="1"/>
      <c r="JA1477" s="1"/>
      <c r="JB1477" s="1"/>
      <c r="JC1477" s="1"/>
      <c r="JD1477" s="1"/>
      <c r="JE1477" s="1"/>
      <c r="JF1477" s="1"/>
      <c r="JG1477" s="1"/>
      <c r="JH1477" s="1"/>
      <c r="JI1477" s="1"/>
      <c r="JJ1477" s="1"/>
      <c r="JK1477" s="1"/>
      <c r="JL1477" s="1"/>
      <c r="JM1477" s="1"/>
      <c r="JN1477" s="1"/>
      <c r="JO1477" s="1"/>
      <c r="JP1477" s="1"/>
      <c r="JQ1477" s="1"/>
      <c r="JR1477" s="1"/>
      <c r="JS1477" s="1"/>
      <c r="JT1477" s="1"/>
      <c r="JU1477" s="1"/>
      <c r="JV1477" s="1"/>
      <c r="JW1477" s="1"/>
      <c r="JX1477" s="1"/>
      <c r="JY1477" s="1"/>
      <c r="JZ1477" s="1"/>
      <c r="KA1477" s="1"/>
      <c r="KB1477" s="1"/>
      <c r="KC1477" s="1"/>
      <c r="KD1477" s="1"/>
      <c r="KE1477" s="1"/>
      <c r="KF1477" s="1"/>
      <c r="KG1477" s="1"/>
      <c r="KH1477" s="1"/>
      <c r="KI1477" s="1"/>
      <c r="KJ1477" s="1"/>
      <c r="KK1477" s="1"/>
      <c r="KL1477" s="1"/>
      <c r="KM1477" s="1"/>
      <c r="KN1477" s="1"/>
      <c r="KO1477" s="1"/>
      <c r="KP1477" s="1"/>
      <c r="KQ1477" s="1"/>
      <c r="KR1477" s="1"/>
    </row>
    <row r="1478" spans="2:304" x14ac:dyDescent="0.6">
      <c r="B1478" s="19"/>
      <c r="C1478" s="19"/>
      <c r="D1478" s="19"/>
      <c r="E1478" s="19"/>
      <c r="F1478" s="19"/>
      <c r="G1478" s="19"/>
      <c r="I1478" s="46"/>
      <c r="J1478" s="219"/>
      <c r="M1478" s="377"/>
      <c r="Q1478" s="1"/>
      <c r="R1478" s="1"/>
      <c r="S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  <c r="IL1478" s="1"/>
      <c r="IM1478" s="1"/>
      <c r="IN1478" s="1"/>
      <c r="IO1478" s="1"/>
      <c r="IP1478" s="1"/>
      <c r="IQ1478" s="1"/>
      <c r="IR1478" s="1"/>
      <c r="IS1478" s="1"/>
      <c r="IT1478" s="1"/>
      <c r="IU1478" s="1"/>
      <c r="IV1478" s="1"/>
      <c r="IW1478" s="1"/>
      <c r="IX1478" s="1"/>
      <c r="IY1478" s="1"/>
      <c r="IZ1478" s="1"/>
      <c r="JA1478" s="1"/>
      <c r="JB1478" s="1"/>
      <c r="JC1478" s="1"/>
      <c r="JD1478" s="1"/>
      <c r="JE1478" s="1"/>
      <c r="JF1478" s="1"/>
      <c r="JG1478" s="1"/>
      <c r="JH1478" s="1"/>
      <c r="JI1478" s="1"/>
      <c r="JJ1478" s="1"/>
      <c r="JK1478" s="1"/>
      <c r="JL1478" s="1"/>
      <c r="JM1478" s="1"/>
      <c r="JN1478" s="1"/>
      <c r="JO1478" s="1"/>
      <c r="JP1478" s="1"/>
      <c r="JQ1478" s="1"/>
      <c r="JR1478" s="1"/>
      <c r="JS1478" s="1"/>
      <c r="JT1478" s="1"/>
      <c r="JU1478" s="1"/>
      <c r="JV1478" s="1"/>
      <c r="JW1478" s="1"/>
      <c r="JX1478" s="1"/>
      <c r="JY1478" s="1"/>
      <c r="JZ1478" s="1"/>
      <c r="KA1478" s="1"/>
      <c r="KB1478" s="1"/>
      <c r="KC1478" s="1"/>
      <c r="KD1478" s="1"/>
      <c r="KE1478" s="1"/>
      <c r="KF1478" s="1"/>
      <c r="KG1478" s="1"/>
      <c r="KH1478" s="1"/>
      <c r="KI1478" s="1"/>
      <c r="KJ1478" s="1"/>
      <c r="KK1478" s="1"/>
      <c r="KL1478" s="1"/>
      <c r="KM1478" s="1"/>
      <c r="KN1478" s="1"/>
      <c r="KO1478" s="1"/>
      <c r="KP1478" s="1"/>
      <c r="KQ1478" s="1"/>
      <c r="KR1478" s="1"/>
    </row>
    <row r="1479" spans="2:304" x14ac:dyDescent="0.6">
      <c r="B1479" s="19"/>
      <c r="C1479" s="19"/>
      <c r="D1479" s="19"/>
      <c r="E1479" s="19"/>
      <c r="F1479" s="19"/>
      <c r="G1479" s="19"/>
      <c r="I1479" s="46"/>
      <c r="J1479" s="219"/>
      <c r="M1479" s="377"/>
      <c r="Q1479" s="1"/>
      <c r="R1479" s="1"/>
      <c r="S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  <c r="IE1479" s="1"/>
      <c r="IF1479" s="1"/>
      <c r="IG1479" s="1"/>
      <c r="IH1479" s="1"/>
      <c r="II1479" s="1"/>
      <c r="IJ1479" s="1"/>
      <c r="IK1479" s="1"/>
      <c r="IL1479" s="1"/>
      <c r="IM1479" s="1"/>
      <c r="IN1479" s="1"/>
      <c r="IO1479" s="1"/>
      <c r="IP1479" s="1"/>
      <c r="IQ1479" s="1"/>
      <c r="IR1479" s="1"/>
      <c r="IS1479" s="1"/>
      <c r="IT1479" s="1"/>
      <c r="IU1479" s="1"/>
      <c r="IV1479" s="1"/>
      <c r="IW1479" s="1"/>
      <c r="IX1479" s="1"/>
      <c r="IY1479" s="1"/>
      <c r="IZ1479" s="1"/>
      <c r="JA1479" s="1"/>
      <c r="JB1479" s="1"/>
      <c r="JC1479" s="1"/>
      <c r="JD1479" s="1"/>
      <c r="JE1479" s="1"/>
      <c r="JF1479" s="1"/>
      <c r="JG1479" s="1"/>
      <c r="JH1479" s="1"/>
      <c r="JI1479" s="1"/>
      <c r="JJ1479" s="1"/>
      <c r="JK1479" s="1"/>
      <c r="JL1479" s="1"/>
      <c r="JM1479" s="1"/>
      <c r="JN1479" s="1"/>
      <c r="JO1479" s="1"/>
      <c r="JP1479" s="1"/>
      <c r="JQ1479" s="1"/>
      <c r="JR1479" s="1"/>
      <c r="JS1479" s="1"/>
      <c r="JT1479" s="1"/>
      <c r="JU1479" s="1"/>
      <c r="JV1479" s="1"/>
      <c r="JW1479" s="1"/>
      <c r="JX1479" s="1"/>
      <c r="JY1479" s="1"/>
      <c r="JZ1479" s="1"/>
      <c r="KA1479" s="1"/>
      <c r="KB1479" s="1"/>
      <c r="KC1479" s="1"/>
      <c r="KD1479" s="1"/>
      <c r="KE1479" s="1"/>
      <c r="KF1479" s="1"/>
      <c r="KG1479" s="1"/>
      <c r="KH1479" s="1"/>
      <c r="KI1479" s="1"/>
      <c r="KJ1479" s="1"/>
      <c r="KK1479" s="1"/>
      <c r="KL1479" s="1"/>
      <c r="KM1479" s="1"/>
      <c r="KN1479" s="1"/>
      <c r="KO1479" s="1"/>
      <c r="KP1479" s="1"/>
      <c r="KQ1479" s="1"/>
      <c r="KR1479" s="1"/>
    </row>
    <row r="1480" spans="2:304" x14ac:dyDescent="0.6">
      <c r="B1480" s="19"/>
      <c r="C1480" s="19"/>
      <c r="D1480" s="19"/>
      <c r="E1480" s="19"/>
      <c r="F1480" s="19"/>
      <c r="G1480" s="19"/>
      <c r="I1480" s="46"/>
      <c r="J1480" s="219"/>
      <c r="M1480" s="377"/>
      <c r="Q1480" s="1"/>
      <c r="R1480" s="1"/>
      <c r="S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  <c r="HN1480" s="1"/>
      <c r="HO1480" s="1"/>
      <c r="HP1480" s="1"/>
      <c r="HQ1480" s="1"/>
      <c r="HR1480" s="1"/>
      <c r="HS1480" s="1"/>
      <c r="HT1480" s="1"/>
      <c r="HU1480" s="1"/>
      <c r="HV1480" s="1"/>
      <c r="HW1480" s="1"/>
      <c r="HX1480" s="1"/>
      <c r="HY1480" s="1"/>
      <c r="HZ1480" s="1"/>
      <c r="IA1480" s="1"/>
      <c r="IB1480" s="1"/>
      <c r="IC1480" s="1"/>
      <c r="ID1480" s="1"/>
      <c r="IE1480" s="1"/>
      <c r="IF1480" s="1"/>
      <c r="IG1480" s="1"/>
      <c r="IH1480" s="1"/>
      <c r="II1480" s="1"/>
      <c r="IJ1480" s="1"/>
      <c r="IK1480" s="1"/>
      <c r="IL1480" s="1"/>
      <c r="IM1480" s="1"/>
      <c r="IN1480" s="1"/>
      <c r="IO1480" s="1"/>
      <c r="IP1480" s="1"/>
      <c r="IQ1480" s="1"/>
      <c r="IR1480" s="1"/>
      <c r="IS1480" s="1"/>
      <c r="IT1480" s="1"/>
      <c r="IU1480" s="1"/>
      <c r="IV1480" s="1"/>
      <c r="IW1480" s="1"/>
      <c r="IX1480" s="1"/>
      <c r="IY1480" s="1"/>
      <c r="IZ1480" s="1"/>
      <c r="JA1480" s="1"/>
      <c r="JB1480" s="1"/>
      <c r="JC1480" s="1"/>
      <c r="JD1480" s="1"/>
      <c r="JE1480" s="1"/>
      <c r="JF1480" s="1"/>
      <c r="JG1480" s="1"/>
      <c r="JH1480" s="1"/>
      <c r="JI1480" s="1"/>
      <c r="JJ1480" s="1"/>
      <c r="JK1480" s="1"/>
      <c r="JL1480" s="1"/>
      <c r="JM1480" s="1"/>
      <c r="JN1480" s="1"/>
      <c r="JO1480" s="1"/>
      <c r="JP1480" s="1"/>
      <c r="JQ1480" s="1"/>
      <c r="JR1480" s="1"/>
      <c r="JS1480" s="1"/>
      <c r="JT1480" s="1"/>
      <c r="JU1480" s="1"/>
      <c r="JV1480" s="1"/>
      <c r="JW1480" s="1"/>
      <c r="JX1480" s="1"/>
      <c r="JY1480" s="1"/>
      <c r="JZ1480" s="1"/>
      <c r="KA1480" s="1"/>
      <c r="KB1480" s="1"/>
      <c r="KC1480" s="1"/>
      <c r="KD1480" s="1"/>
      <c r="KE1480" s="1"/>
      <c r="KF1480" s="1"/>
      <c r="KG1480" s="1"/>
      <c r="KH1480" s="1"/>
      <c r="KI1480" s="1"/>
      <c r="KJ1480" s="1"/>
      <c r="KK1480" s="1"/>
      <c r="KL1480" s="1"/>
      <c r="KM1480" s="1"/>
      <c r="KN1480" s="1"/>
      <c r="KO1480" s="1"/>
      <c r="KP1480" s="1"/>
      <c r="KQ1480" s="1"/>
      <c r="KR1480" s="1"/>
    </row>
    <row r="1481" spans="2:304" x14ac:dyDescent="0.6">
      <c r="B1481" s="19"/>
      <c r="C1481" s="19"/>
      <c r="D1481" s="19"/>
      <c r="E1481" s="19"/>
      <c r="F1481" s="19"/>
      <c r="G1481" s="19"/>
      <c r="I1481" s="46"/>
      <c r="J1481" s="219"/>
      <c r="M1481" s="377"/>
      <c r="Q1481" s="1"/>
      <c r="R1481" s="1"/>
      <c r="S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  <c r="IC1481" s="1"/>
      <c r="ID1481" s="1"/>
      <c r="IE1481" s="1"/>
      <c r="IF1481" s="1"/>
      <c r="IG1481" s="1"/>
      <c r="IH1481" s="1"/>
      <c r="II1481" s="1"/>
      <c r="IJ1481" s="1"/>
      <c r="IK1481" s="1"/>
      <c r="IL1481" s="1"/>
      <c r="IM1481" s="1"/>
      <c r="IN1481" s="1"/>
      <c r="IO1481" s="1"/>
      <c r="IP1481" s="1"/>
      <c r="IQ1481" s="1"/>
      <c r="IR1481" s="1"/>
      <c r="IS1481" s="1"/>
      <c r="IT1481" s="1"/>
      <c r="IU1481" s="1"/>
      <c r="IV1481" s="1"/>
      <c r="IW1481" s="1"/>
      <c r="IX1481" s="1"/>
      <c r="IY1481" s="1"/>
      <c r="IZ1481" s="1"/>
      <c r="JA1481" s="1"/>
      <c r="JB1481" s="1"/>
      <c r="JC1481" s="1"/>
      <c r="JD1481" s="1"/>
      <c r="JE1481" s="1"/>
      <c r="JF1481" s="1"/>
      <c r="JG1481" s="1"/>
      <c r="JH1481" s="1"/>
      <c r="JI1481" s="1"/>
      <c r="JJ1481" s="1"/>
      <c r="JK1481" s="1"/>
      <c r="JL1481" s="1"/>
      <c r="JM1481" s="1"/>
      <c r="JN1481" s="1"/>
      <c r="JO1481" s="1"/>
      <c r="JP1481" s="1"/>
      <c r="JQ1481" s="1"/>
      <c r="JR1481" s="1"/>
      <c r="JS1481" s="1"/>
      <c r="JT1481" s="1"/>
      <c r="JU1481" s="1"/>
      <c r="JV1481" s="1"/>
      <c r="JW1481" s="1"/>
      <c r="JX1481" s="1"/>
      <c r="JY1481" s="1"/>
      <c r="JZ1481" s="1"/>
      <c r="KA1481" s="1"/>
      <c r="KB1481" s="1"/>
      <c r="KC1481" s="1"/>
      <c r="KD1481" s="1"/>
      <c r="KE1481" s="1"/>
      <c r="KF1481" s="1"/>
      <c r="KG1481" s="1"/>
      <c r="KH1481" s="1"/>
      <c r="KI1481" s="1"/>
      <c r="KJ1481" s="1"/>
      <c r="KK1481" s="1"/>
      <c r="KL1481" s="1"/>
      <c r="KM1481" s="1"/>
      <c r="KN1481" s="1"/>
      <c r="KO1481" s="1"/>
      <c r="KP1481" s="1"/>
      <c r="KQ1481" s="1"/>
      <c r="KR1481" s="1"/>
    </row>
    <row r="1482" spans="2:304" x14ac:dyDescent="0.6">
      <c r="B1482" s="19"/>
      <c r="C1482" s="19"/>
      <c r="D1482" s="19"/>
      <c r="E1482" s="19"/>
      <c r="F1482" s="19"/>
      <c r="G1482" s="19"/>
      <c r="I1482" s="46"/>
      <c r="J1482" s="219"/>
      <c r="M1482" s="377"/>
      <c r="Q1482" s="1"/>
      <c r="R1482" s="1"/>
      <c r="S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  <c r="IC1482" s="1"/>
      <c r="ID1482" s="1"/>
      <c r="IE1482" s="1"/>
      <c r="IF1482" s="1"/>
      <c r="IG1482" s="1"/>
      <c r="IH1482" s="1"/>
      <c r="II1482" s="1"/>
      <c r="IJ1482" s="1"/>
      <c r="IK1482" s="1"/>
      <c r="IL1482" s="1"/>
      <c r="IM1482" s="1"/>
      <c r="IN1482" s="1"/>
      <c r="IO1482" s="1"/>
      <c r="IP1482" s="1"/>
      <c r="IQ1482" s="1"/>
      <c r="IR1482" s="1"/>
      <c r="IS1482" s="1"/>
      <c r="IT1482" s="1"/>
      <c r="IU1482" s="1"/>
      <c r="IV1482" s="1"/>
      <c r="IW1482" s="1"/>
      <c r="IX1482" s="1"/>
      <c r="IY1482" s="1"/>
      <c r="IZ1482" s="1"/>
      <c r="JA1482" s="1"/>
      <c r="JB1482" s="1"/>
      <c r="JC1482" s="1"/>
      <c r="JD1482" s="1"/>
      <c r="JE1482" s="1"/>
      <c r="JF1482" s="1"/>
      <c r="JG1482" s="1"/>
      <c r="JH1482" s="1"/>
      <c r="JI1482" s="1"/>
      <c r="JJ1482" s="1"/>
      <c r="JK1482" s="1"/>
      <c r="JL1482" s="1"/>
      <c r="JM1482" s="1"/>
      <c r="JN1482" s="1"/>
      <c r="JO1482" s="1"/>
      <c r="JP1482" s="1"/>
      <c r="JQ1482" s="1"/>
      <c r="JR1482" s="1"/>
      <c r="JS1482" s="1"/>
      <c r="JT1482" s="1"/>
      <c r="JU1482" s="1"/>
      <c r="JV1482" s="1"/>
      <c r="JW1482" s="1"/>
      <c r="JX1482" s="1"/>
      <c r="JY1482" s="1"/>
      <c r="JZ1482" s="1"/>
      <c r="KA1482" s="1"/>
      <c r="KB1482" s="1"/>
      <c r="KC1482" s="1"/>
      <c r="KD1482" s="1"/>
      <c r="KE1482" s="1"/>
      <c r="KF1482" s="1"/>
      <c r="KG1482" s="1"/>
      <c r="KH1482" s="1"/>
      <c r="KI1482" s="1"/>
      <c r="KJ1482" s="1"/>
      <c r="KK1482" s="1"/>
      <c r="KL1482" s="1"/>
      <c r="KM1482" s="1"/>
      <c r="KN1482" s="1"/>
      <c r="KO1482" s="1"/>
      <c r="KP1482" s="1"/>
      <c r="KQ1482" s="1"/>
      <c r="KR1482" s="1"/>
    </row>
    <row r="1483" spans="2:304" x14ac:dyDescent="0.6">
      <c r="B1483" s="19"/>
      <c r="C1483" s="19"/>
      <c r="D1483" s="19"/>
      <c r="E1483" s="19"/>
      <c r="F1483" s="19"/>
      <c r="G1483" s="19"/>
      <c r="I1483" s="46"/>
      <c r="J1483" s="219"/>
      <c r="M1483" s="377"/>
      <c r="Q1483" s="1"/>
      <c r="R1483" s="1"/>
      <c r="S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  <c r="HN1483" s="1"/>
      <c r="HO1483" s="1"/>
      <c r="HP1483" s="1"/>
      <c r="HQ1483" s="1"/>
      <c r="HR1483" s="1"/>
      <c r="HS1483" s="1"/>
      <c r="HT1483" s="1"/>
      <c r="HU1483" s="1"/>
      <c r="HV1483" s="1"/>
      <c r="HW1483" s="1"/>
      <c r="HX1483" s="1"/>
      <c r="HY1483" s="1"/>
      <c r="HZ1483" s="1"/>
      <c r="IA1483" s="1"/>
      <c r="IB1483" s="1"/>
      <c r="IC1483" s="1"/>
      <c r="ID1483" s="1"/>
      <c r="IE1483" s="1"/>
      <c r="IF1483" s="1"/>
      <c r="IG1483" s="1"/>
      <c r="IH1483" s="1"/>
      <c r="II1483" s="1"/>
      <c r="IJ1483" s="1"/>
      <c r="IK1483" s="1"/>
      <c r="IL1483" s="1"/>
      <c r="IM1483" s="1"/>
      <c r="IN1483" s="1"/>
      <c r="IO1483" s="1"/>
      <c r="IP1483" s="1"/>
      <c r="IQ1483" s="1"/>
      <c r="IR1483" s="1"/>
      <c r="IS1483" s="1"/>
      <c r="IT1483" s="1"/>
      <c r="IU1483" s="1"/>
      <c r="IV1483" s="1"/>
      <c r="IW1483" s="1"/>
      <c r="IX1483" s="1"/>
      <c r="IY1483" s="1"/>
      <c r="IZ1483" s="1"/>
      <c r="JA1483" s="1"/>
      <c r="JB1483" s="1"/>
      <c r="JC1483" s="1"/>
      <c r="JD1483" s="1"/>
      <c r="JE1483" s="1"/>
      <c r="JF1483" s="1"/>
      <c r="JG1483" s="1"/>
      <c r="JH1483" s="1"/>
      <c r="JI1483" s="1"/>
      <c r="JJ1483" s="1"/>
      <c r="JK1483" s="1"/>
      <c r="JL1483" s="1"/>
      <c r="JM1483" s="1"/>
      <c r="JN1483" s="1"/>
      <c r="JO1483" s="1"/>
      <c r="JP1483" s="1"/>
      <c r="JQ1483" s="1"/>
      <c r="JR1483" s="1"/>
      <c r="JS1483" s="1"/>
      <c r="JT1483" s="1"/>
      <c r="JU1483" s="1"/>
      <c r="JV1483" s="1"/>
      <c r="JW1483" s="1"/>
      <c r="JX1483" s="1"/>
      <c r="JY1483" s="1"/>
      <c r="JZ1483" s="1"/>
      <c r="KA1483" s="1"/>
      <c r="KB1483" s="1"/>
      <c r="KC1483" s="1"/>
      <c r="KD1483" s="1"/>
      <c r="KE1483" s="1"/>
      <c r="KF1483" s="1"/>
      <c r="KG1483" s="1"/>
      <c r="KH1483" s="1"/>
      <c r="KI1483" s="1"/>
      <c r="KJ1483" s="1"/>
      <c r="KK1483" s="1"/>
      <c r="KL1483" s="1"/>
      <c r="KM1483" s="1"/>
      <c r="KN1483" s="1"/>
      <c r="KO1483" s="1"/>
      <c r="KP1483" s="1"/>
      <c r="KQ1483" s="1"/>
      <c r="KR1483" s="1"/>
    </row>
    <row r="1484" spans="2:304" x14ac:dyDescent="0.6">
      <c r="B1484" s="19"/>
      <c r="C1484" s="19"/>
      <c r="D1484" s="19"/>
      <c r="E1484" s="19"/>
      <c r="F1484" s="19"/>
      <c r="G1484" s="19"/>
      <c r="I1484" s="46"/>
      <c r="J1484" s="219"/>
      <c r="M1484" s="377"/>
      <c r="Q1484" s="1"/>
      <c r="R1484" s="1"/>
      <c r="S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  <c r="HN1484" s="1"/>
      <c r="HO1484" s="1"/>
      <c r="HP1484" s="1"/>
      <c r="HQ1484" s="1"/>
      <c r="HR1484" s="1"/>
      <c r="HS1484" s="1"/>
      <c r="HT1484" s="1"/>
      <c r="HU1484" s="1"/>
      <c r="HV1484" s="1"/>
      <c r="HW1484" s="1"/>
      <c r="HX1484" s="1"/>
      <c r="HY1484" s="1"/>
      <c r="HZ1484" s="1"/>
      <c r="IA1484" s="1"/>
      <c r="IB1484" s="1"/>
      <c r="IC1484" s="1"/>
      <c r="ID1484" s="1"/>
      <c r="IE1484" s="1"/>
      <c r="IF1484" s="1"/>
      <c r="IG1484" s="1"/>
      <c r="IH1484" s="1"/>
      <c r="II1484" s="1"/>
      <c r="IJ1484" s="1"/>
      <c r="IK1484" s="1"/>
      <c r="IL1484" s="1"/>
      <c r="IM1484" s="1"/>
      <c r="IN1484" s="1"/>
      <c r="IO1484" s="1"/>
      <c r="IP1484" s="1"/>
      <c r="IQ1484" s="1"/>
      <c r="IR1484" s="1"/>
      <c r="IS1484" s="1"/>
      <c r="IT1484" s="1"/>
      <c r="IU1484" s="1"/>
      <c r="IV1484" s="1"/>
      <c r="IW1484" s="1"/>
      <c r="IX1484" s="1"/>
      <c r="IY1484" s="1"/>
      <c r="IZ1484" s="1"/>
      <c r="JA1484" s="1"/>
      <c r="JB1484" s="1"/>
      <c r="JC1484" s="1"/>
      <c r="JD1484" s="1"/>
      <c r="JE1484" s="1"/>
      <c r="JF1484" s="1"/>
      <c r="JG1484" s="1"/>
      <c r="JH1484" s="1"/>
      <c r="JI1484" s="1"/>
      <c r="JJ1484" s="1"/>
      <c r="JK1484" s="1"/>
      <c r="JL1484" s="1"/>
      <c r="JM1484" s="1"/>
      <c r="JN1484" s="1"/>
      <c r="JO1484" s="1"/>
      <c r="JP1484" s="1"/>
      <c r="JQ1484" s="1"/>
      <c r="JR1484" s="1"/>
      <c r="JS1484" s="1"/>
      <c r="JT1484" s="1"/>
      <c r="JU1484" s="1"/>
      <c r="JV1484" s="1"/>
      <c r="JW1484" s="1"/>
      <c r="JX1484" s="1"/>
      <c r="JY1484" s="1"/>
      <c r="JZ1484" s="1"/>
      <c r="KA1484" s="1"/>
      <c r="KB1484" s="1"/>
      <c r="KC1484" s="1"/>
      <c r="KD1484" s="1"/>
      <c r="KE1484" s="1"/>
      <c r="KF1484" s="1"/>
      <c r="KG1484" s="1"/>
      <c r="KH1484" s="1"/>
      <c r="KI1484" s="1"/>
      <c r="KJ1484" s="1"/>
      <c r="KK1484" s="1"/>
      <c r="KL1484" s="1"/>
      <c r="KM1484" s="1"/>
      <c r="KN1484" s="1"/>
      <c r="KO1484" s="1"/>
      <c r="KP1484" s="1"/>
      <c r="KQ1484" s="1"/>
      <c r="KR1484" s="1"/>
    </row>
    <row r="1485" spans="2:304" x14ac:dyDescent="0.6">
      <c r="B1485" s="19"/>
      <c r="C1485" s="19"/>
      <c r="D1485" s="19"/>
      <c r="E1485" s="19"/>
      <c r="F1485" s="19"/>
      <c r="G1485" s="19"/>
      <c r="I1485" s="46"/>
      <c r="J1485" s="219"/>
      <c r="M1485" s="377"/>
      <c r="Q1485" s="1"/>
      <c r="R1485" s="1"/>
      <c r="S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  <c r="IE1485" s="1"/>
      <c r="IF1485" s="1"/>
      <c r="IG1485" s="1"/>
      <c r="IH1485" s="1"/>
      <c r="II1485" s="1"/>
      <c r="IJ1485" s="1"/>
      <c r="IK1485" s="1"/>
      <c r="IL1485" s="1"/>
      <c r="IM1485" s="1"/>
      <c r="IN1485" s="1"/>
      <c r="IO1485" s="1"/>
      <c r="IP1485" s="1"/>
      <c r="IQ1485" s="1"/>
      <c r="IR1485" s="1"/>
      <c r="IS1485" s="1"/>
      <c r="IT1485" s="1"/>
      <c r="IU1485" s="1"/>
      <c r="IV1485" s="1"/>
      <c r="IW1485" s="1"/>
      <c r="IX1485" s="1"/>
      <c r="IY1485" s="1"/>
      <c r="IZ1485" s="1"/>
      <c r="JA1485" s="1"/>
      <c r="JB1485" s="1"/>
      <c r="JC1485" s="1"/>
      <c r="JD1485" s="1"/>
      <c r="JE1485" s="1"/>
      <c r="JF1485" s="1"/>
      <c r="JG1485" s="1"/>
      <c r="JH1485" s="1"/>
      <c r="JI1485" s="1"/>
      <c r="JJ1485" s="1"/>
      <c r="JK1485" s="1"/>
      <c r="JL1485" s="1"/>
      <c r="JM1485" s="1"/>
      <c r="JN1485" s="1"/>
      <c r="JO1485" s="1"/>
      <c r="JP1485" s="1"/>
      <c r="JQ1485" s="1"/>
      <c r="JR1485" s="1"/>
      <c r="JS1485" s="1"/>
      <c r="JT1485" s="1"/>
      <c r="JU1485" s="1"/>
      <c r="JV1485" s="1"/>
      <c r="JW1485" s="1"/>
      <c r="JX1485" s="1"/>
      <c r="JY1485" s="1"/>
      <c r="JZ1485" s="1"/>
      <c r="KA1485" s="1"/>
      <c r="KB1485" s="1"/>
      <c r="KC1485" s="1"/>
      <c r="KD1485" s="1"/>
      <c r="KE1485" s="1"/>
      <c r="KF1485" s="1"/>
      <c r="KG1485" s="1"/>
      <c r="KH1485" s="1"/>
      <c r="KI1485" s="1"/>
      <c r="KJ1485" s="1"/>
      <c r="KK1485" s="1"/>
      <c r="KL1485" s="1"/>
      <c r="KM1485" s="1"/>
      <c r="KN1485" s="1"/>
      <c r="KO1485" s="1"/>
      <c r="KP1485" s="1"/>
      <c r="KQ1485" s="1"/>
      <c r="KR1485" s="1"/>
    </row>
    <row r="1486" spans="2:304" x14ac:dyDescent="0.6">
      <c r="B1486" s="19"/>
      <c r="C1486" s="19"/>
      <c r="D1486" s="19"/>
      <c r="E1486" s="19"/>
      <c r="F1486" s="19"/>
      <c r="G1486" s="19"/>
      <c r="I1486" s="46"/>
      <c r="J1486" s="219"/>
      <c r="M1486" s="377"/>
      <c r="Q1486" s="1"/>
      <c r="R1486" s="1"/>
      <c r="S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  <c r="IE1486" s="1"/>
      <c r="IF1486" s="1"/>
      <c r="IG1486" s="1"/>
      <c r="IH1486" s="1"/>
      <c r="II1486" s="1"/>
      <c r="IJ1486" s="1"/>
      <c r="IK1486" s="1"/>
      <c r="IL1486" s="1"/>
      <c r="IM1486" s="1"/>
      <c r="IN1486" s="1"/>
      <c r="IO1486" s="1"/>
      <c r="IP1486" s="1"/>
      <c r="IQ1486" s="1"/>
      <c r="IR1486" s="1"/>
      <c r="IS1486" s="1"/>
      <c r="IT1486" s="1"/>
      <c r="IU1486" s="1"/>
      <c r="IV1486" s="1"/>
      <c r="IW1486" s="1"/>
      <c r="IX1486" s="1"/>
      <c r="IY1486" s="1"/>
      <c r="IZ1486" s="1"/>
      <c r="JA1486" s="1"/>
      <c r="JB1486" s="1"/>
      <c r="JC1486" s="1"/>
      <c r="JD1486" s="1"/>
      <c r="JE1486" s="1"/>
      <c r="JF1486" s="1"/>
      <c r="JG1486" s="1"/>
      <c r="JH1486" s="1"/>
      <c r="JI1486" s="1"/>
      <c r="JJ1486" s="1"/>
      <c r="JK1486" s="1"/>
      <c r="JL1486" s="1"/>
      <c r="JM1486" s="1"/>
      <c r="JN1486" s="1"/>
      <c r="JO1486" s="1"/>
      <c r="JP1486" s="1"/>
      <c r="JQ1486" s="1"/>
      <c r="JR1486" s="1"/>
      <c r="JS1486" s="1"/>
      <c r="JT1486" s="1"/>
      <c r="JU1486" s="1"/>
      <c r="JV1486" s="1"/>
      <c r="JW1486" s="1"/>
      <c r="JX1486" s="1"/>
      <c r="JY1486" s="1"/>
      <c r="JZ1486" s="1"/>
      <c r="KA1486" s="1"/>
      <c r="KB1486" s="1"/>
      <c r="KC1486" s="1"/>
      <c r="KD1486" s="1"/>
      <c r="KE1486" s="1"/>
      <c r="KF1486" s="1"/>
      <c r="KG1486" s="1"/>
      <c r="KH1486" s="1"/>
      <c r="KI1486" s="1"/>
      <c r="KJ1486" s="1"/>
      <c r="KK1486" s="1"/>
      <c r="KL1486" s="1"/>
      <c r="KM1486" s="1"/>
      <c r="KN1486" s="1"/>
      <c r="KO1486" s="1"/>
      <c r="KP1486" s="1"/>
      <c r="KQ1486" s="1"/>
      <c r="KR1486" s="1"/>
    </row>
    <row r="1487" spans="2:304" x14ac:dyDescent="0.6">
      <c r="B1487" s="19"/>
      <c r="C1487" s="19"/>
      <c r="D1487" s="19"/>
      <c r="E1487" s="19"/>
      <c r="F1487" s="19"/>
      <c r="G1487" s="19"/>
      <c r="I1487" s="46"/>
      <c r="J1487" s="219"/>
      <c r="M1487" s="377"/>
      <c r="Q1487" s="1"/>
      <c r="R1487" s="1"/>
      <c r="S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  <c r="IE1487" s="1"/>
      <c r="IF1487" s="1"/>
      <c r="IG1487" s="1"/>
      <c r="IH1487" s="1"/>
      <c r="II1487" s="1"/>
      <c r="IJ1487" s="1"/>
      <c r="IK1487" s="1"/>
      <c r="IL1487" s="1"/>
      <c r="IM1487" s="1"/>
      <c r="IN1487" s="1"/>
      <c r="IO1487" s="1"/>
      <c r="IP1487" s="1"/>
      <c r="IQ1487" s="1"/>
      <c r="IR1487" s="1"/>
      <c r="IS1487" s="1"/>
      <c r="IT1487" s="1"/>
      <c r="IU1487" s="1"/>
      <c r="IV1487" s="1"/>
      <c r="IW1487" s="1"/>
      <c r="IX1487" s="1"/>
      <c r="IY1487" s="1"/>
      <c r="IZ1487" s="1"/>
      <c r="JA1487" s="1"/>
      <c r="JB1487" s="1"/>
      <c r="JC1487" s="1"/>
      <c r="JD1487" s="1"/>
      <c r="JE1487" s="1"/>
      <c r="JF1487" s="1"/>
      <c r="JG1487" s="1"/>
      <c r="JH1487" s="1"/>
      <c r="JI1487" s="1"/>
      <c r="JJ1487" s="1"/>
      <c r="JK1487" s="1"/>
      <c r="JL1487" s="1"/>
      <c r="JM1487" s="1"/>
      <c r="JN1487" s="1"/>
      <c r="JO1487" s="1"/>
      <c r="JP1487" s="1"/>
      <c r="JQ1487" s="1"/>
      <c r="JR1487" s="1"/>
      <c r="JS1487" s="1"/>
      <c r="JT1487" s="1"/>
      <c r="JU1487" s="1"/>
      <c r="JV1487" s="1"/>
      <c r="JW1487" s="1"/>
      <c r="JX1487" s="1"/>
      <c r="JY1487" s="1"/>
      <c r="JZ1487" s="1"/>
      <c r="KA1487" s="1"/>
      <c r="KB1487" s="1"/>
      <c r="KC1487" s="1"/>
      <c r="KD1487" s="1"/>
      <c r="KE1487" s="1"/>
      <c r="KF1487" s="1"/>
      <c r="KG1487" s="1"/>
      <c r="KH1487" s="1"/>
      <c r="KI1487" s="1"/>
      <c r="KJ1487" s="1"/>
      <c r="KK1487" s="1"/>
      <c r="KL1487" s="1"/>
      <c r="KM1487" s="1"/>
      <c r="KN1487" s="1"/>
      <c r="KO1487" s="1"/>
      <c r="KP1487" s="1"/>
      <c r="KQ1487" s="1"/>
      <c r="KR1487" s="1"/>
    </row>
    <row r="1488" spans="2:304" x14ac:dyDescent="0.6">
      <c r="B1488" s="19"/>
      <c r="C1488" s="19"/>
      <c r="D1488" s="19"/>
      <c r="E1488" s="19"/>
      <c r="F1488" s="19"/>
      <c r="G1488" s="19"/>
      <c r="I1488" s="46"/>
      <c r="J1488" s="219"/>
      <c r="M1488" s="377"/>
      <c r="Q1488" s="1"/>
      <c r="R1488" s="1"/>
      <c r="S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  <c r="HN1488" s="1"/>
      <c r="HO1488" s="1"/>
      <c r="HP1488" s="1"/>
      <c r="HQ1488" s="1"/>
      <c r="HR1488" s="1"/>
      <c r="HS1488" s="1"/>
      <c r="HT1488" s="1"/>
      <c r="HU1488" s="1"/>
      <c r="HV1488" s="1"/>
      <c r="HW1488" s="1"/>
      <c r="HX1488" s="1"/>
      <c r="HY1488" s="1"/>
      <c r="HZ1488" s="1"/>
      <c r="IA1488" s="1"/>
      <c r="IB1488" s="1"/>
      <c r="IC1488" s="1"/>
      <c r="ID1488" s="1"/>
      <c r="IE1488" s="1"/>
      <c r="IF1488" s="1"/>
      <c r="IG1488" s="1"/>
      <c r="IH1488" s="1"/>
      <c r="II1488" s="1"/>
      <c r="IJ1488" s="1"/>
      <c r="IK1488" s="1"/>
      <c r="IL1488" s="1"/>
      <c r="IM1488" s="1"/>
      <c r="IN1488" s="1"/>
      <c r="IO1488" s="1"/>
      <c r="IP1488" s="1"/>
      <c r="IQ1488" s="1"/>
      <c r="IR1488" s="1"/>
      <c r="IS1488" s="1"/>
      <c r="IT1488" s="1"/>
      <c r="IU1488" s="1"/>
      <c r="IV1488" s="1"/>
      <c r="IW1488" s="1"/>
      <c r="IX1488" s="1"/>
      <c r="IY1488" s="1"/>
      <c r="IZ1488" s="1"/>
      <c r="JA1488" s="1"/>
      <c r="JB1488" s="1"/>
      <c r="JC1488" s="1"/>
      <c r="JD1488" s="1"/>
      <c r="JE1488" s="1"/>
      <c r="JF1488" s="1"/>
      <c r="JG1488" s="1"/>
      <c r="JH1488" s="1"/>
      <c r="JI1488" s="1"/>
      <c r="JJ1488" s="1"/>
      <c r="JK1488" s="1"/>
      <c r="JL1488" s="1"/>
      <c r="JM1488" s="1"/>
      <c r="JN1488" s="1"/>
      <c r="JO1488" s="1"/>
      <c r="JP1488" s="1"/>
      <c r="JQ1488" s="1"/>
      <c r="JR1488" s="1"/>
      <c r="JS1488" s="1"/>
      <c r="JT1488" s="1"/>
      <c r="JU1488" s="1"/>
      <c r="JV1488" s="1"/>
      <c r="JW1488" s="1"/>
      <c r="JX1488" s="1"/>
      <c r="JY1488" s="1"/>
      <c r="JZ1488" s="1"/>
      <c r="KA1488" s="1"/>
      <c r="KB1488" s="1"/>
      <c r="KC1488" s="1"/>
      <c r="KD1488" s="1"/>
      <c r="KE1488" s="1"/>
      <c r="KF1488" s="1"/>
      <c r="KG1488" s="1"/>
      <c r="KH1488" s="1"/>
      <c r="KI1488" s="1"/>
      <c r="KJ1488" s="1"/>
      <c r="KK1488" s="1"/>
      <c r="KL1488" s="1"/>
      <c r="KM1488" s="1"/>
      <c r="KN1488" s="1"/>
      <c r="KO1488" s="1"/>
      <c r="KP1488" s="1"/>
      <c r="KQ1488" s="1"/>
      <c r="KR1488" s="1"/>
    </row>
    <row r="1489" spans="2:304" x14ac:dyDescent="0.6">
      <c r="B1489" s="19"/>
      <c r="C1489" s="19"/>
      <c r="D1489" s="19"/>
      <c r="E1489" s="19"/>
      <c r="F1489" s="19"/>
      <c r="G1489" s="19"/>
      <c r="I1489" s="46"/>
      <c r="J1489" s="219"/>
      <c r="M1489" s="377"/>
      <c r="Q1489" s="1"/>
      <c r="R1489" s="1"/>
      <c r="S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  <c r="IM1489" s="1"/>
      <c r="IN1489" s="1"/>
      <c r="IO1489" s="1"/>
      <c r="IP1489" s="1"/>
      <c r="IQ1489" s="1"/>
      <c r="IR1489" s="1"/>
      <c r="IS1489" s="1"/>
      <c r="IT1489" s="1"/>
      <c r="IU1489" s="1"/>
      <c r="IV1489" s="1"/>
      <c r="IW1489" s="1"/>
      <c r="IX1489" s="1"/>
      <c r="IY1489" s="1"/>
      <c r="IZ1489" s="1"/>
      <c r="JA1489" s="1"/>
      <c r="JB1489" s="1"/>
      <c r="JC1489" s="1"/>
      <c r="JD1489" s="1"/>
      <c r="JE1489" s="1"/>
      <c r="JF1489" s="1"/>
      <c r="JG1489" s="1"/>
      <c r="JH1489" s="1"/>
      <c r="JI1489" s="1"/>
      <c r="JJ1489" s="1"/>
      <c r="JK1489" s="1"/>
      <c r="JL1489" s="1"/>
      <c r="JM1489" s="1"/>
      <c r="JN1489" s="1"/>
      <c r="JO1489" s="1"/>
      <c r="JP1489" s="1"/>
      <c r="JQ1489" s="1"/>
      <c r="JR1489" s="1"/>
      <c r="JS1489" s="1"/>
      <c r="JT1489" s="1"/>
      <c r="JU1489" s="1"/>
      <c r="JV1489" s="1"/>
      <c r="JW1489" s="1"/>
      <c r="JX1489" s="1"/>
      <c r="JY1489" s="1"/>
      <c r="JZ1489" s="1"/>
      <c r="KA1489" s="1"/>
      <c r="KB1489" s="1"/>
      <c r="KC1489" s="1"/>
      <c r="KD1489" s="1"/>
      <c r="KE1489" s="1"/>
      <c r="KF1489" s="1"/>
      <c r="KG1489" s="1"/>
      <c r="KH1489" s="1"/>
      <c r="KI1489" s="1"/>
      <c r="KJ1489" s="1"/>
      <c r="KK1489" s="1"/>
      <c r="KL1489" s="1"/>
      <c r="KM1489" s="1"/>
      <c r="KN1489" s="1"/>
      <c r="KO1489" s="1"/>
      <c r="KP1489" s="1"/>
      <c r="KQ1489" s="1"/>
      <c r="KR1489" s="1"/>
    </row>
    <row r="1490" spans="2:304" x14ac:dyDescent="0.6">
      <c r="B1490" s="19"/>
      <c r="C1490" s="19"/>
      <c r="D1490" s="19"/>
      <c r="E1490" s="19"/>
      <c r="F1490" s="19"/>
      <c r="G1490" s="19"/>
      <c r="I1490" s="46"/>
      <c r="J1490" s="219"/>
      <c r="M1490" s="377"/>
      <c r="Q1490" s="1"/>
      <c r="R1490" s="1"/>
      <c r="S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  <c r="IM1490" s="1"/>
      <c r="IN1490" s="1"/>
      <c r="IO1490" s="1"/>
      <c r="IP1490" s="1"/>
      <c r="IQ1490" s="1"/>
      <c r="IR1490" s="1"/>
      <c r="IS1490" s="1"/>
      <c r="IT1490" s="1"/>
      <c r="IU1490" s="1"/>
      <c r="IV1490" s="1"/>
      <c r="IW1490" s="1"/>
      <c r="IX1490" s="1"/>
      <c r="IY1490" s="1"/>
      <c r="IZ1490" s="1"/>
      <c r="JA1490" s="1"/>
      <c r="JB1490" s="1"/>
      <c r="JC1490" s="1"/>
      <c r="JD1490" s="1"/>
      <c r="JE1490" s="1"/>
      <c r="JF1490" s="1"/>
      <c r="JG1490" s="1"/>
      <c r="JH1490" s="1"/>
      <c r="JI1490" s="1"/>
      <c r="JJ1490" s="1"/>
      <c r="JK1490" s="1"/>
      <c r="JL1490" s="1"/>
      <c r="JM1490" s="1"/>
      <c r="JN1490" s="1"/>
      <c r="JO1490" s="1"/>
      <c r="JP1490" s="1"/>
      <c r="JQ1490" s="1"/>
      <c r="JR1490" s="1"/>
      <c r="JS1490" s="1"/>
      <c r="JT1490" s="1"/>
      <c r="JU1490" s="1"/>
      <c r="JV1490" s="1"/>
      <c r="JW1490" s="1"/>
      <c r="JX1490" s="1"/>
      <c r="JY1490" s="1"/>
      <c r="JZ1490" s="1"/>
      <c r="KA1490" s="1"/>
      <c r="KB1490" s="1"/>
      <c r="KC1490" s="1"/>
      <c r="KD1490" s="1"/>
      <c r="KE1490" s="1"/>
      <c r="KF1490" s="1"/>
      <c r="KG1490" s="1"/>
      <c r="KH1490" s="1"/>
      <c r="KI1490" s="1"/>
      <c r="KJ1490" s="1"/>
      <c r="KK1490" s="1"/>
      <c r="KL1490" s="1"/>
      <c r="KM1490" s="1"/>
      <c r="KN1490" s="1"/>
      <c r="KO1490" s="1"/>
      <c r="KP1490" s="1"/>
      <c r="KQ1490" s="1"/>
      <c r="KR1490" s="1"/>
    </row>
    <row r="1491" spans="2:304" x14ac:dyDescent="0.6">
      <c r="B1491" s="19"/>
      <c r="C1491" s="19"/>
      <c r="D1491" s="19"/>
      <c r="E1491" s="19"/>
      <c r="F1491" s="19"/>
      <c r="G1491" s="19"/>
      <c r="I1491" s="46"/>
      <c r="J1491" s="219"/>
      <c r="M1491" s="377"/>
      <c r="Q1491" s="1"/>
      <c r="R1491" s="1"/>
      <c r="S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  <c r="IL1491" s="1"/>
      <c r="IM1491" s="1"/>
      <c r="IN1491" s="1"/>
      <c r="IO1491" s="1"/>
      <c r="IP1491" s="1"/>
      <c r="IQ1491" s="1"/>
      <c r="IR1491" s="1"/>
      <c r="IS1491" s="1"/>
      <c r="IT1491" s="1"/>
      <c r="IU1491" s="1"/>
      <c r="IV1491" s="1"/>
      <c r="IW1491" s="1"/>
      <c r="IX1491" s="1"/>
      <c r="IY1491" s="1"/>
      <c r="IZ1491" s="1"/>
      <c r="JA1491" s="1"/>
      <c r="JB1491" s="1"/>
      <c r="JC1491" s="1"/>
      <c r="JD1491" s="1"/>
      <c r="JE1491" s="1"/>
      <c r="JF1491" s="1"/>
      <c r="JG1491" s="1"/>
      <c r="JH1491" s="1"/>
      <c r="JI1491" s="1"/>
      <c r="JJ1491" s="1"/>
      <c r="JK1491" s="1"/>
      <c r="JL1491" s="1"/>
      <c r="JM1491" s="1"/>
      <c r="JN1491" s="1"/>
      <c r="JO1491" s="1"/>
      <c r="JP1491" s="1"/>
      <c r="JQ1491" s="1"/>
      <c r="JR1491" s="1"/>
      <c r="JS1491" s="1"/>
      <c r="JT1491" s="1"/>
      <c r="JU1491" s="1"/>
      <c r="JV1491" s="1"/>
      <c r="JW1491" s="1"/>
      <c r="JX1491" s="1"/>
      <c r="JY1491" s="1"/>
      <c r="JZ1491" s="1"/>
      <c r="KA1491" s="1"/>
      <c r="KB1491" s="1"/>
      <c r="KC1491" s="1"/>
      <c r="KD1491" s="1"/>
      <c r="KE1491" s="1"/>
      <c r="KF1491" s="1"/>
      <c r="KG1491" s="1"/>
      <c r="KH1491" s="1"/>
      <c r="KI1491" s="1"/>
      <c r="KJ1491" s="1"/>
      <c r="KK1491" s="1"/>
      <c r="KL1491" s="1"/>
      <c r="KM1491" s="1"/>
      <c r="KN1491" s="1"/>
      <c r="KO1491" s="1"/>
      <c r="KP1491" s="1"/>
      <c r="KQ1491" s="1"/>
      <c r="KR1491" s="1"/>
    </row>
    <row r="1492" spans="2:304" x14ac:dyDescent="0.6">
      <c r="B1492" s="19"/>
      <c r="C1492" s="19"/>
      <c r="D1492" s="19"/>
      <c r="E1492" s="19"/>
      <c r="F1492" s="19"/>
      <c r="G1492" s="19"/>
      <c r="I1492" s="46"/>
      <c r="J1492" s="219"/>
      <c r="M1492" s="377"/>
      <c r="Q1492" s="1"/>
      <c r="R1492" s="1"/>
      <c r="S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  <c r="HN1492" s="1"/>
      <c r="HO1492" s="1"/>
      <c r="HP1492" s="1"/>
      <c r="HQ1492" s="1"/>
      <c r="HR1492" s="1"/>
      <c r="HS1492" s="1"/>
      <c r="HT1492" s="1"/>
      <c r="HU1492" s="1"/>
      <c r="HV1492" s="1"/>
      <c r="HW1492" s="1"/>
      <c r="HX1492" s="1"/>
      <c r="HY1492" s="1"/>
      <c r="HZ1492" s="1"/>
      <c r="IA1492" s="1"/>
      <c r="IB1492" s="1"/>
      <c r="IC1492" s="1"/>
      <c r="ID1492" s="1"/>
      <c r="IE1492" s="1"/>
      <c r="IF1492" s="1"/>
      <c r="IG1492" s="1"/>
      <c r="IH1492" s="1"/>
      <c r="II1492" s="1"/>
      <c r="IJ1492" s="1"/>
      <c r="IK1492" s="1"/>
      <c r="IL1492" s="1"/>
      <c r="IM1492" s="1"/>
      <c r="IN1492" s="1"/>
      <c r="IO1492" s="1"/>
      <c r="IP1492" s="1"/>
      <c r="IQ1492" s="1"/>
      <c r="IR1492" s="1"/>
      <c r="IS1492" s="1"/>
      <c r="IT1492" s="1"/>
      <c r="IU1492" s="1"/>
      <c r="IV1492" s="1"/>
      <c r="IW1492" s="1"/>
      <c r="IX1492" s="1"/>
      <c r="IY1492" s="1"/>
      <c r="IZ1492" s="1"/>
      <c r="JA1492" s="1"/>
      <c r="JB1492" s="1"/>
      <c r="JC1492" s="1"/>
      <c r="JD1492" s="1"/>
      <c r="JE1492" s="1"/>
      <c r="JF1492" s="1"/>
      <c r="JG1492" s="1"/>
      <c r="JH1492" s="1"/>
      <c r="JI1492" s="1"/>
      <c r="JJ1492" s="1"/>
      <c r="JK1492" s="1"/>
      <c r="JL1492" s="1"/>
      <c r="JM1492" s="1"/>
      <c r="JN1492" s="1"/>
      <c r="JO1492" s="1"/>
      <c r="JP1492" s="1"/>
      <c r="JQ1492" s="1"/>
      <c r="JR1492" s="1"/>
      <c r="JS1492" s="1"/>
      <c r="JT1492" s="1"/>
      <c r="JU1492" s="1"/>
      <c r="JV1492" s="1"/>
      <c r="JW1492" s="1"/>
      <c r="JX1492" s="1"/>
      <c r="JY1492" s="1"/>
      <c r="JZ1492" s="1"/>
      <c r="KA1492" s="1"/>
      <c r="KB1492" s="1"/>
      <c r="KC1492" s="1"/>
      <c r="KD1492" s="1"/>
      <c r="KE1492" s="1"/>
      <c r="KF1492" s="1"/>
      <c r="KG1492" s="1"/>
      <c r="KH1492" s="1"/>
      <c r="KI1492" s="1"/>
      <c r="KJ1492" s="1"/>
      <c r="KK1492" s="1"/>
      <c r="KL1492" s="1"/>
      <c r="KM1492" s="1"/>
      <c r="KN1492" s="1"/>
      <c r="KO1492" s="1"/>
      <c r="KP1492" s="1"/>
      <c r="KQ1492" s="1"/>
      <c r="KR1492" s="1"/>
    </row>
    <row r="1493" spans="2:304" x14ac:dyDescent="0.6">
      <c r="B1493" s="19"/>
      <c r="C1493" s="19"/>
      <c r="D1493" s="19"/>
      <c r="E1493" s="19"/>
      <c r="F1493" s="19"/>
      <c r="G1493" s="19"/>
      <c r="I1493" s="46"/>
      <c r="J1493" s="219"/>
      <c r="M1493" s="377"/>
      <c r="Q1493" s="1"/>
      <c r="R1493" s="1"/>
      <c r="S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  <c r="HM1493" s="1"/>
      <c r="HN1493" s="1"/>
      <c r="HO1493" s="1"/>
      <c r="HP1493" s="1"/>
      <c r="HQ1493" s="1"/>
      <c r="HR1493" s="1"/>
      <c r="HS1493" s="1"/>
      <c r="HT1493" s="1"/>
      <c r="HU1493" s="1"/>
      <c r="HV1493" s="1"/>
      <c r="HW1493" s="1"/>
      <c r="HX1493" s="1"/>
      <c r="HY1493" s="1"/>
      <c r="HZ1493" s="1"/>
      <c r="IA1493" s="1"/>
      <c r="IB1493" s="1"/>
      <c r="IC1493" s="1"/>
      <c r="ID1493" s="1"/>
      <c r="IE1493" s="1"/>
      <c r="IF1493" s="1"/>
      <c r="IG1493" s="1"/>
      <c r="IH1493" s="1"/>
      <c r="II1493" s="1"/>
      <c r="IJ1493" s="1"/>
      <c r="IK1493" s="1"/>
      <c r="IL1493" s="1"/>
      <c r="IM1493" s="1"/>
      <c r="IN1493" s="1"/>
      <c r="IO1493" s="1"/>
      <c r="IP1493" s="1"/>
      <c r="IQ1493" s="1"/>
      <c r="IR1493" s="1"/>
      <c r="IS1493" s="1"/>
      <c r="IT1493" s="1"/>
      <c r="IU1493" s="1"/>
      <c r="IV1493" s="1"/>
      <c r="IW1493" s="1"/>
      <c r="IX1493" s="1"/>
      <c r="IY1493" s="1"/>
      <c r="IZ1493" s="1"/>
      <c r="JA1493" s="1"/>
      <c r="JB1493" s="1"/>
      <c r="JC1493" s="1"/>
      <c r="JD1493" s="1"/>
      <c r="JE1493" s="1"/>
      <c r="JF1493" s="1"/>
      <c r="JG1493" s="1"/>
      <c r="JH1493" s="1"/>
      <c r="JI1493" s="1"/>
      <c r="JJ1493" s="1"/>
      <c r="JK1493" s="1"/>
      <c r="JL1493" s="1"/>
      <c r="JM1493" s="1"/>
      <c r="JN1493" s="1"/>
      <c r="JO1493" s="1"/>
      <c r="JP1493" s="1"/>
      <c r="JQ1493" s="1"/>
      <c r="JR1493" s="1"/>
      <c r="JS1493" s="1"/>
      <c r="JT1493" s="1"/>
      <c r="JU1493" s="1"/>
      <c r="JV1493" s="1"/>
      <c r="JW1493" s="1"/>
      <c r="JX1493" s="1"/>
      <c r="JY1493" s="1"/>
      <c r="JZ1493" s="1"/>
      <c r="KA1493" s="1"/>
      <c r="KB1493" s="1"/>
      <c r="KC1493" s="1"/>
      <c r="KD1493" s="1"/>
      <c r="KE1493" s="1"/>
      <c r="KF1493" s="1"/>
      <c r="KG1493" s="1"/>
      <c r="KH1493" s="1"/>
      <c r="KI1493" s="1"/>
      <c r="KJ1493" s="1"/>
      <c r="KK1493" s="1"/>
      <c r="KL1493" s="1"/>
      <c r="KM1493" s="1"/>
      <c r="KN1493" s="1"/>
      <c r="KO1493" s="1"/>
      <c r="KP1493" s="1"/>
      <c r="KQ1493" s="1"/>
      <c r="KR1493" s="1"/>
    </row>
    <row r="1494" spans="2:304" x14ac:dyDescent="0.6">
      <c r="B1494" s="19"/>
      <c r="C1494" s="19"/>
      <c r="D1494" s="19"/>
      <c r="E1494" s="19"/>
      <c r="F1494" s="19"/>
      <c r="G1494" s="19"/>
      <c r="I1494" s="46"/>
      <c r="J1494" s="219"/>
      <c r="M1494" s="377"/>
      <c r="Q1494" s="1"/>
      <c r="R1494" s="1"/>
      <c r="S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  <c r="IM1494" s="1"/>
      <c r="IN1494" s="1"/>
      <c r="IO1494" s="1"/>
      <c r="IP1494" s="1"/>
      <c r="IQ1494" s="1"/>
      <c r="IR1494" s="1"/>
      <c r="IS1494" s="1"/>
      <c r="IT1494" s="1"/>
      <c r="IU1494" s="1"/>
      <c r="IV1494" s="1"/>
      <c r="IW1494" s="1"/>
      <c r="IX1494" s="1"/>
      <c r="IY1494" s="1"/>
      <c r="IZ1494" s="1"/>
      <c r="JA1494" s="1"/>
      <c r="JB1494" s="1"/>
      <c r="JC1494" s="1"/>
      <c r="JD1494" s="1"/>
      <c r="JE1494" s="1"/>
      <c r="JF1494" s="1"/>
      <c r="JG1494" s="1"/>
      <c r="JH1494" s="1"/>
      <c r="JI1494" s="1"/>
      <c r="JJ1494" s="1"/>
      <c r="JK1494" s="1"/>
      <c r="JL1494" s="1"/>
      <c r="JM1494" s="1"/>
      <c r="JN1494" s="1"/>
      <c r="JO1494" s="1"/>
      <c r="JP1494" s="1"/>
      <c r="JQ1494" s="1"/>
      <c r="JR1494" s="1"/>
      <c r="JS1494" s="1"/>
      <c r="JT1494" s="1"/>
      <c r="JU1494" s="1"/>
      <c r="JV1494" s="1"/>
      <c r="JW1494" s="1"/>
      <c r="JX1494" s="1"/>
      <c r="JY1494" s="1"/>
      <c r="JZ1494" s="1"/>
      <c r="KA1494" s="1"/>
      <c r="KB1494" s="1"/>
      <c r="KC1494" s="1"/>
      <c r="KD1494" s="1"/>
      <c r="KE1494" s="1"/>
      <c r="KF1494" s="1"/>
      <c r="KG1494" s="1"/>
      <c r="KH1494" s="1"/>
      <c r="KI1494" s="1"/>
      <c r="KJ1494" s="1"/>
      <c r="KK1494" s="1"/>
      <c r="KL1494" s="1"/>
      <c r="KM1494" s="1"/>
      <c r="KN1494" s="1"/>
      <c r="KO1494" s="1"/>
      <c r="KP1494" s="1"/>
      <c r="KQ1494" s="1"/>
      <c r="KR1494" s="1"/>
    </row>
    <row r="1495" spans="2:304" x14ac:dyDescent="0.6">
      <c r="B1495" s="19"/>
      <c r="C1495" s="19"/>
      <c r="D1495" s="19"/>
      <c r="E1495" s="19"/>
      <c r="F1495" s="19"/>
      <c r="G1495" s="19"/>
      <c r="I1495" s="46"/>
      <c r="J1495" s="219"/>
      <c r="M1495" s="377"/>
      <c r="Q1495" s="1"/>
      <c r="R1495" s="1"/>
      <c r="S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  <c r="IL1495" s="1"/>
      <c r="IM1495" s="1"/>
      <c r="IN1495" s="1"/>
      <c r="IO1495" s="1"/>
      <c r="IP1495" s="1"/>
      <c r="IQ1495" s="1"/>
      <c r="IR1495" s="1"/>
      <c r="IS1495" s="1"/>
      <c r="IT1495" s="1"/>
      <c r="IU1495" s="1"/>
      <c r="IV1495" s="1"/>
      <c r="IW1495" s="1"/>
      <c r="IX1495" s="1"/>
      <c r="IY1495" s="1"/>
      <c r="IZ1495" s="1"/>
      <c r="JA1495" s="1"/>
      <c r="JB1495" s="1"/>
      <c r="JC1495" s="1"/>
      <c r="JD1495" s="1"/>
      <c r="JE1495" s="1"/>
      <c r="JF1495" s="1"/>
      <c r="JG1495" s="1"/>
      <c r="JH1495" s="1"/>
      <c r="JI1495" s="1"/>
      <c r="JJ1495" s="1"/>
      <c r="JK1495" s="1"/>
      <c r="JL1495" s="1"/>
      <c r="JM1495" s="1"/>
      <c r="JN1495" s="1"/>
      <c r="JO1495" s="1"/>
      <c r="JP1495" s="1"/>
      <c r="JQ1495" s="1"/>
      <c r="JR1495" s="1"/>
      <c r="JS1495" s="1"/>
      <c r="JT1495" s="1"/>
      <c r="JU1495" s="1"/>
      <c r="JV1495" s="1"/>
      <c r="JW1495" s="1"/>
      <c r="JX1495" s="1"/>
      <c r="JY1495" s="1"/>
      <c r="JZ1495" s="1"/>
      <c r="KA1495" s="1"/>
      <c r="KB1495" s="1"/>
      <c r="KC1495" s="1"/>
      <c r="KD1495" s="1"/>
      <c r="KE1495" s="1"/>
      <c r="KF1495" s="1"/>
      <c r="KG1495" s="1"/>
      <c r="KH1495" s="1"/>
      <c r="KI1495" s="1"/>
      <c r="KJ1495" s="1"/>
      <c r="KK1495" s="1"/>
      <c r="KL1495" s="1"/>
      <c r="KM1495" s="1"/>
      <c r="KN1495" s="1"/>
      <c r="KO1495" s="1"/>
      <c r="KP1495" s="1"/>
      <c r="KQ1495" s="1"/>
      <c r="KR1495" s="1"/>
    </row>
    <row r="1496" spans="2:304" x14ac:dyDescent="0.6">
      <c r="B1496" s="19"/>
      <c r="C1496" s="19"/>
      <c r="D1496" s="19"/>
      <c r="E1496" s="19"/>
      <c r="F1496" s="19"/>
      <c r="G1496" s="19"/>
      <c r="I1496" s="46"/>
      <c r="J1496" s="219"/>
      <c r="M1496" s="377"/>
      <c r="Q1496" s="1"/>
      <c r="R1496" s="1"/>
      <c r="S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  <c r="HN1496" s="1"/>
      <c r="HO1496" s="1"/>
      <c r="HP1496" s="1"/>
      <c r="HQ1496" s="1"/>
      <c r="HR1496" s="1"/>
      <c r="HS1496" s="1"/>
      <c r="HT1496" s="1"/>
      <c r="HU1496" s="1"/>
      <c r="HV1496" s="1"/>
      <c r="HW1496" s="1"/>
      <c r="HX1496" s="1"/>
      <c r="HY1496" s="1"/>
      <c r="HZ1496" s="1"/>
      <c r="IA1496" s="1"/>
      <c r="IB1496" s="1"/>
      <c r="IC1496" s="1"/>
      <c r="ID1496" s="1"/>
      <c r="IE1496" s="1"/>
      <c r="IF1496" s="1"/>
      <c r="IG1496" s="1"/>
      <c r="IH1496" s="1"/>
      <c r="II1496" s="1"/>
      <c r="IJ1496" s="1"/>
      <c r="IK1496" s="1"/>
      <c r="IL1496" s="1"/>
      <c r="IM1496" s="1"/>
      <c r="IN1496" s="1"/>
      <c r="IO1496" s="1"/>
      <c r="IP1496" s="1"/>
      <c r="IQ1496" s="1"/>
      <c r="IR1496" s="1"/>
      <c r="IS1496" s="1"/>
      <c r="IT1496" s="1"/>
      <c r="IU1496" s="1"/>
      <c r="IV1496" s="1"/>
      <c r="IW1496" s="1"/>
      <c r="IX1496" s="1"/>
      <c r="IY1496" s="1"/>
      <c r="IZ1496" s="1"/>
      <c r="JA1496" s="1"/>
      <c r="JB1496" s="1"/>
      <c r="JC1496" s="1"/>
      <c r="JD1496" s="1"/>
      <c r="JE1496" s="1"/>
      <c r="JF1496" s="1"/>
      <c r="JG1496" s="1"/>
      <c r="JH1496" s="1"/>
      <c r="JI1496" s="1"/>
      <c r="JJ1496" s="1"/>
      <c r="JK1496" s="1"/>
      <c r="JL1496" s="1"/>
      <c r="JM1496" s="1"/>
      <c r="JN1496" s="1"/>
      <c r="JO1496" s="1"/>
      <c r="JP1496" s="1"/>
      <c r="JQ1496" s="1"/>
      <c r="JR1496" s="1"/>
      <c r="JS1496" s="1"/>
      <c r="JT1496" s="1"/>
      <c r="JU1496" s="1"/>
      <c r="JV1496" s="1"/>
      <c r="JW1496" s="1"/>
      <c r="JX1496" s="1"/>
      <c r="JY1496" s="1"/>
      <c r="JZ1496" s="1"/>
      <c r="KA1496" s="1"/>
      <c r="KB1496" s="1"/>
      <c r="KC1496" s="1"/>
      <c r="KD1496" s="1"/>
      <c r="KE1496" s="1"/>
      <c r="KF1496" s="1"/>
      <c r="KG1496" s="1"/>
      <c r="KH1496" s="1"/>
      <c r="KI1496" s="1"/>
      <c r="KJ1496" s="1"/>
      <c r="KK1496" s="1"/>
      <c r="KL1496" s="1"/>
      <c r="KM1496" s="1"/>
      <c r="KN1496" s="1"/>
      <c r="KO1496" s="1"/>
      <c r="KP1496" s="1"/>
      <c r="KQ1496" s="1"/>
      <c r="KR1496" s="1"/>
    </row>
    <row r="1497" spans="2:304" x14ac:dyDescent="0.6">
      <c r="B1497" s="19"/>
      <c r="C1497" s="19"/>
      <c r="D1497" s="19"/>
      <c r="E1497" s="19"/>
      <c r="F1497" s="19"/>
      <c r="G1497" s="19"/>
      <c r="I1497" s="46"/>
      <c r="J1497" s="219"/>
      <c r="M1497" s="377"/>
      <c r="Q1497" s="1"/>
      <c r="R1497" s="1"/>
      <c r="S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  <c r="IE1497" s="1"/>
      <c r="IF1497" s="1"/>
      <c r="IG1497" s="1"/>
      <c r="IH1497" s="1"/>
      <c r="II1497" s="1"/>
      <c r="IJ1497" s="1"/>
      <c r="IK1497" s="1"/>
      <c r="IL1497" s="1"/>
      <c r="IM1497" s="1"/>
      <c r="IN1497" s="1"/>
      <c r="IO1497" s="1"/>
      <c r="IP1497" s="1"/>
      <c r="IQ1497" s="1"/>
      <c r="IR1497" s="1"/>
      <c r="IS1497" s="1"/>
      <c r="IT1497" s="1"/>
      <c r="IU1497" s="1"/>
      <c r="IV1497" s="1"/>
      <c r="IW1497" s="1"/>
      <c r="IX1497" s="1"/>
      <c r="IY1497" s="1"/>
      <c r="IZ1497" s="1"/>
      <c r="JA1497" s="1"/>
      <c r="JB1497" s="1"/>
      <c r="JC1497" s="1"/>
      <c r="JD1497" s="1"/>
      <c r="JE1497" s="1"/>
      <c r="JF1497" s="1"/>
      <c r="JG1497" s="1"/>
      <c r="JH1497" s="1"/>
      <c r="JI1497" s="1"/>
      <c r="JJ1497" s="1"/>
      <c r="JK1497" s="1"/>
      <c r="JL1497" s="1"/>
      <c r="JM1497" s="1"/>
      <c r="JN1497" s="1"/>
      <c r="JO1497" s="1"/>
      <c r="JP1497" s="1"/>
      <c r="JQ1497" s="1"/>
      <c r="JR1497" s="1"/>
      <c r="JS1497" s="1"/>
      <c r="JT1497" s="1"/>
      <c r="JU1497" s="1"/>
      <c r="JV1497" s="1"/>
      <c r="JW1497" s="1"/>
      <c r="JX1497" s="1"/>
      <c r="JY1497" s="1"/>
      <c r="JZ1497" s="1"/>
      <c r="KA1497" s="1"/>
      <c r="KB1497" s="1"/>
      <c r="KC1497" s="1"/>
      <c r="KD1497" s="1"/>
      <c r="KE1497" s="1"/>
      <c r="KF1497" s="1"/>
      <c r="KG1497" s="1"/>
      <c r="KH1497" s="1"/>
      <c r="KI1497" s="1"/>
      <c r="KJ1497" s="1"/>
      <c r="KK1497" s="1"/>
      <c r="KL1497" s="1"/>
      <c r="KM1497" s="1"/>
      <c r="KN1497" s="1"/>
      <c r="KO1497" s="1"/>
      <c r="KP1497" s="1"/>
      <c r="KQ1497" s="1"/>
      <c r="KR1497" s="1"/>
    </row>
    <row r="1498" spans="2:304" x14ac:dyDescent="0.6">
      <c r="B1498" s="19"/>
      <c r="C1498" s="19"/>
      <c r="D1498" s="19"/>
      <c r="E1498" s="19"/>
      <c r="F1498" s="19"/>
      <c r="G1498" s="19"/>
      <c r="I1498" s="46"/>
      <c r="J1498" s="219"/>
      <c r="M1498" s="377"/>
      <c r="Q1498" s="1"/>
      <c r="R1498" s="1"/>
      <c r="S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  <c r="HM1498" s="1"/>
      <c r="HN1498" s="1"/>
      <c r="HO1498" s="1"/>
      <c r="HP1498" s="1"/>
      <c r="HQ1498" s="1"/>
      <c r="HR1498" s="1"/>
      <c r="HS1498" s="1"/>
      <c r="HT1498" s="1"/>
      <c r="HU1498" s="1"/>
      <c r="HV1498" s="1"/>
      <c r="HW1498" s="1"/>
      <c r="HX1498" s="1"/>
      <c r="HY1498" s="1"/>
      <c r="HZ1498" s="1"/>
      <c r="IA1498" s="1"/>
      <c r="IB1498" s="1"/>
      <c r="IC1498" s="1"/>
      <c r="ID1498" s="1"/>
      <c r="IE1498" s="1"/>
      <c r="IF1498" s="1"/>
      <c r="IG1498" s="1"/>
      <c r="IH1498" s="1"/>
      <c r="II1498" s="1"/>
      <c r="IJ1498" s="1"/>
      <c r="IK1498" s="1"/>
      <c r="IL1498" s="1"/>
      <c r="IM1498" s="1"/>
      <c r="IN1498" s="1"/>
      <c r="IO1498" s="1"/>
      <c r="IP1498" s="1"/>
      <c r="IQ1498" s="1"/>
      <c r="IR1498" s="1"/>
      <c r="IS1498" s="1"/>
      <c r="IT1498" s="1"/>
      <c r="IU1498" s="1"/>
      <c r="IV1498" s="1"/>
      <c r="IW1498" s="1"/>
      <c r="IX1498" s="1"/>
      <c r="IY1498" s="1"/>
      <c r="IZ1498" s="1"/>
      <c r="JA1498" s="1"/>
      <c r="JB1498" s="1"/>
      <c r="JC1498" s="1"/>
      <c r="JD1498" s="1"/>
      <c r="JE1498" s="1"/>
      <c r="JF1498" s="1"/>
      <c r="JG1498" s="1"/>
      <c r="JH1498" s="1"/>
      <c r="JI1498" s="1"/>
      <c r="JJ1498" s="1"/>
      <c r="JK1498" s="1"/>
      <c r="JL1498" s="1"/>
      <c r="JM1498" s="1"/>
      <c r="JN1498" s="1"/>
      <c r="JO1498" s="1"/>
      <c r="JP1498" s="1"/>
      <c r="JQ1498" s="1"/>
      <c r="JR1498" s="1"/>
      <c r="JS1498" s="1"/>
      <c r="JT1498" s="1"/>
      <c r="JU1498" s="1"/>
      <c r="JV1498" s="1"/>
      <c r="JW1498" s="1"/>
      <c r="JX1498" s="1"/>
      <c r="JY1498" s="1"/>
      <c r="JZ1498" s="1"/>
      <c r="KA1498" s="1"/>
      <c r="KB1498" s="1"/>
      <c r="KC1498" s="1"/>
      <c r="KD1498" s="1"/>
      <c r="KE1498" s="1"/>
      <c r="KF1498" s="1"/>
      <c r="KG1498" s="1"/>
      <c r="KH1498" s="1"/>
      <c r="KI1498" s="1"/>
      <c r="KJ1498" s="1"/>
      <c r="KK1498" s="1"/>
      <c r="KL1498" s="1"/>
      <c r="KM1498" s="1"/>
      <c r="KN1498" s="1"/>
      <c r="KO1498" s="1"/>
      <c r="KP1498" s="1"/>
      <c r="KQ1498" s="1"/>
      <c r="KR1498" s="1"/>
    </row>
    <row r="1499" spans="2:304" x14ac:dyDescent="0.6">
      <c r="B1499" s="19"/>
      <c r="C1499" s="19"/>
      <c r="D1499" s="19"/>
      <c r="E1499" s="19"/>
      <c r="F1499" s="19"/>
      <c r="G1499" s="19"/>
      <c r="I1499" s="46"/>
      <c r="J1499" s="219"/>
      <c r="M1499" s="377"/>
      <c r="Q1499" s="1"/>
      <c r="R1499" s="1"/>
      <c r="S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  <c r="HN1499" s="1"/>
      <c r="HO1499" s="1"/>
      <c r="HP1499" s="1"/>
      <c r="HQ1499" s="1"/>
      <c r="HR1499" s="1"/>
      <c r="HS1499" s="1"/>
      <c r="HT1499" s="1"/>
      <c r="HU1499" s="1"/>
      <c r="HV1499" s="1"/>
      <c r="HW1499" s="1"/>
      <c r="HX1499" s="1"/>
      <c r="HY1499" s="1"/>
      <c r="HZ1499" s="1"/>
      <c r="IA1499" s="1"/>
      <c r="IB1499" s="1"/>
      <c r="IC1499" s="1"/>
      <c r="ID1499" s="1"/>
      <c r="IE1499" s="1"/>
      <c r="IF1499" s="1"/>
      <c r="IG1499" s="1"/>
      <c r="IH1499" s="1"/>
      <c r="II1499" s="1"/>
      <c r="IJ1499" s="1"/>
      <c r="IK1499" s="1"/>
      <c r="IL1499" s="1"/>
      <c r="IM1499" s="1"/>
      <c r="IN1499" s="1"/>
      <c r="IO1499" s="1"/>
      <c r="IP1499" s="1"/>
      <c r="IQ1499" s="1"/>
      <c r="IR1499" s="1"/>
      <c r="IS1499" s="1"/>
      <c r="IT1499" s="1"/>
      <c r="IU1499" s="1"/>
      <c r="IV1499" s="1"/>
      <c r="IW1499" s="1"/>
      <c r="IX1499" s="1"/>
      <c r="IY1499" s="1"/>
      <c r="IZ1499" s="1"/>
      <c r="JA1499" s="1"/>
      <c r="JB1499" s="1"/>
      <c r="JC1499" s="1"/>
      <c r="JD1499" s="1"/>
      <c r="JE1499" s="1"/>
      <c r="JF1499" s="1"/>
      <c r="JG1499" s="1"/>
      <c r="JH1499" s="1"/>
      <c r="JI1499" s="1"/>
      <c r="JJ1499" s="1"/>
      <c r="JK1499" s="1"/>
      <c r="JL1499" s="1"/>
      <c r="JM1499" s="1"/>
      <c r="JN1499" s="1"/>
      <c r="JO1499" s="1"/>
      <c r="JP1499" s="1"/>
      <c r="JQ1499" s="1"/>
      <c r="JR1499" s="1"/>
      <c r="JS1499" s="1"/>
      <c r="JT1499" s="1"/>
      <c r="JU1499" s="1"/>
      <c r="JV1499" s="1"/>
      <c r="JW1499" s="1"/>
      <c r="JX1499" s="1"/>
      <c r="JY1499" s="1"/>
      <c r="JZ1499" s="1"/>
      <c r="KA1499" s="1"/>
      <c r="KB1499" s="1"/>
      <c r="KC1499" s="1"/>
      <c r="KD1499" s="1"/>
      <c r="KE1499" s="1"/>
      <c r="KF1499" s="1"/>
      <c r="KG1499" s="1"/>
      <c r="KH1499" s="1"/>
      <c r="KI1499" s="1"/>
      <c r="KJ1499" s="1"/>
      <c r="KK1499" s="1"/>
      <c r="KL1499" s="1"/>
      <c r="KM1499" s="1"/>
      <c r="KN1499" s="1"/>
      <c r="KO1499" s="1"/>
      <c r="KP1499" s="1"/>
      <c r="KQ1499" s="1"/>
      <c r="KR1499" s="1"/>
    </row>
    <row r="1500" spans="2:304" x14ac:dyDescent="0.6">
      <c r="B1500" s="19"/>
      <c r="C1500" s="19"/>
      <c r="D1500" s="19"/>
      <c r="E1500" s="19"/>
      <c r="F1500" s="19"/>
      <c r="G1500" s="19"/>
      <c r="I1500" s="46"/>
      <c r="J1500" s="219"/>
      <c r="M1500" s="377"/>
      <c r="Q1500" s="1"/>
      <c r="R1500" s="1"/>
      <c r="S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  <c r="HN1500" s="1"/>
      <c r="HO1500" s="1"/>
      <c r="HP1500" s="1"/>
      <c r="HQ1500" s="1"/>
      <c r="HR1500" s="1"/>
      <c r="HS1500" s="1"/>
      <c r="HT1500" s="1"/>
      <c r="HU1500" s="1"/>
      <c r="HV1500" s="1"/>
      <c r="HW1500" s="1"/>
      <c r="HX1500" s="1"/>
      <c r="HY1500" s="1"/>
      <c r="HZ1500" s="1"/>
      <c r="IA1500" s="1"/>
      <c r="IB1500" s="1"/>
      <c r="IC1500" s="1"/>
      <c r="ID1500" s="1"/>
      <c r="IE1500" s="1"/>
      <c r="IF1500" s="1"/>
      <c r="IG1500" s="1"/>
      <c r="IH1500" s="1"/>
      <c r="II1500" s="1"/>
      <c r="IJ1500" s="1"/>
      <c r="IK1500" s="1"/>
      <c r="IL1500" s="1"/>
      <c r="IM1500" s="1"/>
      <c r="IN1500" s="1"/>
      <c r="IO1500" s="1"/>
      <c r="IP1500" s="1"/>
      <c r="IQ1500" s="1"/>
      <c r="IR1500" s="1"/>
      <c r="IS1500" s="1"/>
      <c r="IT1500" s="1"/>
      <c r="IU1500" s="1"/>
      <c r="IV1500" s="1"/>
      <c r="IW1500" s="1"/>
      <c r="IX1500" s="1"/>
      <c r="IY1500" s="1"/>
      <c r="IZ1500" s="1"/>
      <c r="JA1500" s="1"/>
      <c r="JB1500" s="1"/>
      <c r="JC1500" s="1"/>
      <c r="JD1500" s="1"/>
      <c r="JE1500" s="1"/>
      <c r="JF1500" s="1"/>
      <c r="JG1500" s="1"/>
      <c r="JH1500" s="1"/>
      <c r="JI1500" s="1"/>
      <c r="JJ1500" s="1"/>
      <c r="JK1500" s="1"/>
      <c r="JL1500" s="1"/>
      <c r="JM1500" s="1"/>
      <c r="JN1500" s="1"/>
      <c r="JO1500" s="1"/>
      <c r="JP1500" s="1"/>
      <c r="JQ1500" s="1"/>
      <c r="JR1500" s="1"/>
      <c r="JS1500" s="1"/>
      <c r="JT1500" s="1"/>
      <c r="JU1500" s="1"/>
      <c r="JV1500" s="1"/>
      <c r="JW1500" s="1"/>
      <c r="JX1500" s="1"/>
      <c r="JY1500" s="1"/>
      <c r="JZ1500" s="1"/>
      <c r="KA1500" s="1"/>
      <c r="KB1500" s="1"/>
      <c r="KC1500" s="1"/>
      <c r="KD1500" s="1"/>
      <c r="KE1500" s="1"/>
      <c r="KF1500" s="1"/>
      <c r="KG1500" s="1"/>
      <c r="KH1500" s="1"/>
      <c r="KI1500" s="1"/>
      <c r="KJ1500" s="1"/>
      <c r="KK1500" s="1"/>
      <c r="KL1500" s="1"/>
      <c r="KM1500" s="1"/>
      <c r="KN1500" s="1"/>
      <c r="KO1500" s="1"/>
      <c r="KP1500" s="1"/>
      <c r="KQ1500" s="1"/>
      <c r="KR1500" s="1"/>
    </row>
    <row r="1501" spans="2:304" x14ac:dyDescent="0.6">
      <c r="B1501" s="19"/>
      <c r="C1501" s="19"/>
      <c r="D1501" s="19"/>
      <c r="E1501" s="19"/>
      <c r="F1501" s="19"/>
      <c r="G1501" s="19"/>
      <c r="I1501" s="46"/>
      <c r="J1501" s="219"/>
      <c r="M1501" s="377"/>
      <c r="Q1501" s="1"/>
      <c r="R1501" s="1"/>
      <c r="S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  <c r="IM1501" s="1"/>
      <c r="IN1501" s="1"/>
      <c r="IO1501" s="1"/>
      <c r="IP1501" s="1"/>
      <c r="IQ1501" s="1"/>
      <c r="IR1501" s="1"/>
      <c r="IS1501" s="1"/>
      <c r="IT1501" s="1"/>
      <c r="IU1501" s="1"/>
      <c r="IV1501" s="1"/>
      <c r="IW1501" s="1"/>
      <c r="IX1501" s="1"/>
      <c r="IY1501" s="1"/>
      <c r="IZ1501" s="1"/>
      <c r="JA1501" s="1"/>
      <c r="JB1501" s="1"/>
      <c r="JC1501" s="1"/>
      <c r="JD1501" s="1"/>
      <c r="JE1501" s="1"/>
      <c r="JF1501" s="1"/>
      <c r="JG1501" s="1"/>
      <c r="JH1501" s="1"/>
      <c r="JI1501" s="1"/>
      <c r="JJ1501" s="1"/>
      <c r="JK1501" s="1"/>
      <c r="JL1501" s="1"/>
      <c r="JM1501" s="1"/>
      <c r="JN1501" s="1"/>
      <c r="JO1501" s="1"/>
      <c r="JP1501" s="1"/>
      <c r="JQ1501" s="1"/>
      <c r="JR1501" s="1"/>
      <c r="JS1501" s="1"/>
      <c r="JT1501" s="1"/>
      <c r="JU1501" s="1"/>
      <c r="JV1501" s="1"/>
      <c r="JW1501" s="1"/>
      <c r="JX1501" s="1"/>
      <c r="JY1501" s="1"/>
      <c r="JZ1501" s="1"/>
      <c r="KA1501" s="1"/>
      <c r="KB1501" s="1"/>
      <c r="KC1501" s="1"/>
      <c r="KD1501" s="1"/>
      <c r="KE1501" s="1"/>
      <c r="KF1501" s="1"/>
      <c r="KG1501" s="1"/>
      <c r="KH1501" s="1"/>
      <c r="KI1501" s="1"/>
      <c r="KJ1501" s="1"/>
      <c r="KK1501" s="1"/>
      <c r="KL1501" s="1"/>
      <c r="KM1501" s="1"/>
      <c r="KN1501" s="1"/>
      <c r="KO1501" s="1"/>
      <c r="KP1501" s="1"/>
      <c r="KQ1501" s="1"/>
      <c r="KR1501" s="1"/>
    </row>
    <row r="1502" spans="2:304" x14ac:dyDescent="0.6">
      <c r="B1502" s="19"/>
      <c r="C1502" s="19"/>
      <c r="D1502" s="19"/>
      <c r="E1502" s="19"/>
      <c r="F1502" s="19"/>
      <c r="G1502" s="19"/>
      <c r="I1502" s="46"/>
      <c r="J1502" s="219"/>
      <c r="M1502" s="377"/>
      <c r="Q1502" s="1"/>
      <c r="R1502" s="1"/>
      <c r="S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  <c r="HM1502" s="1"/>
      <c r="HN1502" s="1"/>
      <c r="HO1502" s="1"/>
      <c r="HP1502" s="1"/>
      <c r="HQ1502" s="1"/>
      <c r="HR1502" s="1"/>
      <c r="HS1502" s="1"/>
      <c r="HT1502" s="1"/>
      <c r="HU1502" s="1"/>
      <c r="HV1502" s="1"/>
      <c r="HW1502" s="1"/>
      <c r="HX1502" s="1"/>
      <c r="HY1502" s="1"/>
      <c r="HZ1502" s="1"/>
      <c r="IA1502" s="1"/>
      <c r="IB1502" s="1"/>
      <c r="IC1502" s="1"/>
      <c r="ID1502" s="1"/>
      <c r="IE1502" s="1"/>
      <c r="IF1502" s="1"/>
      <c r="IG1502" s="1"/>
      <c r="IH1502" s="1"/>
      <c r="II1502" s="1"/>
      <c r="IJ1502" s="1"/>
      <c r="IK1502" s="1"/>
      <c r="IL1502" s="1"/>
      <c r="IM1502" s="1"/>
      <c r="IN1502" s="1"/>
      <c r="IO1502" s="1"/>
      <c r="IP1502" s="1"/>
      <c r="IQ1502" s="1"/>
      <c r="IR1502" s="1"/>
      <c r="IS1502" s="1"/>
      <c r="IT1502" s="1"/>
      <c r="IU1502" s="1"/>
      <c r="IV1502" s="1"/>
      <c r="IW1502" s="1"/>
      <c r="IX1502" s="1"/>
      <c r="IY1502" s="1"/>
      <c r="IZ1502" s="1"/>
      <c r="JA1502" s="1"/>
      <c r="JB1502" s="1"/>
      <c r="JC1502" s="1"/>
      <c r="JD1502" s="1"/>
      <c r="JE1502" s="1"/>
      <c r="JF1502" s="1"/>
      <c r="JG1502" s="1"/>
      <c r="JH1502" s="1"/>
      <c r="JI1502" s="1"/>
      <c r="JJ1502" s="1"/>
      <c r="JK1502" s="1"/>
      <c r="JL1502" s="1"/>
      <c r="JM1502" s="1"/>
      <c r="JN1502" s="1"/>
      <c r="JO1502" s="1"/>
      <c r="JP1502" s="1"/>
      <c r="JQ1502" s="1"/>
      <c r="JR1502" s="1"/>
      <c r="JS1502" s="1"/>
      <c r="JT1502" s="1"/>
      <c r="JU1502" s="1"/>
      <c r="JV1502" s="1"/>
      <c r="JW1502" s="1"/>
      <c r="JX1502" s="1"/>
      <c r="JY1502" s="1"/>
      <c r="JZ1502" s="1"/>
      <c r="KA1502" s="1"/>
      <c r="KB1502" s="1"/>
      <c r="KC1502" s="1"/>
      <c r="KD1502" s="1"/>
      <c r="KE1502" s="1"/>
      <c r="KF1502" s="1"/>
      <c r="KG1502" s="1"/>
      <c r="KH1502" s="1"/>
      <c r="KI1502" s="1"/>
      <c r="KJ1502" s="1"/>
      <c r="KK1502" s="1"/>
      <c r="KL1502" s="1"/>
      <c r="KM1502" s="1"/>
      <c r="KN1502" s="1"/>
      <c r="KO1502" s="1"/>
      <c r="KP1502" s="1"/>
      <c r="KQ1502" s="1"/>
      <c r="KR1502" s="1"/>
    </row>
    <row r="1503" spans="2:304" x14ac:dyDescent="0.6">
      <c r="B1503" s="19"/>
      <c r="C1503" s="19"/>
      <c r="D1503" s="19"/>
      <c r="E1503" s="19"/>
      <c r="F1503" s="19"/>
      <c r="G1503" s="19"/>
      <c r="I1503" s="46"/>
      <c r="J1503" s="219"/>
      <c r="M1503" s="377"/>
      <c r="Q1503" s="1"/>
      <c r="R1503" s="1"/>
      <c r="S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  <c r="IE1503" s="1"/>
      <c r="IF1503" s="1"/>
      <c r="IG1503" s="1"/>
      <c r="IH1503" s="1"/>
      <c r="II1503" s="1"/>
      <c r="IJ1503" s="1"/>
      <c r="IK1503" s="1"/>
      <c r="IL1503" s="1"/>
      <c r="IM1503" s="1"/>
      <c r="IN1503" s="1"/>
      <c r="IO1503" s="1"/>
      <c r="IP1503" s="1"/>
      <c r="IQ1503" s="1"/>
      <c r="IR1503" s="1"/>
      <c r="IS1503" s="1"/>
      <c r="IT1503" s="1"/>
      <c r="IU1503" s="1"/>
      <c r="IV1503" s="1"/>
      <c r="IW1503" s="1"/>
      <c r="IX1503" s="1"/>
      <c r="IY1503" s="1"/>
      <c r="IZ1503" s="1"/>
      <c r="JA1503" s="1"/>
      <c r="JB1503" s="1"/>
      <c r="JC1503" s="1"/>
      <c r="JD1503" s="1"/>
      <c r="JE1503" s="1"/>
      <c r="JF1503" s="1"/>
      <c r="JG1503" s="1"/>
      <c r="JH1503" s="1"/>
      <c r="JI1503" s="1"/>
      <c r="JJ1503" s="1"/>
      <c r="JK1503" s="1"/>
      <c r="JL1503" s="1"/>
      <c r="JM1503" s="1"/>
      <c r="JN1503" s="1"/>
      <c r="JO1503" s="1"/>
      <c r="JP1503" s="1"/>
      <c r="JQ1503" s="1"/>
      <c r="JR1503" s="1"/>
      <c r="JS1503" s="1"/>
      <c r="JT1503" s="1"/>
      <c r="JU1503" s="1"/>
      <c r="JV1503" s="1"/>
      <c r="JW1503" s="1"/>
      <c r="JX1503" s="1"/>
      <c r="JY1503" s="1"/>
      <c r="JZ1503" s="1"/>
      <c r="KA1503" s="1"/>
      <c r="KB1503" s="1"/>
      <c r="KC1503" s="1"/>
      <c r="KD1503" s="1"/>
      <c r="KE1503" s="1"/>
      <c r="KF1503" s="1"/>
      <c r="KG1503" s="1"/>
      <c r="KH1503" s="1"/>
      <c r="KI1503" s="1"/>
      <c r="KJ1503" s="1"/>
      <c r="KK1503" s="1"/>
      <c r="KL1503" s="1"/>
      <c r="KM1503" s="1"/>
      <c r="KN1503" s="1"/>
      <c r="KO1503" s="1"/>
      <c r="KP1503" s="1"/>
      <c r="KQ1503" s="1"/>
      <c r="KR1503" s="1"/>
    </row>
    <row r="1504" spans="2:304" x14ac:dyDescent="0.6">
      <c r="B1504" s="19"/>
      <c r="C1504" s="19"/>
      <c r="D1504" s="19"/>
      <c r="E1504" s="19"/>
      <c r="F1504" s="19"/>
      <c r="G1504" s="19"/>
      <c r="I1504" s="46"/>
      <c r="J1504" s="219"/>
      <c r="M1504" s="377"/>
      <c r="Q1504" s="1"/>
      <c r="R1504" s="1"/>
      <c r="S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  <c r="HN1504" s="1"/>
      <c r="HO1504" s="1"/>
      <c r="HP1504" s="1"/>
      <c r="HQ1504" s="1"/>
      <c r="HR1504" s="1"/>
      <c r="HS1504" s="1"/>
      <c r="HT1504" s="1"/>
      <c r="HU1504" s="1"/>
      <c r="HV1504" s="1"/>
      <c r="HW1504" s="1"/>
      <c r="HX1504" s="1"/>
      <c r="HY1504" s="1"/>
      <c r="HZ1504" s="1"/>
      <c r="IA1504" s="1"/>
      <c r="IB1504" s="1"/>
      <c r="IC1504" s="1"/>
      <c r="ID1504" s="1"/>
      <c r="IE1504" s="1"/>
      <c r="IF1504" s="1"/>
      <c r="IG1504" s="1"/>
      <c r="IH1504" s="1"/>
      <c r="II1504" s="1"/>
      <c r="IJ1504" s="1"/>
      <c r="IK1504" s="1"/>
      <c r="IL1504" s="1"/>
      <c r="IM1504" s="1"/>
      <c r="IN1504" s="1"/>
      <c r="IO1504" s="1"/>
      <c r="IP1504" s="1"/>
      <c r="IQ1504" s="1"/>
      <c r="IR1504" s="1"/>
      <c r="IS1504" s="1"/>
      <c r="IT1504" s="1"/>
      <c r="IU1504" s="1"/>
      <c r="IV1504" s="1"/>
      <c r="IW1504" s="1"/>
      <c r="IX1504" s="1"/>
      <c r="IY1504" s="1"/>
      <c r="IZ1504" s="1"/>
      <c r="JA1504" s="1"/>
      <c r="JB1504" s="1"/>
      <c r="JC1504" s="1"/>
      <c r="JD1504" s="1"/>
      <c r="JE1504" s="1"/>
      <c r="JF1504" s="1"/>
      <c r="JG1504" s="1"/>
      <c r="JH1504" s="1"/>
      <c r="JI1504" s="1"/>
      <c r="JJ1504" s="1"/>
      <c r="JK1504" s="1"/>
      <c r="JL1504" s="1"/>
      <c r="JM1504" s="1"/>
      <c r="JN1504" s="1"/>
      <c r="JO1504" s="1"/>
      <c r="JP1504" s="1"/>
      <c r="JQ1504" s="1"/>
      <c r="JR1504" s="1"/>
      <c r="JS1504" s="1"/>
      <c r="JT1504" s="1"/>
      <c r="JU1504" s="1"/>
      <c r="JV1504" s="1"/>
      <c r="JW1504" s="1"/>
      <c r="JX1504" s="1"/>
      <c r="JY1504" s="1"/>
      <c r="JZ1504" s="1"/>
      <c r="KA1504" s="1"/>
      <c r="KB1504" s="1"/>
      <c r="KC1504" s="1"/>
      <c r="KD1504" s="1"/>
      <c r="KE1504" s="1"/>
      <c r="KF1504" s="1"/>
      <c r="KG1504" s="1"/>
      <c r="KH1504" s="1"/>
      <c r="KI1504" s="1"/>
      <c r="KJ1504" s="1"/>
      <c r="KK1504" s="1"/>
      <c r="KL1504" s="1"/>
      <c r="KM1504" s="1"/>
      <c r="KN1504" s="1"/>
      <c r="KO1504" s="1"/>
      <c r="KP1504" s="1"/>
      <c r="KQ1504" s="1"/>
      <c r="KR1504" s="1"/>
    </row>
    <row r="1505" spans="2:304" x14ac:dyDescent="0.6">
      <c r="B1505" s="19"/>
      <c r="C1505" s="19"/>
      <c r="D1505" s="19"/>
      <c r="E1505" s="19"/>
      <c r="F1505" s="19"/>
      <c r="G1505" s="19"/>
      <c r="I1505" s="46"/>
      <c r="J1505" s="219"/>
      <c r="M1505" s="377"/>
      <c r="Q1505" s="1"/>
      <c r="R1505" s="1"/>
      <c r="S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  <c r="IE1505" s="1"/>
      <c r="IF1505" s="1"/>
      <c r="IG1505" s="1"/>
      <c r="IH1505" s="1"/>
      <c r="II1505" s="1"/>
      <c r="IJ1505" s="1"/>
      <c r="IK1505" s="1"/>
      <c r="IL1505" s="1"/>
      <c r="IM1505" s="1"/>
      <c r="IN1505" s="1"/>
      <c r="IO1505" s="1"/>
      <c r="IP1505" s="1"/>
      <c r="IQ1505" s="1"/>
      <c r="IR1505" s="1"/>
      <c r="IS1505" s="1"/>
      <c r="IT1505" s="1"/>
      <c r="IU1505" s="1"/>
      <c r="IV1505" s="1"/>
      <c r="IW1505" s="1"/>
      <c r="IX1505" s="1"/>
      <c r="IY1505" s="1"/>
      <c r="IZ1505" s="1"/>
      <c r="JA1505" s="1"/>
      <c r="JB1505" s="1"/>
      <c r="JC1505" s="1"/>
      <c r="JD1505" s="1"/>
      <c r="JE1505" s="1"/>
      <c r="JF1505" s="1"/>
      <c r="JG1505" s="1"/>
      <c r="JH1505" s="1"/>
      <c r="JI1505" s="1"/>
      <c r="JJ1505" s="1"/>
      <c r="JK1505" s="1"/>
      <c r="JL1505" s="1"/>
      <c r="JM1505" s="1"/>
      <c r="JN1505" s="1"/>
      <c r="JO1505" s="1"/>
      <c r="JP1505" s="1"/>
      <c r="JQ1505" s="1"/>
      <c r="JR1505" s="1"/>
      <c r="JS1505" s="1"/>
      <c r="JT1505" s="1"/>
      <c r="JU1505" s="1"/>
      <c r="JV1505" s="1"/>
      <c r="JW1505" s="1"/>
      <c r="JX1505" s="1"/>
      <c r="JY1505" s="1"/>
      <c r="JZ1505" s="1"/>
      <c r="KA1505" s="1"/>
      <c r="KB1505" s="1"/>
      <c r="KC1505" s="1"/>
      <c r="KD1505" s="1"/>
      <c r="KE1505" s="1"/>
      <c r="KF1505" s="1"/>
      <c r="KG1505" s="1"/>
      <c r="KH1505" s="1"/>
      <c r="KI1505" s="1"/>
      <c r="KJ1505" s="1"/>
      <c r="KK1505" s="1"/>
      <c r="KL1505" s="1"/>
      <c r="KM1505" s="1"/>
      <c r="KN1505" s="1"/>
      <c r="KO1505" s="1"/>
      <c r="KP1505" s="1"/>
      <c r="KQ1505" s="1"/>
      <c r="KR1505" s="1"/>
    </row>
    <row r="1506" spans="2:304" x14ac:dyDescent="0.6">
      <c r="B1506" s="19"/>
      <c r="C1506" s="19"/>
      <c r="D1506" s="19"/>
      <c r="E1506" s="19"/>
      <c r="F1506" s="19"/>
      <c r="G1506" s="19"/>
      <c r="I1506" s="46"/>
      <c r="J1506" s="219"/>
      <c r="M1506" s="377"/>
      <c r="Q1506" s="1"/>
      <c r="R1506" s="1"/>
      <c r="S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  <c r="IE1506" s="1"/>
      <c r="IF1506" s="1"/>
      <c r="IG1506" s="1"/>
      <c r="IH1506" s="1"/>
      <c r="II1506" s="1"/>
      <c r="IJ1506" s="1"/>
      <c r="IK1506" s="1"/>
      <c r="IL1506" s="1"/>
      <c r="IM1506" s="1"/>
      <c r="IN1506" s="1"/>
      <c r="IO1506" s="1"/>
      <c r="IP1506" s="1"/>
      <c r="IQ1506" s="1"/>
      <c r="IR1506" s="1"/>
      <c r="IS1506" s="1"/>
      <c r="IT1506" s="1"/>
      <c r="IU1506" s="1"/>
      <c r="IV1506" s="1"/>
      <c r="IW1506" s="1"/>
      <c r="IX1506" s="1"/>
      <c r="IY1506" s="1"/>
      <c r="IZ1506" s="1"/>
      <c r="JA1506" s="1"/>
      <c r="JB1506" s="1"/>
      <c r="JC1506" s="1"/>
      <c r="JD1506" s="1"/>
      <c r="JE1506" s="1"/>
      <c r="JF1506" s="1"/>
      <c r="JG1506" s="1"/>
      <c r="JH1506" s="1"/>
      <c r="JI1506" s="1"/>
      <c r="JJ1506" s="1"/>
      <c r="JK1506" s="1"/>
      <c r="JL1506" s="1"/>
      <c r="JM1506" s="1"/>
      <c r="JN1506" s="1"/>
      <c r="JO1506" s="1"/>
      <c r="JP1506" s="1"/>
      <c r="JQ1506" s="1"/>
      <c r="JR1506" s="1"/>
      <c r="JS1506" s="1"/>
      <c r="JT1506" s="1"/>
      <c r="JU1506" s="1"/>
      <c r="JV1506" s="1"/>
      <c r="JW1506" s="1"/>
      <c r="JX1506" s="1"/>
      <c r="JY1506" s="1"/>
      <c r="JZ1506" s="1"/>
      <c r="KA1506" s="1"/>
      <c r="KB1506" s="1"/>
      <c r="KC1506" s="1"/>
      <c r="KD1506" s="1"/>
      <c r="KE1506" s="1"/>
      <c r="KF1506" s="1"/>
      <c r="KG1506" s="1"/>
      <c r="KH1506" s="1"/>
      <c r="KI1506" s="1"/>
      <c r="KJ1506" s="1"/>
      <c r="KK1506" s="1"/>
      <c r="KL1506" s="1"/>
      <c r="KM1506" s="1"/>
      <c r="KN1506" s="1"/>
      <c r="KO1506" s="1"/>
      <c r="KP1506" s="1"/>
      <c r="KQ1506" s="1"/>
      <c r="KR1506" s="1"/>
    </row>
    <row r="1507" spans="2:304" x14ac:dyDescent="0.6">
      <c r="B1507" s="19"/>
      <c r="C1507" s="19"/>
      <c r="D1507" s="19"/>
      <c r="E1507" s="19"/>
      <c r="F1507" s="19"/>
      <c r="G1507" s="19"/>
      <c r="I1507" s="46"/>
      <c r="J1507" s="219"/>
      <c r="M1507" s="377"/>
      <c r="Q1507" s="1"/>
      <c r="R1507" s="1"/>
      <c r="S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  <c r="IL1507" s="1"/>
      <c r="IM1507" s="1"/>
      <c r="IN1507" s="1"/>
      <c r="IO1507" s="1"/>
      <c r="IP1507" s="1"/>
      <c r="IQ1507" s="1"/>
      <c r="IR1507" s="1"/>
      <c r="IS1507" s="1"/>
      <c r="IT1507" s="1"/>
      <c r="IU1507" s="1"/>
      <c r="IV1507" s="1"/>
      <c r="IW1507" s="1"/>
      <c r="IX1507" s="1"/>
      <c r="IY1507" s="1"/>
      <c r="IZ1507" s="1"/>
      <c r="JA1507" s="1"/>
      <c r="JB1507" s="1"/>
      <c r="JC1507" s="1"/>
      <c r="JD1507" s="1"/>
      <c r="JE1507" s="1"/>
      <c r="JF1507" s="1"/>
      <c r="JG1507" s="1"/>
      <c r="JH1507" s="1"/>
      <c r="JI1507" s="1"/>
      <c r="JJ1507" s="1"/>
      <c r="JK1507" s="1"/>
      <c r="JL1507" s="1"/>
      <c r="JM1507" s="1"/>
      <c r="JN1507" s="1"/>
      <c r="JO1507" s="1"/>
      <c r="JP1507" s="1"/>
      <c r="JQ1507" s="1"/>
      <c r="JR1507" s="1"/>
      <c r="JS1507" s="1"/>
      <c r="JT1507" s="1"/>
      <c r="JU1507" s="1"/>
      <c r="JV1507" s="1"/>
      <c r="JW1507" s="1"/>
      <c r="JX1507" s="1"/>
      <c r="JY1507" s="1"/>
      <c r="JZ1507" s="1"/>
      <c r="KA1507" s="1"/>
      <c r="KB1507" s="1"/>
      <c r="KC1507" s="1"/>
      <c r="KD1507" s="1"/>
      <c r="KE1507" s="1"/>
      <c r="KF1507" s="1"/>
      <c r="KG1507" s="1"/>
      <c r="KH1507" s="1"/>
      <c r="KI1507" s="1"/>
      <c r="KJ1507" s="1"/>
      <c r="KK1507" s="1"/>
      <c r="KL1507" s="1"/>
      <c r="KM1507" s="1"/>
      <c r="KN1507" s="1"/>
      <c r="KO1507" s="1"/>
      <c r="KP1507" s="1"/>
      <c r="KQ1507" s="1"/>
      <c r="KR1507" s="1"/>
    </row>
    <row r="1508" spans="2:304" x14ac:dyDescent="0.6">
      <c r="B1508" s="19"/>
      <c r="C1508" s="19"/>
      <c r="D1508" s="19"/>
      <c r="E1508" s="19"/>
      <c r="F1508" s="19"/>
      <c r="G1508" s="19"/>
      <c r="I1508" s="46"/>
      <c r="J1508" s="219"/>
      <c r="M1508" s="377"/>
      <c r="Q1508" s="1"/>
      <c r="R1508" s="1"/>
      <c r="S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  <c r="HM1508" s="1"/>
      <c r="HN1508" s="1"/>
      <c r="HO1508" s="1"/>
      <c r="HP1508" s="1"/>
      <c r="HQ1508" s="1"/>
      <c r="HR1508" s="1"/>
      <c r="HS1508" s="1"/>
      <c r="HT1508" s="1"/>
      <c r="HU1508" s="1"/>
      <c r="HV1508" s="1"/>
      <c r="HW1508" s="1"/>
      <c r="HX1508" s="1"/>
      <c r="HY1508" s="1"/>
      <c r="HZ1508" s="1"/>
      <c r="IA1508" s="1"/>
      <c r="IB1508" s="1"/>
      <c r="IC1508" s="1"/>
      <c r="ID1508" s="1"/>
      <c r="IE1508" s="1"/>
      <c r="IF1508" s="1"/>
      <c r="IG1508" s="1"/>
      <c r="IH1508" s="1"/>
      <c r="II1508" s="1"/>
      <c r="IJ1508" s="1"/>
      <c r="IK1508" s="1"/>
      <c r="IL1508" s="1"/>
      <c r="IM1508" s="1"/>
      <c r="IN1508" s="1"/>
      <c r="IO1508" s="1"/>
      <c r="IP1508" s="1"/>
      <c r="IQ1508" s="1"/>
      <c r="IR1508" s="1"/>
      <c r="IS1508" s="1"/>
      <c r="IT1508" s="1"/>
      <c r="IU1508" s="1"/>
      <c r="IV1508" s="1"/>
      <c r="IW1508" s="1"/>
      <c r="IX1508" s="1"/>
      <c r="IY1508" s="1"/>
      <c r="IZ1508" s="1"/>
      <c r="JA1508" s="1"/>
      <c r="JB1508" s="1"/>
      <c r="JC1508" s="1"/>
      <c r="JD1508" s="1"/>
      <c r="JE1508" s="1"/>
      <c r="JF1508" s="1"/>
      <c r="JG1508" s="1"/>
      <c r="JH1508" s="1"/>
      <c r="JI1508" s="1"/>
      <c r="JJ1508" s="1"/>
      <c r="JK1508" s="1"/>
      <c r="JL1508" s="1"/>
      <c r="JM1508" s="1"/>
      <c r="JN1508" s="1"/>
      <c r="JO1508" s="1"/>
      <c r="JP1508" s="1"/>
      <c r="JQ1508" s="1"/>
      <c r="JR1508" s="1"/>
      <c r="JS1508" s="1"/>
      <c r="JT1508" s="1"/>
      <c r="JU1508" s="1"/>
      <c r="JV1508" s="1"/>
      <c r="JW1508" s="1"/>
      <c r="JX1508" s="1"/>
      <c r="JY1508" s="1"/>
      <c r="JZ1508" s="1"/>
      <c r="KA1508" s="1"/>
      <c r="KB1508" s="1"/>
      <c r="KC1508" s="1"/>
      <c r="KD1508" s="1"/>
      <c r="KE1508" s="1"/>
      <c r="KF1508" s="1"/>
      <c r="KG1508" s="1"/>
      <c r="KH1508" s="1"/>
      <c r="KI1508" s="1"/>
      <c r="KJ1508" s="1"/>
      <c r="KK1508" s="1"/>
      <c r="KL1508" s="1"/>
      <c r="KM1508" s="1"/>
      <c r="KN1508" s="1"/>
      <c r="KO1508" s="1"/>
      <c r="KP1508" s="1"/>
      <c r="KQ1508" s="1"/>
      <c r="KR1508" s="1"/>
    </row>
    <row r="1509" spans="2:304" x14ac:dyDescent="0.6">
      <c r="B1509" s="19"/>
      <c r="C1509" s="19"/>
      <c r="D1509" s="19"/>
      <c r="E1509" s="19"/>
      <c r="F1509" s="19"/>
      <c r="G1509" s="19"/>
      <c r="I1509" s="46"/>
      <c r="J1509" s="219"/>
      <c r="M1509" s="377"/>
      <c r="Q1509" s="1"/>
      <c r="R1509" s="1"/>
      <c r="S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  <c r="IL1509" s="1"/>
      <c r="IM1509" s="1"/>
      <c r="IN1509" s="1"/>
      <c r="IO1509" s="1"/>
      <c r="IP1509" s="1"/>
      <c r="IQ1509" s="1"/>
      <c r="IR1509" s="1"/>
      <c r="IS1509" s="1"/>
      <c r="IT1509" s="1"/>
      <c r="IU1509" s="1"/>
      <c r="IV1509" s="1"/>
      <c r="IW1509" s="1"/>
      <c r="IX1509" s="1"/>
      <c r="IY1509" s="1"/>
      <c r="IZ1509" s="1"/>
      <c r="JA1509" s="1"/>
      <c r="JB1509" s="1"/>
      <c r="JC1509" s="1"/>
      <c r="JD1509" s="1"/>
      <c r="JE1509" s="1"/>
      <c r="JF1509" s="1"/>
      <c r="JG1509" s="1"/>
      <c r="JH1509" s="1"/>
      <c r="JI1509" s="1"/>
      <c r="JJ1509" s="1"/>
      <c r="JK1509" s="1"/>
      <c r="JL1509" s="1"/>
      <c r="JM1509" s="1"/>
      <c r="JN1509" s="1"/>
      <c r="JO1509" s="1"/>
      <c r="JP1509" s="1"/>
      <c r="JQ1509" s="1"/>
      <c r="JR1509" s="1"/>
      <c r="JS1509" s="1"/>
      <c r="JT1509" s="1"/>
      <c r="JU1509" s="1"/>
      <c r="JV1509" s="1"/>
      <c r="JW1509" s="1"/>
      <c r="JX1509" s="1"/>
      <c r="JY1509" s="1"/>
      <c r="JZ1509" s="1"/>
      <c r="KA1509" s="1"/>
      <c r="KB1509" s="1"/>
      <c r="KC1509" s="1"/>
      <c r="KD1509" s="1"/>
      <c r="KE1509" s="1"/>
      <c r="KF1509" s="1"/>
      <c r="KG1509" s="1"/>
      <c r="KH1509" s="1"/>
      <c r="KI1509" s="1"/>
      <c r="KJ1509" s="1"/>
      <c r="KK1509" s="1"/>
      <c r="KL1509" s="1"/>
      <c r="KM1509" s="1"/>
      <c r="KN1509" s="1"/>
      <c r="KO1509" s="1"/>
      <c r="KP1509" s="1"/>
      <c r="KQ1509" s="1"/>
      <c r="KR1509" s="1"/>
    </row>
    <row r="1510" spans="2:304" x14ac:dyDescent="0.6">
      <c r="B1510" s="19"/>
      <c r="C1510" s="19"/>
      <c r="D1510" s="19"/>
      <c r="E1510" s="19"/>
      <c r="F1510" s="19"/>
      <c r="G1510" s="19"/>
      <c r="I1510" s="46"/>
      <c r="J1510" s="219"/>
      <c r="M1510" s="377"/>
      <c r="Q1510" s="1"/>
      <c r="R1510" s="1"/>
      <c r="S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  <c r="HN1510" s="1"/>
      <c r="HO1510" s="1"/>
      <c r="HP1510" s="1"/>
      <c r="HQ1510" s="1"/>
      <c r="HR1510" s="1"/>
      <c r="HS1510" s="1"/>
      <c r="HT1510" s="1"/>
      <c r="HU1510" s="1"/>
      <c r="HV1510" s="1"/>
      <c r="HW1510" s="1"/>
      <c r="HX1510" s="1"/>
      <c r="HY1510" s="1"/>
      <c r="HZ1510" s="1"/>
      <c r="IA1510" s="1"/>
      <c r="IB1510" s="1"/>
      <c r="IC1510" s="1"/>
      <c r="ID1510" s="1"/>
      <c r="IE1510" s="1"/>
      <c r="IF1510" s="1"/>
      <c r="IG1510" s="1"/>
      <c r="IH1510" s="1"/>
      <c r="II1510" s="1"/>
      <c r="IJ1510" s="1"/>
      <c r="IK1510" s="1"/>
      <c r="IL1510" s="1"/>
      <c r="IM1510" s="1"/>
      <c r="IN1510" s="1"/>
      <c r="IO1510" s="1"/>
      <c r="IP1510" s="1"/>
      <c r="IQ1510" s="1"/>
      <c r="IR1510" s="1"/>
      <c r="IS1510" s="1"/>
      <c r="IT1510" s="1"/>
      <c r="IU1510" s="1"/>
      <c r="IV1510" s="1"/>
      <c r="IW1510" s="1"/>
      <c r="IX1510" s="1"/>
      <c r="IY1510" s="1"/>
      <c r="IZ1510" s="1"/>
      <c r="JA1510" s="1"/>
      <c r="JB1510" s="1"/>
      <c r="JC1510" s="1"/>
      <c r="JD1510" s="1"/>
      <c r="JE1510" s="1"/>
      <c r="JF1510" s="1"/>
      <c r="JG1510" s="1"/>
      <c r="JH1510" s="1"/>
      <c r="JI1510" s="1"/>
      <c r="JJ1510" s="1"/>
      <c r="JK1510" s="1"/>
      <c r="JL1510" s="1"/>
      <c r="JM1510" s="1"/>
      <c r="JN1510" s="1"/>
      <c r="JO1510" s="1"/>
      <c r="JP1510" s="1"/>
      <c r="JQ1510" s="1"/>
      <c r="JR1510" s="1"/>
      <c r="JS1510" s="1"/>
      <c r="JT1510" s="1"/>
      <c r="JU1510" s="1"/>
      <c r="JV1510" s="1"/>
      <c r="JW1510" s="1"/>
      <c r="JX1510" s="1"/>
      <c r="JY1510" s="1"/>
      <c r="JZ1510" s="1"/>
      <c r="KA1510" s="1"/>
      <c r="KB1510" s="1"/>
      <c r="KC1510" s="1"/>
      <c r="KD1510" s="1"/>
      <c r="KE1510" s="1"/>
      <c r="KF1510" s="1"/>
      <c r="KG1510" s="1"/>
      <c r="KH1510" s="1"/>
      <c r="KI1510" s="1"/>
      <c r="KJ1510" s="1"/>
      <c r="KK1510" s="1"/>
      <c r="KL1510" s="1"/>
      <c r="KM1510" s="1"/>
      <c r="KN1510" s="1"/>
      <c r="KO1510" s="1"/>
      <c r="KP1510" s="1"/>
      <c r="KQ1510" s="1"/>
      <c r="KR1510" s="1"/>
    </row>
    <row r="1511" spans="2:304" x14ac:dyDescent="0.6">
      <c r="B1511" s="19"/>
      <c r="C1511" s="19"/>
      <c r="D1511" s="19"/>
      <c r="E1511" s="19"/>
      <c r="F1511" s="19"/>
      <c r="G1511" s="19"/>
      <c r="I1511" s="46"/>
      <c r="J1511" s="219"/>
      <c r="M1511" s="377"/>
      <c r="Q1511" s="1"/>
      <c r="R1511" s="1"/>
      <c r="S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  <c r="HN1511" s="1"/>
      <c r="HO1511" s="1"/>
      <c r="HP1511" s="1"/>
      <c r="HQ1511" s="1"/>
      <c r="HR1511" s="1"/>
      <c r="HS1511" s="1"/>
      <c r="HT1511" s="1"/>
      <c r="HU1511" s="1"/>
      <c r="HV1511" s="1"/>
      <c r="HW1511" s="1"/>
      <c r="HX1511" s="1"/>
      <c r="HY1511" s="1"/>
      <c r="HZ1511" s="1"/>
      <c r="IA1511" s="1"/>
      <c r="IB1511" s="1"/>
      <c r="IC1511" s="1"/>
      <c r="ID1511" s="1"/>
      <c r="IE1511" s="1"/>
      <c r="IF1511" s="1"/>
      <c r="IG1511" s="1"/>
      <c r="IH1511" s="1"/>
      <c r="II1511" s="1"/>
      <c r="IJ1511" s="1"/>
      <c r="IK1511" s="1"/>
      <c r="IL1511" s="1"/>
      <c r="IM1511" s="1"/>
      <c r="IN1511" s="1"/>
      <c r="IO1511" s="1"/>
      <c r="IP1511" s="1"/>
      <c r="IQ1511" s="1"/>
      <c r="IR1511" s="1"/>
      <c r="IS1511" s="1"/>
      <c r="IT1511" s="1"/>
      <c r="IU1511" s="1"/>
      <c r="IV1511" s="1"/>
      <c r="IW1511" s="1"/>
      <c r="IX1511" s="1"/>
      <c r="IY1511" s="1"/>
      <c r="IZ1511" s="1"/>
      <c r="JA1511" s="1"/>
      <c r="JB1511" s="1"/>
      <c r="JC1511" s="1"/>
      <c r="JD1511" s="1"/>
      <c r="JE1511" s="1"/>
      <c r="JF1511" s="1"/>
      <c r="JG1511" s="1"/>
      <c r="JH1511" s="1"/>
      <c r="JI1511" s="1"/>
      <c r="JJ1511" s="1"/>
      <c r="JK1511" s="1"/>
      <c r="JL1511" s="1"/>
      <c r="JM1511" s="1"/>
      <c r="JN1511" s="1"/>
      <c r="JO1511" s="1"/>
      <c r="JP1511" s="1"/>
      <c r="JQ1511" s="1"/>
      <c r="JR1511" s="1"/>
      <c r="JS1511" s="1"/>
      <c r="JT1511" s="1"/>
      <c r="JU1511" s="1"/>
      <c r="JV1511" s="1"/>
      <c r="JW1511" s="1"/>
      <c r="JX1511" s="1"/>
      <c r="JY1511" s="1"/>
      <c r="JZ1511" s="1"/>
      <c r="KA1511" s="1"/>
      <c r="KB1511" s="1"/>
      <c r="KC1511" s="1"/>
      <c r="KD1511" s="1"/>
      <c r="KE1511" s="1"/>
      <c r="KF1511" s="1"/>
      <c r="KG1511" s="1"/>
      <c r="KH1511" s="1"/>
      <c r="KI1511" s="1"/>
      <c r="KJ1511" s="1"/>
      <c r="KK1511" s="1"/>
      <c r="KL1511" s="1"/>
      <c r="KM1511" s="1"/>
      <c r="KN1511" s="1"/>
      <c r="KO1511" s="1"/>
      <c r="KP1511" s="1"/>
      <c r="KQ1511" s="1"/>
      <c r="KR1511" s="1"/>
    </row>
    <row r="1512" spans="2:304" x14ac:dyDescent="0.6">
      <c r="B1512" s="19"/>
      <c r="C1512" s="19"/>
      <c r="D1512" s="19"/>
      <c r="E1512" s="19"/>
      <c r="F1512" s="19"/>
      <c r="G1512" s="19"/>
      <c r="I1512" s="46"/>
      <c r="J1512" s="219"/>
      <c r="M1512" s="377"/>
      <c r="Q1512" s="1"/>
      <c r="R1512" s="1"/>
      <c r="S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  <c r="IC1512" s="1"/>
      <c r="ID1512" s="1"/>
      <c r="IE1512" s="1"/>
      <c r="IF1512" s="1"/>
      <c r="IG1512" s="1"/>
      <c r="IH1512" s="1"/>
      <c r="II1512" s="1"/>
      <c r="IJ1512" s="1"/>
      <c r="IK1512" s="1"/>
      <c r="IL1512" s="1"/>
      <c r="IM1512" s="1"/>
      <c r="IN1512" s="1"/>
      <c r="IO1512" s="1"/>
      <c r="IP1512" s="1"/>
      <c r="IQ1512" s="1"/>
      <c r="IR1512" s="1"/>
      <c r="IS1512" s="1"/>
      <c r="IT1512" s="1"/>
      <c r="IU1512" s="1"/>
      <c r="IV1512" s="1"/>
      <c r="IW1512" s="1"/>
      <c r="IX1512" s="1"/>
      <c r="IY1512" s="1"/>
      <c r="IZ1512" s="1"/>
      <c r="JA1512" s="1"/>
      <c r="JB1512" s="1"/>
      <c r="JC1512" s="1"/>
      <c r="JD1512" s="1"/>
      <c r="JE1512" s="1"/>
      <c r="JF1512" s="1"/>
      <c r="JG1512" s="1"/>
      <c r="JH1512" s="1"/>
      <c r="JI1512" s="1"/>
      <c r="JJ1512" s="1"/>
      <c r="JK1512" s="1"/>
      <c r="JL1512" s="1"/>
      <c r="JM1512" s="1"/>
      <c r="JN1512" s="1"/>
      <c r="JO1512" s="1"/>
      <c r="JP1512" s="1"/>
      <c r="JQ1512" s="1"/>
      <c r="JR1512" s="1"/>
      <c r="JS1512" s="1"/>
      <c r="JT1512" s="1"/>
      <c r="JU1512" s="1"/>
      <c r="JV1512" s="1"/>
      <c r="JW1512" s="1"/>
      <c r="JX1512" s="1"/>
      <c r="JY1512" s="1"/>
      <c r="JZ1512" s="1"/>
      <c r="KA1512" s="1"/>
      <c r="KB1512" s="1"/>
      <c r="KC1512" s="1"/>
      <c r="KD1512" s="1"/>
      <c r="KE1512" s="1"/>
      <c r="KF1512" s="1"/>
      <c r="KG1512" s="1"/>
      <c r="KH1512" s="1"/>
      <c r="KI1512" s="1"/>
      <c r="KJ1512" s="1"/>
      <c r="KK1512" s="1"/>
      <c r="KL1512" s="1"/>
      <c r="KM1512" s="1"/>
      <c r="KN1512" s="1"/>
      <c r="KO1512" s="1"/>
      <c r="KP1512" s="1"/>
      <c r="KQ1512" s="1"/>
      <c r="KR1512" s="1"/>
    </row>
    <row r="1513" spans="2:304" x14ac:dyDescent="0.6">
      <c r="B1513" s="19"/>
      <c r="C1513" s="19"/>
      <c r="D1513" s="19"/>
      <c r="E1513" s="19"/>
      <c r="F1513" s="19"/>
      <c r="G1513" s="19"/>
      <c r="I1513" s="46"/>
      <c r="J1513" s="219"/>
      <c r="M1513" s="377"/>
      <c r="Q1513" s="1"/>
      <c r="R1513" s="1"/>
      <c r="S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  <c r="IL1513" s="1"/>
      <c r="IM1513" s="1"/>
      <c r="IN1513" s="1"/>
      <c r="IO1513" s="1"/>
      <c r="IP1513" s="1"/>
      <c r="IQ1513" s="1"/>
      <c r="IR1513" s="1"/>
      <c r="IS1513" s="1"/>
      <c r="IT1513" s="1"/>
      <c r="IU1513" s="1"/>
      <c r="IV1513" s="1"/>
      <c r="IW1513" s="1"/>
      <c r="IX1513" s="1"/>
      <c r="IY1513" s="1"/>
      <c r="IZ1513" s="1"/>
      <c r="JA1513" s="1"/>
      <c r="JB1513" s="1"/>
      <c r="JC1513" s="1"/>
      <c r="JD1513" s="1"/>
      <c r="JE1513" s="1"/>
      <c r="JF1513" s="1"/>
      <c r="JG1513" s="1"/>
      <c r="JH1513" s="1"/>
      <c r="JI1513" s="1"/>
      <c r="JJ1513" s="1"/>
      <c r="JK1513" s="1"/>
      <c r="JL1513" s="1"/>
      <c r="JM1513" s="1"/>
      <c r="JN1513" s="1"/>
      <c r="JO1513" s="1"/>
      <c r="JP1513" s="1"/>
      <c r="JQ1513" s="1"/>
      <c r="JR1513" s="1"/>
      <c r="JS1513" s="1"/>
      <c r="JT1513" s="1"/>
      <c r="JU1513" s="1"/>
      <c r="JV1513" s="1"/>
      <c r="JW1513" s="1"/>
      <c r="JX1513" s="1"/>
      <c r="JY1513" s="1"/>
      <c r="JZ1513" s="1"/>
      <c r="KA1513" s="1"/>
      <c r="KB1513" s="1"/>
      <c r="KC1513" s="1"/>
      <c r="KD1513" s="1"/>
      <c r="KE1513" s="1"/>
      <c r="KF1513" s="1"/>
      <c r="KG1513" s="1"/>
      <c r="KH1513" s="1"/>
      <c r="KI1513" s="1"/>
      <c r="KJ1513" s="1"/>
      <c r="KK1513" s="1"/>
      <c r="KL1513" s="1"/>
      <c r="KM1513" s="1"/>
      <c r="KN1513" s="1"/>
      <c r="KO1513" s="1"/>
      <c r="KP1513" s="1"/>
      <c r="KQ1513" s="1"/>
      <c r="KR1513" s="1"/>
    </row>
    <row r="1514" spans="2:304" x14ac:dyDescent="0.6">
      <c r="B1514" s="19"/>
      <c r="C1514" s="19"/>
      <c r="D1514" s="19"/>
      <c r="E1514" s="19"/>
      <c r="F1514" s="19"/>
      <c r="G1514" s="19"/>
      <c r="I1514" s="46"/>
      <c r="J1514" s="219"/>
      <c r="M1514" s="377"/>
      <c r="Q1514" s="1"/>
      <c r="R1514" s="1"/>
      <c r="S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  <c r="HN1514" s="1"/>
      <c r="HO1514" s="1"/>
      <c r="HP1514" s="1"/>
      <c r="HQ1514" s="1"/>
      <c r="HR1514" s="1"/>
      <c r="HS1514" s="1"/>
      <c r="HT1514" s="1"/>
      <c r="HU1514" s="1"/>
      <c r="HV1514" s="1"/>
      <c r="HW1514" s="1"/>
      <c r="HX1514" s="1"/>
      <c r="HY1514" s="1"/>
      <c r="HZ1514" s="1"/>
      <c r="IA1514" s="1"/>
      <c r="IB1514" s="1"/>
      <c r="IC1514" s="1"/>
      <c r="ID1514" s="1"/>
      <c r="IE1514" s="1"/>
      <c r="IF1514" s="1"/>
      <c r="IG1514" s="1"/>
      <c r="IH1514" s="1"/>
      <c r="II1514" s="1"/>
      <c r="IJ1514" s="1"/>
      <c r="IK1514" s="1"/>
      <c r="IL1514" s="1"/>
      <c r="IM1514" s="1"/>
      <c r="IN1514" s="1"/>
      <c r="IO1514" s="1"/>
      <c r="IP1514" s="1"/>
      <c r="IQ1514" s="1"/>
      <c r="IR1514" s="1"/>
      <c r="IS1514" s="1"/>
      <c r="IT1514" s="1"/>
      <c r="IU1514" s="1"/>
      <c r="IV1514" s="1"/>
      <c r="IW1514" s="1"/>
      <c r="IX1514" s="1"/>
      <c r="IY1514" s="1"/>
      <c r="IZ1514" s="1"/>
      <c r="JA1514" s="1"/>
      <c r="JB1514" s="1"/>
      <c r="JC1514" s="1"/>
      <c r="JD1514" s="1"/>
      <c r="JE1514" s="1"/>
      <c r="JF1514" s="1"/>
      <c r="JG1514" s="1"/>
      <c r="JH1514" s="1"/>
      <c r="JI1514" s="1"/>
      <c r="JJ1514" s="1"/>
      <c r="JK1514" s="1"/>
      <c r="JL1514" s="1"/>
      <c r="JM1514" s="1"/>
      <c r="JN1514" s="1"/>
      <c r="JO1514" s="1"/>
      <c r="JP1514" s="1"/>
      <c r="JQ1514" s="1"/>
      <c r="JR1514" s="1"/>
      <c r="JS1514" s="1"/>
      <c r="JT1514" s="1"/>
      <c r="JU1514" s="1"/>
      <c r="JV1514" s="1"/>
      <c r="JW1514" s="1"/>
      <c r="JX1514" s="1"/>
      <c r="JY1514" s="1"/>
      <c r="JZ1514" s="1"/>
      <c r="KA1514" s="1"/>
      <c r="KB1514" s="1"/>
      <c r="KC1514" s="1"/>
      <c r="KD1514" s="1"/>
      <c r="KE1514" s="1"/>
      <c r="KF1514" s="1"/>
      <c r="KG1514" s="1"/>
      <c r="KH1514" s="1"/>
      <c r="KI1514" s="1"/>
      <c r="KJ1514" s="1"/>
      <c r="KK1514" s="1"/>
      <c r="KL1514" s="1"/>
      <c r="KM1514" s="1"/>
      <c r="KN1514" s="1"/>
      <c r="KO1514" s="1"/>
      <c r="KP1514" s="1"/>
      <c r="KQ1514" s="1"/>
      <c r="KR1514" s="1"/>
    </row>
    <row r="1515" spans="2:304" x14ac:dyDescent="0.6">
      <c r="B1515" s="19"/>
      <c r="C1515" s="19"/>
      <c r="D1515" s="19"/>
      <c r="E1515" s="19"/>
      <c r="F1515" s="19"/>
      <c r="G1515" s="19"/>
      <c r="I1515" s="46"/>
      <c r="J1515" s="219"/>
      <c r="M1515" s="377"/>
      <c r="Q1515" s="1"/>
      <c r="R1515" s="1"/>
      <c r="S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  <c r="IL1515" s="1"/>
      <c r="IM1515" s="1"/>
      <c r="IN1515" s="1"/>
      <c r="IO1515" s="1"/>
      <c r="IP1515" s="1"/>
      <c r="IQ1515" s="1"/>
      <c r="IR1515" s="1"/>
      <c r="IS1515" s="1"/>
      <c r="IT1515" s="1"/>
      <c r="IU1515" s="1"/>
      <c r="IV1515" s="1"/>
      <c r="IW1515" s="1"/>
      <c r="IX1515" s="1"/>
      <c r="IY1515" s="1"/>
      <c r="IZ1515" s="1"/>
      <c r="JA1515" s="1"/>
      <c r="JB1515" s="1"/>
      <c r="JC1515" s="1"/>
      <c r="JD1515" s="1"/>
      <c r="JE1515" s="1"/>
      <c r="JF1515" s="1"/>
      <c r="JG1515" s="1"/>
      <c r="JH1515" s="1"/>
      <c r="JI1515" s="1"/>
      <c r="JJ1515" s="1"/>
      <c r="JK1515" s="1"/>
      <c r="JL1515" s="1"/>
      <c r="JM1515" s="1"/>
      <c r="JN1515" s="1"/>
      <c r="JO1515" s="1"/>
      <c r="JP1515" s="1"/>
      <c r="JQ1515" s="1"/>
      <c r="JR1515" s="1"/>
      <c r="JS1515" s="1"/>
      <c r="JT1515" s="1"/>
      <c r="JU1515" s="1"/>
      <c r="JV1515" s="1"/>
      <c r="JW1515" s="1"/>
      <c r="JX1515" s="1"/>
      <c r="JY1515" s="1"/>
      <c r="JZ1515" s="1"/>
      <c r="KA1515" s="1"/>
      <c r="KB1515" s="1"/>
      <c r="KC1515" s="1"/>
      <c r="KD1515" s="1"/>
      <c r="KE1515" s="1"/>
      <c r="KF1515" s="1"/>
      <c r="KG1515" s="1"/>
      <c r="KH1515" s="1"/>
      <c r="KI1515" s="1"/>
      <c r="KJ1515" s="1"/>
      <c r="KK1515" s="1"/>
      <c r="KL1515" s="1"/>
      <c r="KM1515" s="1"/>
      <c r="KN1515" s="1"/>
      <c r="KO1515" s="1"/>
      <c r="KP1515" s="1"/>
      <c r="KQ1515" s="1"/>
      <c r="KR1515" s="1"/>
    </row>
    <row r="1516" spans="2:304" x14ac:dyDescent="0.6">
      <c r="B1516" s="19"/>
      <c r="C1516" s="19"/>
      <c r="D1516" s="19"/>
      <c r="E1516" s="19"/>
      <c r="F1516" s="19"/>
      <c r="G1516" s="19"/>
      <c r="I1516" s="46"/>
      <c r="J1516" s="219"/>
      <c r="M1516" s="377"/>
      <c r="Q1516" s="1"/>
      <c r="R1516" s="1"/>
      <c r="S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  <c r="HN1516" s="1"/>
      <c r="HO1516" s="1"/>
      <c r="HP1516" s="1"/>
      <c r="HQ1516" s="1"/>
      <c r="HR1516" s="1"/>
      <c r="HS1516" s="1"/>
      <c r="HT1516" s="1"/>
      <c r="HU1516" s="1"/>
      <c r="HV1516" s="1"/>
      <c r="HW1516" s="1"/>
      <c r="HX1516" s="1"/>
      <c r="HY1516" s="1"/>
      <c r="HZ1516" s="1"/>
      <c r="IA1516" s="1"/>
      <c r="IB1516" s="1"/>
      <c r="IC1516" s="1"/>
      <c r="ID1516" s="1"/>
      <c r="IE1516" s="1"/>
      <c r="IF1516" s="1"/>
      <c r="IG1516" s="1"/>
      <c r="IH1516" s="1"/>
      <c r="II1516" s="1"/>
      <c r="IJ1516" s="1"/>
      <c r="IK1516" s="1"/>
      <c r="IL1516" s="1"/>
      <c r="IM1516" s="1"/>
      <c r="IN1516" s="1"/>
      <c r="IO1516" s="1"/>
      <c r="IP1516" s="1"/>
      <c r="IQ1516" s="1"/>
      <c r="IR1516" s="1"/>
      <c r="IS1516" s="1"/>
      <c r="IT1516" s="1"/>
      <c r="IU1516" s="1"/>
      <c r="IV1516" s="1"/>
      <c r="IW1516" s="1"/>
      <c r="IX1516" s="1"/>
      <c r="IY1516" s="1"/>
      <c r="IZ1516" s="1"/>
      <c r="JA1516" s="1"/>
      <c r="JB1516" s="1"/>
      <c r="JC1516" s="1"/>
      <c r="JD1516" s="1"/>
      <c r="JE1516" s="1"/>
      <c r="JF1516" s="1"/>
      <c r="JG1516" s="1"/>
      <c r="JH1516" s="1"/>
      <c r="JI1516" s="1"/>
      <c r="JJ1516" s="1"/>
      <c r="JK1516" s="1"/>
      <c r="JL1516" s="1"/>
      <c r="JM1516" s="1"/>
      <c r="JN1516" s="1"/>
      <c r="JO1516" s="1"/>
      <c r="JP1516" s="1"/>
      <c r="JQ1516" s="1"/>
      <c r="JR1516" s="1"/>
      <c r="JS1516" s="1"/>
      <c r="JT1516" s="1"/>
      <c r="JU1516" s="1"/>
      <c r="JV1516" s="1"/>
      <c r="JW1516" s="1"/>
      <c r="JX1516" s="1"/>
      <c r="JY1516" s="1"/>
      <c r="JZ1516" s="1"/>
      <c r="KA1516" s="1"/>
      <c r="KB1516" s="1"/>
      <c r="KC1516" s="1"/>
      <c r="KD1516" s="1"/>
      <c r="KE1516" s="1"/>
      <c r="KF1516" s="1"/>
      <c r="KG1516" s="1"/>
      <c r="KH1516" s="1"/>
      <c r="KI1516" s="1"/>
      <c r="KJ1516" s="1"/>
      <c r="KK1516" s="1"/>
      <c r="KL1516" s="1"/>
      <c r="KM1516" s="1"/>
      <c r="KN1516" s="1"/>
      <c r="KO1516" s="1"/>
      <c r="KP1516" s="1"/>
      <c r="KQ1516" s="1"/>
      <c r="KR1516" s="1"/>
    </row>
    <row r="1517" spans="2:304" x14ac:dyDescent="0.6">
      <c r="B1517" s="19"/>
      <c r="C1517" s="19"/>
      <c r="D1517" s="19"/>
      <c r="E1517" s="19"/>
      <c r="F1517" s="19"/>
      <c r="G1517" s="19"/>
      <c r="I1517" s="46"/>
      <c r="J1517" s="219"/>
      <c r="M1517" s="377"/>
      <c r="Q1517" s="1"/>
      <c r="R1517" s="1"/>
      <c r="S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  <c r="IL1517" s="1"/>
      <c r="IM1517" s="1"/>
      <c r="IN1517" s="1"/>
      <c r="IO1517" s="1"/>
      <c r="IP1517" s="1"/>
      <c r="IQ1517" s="1"/>
      <c r="IR1517" s="1"/>
      <c r="IS1517" s="1"/>
      <c r="IT1517" s="1"/>
      <c r="IU1517" s="1"/>
      <c r="IV1517" s="1"/>
      <c r="IW1517" s="1"/>
      <c r="IX1517" s="1"/>
      <c r="IY1517" s="1"/>
      <c r="IZ1517" s="1"/>
      <c r="JA1517" s="1"/>
      <c r="JB1517" s="1"/>
      <c r="JC1517" s="1"/>
      <c r="JD1517" s="1"/>
      <c r="JE1517" s="1"/>
      <c r="JF1517" s="1"/>
      <c r="JG1517" s="1"/>
      <c r="JH1517" s="1"/>
      <c r="JI1517" s="1"/>
      <c r="JJ1517" s="1"/>
      <c r="JK1517" s="1"/>
      <c r="JL1517" s="1"/>
      <c r="JM1517" s="1"/>
      <c r="JN1517" s="1"/>
      <c r="JO1517" s="1"/>
      <c r="JP1517" s="1"/>
      <c r="JQ1517" s="1"/>
      <c r="JR1517" s="1"/>
      <c r="JS1517" s="1"/>
      <c r="JT1517" s="1"/>
      <c r="JU1517" s="1"/>
      <c r="JV1517" s="1"/>
      <c r="JW1517" s="1"/>
      <c r="JX1517" s="1"/>
      <c r="JY1517" s="1"/>
      <c r="JZ1517" s="1"/>
      <c r="KA1517" s="1"/>
      <c r="KB1517" s="1"/>
      <c r="KC1517" s="1"/>
      <c r="KD1517" s="1"/>
      <c r="KE1517" s="1"/>
      <c r="KF1517" s="1"/>
      <c r="KG1517" s="1"/>
      <c r="KH1517" s="1"/>
      <c r="KI1517" s="1"/>
      <c r="KJ1517" s="1"/>
      <c r="KK1517" s="1"/>
      <c r="KL1517" s="1"/>
      <c r="KM1517" s="1"/>
      <c r="KN1517" s="1"/>
      <c r="KO1517" s="1"/>
      <c r="KP1517" s="1"/>
      <c r="KQ1517" s="1"/>
      <c r="KR1517" s="1"/>
    </row>
    <row r="1518" spans="2:304" x14ac:dyDescent="0.6">
      <c r="B1518" s="19"/>
      <c r="C1518" s="19"/>
      <c r="D1518" s="19"/>
      <c r="E1518" s="19"/>
      <c r="F1518" s="19"/>
      <c r="G1518" s="19"/>
      <c r="I1518" s="46"/>
      <c r="J1518" s="219"/>
      <c r="M1518" s="377"/>
      <c r="Q1518" s="1"/>
      <c r="R1518" s="1"/>
      <c r="S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  <c r="IC1518" s="1"/>
      <c r="ID1518" s="1"/>
      <c r="IE1518" s="1"/>
      <c r="IF1518" s="1"/>
      <c r="IG1518" s="1"/>
      <c r="IH1518" s="1"/>
      <c r="II1518" s="1"/>
      <c r="IJ1518" s="1"/>
      <c r="IK1518" s="1"/>
      <c r="IL1518" s="1"/>
      <c r="IM1518" s="1"/>
      <c r="IN1518" s="1"/>
      <c r="IO1518" s="1"/>
      <c r="IP1518" s="1"/>
      <c r="IQ1518" s="1"/>
      <c r="IR1518" s="1"/>
      <c r="IS1518" s="1"/>
      <c r="IT1518" s="1"/>
      <c r="IU1518" s="1"/>
      <c r="IV1518" s="1"/>
      <c r="IW1518" s="1"/>
      <c r="IX1518" s="1"/>
      <c r="IY1518" s="1"/>
      <c r="IZ1518" s="1"/>
      <c r="JA1518" s="1"/>
      <c r="JB1518" s="1"/>
      <c r="JC1518" s="1"/>
      <c r="JD1518" s="1"/>
      <c r="JE1518" s="1"/>
      <c r="JF1518" s="1"/>
      <c r="JG1518" s="1"/>
      <c r="JH1518" s="1"/>
      <c r="JI1518" s="1"/>
      <c r="JJ1518" s="1"/>
      <c r="JK1518" s="1"/>
      <c r="JL1518" s="1"/>
      <c r="JM1518" s="1"/>
      <c r="JN1518" s="1"/>
      <c r="JO1518" s="1"/>
      <c r="JP1518" s="1"/>
      <c r="JQ1518" s="1"/>
      <c r="JR1518" s="1"/>
      <c r="JS1518" s="1"/>
      <c r="JT1518" s="1"/>
      <c r="JU1518" s="1"/>
      <c r="JV1518" s="1"/>
      <c r="JW1518" s="1"/>
      <c r="JX1518" s="1"/>
      <c r="JY1518" s="1"/>
      <c r="JZ1518" s="1"/>
      <c r="KA1518" s="1"/>
      <c r="KB1518" s="1"/>
      <c r="KC1518" s="1"/>
      <c r="KD1518" s="1"/>
      <c r="KE1518" s="1"/>
      <c r="KF1518" s="1"/>
      <c r="KG1518" s="1"/>
      <c r="KH1518" s="1"/>
      <c r="KI1518" s="1"/>
      <c r="KJ1518" s="1"/>
      <c r="KK1518" s="1"/>
      <c r="KL1518" s="1"/>
      <c r="KM1518" s="1"/>
      <c r="KN1518" s="1"/>
      <c r="KO1518" s="1"/>
      <c r="KP1518" s="1"/>
      <c r="KQ1518" s="1"/>
      <c r="KR1518" s="1"/>
    </row>
    <row r="1519" spans="2:304" x14ac:dyDescent="0.6">
      <c r="B1519" s="19"/>
      <c r="C1519" s="19"/>
      <c r="D1519" s="19"/>
      <c r="E1519" s="19"/>
      <c r="F1519" s="19"/>
      <c r="G1519" s="19"/>
      <c r="I1519" s="46"/>
      <c r="J1519" s="219"/>
      <c r="M1519" s="377"/>
      <c r="Q1519" s="1"/>
      <c r="R1519" s="1"/>
      <c r="S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  <c r="HN1519" s="1"/>
      <c r="HO1519" s="1"/>
      <c r="HP1519" s="1"/>
      <c r="HQ1519" s="1"/>
      <c r="HR1519" s="1"/>
      <c r="HS1519" s="1"/>
      <c r="HT1519" s="1"/>
      <c r="HU1519" s="1"/>
      <c r="HV1519" s="1"/>
      <c r="HW1519" s="1"/>
      <c r="HX1519" s="1"/>
      <c r="HY1519" s="1"/>
      <c r="HZ1519" s="1"/>
      <c r="IA1519" s="1"/>
      <c r="IB1519" s="1"/>
      <c r="IC1519" s="1"/>
      <c r="ID1519" s="1"/>
      <c r="IE1519" s="1"/>
      <c r="IF1519" s="1"/>
      <c r="IG1519" s="1"/>
      <c r="IH1519" s="1"/>
      <c r="II1519" s="1"/>
      <c r="IJ1519" s="1"/>
      <c r="IK1519" s="1"/>
      <c r="IL1519" s="1"/>
      <c r="IM1519" s="1"/>
      <c r="IN1519" s="1"/>
      <c r="IO1519" s="1"/>
      <c r="IP1519" s="1"/>
      <c r="IQ1519" s="1"/>
      <c r="IR1519" s="1"/>
      <c r="IS1519" s="1"/>
      <c r="IT1519" s="1"/>
      <c r="IU1519" s="1"/>
      <c r="IV1519" s="1"/>
      <c r="IW1519" s="1"/>
      <c r="IX1519" s="1"/>
      <c r="IY1519" s="1"/>
      <c r="IZ1519" s="1"/>
      <c r="JA1519" s="1"/>
      <c r="JB1519" s="1"/>
      <c r="JC1519" s="1"/>
      <c r="JD1519" s="1"/>
      <c r="JE1519" s="1"/>
      <c r="JF1519" s="1"/>
      <c r="JG1519" s="1"/>
      <c r="JH1519" s="1"/>
      <c r="JI1519" s="1"/>
      <c r="JJ1519" s="1"/>
      <c r="JK1519" s="1"/>
      <c r="JL1519" s="1"/>
      <c r="JM1519" s="1"/>
      <c r="JN1519" s="1"/>
      <c r="JO1519" s="1"/>
      <c r="JP1519" s="1"/>
      <c r="JQ1519" s="1"/>
      <c r="JR1519" s="1"/>
      <c r="JS1519" s="1"/>
      <c r="JT1519" s="1"/>
      <c r="JU1519" s="1"/>
      <c r="JV1519" s="1"/>
      <c r="JW1519" s="1"/>
      <c r="JX1519" s="1"/>
      <c r="JY1519" s="1"/>
      <c r="JZ1519" s="1"/>
      <c r="KA1519" s="1"/>
      <c r="KB1519" s="1"/>
      <c r="KC1519" s="1"/>
      <c r="KD1519" s="1"/>
      <c r="KE1519" s="1"/>
      <c r="KF1519" s="1"/>
      <c r="KG1519" s="1"/>
      <c r="KH1519" s="1"/>
      <c r="KI1519" s="1"/>
      <c r="KJ1519" s="1"/>
      <c r="KK1519" s="1"/>
      <c r="KL1519" s="1"/>
      <c r="KM1519" s="1"/>
      <c r="KN1519" s="1"/>
      <c r="KO1519" s="1"/>
      <c r="KP1519" s="1"/>
      <c r="KQ1519" s="1"/>
      <c r="KR1519" s="1"/>
    </row>
    <row r="1520" spans="2:304" x14ac:dyDescent="0.6">
      <c r="B1520" s="19"/>
      <c r="C1520" s="19"/>
      <c r="D1520" s="19"/>
      <c r="E1520" s="19"/>
      <c r="F1520" s="19"/>
      <c r="G1520" s="19"/>
      <c r="I1520" s="46"/>
      <c r="J1520" s="219"/>
      <c r="M1520" s="377"/>
      <c r="Q1520" s="1"/>
      <c r="R1520" s="1"/>
      <c r="S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  <c r="HN1520" s="1"/>
      <c r="HO1520" s="1"/>
      <c r="HP1520" s="1"/>
      <c r="HQ1520" s="1"/>
      <c r="HR1520" s="1"/>
      <c r="HS1520" s="1"/>
      <c r="HT1520" s="1"/>
      <c r="HU1520" s="1"/>
      <c r="HV1520" s="1"/>
      <c r="HW1520" s="1"/>
      <c r="HX1520" s="1"/>
      <c r="HY1520" s="1"/>
      <c r="HZ1520" s="1"/>
      <c r="IA1520" s="1"/>
      <c r="IB1520" s="1"/>
      <c r="IC1520" s="1"/>
      <c r="ID1520" s="1"/>
      <c r="IE1520" s="1"/>
      <c r="IF1520" s="1"/>
      <c r="IG1520" s="1"/>
      <c r="IH1520" s="1"/>
      <c r="II1520" s="1"/>
      <c r="IJ1520" s="1"/>
      <c r="IK1520" s="1"/>
      <c r="IL1520" s="1"/>
      <c r="IM1520" s="1"/>
      <c r="IN1520" s="1"/>
      <c r="IO1520" s="1"/>
      <c r="IP1520" s="1"/>
      <c r="IQ1520" s="1"/>
      <c r="IR1520" s="1"/>
      <c r="IS1520" s="1"/>
      <c r="IT1520" s="1"/>
      <c r="IU1520" s="1"/>
      <c r="IV1520" s="1"/>
      <c r="IW1520" s="1"/>
      <c r="IX1520" s="1"/>
      <c r="IY1520" s="1"/>
      <c r="IZ1520" s="1"/>
      <c r="JA1520" s="1"/>
      <c r="JB1520" s="1"/>
      <c r="JC1520" s="1"/>
      <c r="JD1520" s="1"/>
      <c r="JE1520" s="1"/>
      <c r="JF1520" s="1"/>
      <c r="JG1520" s="1"/>
      <c r="JH1520" s="1"/>
      <c r="JI1520" s="1"/>
      <c r="JJ1520" s="1"/>
      <c r="JK1520" s="1"/>
      <c r="JL1520" s="1"/>
      <c r="JM1520" s="1"/>
      <c r="JN1520" s="1"/>
      <c r="JO1520" s="1"/>
      <c r="JP1520" s="1"/>
      <c r="JQ1520" s="1"/>
      <c r="JR1520" s="1"/>
      <c r="JS1520" s="1"/>
      <c r="JT1520" s="1"/>
      <c r="JU1520" s="1"/>
      <c r="JV1520" s="1"/>
      <c r="JW1520" s="1"/>
      <c r="JX1520" s="1"/>
      <c r="JY1520" s="1"/>
      <c r="JZ1520" s="1"/>
      <c r="KA1520" s="1"/>
      <c r="KB1520" s="1"/>
      <c r="KC1520" s="1"/>
      <c r="KD1520" s="1"/>
      <c r="KE1520" s="1"/>
      <c r="KF1520" s="1"/>
      <c r="KG1520" s="1"/>
      <c r="KH1520" s="1"/>
      <c r="KI1520" s="1"/>
      <c r="KJ1520" s="1"/>
      <c r="KK1520" s="1"/>
      <c r="KL1520" s="1"/>
      <c r="KM1520" s="1"/>
      <c r="KN1520" s="1"/>
      <c r="KO1520" s="1"/>
      <c r="KP1520" s="1"/>
      <c r="KQ1520" s="1"/>
      <c r="KR1520" s="1"/>
    </row>
    <row r="1521" spans="2:304" x14ac:dyDescent="0.6">
      <c r="B1521" s="19"/>
      <c r="C1521" s="19"/>
      <c r="D1521" s="19"/>
      <c r="E1521" s="19"/>
      <c r="F1521" s="19"/>
      <c r="G1521" s="19"/>
      <c r="I1521" s="46"/>
      <c r="J1521" s="219"/>
      <c r="M1521" s="377"/>
      <c r="Q1521" s="1"/>
      <c r="R1521" s="1"/>
      <c r="S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  <c r="HN1521" s="1"/>
      <c r="HO1521" s="1"/>
      <c r="HP1521" s="1"/>
      <c r="HQ1521" s="1"/>
      <c r="HR1521" s="1"/>
      <c r="HS1521" s="1"/>
      <c r="HT1521" s="1"/>
      <c r="HU1521" s="1"/>
      <c r="HV1521" s="1"/>
      <c r="HW1521" s="1"/>
      <c r="HX1521" s="1"/>
      <c r="HY1521" s="1"/>
      <c r="HZ1521" s="1"/>
      <c r="IA1521" s="1"/>
      <c r="IB1521" s="1"/>
      <c r="IC1521" s="1"/>
      <c r="ID1521" s="1"/>
      <c r="IE1521" s="1"/>
      <c r="IF1521" s="1"/>
      <c r="IG1521" s="1"/>
      <c r="IH1521" s="1"/>
      <c r="II1521" s="1"/>
      <c r="IJ1521" s="1"/>
      <c r="IK1521" s="1"/>
      <c r="IL1521" s="1"/>
      <c r="IM1521" s="1"/>
      <c r="IN1521" s="1"/>
      <c r="IO1521" s="1"/>
      <c r="IP1521" s="1"/>
      <c r="IQ1521" s="1"/>
      <c r="IR1521" s="1"/>
      <c r="IS1521" s="1"/>
      <c r="IT1521" s="1"/>
      <c r="IU1521" s="1"/>
      <c r="IV1521" s="1"/>
      <c r="IW1521" s="1"/>
      <c r="IX1521" s="1"/>
      <c r="IY1521" s="1"/>
      <c r="IZ1521" s="1"/>
      <c r="JA1521" s="1"/>
      <c r="JB1521" s="1"/>
      <c r="JC1521" s="1"/>
      <c r="JD1521" s="1"/>
      <c r="JE1521" s="1"/>
      <c r="JF1521" s="1"/>
      <c r="JG1521" s="1"/>
      <c r="JH1521" s="1"/>
      <c r="JI1521" s="1"/>
      <c r="JJ1521" s="1"/>
      <c r="JK1521" s="1"/>
      <c r="JL1521" s="1"/>
      <c r="JM1521" s="1"/>
      <c r="JN1521" s="1"/>
      <c r="JO1521" s="1"/>
      <c r="JP1521" s="1"/>
      <c r="JQ1521" s="1"/>
      <c r="JR1521" s="1"/>
      <c r="JS1521" s="1"/>
      <c r="JT1521" s="1"/>
      <c r="JU1521" s="1"/>
      <c r="JV1521" s="1"/>
      <c r="JW1521" s="1"/>
      <c r="JX1521" s="1"/>
      <c r="JY1521" s="1"/>
      <c r="JZ1521" s="1"/>
      <c r="KA1521" s="1"/>
      <c r="KB1521" s="1"/>
      <c r="KC1521" s="1"/>
      <c r="KD1521" s="1"/>
      <c r="KE1521" s="1"/>
      <c r="KF1521" s="1"/>
      <c r="KG1521" s="1"/>
      <c r="KH1521" s="1"/>
      <c r="KI1521" s="1"/>
      <c r="KJ1521" s="1"/>
      <c r="KK1521" s="1"/>
      <c r="KL1521" s="1"/>
      <c r="KM1521" s="1"/>
      <c r="KN1521" s="1"/>
      <c r="KO1521" s="1"/>
      <c r="KP1521" s="1"/>
      <c r="KQ1521" s="1"/>
      <c r="KR1521" s="1"/>
    </row>
    <row r="1522" spans="2:304" x14ac:dyDescent="0.6">
      <c r="B1522" s="19"/>
      <c r="C1522" s="19"/>
      <c r="D1522" s="19"/>
      <c r="E1522" s="19"/>
      <c r="F1522" s="19"/>
      <c r="G1522" s="19"/>
      <c r="I1522" s="46"/>
      <c r="J1522" s="219"/>
      <c r="M1522" s="377"/>
      <c r="Q1522" s="1"/>
      <c r="R1522" s="1"/>
      <c r="S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  <c r="IL1522" s="1"/>
      <c r="IM1522" s="1"/>
      <c r="IN1522" s="1"/>
      <c r="IO1522" s="1"/>
      <c r="IP1522" s="1"/>
      <c r="IQ1522" s="1"/>
      <c r="IR1522" s="1"/>
      <c r="IS1522" s="1"/>
      <c r="IT1522" s="1"/>
      <c r="IU1522" s="1"/>
      <c r="IV1522" s="1"/>
      <c r="IW1522" s="1"/>
      <c r="IX1522" s="1"/>
      <c r="IY1522" s="1"/>
      <c r="IZ1522" s="1"/>
      <c r="JA1522" s="1"/>
      <c r="JB1522" s="1"/>
      <c r="JC1522" s="1"/>
      <c r="JD1522" s="1"/>
      <c r="JE1522" s="1"/>
      <c r="JF1522" s="1"/>
      <c r="JG1522" s="1"/>
      <c r="JH1522" s="1"/>
      <c r="JI1522" s="1"/>
      <c r="JJ1522" s="1"/>
      <c r="JK1522" s="1"/>
      <c r="JL1522" s="1"/>
      <c r="JM1522" s="1"/>
      <c r="JN1522" s="1"/>
      <c r="JO1522" s="1"/>
      <c r="JP1522" s="1"/>
      <c r="JQ1522" s="1"/>
      <c r="JR1522" s="1"/>
      <c r="JS1522" s="1"/>
      <c r="JT1522" s="1"/>
      <c r="JU1522" s="1"/>
      <c r="JV1522" s="1"/>
      <c r="JW1522" s="1"/>
      <c r="JX1522" s="1"/>
      <c r="JY1522" s="1"/>
      <c r="JZ1522" s="1"/>
      <c r="KA1522" s="1"/>
      <c r="KB1522" s="1"/>
      <c r="KC1522" s="1"/>
      <c r="KD1522" s="1"/>
      <c r="KE1522" s="1"/>
      <c r="KF1522" s="1"/>
      <c r="KG1522" s="1"/>
      <c r="KH1522" s="1"/>
      <c r="KI1522" s="1"/>
      <c r="KJ1522" s="1"/>
      <c r="KK1522" s="1"/>
      <c r="KL1522" s="1"/>
      <c r="KM1522" s="1"/>
      <c r="KN1522" s="1"/>
      <c r="KO1522" s="1"/>
      <c r="KP1522" s="1"/>
      <c r="KQ1522" s="1"/>
      <c r="KR1522" s="1"/>
    </row>
    <row r="1523" spans="2:304" x14ac:dyDescent="0.6">
      <c r="B1523" s="19"/>
      <c r="C1523" s="19"/>
      <c r="D1523" s="19"/>
      <c r="E1523" s="19"/>
      <c r="F1523" s="19"/>
      <c r="G1523" s="19"/>
      <c r="I1523" s="46"/>
      <c r="J1523" s="219"/>
      <c r="M1523" s="377"/>
      <c r="Q1523" s="1"/>
      <c r="R1523" s="1"/>
      <c r="S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  <c r="HN1523" s="1"/>
      <c r="HO1523" s="1"/>
      <c r="HP1523" s="1"/>
      <c r="HQ1523" s="1"/>
      <c r="HR1523" s="1"/>
      <c r="HS1523" s="1"/>
      <c r="HT1523" s="1"/>
      <c r="HU1523" s="1"/>
      <c r="HV1523" s="1"/>
      <c r="HW1523" s="1"/>
      <c r="HX1523" s="1"/>
      <c r="HY1523" s="1"/>
      <c r="HZ1523" s="1"/>
      <c r="IA1523" s="1"/>
      <c r="IB1523" s="1"/>
      <c r="IC1523" s="1"/>
      <c r="ID1523" s="1"/>
      <c r="IE1523" s="1"/>
      <c r="IF1523" s="1"/>
      <c r="IG1523" s="1"/>
      <c r="IH1523" s="1"/>
      <c r="II1523" s="1"/>
      <c r="IJ1523" s="1"/>
      <c r="IK1523" s="1"/>
      <c r="IL1523" s="1"/>
      <c r="IM1523" s="1"/>
      <c r="IN1523" s="1"/>
      <c r="IO1523" s="1"/>
      <c r="IP1523" s="1"/>
      <c r="IQ1523" s="1"/>
      <c r="IR1523" s="1"/>
      <c r="IS1523" s="1"/>
      <c r="IT1523" s="1"/>
      <c r="IU1523" s="1"/>
      <c r="IV1523" s="1"/>
      <c r="IW1523" s="1"/>
      <c r="IX1523" s="1"/>
      <c r="IY1523" s="1"/>
      <c r="IZ1523" s="1"/>
      <c r="JA1523" s="1"/>
      <c r="JB1523" s="1"/>
      <c r="JC1523" s="1"/>
      <c r="JD1523" s="1"/>
      <c r="JE1523" s="1"/>
      <c r="JF1523" s="1"/>
      <c r="JG1523" s="1"/>
      <c r="JH1523" s="1"/>
      <c r="JI1523" s="1"/>
      <c r="JJ1523" s="1"/>
      <c r="JK1523" s="1"/>
      <c r="JL1523" s="1"/>
      <c r="JM1523" s="1"/>
      <c r="JN1523" s="1"/>
      <c r="JO1523" s="1"/>
      <c r="JP1523" s="1"/>
      <c r="JQ1523" s="1"/>
      <c r="JR1523" s="1"/>
      <c r="JS1523" s="1"/>
      <c r="JT1523" s="1"/>
      <c r="JU1523" s="1"/>
      <c r="JV1523" s="1"/>
      <c r="JW1523" s="1"/>
      <c r="JX1523" s="1"/>
      <c r="JY1523" s="1"/>
      <c r="JZ1523" s="1"/>
      <c r="KA1523" s="1"/>
      <c r="KB1523" s="1"/>
      <c r="KC1523" s="1"/>
      <c r="KD1523" s="1"/>
      <c r="KE1523" s="1"/>
      <c r="KF1523" s="1"/>
      <c r="KG1523" s="1"/>
      <c r="KH1523" s="1"/>
      <c r="KI1523" s="1"/>
      <c r="KJ1523" s="1"/>
      <c r="KK1523" s="1"/>
      <c r="KL1523" s="1"/>
      <c r="KM1523" s="1"/>
      <c r="KN1523" s="1"/>
      <c r="KO1523" s="1"/>
      <c r="KP1523" s="1"/>
      <c r="KQ1523" s="1"/>
      <c r="KR1523" s="1"/>
    </row>
    <row r="1524" spans="2:304" x14ac:dyDescent="0.6">
      <c r="B1524" s="19"/>
      <c r="C1524" s="19"/>
      <c r="D1524" s="19"/>
      <c r="E1524" s="19"/>
      <c r="F1524" s="19"/>
      <c r="G1524" s="19"/>
      <c r="I1524" s="46"/>
      <c r="J1524" s="219"/>
      <c r="M1524" s="377"/>
      <c r="Q1524" s="1"/>
      <c r="R1524" s="1"/>
      <c r="S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  <c r="HN1524" s="1"/>
      <c r="HO1524" s="1"/>
      <c r="HP1524" s="1"/>
      <c r="HQ1524" s="1"/>
      <c r="HR1524" s="1"/>
      <c r="HS1524" s="1"/>
      <c r="HT1524" s="1"/>
      <c r="HU1524" s="1"/>
      <c r="HV1524" s="1"/>
      <c r="HW1524" s="1"/>
      <c r="HX1524" s="1"/>
      <c r="HY1524" s="1"/>
      <c r="HZ1524" s="1"/>
      <c r="IA1524" s="1"/>
      <c r="IB1524" s="1"/>
      <c r="IC1524" s="1"/>
      <c r="ID1524" s="1"/>
      <c r="IE1524" s="1"/>
      <c r="IF1524" s="1"/>
      <c r="IG1524" s="1"/>
      <c r="IH1524" s="1"/>
      <c r="II1524" s="1"/>
      <c r="IJ1524" s="1"/>
      <c r="IK1524" s="1"/>
      <c r="IL1524" s="1"/>
      <c r="IM1524" s="1"/>
      <c r="IN1524" s="1"/>
      <c r="IO1524" s="1"/>
      <c r="IP1524" s="1"/>
      <c r="IQ1524" s="1"/>
      <c r="IR1524" s="1"/>
      <c r="IS1524" s="1"/>
      <c r="IT1524" s="1"/>
      <c r="IU1524" s="1"/>
      <c r="IV1524" s="1"/>
      <c r="IW1524" s="1"/>
      <c r="IX1524" s="1"/>
      <c r="IY1524" s="1"/>
      <c r="IZ1524" s="1"/>
      <c r="JA1524" s="1"/>
      <c r="JB1524" s="1"/>
      <c r="JC1524" s="1"/>
      <c r="JD1524" s="1"/>
      <c r="JE1524" s="1"/>
      <c r="JF1524" s="1"/>
      <c r="JG1524" s="1"/>
      <c r="JH1524" s="1"/>
      <c r="JI1524" s="1"/>
      <c r="JJ1524" s="1"/>
      <c r="JK1524" s="1"/>
      <c r="JL1524" s="1"/>
      <c r="JM1524" s="1"/>
      <c r="JN1524" s="1"/>
      <c r="JO1524" s="1"/>
      <c r="JP1524" s="1"/>
      <c r="JQ1524" s="1"/>
      <c r="JR1524" s="1"/>
      <c r="JS1524" s="1"/>
      <c r="JT1524" s="1"/>
      <c r="JU1524" s="1"/>
      <c r="JV1524" s="1"/>
      <c r="JW1524" s="1"/>
      <c r="JX1524" s="1"/>
      <c r="JY1524" s="1"/>
      <c r="JZ1524" s="1"/>
      <c r="KA1524" s="1"/>
      <c r="KB1524" s="1"/>
      <c r="KC1524" s="1"/>
      <c r="KD1524" s="1"/>
      <c r="KE1524" s="1"/>
      <c r="KF1524" s="1"/>
      <c r="KG1524" s="1"/>
      <c r="KH1524" s="1"/>
      <c r="KI1524" s="1"/>
      <c r="KJ1524" s="1"/>
      <c r="KK1524" s="1"/>
      <c r="KL1524" s="1"/>
      <c r="KM1524" s="1"/>
      <c r="KN1524" s="1"/>
      <c r="KO1524" s="1"/>
      <c r="KP1524" s="1"/>
      <c r="KQ1524" s="1"/>
      <c r="KR1524" s="1"/>
    </row>
    <row r="1525" spans="2:304" x14ac:dyDescent="0.6">
      <c r="B1525" s="19"/>
      <c r="C1525" s="19"/>
      <c r="D1525" s="19"/>
      <c r="E1525" s="19"/>
      <c r="F1525" s="19"/>
      <c r="G1525" s="19"/>
      <c r="I1525" s="46"/>
      <c r="J1525" s="219"/>
      <c r="M1525" s="377"/>
      <c r="Q1525" s="1"/>
      <c r="R1525" s="1"/>
      <c r="S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  <c r="HN1525" s="1"/>
      <c r="HO1525" s="1"/>
      <c r="HP1525" s="1"/>
      <c r="HQ1525" s="1"/>
      <c r="HR1525" s="1"/>
      <c r="HS1525" s="1"/>
      <c r="HT1525" s="1"/>
      <c r="HU1525" s="1"/>
      <c r="HV1525" s="1"/>
      <c r="HW1525" s="1"/>
      <c r="HX1525" s="1"/>
      <c r="HY1525" s="1"/>
      <c r="HZ1525" s="1"/>
      <c r="IA1525" s="1"/>
      <c r="IB1525" s="1"/>
      <c r="IC1525" s="1"/>
      <c r="ID1525" s="1"/>
      <c r="IE1525" s="1"/>
      <c r="IF1525" s="1"/>
      <c r="IG1525" s="1"/>
      <c r="IH1525" s="1"/>
      <c r="II1525" s="1"/>
      <c r="IJ1525" s="1"/>
      <c r="IK1525" s="1"/>
      <c r="IL1525" s="1"/>
      <c r="IM1525" s="1"/>
      <c r="IN1525" s="1"/>
      <c r="IO1525" s="1"/>
      <c r="IP1525" s="1"/>
      <c r="IQ1525" s="1"/>
      <c r="IR1525" s="1"/>
      <c r="IS1525" s="1"/>
      <c r="IT1525" s="1"/>
      <c r="IU1525" s="1"/>
      <c r="IV1525" s="1"/>
      <c r="IW1525" s="1"/>
      <c r="IX1525" s="1"/>
      <c r="IY1525" s="1"/>
      <c r="IZ1525" s="1"/>
      <c r="JA1525" s="1"/>
      <c r="JB1525" s="1"/>
      <c r="JC1525" s="1"/>
      <c r="JD1525" s="1"/>
      <c r="JE1525" s="1"/>
      <c r="JF1525" s="1"/>
      <c r="JG1525" s="1"/>
      <c r="JH1525" s="1"/>
      <c r="JI1525" s="1"/>
      <c r="JJ1525" s="1"/>
      <c r="JK1525" s="1"/>
      <c r="JL1525" s="1"/>
      <c r="JM1525" s="1"/>
      <c r="JN1525" s="1"/>
      <c r="JO1525" s="1"/>
      <c r="JP1525" s="1"/>
      <c r="JQ1525" s="1"/>
      <c r="JR1525" s="1"/>
      <c r="JS1525" s="1"/>
      <c r="JT1525" s="1"/>
      <c r="JU1525" s="1"/>
      <c r="JV1525" s="1"/>
      <c r="JW1525" s="1"/>
      <c r="JX1525" s="1"/>
      <c r="JY1525" s="1"/>
      <c r="JZ1525" s="1"/>
      <c r="KA1525" s="1"/>
      <c r="KB1525" s="1"/>
      <c r="KC1525" s="1"/>
      <c r="KD1525" s="1"/>
      <c r="KE1525" s="1"/>
      <c r="KF1525" s="1"/>
      <c r="KG1525" s="1"/>
      <c r="KH1525" s="1"/>
      <c r="KI1525" s="1"/>
      <c r="KJ1525" s="1"/>
      <c r="KK1525" s="1"/>
      <c r="KL1525" s="1"/>
      <c r="KM1525" s="1"/>
      <c r="KN1525" s="1"/>
      <c r="KO1525" s="1"/>
      <c r="KP1525" s="1"/>
      <c r="KQ1525" s="1"/>
      <c r="KR1525" s="1"/>
    </row>
    <row r="1526" spans="2:304" x14ac:dyDescent="0.6">
      <c r="B1526" s="19"/>
      <c r="C1526" s="19"/>
      <c r="D1526" s="19"/>
      <c r="E1526" s="19"/>
      <c r="F1526" s="19"/>
      <c r="G1526" s="19"/>
      <c r="I1526" s="46"/>
      <c r="J1526" s="219"/>
      <c r="M1526" s="377"/>
      <c r="Q1526" s="1"/>
      <c r="R1526" s="1"/>
      <c r="S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  <c r="HN1526" s="1"/>
      <c r="HO1526" s="1"/>
      <c r="HP1526" s="1"/>
      <c r="HQ1526" s="1"/>
      <c r="HR1526" s="1"/>
      <c r="HS1526" s="1"/>
      <c r="HT1526" s="1"/>
      <c r="HU1526" s="1"/>
      <c r="HV1526" s="1"/>
      <c r="HW1526" s="1"/>
      <c r="HX1526" s="1"/>
      <c r="HY1526" s="1"/>
      <c r="HZ1526" s="1"/>
      <c r="IA1526" s="1"/>
      <c r="IB1526" s="1"/>
      <c r="IC1526" s="1"/>
      <c r="ID1526" s="1"/>
      <c r="IE1526" s="1"/>
      <c r="IF1526" s="1"/>
      <c r="IG1526" s="1"/>
      <c r="IH1526" s="1"/>
      <c r="II1526" s="1"/>
      <c r="IJ1526" s="1"/>
      <c r="IK1526" s="1"/>
      <c r="IL1526" s="1"/>
      <c r="IM1526" s="1"/>
      <c r="IN1526" s="1"/>
      <c r="IO1526" s="1"/>
      <c r="IP1526" s="1"/>
      <c r="IQ1526" s="1"/>
      <c r="IR1526" s="1"/>
      <c r="IS1526" s="1"/>
      <c r="IT1526" s="1"/>
      <c r="IU1526" s="1"/>
      <c r="IV1526" s="1"/>
      <c r="IW1526" s="1"/>
      <c r="IX1526" s="1"/>
      <c r="IY1526" s="1"/>
      <c r="IZ1526" s="1"/>
      <c r="JA1526" s="1"/>
      <c r="JB1526" s="1"/>
      <c r="JC1526" s="1"/>
      <c r="JD1526" s="1"/>
      <c r="JE1526" s="1"/>
      <c r="JF1526" s="1"/>
      <c r="JG1526" s="1"/>
      <c r="JH1526" s="1"/>
      <c r="JI1526" s="1"/>
      <c r="JJ1526" s="1"/>
      <c r="JK1526" s="1"/>
      <c r="JL1526" s="1"/>
      <c r="JM1526" s="1"/>
      <c r="JN1526" s="1"/>
      <c r="JO1526" s="1"/>
      <c r="JP1526" s="1"/>
      <c r="JQ1526" s="1"/>
      <c r="JR1526" s="1"/>
      <c r="JS1526" s="1"/>
      <c r="JT1526" s="1"/>
      <c r="JU1526" s="1"/>
      <c r="JV1526" s="1"/>
      <c r="JW1526" s="1"/>
      <c r="JX1526" s="1"/>
      <c r="JY1526" s="1"/>
      <c r="JZ1526" s="1"/>
      <c r="KA1526" s="1"/>
      <c r="KB1526" s="1"/>
      <c r="KC1526" s="1"/>
      <c r="KD1526" s="1"/>
      <c r="KE1526" s="1"/>
      <c r="KF1526" s="1"/>
      <c r="KG1526" s="1"/>
      <c r="KH1526" s="1"/>
      <c r="KI1526" s="1"/>
      <c r="KJ1526" s="1"/>
      <c r="KK1526" s="1"/>
      <c r="KL1526" s="1"/>
      <c r="KM1526" s="1"/>
      <c r="KN1526" s="1"/>
      <c r="KO1526" s="1"/>
      <c r="KP1526" s="1"/>
      <c r="KQ1526" s="1"/>
      <c r="KR1526" s="1"/>
    </row>
    <row r="1527" spans="2:304" x14ac:dyDescent="0.6">
      <c r="B1527" s="19"/>
      <c r="C1527" s="19"/>
      <c r="D1527" s="19"/>
      <c r="E1527" s="19"/>
      <c r="F1527" s="19"/>
      <c r="G1527" s="19"/>
      <c r="I1527" s="46"/>
      <c r="J1527" s="219"/>
      <c r="M1527" s="377"/>
      <c r="Q1527" s="1"/>
      <c r="R1527" s="1"/>
      <c r="S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  <c r="HN1527" s="1"/>
      <c r="HO1527" s="1"/>
      <c r="HP1527" s="1"/>
      <c r="HQ1527" s="1"/>
      <c r="HR1527" s="1"/>
      <c r="HS1527" s="1"/>
      <c r="HT1527" s="1"/>
      <c r="HU1527" s="1"/>
      <c r="HV1527" s="1"/>
      <c r="HW1527" s="1"/>
      <c r="HX1527" s="1"/>
      <c r="HY1527" s="1"/>
      <c r="HZ1527" s="1"/>
      <c r="IA1527" s="1"/>
      <c r="IB1527" s="1"/>
      <c r="IC1527" s="1"/>
      <c r="ID1527" s="1"/>
      <c r="IE1527" s="1"/>
      <c r="IF1527" s="1"/>
      <c r="IG1527" s="1"/>
      <c r="IH1527" s="1"/>
      <c r="II1527" s="1"/>
      <c r="IJ1527" s="1"/>
      <c r="IK1527" s="1"/>
      <c r="IL1527" s="1"/>
      <c r="IM1527" s="1"/>
      <c r="IN1527" s="1"/>
      <c r="IO1527" s="1"/>
      <c r="IP1527" s="1"/>
      <c r="IQ1527" s="1"/>
      <c r="IR1527" s="1"/>
      <c r="IS1527" s="1"/>
      <c r="IT1527" s="1"/>
      <c r="IU1527" s="1"/>
      <c r="IV1527" s="1"/>
      <c r="IW1527" s="1"/>
      <c r="IX1527" s="1"/>
      <c r="IY1527" s="1"/>
      <c r="IZ1527" s="1"/>
      <c r="JA1527" s="1"/>
      <c r="JB1527" s="1"/>
      <c r="JC1527" s="1"/>
      <c r="JD1527" s="1"/>
      <c r="JE1527" s="1"/>
      <c r="JF1527" s="1"/>
      <c r="JG1527" s="1"/>
      <c r="JH1527" s="1"/>
      <c r="JI1527" s="1"/>
      <c r="JJ1527" s="1"/>
      <c r="JK1527" s="1"/>
      <c r="JL1527" s="1"/>
      <c r="JM1527" s="1"/>
      <c r="JN1527" s="1"/>
      <c r="JO1527" s="1"/>
      <c r="JP1527" s="1"/>
      <c r="JQ1527" s="1"/>
      <c r="JR1527" s="1"/>
      <c r="JS1527" s="1"/>
      <c r="JT1527" s="1"/>
      <c r="JU1527" s="1"/>
      <c r="JV1527" s="1"/>
      <c r="JW1527" s="1"/>
      <c r="JX1527" s="1"/>
      <c r="JY1527" s="1"/>
      <c r="JZ1527" s="1"/>
      <c r="KA1527" s="1"/>
      <c r="KB1527" s="1"/>
      <c r="KC1527" s="1"/>
      <c r="KD1527" s="1"/>
      <c r="KE1527" s="1"/>
      <c r="KF1527" s="1"/>
      <c r="KG1527" s="1"/>
      <c r="KH1527" s="1"/>
      <c r="KI1527" s="1"/>
      <c r="KJ1527" s="1"/>
      <c r="KK1527" s="1"/>
      <c r="KL1527" s="1"/>
      <c r="KM1527" s="1"/>
      <c r="KN1527" s="1"/>
      <c r="KO1527" s="1"/>
      <c r="KP1527" s="1"/>
      <c r="KQ1527" s="1"/>
      <c r="KR1527" s="1"/>
    </row>
    <row r="1528" spans="2:304" x14ac:dyDescent="0.6">
      <c r="B1528" s="19"/>
      <c r="C1528" s="19"/>
      <c r="D1528" s="19"/>
      <c r="E1528" s="19"/>
      <c r="F1528" s="19"/>
      <c r="G1528" s="19"/>
      <c r="I1528" s="46"/>
      <c r="J1528" s="219"/>
      <c r="M1528" s="377"/>
      <c r="Q1528" s="1"/>
      <c r="R1528" s="1"/>
      <c r="S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  <c r="HN1528" s="1"/>
      <c r="HO1528" s="1"/>
      <c r="HP1528" s="1"/>
      <c r="HQ1528" s="1"/>
      <c r="HR1528" s="1"/>
      <c r="HS1528" s="1"/>
      <c r="HT1528" s="1"/>
      <c r="HU1528" s="1"/>
      <c r="HV1528" s="1"/>
      <c r="HW1528" s="1"/>
      <c r="HX1528" s="1"/>
      <c r="HY1528" s="1"/>
      <c r="HZ1528" s="1"/>
      <c r="IA1528" s="1"/>
      <c r="IB1528" s="1"/>
      <c r="IC1528" s="1"/>
      <c r="ID1528" s="1"/>
      <c r="IE1528" s="1"/>
      <c r="IF1528" s="1"/>
      <c r="IG1528" s="1"/>
      <c r="IH1528" s="1"/>
      <c r="II1528" s="1"/>
      <c r="IJ1528" s="1"/>
      <c r="IK1528" s="1"/>
      <c r="IL1528" s="1"/>
      <c r="IM1528" s="1"/>
      <c r="IN1528" s="1"/>
      <c r="IO1528" s="1"/>
      <c r="IP1528" s="1"/>
      <c r="IQ1528" s="1"/>
      <c r="IR1528" s="1"/>
      <c r="IS1528" s="1"/>
      <c r="IT1528" s="1"/>
      <c r="IU1528" s="1"/>
      <c r="IV1528" s="1"/>
      <c r="IW1528" s="1"/>
      <c r="IX1528" s="1"/>
      <c r="IY1528" s="1"/>
      <c r="IZ1528" s="1"/>
      <c r="JA1528" s="1"/>
      <c r="JB1528" s="1"/>
      <c r="JC1528" s="1"/>
      <c r="JD1528" s="1"/>
      <c r="JE1528" s="1"/>
      <c r="JF1528" s="1"/>
      <c r="JG1528" s="1"/>
      <c r="JH1528" s="1"/>
      <c r="JI1528" s="1"/>
      <c r="JJ1528" s="1"/>
      <c r="JK1528" s="1"/>
      <c r="JL1528" s="1"/>
      <c r="JM1528" s="1"/>
      <c r="JN1528" s="1"/>
      <c r="JO1528" s="1"/>
      <c r="JP1528" s="1"/>
      <c r="JQ1528" s="1"/>
      <c r="JR1528" s="1"/>
      <c r="JS1528" s="1"/>
      <c r="JT1528" s="1"/>
      <c r="JU1528" s="1"/>
      <c r="JV1528" s="1"/>
      <c r="JW1528" s="1"/>
      <c r="JX1528" s="1"/>
      <c r="JY1528" s="1"/>
      <c r="JZ1528" s="1"/>
      <c r="KA1528" s="1"/>
      <c r="KB1528" s="1"/>
      <c r="KC1528" s="1"/>
      <c r="KD1528" s="1"/>
      <c r="KE1528" s="1"/>
      <c r="KF1528" s="1"/>
      <c r="KG1528" s="1"/>
      <c r="KH1528" s="1"/>
      <c r="KI1528" s="1"/>
      <c r="KJ1528" s="1"/>
      <c r="KK1528" s="1"/>
      <c r="KL1528" s="1"/>
      <c r="KM1528" s="1"/>
      <c r="KN1528" s="1"/>
      <c r="KO1528" s="1"/>
      <c r="KP1528" s="1"/>
      <c r="KQ1528" s="1"/>
      <c r="KR1528" s="1"/>
    </row>
    <row r="1529" spans="2:304" x14ac:dyDescent="0.6">
      <c r="B1529" s="19"/>
      <c r="C1529" s="19"/>
      <c r="D1529" s="19"/>
      <c r="E1529" s="19"/>
      <c r="F1529" s="19"/>
      <c r="G1529" s="19"/>
      <c r="I1529" s="46"/>
      <c r="J1529" s="219"/>
      <c r="M1529" s="377"/>
      <c r="Q1529" s="1"/>
      <c r="R1529" s="1"/>
      <c r="S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  <c r="HN1529" s="1"/>
      <c r="HO1529" s="1"/>
      <c r="HP1529" s="1"/>
      <c r="HQ1529" s="1"/>
      <c r="HR1529" s="1"/>
      <c r="HS1529" s="1"/>
      <c r="HT1529" s="1"/>
      <c r="HU1529" s="1"/>
      <c r="HV1529" s="1"/>
      <c r="HW1529" s="1"/>
      <c r="HX1529" s="1"/>
      <c r="HY1529" s="1"/>
      <c r="HZ1529" s="1"/>
      <c r="IA1529" s="1"/>
      <c r="IB1529" s="1"/>
      <c r="IC1529" s="1"/>
      <c r="ID1529" s="1"/>
      <c r="IE1529" s="1"/>
      <c r="IF1529" s="1"/>
      <c r="IG1529" s="1"/>
      <c r="IH1529" s="1"/>
      <c r="II1529" s="1"/>
      <c r="IJ1529" s="1"/>
      <c r="IK1529" s="1"/>
      <c r="IL1529" s="1"/>
      <c r="IM1529" s="1"/>
      <c r="IN1529" s="1"/>
      <c r="IO1529" s="1"/>
      <c r="IP1529" s="1"/>
      <c r="IQ1529" s="1"/>
      <c r="IR1529" s="1"/>
      <c r="IS1529" s="1"/>
      <c r="IT1529" s="1"/>
      <c r="IU1529" s="1"/>
      <c r="IV1529" s="1"/>
      <c r="IW1529" s="1"/>
      <c r="IX1529" s="1"/>
      <c r="IY1529" s="1"/>
      <c r="IZ1529" s="1"/>
      <c r="JA1529" s="1"/>
      <c r="JB1529" s="1"/>
      <c r="JC1529" s="1"/>
      <c r="JD1529" s="1"/>
      <c r="JE1529" s="1"/>
      <c r="JF1529" s="1"/>
      <c r="JG1529" s="1"/>
      <c r="JH1529" s="1"/>
      <c r="JI1529" s="1"/>
      <c r="JJ1529" s="1"/>
      <c r="JK1529" s="1"/>
      <c r="JL1529" s="1"/>
      <c r="JM1529" s="1"/>
      <c r="JN1529" s="1"/>
      <c r="JO1529" s="1"/>
      <c r="JP1529" s="1"/>
      <c r="JQ1529" s="1"/>
      <c r="JR1529" s="1"/>
      <c r="JS1529" s="1"/>
      <c r="JT1529" s="1"/>
      <c r="JU1529" s="1"/>
      <c r="JV1529" s="1"/>
      <c r="JW1529" s="1"/>
      <c r="JX1529" s="1"/>
      <c r="JY1529" s="1"/>
      <c r="JZ1529" s="1"/>
      <c r="KA1529" s="1"/>
      <c r="KB1529" s="1"/>
      <c r="KC1529" s="1"/>
      <c r="KD1529" s="1"/>
      <c r="KE1529" s="1"/>
      <c r="KF1529" s="1"/>
      <c r="KG1529" s="1"/>
      <c r="KH1529" s="1"/>
      <c r="KI1529" s="1"/>
      <c r="KJ1529" s="1"/>
      <c r="KK1529" s="1"/>
      <c r="KL1529" s="1"/>
      <c r="KM1529" s="1"/>
      <c r="KN1529" s="1"/>
      <c r="KO1529" s="1"/>
      <c r="KP1529" s="1"/>
      <c r="KQ1529" s="1"/>
      <c r="KR1529" s="1"/>
    </row>
    <row r="1530" spans="2:304" x14ac:dyDescent="0.6">
      <c r="B1530" s="19"/>
      <c r="C1530" s="19"/>
      <c r="D1530" s="19"/>
      <c r="E1530" s="19"/>
      <c r="F1530" s="19"/>
      <c r="G1530" s="19"/>
      <c r="I1530" s="46"/>
      <c r="J1530" s="219"/>
      <c r="M1530" s="377"/>
      <c r="Q1530" s="1"/>
      <c r="R1530" s="1"/>
      <c r="S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  <c r="HN1530" s="1"/>
      <c r="HO1530" s="1"/>
      <c r="HP1530" s="1"/>
      <c r="HQ1530" s="1"/>
      <c r="HR1530" s="1"/>
      <c r="HS1530" s="1"/>
      <c r="HT1530" s="1"/>
      <c r="HU1530" s="1"/>
      <c r="HV1530" s="1"/>
      <c r="HW1530" s="1"/>
      <c r="HX1530" s="1"/>
      <c r="HY1530" s="1"/>
      <c r="HZ1530" s="1"/>
      <c r="IA1530" s="1"/>
      <c r="IB1530" s="1"/>
      <c r="IC1530" s="1"/>
      <c r="ID1530" s="1"/>
      <c r="IE1530" s="1"/>
      <c r="IF1530" s="1"/>
      <c r="IG1530" s="1"/>
      <c r="IH1530" s="1"/>
      <c r="II1530" s="1"/>
      <c r="IJ1530" s="1"/>
      <c r="IK1530" s="1"/>
      <c r="IL1530" s="1"/>
      <c r="IM1530" s="1"/>
      <c r="IN1530" s="1"/>
      <c r="IO1530" s="1"/>
      <c r="IP1530" s="1"/>
      <c r="IQ1530" s="1"/>
      <c r="IR1530" s="1"/>
      <c r="IS1530" s="1"/>
      <c r="IT1530" s="1"/>
      <c r="IU1530" s="1"/>
      <c r="IV1530" s="1"/>
      <c r="IW1530" s="1"/>
      <c r="IX1530" s="1"/>
      <c r="IY1530" s="1"/>
      <c r="IZ1530" s="1"/>
      <c r="JA1530" s="1"/>
      <c r="JB1530" s="1"/>
      <c r="JC1530" s="1"/>
      <c r="JD1530" s="1"/>
      <c r="JE1530" s="1"/>
      <c r="JF1530" s="1"/>
      <c r="JG1530" s="1"/>
      <c r="JH1530" s="1"/>
      <c r="JI1530" s="1"/>
      <c r="JJ1530" s="1"/>
      <c r="JK1530" s="1"/>
      <c r="JL1530" s="1"/>
      <c r="JM1530" s="1"/>
      <c r="JN1530" s="1"/>
      <c r="JO1530" s="1"/>
      <c r="JP1530" s="1"/>
      <c r="JQ1530" s="1"/>
      <c r="JR1530" s="1"/>
      <c r="JS1530" s="1"/>
      <c r="JT1530" s="1"/>
      <c r="JU1530" s="1"/>
      <c r="JV1530" s="1"/>
      <c r="JW1530" s="1"/>
      <c r="JX1530" s="1"/>
      <c r="JY1530" s="1"/>
      <c r="JZ1530" s="1"/>
      <c r="KA1530" s="1"/>
      <c r="KB1530" s="1"/>
      <c r="KC1530" s="1"/>
      <c r="KD1530" s="1"/>
      <c r="KE1530" s="1"/>
      <c r="KF1530" s="1"/>
      <c r="KG1530" s="1"/>
      <c r="KH1530" s="1"/>
      <c r="KI1530" s="1"/>
      <c r="KJ1530" s="1"/>
      <c r="KK1530" s="1"/>
      <c r="KL1530" s="1"/>
      <c r="KM1530" s="1"/>
      <c r="KN1530" s="1"/>
      <c r="KO1530" s="1"/>
      <c r="KP1530" s="1"/>
      <c r="KQ1530" s="1"/>
      <c r="KR1530" s="1"/>
    </row>
    <row r="1531" spans="2:304" x14ac:dyDescent="0.6">
      <c r="B1531" s="19"/>
      <c r="C1531" s="19"/>
      <c r="D1531" s="19"/>
      <c r="E1531" s="19"/>
      <c r="F1531" s="19"/>
      <c r="G1531" s="19"/>
      <c r="I1531" s="46"/>
      <c r="J1531" s="219"/>
      <c r="M1531" s="377"/>
      <c r="Q1531" s="1"/>
      <c r="R1531" s="1"/>
      <c r="S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  <c r="HN1531" s="1"/>
      <c r="HO1531" s="1"/>
      <c r="HP1531" s="1"/>
      <c r="HQ1531" s="1"/>
      <c r="HR1531" s="1"/>
      <c r="HS1531" s="1"/>
      <c r="HT1531" s="1"/>
      <c r="HU1531" s="1"/>
      <c r="HV1531" s="1"/>
      <c r="HW1531" s="1"/>
      <c r="HX1531" s="1"/>
      <c r="HY1531" s="1"/>
      <c r="HZ1531" s="1"/>
      <c r="IA1531" s="1"/>
      <c r="IB1531" s="1"/>
      <c r="IC1531" s="1"/>
      <c r="ID1531" s="1"/>
      <c r="IE1531" s="1"/>
      <c r="IF1531" s="1"/>
      <c r="IG1531" s="1"/>
      <c r="IH1531" s="1"/>
      <c r="II1531" s="1"/>
      <c r="IJ1531" s="1"/>
      <c r="IK1531" s="1"/>
      <c r="IL1531" s="1"/>
      <c r="IM1531" s="1"/>
      <c r="IN1531" s="1"/>
      <c r="IO1531" s="1"/>
      <c r="IP1531" s="1"/>
      <c r="IQ1531" s="1"/>
      <c r="IR1531" s="1"/>
      <c r="IS1531" s="1"/>
      <c r="IT1531" s="1"/>
      <c r="IU1531" s="1"/>
      <c r="IV1531" s="1"/>
      <c r="IW1531" s="1"/>
      <c r="IX1531" s="1"/>
      <c r="IY1531" s="1"/>
      <c r="IZ1531" s="1"/>
      <c r="JA1531" s="1"/>
      <c r="JB1531" s="1"/>
      <c r="JC1531" s="1"/>
      <c r="JD1531" s="1"/>
      <c r="JE1531" s="1"/>
      <c r="JF1531" s="1"/>
      <c r="JG1531" s="1"/>
      <c r="JH1531" s="1"/>
      <c r="JI1531" s="1"/>
      <c r="JJ1531" s="1"/>
      <c r="JK1531" s="1"/>
      <c r="JL1531" s="1"/>
      <c r="JM1531" s="1"/>
      <c r="JN1531" s="1"/>
      <c r="JO1531" s="1"/>
      <c r="JP1531" s="1"/>
      <c r="JQ1531" s="1"/>
      <c r="JR1531" s="1"/>
      <c r="JS1531" s="1"/>
      <c r="JT1531" s="1"/>
      <c r="JU1531" s="1"/>
      <c r="JV1531" s="1"/>
      <c r="JW1531" s="1"/>
      <c r="JX1531" s="1"/>
      <c r="JY1531" s="1"/>
      <c r="JZ1531" s="1"/>
      <c r="KA1531" s="1"/>
      <c r="KB1531" s="1"/>
      <c r="KC1531" s="1"/>
      <c r="KD1531" s="1"/>
      <c r="KE1531" s="1"/>
      <c r="KF1531" s="1"/>
      <c r="KG1531" s="1"/>
      <c r="KH1531" s="1"/>
      <c r="KI1531" s="1"/>
      <c r="KJ1531" s="1"/>
      <c r="KK1531" s="1"/>
      <c r="KL1531" s="1"/>
      <c r="KM1531" s="1"/>
      <c r="KN1531" s="1"/>
      <c r="KO1531" s="1"/>
      <c r="KP1531" s="1"/>
      <c r="KQ1531" s="1"/>
      <c r="KR1531" s="1"/>
    </row>
    <row r="1532" spans="2:304" x14ac:dyDescent="0.6">
      <c r="B1532" s="19"/>
      <c r="C1532" s="19"/>
      <c r="D1532" s="19"/>
      <c r="E1532" s="19"/>
      <c r="F1532" s="19"/>
      <c r="G1532" s="19"/>
      <c r="I1532" s="46"/>
      <c r="J1532" s="219"/>
      <c r="M1532" s="377"/>
      <c r="Q1532" s="1"/>
      <c r="R1532" s="1"/>
      <c r="S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  <c r="HN1532" s="1"/>
      <c r="HO1532" s="1"/>
      <c r="HP1532" s="1"/>
      <c r="HQ1532" s="1"/>
      <c r="HR1532" s="1"/>
      <c r="HS1532" s="1"/>
      <c r="HT1532" s="1"/>
      <c r="HU1532" s="1"/>
      <c r="HV1532" s="1"/>
      <c r="HW1532" s="1"/>
      <c r="HX1532" s="1"/>
      <c r="HY1532" s="1"/>
      <c r="HZ1532" s="1"/>
      <c r="IA1532" s="1"/>
      <c r="IB1532" s="1"/>
      <c r="IC1532" s="1"/>
      <c r="ID1532" s="1"/>
      <c r="IE1532" s="1"/>
      <c r="IF1532" s="1"/>
      <c r="IG1532" s="1"/>
      <c r="IH1532" s="1"/>
      <c r="II1532" s="1"/>
      <c r="IJ1532" s="1"/>
      <c r="IK1532" s="1"/>
      <c r="IL1532" s="1"/>
      <c r="IM1532" s="1"/>
      <c r="IN1532" s="1"/>
      <c r="IO1532" s="1"/>
      <c r="IP1532" s="1"/>
      <c r="IQ1532" s="1"/>
      <c r="IR1532" s="1"/>
      <c r="IS1532" s="1"/>
      <c r="IT1532" s="1"/>
      <c r="IU1532" s="1"/>
      <c r="IV1532" s="1"/>
      <c r="IW1532" s="1"/>
      <c r="IX1532" s="1"/>
      <c r="IY1532" s="1"/>
      <c r="IZ1532" s="1"/>
      <c r="JA1532" s="1"/>
      <c r="JB1532" s="1"/>
      <c r="JC1532" s="1"/>
      <c r="JD1532" s="1"/>
      <c r="JE1532" s="1"/>
      <c r="JF1532" s="1"/>
      <c r="JG1532" s="1"/>
      <c r="JH1532" s="1"/>
      <c r="JI1532" s="1"/>
      <c r="JJ1532" s="1"/>
      <c r="JK1532" s="1"/>
      <c r="JL1532" s="1"/>
      <c r="JM1532" s="1"/>
      <c r="JN1532" s="1"/>
      <c r="JO1532" s="1"/>
      <c r="JP1532" s="1"/>
      <c r="JQ1532" s="1"/>
      <c r="JR1532" s="1"/>
      <c r="JS1532" s="1"/>
      <c r="JT1532" s="1"/>
      <c r="JU1532" s="1"/>
      <c r="JV1532" s="1"/>
      <c r="JW1532" s="1"/>
      <c r="JX1532" s="1"/>
      <c r="JY1532" s="1"/>
      <c r="JZ1532" s="1"/>
      <c r="KA1532" s="1"/>
      <c r="KB1532" s="1"/>
      <c r="KC1532" s="1"/>
      <c r="KD1532" s="1"/>
      <c r="KE1532" s="1"/>
      <c r="KF1532" s="1"/>
      <c r="KG1532" s="1"/>
      <c r="KH1532" s="1"/>
      <c r="KI1532" s="1"/>
      <c r="KJ1532" s="1"/>
      <c r="KK1532" s="1"/>
      <c r="KL1532" s="1"/>
      <c r="KM1532" s="1"/>
      <c r="KN1532" s="1"/>
      <c r="KO1532" s="1"/>
      <c r="KP1532" s="1"/>
      <c r="KQ1532" s="1"/>
      <c r="KR1532" s="1"/>
    </row>
    <row r="1533" spans="2:304" x14ac:dyDescent="0.6">
      <c r="B1533" s="19"/>
      <c r="C1533" s="19"/>
      <c r="D1533" s="19"/>
      <c r="E1533" s="19"/>
      <c r="F1533" s="19"/>
      <c r="G1533" s="19"/>
      <c r="I1533" s="46"/>
      <c r="J1533" s="219"/>
      <c r="M1533" s="377"/>
      <c r="Q1533" s="1"/>
      <c r="R1533" s="1"/>
      <c r="S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  <c r="HN1533" s="1"/>
      <c r="HO1533" s="1"/>
      <c r="HP1533" s="1"/>
      <c r="HQ1533" s="1"/>
      <c r="HR1533" s="1"/>
      <c r="HS1533" s="1"/>
      <c r="HT1533" s="1"/>
      <c r="HU1533" s="1"/>
      <c r="HV1533" s="1"/>
      <c r="HW1533" s="1"/>
      <c r="HX1533" s="1"/>
      <c r="HY1533" s="1"/>
      <c r="HZ1533" s="1"/>
      <c r="IA1533" s="1"/>
      <c r="IB1533" s="1"/>
      <c r="IC1533" s="1"/>
      <c r="ID1533" s="1"/>
      <c r="IE1533" s="1"/>
      <c r="IF1533" s="1"/>
      <c r="IG1533" s="1"/>
      <c r="IH1533" s="1"/>
      <c r="II1533" s="1"/>
      <c r="IJ1533" s="1"/>
      <c r="IK1533" s="1"/>
      <c r="IL1533" s="1"/>
      <c r="IM1533" s="1"/>
      <c r="IN1533" s="1"/>
      <c r="IO1533" s="1"/>
      <c r="IP1533" s="1"/>
      <c r="IQ1533" s="1"/>
      <c r="IR1533" s="1"/>
      <c r="IS1533" s="1"/>
      <c r="IT1533" s="1"/>
      <c r="IU1533" s="1"/>
      <c r="IV1533" s="1"/>
      <c r="IW1533" s="1"/>
      <c r="IX1533" s="1"/>
      <c r="IY1533" s="1"/>
      <c r="IZ1533" s="1"/>
      <c r="JA1533" s="1"/>
      <c r="JB1533" s="1"/>
      <c r="JC1533" s="1"/>
      <c r="JD1533" s="1"/>
      <c r="JE1533" s="1"/>
      <c r="JF1533" s="1"/>
      <c r="JG1533" s="1"/>
      <c r="JH1533" s="1"/>
      <c r="JI1533" s="1"/>
      <c r="JJ1533" s="1"/>
      <c r="JK1533" s="1"/>
      <c r="JL1533" s="1"/>
      <c r="JM1533" s="1"/>
      <c r="JN1533" s="1"/>
      <c r="JO1533" s="1"/>
      <c r="JP1533" s="1"/>
      <c r="JQ1533" s="1"/>
      <c r="JR1533" s="1"/>
      <c r="JS1533" s="1"/>
      <c r="JT1533" s="1"/>
      <c r="JU1533" s="1"/>
      <c r="JV1533" s="1"/>
      <c r="JW1533" s="1"/>
      <c r="JX1533" s="1"/>
      <c r="JY1533" s="1"/>
      <c r="JZ1533" s="1"/>
      <c r="KA1533" s="1"/>
      <c r="KB1533" s="1"/>
      <c r="KC1533" s="1"/>
      <c r="KD1533" s="1"/>
      <c r="KE1533" s="1"/>
      <c r="KF1533" s="1"/>
      <c r="KG1533" s="1"/>
      <c r="KH1533" s="1"/>
      <c r="KI1533" s="1"/>
      <c r="KJ1533" s="1"/>
      <c r="KK1533" s="1"/>
      <c r="KL1533" s="1"/>
      <c r="KM1533" s="1"/>
      <c r="KN1533" s="1"/>
      <c r="KO1533" s="1"/>
      <c r="KP1533" s="1"/>
      <c r="KQ1533" s="1"/>
      <c r="KR1533" s="1"/>
    </row>
    <row r="1534" spans="2:304" x14ac:dyDescent="0.6">
      <c r="B1534" s="19"/>
      <c r="C1534" s="19"/>
      <c r="D1534" s="19"/>
      <c r="E1534" s="19"/>
      <c r="F1534" s="19"/>
      <c r="G1534" s="19"/>
      <c r="I1534" s="46"/>
      <c r="J1534" s="219"/>
      <c r="M1534" s="377"/>
      <c r="Q1534" s="1"/>
      <c r="R1534" s="1"/>
      <c r="S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  <c r="HM1534" s="1"/>
      <c r="HN1534" s="1"/>
      <c r="HO1534" s="1"/>
      <c r="HP1534" s="1"/>
      <c r="HQ1534" s="1"/>
      <c r="HR1534" s="1"/>
      <c r="HS1534" s="1"/>
      <c r="HT1534" s="1"/>
      <c r="HU1534" s="1"/>
      <c r="HV1534" s="1"/>
      <c r="HW1534" s="1"/>
      <c r="HX1534" s="1"/>
      <c r="HY1534" s="1"/>
      <c r="HZ1534" s="1"/>
      <c r="IA1534" s="1"/>
      <c r="IB1534" s="1"/>
      <c r="IC1534" s="1"/>
      <c r="ID1534" s="1"/>
      <c r="IE1534" s="1"/>
      <c r="IF1534" s="1"/>
      <c r="IG1534" s="1"/>
      <c r="IH1534" s="1"/>
      <c r="II1534" s="1"/>
      <c r="IJ1534" s="1"/>
      <c r="IK1534" s="1"/>
      <c r="IL1534" s="1"/>
      <c r="IM1534" s="1"/>
      <c r="IN1534" s="1"/>
      <c r="IO1534" s="1"/>
      <c r="IP1534" s="1"/>
      <c r="IQ1534" s="1"/>
      <c r="IR1534" s="1"/>
      <c r="IS1534" s="1"/>
      <c r="IT1534" s="1"/>
      <c r="IU1534" s="1"/>
      <c r="IV1534" s="1"/>
      <c r="IW1534" s="1"/>
      <c r="IX1534" s="1"/>
      <c r="IY1534" s="1"/>
      <c r="IZ1534" s="1"/>
      <c r="JA1534" s="1"/>
      <c r="JB1534" s="1"/>
      <c r="JC1534" s="1"/>
      <c r="JD1534" s="1"/>
      <c r="JE1534" s="1"/>
      <c r="JF1534" s="1"/>
      <c r="JG1534" s="1"/>
      <c r="JH1534" s="1"/>
      <c r="JI1534" s="1"/>
      <c r="JJ1534" s="1"/>
      <c r="JK1534" s="1"/>
      <c r="JL1534" s="1"/>
      <c r="JM1534" s="1"/>
      <c r="JN1534" s="1"/>
      <c r="JO1534" s="1"/>
      <c r="JP1534" s="1"/>
      <c r="JQ1534" s="1"/>
      <c r="JR1534" s="1"/>
      <c r="JS1534" s="1"/>
      <c r="JT1534" s="1"/>
      <c r="JU1534" s="1"/>
      <c r="JV1534" s="1"/>
      <c r="JW1534" s="1"/>
      <c r="JX1534" s="1"/>
      <c r="JY1534" s="1"/>
      <c r="JZ1534" s="1"/>
      <c r="KA1534" s="1"/>
      <c r="KB1534" s="1"/>
      <c r="KC1534" s="1"/>
      <c r="KD1534" s="1"/>
      <c r="KE1534" s="1"/>
      <c r="KF1534" s="1"/>
      <c r="KG1534" s="1"/>
      <c r="KH1534" s="1"/>
      <c r="KI1534" s="1"/>
      <c r="KJ1534" s="1"/>
      <c r="KK1534" s="1"/>
      <c r="KL1534" s="1"/>
      <c r="KM1534" s="1"/>
      <c r="KN1534" s="1"/>
      <c r="KO1534" s="1"/>
      <c r="KP1534" s="1"/>
      <c r="KQ1534" s="1"/>
      <c r="KR1534" s="1"/>
    </row>
    <row r="1535" spans="2:304" x14ac:dyDescent="0.6">
      <c r="B1535" s="19"/>
      <c r="C1535" s="19"/>
      <c r="D1535" s="19"/>
      <c r="E1535" s="19"/>
      <c r="F1535" s="19"/>
      <c r="G1535" s="19"/>
      <c r="I1535" s="46"/>
      <c r="J1535" s="219"/>
      <c r="M1535" s="377"/>
      <c r="Q1535" s="1"/>
      <c r="R1535" s="1"/>
      <c r="S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  <c r="HN1535" s="1"/>
      <c r="HO1535" s="1"/>
      <c r="HP1535" s="1"/>
      <c r="HQ1535" s="1"/>
      <c r="HR1535" s="1"/>
      <c r="HS1535" s="1"/>
      <c r="HT1535" s="1"/>
      <c r="HU1535" s="1"/>
      <c r="HV1535" s="1"/>
      <c r="HW1535" s="1"/>
      <c r="HX1535" s="1"/>
      <c r="HY1535" s="1"/>
      <c r="HZ1535" s="1"/>
      <c r="IA1535" s="1"/>
      <c r="IB1535" s="1"/>
      <c r="IC1535" s="1"/>
      <c r="ID1535" s="1"/>
      <c r="IE1535" s="1"/>
      <c r="IF1535" s="1"/>
      <c r="IG1535" s="1"/>
      <c r="IH1535" s="1"/>
      <c r="II1535" s="1"/>
      <c r="IJ1535" s="1"/>
      <c r="IK1535" s="1"/>
      <c r="IL1535" s="1"/>
      <c r="IM1535" s="1"/>
      <c r="IN1535" s="1"/>
      <c r="IO1535" s="1"/>
      <c r="IP1535" s="1"/>
      <c r="IQ1535" s="1"/>
      <c r="IR1535" s="1"/>
      <c r="IS1535" s="1"/>
      <c r="IT1535" s="1"/>
      <c r="IU1535" s="1"/>
      <c r="IV1535" s="1"/>
      <c r="IW1535" s="1"/>
      <c r="IX1535" s="1"/>
      <c r="IY1535" s="1"/>
      <c r="IZ1535" s="1"/>
      <c r="JA1535" s="1"/>
      <c r="JB1535" s="1"/>
      <c r="JC1535" s="1"/>
      <c r="JD1535" s="1"/>
      <c r="JE1535" s="1"/>
      <c r="JF1535" s="1"/>
      <c r="JG1535" s="1"/>
      <c r="JH1535" s="1"/>
      <c r="JI1535" s="1"/>
      <c r="JJ1535" s="1"/>
      <c r="JK1535" s="1"/>
      <c r="JL1535" s="1"/>
      <c r="JM1535" s="1"/>
      <c r="JN1535" s="1"/>
      <c r="JO1535" s="1"/>
      <c r="JP1535" s="1"/>
      <c r="JQ1535" s="1"/>
      <c r="JR1535" s="1"/>
      <c r="JS1535" s="1"/>
      <c r="JT1535" s="1"/>
      <c r="JU1535" s="1"/>
      <c r="JV1535" s="1"/>
      <c r="JW1535" s="1"/>
      <c r="JX1535" s="1"/>
      <c r="JY1535" s="1"/>
      <c r="JZ1535" s="1"/>
      <c r="KA1535" s="1"/>
      <c r="KB1535" s="1"/>
      <c r="KC1535" s="1"/>
      <c r="KD1535" s="1"/>
      <c r="KE1535" s="1"/>
      <c r="KF1535" s="1"/>
      <c r="KG1535" s="1"/>
      <c r="KH1535" s="1"/>
      <c r="KI1535" s="1"/>
      <c r="KJ1535" s="1"/>
      <c r="KK1535" s="1"/>
      <c r="KL1535" s="1"/>
      <c r="KM1535" s="1"/>
      <c r="KN1535" s="1"/>
      <c r="KO1535" s="1"/>
      <c r="KP1535" s="1"/>
      <c r="KQ1535" s="1"/>
      <c r="KR1535" s="1"/>
    </row>
    <row r="1536" spans="2:304" x14ac:dyDescent="0.6">
      <c r="B1536" s="19"/>
      <c r="C1536" s="19"/>
      <c r="D1536" s="19"/>
      <c r="E1536" s="19"/>
      <c r="F1536" s="19"/>
      <c r="G1536" s="19"/>
      <c r="I1536" s="46"/>
      <c r="J1536" s="219"/>
      <c r="M1536" s="377"/>
      <c r="Q1536" s="1"/>
      <c r="R1536" s="1"/>
      <c r="S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  <c r="HN1536" s="1"/>
      <c r="HO1536" s="1"/>
      <c r="HP1536" s="1"/>
      <c r="HQ1536" s="1"/>
      <c r="HR1536" s="1"/>
      <c r="HS1536" s="1"/>
      <c r="HT1536" s="1"/>
      <c r="HU1536" s="1"/>
      <c r="HV1536" s="1"/>
      <c r="HW1536" s="1"/>
      <c r="HX1536" s="1"/>
      <c r="HY1536" s="1"/>
      <c r="HZ1536" s="1"/>
      <c r="IA1536" s="1"/>
      <c r="IB1536" s="1"/>
      <c r="IC1536" s="1"/>
      <c r="ID1536" s="1"/>
      <c r="IE1536" s="1"/>
      <c r="IF1536" s="1"/>
      <c r="IG1536" s="1"/>
      <c r="IH1536" s="1"/>
      <c r="II1536" s="1"/>
      <c r="IJ1536" s="1"/>
      <c r="IK1536" s="1"/>
      <c r="IL1536" s="1"/>
      <c r="IM1536" s="1"/>
      <c r="IN1536" s="1"/>
      <c r="IO1536" s="1"/>
      <c r="IP1536" s="1"/>
      <c r="IQ1536" s="1"/>
      <c r="IR1536" s="1"/>
      <c r="IS1536" s="1"/>
      <c r="IT1536" s="1"/>
      <c r="IU1536" s="1"/>
      <c r="IV1536" s="1"/>
      <c r="IW1536" s="1"/>
      <c r="IX1536" s="1"/>
      <c r="IY1536" s="1"/>
      <c r="IZ1536" s="1"/>
      <c r="JA1536" s="1"/>
      <c r="JB1536" s="1"/>
      <c r="JC1536" s="1"/>
      <c r="JD1536" s="1"/>
      <c r="JE1536" s="1"/>
      <c r="JF1536" s="1"/>
      <c r="JG1536" s="1"/>
      <c r="JH1536" s="1"/>
      <c r="JI1536" s="1"/>
      <c r="JJ1536" s="1"/>
      <c r="JK1536" s="1"/>
      <c r="JL1536" s="1"/>
      <c r="JM1536" s="1"/>
      <c r="JN1536" s="1"/>
      <c r="JO1536" s="1"/>
      <c r="JP1536" s="1"/>
      <c r="JQ1536" s="1"/>
      <c r="JR1536" s="1"/>
      <c r="JS1536" s="1"/>
      <c r="JT1536" s="1"/>
      <c r="JU1536" s="1"/>
      <c r="JV1536" s="1"/>
      <c r="JW1536" s="1"/>
      <c r="JX1536" s="1"/>
      <c r="JY1536" s="1"/>
      <c r="JZ1536" s="1"/>
      <c r="KA1536" s="1"/>
      <c r="KB1536" s="1"/>
      <c r="KC1536" s="1"/>
      <c r="KD1536" s="1"/>
      <c r="KE1536" s="1"/>
      <c r="KF1536" s="1"/>
      <c r="KG1536" s="1"/>
      <c r="KH1536" s="1"/>
      <c r="KI1536" s="1"/>
      <c r="KJ1536" s="1"/>
      <c r="KK1536" s="1"/>
      <c r="KL1536" s="1"/>
      <c r="KM1536" s="1"/>
      <c r="KN1536" s="1"/>
      <c r="KO1536" s="1"/>
      <c r="KP1536" s="1"/>
      <c r="KQ1536" s="1"/>
      <c r="KR1536" s="1"/>
    </row>
    <row r="1537" spans="2:304" x14ac:dyDescent="0.6">
      <c r="B1537" s="19"/>
      <c r="C1537" s="19"/>
      <c r="D1537" s="19"/>
      <c r="E1537" s="19"/>
      <c r="F1537" s="19"/>
      <c r="G1537" s="19"/>
      <c r="I1537" s="46"/>
      <c r="J1537" s="219"/>
      <c r="M1537" s="377"/>
      <c r="Q1537" s="1"/>
      <c r="R1537" s="1"/>
      <c r="S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  <c r="HM1537" s="1"/>
      <c r="HN1537" s="1"/>
      <c r="HO1537" s="1"/>
      <c r="HP1537" s="1"/>
      <c r="HQ1537" s="1"/>
      <c r="HR1537" s="1"/>
      <c r="HS1537" s="1"/>
      <c r="HT1537" s="1"/>
      <c r="HU1537" s="1"/>
      <c r="HV1537" s="1"/>
      <c r="HW1537" s="1"/>
      <c r="HX1537" s="1"/>
      <c r="HY1537" s="1"/>
      <c r="HZ1537" s="1"/>
      <c r="IA1537" s="1"/>
      <c r="IB1537" s="1"/>
      <c r="IC1537" s="1"/>
      <c r="ID1537" s="1"/>
      <c r="IE1537" s="1"/>
      <c r="IF1537" s="1"/>
      <c r="IG1537" s="1"/>
      <c r="IH1537" s="1"/>
      <c r="II1537" s="1"/>
      <c r="IJ1537" s="1"/>
      <c r="IK1537" s="1"/>
      <c r="IL1537" s="1"/>
      <c r="IM1537" s="1"/>
      <c r="IN1537" s="1"/>
      <c r="IO1537" s="1"/>
      <c r="IP1537" s="1"/>
      <c r="IQ1537" s="1"/>
      <c r="IR1537" s="1"/>
      <c r="IS1537" s="1"/>
      <c r="IT1537" s="1"/>
      <c r="IU1537" s="1"/>
      <c r="IV1537" s="1"/>
      <c r="IW1537" s="1"/>
      <c r="IX1537" s="1"/>
      <c r="IY1537" s="1"/>
      <c r="IZ1537" s="1"/>
      <c r="JA1537" s="1"/>
      <c r="JB1537" s="1"/>
      <c r="JC1537" s="1"/>
      <c r="JD1537" s="1"/>
      <c r="JE1537" s="1"/>
      <c r="JF1537" s="1"/>
      <c r="JG1537" s="1"/>
      <c r="JH1537" s="1"/>
      <c r="JI1537" s="1"/>
      <c r="JJ1537" s="1"/>
      <c r="JK1537" s="1"/>
      <c r="JL1537" s="1"/>
      <c r="JM1537" s="1"/>
      <c r="JN1537" s="1"/>
      <c r="JO1537" s="1"/>
      <c r="JP1537" s="1"/>
      <c r="JQ1537" s="1"/>
      <c r="JR1537" s="1"/>
      <c r="JS1537" s="1"/>
      <c r="JT1537" s="1"/>
      <c r="JU1537" s="1"/>
      <c r="JV1537" s="1"/>
      <c r="JW1537" s="1"/>
      <c r="JX1537" s="1"/>
      <c r="JY1537" s="1"/>
      <c r="JZ1537" s="1"/>
      <c r="KA1537" s="1"/>
      <c r="KB1537" s="1"/>
      <c r="KC1537" s="1"/>
      <c r="KD1537" s="1"/>
      <c r="KE1537" s="1"/>
      <c r="KF1537" s="1"/>
      <c r="KG1537" s="1"/>
      <c r="KH1537" s="1"/>
      <c r="KI1537" s="1"/>
      <c r="KJ1537" s="1"/>
      <c r="KK1537" s="1"/>
      <c r="KL1537" s="1"/>
      <c r="KM1537" s="1"/>
      <c r="KN1537" s="1"/>
      <c r="KO1537" s="1"/>
      <c r="KP1537" s="1"/>
      <c r="KQ1537" s="1"/>
      <c r="KR1537" s="1"/>
    </row>
    <row r="1538" spans="2:304" x14ac:dyDescent="0.6">
      <c r="B1538" s="19"/>
      <c r="C1538" s="19"/>
      <c r="D1538" s="19"/>
      <c r="E1538" s="19"/>
      <c r="F1538" s="19"/>
      <c r="G1538" s="19"/>
      <c r="I1538" s="46"/>
      <c r="J1538" s="219"/>
      <c r="M1538" s="377"/>
      <c r="Q1538" s="1"/>
      <c r="R1538" s="1"/>
      <c r="S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  <c r="HN1538" s="1"/>
      <c r="HO1538" s="1"/>
      <c r="HP1538" s="1"/>
      <c r="HQ1538" s="1"/>
      <c r="HR1538" s="1"/>
      <c r="HS1538" s="1"/>
      <c r="HT1538" s="1"/>
      <c r="HU1538" s="1"/>
      <c r="HV1538" s="1"/>
      <c r="HW1538" s="1"/>
      <c r="HX1538" s="1"/>
      <c r="HY1538" s="1"/>
      <c r="HZ1538" s="1"/>
      <c r="IA1538" s="1"/>
      <c r="IB1538" s="1"/>
      <c r="IC1538" s="1"/>
      <c r="ID1538" s="1"/>
      <c r="IE1538" s="1"/>
      <c r="IF1538" s="1"/>
      <c r="IG1538" s="1"/>
      <c r="IH1538" s="1"/>
      <c r="II1538" s="1"/>
      <c r="IJ1538" s="1"/>
      <c r="IK1538" s="1"/>
      <c r="IL1538" s="1"/>
      <c r="IM1538" s="1"/>
      <c r="IN1538" s="1"/>
      <c r="IO1538" s="1"/>
      <c r="IP1538" s="1"/>
      <c r="IQ1538" s="1"/>
      <c r="IR1538" s="1"/>
      <c r="IS1538" s="1"/>
      <c r="IT1538" s="1"/>
      <c r="IU1538" s="1"/>
      <c r="IV1538" s="1"/>
      <c r="IW1538" s="1"/>
      <c r="IX1538" s="1"/>
      <c r="IY1538" s="1"/>
      <c r="IZ1538" s="1"/>
      <c r="JA1538" s="1"/>
      <c r="JB1538" s="1"/>
      <c r="JC1538" s="1"/>
      <c r="JD1538" s="1"/>
      <c r="JE1538" s="1"/>
      <c r="JF1538" s="1"/>
      <c r="JG1538" s="1"/>
      <c r="JH1538" s="1"/>
      <c r="JI1538" s="1"/>
      <c r="JJ1538" s="1"/>
      <c r="JK1538" s="1"/>
      <c r="JL1538" s="1"/>
      <c r="JM1538" s="1"/>
      <c r="JN1538" s="1"/>
      <c r="JO1538" s="1"/>
      <c r="JP1538" s="1"/>
      <c r="JQ1538" s="1"/>
      <c r="JR1538" s="1"/>
      <c r="JS1538" s="1"/>
      <c r="JT1538" s="1"/>
      <c r="JU1538" s="1"/>
      <c r="JV1538" s="1"/>
      <c r="JW1538" s="1"/>
      <c r="JX1538" s="1"/>
      <c r="JY1538" s="1"/>
      <c r="JZ1538" s="1"/>
      <c r="KA1538" s="1"/>
      <c r="KB1538" s="1"/>
      <c r="KC1538" s="1"/>
      <c r="KD1538" s="1"/>
      <c r="KE1538" s="1"/>
      <c r="KF1538" s="1"/>
      <c r="KG1538" s="1"/>
      <c r="KH1538" s="1"/>
      <c r="KI1538" s="1"/>
      <c r="KJ1538" s="1"/>
      <c r="KK1538" s="1"/>
      <c r="KL1538" s="1"/>
      <c r="KM1538" s="1"/>
      <c r="KN1538" s="1"/>
      <c r="KO1538" s="1"/>
      <c r="KP1538" s="1"/>
      <c r="KQ1538" s="1"/>
      <c r="KR1538" s="1"/>
    </row>
    <row r="1539" spans="2:304" x14ac:dyDescent="0.6">
      <c r="B1539" s="19"/>
      <c r="C1539" s="19"/>
      <c r="D1539" s="19"/>
      <c r="E1539" s="19"/>
      <c r="F1539" s="19"/>
      <c r="G1539" s="19"/>
      <c r="I1539" s="46"/>
      <c r="J1539" s="219"/>
      <c r="M1539" s="377"/>
      <c r="Q1539" s="1"/>
      <c r="R1539" s="1"/>
      <c r="S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  <c r="HN1539" s="1"/>
      <c r="HO1539" s="1"/>
      <c r="HP1539" s="1"/>
      <c r="HQ1539" s="1"/>
      <c r="HR1539" s="1"/>
      <c r="HS1539" s="1"/>
      <c r="HT1539" s="1"/>
      <c r="HU1539" s="1"/>
      <c r="HV1539" s="1"/>
      <c r="HW1539" s="1"/>
      <c r="HX1539" s="1"/>
      <c r="HY1539" s="1"/>
      <c r="HZ1539" s="1"/>
      <c r="IA1539" s="1"/>
      <c r="IB1539" s="1"/>
      <c r="IC1539" s="1"/>
      <c r="ID1539" s="1"/>
      <c r="IE1539" s="1"/>
      <c r="IF1539" s="1"/>
      <c r="IG1539" s="1"/>
      <c r="IH1539" s="1"/>
      <c r="II1539" s="1"/>
      <c r="IJ1539" s="1"/>
      <c r="IK1539" s="1"/>
      <c r="IL1539" s="1"/>
      <c r="IM1539" s="1"/>
      <c r="IN1539" s="1"/>
      <c r="IO1539" s="1"/>
      <c r="IP1539" s="1"/>
      <c r="IQ1539" s="1"/>
      <c r="IR1539" s="1"/>
      <c r="IS1539" s="1"/>
      <c r="IT1539" s="1"/>
      <c r="IU1539" s="1"/>
      <c r="IV1539" s="1"/>
      <c r="IW1539" s="1"/>
      <c r="IX1539" s="1"/>
      <c r="IY1539" s="1"/>
      <c r="IZ1539" s="1"/>
      <c r="JA1539" s="1"/>
      <c r="JB1539" s="1"/>
      <c r="JC1539" s="1"/>
      <c r="JD1539" s="1"/>
      <c r="JE1539" s="1"/>
      <c r="JF1539" s="1"/>
      <c r="JG1539" s="1"/>
      <c r="JH1539" s="1"/>
      <c r="JI1539" s="1"/>
      <c r="JJ1539" s="1"/>
      <c r="JK1539" s="1"/>
      <c r="JL1539" s="1"/>
      <c r="JM1539" s="1"/>
      <c r="JN1539" s="1"/>
      <c r="JO1539" s="1"/>
      <c r="JP1539" s="1"/>
      <c r="JQ1539" s="1"/>
      <c r="JR1539" s="1"/>
      <c r="JS1539" s="1"/>
      <c r="JT1539" s="1"/>
      <c r="JU1539" s="1"/>
      <c r="JV1539" s="1"/>
      <c r="JW1539" s="1"/>
      <c r="JX1539" s="1"/>
      <c r="JY1539" s="1"/>
      <c r="JZ1539" s="1"/>
      <c r="KA1539" s="1"/>
      <c r="KB1539" s="1"/>
      <c r="KC1539" s="1"/>
      <c r="KD1539" s="1"/>
      <c r="KE1539" s="1"/>
      <c r="KF1539" s="1"/>
      <c r="KG1539" s="1"/>
      <c r="KH1539" s="1"/>
      <c r="KI1539" s="1"/>
      <c r="KJ1539" s="1"/>
      <c r="KK1539" s="1"/>
      <c r="KL1539" s="1"/>
      <c r="KM1539" s="1"/>
      <c r="KN1539" s="1"/>
      <c r="KO1539" s="1"/>
      <c r="KP1539" s="1"/>
      <c r="KQ1539" s="1"/>
      <c r="KR1539" s="1"/>
    </row>
    <row r="1540" spans="2:304" x14ac:dyDescent="0.6">
      <c r="B1540" s="19"/>
      <c r="C1540" s="19"/>
      <c r="D1540" s="19"/>
      <c r="E1540" s="19"/>
      <c r="F1540" s="19"/>
      <c r="G1540" s="19"/>
      <c r="I1540" s="46"/>
      <c r="J1540" s="219"/>
      <c r="M1540" s="377"/>
      <c r="Q1540" s="1"/>
      <c r="R1540" s="1"/>
      <c r="S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  <c r="IC1540" s="1"/>
      <c r="ID1540" s="1"/>
      <c r="IE1540" s="1"/>
      <c r="IF1540" s="1"/>
      <c r="IG1540" s="1"/>
      <c r="IH1540" s="1"/>
      <c r="II1540" s="1"/>
      <c r="IJ1540" s="1"/>
      <c r="IK1540" s="1"/>
      <c r="IL1540" s="1"/>
      <c r="IM1540" s="1"/>
      <c r="IN1540" s="1"/>
      <c r="IO1540" s="1"/>
      <c r="IP1540" s="1"/>
      <c r="IQ1540" s="1"/>
      <c r="IR1540" s="1"/>
      <c r="IS1540" s="1"/>
      <c r="IT1540" s="1"/>
      <c r="IU1540" s="1"/>
      <c r="IV1540" s="1"/>
      <c r="IW1540" s="1"/>
      <c r="IX1540" s="1"/>
      <c r="IY1540" s="1"/>
      <c r="IZ1540" s="1"/>
      <c r="JA1540" s="1"/>
      <c r="JB1540" s="1"/>
      <c r="JC1540" s="1"/>
      <c r="JD1540" s="1"/>
      <c r="JE1540" s="1"/>
      <c r="JF1540" s="1"/>
      <c r="JG1540" s="1"/>
      <c r="JH1540" s="1"/>
      <c r="JI1540" s="1"/>
      <c r="JJ1540" s="1"/>
      <c r="JK1540" s="1"/>
      <c r="JL1540" s="1"/>
      <c r="JM1540" s="1"/>
      <c r="JN1540" s="1"/>
      <c r="JO1540" s="1"/>
      <c r="JP1540" s="1"/>
      <c r="JQ1540" s="1"/>
      <c r="JR1540" s="1"/>
      <c r="JS1540" s="1"/>
      <c r="JT1540" s="1"/>
      <c r="JU1540" s="1"/>
      <c r="JV1540" s="1"/>
      <c r="JW1540" s="1"/>
      <c r="JX1540" s="1"/>
      <c r="JY1540" s="1"/>
      <c r="JZ1540" s="1"/>
      <c r="KA1540" s="1"/>
      <c r="KB1540" s="1"/>
      <c r="KC1540" s="1"/>
      <c r="KD1540" s="1"/>
      <c r="KE1540" s="1"/>
      <c r="KF1540" s="1"/>
      <c r="KG1540" s="1"/>
      <c r="KH1540" s="1"/>
      <c r="KI1540" s="1"/>
      <c r="KJ1540" s="1"/>
      <c r="KK1540" s="1"/>
      <c r="KL1540" s="1"/>
      <c r="KM1540" s="1"/>
      <c r="KN1540" s="1"/>
      <c r="KO1540" s="1"/>
      <c r="KP1540" s="1"/>
      <c r="KQ1540" s="1"/>
      <c r="KR1540" s="1"/>
    </row>
    <row r="1541" spans="2:304" x14ac:dyDescent="0.6">
      <c r="B1541" s="19"/>
      <c r="C1541" s="19"/>
      <c r="D1541" s="19"/>
      <c r="E1541" s="19"/>
      <c r="F1541" s="19"/>
      <c r="G1541" s="19"/>
      <c r="I1541" s="46"/>
      <c r="J1541" s="219"/>
      <c r="M1541" s="377"/>
      <c r="Q1541" s="1"/>
      <c r="R1541" s="1"/>
      <c r="S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  <c r="HN1541" s="1"/>
      <c r="HO1541" s="1"/>
      <c r="HP1541" s="1"/>
      <c r="HQ1541" s="1"/>
      <c r="HR1541" s="1"/>
      <c r="HS1541" s="1"/>
      <c r="HT1541" s="1"/>
      <c r="HU1541" s="1"/>
      <c r="HV1541" s="1"/>
      <c r="HW1541" s="1"/>
      <c r="HX1541" s="1"/>
      <c r="HY1541" s="1"/>
      <c r="HZ1541" s="1"/>
      <c r="IA1541" s="1"/>
      <c r="IB1541" s="1"/>
      <c r="IC1541" s="1"/>
      <c r="ID1541" s="1"/>
      <c r="IE1541" s="1"/>
      <c r="IF1541" s="1"/>
      <c r="IG1541" s="1"/>
      <c r="IH1541" s="1"/>
      <c r="II1541" s="1"/>
      <c r="IJ1541" s="1"/>
      <c r="IK1541" s="1"/>
      <c r="IL1541" s="1"/>
      <c r="IM1541" s="1"/>
      <c r="IN1541" s="1"/>
      <c r="IO1541" s="1"/>
      <c r="IP1541" s="1"/>
      <c r="IQ1541" s="1"/>
      <c r="IR1541" s="1"/>
      <c r="IS1541" s="1"/>
      <c r="IT1541" s="1"/>
      <c r="IU1541" s="1"/>
      <c r="IV1541" s="1"/>
      <c r="IW1541" s="1"/>
      <c r="IX1541" s="1"/>
      <c r="IY1541" s="1"/>
      <c r="IZ1541" s="1"/>
      <c r="JA1541" s="1"/>
      <c r="JB1541" s="1"/>
      <c r="JC1541" s="1"/>
      <c r="JD1541" s="1"/>
      <c r="JE1541" s="1"/>
      <c r="JF1541" s="1"/>
      <c r="JG1541" s="1"/>
      <c r="JH1541" s="1"/>
      <c r="JI1541" s="1"/>
      <c r="JJ1541" s="1"/>
      <c r="JK1541" s="1"/>
      <c r="JL1541" s="1"/>
      <c r="JM1541" s="1"/>
      <c r="JN1541" s="1"/>
      <c r="JO1541" s="1"/>
      <c r="JP1541" s="1"/>
      <c r="JQ1541" s="1"/>
      <c r="JR1541" s="1"/>
      <c r="JS1541" s="1"/>
      <c r="JT1541" s="1"/>
      <c r="JU1541" s="1"/>
      <c r="JV1541" s="1"/>
      <c r="JW1541" s="1"/>
      <c r="JX1541" s="1"/>
      <c r="JY1541" s="1"/>
      <c r="JZ1541" s="1"/>
      <c r="KA1541" s="1"/>
      <c r="KB1541" s="1"/>
      <c r="KC1541" s="1"/>
      <c r="KD1541" s="1"/>
      <c r="KE1541" s="1"/>
      <c r="KF1541" s="1"/>
      <c r="KG1541" s="1"/>
      <c r="KH1541" s="1"/>
      <c r="KI1541" s="1"/>
      <c r="KJ1541" s="1"/>
      <c r="KK1541" s="1"/>
      <c r="KL1541" s="1"/>
      <c r="KM1541" s="1"/>
      <c r="KN1541" s="1"/>
      <c r="KO1541" s="1"/>
      <c r="KP1541" s="1"/>
      <c r="KQ1541" s="1"/>
      <c r="KR1541" s="1"/>
    </row>
    <row r="1542" spans="2:304" x14ac:dyDescent="0.6">
      <c r="B1542" s="19"/>
      <c r="C1542" s="19"/>
      <c r="D1542" s="19"/>
      <c r="E1542" s="19"/>
      <c r="F1542" s="19"/>
      <c r="G1542" s="19"/>
      <c r="I1542" s="46"/>
      <c r="J1542" s="219"/>
      <c r="M1542" s="377"/>
      <c r="Q1542" s="1"/>
      <c r="R1542" s="1"/>
      <c r="S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  <c r="IL1542" s="1"/>
      <c r="IM1542" s="1"/>
      <c r="IN1542" s="1"/>
      <c r="IO1542" s="1"/>
      <c r="IP1542" s="1"/>
      <c r="IQ1542" s="1"/>
      <c r="IR1542" s="1"/>
      <c r="IS1542" s="1"/>
      <c r="IT1542" s="1"/>
      <c r="IU1542" s="1"/>
      <c r="IV1542" s="1"/>
      <c r="IW1542" s="1"/>
      <c r="IX1542" s="1"/>
      <c r="IY1542" s="1"/>
      <c r="IZ1542" s="1"/>
      <c r="JA1542" s="1"/>
      <c r="JB1542" s="1"/>
      <c r="JC1542" s="1"/>
      <c r="JD1542" s="1"/>
      <c r="JE1542" s="1"/>
      <c r="JF1542" s="1"/>
      <c r="JG1542" s="1"/>
      <c r="JH1542" s="1"/>
      <c r="JI1542" s="1"/>
      <c r="JJ1542" s="1"/>
      <c r="JK1542" s="1"/>
      <c r="JL1542" s="1"/>
      <c r="JM1542" s="1"/>
      <c r="JN1542" s="1"/>
      <c r="JO1542" s="1"/>
      <c r="JP1542" s="1"/>
      <c r="JQ1542" s="1"/>
      <c r="JR1542" s="1"/>
      <c r="JS1542" s="1"/>
      <c r="JT1542" s="1"/>
      <c r="JU1542" s="1"/>
      <c r="JV1542" s="1"/>
      <c r="JW1542" s="1"/>
      <c r="JX1542" s="1"/>
      <c r="JY1542" s="1"/>
      <c r="JZ1542" s="1"/>
      <c r="KA1542" s="1"/>
      <c r="KB1542" s="1"/>
      <c r="KC1542" s="1"/>
      <c r="KD1542" s="1"/>
      <c r="KE1542" s="1"/>
      <c r="KF1542" s="1"/>
      <c r="KG1542" s="1"/>
      <c r="KH1542" s="1"/>
      <c r="KI1542" s="1"/>
      <c r="KJ1542" s="1"/>
      <c r="KK1542" s="1"/>
      <c r="KL1542" s="1"/>
      <c r="KM1542" s="1"/>
      <c r="KN1542" s="1"/>
      <c r="KO1542" s="1"/>
      <c r="KP1542" s="1"/>
      <c r="KQ1542" s="1"/>
      <c r="KR1542" s="1"/>
    </row>
    <row r="1543" spans="2:304" x14ac:dyDescent="0.6">
      <c r="B1543" s="19"/>
      <c r="C1543" s="19"/>
      <c r="D1543" s="19"/>
      <c r="E1543" s="19"/>
      <c r="F1543" s="19"/>
      <c r="G1543" s="19"/>
      <c r="I1543" s="46"/>
      <c r="J1543" s="219"/>
      <c r="M1543" s="377"/>
      <c r="Q1543" s="1"/>
      <c r="R1543" s="1"/>
      <c r="S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  <c r="IL1543" s="1"/>
      <c r="IM1543" s="1"/>
      <c r="IN1543" s="1"/>
      <c r="IO1543" s="1"/>
      <c r="IP1543" s="1"/>
      <c r="IQ1543" s="1"/>
      <c r="IR1543" s="1"/>
      <c r="IS1543" s="1"/>
      <c r="IT1543" s="1"/>
      <c r="IU1543" s="1"/>
      <c r="IV1543" s="1"/>
      <c r="IW1543" s="1"/>
      <c r="IX1543" s="1"/>
      <c r="IY1543" s="1"/>
      <c r="IZ1543" s="1"/>
      <c r="JA1543" s="1"/>
      <c r="JB1543" s="1"/>
      <c r="JC1543" s="1"/>
      <c r="JD1543" s="1"/>
      <c r="JE1543" s="1"/>
      <c r="JF1543" s="1"/>
      <c r="JG1543" s="1"/>
      <c r="JH1543" s="1"/>
      <c r="JI1543" s="1"/>
      <c r="JJ1543" s="1"/>
      <c r="JK1543" s="1"/>
      <c r="JL1543" s="1"/>
      <c r="JM1543" s="1"/>
      <c r="JN1543" s="1"/>
      <c r="JO1543" s="1"/>
      <c r="JP1543" s="1"/>
      <c r="JQ1543" s="1"/>
      <c r="JR1543" s="1"/>
      <c r="JS1543" s="1"/>
      <c r="JT1543" s="1"/>
      <c r="JU1543" s="1"/>
      <c r="JV1543" s="1"/>
      <c r="JW1543" s="1"/>
      <c r="JX1543" s="1"/>
      <c r="JY1543" s="1"/>
      <c r="JZ1543" s="1"/>
      <c r="KA1543" s="1"/>
      <c r="KB1543" s="1"/>
      <c r="KC1543" s="1"/>
      <c r="KD1543" s="1"/>
      <c r="KE1543" s="1"/>
      <c r="KF1543" s="1"/>
      <c r="KG1543" s="1"/>
      <c r="KH1543" s="1"/>
      <c r="KI1543" s="1"/>
      <c r="KJ1543" s="1"/>
      <c r="KK1543" s="1"/>
      <c r="KL1543" s="1"/>
      <c r="KM1543" s="1"/>
      <c r="KN1543" s="1"/>
      <c r="KO1543" s="1"/>
      <c r="KP1543" s="1"/>
      <c r="KQ1543" s="1"/>
      <c r="KR1543" s="1"/>
    </row>
    <row r="1544" spans="2:304" x14ac:dyDescent="0.6">
      <c r="B1544" s="19"/>
      <c r="C1544" s="19"/>
      <c r="D1544" s="19"/>
      <c r="E1544" s="19"/>
      <c r="F1544" s="19"/>
      <c r="G1544" s="19"/>
      <c r="I1544" s="46"/>
      <c r="J1544" s="219"/>
      <c r="M1544" s="377"/>
      <c r="Q1544" s="1"/>
      <c r="R1544" s="1"/>
      <c r="S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  <c r="IL1544" s="1"/>
      <c r="IM1544" s="1"/>
      <c r="IN1544" s="1"/>
      <c r="IO1544" s="1"/>
      <c r="IP1544" s="1"/>
      <c r="IQ1544" s="1"/>
      <c r="IR1544" s="1"/>
      <c r="IS1544" s="1"/>
      <c r="IT1544" s="1"/>
      <c r="IU1544" s="1"/>
      <c r="IV1544" s="1"/>
      <c r="IW1544" s="1"/>
      <c r="IX1544" s="1"/>
      <c r="IY1544" s="1"/>
      <c r="IZ1544" s="1"/>
      <c r="JA1544" s="1"/>
      <c r="JB1544" s="1"/>
      <c r="JC1544" s="1"/>
      <c r="JD1544" s="1"/>
      <c r="JE1544" s="1"/>
      <c r="JF1544" s="1"/>
      <c r="JG1544" s="1"/>
      <c r="JH1544" s="1"/>
      <c r="JI1544" s="1"/>
      <c r="JJ1544" s="1"/>
      <c r="JK1544" s="1"/>
      <c r="JL1544" s="1"/>
      <c r="JM1544" s="1"/>
      <c r="JN1544" s="1"/>
      <c r="JO1544" s="1"/>
      <c r="JP1544" s="1"/>
      <c r="JQ1544" s="1"/>
      <c r="JR1544" s="1"/>
      <c r="JS1544" s="1"/>
      <c r="JT1544" s="1"/>
      <c r="JU1544" s="1"/>
      <c r="JV1544" s="1"/>
      <c r="JW1544" s="1"/>
      <c r="JX1544" s="1"/>
      <c r="JY1544" s="1"/>
      <c r="JZ1544" s="1"/>
      <c r="KA1544" s="1"/>
      <c r="KB1544" s="1"/>
      <c r="KC1544" s="1"/>
      <c r="KD1544" s="1"/>
      <c r="KE1544" s="1"/>
      <c r="KF1544" s="1"/>
      <c r="KG1544" s="1"/>
      <c r="KH1544" s="1"/>
      <c r="KI1544" s="1"/>
      <c r="KJ1544" s="1"/>
      <c r="KK1544" s="1"/>
      <c r="KL1544" s="1"/>
      <c r="KM1544" s="1"/>
      <c r="KN1544" s="1"/>
      <c r="KO1544" s="1"/>
      <c r="KP1544" s="1"/>
      <c r="KQ1544" s="1"/>
      <c r="KR1544" s="1"/>
    </row>
    <row r="1545" spans="2:304" x14ac:dyDescent="0.6">
      <c r="B1545" s="19"/>
      <c r="C1545" s="19"/>
      <c r="D1545" s="19"/>
      <c r="E1545" s="19"/>
      <c r="F1545" s="19"/>
      <c r="G1545" s="19"/>
      <c r="I1545" s="46"/>
      <c r="J1545" s="219"/>
      <c r="M1545" s="377"/>
      <c r="Q1545" s="1"/>
      <c r="R1545" s="1"/>
      <c r="S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  <c r="HM1545" s="1"/>
      <c r="HN1545" s="1"/>
      <c r="HO1545" s="1"/>
      <c r="HP1545" s="1"/>
      <c r="HQ1545" s="1"/>
      <c r="HR1545" s="1"/>
      <c r="HS1545" s="1"/>
      <c r="HT1545" s="1"/>
      <c r="HU1545" s="1"/>
      <c r="HV1545" s="1"/>
      <c r="HW1545" s="1"/>
      <c r="HX1545" s="1"/>
      <c r="HY1545" s="1"/>
      <c r="HZ1545" s="1"/>
      <c r="IA1545" s="1"/>
      <c r="IB1545" s="1"/>
      <c r="IC1545" s="1"/>
      <c r="ID1545" s="1"/>
      <c r="IE1545" s="1"/>
      <c r="IF1545" s="1"/>
      <c r="IG1545" s="1"/>
      <c r="IH1545" s="1"/>
      <c r="II1545" s="1"/>
      <c r="IJ1545" s="1"/>
      <c r="IK1545" s="1"/>
      <c r="IL1545" s="1"/>
      <c r="IM1545" s="1"/>
      <c r="IN1545" s="1"/>
      <c r="IO1545" s="1"/>
      <c r="IP1545" s="1"/>
      <c r="IQ1545" s="1"/>
      <c r="IR1545" s="1"/>
      <c r="IS1545" s="1"/>
      <c r="IT1545" s="1"/>
      <c r="IU1545" s="1"/>
      <c r="IV1545" s="1"/>
      <c r="IW1545" s="1"/>
      <c r="IX1545" s="1"/>
      <c r="IY1545" s="1"/>
      <c r="IZ1545" s="1"/>
      <c r="JA1545" s="1"/>
      <c r="JB1545" s="1"/>
      <c r="JC1545" s="1"/>
      <c r="JD1545" s="1"/>
      <c r="JE1545" s="1"/>
      <c r="JF1545" s="1"/>
      <c r="JG1545" s="1"/>
      <c r="JH1545" s="1"/>
      <c r="JI1545" s="1"/>
      <c r="JJ1545" s="1"/>
      <c r="JK1545" s="1"/>
      <c r="JL1545" s="1"/>
      <c r="JM1545" s="1"/>
      <c r="JN1545" s="1"/>
      <c r="JO1545" s="1"/>
      <c r="JP1545" s="1"/>
      <c r="JQ1545" s="1"/>
      <c r="JR1545" s="1"/>
      <c r="JS1545" s="1"/>
      <c r="JT1545" s="1"/>
      <c r="JU1545" s="1"/>
      <c r="JV1545" s="1"/>
      <c r="JW1545" s="1"/>
      <c r="JX1545" s="1"/>
      <c r="JY1545" s="1"/>
      <c r="JZ1545" s="1"/>
      <c r="KA1545" s="1"/>
      <c r="KB1545" s="1"/>
      <c r="KC1545" s="1"/>
      <c r="KD1545" s="1"/>
      <c r="KE1545" s="1"/>
      <c r="KF1545" s="1"/>
      <c r="KG1545" s="1"/>
      <c r="KH1545" s="1"/>
      <c r="KI1545" s="1"/>
      <c r="KJ1545" s="1"/>
      <c r="KK1545" s="1"/>
      <c r="KL1545" s="1"/>
      <c r="KM1545" s="1"/>
      <c r="KN1545" s="1"/>
      <c r="KO1545" s="1"/>
      <c r="KP1545" s="1"/>
      <c r="KQ1545" s="1"/>
      <c r="KR1545" s="1"/>
    </row>
    <row r="1546" spans="2:304" x14ac:dyDescent="0.6">
      <c r="B1546" s="19"/>
      <c r="C1546" s="19"/>
      <c r="D1546" s="19"/>
      <c r="E1546" s="19"/>
      <c r="F1546" s="19"/>
      <c r="G1546" s="19"/>
      <c r="I1546" s="46"/>
      <c r="J1546" s="219"/>
      <c r="M1546" s="377"/>
      <c r="Q1546" s="1"/>
      <c r="R1546" s="1"/>
      <c r="S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  <c r="HM1546" s="1"/>
      <c r="HN1546" s="1"/>
      <c r="HO1546" s="1"/>
      <c r="HP1546" s="1"/>
      <c r="HQ1546" s="1"/>
      <c r="HR1546" s="1"/>
      <c r="HS1546" s="1"/>
      <c r="HT1546" s="1"/>
      <c r="HU1546" s="1"/>
      <c r="HV1546" s="1"/>
      <c r="HW1546" s="1"/>
      <c r="HX1546" s="1"/>
      <c r="HY1546" s="1"/>
      <c r="HZ1546" s="1"/>
      <c r="IA1546" s="1"/>
      <c r="IB1546" s="1"/>
      <c r="IC1546" s="1"/>
      <c r="ID1546" s="1"/>
      <c r="IE1546" s="1"/>
      <c r="IF1546" s="1"/>
      <c r="IG1546" s="1"/>
      <c r="IH1546" s="1"/>
      <c r="II1546" s="1"/>
      <c r="IJ1546" s="1"/>
      <c r="IK1546" s="1"/>
      <c r="IL1546" s="1"/>
      <c r="IM1546" s="1"/>
      <c r="IN1546" s="1"/>
      <c r="IO1546" s="1"/>
      <c r="IP1546" s="1"/>
      <c r="IQ1546" s="1"/>
      <c r="IR1546" s="1"/>
      <c r="IS1546" s="1"/>
      <c r="IT1546" s="1"/>
      <c r="IU1546" s="1"/>
      <c r="IV1546" s="1"/>
      <c r="IW1546" s="1"/>
      <c r="IX1546" s="1"/>
      <c r="IY1546" s="1"/>
      <c r="IZ1546" s="1"/>
      <c r="JA1546" s="1"/>
      <c r="JB1546" s="1"/>
      <c r="JC1546" s="1"/>
      <c r="JD1546" s="1"/>
      <c r="JE1546" s="1"/>
      <c r="JF1546" s="1"/>
      <c r="JG1546" s="1"/>
      <c r="JH1546" s="1"/>
      <c r="JI1546" s="1"/>
      <c r="JJ1546" s="1"/>
      <c r="JK1546" s="1"/>
      <c r="JL1546" s="1"/>
      <c r="JM1546" s="1"/>
      <c r="JN1546" s="1"/>
      <c r="JO1546" s="1"/>
      <c r="JP1546" s="1"/>
      <c r="JQ1546" s="1"/>
      <c r="JR1546" s="1"/>
      <c r="JS1546" s="1"/>
      <c r="JT1546" s="1"/>
      <c r="JU1546" s="1"/>
      <c r="JV1546" s="1"/>
      <c r="JW1546" s="1"/>
      <c r="JX1546" s="1"/>
      <c r="JY1546" s="1"/>
      <c r="JZ1546" s="1"/>
      <c r="KA1546" s="1"/>
      <c r="KB1546" s="1"/>
      <c r="KC1546" s="1"/>
      <c r="KD1546" s="1"/>
      <c r="KE1546" s="1"/>
      <c r="KF1546" s="1"/>
      <c r="KG1546" s="1"/>
      <c r="KH1546" s="1"/>
      <c r="KI1546" s="1"/>
      <c r="KJ1546" s="1"/>
      <c r="KK1546" s="1"/>
      <c r="KL1546" s="1"/>
      <c r="KM1546" s="1"/>
      <c r="KN1546" s="1"/>
      <c r="KO1546" s="1"/>
      <c r="KP1546" s="1"/>
      <c r="KQ1546" s="1"/>
      <c r="KR1546" s="1"/>
    </row>
    <row r="1547" spans="2:304" x14ac:dyDescent="0.6">
      <c r="B1547" s="19"/>
      <c r="C1547" s="19"/>
      <c r="D1547" s="19"/>
      <c r="E1547" s="19"/>
      <c r="F1547" s="19"/>
      <c r="G1547" s="19"/>
      <c r="I1547" s="46"/>
      <c r="J1547" s="219"/>
      <c r="M1547" s="377"/>
      <c r="Q1547" s="1"/>
      <c r="R1547" s="1"/>
      <c r="S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  <c r="HN1547" s="1"/>
      <c r="HO1547" s="1"/>
      <c r="HP1547" s="1"/>
      <c r="HQ1547" s="1"/>
      <c r="HR1547" s="1"/>
      <c r="HS1547" s="1"/>
      <c r="HT1547" s="1"/>
      <c r="HU1547" s="1"/>
      <c r="HV1547" s="1"/>
      <c r="HW1547" s="1"/>
      <c r="HX1547" s="1"/>
      <c r="HY1547" s="1"/>
      <c r="HZ1547" s="1"/>
      <c r="IA1547" s="1"/>
      <c r="IB1547" s="1"/>
      <c r="IC1547" s="1"/>
      <c r="ID1547" s="1"/>
      <c r="IE1547" s="1"/>
      <c r="IF1547" s="1"/>
      <c r="IG1547" s="1"/>
      <c r="IH1547" s="1"/>
      <c r="II1547" s="1"/>
      <c r="IJ1547" s="1"/>
      <c r="IK1547" s="1"/>
      <c r="IL1547" s="1"/>
      <c r="IM1547" s="1"/>
      <c r="IN1547" s="1"/>
      <c r="IO1547" s="1"/>
      <c r="IP1547" s="1"/>
      <c r="IQ1547" s="1"/>
      <c r="IR1547" s="1"/>
      <c r="IS1547" s="1"/>
      <c r="IT1547" s="1"/>
      <c r="IU1547" s="1"/>
      <c r="IV1547" s="1"/>
      <c r="IW1547" s="1"/>
      <c r="IX1547" s="1"/>
      <c r="IY1547" s="1"/>
      <c r="IZ1547" s="1"/>
      <c r="JA1547" s="1"/>
      <c r="JB1547" s="1"/>
      <c r="JC1547" s="1"/>
      <c r="JD1547" s="1"/>
      <c r="JE1547" s="1"/>
      <c r="JF1547" s="1"/>
      <c r="JG1547" s="1"/>
      <c r="JH1547" s="1"/>
      <c r="JI1547" s="1"/>
      <c r="JJ1547" s="1"/>
      <c r="JK1547" s="1"/>
      <c r="JL1547" s="1"/>
      <c r="JM1547" s="1"/>
      <c r="JN1547" s="1"/>
      <c r="JO1547" s="1"/>
      <c r="JP1547" s="1"/>
      <c r="JQ1547" s="1"/>
      <c r="JR1547" s="1"/>
      <c r="JS1547" s="1"/>
      <c r="JT1547" s="1"/>
      <c r="JU1547" s="1"/>
      <c r="JV1547" s="1"/>
      <c r="JW1547" s="1"/>
      <c r="JX1547" s="1"/>
      <c r="JY1547" s="1"/>
      <c r="JZ1547" s="1"/>
      <c r="KA1547" s="1"/>
      <c r="KB1547" s="1"/>
      <c r="KC1547" s="1"/>
      <c r="KD1547" s="1"/>
      <c r="KE1547" s="1"/>
      <c r="KF1547" s="1"/>
      <c r="KG1547" s="1"/>
      <c r="KH1547" s="1"/>
      <c r="KI1547" s="1"/>
      <c r="KJ1547" s="1"/>
      <c r="KK1547" s="1"/>
      <c r="KL1547" s="1"/>
      <c r="KM1547" s="1"/>
      <c r="KN1547" s="1"/>
      <c r="KO1547" s="1"/>
      <c r="KP1547" s="1"/>
      <c r="KQ1547" s="1"/>
      <c r="KR1547" s="1"/>
    </row>
    <row r="1548" spans="2:304" x14ac:dyDescent="0.6">
      <c r="B1548" s="19"/>
      <c r="C1548" s="19"/>
      <c r="D1548" s="19"/>
      <c r="E1548" s="19"/>
      <c r="F1548" s="19"/>
      <c r="G1548" s="19"/>
      <c r="I1548" s="46"/>
      <c r="J1548" s="219"/>
      <c r="M1548" s="377"/>
      <c r="Q1548" s="1"/>
      <c r="R1548" s="1"/>
      <c r="S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  <c r="IE1548" s="1"/>
      <c r="IF1548" s="1"/>
      <c r="IG1548" s="1"/>
      <c r="IH1548" s="1"/>
      <c r="II1548" s="1"/>
      <c r="IJ1548" s="1"/>
      <c r="IK1548" s="1"/>
      <c r="IL1548" s="1"/>
      <c r="IM1548" s="1"/>
      <c r="IN1548" s="1"/>
      <c r="IO1548" s="1"/>
      <c r="IP1548" s="1"/>
      <c r="IQ1548" s="1"/>
      <c r="IR1548" s="1"/>
      <c r="IS1548" s="1"/>
      <c r="IT1548" s="1"/>
      <c r="IU1548" s="1"/>
      <c r="IV1548" s="1"/>
      <c r="IW1548" s="1"/>
      <c r="IX1548" s="1"/>
      <c r="IY1548" s="1"/>
      <c r="IZ1548" s="1"/>
      <c r="JA1548" s="1"/>
      <c r="JB1548" s="1"/>
      <c r="JC1548" s="1"/>
      <c r="JD1548" s="1"/>
      <c r="JE1548" s="1"/>
      <c r="JF1548" s="1"/>
      <c r="JG1548" s="1"/>
      <c r="JH1548" s="1"/>
      <c r="JI1548" s="1"/>
      <c r="JJ1548" s="1"/>
      <c r="JK1548" s="1"/>
      <c r="JL1548" s="1"/>
      <c r="JM1548" s="1"/>
      <c r="JN1548" s="1"/>
      <c r="JO1548" s="1"/>
      <c r="JP1548" s="1"/>
      <c r="JQ1548" s="1"/>
      <c r="JR1548" s="1"/>
      <c r="JS1548" s="1"/>
      <c r="JT1548" s="1"/>
      <c r="JU1548" s="1"/>
      <c r="JV1548" s="1"/>
      <c r="JW1548" s="1"/>
      <c r="JX1548" s="1"/>
      <c r="JY1548" s="1"/>
      <c r="JZ1548" s="1"/>
      <c r="KA1548" s="1"/>
      <c r="KB1548" s="1"/>
      <c r="KC1548" s="1"/>
      <c r="KD1548" s="1"/>
      <c r="KE1548" s="1"/>
      <c r="KF1548" s="1"/>
      <c r="KG1548" s="1"/>
      <c r="KH1548" s="1"/>
      <c r="KI1548" s="1"/>
      <c r="KJ1548" s="1"/>
      <c r="KK1548" s="1"/>
      <c r="KL1548" s="1"/>
      <c r="KM1548" s="1"/>
      <c r="KN1548" s="1"/>
      <c r="KO1548" s="1"/>
      <c r="KP1548" s="1"/>
      <c r="KQ1548" s="1"/>
      <c r="KR1548" s="1"/>
    </row>
    <row r="1549" spans="2:304" x14ac:dyDescent="0.6">
      <c r="B1549" s="19"/>
      <c r="C1549" s="19"/>
      <c r="D1549" s="19"/>
      <c r="E1549" s="19"/>
      <c r="F1549" s="19"/>
      <c r="G1549" s="19"/>
      <c r="I1549" s="46"/>
      <c r="J1549" s="219"/>
      <c r="M1549" s="377"/>
      <c r="Q1549" s="1"/>
      <c r="R1549" s="1"/>
      <c r="S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  <c r="IE1549" s="1"/>
      <c r="IF1549" s="1"/>
      <c r="IG1549" s="1"/>
      <c r="IH1549" s="1"/>
      <c r="II1549" s="1"/>
      <c r="IJ1549" s="1"/>
      <c r="IK1549" s="1"/>
      <c r="IL1549" s="1"/>
      <c r="IM1549" s="1"/>
      <c r="IN1549" s="1"/>
      <c r="IO1549" s="1"/>
      <c r="IP1549" s="1"/>
      <c r="IQ1549" s="1"/>
      <c r="IR1549" s="1"/>
      <c r="IS1549" s="1"/>
      <c r="IT1549" s="1"/>
      <c r="IU1549" s="1"/>
      <c r="IV1549" s="1"/>
      <c r="IW1549" s="1"/>
      <c r="IX1549" s="1"/>
      <c r="IY1549" s="1"/>
      <c r="IZ1549" s="1"/>
      <c r="JA1549" s="1"/>
      <c r="JB1549" s="1"/>
      <c r="JC1549" s="1"/>
      <c r="JD1549" s="1"/>
      <c r="JE1549" s="1"/>
      <c r="JF1549" s="1"/>
      <c r="JG1549" s="1"/>
      <c r="JH1549" s="1"/>
      <c r="JI1549" s="1"/>
      <c r="JJ1549" s="1"/>
      <c r="JK1549" s="1"/>
      <c r="JL1549" s="1"/>
      <c r="JM1549" s="1"/>
      <c r="JN1549" s="1"/>
      <c r="JO1549" s="1"/>
      <c r="JP1549" s="1"/>
      <c r="JQ1549" s="1"/>
      <c r="JR1549" s="1"/>
      <c r="JS1549" s="1"/>
      <c r="JT1549" s="1"/>
      <c r="JU1549" s="1"/>
      <c r="JV1549" s="1"/>
      <c r="JW1549" s="1"/>
      <c r="JX1549" s="1"/>
      <c r="JY1549" s="1"/>
      <c r="JZ1549" s="1"/>
      <c r="KA1549" s="1"/>
      <c r="KB1549" s="1"/>
      <c r="KC1549" s="1"/>
      <c r="KD1549" s="1"/>
      <c r="KE1549" s="1"/>
      <c r="KF1549" s="1"/>
      <c r="KG1549" s="1"/>
      <c r="KH1549" s="1"/>
      <c r="KI1549" s="1"/>
      <c r="KJ1549" s="1"/>
      <c r="KK1549" s="1"/>
      <c r="KL1549" s="1"/>
      <c r="KM1549" s="1"/>
      <c r="KN1549" s="1"/>
      <c r="KO1549" s="1"/>
      <c r="KP1549" s="1"/>
      <c r="KQ1549" s="1"/>
      <c r="KR1549" s="1"/>
    </row>
    <row r="1550" spans="2:304" x14ac:dyDescent="0.6">
      <c r="B1550" s="19"/>
      <c r="C1550" s="19"/>
      <c r="D1550" s="19"/>
      <c r="E1550" s="19"/>
      <c r="F1550" s="19"/>
      <c r="G1550" s="19"/>
      <c r="I1550" s="46"/>
      <c r="J1550" s="219"/>
      <c r="M1550" s="377"/>
      <c r="Q1550" s="1"/>
      <c r="R1550" s="1"/>
      <c r="S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  <c r="IL1550" s="1"/>
      <c r="IM1550" s="1"/>
      <c r="IN1550" s="1"/>
      <c r="IO1550" s="1"/>
      <c r="IP1550" s="1"/>
      <c r="IQ1550" s="1"/>
      <c r="IR1550" s="1"/>
      <c r="IS1550" s="1"/>
      <c r="IT1550" s="1"/>
      <c r="IU1550" s="1"/>
      <c r="IV1550" s="1"/>
      <c r="IW1550" s="1"/>
      <c r="IX1550" s="1"/>
      <c r="IY1550" s="1"/>
      <c r="IZ1550" s="1"/>
      <c r="JA1550" s="1"/>
      <c r="JB1550" s="1"/>
      <c r="JC1550" s="1"/>
      <c r="JD1550" s="1"/>
      <c r="JE1550" s="1"/>
      <c r="JF1550" s="1"/>
      <c r="JG1550" s="1"/>
      <c r="JH1550" s="1"/>
      <c r="JI1550" s="1"/>
      <c r="JJ1550" s="1"/>
      <c r="JK1550" s="1"/>
      <c r="JL1550" s="1"/>
      <c r="JM1550" s="1"/>
      <c r="JN1550" s="1"/>
      <c r="JO1550" s="1"/>
      <c r="JP1550" s="1"/>
      <c r="JQ1550" s="1"/>
      <c r="JR1550" s="1"/>
      <c r="JS1550" s="1"/>
      <c r="JT1550" s="1"/>
      <c r="JU1550" s="1"/>
      <c r="JV1550" s="1"/>
      <c r="JW1550" s="1"/>
      <c r="JX1550" s="1"/>
      <c r="JY1550" s="1"/>
      <c r="JZ1550" s="1"/>
      <c r="KA1550" s="1"/>
      <c r="KB1550" s="1"/>
      <c r="KC1550" s="1"/>
      <c r="KD1550" s="1"/>
      <c r="KE1550" s="1"/>
      <c r="KF1550" s="1"/>
      <c r="KG1550" s="1"/>
      <c r="KH1550" s="1"/>
      <c r="KI1550" s="1"/>
      <c r="KJ1550" s="1"/>
      <c r="KK1550" s="1"/>
      <c r="KL1550" s="1"/>
      <c r="KM1550" s="1"/>
      <c r="KN1550" s="1"/>
      <c r="KO1550" s="1"/>
      <c r="KP1550" s="1"/>
      <c r="KQ1550" s="1"/>
      <c r="KR1550" s="1"/>
    </row>
    <row r="1551" spans="2:304" x14ac:dyDescent="0.6">
      <c r="B1551" s="19"/>
      <c r="C1551" s="19"/>
      <c r="D1551" s="19"/>
      <c r="E1551" s="19"/>
      <c r="F1551" s="19"/>
      <c r="G1551" s="19"/>
      <c r="I1551" s="46"/>
      <c r="J1551" s="219"/>
      <c r="M1551" s="377"/>
      <c r="Q1551" s="1"/>
      <c r="R1551" s="1"/>
      <c r="S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  <c r="HN1551" s="1"/>
      <c r="HO1551" s="1"/>
      <c r="HP1551" s="1"/>
      <c r="HQ1551" s="1"/>
      <c r="HR1551" s="1"/>
      <c r="HS1551" s="1"/>
      <c r="HT1551" s="1"/>
      <c r="HU1551" s="1"/>
      <c r="HV1551" s="1"/>
      <c r="HW1551" s="1"/>
      <c r="HX1551" s="1"/>
      <c r="HY1551" s="1"/>
      <c r="HZ1551" s="1"/>
      <c r="IA1551" s="1"/>
      <c r="IB1551" s="1"/>
      <c r="IC1551" s="1"/>
      <c r="ID1551" s="1"/>
      <c r="IE1551" s="1"/>
      <c r="IF1551" s="1"/>
      <c r="IG1551" s="1"/>
      <c r="IH1551" s="1"/>
      <c r="II1551" s="1"/>
      <c r="IJ1551" s="1"/>
      <c r="IK1551" s="1"/>
      <c r="IL1551" s="1"/>
      <c r="IM1551" s="1"/>
      <c r="IN1551" s="1"/>
      <c r="IO1551" s="1"/>
      <c r="IP1551" s="1"/>
      <c r="IQ1551" s="1"/>
      <c r="IR1551" s="1"/>
      <c r="IS1551" s="1"/>
      <c r="IT1551" s="1"/>
      <c r="IU1551" s="1"/>
      <c r="IV1551" s="1"/>
      <c r="IW1551" s="1"/>
      <c r="IX1551" s="1"/>
      <c r="IY1551" s="1"/>
      <c r="IZ1551" s="1"/>
      <c r="JA1551" s="1"/>
      <c r="JB1551" s="1"/>
      <c r="JC1551" s="1"/>
      <c r="JD1551" s="1"/>
      <c r="JE1551" s="1"/>
      <c r="JF1551" s="1"/>
      <c r="JG1551" s="1"/>
      <c r="JH1551" s="1"/>
      <c r="JI1551" s="1"/>
      <c r="JJ1551" s="1"/>
      <c r="JK1551" s="1"/>
      <c r="JL1551" s="1"/>
      <c r="JM1551" s="1"/>
      <c r="JN1551" s="1"/>
      <c r="JO1551" s="1"/>
      <c r="JP1551" s="1"/>
      <c r="JQ1551" s="1"/>
      <c r="JR1551" s="1"/>
      <c r="JS1551" s="1"/>
      <c r="JT1551" s="1"/>
      <c r="JU1551" s="1"/>
      <c r="JV1551" s="1"/>
      <c r="JW1551" s="1"/>
      <c r="JX1551" s="1"/>
      <c r="JY1551" s="1"/>
      <c r="JZ1551" s="1"/>
      <c r="KA1551" s="1"/>
      <c r="KB1551" s="1"/>
      <c r="KC1551" s="1"/>
      <c r="KD1551" s="1"/>
      <c r="KE1551" s="1"/>
      <c r="KF1551" s="1"/>
      <c r="KG1551" s="1"/>
      <c r="KH1551" s="1"/>
      <c r="KI1551" s="1"/>
      <c r="KJ1551" s="1"/>
      <c r="KK1551" s="1"/>
      <c r="KL1551" s="1"/>
      <c r="KM1551" s="1"/>
      <c r="KN1551" s="1"/>
      <c r="KO1551" s="1"/>
      <c r="KP1551" s="1"/>
      <c r="KQ1551" s="1"/>
      <c r="KR1551" s="1"/>
    </row>
    <row r="1552" spans="2:304" x14ac:dyDescent="0.6">
      <c r="B1552" s="19"/>
      <c r="C1552" s="19"/>
      <c r="D1552" s="19"/>
      <c r="E1552" s="19"/>
      <c r="F1552" s="19"/>
      <c r="G1552" s="19"/>
      <c r="I1552" s="46"/>
      <c r="J1552" s="219"/>
      <c r="M1552" s="377"/>
      <c r="Q1552" s="1"/>
      <c r="R1552" s="1"/>
      <c r="S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  <c r="HN1552" s="1"/>
      <c r="HO1552" s="1"/>
      <c r="HP1552" s="1"/>
      <c r="HQ1552" s="1"/>
      <c r="HR1552" s="1"/>
      <c r="HS1552" s="1"/>
      <c r="HT1552" s="1"/>
      <c r="HU1552" s="1"/>
      <c r="HV1552" s="1"/>
      <c r="HW1552" s="1"/>
      <c r="HX1552" s="1"/>
      <c r="HY1552" s="1"/>
      <c r="HZ1552" s="1"/>
      <c r="IA1552" s="1"/>
      <c r="IB1552" s="1"/>
      <c r="IC1552" s="1"/>
      <c r="ID1552" s="1"/>
      <c r="IE1552" s="1"/>
      <c r="IF1552" s="1"/>
      <c r="IG1552" s="1"/>
      <c r="IH1552" s="1"/>
      <c r="II1552" s="1"/>
      <c r="IJ1552" s="1"/>
      <c r="IK1552" s="1"/>
      <c r="IL1552" s="1"/>
      <c r="IM1552" s="1"/>
      <c r="IN1552" s="1"/>
      <c r="IO1552" s="1"/>
      <c r="IP1552" s="1"/>
      <c r="IQ1552" s="1"/>
      <c r="IR1552" s="1"/>
      <c r="IS1552" s="1"/>
      <c r="IT1552" s="1"/>
      <c r="IU1552" s="1"/>
      <c r="IV1552" s="1"/>
      <c r="IW1552" s="1"/>
      <c r="IX1552" s="1"/>
      <c r="IY1552" s="1"/>
      <c r="IZ1552" s="1"/>
      <c r="JA1552" s="1"/>
      <c r="JB1552" s="1"/>
      <c r="JC1552" s="1"/>
      <c r="JD1552" s="1"/>
      <c r="JE1552" s="1"/>
      <c r="JF1552" s="1"/>
      <c r="JG1552" s="1"/>
      <c r="JH1552" s="1"/>
      <c r="JI1552" s="1"/>
      <c r="JJ1552" s="1"/>
      <c r="JK1552" s="1"/>
      <c r="JL1552" s="1"/>
      <c r="JM1552" s="1"/>
      <c r="JN1552" s="1"/>
      <c r="JO1552" s="1"/>
      <c r="JP1552" s="1"/>
      <c r="JQ1552" s="1"/>
      <c r="JR1552" s="1"/>
      <c r="JS1552" s="1"/>
      <c r="JT1552" s="1"/>
      <c r="JU1552" s="1"/>
      <c r="JV1552" s="1"/>
      <c r="JW1552" s="1"/>
      <c r="JX1552" s="1"/>
      <c r="JY1552" s="1"/>
      <c r="JZ1552" s="1"/>
      <c r="KA1552" s="1"/>
      <c r="KB1552" s="1"/>
      <c r="KC1552" s="1"/>
      <c r="KD1552" s="1"/>
      <c r="KE1552" s="1"/>
      <c r="KF1552" s="1"/>
      <c r="KG1552" s="1"/>
      <c r="KH1552" s="1"/>
      <c r="KI1552" s="1"/>
      <c r="KJ1552" s="1"/>
      <c r="KK1552" s="1"/>
      <c r="KL1552" s="1"/>
      <c r="KM1552" s="1"/>
      <c r="KN1552" s="1"/>
      <c r="KO1552" s="1"/>
      <c r="KP1552" s="1"/>
      <c r="KQ1552" s="1"/>
      <c r="KR1552" s="1"/>
    </row>
    <row r="1553" spans="2:304" x14ac:dyDescent="0.6">
      <c r="B1553" s="19"/>
      <c r="C1553" s="19"/>
      <c r="D1553" s="19"/>
      <c r="E1553" s="19"/>
      <c r="F1553" s="19"/>
      <c r="G1553" s="19"/>
      <c r="I1553" s="46"/>
      <c r="J1553" s="219"/>
      <c r="M1553" s="377"/>
      <c r="Q1553" s="1"/>
      <c r="R1553" s="1"/>
      <c r="S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  <c r="HN1553" s="1"/>
      <c r="HO1553" s="1"/>
      <c r="HP1553" s="1"/>
      <c r="HQ1553" s="1"/>
      <c r="HR1553" s="1"/>
      <c r="HS1553" s="1"/>
      <c r="HT1553" s="1"/>
      <c r="HU1553" s="1"/>
      <c r="HV1553" s="1"/>
      <c r="HW1553" s="1"/>
      <c r="HX1553" s="1"/>
      <c r="HY1553" s="1"/>
      <c r="HZ1553" s="1"/>
      <c r="IA1553" s="1"/>
      <c r="IB1553" s="1"/>
      <c r="IC1553" s="1"/>
      <c r="ID1553" s="1"/>
      <c r="IE1553" s="1"/>
      <c r="IF1553" s="1"/>
      <c r="IG1553" s="1"/>
      <c r="IH1553" s="1"/>
      <c r="II1553" s="1"/>
      <c r="IJ1553" s="1"/>
      <c r="IK1553" s="1"/>
      <c r="IL1553" s="1"/>
      <c r="IM1553" s="1"/>
      <c r="IN1553" s="1"/>
      <c r="IO1553" s="1"/>
      <c r="IP1553" s="1"/>
      <c r="IQ1553" s="1"/>
      <c r="IR1553" s="1"/>
      <c r="IS1553" s="1"/>
      <c r="IT1553" s="1"/>
      <c r="IU1553" s="1"/>
      <c r="IV1553" s="1"/>
      <c r="IW1553" s="1"/>
      <c r="IX1553" s="1"/>
      <c r="IY1553" s="1"/>
      <c r="IZ1553" s="1"/>
      <c r="JA1553" s="1"/>
      <c r="JB1553" s="1"/>
      <c r="JC1553" s="1"/>
      <c r="JD1553" s="1"/>
      <c r="JE1553" s="1"/>
      <c r="JF1553" s="1"/>
      <c r="JG1553" s="1"/>
      <c r="JH1553" s="1"/>
      <c r="JI1553" s="1"/>
      <c r="JJ1553" s="1"/>
      <c r="JK1553" s="1"/>
      <c r="JL1553" s="1"/>
      <c r="JM1553" s="1"/>
      <c r="JN1553" s="1"/>
      <c r="JO1553" s="1"/>
      <c r="JP1553" s="1"/>
      <c r="JQ1553" s="1"/>
      <c r="JR1553" s="1"/>
      <c r="JS1553" s="1"/>
      <c r="JT1553" s="1"/>
      <c r="JU1553" s="1"/>
      <c r="JV1553" s="1"/>
      <c r="JW1553" s="1"/>
      <c r="JX1553" s="1"/>
      <c r="JY1553" s="1"/>
      <c r="JZ1553" s="1"/>
      <c r="KA1553" s="1"/>
      <c r="KB1553" s="1"/>
      <c r="KC1553" s="1"/>
      <c r="KD1553" s="1"/>
      <c r="KE1553" s="1"/>
      <c r="KF1553" s="1"/>
      <c r="KG1553" s="1"/>
      <c r="KH1553" s="1"/>
      <c r="KI1553" s="1"/>
      <c r="KJ1553" s="1"/>
      <c r="KK1553" s="1"/>
      <c r="KL1553" s="1"/>
      <c r="KM1553" s="1"/>
      <c r="KN1553" s="1"/>
      <c r="KO1553" s="1"/>
      <c r="KP1553" s="1"/>
      <c r="KQ1553" s="1"/>
      <c r="KR1553" s="1"/>
    </row>
    <row r="1554" spans="2:304" x14ac:dyDescent="0.6">
      <c r="B1554" s="19"/>
      <c r="C1554" s="19"/>
      <c r="D1554" s="19"/>
      <c r="E1554" s="19"/>
      <c r="F1554" s="19"/>
      <c r="G1554" s="19"/>
      <c r="I1554" s="46"/>
      <c r="J1554" s="219"/>
      <c r="M1554" s="377"/>
      <c r="Q1554" s="1"/>
      <c r="R1554" s="1"/>
      <c r="S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  <c r="HM1554" s="1"/>
      <c r="HN1554" s="1"/>
      <c r="HO1554" s="1"/>
      <c r="HP1554" s="1"/>
      <c r="HQ1554" s="1"/>
      <c r="HR1554" s="1"/>
      <c r="HS1554" s="1"/>
      <c r="HT1554" s="1"/>
      <c r="HU1554" s="1"/>
      <c r="HV1554" s="1"/>
      <c r="HW1554" s="1"/>
      <c r="HX1554" s="1"/>
      <c r="HY1554" s="1"/>
      <c r="HZ1554" s="1"/>
      <c r="IA1554" s="1"/>
      <c r="IB1554" s="1"/>
      <c r="IC1554" s="1"/>
      <c r="ID1554" s="1"/>
      <c r="IE1554" s="1"/>
      <c r="IF1554" s="1"/>
      <c r="IG1554" s="1"/>
      <c r="IH1554" s="1"/>
      <c r="II1554" s="1"/>
      <c r="IJ1554" s="1"/>
      <c r="IK1554" s="1"/>
      <c r="IL1554" s="1"/>
      <c r="IM1554" s="1"/>
      <c r="IN1554" s="1"/>
      <c r="IO1554" s="1"/>
      <c r="IP1554" s="1"/>
      <c r="IQ1554" s="1"/>
      <c r="IR1554" s="1"/>
      <c r="IS1554" s="1"/>
      <c r="IT1554" s="1"/>
      <c r="IU1554" s="1"/>
      <c r="IV1554" s="1"/>
      <c r="IW1554" s="1"/>
      <c r="IX1554" s="1"/>
      <c r="IY1554" s="1"/>
      <c r="IZ1554" s="1"/>
      <c r="JA1554" s="1"/>
      <c r="JB1554" s="1"/>
      <c r="JC1554" s="1"/>
      <c r="JD1554" s="1"/>
      <c r="JE1554" s="1"/>
      <c r="JF1554" s="1"/>
      <c r="JG1554" s="1"/>
      <c r="JH1554" s="1"/>
      <c r="JI1554" s="1"/>
      <c r="JJ1554" s="1"/>
      <c r="JK1554" s="1"/>
      <c r="JL1554" s="1"/>
      <c r="JM1554" s="1"/>
      <c r="JN1554" s="1"/>
      <c r="JO1554" s="1"/>
      <c r="JP1554" s="1"/>
      <c r="JQ1554" s="1"/>
      <c r="JR1554" s="1"/>
      <c r="JS1554" s="1"/>
      <c r="JT1554" s="1"/>
      <c r="JU1554" s="1"/>
      <c r="JV1554" s="1"/>
      <c r="JW1554" s="1"/>
      <c r="JX1554" s="1"/>
      <c r="JY1554" s="1"/>
      <c r="JZ1554" s="1"/>
      <c r="KA1554" s="1"/>
      <c r="KB1554" s="1"/>
      <c r="KC1554" s="1"/>
      <c r="KD1554" s="1"/>
      <c r="KE1554" s="1"/>
      <c r="KF1554" s="1"/>
      <c r="KG1554" s="1"/>
      <c r="KH1554" s="1"/>
      <c r="KI1554" s="1"/>
      <c r="KJ1554" s="1"/>
      <c r="KK1554" s="1"/>
      <c r="KL1554" s="1"/>
      <c r="KM1554" s="1"/>
      <c r="KN1554" s="1"/>
      <c r="KO1554" s="1"/>
      <c r="KP1554" s="1"/>
      <c r="KQ1554" s="1"/>
      <c r="KR1554" s="1"/>
    </row>
    <row r="1555" spans="2:304" x14ac:dyDescent="0.6">
      <c r="B1555" s="19"/>
      <c r="C1555" s="19"/>
      <c r="D1555" s="19"/>
      <c r="E1555" s="19"/>
      <c r="F1555" s="19"/>
      <c r="G1555" s="19"/>
      <c r="I1555" s="46"/>
      <c r="J1555" s="219"/>
      <c r="M1555" s="377"/>
      <c r="Q1555" s="1"/>
      <c r="R1555" s="1"/>
      <c r="S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  <c r="HN1555" s="1"/>
      <c r="HO1555" s="1"/>
      <c r="HP1555" s="1"/>
      <c r="HQ1555" s="1"/>
      <c r="HR1555" s="1"/>
      <c r="HS1555" s="1"/>
      <c r="HT1555" s="1"/>
      <c r="HU1555" s="1"/>
      <c r="HV1555" s="1"/>
      <c r="HW1555" s="1"/>
      <c r="HX1555" s="1"/>
      <c r="HY1555" s="1"/>
      <c r="HZ1555" s="1"/>
      <c r="IA1555" s="1"/>
      <c r="IB1555" s="1"/>
      <c r="IC1555" s="1"/>
      <c r="ID1555" s="1"/>
      <c r="IE1555" s="1"/>
      <c r="IF1555" s="1"/>
      <c r="IG1555" s="1"/>
      <c r="IH1555" s="1"/>
      <c r="II1555" s="1"/>
      <c r="IJ1555" s="1"/>
      <c r="IK1555" s="1"/>
      <c r="IL1555" s="1"/>
      <c r="IM1555" s="1"/>
      <c r="IN1555" s="1"/>
      <c r="IO1555" s="1"/>
      <c r="IP1555" s="1"/>
      <c r="IQ1555" s="1"/>
      <c r="IR1555" s="1"/>
      <c r="IS1555" s="1"/>
      <c r="IT1555" s="1"/>
      <c r="IU1555" s="1"/>
      <c r="IV1555" s="1"/>
      <c r="IW1555" s="1"/>
      <c r="IX1555" s="1"/>
      <c r="IY1555" s="1"/>
      <c r="IZ1555" s="1"/>
      <c r="JA1555" s="1"/>
      <c r="JB1555" s="1"/>
      <c r="JC1555" s="1"/>
      <c r="JD1555" s="1"/>
      <c r="JE1555" s="1"/>
      <c r="JF1555" s="1"/>
      <c r="JG1555" s="1"/>
      <c r="JH1555" s="1"/>
      <c r="JI1555" s="1"/>
      <c r="JJ1555" s="1"/>
      <c r="JK1555" s="1"/>
      <c r="JL1555" s="1"/>
      <c r="JM1555" s="1"/>
      <c r="JN1555" s="1"/>
      <c r="JO1555" s="1"/>
      <c r="JP1555" s="1"/>
      <c r="JQ1555" s="1"/>
      <c r="JR1555" s="1"/>
      <c r="JS1555" s="1"/>
      <c r="JT1555" s="1"/>
      <c r="JU1555" s="1"/>
      <c r="JV1555" s="1"/>
      <c r="JW1555" s="1"/>
      <c r="JX1555" s="1"/>
      <c r="JY1555" s="1"/>
      <c r="JZ1555" s="1"/>
      <c r="KA1555" s="1"/>
      <c r="KB1555" s="1"/>
      <c r="KC1555" s="1"/>
      <c r="KD1555" s="1"/>
      <c r="KE1555" s="1"/>
      <c r="KF1555" s="1"/>
      <c r="KG1555" s="1"/>
      <c r="KH1555" s="1"/>
      <c r="KI1555" s="1"/>
      <c r="KJ1555" s="1"/>
      <c r="KK1555" s="1"/>
      <c r="KL1555" s="1"/>
      <c r="KM1555" s="1"/>
      <c r="KN1555" s="1"/>
      <c r="KO1555" s="1"/>
      <c r="KP1555" s="1"/>
      <c r="KQ1555" s="1"/>
      <c r="KR1555" s="1"/>
    </row>
    <row r="1556" spans="2:304" x14ac:dyDescent="0.6">
      <c r="B1556" s="19"/>
      <c r="C1556" s="19"/>
      <c r="D1556" s="19"/>
      <c r="E1556" s="19"/>
      <c r="F1556" s="19"/>
      <c r="G1556" s="19"/>
      <c r="I1556" s="46"/>
      <c r="J1556" s="219"/>
      <c r="M1556" s="377"/>
      <c r="Q1556" s="1"/>
      <c r="R1556" s="1"/>
      <c r="S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  <c r="IM1556" s="1"/>
      <c r="IN1556" s="1"/>
      <c r="IO1556" s="1"/>
      <c r="IP1556" s="1"/>
      <c r="IQ1556" s="1"/>
      <c r="IR1556" s="1"/>
      <c r="IS1556" s="1"/>
      <c r="IT1556" s="1"/>
      <c r="IU1556" s="1"/>
      <c r="IV1556" s="1"/>
      <c r="IW1556" s="1"/>
      <c r="IX1556" s="1"/>
      <c r="IY1556" s="1"/>
      <c r="IZ1556" s="1"/>
      <c r="JA1556" s="1"/>
      <c r="JB1556" s="1"/>
      <c r="JC1556" s="1"/>
      <c r="JD1556" s="1"/>
      <c r="JE1556" s="1"/>
      <c r="JF1556" s="1"/>
      <c r="JG1556" s="1"/>
      <c r="JH1556" s="1"/>
      <c r="JI1556" s="1"/>
      <c r="JJ1556" s="1"/>
      <c r="JK1556" s="1"/>
      <c r="JL1556" s="1"/>
      <c r="JM1556" s="1"/>
      <c r="JN1556" s="1"/>
      <c r="JO1556" s="1"/>
      <c r="JP1556" s="1"/>
      <c r="JQ1556" s="1"/>
      <c r="JR1556" s="1"/>
      <c r="JS1556" s="1"/>
      <c r="JT1556" s="1"/>
      <c r="JU1556" s="1"/>
      <c r="JV1556" s="1"/>
      <c r="JW1556" s="1"/>
      <c r="JX1556" s="1"/>
      <c r="JY1556" s="1"/>
      <c r="JZ1556" s="1"/>
      <c r="KA1556" s="1"/>
      <c r="KB1556" s="1"/>
      <c r="KC1556" s="1"/>
      <c r="KD1556" s="1"/>
      <c r="KE1556" s="1"/>
      <c r="KF1556" s="1"/>
      <c r="KG1556" s="1"/>
      <c r="KH1556" s="1"/>
      <c r="KI1556" s="1"/>
      <c r="KJ1556" s="1"/>
      <c r="KK1556" s="1"/>
      <c r="KL1556" s="1"/>
      <c r="KM1556" s="1"/>
      <c r="KN1556" s="1"/>
      <c r="KO1556" s="1"/>
      <c r="KP1556" s="1"/>
      <c r="KQ1556" s="1"/>
      <c r="KR1556" s="1"/>
    </row>
    <row r="1557" spans="2:304" x14ac:dyDescent="0.6">
      <c r="B1557" s="19"/>
      <c r="C1557" s="19"/>
      <c r="D1557" s="19"/>
      <c r="E1557" s="19"/>
      <c r="F1557" s="19"/>
      <c r="G1557" s="19"/>
      <c r="I1557" s="46"/>
      <c r="J1557" s="219"/>
      <c r="M1557" s="377"/>
      <c r="Q1557" s="1"/>
      <c r="R1557" s="1"/>
      <c r="S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  <c r="IM1557" s="1"/>
      <c r="IN1557" s="1"/>
      <c r="IO1557" s="1"/>
      <c r="IP1557" s="1"/>
      <c r="IQ1557" s="1"/>
      <c r="IR1557" s="1"/>
      <c r="IS1557" s="1"/>
      <c r="IT1557" s="1"/>
      <c r="IU1557" s="1"/>
      <c r="IV1557" s="1"/>
      <c r="IW1557" s="1"/>
      <c r="IX1557" s="1"/>
      <c r="IY1557" s="1"/>
      <c r="IZ1557" s="1"/>
      <c r="JA1557" s="1"/>
      <c r="JB1557" s="1"/>
      <c r="JC1557" s="1"/>
      <c r="JD1557" s="1"/>
      <c r="JE1557" s="1"/>
      <c r="JF1557" s="1"/>
      <c r="JG1557" s="1"/>
      <c r="JH1557" s="1"/>
      <c r="JI1557" s="1"/>
      <c r="JJ1557" s="1"/>
      <c r="JK1557" s="1"/>
      <c r="JL1557" s="1"/>
      <c r="JM1557" s="1"/>
      <c r="JN1557" s="1"/>
      <c r="JO1557" s="1"/>
      <c r="JP1557" s="1"/>
      <c r="JQ1557" s="1"/>
      <c r="JR1557" s="1"/>
      <c r="JS1557" s="1"/>
      <c r="JT1557" s="1"/>
      <c r="JU1557" s="1"/>
      <c r="JV1557" s="1"/>
      <c r="JW1557" s="1"/>
      <c r="JX1557" s="1"/>
      <c r="JY1557" s="1"/>
      <c r="JZ1557" s="1"/>
      <c r="KA1557" s="1"/>
      <c r="KB1557" s="1"/>
      <c r="KC1557" s="1"/>
      <c r="KD1557" s="1"/>
      <c r="KE1557" s="1"/>
      <c r="KF1557" s="1"/>
      <c r="KG1557" s="1"/>
      <c r="KH1557" s="1"/>
      <c r="KI1557" s="1"/>
      <c r="KJ1557" s="1"/>
      <c r="KK1557" s="1"/>
      <c r="KL1557" s="1"/>
      <c r="KM1557" s="1"/>
      <c r="KN1557" s="1"/>
      <c r="KO1557" s="1"/>
      <c r="KP1557" s="1"/>
      <c r="KQ1557" s="1"/>
      <c r="KR1557" s="1"/>
    </row>
    <row r="1558" spans="2:304" x14ac:dyDescent="0.6">
      <c r="B1558" s="19"/>
      <c r="C1558" s="19"/>
      <c r="D1558" s="19"/>
      <c r="E1558" s="19"/>
      <c r="F1558" s="19"/>
      <c r="G1558" s="19"/>
      <c r="I1558" s="46"/>
      <c r="J1558" s="219"/>
      <c r="M1558" s="377"/>
      <c r="Q1558" s="1"/>
      <c r="R1558" s="1"/>
      <c r="S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  <c r="IM1558" s="1"/>
      <c r="IN1558" s="1"/>
      <c r="IO1558" s="1"/>
      <c r="IP1558" s="1"/>
      <c r="IQ1558" s="1"/>
      <c r="IR1558" s="1"/>
      <c r="IS1558" s="1"/>
      <c r="IT1558" s="1"/>
      <c r="IU1558" s="1"/>
      <c r="IV1558" s="1"/>
      <c r="IW1558" s="1"/>
      <c r="IX1558" s="1"/>
      <c r="IY1558" s="1"/>
      <c r="IZ1558" s="1"/>
      <c r="JA1558" s="1"/>
      <c r="JB1558" s="1"/>
      <c r="JC1558" s="1"/>
      <c r="JD1558" s="1"/>
      <c r="JE1558" s="1"/>
      <c r="JF1558" s="1"/>
      <c r="JG1558" s="1"/>
      <c r="JH1558" s="1"/>
      <c r="JI1558" s="1"/>
      <c r="JJ1558" s="1"/>
      <c r="JK1558" s="1"/>
      <c r="JL1558" s="1"/>
      <c r="JM1558" s="1"/>
      <c r="JN1558" s="1"/>
      <c r="JO1558" s="1"/>
      <c r="JP1558" s="1"/>
      <c r="JQ1558" s="1"/>
      <c r="JR1558" s="1"/>
      <c r="JS1558" s="1"/>
      <c r="JT1558" s="1"/>
      <c r="JU1558" s="1"/>
      <c r="JV1558" s="1"/>
      <c r="JW1558" s="1"/>
      <c r="JX1558" s="1"/>
      <c r="JY1558" s="1"/>
      <c r="JZ1558" s="1"/>
      <c r="KA1558" s="1"/>
      <c r="KB1558" s="1"/>
      <c r="KC1558" s="1"/>
      <c r="KD1558" s="1"/>
      <c r="KE1558" s="1"/>
      <c r="KF1558" s="1"/>
      <c r="KG1558" s="1"/>
      <c r="KH1558" s="1"/>
      <c r="KI1558" s="1"/>
      <c r="KJ1558" s="1"/>
      <c r="KK1558" s="1"/>
      <c r="KL1558" s="1"/>
      <c r="KM1558" s="1"/>
      <c r="KN1558" s="1"/>
      <c r="KO1558" s="1"/>
      <c r="KP1558" s="1"/>
      <c r="KQ1558" s="1"/>
      <c r="KR1558" s="1"/>
    </row>
    <row r="1559" spans="2:304" x14ac:dyDescent="0.6">
      <c r="B1559" s="19"/>
      <c r="C1559" s="19"/>
      <c r="D1559" s="19"/>
      <c r="E1559" s="19"/>
      <c r="F1559" s="19"/>
      <c r="G1559" s="19"/>
      <c r="I1559" s="46"/>
      <c r="J1559" s="219"/>
      <c r="M1559" s="377"/>
      <c r="Q1559" s="1"/>
      <c r="R1559" s="1"/>
      <c r="S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  <c r="IL1559" s="1"/>
      <c r="IM1559" s="1"/>
      <c r="IN1559" s="1"/>
      <c r="IO1559" s="1"/>
      <c r="IP1559" s="1"/>
      <c r="IQ1559" s="1"/>
      <c r="IR1559" s="1"/>
      <c r="IS1559" s="1"/>
      <c r="IT1559" s="1"/>
      <c r="IU1559" s="1"/>
      <c r="IV1559" s="1"/>
      <c r="IW1559" s="1"/>
      <c r="IX1559" s="1"/>
      <c r="IY1559" s="1"/>
      <c r="IZ1559" s="1"/>
      <c r="JA1559" s="1"/>
      <c r="JB1559" s="1"/>
      <c r="JC1559" s="1"/>
      <c r="JD1559" s="1"/>
      <c r="JE1559" s="1"/>
      <c r="JF1559" s="1"/>
      <c r="JG1559" s="1"/>
      <c r="JH1559" s="1"/>
      <c r="JI1559" s="1"/>
      <c r="JJ1559" s="1"/>
      <c r="JK1559" s="1"/>
      <c r="JL1559" s="1"/>
      <c r="JM1559" s="1"/>
      <c r="JN1559" s="1"/>
      <c r="JO1559" s="1"/>
      <c r="JP1559" s="1"/>
      <c r="JQ1559" s="1"/>
      <c r="JR1559" s="1"/>
      <c r="JS1559" s="1"/>
      <c r="JT1559" s="1"/>
      <c r="JU1559" s="1"/>
      <c r="JV1559" s="1"/>
      <c r="JW1559" s="1"/>
      <c r="JX1559" s="1"/>
      <c r="JY1559" s="1"/>
      <c r="JZ1559" s="1"/>
      <c r="KA1559" s="1"/>
      <c r="KB1559" s="1"/>
      <c r="KC1559" s="1"/>
      <c r="KD1559" s="1"/>
      <c r="KE1559" s="1"/>
      <c r="KF1559" s="1"/>
      <c r="KG1559" s="1"/>
      <c r="KH1559" s="1"/>
      <c r="KI1559" s="1"/>
      <c r="KJ1559" s="1"/>
      <c r="KK1559" s="1"/>
      <c r="KL1559" s="1"/>
      <c r="KM1559" s="1"/>
      <c r="KN1559" s="1"/>
      <c r="KO1559" s="1"/>
      <c r="KP1559" s="1"/>
      <c r="KQ1559" s="1"/>
      <c r="KR1559" s="1"/>
    </row>
    <row r="1560" spans="2:304" x14ac:dyDescent="0.6">
      <c r="B1560" s="19"/>
      <c r="C1560" s="19"/>
      <c r="D1560" s="19"/>
      <c r="E1560" s="19"/>
      <c r="F1560" s="19"/>
      <c r="G1560" s="19"/>
      <c r="I1560" s="46"/>
      <c r="J1560" s="219"/>
      <c r="M1560" s="377"/>
      <c r="Q1560" s="1"/>
      <c r="R1560" s="1"/>
      <c r="S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  <c r="IL1560" s="1"/>
      <c r="IM1560" s="1"/>
      <c r="IN1560" s="1"/>
      <c r="IO1560" s="1"/>
      <c r="IP1560" s="1"/>
      <c r="IQ1560" s="1"/>
      <c r="IR1560" s="1"/>
      <c r="IS1560" s="1"/>
      <c r="IT1560" s="1"/>
      <c r="IU1560" s="1"/>
      <c r="IV1560" s="1"/>
      <c r="IW1560" s="1"/>
      <c r="IX1560" s="1"/>
      <c r="IY1560" s="1"/>
      <c r="IZ1560" s="1"/>
      <c r="JA1560" s="1"/>
      <c r="JB1560" s="1"/>
      <c r="JC1560" s="1"/>
      <c r="JD1560" s="1"/>
      <c r="JE1560" s="1"/>
      <c r="JF1560" s="1"/>
      <c r="JG1560" s="1"/>
      <c r="JH1560" s="1"/>
      <c r="JI1560" s="1"/>
      <c r="JJ1560" s="1"/>
      <c r="JK1560" s="1"/>
      <c r="JL1560" s="1"/>
      <c r="JM1560" s="1"/>
      <c r="JN1560" s="1"/>
      <c r="JO1560" s="1"/>
      <c r="JP1560" s="1"/>
      <c r="JQ1560" s="1"/>
      <c r="JR1560" s="1"/>
      <c r="JS1560" s="1"/>
      <c r="JT1560" s="1"/>
      <c r="JU1560" s="1"/>
      <c r="JV1560" s="1"/>
      <c r="JW1560" s="1"/>
      <c r="JX1560" s="1"/>
      <c r="JY1560" s="1"/>
      <c r="JZ1560" s="1"/>
      <c r="KA1560" s="1"/>
      <c r="KB1560" s="1"/>
      <c r="KC1560" s="1"/>
      <c r="KD1560" s="1"/>
      <c r="KE1560" s="1"/>
      <c r="KF1560" s="1"/>
      <c r="KG1560" s="1"/>
      <c r="KH1560" s="1"/>
      <c r="KI1560" s="1"/>
      <c r="KJ1560" s="1"/>
      <c r="KK1560" s="1"/>
      <c r="KL1560" s="1"/>
      <c r="KM1560" s="1"/>
      <c r="KN1560" s="1"/>
      <c r="KO1560" s="1"/>
      <c r="KP1560" s="1"/>
      <c r="KQ1560" s="1"/>
      <c r="KR1560" s="1"/>
    </row>
    <row r="1561" spans="2:304" x14ac:dyDescent="0.6">
      <c r="B1561" s="19"/>
      <c r="C1561" s="19"/>
      <c r="D1561" s="19"/>
      <c r="E1561" s="19"/>
      <c r="F1561" s="19"/>
      <c r="G1561" s="19"/>
      <c r="I1561" s="46"/>
      <c r="J1561" s="219"/>
      <c r="M1561" s="377"/>
      <c r="Q1561" s="1"/>
      <c r="R1561" s="1"/>
      <c r="S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  <c r="HN1561" s="1"/>
      <c r="HO1561" s="1"/>
      <c r="HP1561" s="1"/>
      <c r="HQ1561" s="1"/>
      <c r="HR1561" s="1"/>
      <c r="HS1561" s="1"/>
      <c r="HT1561" s="1"/>
      <c r="HU1561" s="1"/>
      <c r="HV1561" s="1"/>
      <c r="HW1561" s="1"/>
      <c r="HX1561" s="1"/>
      <c r="HY1561" s="1"/>
      <c r="HZ1561" s="1"/>
      <c r="IA1561" s="1"/>
      <c r="IB1561" s="1"/>
      <c r="IC1561" s="1"/>
      <c r="ID1561" s="1"/>
      <c r="IE1561" s="1"/>
      <c r="IF1561" s="1"/>
      <c r="IG1561" s="1"/>
      <c r="IH1561" s="1"/>
      <c r="II1561" s="1"/>
      <c r="IJ1561" s="1"/>
      <c r="IK1561" s="1"/>
      <c r="IL1561" s="1"/>
      <c r="IM1561" s="1"/>
      <c r="IN1561" s="1"/>
      <c r="IO1561" s="1"/>
      <c r="IP1561" s="1"/>
      <c r="IQ1561" s="1"/>
      <c r="IR1561" s="1"/>
      <c r="IS1561" s="1"/>
      <c r="IT1561" s="1"/>
      <c r="IU1561" s="1"/>
      <c r="IV1561" s="1"/>
      <c r="IW1561" s="1"/>
      <c r="IX1561" s="1"/>
      <c r="IY1561" s="1"/>
      <c r="IZ1561" s="1"/>
      <c r="JA1561" s="1"/>
      <c r="JB1561" s="1"/>
      <c r="JC1561" s="1"/>
      <c r="JD1561" s="1"/>
      <c r="JE1561" s="1"/>
      <c r="JF1561" s="1"/>
      <c r="JG1561" s="1"/>
      <c r="JH1561" s="1"/>
      <c r="JI1561" s="1"/>
      <c r="JJ1561" s="1"/>
      <c r="JK1561" s="1"/>
      <c r="JL1561" s="1"/>
      <c r="JM1561" s="1"/>
      <c r="JN1561" s="1"/>
      <c r="JO1561" s="1"/>
      <c r="JP1561" s="1"/>
      <c r="JQ1561" s="1"/>
      <c r="JR1561" s="1"/>
      <c r="JS1561" s="1"/>
      <c r="JT1561" s="1"/>
      <c r="JU1561" s="1"/>
      <c r="JV1561" s="1"/>
      <c r="JW1561" s="1"/>
      <c r="JX1561" s="1"/>
      <c r="JY1561" s="1"/>
      <c r="JZ1561" s="1"/>
      <c r="KA1561" s="1"/>
      <c r="KB1561" s="1"/>
      <c r="KC1561" s="1"/>
      <c r="KD1561" s="1"/>
      <c r="KE1561" s="1"/>
      <c r="KF1561" s="1"/>
      <c r="KG1561" s="1"/>
      <c r="KH1561" s="1"/>
      <c r="KI1561" s="1"/>
      <c r="KJ1561" s="1"/>
      <c r="KK1561" s="1"/>
      <c r="KL1561" s="1"/>
      <c r="KM1561" s="1"/>
      <c r="KN1561" s="1"/>
      <c r="KO1561" s="1"/>
      <c r="KP1561" s="1"/>
      <c r="KQ1561" s="1"/>
      <c r="KR1561" s="1"/>
    </row>
    <row r="1562" spans="2:304" x14ac:dyDescent="0.6">
      <c r="B1562" s="19"/>
      <c r="C1562" s="19"/>
      <c r="D1562" s="19"/>
      <c r="E1562" s="19"/>
      <c r="F1562" s="19"/>
      <c r="G1562" s="19"/>
      <c r="I1562" s="46"/>
      <c r="J1562" s="219"/>
      <c r="M1562" s="377"/>
      <c r="Q1562" s="1"/>
      <c r="R1562" s="1"/>
      <c r="S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  <c r="HN1562" s="1"/>
      <c r="HO1562" s="1"/>
      <c r="HP1562" s="1"/>
      <c r="HQ1562" s="1"/>
      <c r="HR1562" s="1"/>
      <c r="HS1562" s="1"/>
      <c r="HT1562" s="1"/>
      <c r="HU1562" s="1"/>
      <c r="HV1562" s="1"/>
      <c r="HW1562" s="1"/>
      <c r="HX1562" s="1"/>
      <c r="HY1562" s="1"/>
      <c r="HZ1562" s="1"/>
      <c r="IA1562" s="1"/>
      <c r="IB1562" s="1"/>
      <c r="IC1562" s="1"/>
      <c r="ID1562" s="1"/>
      <c r="IE1562" s="1"/>
      <c r="IF1562" s="1"/>
      <c r="IG1562" s="1"/>
      <c r="IH1562" s="1"/>
      <c r="II1562" s="1"/>
      <c r="IJ1562" s="1"/>
      <c r="IK1562" s="1"/>
      <c r="IL1562" s="1"/>
      <c r="IM1562" s="1"/>
      <c r="IN1562" s="1"/>
      <c r="IO1562" s="1"/>
      <c r="IP1562" s="1"/>
      <c r="IQ1562" s="1"/>
      <c r="IR1562" s="1"/>
      <c r="IS1562" s="1"/>
      <c r="IT1562" s="1"/>
      <c r="IU1562" s="1"/>
      <c r="IV1562" s="1"/>
      <c r="IW1562" s="1"/>
      <c r="IX1562" s="1"/>
      <c r="IY1562" s="1"/>
      <c r="IZ1562" s="1"/>
      <c r="JA1562" s="1"/>
      <c r="JB1562" s="1"/>
      <c r="JC1562" s="1"/>
      <c r="JD1562" s="1"/>
      <c r="JE1562" s="1"/>
      <c r="JF1562" s="1"/>
      <c r="JG1562" s="1"/>
      <c r="JH1562" s="1"/>
      <c r="JI1562" s="1"/>
      <c r="JJ1562" s="1"/>
      <c r="JK1562" s="1"/>
      <c r="JL1562" s="1"/>
      <c r="JM1562" s="1"/>
      <c r="JN1562" s="1"/>
      <c r="JO1562" s="1"/>
      <c r="JP1562" s="1"/>
      <c r="JQ1562" s="1"/>
      <c r="JR1562" s="1"/>
      <c r="JS1562" s="1"/>
      <c r="JT1562" s="1"/>
      <c r="JU1562" s="1"/>
      <c r="JV1562" s="1"/>
      <c r="JW1562" s="1"/>
      <c r="JX1562" s="1"/>
      <c r="JY1562" s="1"/>
      <c r="JZ1562" s="1"/>
      <c r="KA1562" s="1"/>
      <c r="KB1562" s="1"/>
      <c r="KC1562" s="1"/>
      <c r="KD1562" s="1"/>
      <c r="KE1562" s="1"/>
      <c r="KF1562" s="1"/>
      <c r="KG1562" s="1"/>
      <c r="KH1562" s="1"/>
      <c r="KI1562" s="1"/>
      <c r="KJ1562" s="1"/>
      <c r="KK1562" s="1"/>
      <c r="KL1562" s="1"/>
      <c r="KM1562" s="1"/>
      <c r="KN1562" s="1"/>
      <c r="KO1562" s="1"/>
      <c r="KP1562" s="1"/>
      <c r="KQ1562" s="1"/>
      <c r="KR1562" s="1"/>
    </row>
    <row r="1563" spans="2:304" x14ac:dyDescent="0.6">
      <c r="B1563" s="19"/>
      <c r="C1563" s="19"/>
      <c r="D1563" s="19"/>
      <c r="E1563" s="19"/>
      <c r="F1563" s="19"/>
      <c r="G1563" s="19"/>
      <c r="I1563" s="46"/>
      <c r="J1563" s="219"/>
      <c r="M1563" s="377"/>
      <c r="Q1563" s="1"/>
      <c r="R1563" s="1"/>
      <c r="S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  <c r="HM1563" s="1"/>
      <c r="HN1563" s="1"/>
      <c r="HO1563" s="1"/>
      <c r="HP1563" s="1"/>
      <c r="HQ1563" s="1"/>
      <c r="HR1563" s="1"/>
      <c r="HS1563" s="1"/>
      <c r="HT1563" s="1"/>
      <c r="HU1563" s="1"/>
      <c r="HV1563" s="1"/>
      <c r="HW1563" s="1"/>
      <c r="HX1563" s="1"/>
      <c r="HY1563" s="1"/>
      <c r="HZ1563" s="1"/>
      <c r="IA1563" s="1"/>
      <c r="IB1563" s="1"/>
      <c r="IC1563" s="1"/>
      <c r="ID1563" s="1"/>
      <c r="IE1563" s="1"/>
      <c r="IF1563" s="1"/>
      <c r="IG1563" s="1"/>
      <c r="IH1563" s="1"/>
      <c r="II1563" s="1"/>
      <c r="IJ1563" s="1"/>
      <c r="IK1563" s="1"/>
      <c r="IL1563" s="1"/>
      <c r="IM1563" s="1"/>
      <c r="IN1563" s="1"/>
      <c r="IO1563" s="1"/>
      <c r="IP1563" s="1"/>
      <c r="IQ1563" s="1"/>
      <c r="IR1563" s="1"/>
      <c r="IS1563" s="1"/>
      <c r="IT1563" s="1"/>
      <c r="IU1563" s="1"/>
      <c r="IV1563" s="1"/>
      <c r="IW1563" s="1"/>
      <c r="IX1563" s="1"/>
      <c r="IY1563" s="1"/>
      <c r="IZ1563" s="1"/>
      <c r="JA1563" s="1"/>
      <c r="JB1563" s="1"/>
      <c r="JC1563" s="1"/>
      <c r="JD1563" s="1"/>
      <c r="JE1563" s="1"/>
      <c r="JF1563" s="1"/>
      <c r="JG1563" s="1"/>
      <c r="JH1563" s="1"/>
      <c r="JI1563" s="1"/>
      <c r="JJ1563" s="1"/>
      <c r="JK1563" s="1"/>
      <c r="JL1563" s="1"/>
      <c r="JM1563" s="1"/>
      <c r="JN1563" s="1"/>
      <c r="JO1563" s="1"/>
      <c r="JP1563" s="1"/>
      <c r="JQ1563" s="1"/>
      <c r="JR1563" s="1"/>
      <c r="JS1563" s="1"/>
      <c r="JT1563" s="1"/>
      <c r="JU1563" s="1"/>
      <c r="JV1563" s="1"/>
      <c r="JW1563" s="1"/>
      <c r="JX1563" s="1"/>
      <c r="JY1563" s="1"/>
      <c r="JZ1563" s="1"/>
      <c r="KA1563" s="1"/>
      <c r="KB1563" s="1"/>
      <c r="KC1563" s="1"/>
      <c r="KD1563" s="1"/>
      <c r="KE1563" s="1"/>
      <c r="KF1563" s="1"/>
      <c r="KG1563" s="1"/>
      <c r="KH1563" s="1"/>
      <c r="KI1563" s="1"/>
      <c r="KJ1563" s="1"/>
      <c r="KK1563" s="1"/>
      <c r="KL1563" s="1"/>
      <c r="KM1563" s="1"/>
      <c r="KN1563" s="1"/>
      <c r="KO1563" s="1"/>
      <c r="KP1563" s="1"/>
      <c r="KQ1563" s="1"/>
      <c r="KR1563" s="1"/>
    </row>
    <row r="1564" spans="2:304" x14ac:dyDescent="0.6">
      <c r="B1564" s="19"/>
      <c r="C1564" s="19"/>
      <c r="D1564" s="19"/>
      <c r="E1564" s="19"/>
      <c r="F1564" s="19"/>
      <c r="G1564" s="19"/>
      <c r="I1564" s="46"/>
      <c r="J1564" s="219"/>
      <c r="M1564" s="377"/>
      <c r="Q1564" s="1"/>
      <c r="R1564" s="1"/>
      <c r="S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  <c r="HN1564" s="1"/>
      <c r="HO1564" s="1"/>
      <c r="HP1564" s="1"/>
      <c r="HQ1564" s="1"/>
      <c r="HR1564" s="1"/>
      <c r="HS1564" s="1"/>
      <c r="HT1564" s="1"/>
      <c r="HU1564" s="1"/>
      <c r="HV1564" s="1"/>
      <c r="HW1564" s="1"/>
      <c r="HX1564" s="1"/>
      <c r="HY1564" s="1"/>
      <c r="HZ1564" s="1"/>
      <c r="IA1564" s="1"/>
      <c r="IB1564" s="1"/>
      <c r="IC1564" s="1"/>
      <c r="ID1564" s="1"/>
      <c r="IE1564" s="1"/>
      <c r="IF1564" s="1"/>
      <c r="IG1564" s="1"/>
      <c r="IH1564" s="1"/>
      <c r="II1564" s="1"/>
      <c r="IJ1564" s="1"/>
      <c r="IK1564" s="1"/>
      <c r="IL1564" s="1"/>
      <c r="IM1564" s="1"/>
      <c r="IN1564" s="1"/>
      <c r="IO1564" s="1"/>
      <c r="IP1564" s="1"/>
      <c r="IQ1564" s="1"/>
      <c r="IR1564" s="1"/>
      <c r="IS1564" s="1"/>
      <c r="IT1564" s="1"/>
      <c r="IU1564" s="1"/>
      <c r="IV1564" s="1"/>
      <c r="IW1564" s="1"/>
      <c r="IX1564" s="1"/>
      <c r="IY1564" s="1"/>
      <c r="IZ1564" s="1"/>
      <c r="JA1564" s="1"/>
      <c r="JB1564" s="1"/>
      <c r="JC1564" s="1"/>
      <c r="JD1564" s="1"/>
      <c r="JE1564" s="1"/>
      <c r="JF1564" s="1"/>
      <c r="JG1564" s="1"/>
      <c r="JH1564" s="1"/>
      <c r="JI1564" s="1"/>
      <c r="JJ1564" s="1"/>
      <c r="JK1564" s="1"/>
      <c r="JL1564" s="1"/>
      <c r="JM1564" s="1"/>
      <c r="JN1564" s="1"/>
      <c r="JO1564" s="1"/>
      <c r="JP1564" s="1"/>
      <c r="JQ1564" s="1"/>
      <c r="JR1564" s="1"/>
      <c r="JS1564" s="1"/>
      <c r="JT1564" s="1"/>
      <c r="JU1564" s="1"/>
      <c r="JV1564" s="1"/>
      <c r="JW1564" s="1"/>
      <c r="JX1564" s="1"/>
      <c r="JY1564" s="1"/>
      <c r="JZ1564" s="1"/>
      <c r="KA1564" s="1"/>
      <c r="KB1564" s="1"/>
      <c r="KC1564" s="1"/>
      <c r="KD1564" s="1"/>
      <c r="KE1564" s="1"/>
      <c r="KF1564" s="1"/>
      <c r="KG1564" s="1"/>
      <c r="KH1564" s="1"/>
      <c r="KI1564" s="1"/>
      <c r="KJ1564" s="1"/>
      <c r="KK1564" s="1"/>
      <c r="KL1564" s="1"/>
      <c r="KM1564" s="1"/>
      <c r="KN1564" s="1"/>
      <c r="KO1564" s="1"/>
      <c r="KP1564" s="1"/>
      <c r="KQ1564" s="1"/>
      <c r="KR1564" s="1"/>
    </row>
    <row r="1565" spans="2:304" x14ac:dyDescent="0.6">
      <c r="B1565" s="19"/>
      <c r="C1565" s="19"/>
      <c r="D1565" s="19"/>
      <c r="E1565" s="19"/>
      <c r="F1565" s="19"/>
      <c r="G1565" s="19"/>
      <c r="I1565" s="46"/>
      <c r="J1565" s="219"/>
      <c r="M1565" s="377"/>
      <c r="Q1565" s="1"/>
      <c r="R1565" s="1"/>
      <c r="S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  <c r="IL1565" s="1"/>
      <c r="IM1565" s="1"/>
      <c r="IN1565" s="1"/>
      <c r="IO1565" s="1"/>
      <c r="IP1565" s="1"/>
      <c r="IQ1565" s="1"/>
      <c r="IR1565" s="1"/>
      <c r="IS1565" s="1"/>
      <c r="IT1565" s="1"/>
      <c r="IU1565" s="1"/>
      <c r="IV1565" s="1"/>
      <c r="IW1565" s="1"/>
      <c r="IX1565" s="1"/>
      <c r="IY1565" s="1"/>
      <c r="IZ1565" s="1"/>
      <c r="JA1565" s="1"/>
      <c r="JB1565" s="1"/>
      <c r="JC1565" s="1"/>
      <c r="JD1565" s="1"/>
      <c r="JE1565" s="1"/>
      <c r="JF1565" s="1"/>
      <c r="JG1565" s="1"/>
      <c r="JH1565" s="1"/>
      <c r="JI1565" s="1"/>
      <c r="JJ1565" s="1"/>
      <c r="JK1565" s="1"/>
      <c r="JL1565" s="1"/>
      <c r="JM1565" s="1"/>
      <c r="JN1565" s="1"/>
      <c r="JO1565" s="1"/>
      <c r="JP1565" s="1"/>
      <c r="JQ1565" s="1"/>
      <c r="JR1565" s="1"/>
      <c r="JS1565" s="1"/>
      <c r="JT1565" s="1"/>
      <c r="JU1565" s="1"/>
      <c r="JV1565" s="1"/>
      <c r="JW1565" s="1"/>
      <c r="JX1565" s="1"/>
      <c r="JY1565" s="1"/>
      <c r="JZ1565" s="1"/>
      <c r="KA1565" s="1"/>
      <c r="KB1565" s="1"/>
      <c r="KC1565" s="1"/>
      <c r="KD1565" s="1"/>
      <c r="KE1565" s="1"/>
      <c r="KF1565" s="1"/>
      <c r="KG1565" s="1"/>
      <c r="KH1565" s="1"/>
      <c r="KI1565" s="1"/>
      <c r="KJ1565" s="1"/>
      <c r="KK1565" s="1"/>
      <c r="KL1565" s="1"/>
      <c r="KM1565" s="1"/>
      <c r="KN1565" s="1"/>
      <c r="KO1565" s="1"/>
      <c r="KP1565" s="1"/>
      <c r="KQ1565" s="1"/>
      <c r="KR1565" s="1"/>
    </row>
    <row r="1566" spans="2:304" x14ac:dyDescent="0.6">
      <c r="B1566" s="19"/>
      <c r="C1566" s="19"/>
      <c r="D1566" s="19"/>
      <c r="E1566" s="19"/>
      <c r="F1566" s="19"/>
      <c r="G1566" s="19"/>
      <c r="I1566" s="46"/>
      <c r="J1566" s="219"/>
      <c r="M1566" s="377"/>
      <c r="Q1566" s="1"/>
      <c r="R1566" s="1"/>
      <c r="S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  <c r="IM1566" s="1"/>
      <c r="IN1566" s="1"/>
      <c r="IO1566" s="1"/>
      <c r="IP1566" s="1"/>
      <c r="IQ1566" s="1"/>
      <c r="IR1566" s="1"/>
      <c r="IS1566" s="1"/>
      <c r="IT1566" s="1"/>
      <c r="IU1566" s="1"/>
      <c r="IV1566" s="1"/>
      <c r="IW1566" s="1"/>
      <c r="IX1566" s="1"/>
      <c r="IY1566" s="1"/>
      <c r="IZ1566" s="1"/>
      <c r="JA1566" s="1"/>
      <c r="JB1566" s="1"/>
      <c r="JC1566" s="1"/>
      <c r="JD1566" s="1"/>
      <c r="JE1566" s="1"/>
      <c r="JF1566" s="1"/>
      <c r="JG1566" s="1"/>
      <c r="JH1566" s="1"/>
      <c r="JI1566" s="1"/>
      <c r="JJ1566" s="1"/>
      <c r="JK1566" s="1"/>
      <c r="JL1566" s="1"/>
      <c r="JM1566" s="1"/>
      <c r="JN1566" s="1"/>
      <c r="JO1566" s="1"/>
      <c r="JP1566" s="1"/>
      <c r="JQ1566" s="1"/>
      <c r="JR1566" s="1"/>
      <c r="JS1566" s="1"/>
      <c r="JT1566" s="1"/>
      <c r="JU1566" s="1"/>
      <c r="JV1566" s="1"/>
      <c r="JW1566" s="1"/>
      <c r="JX1566" s="1"/>
      <c r="JY1566" s="1"/>
      <c r="JZ1566" s="1"/>
      <c r="KA1566" s="1"/>
      <c r="KB1566" s="1"/>
      <c r="KC1566" s="1"/>
      <c r="KD1566" s="1"/>
      <c r="KE1566" s="1"/>
      <c r="KF1566" s="1"/>
      <c r="KG1566" s="1"/>
      <c r="KH1566" s="1"/>
      <c r="KI1566" s="1"/>
      <c r="KJ1566" s="1"/>
      <c r="KK1566" s="1"/>
      <c r="KL1566" s="1"/>
      <c r="KM1566" s="1"/>
      <c r="KN1566" s="1"/>
      <c r="KO1566" s="1"/>
      <c r="KP1566" s="1"/>
      <c r="KQ1566" s="1"/>
      <c r="KR1566" s="1"/>
    </row>
    <row r="1567" spans="2:304" x14ac:dyDescent="0.6">
      <c r="B1567" s="19"/>
      <c r="C1567" s="19"/>
      <c r="D1567" s="19"/>
      <c r="E1567" s="19"/>
      <c r="F1567" s="19"/>
      <c r="G1567" s="19"/>
      <c r="I1567" s="46"/>
      <c r="J1567" s="219"/>
      <c r="M1567" s="377"/>
      <c r="Q1567" s="1"/>
      <c r="R1567" s="1"/>
      <c r="S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  <c r="IM1567" s="1"/>
      <c r="IN1567" s="1"/>
      <c r="IO1567" s="1"/>
      <c r="IP1567" s="1"/>
      <c r="IQ1567" s="1"/>
      <c r="IR1567" s="1"/>
      <c r="IS1567" s="1"/>
      <c r="IT1567" s="1"/>
      <c r="IU1567" s="1"/>
      <c r="IV1567" s="1"/>
      <c r="IW1567" s="1"/>
      <c r="IX1567" s="1"/>
      <c r="IY1567" s="1"/>
      <c r="IZ1567" s="1"/>
      <c r="JA1567" s="1"/>
      <c r="JB1567" s="1"/>
      <c r="JC1567" s="1"/>
      <c r="JD1567" s="1"/>
      <c r="JE1567" s="1"/>
      <c r="JF1567" s="1"/>
      <c r="JG1567" s="1"/>
      <c r="JH1567" s="1"/>
      <c r="JI1567" s="1"/>
      <c r="JJ1567" s="1"/>
      <c r="JK1567" s="1"/>
      <c r="JL1567" s="1"/>
      <c r="JM1567" s="1"/>
      <c r="JN1567" s="1"/>
      <c r="JO1567" s="1"/>
      <c r="JP1567" s="1"/>
      <c r="JQ1567" s="1"/>
      <c r="JR1567" s="1"/>
      <c r="JS1567" s="1"/>
      <c r="JT1567" s="1"/>
      <c r="JU1567" s="1"/>
      <c r="JV1567" s="1"/>
      <c r="JW1567" s="1"/>
      <c r="JX1567" s="1"/>
      <c r="JY1567" s="1"/>
      <c r="JZ1567" s="1"/>
      <c r="KA1567" s="1"/>
      <c r="KB1567" s="1"/>
      <c r="KC1567" s="1"/>
      <c r="KD1567" s="1"/>
      <c r="KE1567" s="1"/>
      <c r="KF1567" s="1"/>
      <c r="KG1567" s="1"/>
      <c r="KH1567" s="1"/>
      <c r="KI1567" s="1"/>
      <c r="KJ1567" s="1"/>
      <c r="KK1567" s="1"/>
      <c r="KL1567" s="1"/>
      <c r="KM1567" s="1"/>
      <c r="KN1567" s="1"/>
      <c r="KO1567" s="1"/>
      <c r="KP1567" s="1"/>
      <c r="KQ1567" s="1"/>
      <c r="KR1567" s="1"/>
    </row>
    <row r="1568" spans="2:304" x14ac:dyDescent="0.6">
      <c r="B1568" s="19"/>
      <c r="C1568" s="19"/>
      <c r="D1568" s="19"/>
      <c r="E1568" s="19"/>
      <c r="F1568" s="19"/>
      <c r="G1568" s="19"/>
      <c r="I1568" s="46"/>
      <c r="J1568" s="219"/>
      <c r="M1568" s="377"/>
      <c r="Q1568" s="1"/>
      <c r="R1568" s="1"/>
      <c r="S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  <c r="IM1568" s="1"/>
      <c r="IN1568" s="1"/>
      <c r="IO1568" s="1"/>
      <c r="IP1568" s="1"/>
      <c r="IQ1568" s="1"/>
      <c r="IR1568" s="1"/>
      <c r="IS1568" s="1"/>
      <c r="IT1568" s="1"/>
      <c r="IU1568" s="1"/>
      <c r="IV1568" s="1"/>
      <c r="IW1568" s="1"/>
      <c r="IX1568" s="1"/>
      <c r="IY1568" s="1"/>
      <c r="IZ1568" s="1"/>
      <c r="JA1568" s="1"/>
      <c r="JB1568" s="1"/>
      <c r="JC1568" s="1"/>
      <c r="JD1568" s="1"/>
      <c r="JE1568" s="1"/>
      <c r="JF1568" s="1"/>
      <c r="JG1568" s="1"/>
      <c r="JH1568" s="1"/>
      <c r="JI1568" s="1"/>
      <c r="JJ1568" s="1"/>
      <c r="JK1568" s="1"/>
      <c r="JL1568" s="1"/>
      <c r="JM1568" s="1"/>
      <c r="JN1568" s="1"/>
      <c r="JO1568" s="1"/>
      <c r="JP1568" s="1"/>
      <c r="JQ1568" s="1"/>
      <c r="JR1568" s="1"/>
      <c r="JS1568" s="1"/>
      <c r="JT1568" s="1"/>
      <c r="JU1568" s="1"/>
      <c r="JV1568" s="1"/>
      <c r="JW1568" s="1"/>
      <c r="JX1568" s="1"/>
      <c r="JY1568" s="1"/>
      <c r="JZ1568" s="1"/>
      <c r="KA1568" s="1"/>
      <c r="KB1568" s="1"/>
      <c r="KC1568" s="1"/>
      <c r="KD1568" s="1"/>
      <c r="KE1568" s="1"/>
      <c r="KF1568" s="1"/>
      <c r="KG1568" s="1"/>
      <c r="KH1568" s="1"/>
      <c r="KI1568" s="1"/>
      <c r="KJ1568" s="1"/>
      <c r="KK1568" s="1"/>
      <c r="KL1568" s="1"/>
      <c r="KM1568" s="1"/>
      <c r="KN1568" s="1"/>
      <c r="KO1568" s="1"/>
      <c r="KP1568" s="1"/>
      <c r="KQ1568" s="1"/>
      <c r="KR1568" s="1"/>
    </row>
    <row r="1569" spans="2:304" x14ac:dyDescent="0.6">
      <c r="B1569" s="19"/>
      <c r="C1569" s="19"/>
      <c r="D1569" s="19"/>
      <c r="E1569" s="19"/>
      <c r="F1569" s="19"/>
      <c r="G1569" s="19"/>
      <c r="I1569" s="46"/>
      <c r="J1569" s="219"/>
      <c r="M1569" s="377"/>
      <c r="Q1569" s="1"/>
      <c r="R1569" s="1"/>
      <c r="S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  <c r="IM1569" s="1"/>
      <c r="IN1569" s="1"/>
      <c r="IO1569" s="1"/>
      <c r="IP1569" s="1"/>
      <c r="IQ1569" s="1"/>
      <c r="IR1569" s="1"/>
      <c r="IS1569" s="1"/>
      <c r="IT1569" s="1"/>
      <c r="IU1569" s="1"/>
      <c r="IV1569" s="1"/>
      <c r="IW1569" s="1"/>
      <c r="IX1569" s="1"/>
      <c r="IY1569" s="1"/>
      <c r="IZ1569" s="1"/>
      <c r="JA1569" s="1"/>
      <c r="JB1569" s="1"/>
      <c r="JC1569" s="1"/>
      <c r="JD1569" s="1"/>
      <c r="JE1569" s="1"/>
      <c r="JF1569" s="1"/>
      <c r="JG1569" s="1"/>
      <c r="JH1569" s="1"/>
      <c r="JI1569" s="1"/>
      <c r="JJ1569" s="1"/>
      <c r="JK1569" s="1"/>
      <c r="JL1569" s="1"/>
      <c r="JM1569" s="1"/>
      <c r="JN1569" s="1"/>
      <c r="JO1569" s="1"/>
      <c r="JP1569" s="1"/>
      <c r="JQ1569" s="1"/>
      <c r="JR1569" s="1"/>
      <c r="JS1569" s="1"/>
      <c r="JT1569" s="1"/>
      <c r="JU1569" s="1"/>
      <c r="JV1569" s="1"/>
      <c r="JW1569" s="1"/>
      <c r="JX1569" s="1"/>
      <c r="JY1569" s="1"/>
      <c r="JZ1569" s="1"/>
      <c r="KA1569" s="1"/>
      <c r="KB1569" s="1"/>
      <c r="KC1569" s="1"/>
      <c r="KD1569" s="1"/>
      <c r="KE1569" s="1"/>
      <c r="KF1569" s="1"/>
      <c r="KG1569" s="1"/>
      <c r="KH1569" s="1"/>
      <c r="KI1569" s="1"/>
      <c r="KJ1569" s="1"/>
      <c r="KK1569" s="1"/>
      <c r="KL1569" s="1"/>
      <c r="KM1569" s="1"/>
      <c r="KN1569" s="1"/>
      <c r="KO1569" s="1"/>
      <c r="KP1569" s="1"/>
      <c r="KQ1569" s="1"/>
      <c r="KR1569" s="1"/>
    </row>
    <row r="1570" spans="2:304" x14ac:dyDescent="0.6">
      <c r="B1570" s="19"/>
      <c r="C1570" s="19"/>
      <c r="D1570" s="19"/>
      <c r="E1570" s="19"/>
      <c r="F1570" s="19"/>
      <c r="G1570" s="19"/>
      <c r="I1570" s="46"/>
      <c r="J1570" s="219"/>
      <c r="M1570" s="377"/>
      <c r="Q1570" s="1"/>
      <c r="R1570" s="1"/>
      <c r="S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  <c r="IM1570" s="1"/>
      <c r="IN1570" s="1"/>
      <c r="IO1570" s="1"/>
      <c r="IP1570" s="1"/>
      <c r="IQ1570" s="1"/>
      <c r="IR1570" s="1"/>
      <c r="IS1570" s="1"/>
      <c r="IT1570" s="1"/>
      <c r="IU1570" s="1"/>
      <c r="IV1570" s="1"/>
      <c r="IW1570" s="1"/>
      <c r="IX1570" s="1"/>
      <c r="IY1570" s="1"/>
      <c r="IZ1570" s="1"/>
      <c r="JA1570" s="1"/>
      <c r="JB1570" s="1"/>
      <c r="JC1570" s="1"/>
      <c r="JD1570" s="1"/>
      <c r="JE1570" s="1"/>
      <c r="JF1570" s="1"/>
      <c r="JG1570" s="1"/>
      <c r="JH1570" s="1"/>
      <c r="JI1570" s="1"/>
      <c r="JJ1570" s="1"/>
      <c r="JK1570" s="1"/>
      <c r="JL1570" s="1"/>
      <c r="JM1570" s="1"/>
      <c r="JN1570" s="1"/>
      <c r="JO1570" s="1"/>
      <c r="JP1570" s="1"/>
      <c r="JQ1570" s="1"/>
      <c r="JR1570" s="1"/>
      <c r="JS1570" s="1"/>
      <c r="JT1570" s="1"/>
      <c r="JU1570" s="1"/>
      <c r="JV1570" s="1"/>
      <c r="JW1570" s="1"/>
      <c r="JX1570" s="1"/>
      <c r="JY1570" s="1"/>
      <c r="JZ1570" s="1"/>
      <c r="KA1570" s="1"/>
      <c r="KB1570" s="1"/>
      <c r="KC1570" s="1"/>
      <c r="KD1570" s="1"/>
      <c r="KE1570" s="1"/>
      <c r="KF1570" s="1"/>
      <c r="KG1570" s="1"/>
      <c r="KH1570" s="1"/>
      <c r="KI1570" s="1"/>
      <c r="KJ1570" s="1"/>
      <c r="KK1570" s="1"/>
      <c r="KL1570" s="1"/>
      <c r="KM1570" s="1"/>
      <c r="KN1570" s="1"/>
      <c r="KO1570" s="1"/>
      <c r="KP1570" s="1"/>
      <c r="KQ1570" s="1"/>
      <c r="KR1570" s="1"/>
    </row>
    <row r="1571" spans="2:304" x14ac:dyDescent="0.6">
      <c r="B1571" s="19"/>
      <c r="C1571" s="19"/>
      <c r="D1571" s="19"/>
      <c r="E1571" s="19"/>
      <c r="F1571" s="19"/>
      <c r="G1571" s="19"/>
      <c r="I1571" s="46"/>
      <c r="J1571" s="219"/>
      <c r="M1571" s="377"/>
      <c r="Q1571" s="1"/>
      <c r="R1571" s="1"/>
      <c r="S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  <c r="IM1571" s="1"/>
      <c r="IN1571" s="1"/>
      <c r="IO1571" s="1"/>
      <c r="IP1571" s="1"/>
      <c r="IQ1571" s="1"/>
      <c r="IR1571" s="1"/>
      <c r="IS1571" s="1"/>
      <c r="IT1571" s="1"/>
      <c r="IU1571" s="1"/>
      <c r="IV1571" s="1"/>
      <c r="IW1571" s="1"/>
      <c r="IX1571" s="1"/>
      <c r="IY1571" s="1"/>
      <c r="IZ1571" s="1"/>
      <c r="JA1571" s="1"/>
      <c r="JB1571" s="1"/>
      <c r="JC1571" s="1"/>
      <c r="JD1571" s="1"/>
      <c r="JE1571" s="1"/>
      <c r="JF1571" s="1"/>
      <c r="JG1571" s="1"/>
      <c r="JH1571" s="1"/>
      <c r="JI1571" s="1"/>
      <c r="JJ1571" s="1"/>
      <c r="JK1571" s="1"/>
      <c r="JL1571" s="1"/>
      <c r="JM1571" s="1"/>
      <c r="JN1571" s="1"/>
      <c r="JO1571" s="1"/>
      <c r="JP1571" s="1"/>
      <c r="JQ1571" s="1"/>
      <c r="JR1571" s="1"/>
      <c r="JS1571" s="1"/>
      <c r="JT1571" s="1"/>
      <c r="JU1571" s="1"/>
      <c r="JV1571" s="1"/>
      <c r="JW1571" s="1"/>
      <c r="JX1571" s="1"/>
      <c r="JY1571" s="1"/>
      <c r="JZ1571" s="1"/>
      <c r="KA1571" s="1"/>
      <c r="KB1571" s="1"/>
      <c r="KC1571" s="1"/>
      <c r="KD1571" s="1"/>
      <c r="KE1571" s="1"/>
      <c r="KF1571" s="1"/>
      <c r="KG1571" s="1"/>
      <c r="KH1571" s="1"/>
      <c r="KI1571" s="1"/>
      <c r="KJ1571" s="1"/>
      <c r="KK1571" s="1"/>
      <c r="KL1571" s="1"/>
      <c r="KM1571" s="1"/>
      <c r="KN1571" s="1"/>
      <c r="KO1571" s="1"/>
      <c r="KP1571" s="1"/>
      <c r="KQ1571" s="1"/>
      <c r="KR1571" s="1"/>
    </row>
    <row r="1572" spans="2:304" x14ac:dyDescent="0.6">
      <c r="B1572" s="19"/>
      <c r="C1572" s="19"/>
      <c r="D1572" s="19"/>
      <c r="E1572" s="19"/>
      <c r="F1572" s="19"/>
      <c r="G1572" s="19"/>
      <c r="I1572" s="46"/>
      <c r="J1572" s="219"/>
      <c r="M1572" s="377"/>
      <c r="Q1572" s="1"/>
      <c r="R1572" s="1"/>
      <c r="S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  <c r="IM1572" s="1"/>
      <c r="IN1572" s="1"/>
      <c r="IO1572" s="1"/>
      <c r="IP1572" s="1"/>
      <c r="IQ1572" s="1"/>
      <c r="IR1572" s="1"/>
      <c r="IS1572" s="1"/>
      <c r="IT1572" s="1"/>
      <c r="IU1572" s="1"/>
      <c r="IV1572" s="1"/>
      <c r="IW1572" s="1"/>
      <c r="IX1572" s="1"/>
      <c r="IY1572" s="1"/>
      <c r="IZ1572" s="1"/>
      <c r="JA1572" s="1"/>
      <c r="JB1572" s="1"/>
      <c r="JC1572" s="1"/>
      <c r="JD1572" s="1"/>
      <c r="JE1572" s="1"/>
      <c r="JF1572" s="1"/>
      <c r="JG1572" s="1"/>
      <c r="JH1572" s="1"/>
      <c r="JI1572" s="1"/>
      <c r="JJ1572" s="1"/>
      <c r="JK1572" s="1"/>
      <c r="JL1572" s="1"/>
      <c r="JM1572" s="1"/>
      <c r="JN1572" s="1"/>
      <c r="JO1572" s="1"/>
      <c r="JP1572" s="1"/>
      <c r="JQ1572" s="1"/>
      <c r="JR1572" s="1"/>
      <c r="JS1572" s="1"/>
      <c r="JT1572" s="1"/>
      <c r="JU1572" s="1"/>
      <c r="JV1572" s="1"/>
      <c r="JW1572" s="1"/>
      <c r="JX1572" s="1"/>
      <c r="JY1572" s="1"/>
      <c r="JZ1572" s="1"/>
      <c r="KA1572" s="1"/>
      <c r="KB1572" s="1"/>
      <c r="KC1572" s="1"/>
      <c r="KD1572" s="1"/>
      <c r="KE1572" s="1"/>
      <c r="KF1572" s="1"/>
      <c r="KG1572" s="1"/>
      <c r="KH1572" s="1"/>
      <c r="KI1572" s="1"/>
      <c r="KJ1572" s="1"/>
      <c r="KK1572" s="1"/>
      <c r="KL1572" s="1"/>
      <c r="KM1572" s="1"/>
      <c r="KN1572" s="1"/>
      <c r="KO1572" s="1"/>
      <c r="KP1572" s="1"/>
      <c r="KQ1572" s="1"/>
      <c r="KR1572" s="1"/>
    </row>
    <row r="1573" spans="2:304" x14ac:dyDescent="0.6">
      <c r="B1573" s="19"/>
      <c r="C1573" s="19"/>
      <c r="D1573" s="19"/>
      <c r="E1573" s="19"/>
      <c r="F1573" s="19"/>
      <c r="G1573" s="19"/>
      <c r="I1573" s="46"/>
      <c r="J1573" s="219"/>
      <c r="M1573" s="377"/>
      <c r="Q1573" s="1"/>
      <c r="R1573" s="1"/>
      <c r="S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  <c r="IM1573" s="1"/>
      <c r="IN1573" s="1"/>
      <c r="IO1573" s="1"/>
      <c r="IP1573" s="1"/>
      <c r="IQ1573" s="1"/>
      <c r="IR1573" s="1"/>
      <c r="IS1573" s="1"/>
      <c r="IT1573" s="1"/>
      <c r="IU1573" s="1"/>
      <c r="IV1573" s="1"/>
      <c r="IW1573" s="1"/>
      <c r="IX1573" s="1"/>
      <c r="IY1573" s="1"/>
      <c r="IZ1573" s="1"/>
      <c r="JA1573" s="1"/>
      <c r="JB1573" s="1"/>
      <c r="JC1573" s="1"/>
      <c r="JD1573" s="1"/>
      <c r="JE1573" s="1"/>
      <c r="JF1573" s="1"/>
      <c r="JG1573" s="1"/>
      <c r="JH1573" s="1"/>
      <c r="JI1573" s="1"/>
      <c r="JJ1573" s="1"/>
      <c r="JK1573" s="1"/>
      <c r="JL1573" s="1"/>
      <c r="JM1573" s="1"/>
      <c r="JN1573" s="1"/>
      <c r="JO1573" s="1"/>
      <c r="JP1573" s="1"/>
      <c r="JQ1573" s="1"/>
      <c r="JR1573" s="1"/>
      <c r="JS1573" s="1"/>
      <c r="JT1573" s="1"/>
      <c r="JU1573" s="1"/>
      <c r="JV1573" s="1"/>
      <c r="JW1573" s="1"/>
      <c r="JX1573" s="1"/>
      <c r="JY1573" s="1"/>
      <c r="JZ1573" s="1"/>
      <c r="KA1573" s="1"/>
      <c r="KB1573" s="1"/>
      <c r="KC1573" s="1"/>
      <c r="KD1573" s="1"/>
      <c r="KE1573" s="1"/>
      <c r="KF1573" s="1"/>
      <c r="KG1573" s="1"/>
      <c r="KH1573" s="1"/>
      <c r="KI1573" s="1"/>
      <c r="KJ1573" s="1"/>
      <c r="KK1573" s="1"/>
      <c r="KL1573" s="1"/>
      <c r="KM1573" s="1"/>
      <c r="KN1573" s="1"/>
      <c r="KO1573" s="1"/>
      <c r="KP1573" s="1"/>
      <c r="KQ1573" s="1"/>
      <c r="KR1573" s="1"/>
    </row>
    <row r="1574" spans="2:304" x14ac:dyDescent="0.6">
      <c r="B1574" s="19"/>
      <c r="C1574" s="19"/>
      <c r="D1574" s="19"/>
      <c r="E1574" s="19"/>
      <c r="F1574" s="19"/>
      <c r="G1574" s="19"/>
      <c r="I1574" s="46"/>
      <c r="J1574" s="219"/>
      <c r="M1574" s="377"/>
      <c r="Q1574" s="1"/>
      <c r="R1574" s="1"/>
      <c r="S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  <c r="IM1574" s="1"/>
      <c r="IN1574" s="1"/>
      <c r="IO1574" s="1"/>
      <c r="IP1574" s="1"/>
      <c r="IQ1574" s="1"/>
      <c r="IR1574" s="1"/>
      <c r="IS1574" s="1"/>
      <c r="IT1574" s="1"/>
      <c r="IU1574" s="1"/>
      <c r="IV1574" s="1"/>
      <c r="IW1574" s="1"/>
      <c r="IX1574" s="1"/>
      <c r="IY1574" s="1"/>
      <c r="IZ1574" s="1"/>
      <c r="JA1574" s="1"/>
      <c r="JB1574" s="1"/>
      <c r="JC1574" s="1"/>
      <c r="JD1574" s="1"/>
      <c r="JE1574" s="1"/>
      <c r="JF1574" s="1"/>
      <c r="JG1574" s="1"/>
      <c r="JH1574" s="1"/>
      <c r="JI1574" s="1"/>
      <c r="JJ1574" s="1"/>
      <c r="JK1574" s="1"/>
      <c r="JL1574" s="1"/>
      <c r="JM1574" s="1"/>
      <c r="JN1574" s="1"/>
      <c r="JO1574" s="1"/>
      <c r="JP1574" s="1"/>
      <c r="JQ1574" s="1"/>
      <c r="JR1574" s="1"/>
      <c r="JS1574" s="1"/>
      <c r="JT1574" s="1"/>
      <c r="JU1574" s="1"/>
      <c r="JV1574" s="1"/>
      <c r="JW1574" s="1"/>
      <c r="JX1574" s="1"/>
      <c r="JY1574" s="1"/>
      <c r="JZ1574" s="1"/>
      <c r="KA1574" s="1"/>
      <c r="KB1574" s="1"/>
      <c r="KC1574" s="1"/>
      <c r="KD1574" s="1"/>
      <c r="KE1574" s="1"/>
      <c r="KF1574" s="1"/>
      <c r="KG1574" s="1"/>
      <c r="KH1574" s="1"/>
      <c r="KI1574" s="1"/>
      <c r="KJ1574" s="1"/>
      <c r="KK1574" s="1"/>
      <c r="KL1574" s="1"/>
      <c r="KM1574" s="1"/>
      <c r="KN1574" s="1"/>
      <c r="KO1574" s="1"/>
      <c r="KP1574" s="1"/>
      <c r="KQ1574" s="1"/>
      <c r="KR1574" s="1"/>
    </row>
    <row r="1575" spans="2:304" x14ac:dyDescent="0.6">
      <c r="B1575" s="19"/>
      <c r="C1575" s="19"/>
      <c r="D1575" s="19"/>
      <c r="E1575" s="19"/>
      <c r="F1575" s="19"/>
      <c r="G1575" s="19"/>
      <c r="I1575" s="46"/>
      <c r="J1575" s="219"/>
      <c r="M1575" s="377"/>
      <c r="Q1575" s="1"/>
      <c r="R1575" s="1"/>
      <c r="S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  <c r="IM1575" s="1"/>
      <c r="IN1575" s="1"/>
      <c r="IO1575" s="1"/>
      <c r="IP1575" s="1"/>
      <c r="IQ1575" s="1"/>
      <c r="IR1575" s="1"/>
      <c r="IS1575" s="1"/>
      <c r="IT1575" s="1"/>
      <c r="IU1575" s="1"/>
      <c r="IV1575" s="1"/>
      <c r="IW1575" s="1"/>
      <c r="IX1575" s="1"/>
      <c r="IY1575" s="1"/>
      <c r="IZ1575" s="1"/>
      <c r="JA1575" s="1"/>
      <c r="JB1575" s="1"/>
      <c r="JC1575" s="1"/>
      <c r="JD1575" s="1"/>
      <c r="JE1575" s="1"/>
      <c r="JF1575" s="1"/>
      <c r="JG1575" s="1"/>
      <c r="JH1575" s="1"/>
      <c r="JI1575" s="1"/>
      <c r="JJ1575" s="1"/>
      <c r="JK1575" s="1"/>
      <c r="JL1575" s="1"/>
      <c r="JM1575" s="1"/>
      <c r="JN1575" s="1"/>
      <c r="JO1575" s="1"/>
      <c r="JP1575" s="1"/>
      <c r="JQ1575" s="1"/>
      <c r="JR1575" s="1"/>
      <c r="JS1575" s="1"/>
      <c r="JT1575" s="1"/>
      <c r="JU1575" s="1"/>
      <c r="JV1575" s="1"/>
      <c r="JW1575" s="1"/>
      <c r="JX1575" s="1"/>
      <c r="JY1575" s="1"/>
      <c r="JZ1575" s="1"/>
      <c r="KA1575" s="1"/>
      <c r="KB1575" s="1"/>
      <c r="KC1575" s="1"/>
      <c r="KD1575" s="1"/>
      <c r="KE1575" s="1"/>
      <c r="KF1575" s="1"/>
      <c r="KG1575" s="1"/>
      <c r="KH1575" s="1"/>
      <c r="KI1575" s="1"/>
      <c r="KJ1575" s="1"/>
      <c r="KK1575" s="1"/>
      <c r="KL1575" s="1"/>
      <c r="KM1575" s="1"/>
      <c r="KN1575" s="1"/>
      <c r="KO1575" s="1"/>
      <c r="KP1575" s="1"/>
      <c r="KQ1575" s="1"/>
      <c r="KR1575" s="1"/>
    </row>
    <row r="1576" spans="2:304" x14ac:dyDescent="0.6">
      <c r="B1576" s="19"/>
      <c r="C1576" s="19"/>
      <c r="D1576" s="19"/>
      <c r="E1576" s="19"/>
      <c r="F1576" s="19"/>
      <c r="G1576" s="19"/>
      <c r="I1576" s="46"/>
      <c r="J1576" s="219"/>
      <c r="M1576" s="377"/>
      <c r="Q1576" s="1"/>
      <c r="R1576" s="1"/>
      <c r="S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  <c r="IM1576" s="1"/>
      <c r="IN1576" s="1"/>
      <c r="IO1576" s="1"/>
      <c r="IP1576" s="1"/>
      <c r="IQ1576" s="1"/>
      <c r="IR1576" s="1"/>
      <c r="IS1576" s="1"/>
      <c r="IT1576" s="1"/>
      <c r="IU1576" s="1"/>
      <c r="IV1576" s="1"/>
      <c r="IW1576" s="1"/>
      <c r="IX1576" s="1"/>
      <c r="IY1576" s="1"/>
      <c r="IZ1576" s="1"/>
      <c r="JA1576" s="1"/>
      <c r="JB1576" s="1"/>
      <c r="JC1576" s="1"/>
      <c r="JD1576" s="1"/>
      <c r="JE1576" s="1"/>
      <c r="JF1576" s="1"/>
      <c r="JG1576" s="1"/>
      <c r="JH1576" s="1"/>
      <c r="JI1576" s="1"/>
      <c r="JJ1576" s="1"/>
      <c r="JK1576" s="1"/>
      <c r="JL1576" s="1"/>
      <c r="JM1576" s="1"/>
      <c r="JN1576" s="1"/>
      <c r="JO1576" s="1"/>
      <c r="JP1576" s="1"/>
      <c r="JQ1576" s="1"/>
      <c r="JR1576" s="1"/>
      <c r="JS1576" s="1"/>
      <c r="JT1576" s="1"/>
      <c r="JU1576" s="1"/>
      <c r="JV1576" s="1"/>
      <c r="JW1576" s="1"/>
      <c r="JX1576" s="1"/>
      <c r="JY1576" s="1"/>
      <c r="JZ1576" s="1"/>
      <c r="KA1576" s="1"/>
      <c r="KB1576" s="1"/>
      <c r="KC1576" s="1"/>
      <c r="KD1576" s="1"/>
      <c r="KE1576" s="1"/>
      <c r="KF1576" s="1"/>
      <c r="KG1576" s="1"/>
      <c r="KH1576" s="1"/>
      <c r="KI1576" s="1"/>
      <c r="KJ1576" s="1"/>
      <c r="KK1576" s="1"/>
      <c r="KL1576" s="1"/>
      <c r="KM1576" s="1"/>
      <c r="KN1576" s="1"/>
      <c r="KO1576" s="1"/>
      <c r="KP1576" s="1"/>
      <c r="KQ1576" s="1"/>
      <c r="KR1576" s="1"/>
    </row>
    <row r="1577" spans="2:304" x14ac:dyDescent="0.6">
      <c r="B1577" s="19"/>
      <c r="C1577" s="19"/>
      <c r="D1577" s="19"/>
      <c r="E1577" s="19"/>
      <c r="F1577" s="19"/>
      <c r="G1577" s="19"/>
      <c r="I1577" s="46"/>
      <c r="J1577" s="219"/>
      <c r="M1577" s="377"/>
      <c r="Q1577" s="1"/>
      <c r="R1577" s="1"/>
      <c r="S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  <c r="IM1577" s="1"/>
      <c r="IN1577" s="1"/>
      <c r="IO1577" s="1"/>
      <c r="IP1577" s="1"/>
      <c r="IQ1577" s="1"/>
      <c r="IR1577" s="1"/>
      <c r="IS1577" s="1"/>
      <c r="IT1577" s="1"/>
      <c r="IU1577" s="1"/>
      <c r="IV1577" s="1"/>
      <c r="IW1577" s="1"/>
      <c r="IX1577" s="1"/>
      <c r="IY1577" s="1"/>
      <c r="IZ1577" s="1"/>
      <c r="JA1577" s="1"/>
      <c r="JB1577" s="1"/>
      <c r="JC1577" s="1"/>
      <c r="JD1577" s="1"/>
      <c r="JE1577" s="1"/>
      <c r="JF1577" s="1"/>
      <c r="JG1577" s="1"/>
      <c r="JH1577" s="1"/>
      <c r="JI1577" s="1"/>
      <c r="JJ1577" s="1"/>
      <c r="JK1577" s="1"/>
      <c r="JL1577" s="1"/>
      <c r="JM1577" s="1"/>
      <c r="JN1577" s="1"/>
      <c r="JO1577" s="1"/>
      <c r="JP1577" s="1"/>
      <c r="JQ1577" s="1"/>
      <c r="JR1577" s="1"/>
      <c r="JS1577" s="1"/>
      <c r="JT1577" s="1"/>
      <c r="JU1577" s="1"/>
      <c r="JV1577" s="1"/>
      <c r="JW1577" s="1"/>
      <c r="JX1577" s="1"/>
      <c r="JY1577" s="1"/>
      <c r="JZ1577" s="1"/>
      <c r="KA1577" s="1"/>
      <c r="KB1577" s="1"/>
      <c r="KC1577" s="1"/>
      <c r="KD1577" s="1"/>
      <c r="KE1577" s="1"/>
      <c r="KF1577" s="1"/>
      <c r="KG1577" s="1"/>
      <c r="KH1577" s="1"/>
      <c r="KI1577" s="1"/>
      <c r="KJ1577" s="1"/>
      <c r="KK1577" s="1"/>
      <c r="KL1577" s="1"/>
      <c r="KM1577" s="1"/>
      <c r="KN1577" s="1"/>
      <c r="KO1577" s="1"/>
      <c r="KP1577" s="1"/>
      <c r="KQ1577" s="1"/>
      <c r="KR1577" s="1"/>
    </row>
    <row r="1578" spans="2:304" x14ac:dyDescent="0.6">
      <c r="B1578" s="19"/>
      <c r="C1578" s="19"/>
      <c r="D1578" s="19"/>
      <c r="E1578" s="19"/>
      <c r="F1578" s="19"/>
      <c r="G1578" s="19"/>
      <c r="I1578" s="46"/>
      <c r="J1578" s="219"/>
      <c r="M1578" s="377"/>
      <c r="Q1578" s="1"/>
      <c r="R1578" s="1"/>
      <c r="S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  <c r="HN1578" s="1"/>
      <c r="HO1578" s="1"/>
      <c r="HP1578" s="1"/>
      <c r="HQ1578" s="1"/>
      <c r="HR1578" s="1"/>
      <c r="HS1578" s="1"/>
      <c r="HT1578" s="1"/>
      <c r="HU1578" s="1"/>
      <c r="HV1578" s="1"/>
      <c r="HW1578" s="1"/>
      <c r="HX1578" s="1"/>
      <c r="HY1578" s="1"/>
      <c r="HZ1578" s="1"/>
      <c r="IA1578" s="1"/>
      <c r="IB1578" s="1"/>
      <c r="IC1578" s="1"/>
      <c r="ID1578" s="1"/>
      <c r="IE1578" s="1"/>
      <c r="IF1578" s="1"/>
      <c r="IG1578" s="1"/>
      <c r="IH1578" s="1"/>
      <c r="II1578" s="1"/>
      <c r="IJ1578" s="1"/>
      <c r="IK1578" s="1"/>
      <c r="IL1578" s="1"/>
      <c r="IM1578" s="1"/>
      <c r="IN1578" s="1"/>
      <c r="IO1578" s="1"/>
      <c r="IP1578" s="1"/>
      <c r="IQ1578" s="1"/>
      <c r="IR1578" s="1"/>
      <c r="IS1578" s="1"/>
      <c r="IT1578" s="1"/>
      <c r="IU1578" s="1"/>
      <c r="IV1578" s="1"/>
      <c r="IW1578" s="1"/>
      <c r="IX1578" s="1"/>
      <c r="IY1578" s="1"/>
      <c r="IZ1578" s="1"/>
      <c r="JA1578" s="1"/>
      <c r="JB1578" s="1"/>
      <c r="JC1578" s="1"/>
      <c r="JD1578" s="1"/>
      <c r="JE1578" s="1"/>
      <c r="JF1578" s="1"/>
      <c r="JG1578" s="1"/>
      <c r="JH1578" s="1"/>
      <c r="JI1578" s="1"/>
      <c r="JJ1578" s="1"/>
      <c r="JK1578" s="1"/>
      <c r="JL1578" s="1"/>
      <c r="JM1578" s="1"/>
      <c r="JN1578" s="1"/>
      <c r="JO1578" s="1"/>
      <c r="JP1578" s="1"/>
      <c r="JQ1578" s="1"/>
      <c r="JR1578" s="1"/>
      <c r="JS1578" s="1"/>
      <c r="JT1578" s="1"/>
      <c r="JU1578" s="1"/>
      <c r="JV1578" s="1"/>
      <c r="JW1578" s="1"/>
      <c r="JX1578" s="1"/>
      <c r="JY1578" s="1"/>
      <c r="JZ1578" s="1"/>
      <c r="KA1578" s="1"/>
      <c r="KB1578" s="1"/>
      <c r="KC1578" s="1"/>
      <c r="KD1578" s="1"/>
      <c r="KE1578" s="1"/>
      <c r="KF1578" s="1"/>
      <c r="KG1578" s="1"/>
      <c r="KH1578" s="1"/>
      <c r="KI1578" s="1"/>
      <c r="KJ1578" s="1"/>
      <c r="KK1578" s="1"/>
      <c r="KL1578" s="1"/>
      <c r="KM1578" s="1"/>
      <c r="KN1578" s="1"/>
      <c r="KO1578" s="1"/>
      <c r="KP1578" s="1"/>
      <c r="KQ1578" s="1"/>
      <c r="KR1578" s="1"/>
    </row>
    <row r="1579" spans="2:304" x14ac:dyDescent="0.6">
      <c r="B1579" s="19"/>
      <c r="C1579" s="19"/>
      <c r="D1579" s="19"/>
      <c r="E1579" s="19"/>
      <c r="F1579" s="19"/>
      <c r="G1579" s="19"/>
      <c r="I1579" s="46"/>
      <c r="J1579" s="219"/>
      <c r="M1579" s="377"/>
      <c r="Q1579" s="1"/>
      <c r="R1579" s="1"/>
      <c r="S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  <c r="HN1579" s="1"/>
      <c r="HO1579" s="1"/>
      <c r="HP1579" s="1"/>
      <c r="HQ1579" s="1"/>
      <c r="HR1579" s="1"/>
      <c r="HS1579" s="1"/>
      <c r="HT1579" s="1"/>
      <c r="HU1579" s="1"/>
      <c r="HV1579" s="1"/>
      <c r="HW1579" s="1"/>
      <c r="HX1579" s="1"/>
      <c r="HY1579" s="1"/>
      <c r="HZ1579" s="1"/>
      <c r="IA1579" s="1"/>
      <c r="IB1579" s="1"/>
      <c r="IC1579" s="1"/>
      <c r="ID1579" s="1"/>
      <c r="IE1579" s="1"/>
      <c r="IF1579" s="1"/>
      <c r="IG1579" s="1"/>
      <c r="IH1579" s="1"/>
      <c r="II1579" s="1"/>
      <c r="IJ1579" s="1"/>
      <c r="IK1579" s="1"/>
      <c r="IL1579" s="1"/>
      <c r="IM1579" s="1"/>
      <c r="IN1579" s="1"/>
      <c r="IO1579" s="1"/>
      <c r="IP1579" s="1"/>
      <c r="IQ1579" s="1"/>
      <c r="IR1579" s="1"/>
      <c r="IS1579" s="1"/>
      <c r="IT1579" s="1"/>
      <c r="IU1579" s="1"/>
      <c r="IV1579" s="1"/>
      <c r="IW1579" s="1"/>
      <c r="IX1579" s="1"/>
      <c r="IY1579" s="1"/>
      <c r="IZ1579" s="1"/>
      <c r="JA1579" s="1"/>
      <c r="JB1579" s="1"/>
      <c r="JC1579" s="1"/>
      <c r="JD1579" s="1"/>
      <c r="JE1579" s="1"/>
      <c r="JF1579" s="1"/>
      <c r="JG1579" s="1"/>
      <c r="JH1579" s="1"/>
      <c r="JI1579" s="1"/>
      <c r="JJ1579" s="1"/>
      <c r="JK1579" s="1"/>
      <c r="JL1579" s="1"/>
      <c r="JM1579" s="1"/>
      <c r="JN1579" s="1"/>
      <c r="JO1579" s="1"/>
      <c r="JP1579" s="1"/>
      <c r="JQ1579" s="1"/>
      <c r="JR1579" s="1"/>
      <c r="JS1579" s="1"/>
      <c r="JT1579" s="1"/>
      <c r="JU1579" s="1"/>
      <c r="JV1579" s="1"/>
      <c r="JW1579" s="1"/>
      <c r="JX1579" s="1"/>
      <c r="JY1579" s="1"/>
      <c r="JZ1579" s="1"/>
      <c r="KA1579" s="1"/>
      <c r="KB1579" s="1"/>
      <c r="KC1579" s="1"/>
      <c r="KD1579" s="1"/>
      <c r="KE1579" s="1"/>
      <c r="KF1579" s="1"/>
      <c r="KG1579" s="1"/>
      <c r="KH1579" s="1"/>
      <c r="KI1579" s="1"/>
      <c r="KJ1579" s="1"/>
      <c r="KK1579" s="1"/>
      <c r="KL1579" s="1"/>
      <c r="KM1579" s="1"/>
      <c r="KN1579" s="1"/>
      <c r="KO1579" s="1"/>
      <c r="KP1579" s="1"/>
      <c r="KQ1579" s="1"/>
      <c r="KR1579" s="1"/>
    </row>
    <row r="1580" spans="2:304" x14ac:dyDescent="0.6">
      <c r="B1580" s="19"/>
      <c r="C1580" s="19"/>
      <c r="D1580" s="19"/>
      <c r="E1580" s="19"/>
      <c r="F1580" s="19"/>
      <c r="G1580" s="19"/>
      <c r="I1580" s="46"/>
      <c r="J1580" s="219"/>
      <c r="M1580" s="377"/>
      <c r="Q1580" s="1"/>
      <c r="R1580" s="1"/>
      <c r="S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  <c r="HN1580" s="1"/>
      <c r="HO1580" s="1"/>
      <c r="HP1580" s="1"/>
      <c r="HQ1580" s="1"/>
      <c r="HR1580" s="1"/>
      <c r="HS1580" s="1"/>
      <c r="HT1580" s="1"/>
      <c r="HU1580" s="1"/>
      <c r="HV1580" s="1"/>
      <c r="HW1580" s="1"/>
      <c r="HX1580" s="1"/>
      <c r="HY1580" s="1"/>
      <c r="HZ1580" s="1"/>
      <c r="IA1580" s="1"/>
      <c r="IB1580" s="1"/>
      <c r="IC1580" s="1"/>
      <c r="ID1580" s="1"/>
      <c r="IE1580" s="1"/>
      <c r="IF1580" s="1"/>
      <c r="IG1580" s="1"/>
      <c r="IH1580" s="1"/>
      <c r="II1580" s="1"/>
      <c r="IJ1580" s="1"/>
      <c r="IK1580" s="1"/>
      <c r="IL1580" s="1"/>
      <c r="IM1580" s="1"/>
      <c r="IN1580" s="1"/>
      <c r="IO1580" s="1"/>
      <c r="IP1580" s="1"/>
      <c r="IQ1580" s="1"/>
      <c r="IR1580" s="1"/>
      <c r="IS1580" s="1"/>
      <c r="IT1580" s="1"/>
      <c r="IU1580" s="1"/>
      <c r="IV1580" s="1"/>
      <c r="IW1580" s="1"/>
      <c r="IX1580" s="1"/>
      <c r="IY1580" s="1"/>
      <c r="IZ1580" s="1"/>
      <c r="JA1580" s="1"/>
      <c r="JB1580" s="1"/>
      <c r="JC1580" s="1"/>
      <c r="JD1580" s="1"/>
      <c r="JE1580" s="1"/>
      <c r="JF1580" s="1"/>
      <c r="JG1580" s="1"/>
      <c r="JH1580" s="1"/>
      <c r="JI1580" s="1"/>
      <c r="JJ1580" s="1"/>
      <c r="JK1580" s="1"/>
      <c r="JL1580" s="1"/>
      <c r="JM1580" s="1"/>
      <c r="JN1580" s="1"/>
      <c r="JO1580" s="1"/>
      <c r="JP1580" s="1"/>
      <c r="JQ1580" s="1"/>
      <c r="JR1580" s="1"/>
      <c r="JS1580" s="1"/>
      <c r="JT1580" s="1"/>
      <c r="JU1580" s="1"/>
      <c r="JV1580" s="1"/>
      <c r="JW1580" s="1"/>
      <c r="JX1580" s="1"/>
      <c r="JY1580" s="1"/>
      <c r="JZ1580" s="1"/>
      <c r="KA1580" s="1"/>
      <c r="KB1580" s="1"/>
      <c r="KC1580" s="1"/>
      <c r="KD1580" s="1"/>
      <c r="KE1580" s="1"/>
      <c r="KF1580" s="1"/>
      <c r="KG1580" s="1"/>
      <c r="KH1580" s="1"/>
      <c r="KI1580" s="1"/>
      <c r="KJ1580" s="1"/>
      <c r="KK1580" s="1"/>
      <c r="KL1580" s="1"/>
      <c r="KM1580" s="1"/>
      <c r="KN1580" s="1"/>
      <c r="KO1580" s="1"/>
      <c r="KP1580" s="1"/>
      <c r="KQ1580" s="1"/>
      <c r="KR1580" s="1"/>
    </row>
    <row r="1581" spans="2:304" x14ac:dyDescent="0.6">
      <c r="B1581" s="19"/>
      <c r="C1581" s="19"/>
      <c r="D1581" s="19"/>
      <c r="E1581" s="19"/>
      <c r="F1581" s="19"/>
      <c r="G1581" s="19"/>
      <c r="I1581" s="46"/>
      <c r="J1581" s="219"/>
      <c r="M1581" s="377"/>
      <c r="Q1581" s="1"/>
      <c r="R1581" s="1"/>
      <c r="S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  <c r="HM1581" s="1"/>
      <c r="HN1581" s="1"/>
      <c r="HO1581" s="1"/>
      <c r="HP1581" s="1"/>
      <c r="HQ1581" s="1"/>
      <c r="HR1581" s="1"/>
      <c r="HS1581" s="1"/>
      <c r="HT1581" s="1"/>
      <c r="HU1581" s="1"/>
      <c r="HV1581" s="1"/>
      <c r="HW1581" s="1"/>
      <c r="HX1581" s="1"/>
      <c r="HY1581" s="1"/>
      <c r="HZ1581" s="1"/>
      <c r="IA1581" s="1"/>
      <c r="IB1581" s="1"/>
      <c r="IC1581" s="1"/>
      <c r="ID1581" s="1"/>
      <c r="IE1581" s="1"/>
      <c r="IF1581" s="1"/>
      <c r="IG1581" s="1"/>
      <c r="IH1581" s="1"/>
      <c r="II1581" s="1"/>
      <c r="IJ1581" s="1"/>
      <c r="IK1581" s="1"/>
      <c r="IL1581" s="1"/>
      <c r="IM1581" s="1"/>
      <c r="IN1581" s="1"/>
      <c r="IO1581" s="1"/>
      <c r="IP1581" s="1"/>
      <c r="IQ1581" s="1"/>
      <c r="IR1581" s="1"/>
      <c r="IS1581" s="1"/>
      <c r="IT1581" s="1"/>
      <c r="IU1581" s="1"/>
      <c r="IV1581" s="1"/>
      <c r="IW1581" s="1"/>
      <c r="IX1581" s="1"/>
      <c r="IY1581" s="1"/>
      <c r="IZ1581" s="1"/>
      <c r="JA1581" s="1"/>
      <c r="JB1581" s="1"/>
      <c r="JC1581" s="1"/>
      <c r="JD1581" s="1"/>
      <c r="JE1581" s="1"/>
      <c r="JF1581" s="1"/>
      <c r="JG1581" s="1"/>
      <c r="JH1581" s="1"/>
      <c r="JI1581" s="1"/>
      <c r="JJ1581" s="1"/>
      <c r="JK1581" s="1"/>
      <c r="JL1581" s="1"/>
      <c r="JM1581" s="1"/>
      <c r="JN1581" s="1"/>
      <c r="JO1581" s="1"/>
      <c r="JP1581" s="1"/>
      <c r="JQ1581" s="1"/>
      <c r="JR1581" s="1"/>
      <c r="JS1581" s="1"/>
      <c r="JT1581" s="1"/>
      <c r="JU1581" s="1"/>
      <c r="JV1581" s="1"/>
      <c r="JW1581" s="1"/>
      <c r="JX1581" s="1"/>
      <c r="JY1581" s="1"/>
      <c r="JZ1581" s="1"/>
      <c r="KA1581" s="1"/>
      <c r="KB1581" s="1"/>
      <c r="KC1581" s="1"/>
      <c r="KD1581" s="1"/>
      <c r="KE1581" s="1"/>
      <c r="KF1581" s="1"/>
      <c r="KG1581" s="1"/>
      <c r="KH1581" s="1"/>
      <c r="KI1581" s="1"/>
      <c r="KJ1581" s="1"/>
      <c r="KK1581" s="1"/>
      <c r="KL1581" s="1"/>
      <c r="KM1581" s="1"/>
      <c r="KN1581" s="1"/>
      <c r="KO1581" s="1"/>
      <c r="KP1581" s="1"/>
      <c r="KQ1581" s="1"/>
      <c r="KR1581" s="1"/>
    </row>
    <row r="1582" spans="2:304" x14ac:dyDescent="0.6">
      <c r="B1582" s="19"/>
      <c r="C1582" s="19"/>
      <c r="D1582" s="19"/>
      <c r="E1582" s="19"/>
      <c r="F1582" s="19"/>
      <c r="G1582" s="19"/>
      <c r="I1582" s="46"/>
      <c r="J1582" s="219"/>
      <c r="M1582" s="377"/>
      <c r="Q1582" s="1"/>
      <c r="R1582" s="1"/>
      <c r="S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  <c r="HN1582" s="1"/>
      <c r="HO1582" s="1"/>
      <c r="HP1582" s="1"/>
      <c r="HQ1582" s="1"/>
      <c r="HR1582" s="1"/>
      <c r="HS1582" s="1"/>
      <c r="HT1582" s="1"/>
      <c r="HU1582" s="1"/>
      <c r="HV1582" s="1"/>
      <c r="HW1582" s="1"/>
      <c r="HX1582" s="1"/>
      <c r="HY1582" s="1"/>
      <c r="HZ1582" s="1"/>
      <c r="IA1582" s="1"/>
      <c r="IB1582" s="1"/>
      <c r="IC1582" s="1"/>
      <c r="ID1582" s="1"/>
      <c r="IE1582" s="1"/>
      <c r="IF1582" s="1"/>
      <c r="IG1582" s="1"/>
      <c r="IH1582" s="1"/>
      <c r="II1582" s="1"/>
      <c r="IJ1582" s="1"/>
      <c r="IK1582" s="1"/>
      <c r="IL1582" s="1"/>
      <c r="IM1582" s="1"/>
      <c r="IN1582" s="1"/>
      <c r="IO1582" s="1"/>
      <c r="IP1582" s="1"/>
      <c r="IQ1582" s="1"/>
      <c r="IR1582" s="1"/>
      <c r="IS1582" s="1"/>
      <c r="IT1582" s="1"/>
      <c r="IU1582" s="1"/>
      <c r="IV1582" s="1"/>
      <c r="IW1582" s="1"/>
      <c r="IX1582" s="1"/>
      <c r="IY1582" s="1"/>
      <c r="IZ1582" s="1"/>
      <c r="JA1582" s="1"/>
      <c r="JB1582" s="1"/>
      <c r="JC1582" s="1"/>
      <c r="JD1582" s="1"/>
      <c r="JE1582" s="1"/>
      <c r="JF1582" s="1"/>
      <c r="JG1582" s="1"/>
      <c r="JH1582" s="1"/>
      <c r="JI1582" s="1"/>
      <c r="JJ1582" s="1"/>
      <c r="JK1582" s="1"/>
      <c r="JL1582" s="1"/>
      <c r="JM1582" s="1"/>
      <c r="JN1582" s="1"/>
      <c r="JO1582" s="1"/>
      <c r="JP1582" s="1"/>
      <c r="JQ1582" s="1"/>
      <c r="JR1582" s="1"/>
      <c r="JS1582" s="1"/>
      <c r="JT1582" s="1"/>
      <c r="JU1582" s="1"/>
      <c r="JV1582" s="1"/>
      <c r="JW1582" s="1"/>
      <c r="JX1582" s="1"/>
      <c r="JY1582" s="1"/>
      <c r="JZ1582" s="1"/>
      <c r="KA1582" s="1"/>
      <c r="KB1582" s="1"/>
      <c r="KC1582" s="1"/>
      <c r="KD1582" s="1"/>
      <c r="KE1582" s="1"/>
      <c r="KF1582" s="1"/>
      <c r="KG1582" s="1"/>
      <c r="KH1582" s="1"/>
      <c r="KI1582" s="1"/>
      <c r="KJ1582" s="1"/>
      <c r="KK1582" s="1"/>
      <c r="KL1582" s="1"/>
      <c r="KM1582" s="1"/>
      <c r="KN1582" s="1"/>
      <c r="KO1582" s="1"/>
      <c r="KP1582" s="1"/>
      <c r="KQ1582" s="1"/>
      <c r="KR1582" s="1"/>
    </row>
    <row r="1583" spans="2:304" x14ac:dyDescent="0.6">
      <c r="B1583" s="19"/>
      <c r="C1583" s="19"/>
      <c r="D1583" s="19"/>
      <c r="E1583" s="19"/>
      <c r="F1583" s="19"/>
      <c r="G1583" s="19"/>
      <c r="I1583" s="46"/>
      <c r="J1583" s="219"/>
      <c r="M1583" s="377"/>
      <c r="Q1583" s="1"/>
      <c r="R1583" s="1"/>
      <c r="S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  <c r="HN1583" s="1"/>
      <c r="HO1583" s="1"/>
      <c r="HP1583" s="1"/>
      <c r="HQ1583" s="1"/>
      <c r="HR1583" s="1"/>
      <c r="HS1583" s="1"/>
      <c r="HT1583" s="1"/>
      <c r="HU1583" s="1"/>
      <c r="HV1583" s="1"/>
      <c r="HW1583" s="1"/>
      <c r="HX1583" s="1"/>
      <c r="HY1583" s="1"/>
      <c r="HZ1583" s="1"/>
      <c r="IA1583" s="1"/>
      <c r="IB1583" s="1"/>
      <c r="IC1583" s="1"/>
      <c r="ID1583" s="1"/>
      <c r="IE1583" s="1"/>
      <c r="IF1583" s="1"/>
      <c r="IG1583" s="1"/>
      <c r="IH1583" s="1"/>
      <c r="II1583" s="1"/>
      <c r="IJ1583" s="1"/>
      <c r="IK1583" s="1"/>
      <c r="IL1583" s="1"/>
      <c r="IM1583" s="1"/>
      <c r="IN1583" s="1"/>
      <c r="IO1583" s="1"/>
      <c r="IP1583" s="1"/>
      <c r="IQ1583" s="1"/>
      <c r="IR1583" s="1"/>
      <c r="IS1583" s="1"/>
      <c r="IT1583" s="1"/>
      <c r="IU1583" s="1"/>
      <c r="IV1583" s="1"/>
      <c r="IW1583" s="1"/>
      <c r="IX1583" s="1"/>
      <c r="IY1583" s="1"/>
      <c r="IZ1583" s="1"/>
      <c r="JA1583" s="1"/>
      <c r="JB1583" s="1"/>
      <c r="JC1583" s="1"/>
      <c r="JD1583" s="1"/>
      <c r="JE1583" s="1"/>
      <c r="JF1583" s="1"/>
      <c r="JG1583" s="1"/>
      <c r="JH1583" s="1"/>
      <c r="JI1583" s="1"/>
      <c r="JJ1583" s="1"/>
      <c r="JK1583" s="1"/>
      <c r="JL1583" s="1"/>
      <c r="JM1583" s="1"/>
      <c r="JN1583" s="1"/>
      <c r="JO1583" s="1"/>
      <c r="JP1583" s="1"/>
      <c r="JQ1583" s="1"/>
      <c r="JR1583" s="1"/>
      <c r="JS1583" s="1"/>
      <c r="JT1583" s="1"/>
      <c r="JU1583" s="1"/>
      <c r="JV1583" s="1"/>
      <c r="JW1583" s="1"/>
      <c r="JX1583" s="1"/>
      <c r="JY1583" s="1"/>
      <c r="JZ1583" s="1"/>
      <c r="KA1583" s="1"/>
      <c r="KB1583" s="1"/>
      <c r="KC1583" s="1"/>
      <c r="KD1583" s="1"/>
      <c r="KE1583" s="1"/>
      <c r="KF1583" s="1"/>
      <c r="KG1583" s="1"/>
      <c r="KH1583" s="1"/>
      <c r="KI1583" s="1"/>
      <c r="KJ1583" s="1"/>
      <c r="KK1583" s="1"/>
      <c r="KL1583" s="1"/>
      <c r="KM1583" s="1"/>
      <c r="KN1583" s="1"/>
      <c r="KO1583" s="1"/>
      <c r="KP1583" s="1"/>
      <c r="KQ1583" s="1"/>
      <c r="KR1583" s="1"/>
    </row>
    <row r="1584" spans="2:304" x14ac:dyDescent="0.6">
      <c r="B1584" s="19"/>
      <c r="C1584" s="19"/>
      <c r="D1584" s="19"/>
      <c r="E1584" s="19"/>
      <c r="F1584" s="19"/>
      <c r="G1584" s="19"/>
      <c r="I1584" s="46"/>
      <c r="J1584" s="219"/>
      <c r="M1584" s="377"/>
      <c r="Q1584" s="1"/>
      <c r="R1584" s="1"/>
      <c r="S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  <c r="IE1584" s="1"/>
      <c r="IF1584" s="1"/>
      <c r="IG1584" s="1"/>
      <c r="IH1584" s="1"/>
      <c r="II1584" s="1"/>
      <c r="IJ1584" s="1"/>
      <c r="IK1584" s="1"/>
      <c r="IL1584" s="1"/>
      <c r="IM1584" s="1"/>
      <c r="IN1584" s="1"/>
      <c r="IO1584" s="1"/>
      <c r="IP1584" s="1"/>
      <c r="IQ1584" s="1"/>
      <c r="IR1584" s="1"/>
      <c r="IS1584" s="1"/>
      <c r="IT1584" s="1"/>
      <c r="IU1584" s="1"/>
      <c r="IV1584" s="1"/>
      <c r="IW1584" s="1"/>
      <c r="IX1584" s="1"/>
      <c r="IY1584" s="1"/>
      <c r="IZ1584" s="1"/>
      <c r="JA1584" s="1"/>
      <c r="JB1584" s="1"/>
      <c r="JC1584" s="1"/>
      <c r="JD1584" s="1"/>
      <c r="JE1584" s="1"/>
      <c r="JF1584" s="1"/>
      <c r="JG1584" s="1"/>
      <c r="JH1584" s="1"/>
      <c r="JI1584" s="1"/>
      <c r="JJ1584" s="1"/>
      <c r="JK1584" s="1"/>
      <c r="JL1584" s="1"/>
      <c r="JM1584" s="1"/>
      <c r="JN1584" s="1"/>
      <c r="JO1584" s="1"/>
      <c r="JP1584" s="1"/>
      <c r="JQ1584" s="1"/>
      <c r="JR1584" s="1"/>
      <c r="JS1584" s="1"/>
      <c r="JT1584" s="1"/>
      <c r="JU1584" s="1"/>
      <c r="JV1584" s="1"/>
      <c r="JW1584" s="1"/>
      <c r="JX1584" s="1"/>
      <c r="JY1584" s="1"/>
      <c r="JZ1584" s="1"/>
      <c r="KA1584" s="1"/>
      <c r="KB1584" s="1"/>
      <c r="KC1584" s="1"/>
      <c r="KD1584" s="1"/>
      <c r="KE1584" s="1"/>
      <c r="KF1584" s="1"/>
      <c r="KG1584" s="1"/>
      <c r="KH1584" s="1"/>
      <c r="KI1584" s="1"/>
      <c r="KJ1584" s="1"/>
      <c r="KK1584" s="1"/>
      <c r="KL1584" s="1"/>
      <c r="KM1584" s="1"/>
      <c r="KN1584" s="1"/>
      <c r="KO1584" s="1"/>
      <c r="KP1584" s="1"/>
      <c r="KQ1584" s="1"/>
      <c r="KR1584" s="1"/>
    </row>
    <row r="1585" spans="2:304" x14ac:dyDescent="0.6">
      <c r="B1585" s="19"/>
      <c r="C1585" s="19"/>
      <c r="D1585" s="19"/>
      <c r="E1585" s="19"/>
      <c r="F1585" s="19"/>
      <c r="G1585" s="19"/>
      <c r="I1585" s="46"/>
      <c r="J1585" s="219"/>
      <c r="M1585" s="377"/>
      <c r="Q1585" s="1"/>
      <c r="R1585" s="1"/>
      <c r="S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  <c r="IE1585" s="1"/>
      <c r="IF1585" s="1"/>
      <c r="IG1585" s="1"/>
      <c r="IH1585" s="1"/>
      <c r="II1585" s="1"/>
      <c r="IJ1585" s="1"/>
      <c r="IK1585" s="1"/>
      <c r="IL1585" s="1"/>
      <c r="IM1585" s="1"/>
      <c r="IN1585" s="1"/>
      <c r="IO1585" s="1"/>
      <c r="IP1585" s="1"/>
      <c r="IQ1585" s="1"/>
      <c r="IR1585" s="1"/>
      <c r="IS1585" s="1"/>
      <c r="IT1585" s="1"/>
      <c r="IU1585" s="1"/>
      <c r="IV1585" s="1"/>
      <c r="IW1585" s="1"/>
      <c r="IX1585" s="1"/>
      <c r="IY1585" s="1"/>
      <c r="IZ1585" s="1"/>
      <c r="JA1585" s="1"/>
      <c r="JB1585" s="1"/>
      <c r="JC1585" s="1"/>
      <c r="JD1585" s="1"/>
      <c r="JE1585" s="1"/>
      <c r="JF1585" s="1"/>
      <c r="JG1585" s="1"/>
      <c r="JH1585" s="1"/>
      <c r="JI1585" s="1"/>
      <c r="JJ1585" s="1"/>
      <c r="JK1585" s="1"/>
      <c r="JL1585" s="1"/>
      <c r="JM1585" s="1"/>
      <c r="JN1585" s="1"/>
      <c r="JO1585" s="1"/>
      <c r="JP1585" s="1"/>
      <c r="JQ1585" s="1"/>
      <c r="JR1585" s="1"/>
      <c r="JS1585" s="1"/>
      <c r="JT1585" s="1"/>
      <c r="JU1585" s="1"/>
      <c r="JV1585" s="1"/>
      <c r="JW1585" s="1"/>
      <c r="JX1585" s="1"/>
      <c r="JY1585" s="1"/>
      <c r="JZ1585" s="1"/>
      <c r="KA1585" s="1"/>
      <c r="KB1585" s="1"/>
      <c r="KC1585" s="1"/>
      <c r="KD1585" s="1"/>
      <c r="KE1585" s="1"/>
      <c r="KF1585" s="1"/>
      <c r="KG1585" s="1"/>
      <c r="KH1585" s="1"/>
      <c r="KI1585" s="1"/>
      <c r="KJ1585" s="1"/>
      <c r="KK1585" s="1"/>
      <c r="KL1585" s="1"/>
      <c r="KM1585" s="1"/>
      <c r="KN1585" s="1"/>
      <c r="KO1585" s="1"/>
      <c r="KP1585" s="1"/>
      <c r="KQ1585" s="1"/>
      <c r="KR1585" s="1"/>
    </row>
    <row r="1586" spans="2:304" x14ac:dyDescent="0.6">
      <c r="B1586" s="19"/>
      <c r="C1586" s="19"/>
      <c r="D1586" s="19"/>
      <c r="E1586" s="19"/>
      <c r="F1586" s="19"/>
      <c r="G1586" s="19"/>
      <c r="I1586" s="46"/>
      <c r="J1586" s="219"/>
      <c r="M1586" s="377"/>
      <c r="Q1586" s="1"/>
      <c r="R1586" s="1"/>
      <c r="S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  <c r="IE1586" s="1"/>
      <c r="IF1586" s="1"/>
      <c r="IG1586" s="1"/>
      <c r="IH1586" s="1"/>
      <c r="II1586" s="1"/>
      <c r="IJ1586" s="1"/>
      <c r="IK1586" s="1"/>
      <c r="IL1586" s="1"/>
      <c r="IM1586" s="1"/>
      <c r="IN1586" s="1"/>
      <c r="IO1586" s="1"/>
      <c r="IP1586" s="1"/>
      <c r="IQ1586" s="1"/>
      <c r="IR1586" s="1"/>
      <c r="IS1586" s="1"/>
      <c r="IT1586" s="1"/>
      <c r="IU1586" s="1"/>
      <c r="IV1586" s="1"/>
      <c r="IW1586" s="1"/>
      <c r="IX1586" s="1"/>
      <c r="IY1586" s="1"/>
      <c r="IZ1586" s="1"/>
      <c r="JA1586" s="1"/>
      <c r="JB1586" s="1"/>
      <c r="JC1586" s="1"/>
      <c r="JD1586" s="1"/>
      <c r="JE1586" s="1"/>
      <c r="JF1586" s="1"/>
      <c r="JG1586" s="1"/>
      <c r="JH1586" s="1"/>
      <c r="JI1586" s="1"/>
      <c r="JJ1586" s="1"/>
      <c r="JK1586" s="1"/>
      <c r="JL1586" s="1"/>
      <c r="JM1586" s="1"/>
      <c r="JN1586" s="1"/>
      <c r="JO1586" s="1"/>
      <c r="JP1586" s="1"/>
      <c r="JQ1586" s="1"/>
      <c r="JR1586" s="1"/>
      <c r="JS1586" s="1"/>
      <c r="JT1586" s="1"/>
      <c r="JU1586" s="1"/>
      <c r="JV1586" s="1"/>
      <c r="JW1586" s="1"/>
      <c r="JX1586" s="1"/>
      <c r="JY1586" s="1"/>
      <c r="JZ1586" s="1"/>
      <c r="KA1586" s="1"/>
      <c r="KB1586" s="1"/>
      <c r="KC1586" s="1"/>
      <c r="KD1586" s="1"/>
      <c r="KE1586" s="1"/>
      <c r="KF1586" s="1"/>
      <c r="KG1586" s="1"/>
      <c r="KH1586" s="1"/>
      <c r="KI1586" s="1"/>
      <c r="KJ1586" s="1"/>
      <c r="KK1586" s="1"/>
      <c r="KL1586" s="1"/>
      <c r="KM1586" s="1"/>
      <c r="KN1586" s="1"/>
      <c r="KO1586" s="1"/>
      <c r="KP1586" s="1"/>
      <c r="KQ1586" s="1"/>
      <c r="KR1586" s="1"/>
    </row>
    <row r="1587" spans="2:304" x14ac:dyDescent="0.6">
      <c r="B1587" s="19"/>
      <c r="C1587" s="19"/>
      <c r="D1587" s="19"/>
      <c r="E1587" s="19"/>
      <c r="F1587" s="19"/>
      <c r="G1587" s="19"/>
      <c r="I1587" s="46"/>
      <c r="J1587" s="219"/>
      <c r="M1587" s="377"/>
      <c r="Q1587" s="1"/>
      <c r="R1587" s="1"/>
      <c r="S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  <c r="HM1587" s="1"/>
      <c r="HN1587" s="1"/>
      <c r="HO1587" s="1"/>
      <c r="HP1587" s="1"/>
      <c r="HQ1587" s="1"/>
      <c r="HR1587" s="1"/>
      <c r="HS1587" s="1"/>
      <c r="HT1587" s="1"/>
      <c r="HU1587" s="1"/>
      <c r="HV1587" s="1"/>
      <c r="HW1587" s="1"/>
      <c r="HX1587" s="1"/>
      <c r="HY1587" s="1"/>
      <c r="HZ1587" s="1"/>
      <c r="IA1587" s="1"/>
      <c r="IB1587" s="1"/>
      <c r="IC1587" s="1"/>
      <c r="ID1587" s="1"/>
      <c r="IE1587" s="1"/>
      <c r="IF1587" s="1"/>
      <c r="IG1587" s="1"/>
      <c r="IH1587" s="1"/>
      <c r="II1587" s="1"/>
      <c r="IJ1587" s="1"/>
      <c r="IK1587" s="1"/>
      <c r="IL1587" s="1"/>
      <c r="IM1587" s="1"/>
      <c r="IN1587" s="1"/>
      <c r="IO1587" s="1"/>
      <c r="IP1587" s="1"/>
      <c r="IQ1587" s="1"/>
      <c r="IR1587" s="1"/>
      <c r="IS1587" s="1"/>
      <c r="IT1587" s="1"/>
      <c r="IU1587" s="1"/>
      <c r="IV1587" s="1"/>
      <c r="IW1587" s="1"/>
      <c r="IX1587" s="1"/>
      <c r="IY1587" s="1"/>
      <c r="IZ1587" s="1"/>
      <c r="JA1587" s="1"/>
      <c r="JB1587" s="1"/>
      <c r="JC1587" s="1"/>
      <c r="JD1587" s="1"/>
      <c r="JE1587" s="1"/>
      <c r="JF1587" s="1"/>
      <c r="JG1587" s="1"/>
      <c r="JH1587" s="1"/>
      <c r="JI1587" s="1"/>
      <c r="JJ1587" s="1"/>
      <c r="JK1587" s="1"/>
      <c r="JL1587" s="1"/>
      <c r="JM1587" s="1"/>
      <c r="JN1587" s="1"/>
      <c r="JO1587" s="1"/>
      <c r="JP1587" s="1"/>
      <c r="JQ1587" s="1"/>
      <c r="JR1587" s="1"/>
      <c r="JS1587" s="1"/>
      <c r="JT1587" s="1"/>
      <c r="JU1587" s="1"/>
      <c r="JV1587" s="1"/>
      <c r="JW1587" s="1"/>
      <c r="JX1587" s="1"/>
      <c r="JY1587" s="1"/>
      <c r="JZ1587" s="1"/>
      <c r="KA1587" s="1"/>
      <c r="KB1587" s="1"/>
      <c r="KC1587" s="1"/>
      <c r="KD1587" s="1"/>
      <c r="KE1587" s="1"/>
      <c r="KF1587" s="1"/>
      <c r="KG1587" s="1"/>
      <c r="KH1587" s="1"/>
      <c r="KI1587" s="1"/>
      <c r="KJ1587" s="1"/>
      <c r="KK1587" s="1"/>
      <c r="KL1587" s="1"/>
      <c r="KM1587" s="1"/>
      <c r="KN1587" s="1"/>
      <c r="KO1587" s="1"/>
      <c r="KP1587" s="1"/>
      <c r="KQ1587" s="1"/>
      <c r="KR1587" s="1"/>
    </row>
    <row r="1588" spans="2:304" x14ac:dyDescent="0.6">
      <c r="B1588" s="19"/>
      <c r="C1588" s="19"/>
      <c r="D1588" s="19"/>
      <c r="E1588" s="19"/>
      <c r="F1588" s="19"/>
      <c r="G1588" s="19"/>
      <c r="I1588" s="46"/>
      <c r="J1588" s="219"/>
      <c r="M1588" s="377"/>
      <c r="Q1588" s="1"/>
      <c r="R1588" s="1"/>
      <c r="S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  <c r="IE1588" s="1"/>
      <c r="IF1588" s="1"/>
      <c r="IG1588" s="1"/>
      <c r="IH1588" s="1"/>
      <c r="II1588" s="1"/>
      <c r="IJ1588" s="1"/>
      <c r="IK1588" s="1"/>
      <c r="IL1588" s="1"/>
      <c r="IM1588" s="1"/>
      <c r="IN1588" s="1"/>
      <c r="IO1588" s="1"/>
      <c r="IP1588" s="1"/>
      <c r="IQ1588" s="1"/>
      <c r="IR1588" s="1"/>
      <c r="IS1588" s="1"/>
      <c r="IT1588" s="1"/>
      <c r="IU1588" s="1"/>
      <c r="IV1588" s="1"/>
      <c r="IW1588" s="1"/>
      <c r="IX1588" s="1"/>
      <c r="IY1588" s="1"/>
      <c r="IZ1588" s="1"/>
      <c r="JA1588" s="1"/>
      <c r="JB1588" s="1"/>
      <c r="JC1588" s="1"/>
      <c r="JD1588" s="1"/>
      <c r="JE1588" s="1"/>
      <c r="JF1588" s="1"/>
      <c r="JG1588" s="1"/>
      <c r="JH1588" s="1"/>
      <c r="JI1588" s="1"/>
      <c r="JJ1588" s="1"/>
      <c r="JK1588" s="1"/>
      <c r="JL1588" s="1"/>
      <c r="JM1588" s="1"/>
      <c r="JN1588" s="1"/>
      <c r="JO1588" s="1"/>
      <c r="JP1588" s="1"/>
      <c r="JQ1588" s="1"/>
      <c r="JR1588" s="1"/>
      <c r="JS1588" s="1"/>
      <c r="JT1588" s="1"/>
      <c r="JU1588" s="1"/>
      <c r="JV1588" s="1"/>
      <c r="JW1588" s="1"/>
      <c r="JX1588" s="1"/>
      <c r="JY1588" s="1"/>
      <c r="JZ1588" s="1"/>
      <c r="KA1588" s="1"/>
      <c r="KB1588" s="1"/>
      <c r="KC1588" s="1"/>
      <c r="KD1588" s="1"/>
      <c r="KE1588" s="1"/>
      <c r="KF1588" s="1"/>
      <c r="KG1588" s="1"/>
      <c r="KH1588" s="1"/>
      <c r="KI1588" s="1"/>
      <c r="KJ1588" s="1"/>
      <c r="KK1588" s="1"/>
      <c r="KL1588" s="1"/>
      <c r="KM1588" s="1"/>
      <c r="KN1588" s="1"/>
      <c r="KO1588" s="1"/>
      <c r="KP1588" s="1"/>
      <c r="KQ1588" s="1"/>
      <c r="KR1588" s="1"/>
    </row>
    <row r="1589" spans="2:304" x14ac:dyDescent="0.6">
      <c r="B1589" s="19"/>
      <c r="C1589" s="19"/>
      <c r="D1589" s="19"/>
      <c r="E1589" s="19"/>
      <c r="F1589" s="19"/>
      <c r="G1589" s="19"/>
      <c r="I1589" s="46"/>
      <c r="J1589" s="219"/>
      <c r="M1589" s="377"/>
      <c r="Q1589" s="1"/>
      <c r="R1589" s="1"/>
      <c r="S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  <c r="HM1589" s="1"/>
      <c r="HN1589" s="1"/>
      <c r="HO1589" s="1"/>
      <c r="HP1589" s="1"/>
      <c r="HQ1589" s="1"/>
      <c r="HR1589" s="1"/>
      <c r="HS1589" s="1"/>
      <c r="HT1589" s="1"/>
      <c r="HU1589" s="1"/>
      <c r="HV1589" s="1"/>
      <c r="HW1589" s="1"/>
      <c r="HX1589" s="1"/>
      <c r="HY1589" s="1"/>
      <c r="HZ1589" s="1"/>
      <c r="IA1589" s="1"/>
      <c r="IB1589" s="1"/>
      <c r="IC1589" s="1"/>
      <c r="ID1589" s="1"/>
      <c r="IE1589" s="1"/>
      <c r="IF1589" s="1"/>
      <c r="IG1589" s="1"/>
      <c r="IH1589" s="1"/>
      <c r="II1589" s="1"/>
      <c r="IJ1589" s="1"/>
      <c r="IK1589" s="1"/>
      <c r="IL1589" s="1"/>
      <c r="IM1589" s="1"/>
      <c r="IN1589" s="1"/>
      <c r="IO1589" s="1"/>
      <c r="IP1589" s="1"/>
      <c r="IQ1589" s="1"/>
      <c r="IR1589" s="1"/>
      <c r="IS1589" s="1"/>
      <c r="IT1589" s="1"/>
      <c r="IU1589" s="1"/>
      <c r="IV1589" s="1"/>
      <c r="IW1589" s="1"/>
      <c r="IX1589" s="1"/>
      <c r="IY1589" s="1"/>
      <c r="IZ1589" s="1"/>
      <c r="JA1589" s="1"/>
      <c r="JB1589" s="1"/>
      <c r="JC1589" s="1"/>
      <c r="JD1589" s="1"/>
      <c r="JE1589" s="1"/>
      <c r="JF1589" s="1"/>
      <c r="JG1589" s="1"/>
      <c r="JH1589" s="1"/>
      <c r="JI1589" s="1"/>
      <c r="JJ1589" s="1"/>
      <c r="JK1589" s="1"/>
      <c r="JL1589" s="1"/>
      <c r="JM1589" s="1"/>
      <c r="JN1589" s="1"/>
      <c r="JO1589" s="1"/>
      <c r="JP1589" s="1"/>
      <c r="JQ1589" s="1"/>
      <c r="JR1589" s="1"/>
      <c r="JS1589" s="1"/>
      <c r="JT1589" s="1"/>
      <c r="JU1589" s="1"/>
      <c r="JV1589" s="1"/>
      <c r="JW1589" s="1"/>
      <c r="JX1589" s="1"/>
      <c r="JY1589" s="1"/>
      <c r="JZ1589" s="1"/>
      <c r="KA1589" s="1"/>
      <c r="KB1589" s="1"/>
      <c r="KC1589" s="1"/>
      <c r="KD1589" s="1"/>
      <c r="KE1589" s="1"/>
      <c r="KF1589" s="1"/>
      <c r="KG1589" s="1"/>
      <c r="KH1589" s="1"/>
      <c r="KI1589" s="1"/>
      <c r="KJ1589" s="1"/>
      <c r="KK1589" s="1"/>
      <c r="KL1589" s="1"/>
      <c r="KM1589" s="1"/>
      <c r="KN1589" s="1"/>
      <c r="KO1589" s="1"/>
      <c r="KP1589" s="1"/>
      <c r="KQ1589" s="1"/>
      <c r="KR1589" s="1"/>
    </row>
    <row r="1590" spans="2:304" x14ac:dyDescent="0.6">
      <c r="B1590" s="19"/>
      <c r="C1590" s="19"/>
      <c r="D1590" s="19"/>
      <c r="E1590" s="19"/>
      <c r="F1590" s="19"/>
      <c r="G1590" s="19"/>
      <c r="I1590" s="46"/>
      <c r="J1590" s="219"/>
      <c r="M1590" s="377"/>
      <c r="Q1590" s="1"/>
      <c r="R1590" s="1"/>
      <c r="S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  <c r="IL1590" s="1"/>
      <c r="IM1590" s="1"/>
      <c r="IN1590" s="1"/>
      <c r="IO1590" s="1"/>
      <c r="IP1590" s="1"/>
      <c r="IQ1590" s="1"/>
      <c r="IR1590" s="1"/>
      <c r="IS1590" s="1"/>
      <c r="IT1590" s="1"/>
      <c r="IU1590" s="1"/>
      <c r="IV1590" s="1"/>
      <c r="IW1590" s="1"/>
      <c r="IX1590" s="1"/>
      <c r="IY1590" s="1"/>
      <c r="IZ1590" s="1"/>
      <c r="JA1590" s="1"/>
      <c r="JB1590" s="1"/>
      <c r="JC1590" s="1"/>
      <c r="JD1590" s="1"/>
      <c r="JE1590" s="1"/>
      <c r="JF1590" s="1"/>
      <c r="JG1590" s="1"/>
      <c r="JH1590" s="1"/>
      <c r="JI1590" s="1"/>
      <c r="JJ1590" s="1"/>
      <c r="JK1590" s="1"/>
      <c r="JL1590" s="1"/>
      <c r="JM1590" s="1"/>
      <c r="JN1590" s="1"/>
      <c r="JO1590" s="1"/>
      <c r="JP1590" s="1"/>
      <c r="JQ1590" s="1"/>
      <c r="JR1590" s="1"/>
      <c r="JS1590" s="1"/>
      <c r="JT1590" s="1"/>
      <c r="JU1590" s="1"/>
      <c r="JV1590" s="1"/>
      <c r="JW1590" s="1"/>
      <c r="JX1590" s="1"/>
      <c r="JY1590" s="1"/>
      <c r="JZ1590" s="1"/>
      <c r="KA1590" s="1"/>
      <c r="KB1590" s="1"/>
      <c r="KC1590" s="1"/>
      <c r="KD1590" s="1"/>
      <c r="KE1590" s="1"/>
      <c r="KF1590" s="1"/>
      <c r="KG1590" s="1"/>
      <c r="KH1590" s="1"/>
      <c r="KI1590" s="1"/>
      <c r="KJ1590" s="1"/>
      <c r="KK1590" s="1"/>
      <c r="KL1590" s="1"/>
      <c r="KM1590" s="1"/>
      <c r="KN1590" s="1"/>
      <c r="KO1590" s="1"/>
      <c r="KP1590" s="1"/>
      <c r="KQ1590" s="1"/>
      <c r="KR1590" s="1"/>
    </row>
    <row r="1591" spans="2:304" x14ac:dyDescent="0.6">
      <c r="B1591" s="19"/>
      <c r="C1591" s="19"/>
      <c r="D1591" s="19"/>
      <c r="E1591" s="19"/>
      <c r="F1591" s="19"/>
      <c r="G1591" s="19"/>
      <c r="I1591" s="46"/>
      <c r="J1591" s="219"/>
      <c r="M1591" s="377"/>
      <c r="Q1591" s="1"/>
      <c r="R1591" s="1"/>
      <c r="S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  <c r="HM1591" s="1"/>
      <c r="HN1591" s="1"/>
      <c r="HO1591" s="1"/>
      <c r="HP1591" s="1"/>
      <c r="HQ1591" s="1"/>
      <c r="HR1591" s="1"/>
      <c r="HS1591" s="1"/>
      <c r="HT1591" s="1"/>
      <c r="HU1591" s="1"/>
      <c r="HV1591" s="1"/>
      <c r="HW1591" s="1"/>
      <c r="HX1591" s="1"/>
      <c r="HY1591" s="1"/>
      <c r="HZ1591" s="1"/>
      <c r="IA1591" s="1"/>
      <c r="IB1591" s="1"/>
      <c r="IC1591" s="1"/>
      <c r="ID1591" s="1"/>
      <c r="IE1591" s="1"/>
      <c r="IF1591" s="1"/>
      <c r="IG1591" s="1"/>
      <c r="IH1591" s="1"/>
      <c r="II1591" s="1"/>
      <c r="IJ1591" s="1"/>
      <c r="IK1591" s="1"/>
      <c r="IL1591" s="1"/>
      <c r="IM1591" s="1"/>
      <c r="IN1591" s="1"/>
      <c r="IO1591" s="1"/>
      <c r="IP1591" s="1"/>
      <c r="IQ1591" s="1"/>
      <c r="IR1591" s="1"/>
      <c r="IS1591" s="1"/>
      <c r="IT1591" s="1"/>
      <c r="IU1591" s="1"/>
      <c r="IV1591" s="1"/>
      <c r="IW1591" s="1"/>
      <c r="IX1591" s="1"/>
      <c r="IY1591" s="1"/>
      <c r="IZ1591" s="1"/>
      <c r="JA1591" s="1"/>
      <c r="JB1591" s="1"/>
      <c r="JC1591" s="1"/>
      <c r="JD1591" s="1"/>
      <c r="JE1591" s="1"/>
      <c r="JF1591" s="1"/>
      <c r="JG1591" s="1"/>
      <c r="JH1591" s="1"/>
      <c r="JI1591" s="1"/>
      <c r="JJ1591" s="1"/>
      <c r="JK1591" s="1"/>
      <c r="JL1591" s="1"/>
      <c r="JM1591" s="1"/>
      <c r="JN1591" s="1"/>
      <c r="JO1591" s="1"/>
      <c r="JP1591" s="1"/>
      <c r="JQ1591" s="1"/>
      <c r="JR1591" s="1"/>
      <c r="JS1591" s="1"/>
      <c r="JT1591" s="1"/>
      <c r="JU1591" s="1"/>
      <c r="JV1591" s="1"/>
      <c r="JW1591" s="1"/>
      <c r="JX1591" s="1"/>
      <c r="JY1591" s="1"/>
      <c r="JZ1591" s="1"/>
      <c r="KA1591" s="1"/>
      <c r="KB1591" s="1"/>
      <c r="KC1591" s="1"/>
      <c r="KD1591" s="1"/>
      <c r="KE1591" s="1"/>
      <c r="KF1591" s="1"/>
      <c r="KG1591" s="1"/>
      <c r="KH1591" s="1"/>
      <c r="KI1591" s="1"/>
      <c r="KJ1591" s="1"/>
      <c r="KK1591" s="1"/>
      <c r="KL1591" s="1"/>
      <c r="KM1591" s="1"/>
      <c r="KN1591" s="1"/>
      <c r="KO1591" s="1"/>
      <c r="KP1591" s="1"/>
      <c r="KQ1591" s="1"/>
      <c r="KR1591" s="1"/>
    </row>
    <row r="1592" spans="2:304" x14ac:dyDescent="0.6">
      <c r="B1592" s="19"/>
      <c r="C1592" s="19"/>
      <c r="D1592" s="19"/>
      <c r="E1592" s="19"/>
      <c r="F1592" s="19"/>
      <c r="G1592" s="19"/>
      <c r="I1592" s="46"/>
      <c r="J1592" s="219"/>
      <c r="M1592" s="377"/>
      <c r="Q1592" s="1"/>
      <c r="R1592" s="1"/>
      <c r="S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  <c r="HN1592" s="1"/>
      <c r="HO1592" s="1"/>
      <c r="HP1592" s="1"/>
      <c r="HQ1592" s="1"/>
      <c r="HR1592" s="1"/>
      <c r="HS1592" s="1"/>
      <c r="HT1592" s="1"/>
      <c r="HU1592" s="1"/>
      <c r="HV1592" s="1"/>
      <c r="HW1592" s="1"/>
      <c r="HX1592" s="1"/>
      <c r="HY1592" s="1"/>
      <c r="HZ1592" s="1"/>
      <c r="IA1592" s="1"/>
      <c r="IB1592" s="1"/>
      <c r="IC1592" s="1"/>
      <c r="ID1592" s="1"/>
      <c r="IE1592" s="1"/>
      <c r="IF1592" s="1"/>
      <c r="IG1592" s="1"/>
      <c r="IH1592" s="1"/>
      <c r="II1592" s="1"/>
      <c r="IJ1592" s="1"/>
      <c r="IK1592" s="1"/>
      <c r="IL1592" s="1"/>
      <c r="IM1592" s="1"/>
      <c r="IN1592" s="1"/>
      <c r="IO1592" s="1"/>
      <c r="IP1592" s="1"/>
      <c r="IQ1592" s="1"/>
      <c r="IR1592" s="1"/>
      <c r="IS1592" s="1"/>
      <c r="IT1592" s="1"/>
      <c r="IU1592" s="1"/>
      <c r="IV1592" s="1"/>
      <c r="IW1592" s="1"/>
      <c r="IX1592" s="1"/>
      <c r="IY1592" s="1"/>
      <c r="IZ1592" s="1"/>
      <c r="JA1592" s="1"/>
      <c r="JB1592" s="1"/>
      <c r="JC1592" s="1"/>
      <c r="JD1592" s="1"/>
      <c r="JE1592" s="1"/>
      <c r="JF1592" s="1"/>
      <c r="JG1592" s="1"/>
      <c r="JH1592" s="1"/>
      <c r="JI1592" s="1"/>
      <c r="JJ1592" s="1"/>
      <c r="JK1592" s="1"/>
      <c r="JL1592" s="1"/>
      <c r="JM1592" s="1"/>
      <c r="JN1592" s="1"/>
      <c r="JO1592" s="1"/>
      <c r="JP1592" s="1"/>
      <c r="JQ1592" s="1"/>
      <c r="JR1592" s="1"/>
      <c r="JS1592" s="1"/>
      <c r="JT1592" s="1"/>
      <c r="JU1592" s="1"/>
      <c r="JV1592" s="1"/>
      <c r="JW1592" s="1"/>
      <c r="JX1592" s="1"/>
      <c r="JY1592" s="1"/>
      <c r="JZ1592" s="1"/>
      <c r="KA1592" s="1"/>
      <c r="KB1592" s="1"/>
      <c r="KC1592" s="1"/>
      <c r="KD1592" s="1"/>
      <c r="KE1592" s="1"/>
      <c r="KF1592" s="1"/>
      <c r="KG1592" s="1"/>
      <c r="KH1592" s="1"/>
      <c r="KI1592" s="1"/>
      <c r="KJ1592" s="1"/>
      <c r="KK1592" s="1"/>
      <c r="KL1592" s="1"/>
      <c r="KM1592" s="1"/>
      <c r="KN1592" s="1"/>
      <c r="KO1592" s="1"/>
      <c r="KP1592" s="1"/>
      <c r="KQ1592" s="1"/>
      <c r="KR1592" s="1"/>
    </row>
    <row r="1593" spans="2:304" x14ac:dyDescent="0.6">
      <c r="B1593" s="19"/>
      <c r="C1593" s="19"/>
      <c r="D1593" s="19"/>
      <c r="E1593" s="19"/>
      <c r="F1593" s="19"/>
      <c r="G1593" s="19"/>
      <c r="I1593" s="46"/>
      <c r="J1593" s="219"/>
      <c r="M1593" s="377"/>
      <c r="Q1593" s="1"/>
      <c r="R1593" s="1"/>
      <c r="S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  <c r="HN1593" s="1"/>
      <c r="HO1593" s="1"/>
      <c r="HP1593" s="1"/>
      <c r="HQ1593" s="1"/>
      <c r="HR1593" s="1"/>
      <c r="HS1593" s="1"/>
      <c r="HT1593" s="1"/>
      <c r="HU1593" s="1"/>
      <c r="HV1593" s="1"/>
      <c r="HW1593" s="1"/>
      <c r="HX1593" s="1"/>
      <c r="HY1593" s="1"/>
      <c r="HZ1593" s="1"/>
      <c r="IA1593" s="1"/>
      <c r="IB1593" s="1"/>
      <c r="IC1593" s="1"/>
      <c r="ID1593" s="1"/>
      <c r="IE1593" s="1"/>
      <c r="IF1593" s="1"/>
      <c r="IG1593" s="1"/>
      <c r="IH1593" s="1"/>
      <c r="II1593" s="1"/>
      <c r="IJ1593" s="1"/>
      <c r="IK1593" s="1"/>
      <c r="IL1593" s="1"/>
      <c r="IM1593" s="1"/>
      <c r="IN1593" s="1"/>
      <c r="IO1593" s="1"/>
      <c r="IP1593" s="1"/>
      <c r="IQ1593" s="1"/>
      <c r="IR1593" s="1"/>
      <c r="IS1593" s="1"/>
      <c r="IT1593" s="1"/>
      <c r="IU1593" s="1"/>
      <c r="IV1593" s="1"/>
      <c r="IW1593" s="1"/>
      <c r="IX1593" s="1"/>
      <c r="IY1593" s="1"/>
      <c r="IZ1593" s="1"/>
      <c r="JA1593" s="1"/>
      <c r="JB1593" s="1"/>
      <c r="JC1593" s="1"/>
      <c r="JD1593" s="1"/>
      <c r="JE1593" s="1"/>
      <c r="JF1593" s="1"/>
      <c r="JG1593" s="1"/>
      <c r="JH1593" s="1"/>
      <c r="JI1593" s="1"/>
      <c r="JJ1593" s="1"/>
      <c r="JK1593" s="1"/>
      <c r="JL1593" s="1"/>
      <c r="JM1593" s="1"/>
      <c r="JN1593" s="1"/>
      <c r="JO1593" s="1"/>
      <c r="JP1593" s="1"/>
      <c r="JQ1593" s="1"/>
      <c r="JR1593" s="1"/>
      <c r="JS1593" s="1"/>
      <c r="JT1593" s="1"/>
      <c r="JU1593" s="1"/>
      <c r="JV1593" s="1"/>
      <c r="JW1593" s="1"/>
      <c r="JX1593" s="1"/>
      <c r="JY1593" s="1"/>
      <c r="JZ1593" s="1"/>
      <c r="KA1593" s="1"/>
      <c r="KB1593" s="1"/>
      <c r="KC1593" s="1"/>
      <c r="KD1593" s="1"/>
      <c r="KE1593" s="1"/>
      <c r="KF1593" s="1"/>
      <c r="KG1593" s="1"/>
      <c r="KH1593" s="1"/>
      <c r="KI1593" s="1"/>
      <c r="KJ1593" s="1"/>
      <c r="KK1593" s="1"/>
      <c r="KL1593" s="1"/>
      <c r="KM1593" s="1"/>
      <c r="KN1593" s="1"/>
      <c r="KO1593" s="1"/>
      <c r="KP1593" s="1"/>
      <c r="KQ1593" s="1"/>
      <c r="KR1593" s="1"/>
    </row>
    <row r="1594" spans="2:304" x14ac:dyDescent="0.6">
      <c r="B1594" s="19"/>
      <c r="C1594" s="19"/>
      <c r="D1594" s="19"/>
      <c r="E1594" s="19"/>
      <c r="F1594" s="19"/>
      <c r="G1594" s="19"/>
      <c r="I1594" s="46"/>
      <c r="J1594" s="219"/>
      <c r="M1594" s="377"/>
      <c r="Q1594" s="1"/>
      <c r="R1594" s="1"/>
      <c r="S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  <c r="IL1594" s="1"/>
      <c r="IM1594" s="1"/>
      <c r="IN1594" s="1"/>
      <c r="IO1594" s="1"/>
      <c r="IP1594" s="1"/>
      <c r="IQ1594" s="1"/>
      <c r="IR1594" s="1"/>
      <c r="IS1594" s="1"/>
      <c r="IT1594" s="1"/>
      <c r="IU1594" s="1"/>
      <c r="IV1594" s="1"/>
      <c r="IW1594" s="1"/>
      <c r="IX1594" s="1"/>
      <c r="IY1594" s="1"/>
      <c r="IZ1594" s="1"/>
      <c r="JA1594" s="1"/>
      <c r="JB1594" s="1"/>
      <c r="JC1594" s="1"/>
      <c r="JD1594" s="1"/>
      <c r="JE1594" s="1"/>
      <c r="JF1594" s="1"/>
      <c r="JG1594" s="1"/>
      <c r="JH1594" s="1"/>
      <c r="JI1594" s="1"/>
      <c r="JJ1594" s="1"/>
      <c r="JK1594" s="1"/>
      <c r="JL1594" s="1"/>
      <c r="JM1594" s="1"/>
      <c r="JN1594" s="1"/>
      <c r="JO1594" s="1"/>
      <c r="JP1594" s="1"/>
      <c r="JQ1594" s="1"/>
      <c r="JR1594" s="1"/>
      <c r="JS1594" s="1"/>
      <c r="JT1594" s="1"/>
      <c r="JU1594" s="1"/>
      <c r="JV1594" s="1"/>
      <c r="JW1594" s="1"/>
      <c r="JX1594" s="1"/>
      <c r="JY1594" s="1"/>
      <c r="JZ1594" s="1"/>
      <c r="KA1594" s="1"/>
      <c r="KB1594" s="1"/>
      <c r="KC1594" s="1"/>
      <c r="KD1594" s="1"/>
      <c r="KE1594" s="1"/>
      <c r="KF1594" s="1"/>
      <c r="KG1594" s="1"/>
      <c r="KH1594" s="1"/>
      <c r="KI1594" s="1"/>
      <c r="KJ1594" s="1"/>
      <c r="KK1594" s="1"/>
      <c r="KL1594" s="1"/>
      <c r="KM1594" s="1"/>
      <c r="KN1594" s="1"/>
      <c r="KO1594" s="1"/>
      <c r="KP1594" s="1"/>
      <c r="KQ1594" s="1"/>
      <c r="KR1594" s="1"/>
    </row>
    <row r="1595" spans="2:304" x14ac:dyDescent="0.6">
      <c r="B1595" s="19"/>
      <c r="C1595" s="19"/>
      <c r="D1595" s="19"/>
      <c r="E1595" s="19"/>
      <c r="F1595" s="19"/>
      <c r="G1595" s="19"/>
      <c r="I1595" s="46"/>
      <c r="J1595" s="219"/>
      <c r="M1595" s="377"/>
      <c r="Q1595" s="1"/>
      <c r="R1595" s="1"/>
      <c r="S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  <c r="HN1595" s="1"/>
      <c r="HO1595" s="1"/>
      <c r="HP1595" s="1"/>
      <c r="HQ1595" s="1"/>
      <c r="HR1595" s="1"/>
      <c r="HS1595" s="1"/>
      <c r="HT1595" s="1"/>
      <c r="HU1595" s="1"/>
      <c r="HV1595" s="1"/>
      <c r="HW1595" s="1"/>
      <c r="HX1595" s="1"/>
      <c r="HY1595" s="1"/>
      <c r="HZ1595" s="1"/>
      <c r="IA1595" s="1"/>
      <c r="IB1595" s="1"/>
      <c r="IC1595" s="1"/>
      <c r="ID1595" s="1"/>
      <c r="IE1595" s="1"/>
      <c r="IF1595" s="1"/>
      <c r="IG1595" s="1"/>
      <c r="IH1595" s="1"/>
      <c r="II1595" s="1"/>
      <c r="IJ1595" s="1"/>
      <c r="IK1595" s="1"/>
      <c r="IL1595" s="1"/>
      <c r="IM1595" s="1"/>
      <c r="IN1595" s="1"/>
      <c r="IO1595" s="1"/>
      <c r="IP1595" s="1"/>
      <c r="IQ1595" s="1"/>
      <c r="IR1595" s="1"/>
      <c r="IS1595" s="1"/>
      <c r="IT1595" s="1"/>
      <c r="IU1595" s="1"/>
      <c r="IV1595" s="1"/>
      <c r="IW1595" s="1"/>
      <c r="IX1595" s="1"/>
      <c r="IY1595" s="1"/>
      <c r="IZ1595" s="1"/>
      <c r="JA1595" s="1"/>
      <c r="JB1595" s="1"/>
      <c r="JC1595" s="1"/>
      <c r="JD1595" s="1"/>
      <c r="JE1595" s="1"/>
      <c r="JF1595" s="1"/>
      <c r="JG1595" s="1"/>
      <c r="JH1595" s="1"/>
      <c r="JI1595" s="1"/>
      <c r="JJ1595" s="1"/>
      <c r="JK1595" s="1"/>
      <c r="JL1595" s="1"/>
      <c r="JM1595" s="1"/>
      <c r="JN1595" s="1"/>
      <c r="JO1595" s="1"/>
      <c r="JP1595" s="1"/>
      <c r="JQ1595" s="1"/>
      <c r="JR1595" s="1"/>
      <c r="JS1595" s="1"/>
      <c r="JT1595" s="1"/>
      <c r="JU1595" s="1"/>
      <c r="JV1595" s="1"/>
      <c r="JW1595" s="1"/>
      <c r="JX1595" s="1"/>
      <c r="JY1595" s="1"/>
      <c r="JZ1595" s="1"/>
      <c r="KA1595" s="1"/>
      <c r="KB1595" s="1"/>
      <c r="KC1595" s="1"/>
      <c r="KD1595" s="1"/>
      <c r="KE1595" s="1"/>
      <c r="KF1595" s="1"/>
      <c r="KG1595" s="1"/>
      <c r="KH1595" s="1"/>
      <c r="KI1595" s="1"/>
      <c r="KJ1595" s="1"/>
      <c r="KK1595" s="1"/>
      <c r="KL1595" s="1"/>
      <c r="KM1595" s="1"/>
      <c r="KN1595" s="1"/>
      <c r="KO1595" s="1"/>
      <c r="KP1595" s="1"/>
      <c r="KQ1595" s="1"/>
      <c r="KR1595" s="1"/>
    </row>
    <row r="1596" spans="2:304" x14ac:dyDescent="0.6">
      <c r="B1596" s="19"/>
      <c r="C1596" s="19"/>
      <c r="D1596" s="19"/>
      <c r="E1596" s="19"/>
      <c r="F1596" s="19"/>
      <c r="G1596" s="19"/>
      <c r="I1596" s="46"/>
      <c r="J1596" s="219"/>
      <c r="M1596" s="377"/>
      <c r="Q1596" s="1"/>
      <c r="R1596" s="1"/>
      <c r="S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  <c r="HN1596" s="1"/>
      <c r="HO1596" s="1"/>
      <c r="HP1596" s="1"/>
      <c r="HQ1596" s="1"/>
      <c r="HR1596" s="1"/>
      <c r="HS1596" s="1"/>
      <c r="HT1596" s="1"/>
      <c r="HU1596" s="1"/>
      <c r="HV1596" s="1"/>
      <c r="HW1596" s="1"/>
      <c r="HX1596" s="1"/>
      <c r="HY1596" s="1"/>
      <c r="HZ1596" s="1"/>
      <c r="IA1596" s="1"/>
      <c r="IB1596" s="1"/>
      <c r="IC1596" s="1"/>
      <c r="ID1596" s="1"/>
      <c r="IE1596" s="1"/>
      <c r="IF1596" s="1"/>
      <c r="IG1596" s="1"/>
      <c r="IH1596" s="1"/>
      <c r="II1596" s="1"/>
      <c r="IJ1596" s="1"/>
      <c r="IK1596" s="1"/>
      <c r="IL1596" s="1"/>
      <c r="IM1596" s="1"/>
      <c r="IN1596" s="1"/>
      <c r="IO1596" s="1"/>
      <c r="IP1596" s="1"/>
      <c r="IQ1596" s="1"/>
      <c r="IR1596" s="1"/>
      <c r="IS1596" s="1"/>
      <c r="IT1596" s="1"/>
      <c r="IU1596" s="1"/>
      <c r="IV1596" s="1"/>
      <c r="IW1596" s="1"/>
      <c r="IX1596" s="1"/>
      <c r="IY1596" s="1"/>
      <c r="IZ1596" s="1"/>
      <c r="JA1596" s="1"/>
      <c r="JB1596" s="1"/>
      <c r="JC1596" s="1"/>
      <c r="JD1596" s="1"/>
      <c r="JE1596" s="1"/>
      <c r="JF1596" s="1"/>
      <c r="JG1596" s="1"/>
      <c r="JH1596" s="1"/>
      <c r="JI1596" s="1"/>
      <c r="JJ1596" s="1"/>
      <c r="JK1596" s="1"/>
      <c r="JL1596" s="1"/>
      <c r="JM1596" s="1"/>
      <c r="JN1596" s="1"/>
      <c r="JO1596" s="1"/>
      <c r="JP1596" s="1"/>
      <c r="JQ1596" s="1"/>
      <c r="JR1596" s="1"/>
      <c r="JS1596" s="1"/>
      <c r="JT1596" s="1"/>
      <c r="JU1596" s="1"/>
      <c r="JV1596" s="1"/>
      <c r="JW1596" s="1"/>
      <c r="JX1596" s="1"/>
      <c r="JY1596" s="1"/>
      <c r="JZ1596" s="1"/>
      <c r="KA1596" s="1"/>
      <c r="KB1596" s="1"/>
      <c r="KC1596" s="1"/>
      <c r="KD1596" s="1"/>
      <c r="KE1596" s="1"/>
      <c r="KF1596" s="1"/>
      <c r="KG1596" s="1"/>
      <c r="KH1596" s="1"/>
      <c r="KI1596" s="1"/>
      <c r="KJ1596" s="1"/>
      <c r="KK1596" s="1"/>
      <c r="KL1596" s="1"/>
      <c r="KM1596" s="1"/>
      <c r="KN1596" s="1"/>
      <c r="KO1596" s="1"/>
      <c r="KP1596" s="1"/>
      <c r="KQ1596" s="1"/>
      <c r="KR1596" s="1"/>
    </row>
    <row r="1597" spans="2:304" x14ac:dyDescent="0.6">
      <c r="B1597" s="19"/>
      <c r="C1597" s="19"/>
      <c r="D1597" s="19"/>
      <c r="E1597" s="19"/>
      <c r="F1597" s="19"/>
      <c r="G1597" s="19"/>
      <c r="I1597" s="46"/>
      <c r="J1597" s="219"/>
      <c r="M1597" s="377"/>
      <c r="Q1597" s="1"/>
      <c r="R1597" s="1"/>
      <c r="S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  <c r="HN1597" s="1"/>
      <c r="HO1597" s="1"/>
      <c r="HP1597" s="1"/>
      <c r="HQ1597" s="1"/>
      <c r="HR1597" s="1"/>
      <c r="HS1597" s="1"/>
      <c r="HT1597" s="1"/>
      <c r="HU1597" s="1"/>
      <c r="HV1597" s="1"/>
      <c r="HW1597" s="1"/>
      <c r="HX1597" s="1"/>
      <c r="HY1597" s="1"/>
      <c r="HZ1597" s="1"/>
      <c r="IA1597" s="1"/>
      <c r="IB1597" s="1"/>
      <c r="IC1597" s="1"/>
      <c r="ID1597" s="1"/>
      <c r="IE1597" s="1"/>
      <c r="IF1597" s="1"/>
      <c r="IG1597" s="1"/>
      <c r="IH1597" s="1"/>
      <c r="II1597" s="1"/>
      <c r="IJ1597" s="1"/>
      <c r="IK1597" s="1"/>
      <c r="IL1597" s="1"/>
      <c r="IM1597" s="1"/>
      <c r="IN1597" s="1"/>
      <c r="IO1597" s="1"/>
      <c r="IP1597" s="1"/>
      <c r="IQ1597" s="1"/>
      <c r="IR1597" s="1"/>
      <c r="IS1597" s="1"/>
      <c r="IT1597" s="1"/>
      <c r="IU1597" s="1"/>
      <c r="IV1597" s="1"/>
      <c r="IW1597" s="1"/>
      <c r="IX1597" s="1"/>
      <c r="IY1597" s="1"/>
      <c r="IZ1597" s="1"/>
      <c r="JA1597" s="1"/>
      <c r="JB1597" s="1"/>
      <c r="JC1597" s="1"/>
      <c r="JD1597" s="1"/>
      <c r="JE1597" s="1"/>
      <c r="JF1597" s="1"/>
      <c r="JG1597" s="1"/>
      <c r="JH1597" s="1"/>
      <c r="JI1597" s="1"/>
      <c r="JJ1597" s="1"/>
      <c r="JK1597" s="1"/>
      <c r="JL1597" s="1"/>
      <c r="JM1597" s="1"/>
      <c r="JN1597" s="1"/>
      <c r="JO1597" s="1"/>
      <c r="JP1597" s="1"/>
      <c r="JQ1597" s="1"/>
      <c r="JR1597" s="1"/>
      <c r="JS1597" s="1"/>
      <c r="JT1597" s="1"/>
      <c r="JU1597" s="1"/>
      <c r="JV1597" s="1"/>
      <c r="JW1597" s="1"/>
      <c r="JX1597" s="1"/>
      <c r="JY1597" s="1"/>
      <c r="JZ1597" s="1"/>
      <c r="KA1597" s="1"/>
      <c r="KB1597" s="1"/>
      <c r="KC1597" s="1"/>
      <c r="KD1597" s="1"/>
      <c r="KE1597" s="1"/>
      <c r="KF1597" s="1"/>
      <c r="KG1597" s="1"/>
      <c r="KH1597" s="1"/>
      <c r="KI1597" s="1"/>
      <c r="KJ1597" s="1"/>
      <c r="KK1597" s="1"/>
      <c r="KL1597" s="1"/>
      <c r="KM1597" s="1"/>
      <c r="KN1597" s="1"/>
      <c r="KO1597" s="1"/>
      <c r="KP1597" s="1"/>
      <c r="KQ1597" s="1"/>
      <c r="KR1597" s="1"/>
    </row>
    <row r="1598" spans="2:304" x14ac:dyDescent="0.6">
      <c r="B1598" s="19"/>
      <c r="C1598" s="19"/>
      <c r="D1598" s="19"/>
      <c r="E1598" s="19"/>
      <c r="F1598" s="19"/>
      <c r="G1598" s="19"/>
      <c r="I1598" s="46"/>
      <c r="J1598" s="219"/>
      <c r="M1598" s="377"/>
      <c r="Q1598" s="1"/>
      <c r="R1598" s="1"/>
      <c r="S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  <c r="IL1598" s="1"/>
      <c r="IM1598" s="1"/>
      <c r="IN1598" s="1"/>
      <c r="IO1598" s="1"/>
      <c r="IP1598" s="1"/>
      <c r="IQ1598" s="1"/>
      <c r="IR1598" s="1"/>
      <c r="IS1598" s="1"/>
      <c r="IT1598" s="1"/>
      <c r="IU1598" s="1"/>
      <c r="IV1598" s="1"/>
      <c r="IW1598" s="1"/>
      <c r="IX1598" s="1"/>
      <c r="IY1598" s="1"/>
      <c r="IZ1598" s="1"/>
      <c r="JA1598" s="1"/>
      <c r="JB1598" s="1"/>
      <c r="JC1598" s="1"/>
      <c r="JD1598" s="1"/>
      <c r="JE1598" s="1"/>
      <c r="JF1598" s="1"/>
      <c r="JG1598" s="1"/>
      <c r="JH1598" s="1"/>
      <c r="JI1598" s="1"/>
      <c r="JJ1598" s="1"/>
      <c r="JK1598" s="1"/>
      <c r="JL1598" s="1"/>
      <c r="JM1598" s="1"/>
      <c r="JN1598" s="1"/>
      <c r="JO1598" s="1"/>
      <c r="JP1598" s="1"/>
      <c r="JQ1598" s="1"/>
      <c r="JR1598" s="1"/>
      <c r="JS1598" s="1"/>
      <c r="JT1598" s="1"/>
      <c r="JU1598" s="1"/>
      <c r="JV1598" s="1"/>
      <c r="JW1598" s="1"/>
      <c r="JX1598" s="1"/>
      <c r="JY1598" s="1"/>
      <c r="JZ1598" s="1"/>
      <c r="KA1598" s="1"/>
      <c r="KB1598" s="1"/>
      <c r="KC1598" s="1"/>
      <c r="KD1598" s="1"/>
      <c r="KE1598" s="1"/>
      <c r="KF1598" s="1"/>
      <c r="KG1598" s="1"/>
      <c r="KH1598" s="1"/>
      <c r="KI1598" s="1"/>
      <c r="KJ1598" s="1"/>
      <c r="KK1598" s="1"/>
      <c r="KL1598" s="1"/>
      <c r="KM1598" s="1"/>
      <c r="KN1598" s="1"/>
      <c r="KO1598" s="1"/>
      <c r="KP1598" s="1"/>
      <c r="KQ1598" s="1"/>
      <c r="KR1598" s="1"/>
    </row>
    <row r="1599" spans="2:304" x14ac:dyDescent="0.6">
      <c r="B1599" s="19"/>
      <c r="C1599" s="19"/>
      <c r="D1599" s="19"/>
      <c r="E1599" s="19"/>
      <c r="F1599" s="19"/>
      <c r="G1599" s="19"/>
      <c r="I1599" s="46"/>
      <c r="J1599" s="219"/>
      <c r="M1599" s="377"/>
      <c r="Q1599" s="1"/>
      <c r="R1599" s="1"/>
      <c r="S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  <c r="HN1599" s="1"/>
      <c r="HO1599" s="1"/>
      <c r="HP1599" s="1"/>
      <c r="HQ1599" s="1"/>
      <c r="HR1599" s="1"/>
      <c r="HS1599" s="1"/>
      <c r="HT1599" s="1"/>
      <c r="HU1599" s="1"/>
      <c r="HV1599" s="1"/>
      <c r="HW1599" s="1"/>
      <c r="HX1599" s="1"/>
      <c r="HY1599" s="1"/>
      <c r="HZ1599" s="1"/>
      <c r="IA1599" s="1"/>
      <c r="IB1599" s="1"/>
      <c r="IC1599" s="1"/>
      <c r="ID1599" s="1"/>
      <c r="IE1599" s="1"/>
      <c r="IF1599" s="1"/>
      <c r="IG1599" s="1"/>
      <c r="IH1599" s="1"/>
      <c r="II1599" s="1"/>
      <c r="IJ1599" s="1"/>
      <c r="IK1599" s="1"/>
      <c r="IL1599" s="1"/>
      <c r="IM1599" s="1"/>
      <c r="IN1599" s="1"/>
      <c r="IO1599" s="1"/>
      <c r="IP1599" s="1"/>
      <c r="IQ1599" s="1"/>
      <c r="IR1599" s="1"/>
      <c r="IS1599" s="1"/>
      <c r="IT1599" s="1"/>
      <c r="IU1599" s="1"/>
      <c r="IV1599" s="1"/>
      <c r="IW1599" s="1"/>
      <c r="IX1599" s="1"/>
      <c r="IY1599" s="1"/>
      <c r="IZ1599" s="1"/>
      <c r="JA1599" s="1"/>
      <c r="JB1599" s="1"/>
      <c r="JC1599" s="1"/>
      <c r="JD1599" s="1"/>
      <c r="JE1599" s="1"/>
      <c r="JF1599" s="1"/>
      <c r="JG1599" s="1"/>
      <c r="JH1599" s="1"/>
      <c r="JI1599" s="1"/>
      <c r="JJ1599" s="1"/>
      <c r="JK1599" s="1"/>
      <c r="JL1599" s="1"/>
      <c r="JM1599" s="1"/>
      <c r="JN1599" s="1"/>
      <c r="JO1599" s="1"/>
      <c r="JP1599" s="1"/>
      <c r="JQ1599" s="1"/>
      <c r="JR1599" s="1"/>
      <c r="JS1599" s="1"/>
      <c r="JT1599" s="1"/>
      <c r="JU1599" s="1"/>
      <c r="JV1599" s="1"/>
      <c r="JW1599" s="1"/>
      <c r="JX1599" s="1"/>
      <c r="JY1599" s="1"/>
      <c r="JZ1599" s="1"/>
      <c r="KA1599" s="1"/>
      <c r="KB1599" s="1"/>
      <c r="KC1599" s="1"/>
      <c r="KD1599" s="1"/>
      <c r="KE1599" s="1"/>
      <c r="KF1599" s="1"/>
      <c r="KG1599" s="1"/>
      <c r="KH1599" s="1"/>
      <c r="KI1599" s="1"/>
      <c r="KJ1599" s="1"/>
      <c r="KK1599" s="1"/>
      <c r="KL1599" s="1"/>
      <c r="KM1599" s="1"/>
      <c r="KN1599" s="1"/>
      <c r="KO1599" s="1"/>
      <c r="KP1599" s="1"/>
      <c r="KQ1599" s="1"/>
      <c r="KR1599" s="1"/>
    </row>
    <row r="1600" spans="2:304" x14ac:dyDescent="0.6">
      <c r="B1600" s="19"/>
      <c r="C1600" s="19"/>
      <c r="D1600" s="19"/>
      <c r="E1600" s="19"/>
      <c r="F1600" s="19"/>
      <c r="G1600" s="19"/>
      <c r="I1600" s="46"/>
      <c r="J1600" s="219"/>
      <c r="M1600" s="377"/>
      <c r="Q1600" s="1"/>
      <c r="R1600" s="1"/>
      <c r="S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  <c r="IE1600" s="1"/>
      <c r="IF1600" s="1"/>
      <c r="IG1600" s="1"/>
      <c r="IH1600" s="1"/>
      <c r="II1600" s="1"/>
      <c r="IJ1600" s="1"/>
      <c r="IK1600" s="1"/>
      <c r="IL1600" s="1"/>
      <c r="IM1600" s="1"/>
      <c r="IN1600" s="1"/>
      <c r="IO1600" s="1"/>
      <c r="IP1600" s="1"/>
      <c r="IQ1600" s="1"/>
      <c r="IR1600" s="1"/>
      <c r="IS1600" s="1"/>
      <c r="IT1600" s="1"/>
      <c r="IU1600" s="1"/>
      <c r="IV1600" s="1"/>
      <c r="IW1600" s="1"/>
      <c r="IX1600" s="1"/>
      <c r="IY1600" s="1"/>
      <c r="IZ1600" s="1"/>
      <c r="JA1600" s="1"/>
      <c r="JB1600" s="1"/>
      <c r="JC1600" s="1"/>
      <c r="JD1600" s="1"/>
      <c r="JE1600" s="1"/>
      <c r="JF1600" s="1"/>
      <c r="JG1600" s="1"/>
      <c r="JH1600" s="1"/>
      <c r="JI1600" s="1"/>
      <c r="JJ1600" s="1"/>
      <c r="JK1600" s="1"/>
      <c r="JL1600" s="1"/>
      <c r="JM1600" s="1"/>
      <c r="JN1600" s="1"/>
      <c r="JO1600" s="1"/>
      <c r="JP1600" s="1"/>
      <c r="JQ1600" s="1"/>
      <c r="JR1600" s="1"/>
      <c r="JS1600" s="1"/>
      <c r="JT1600" s="1"/>
      <c r="JU1600" s="1"/>
      <c r="JV1600" s="1"/>
      <c r="JW1600" s="1"/>
      <c r="JX1600" s="1"/>
      <c r="JY1600" s="1"/>
      <c r="JZ1600" s="1"/>
      <c r="KA1600" s="1"/>
      <c r="KB1600" s="1"/>
      <c r="KC1600" s="1"/>
      <c r="KD1600" s="1"/>
      <c r="KE1600" s="1"/>
      <c r="KF1600" s="1"/>
      <c r="KG1600" s="1"/>
      <c r="KH1600" s="1"/>
      <c r="KI1600" s="1"/>
      <c r="KJ1600" s="1"/>
      <c r="KK1600" s="1"/>
      <c r="KL1600" s="1"/>
      <c r="KM1600" s="1"/>
      <c r="KN1600" s="1"/>
      <c r="KO1600" s="1"/>
      <c r="KP1600" s="1"/>
      <c r="KQ1600" s="1"/>
      <c r="KR1600" s="1"/>
    </row>
    <row r="1601" spans="2:304" x14ac:dyDescent="0.6">
      <c r="B1601" s="19"/>
      <c r="C1601" s="19"/>
      <c r="D1601" s="19"/>
      <c r="E1601" s="19"/>
      <c r="F1601" s="19"/>
      <c r="G1601" s="19"/>
      <c r="I1601" s="46"/>
      <c r="J1601" s="219"/>
      <c r="M1601" s="377"/>
      <c r="Q1601" s="1"/>
      <c r="R1601" s="1"/>
      <c r="S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  <c r="IE1601" s="1"/>
      <c r="IF1601" s="1"/>
      <c r="IG1601" s="1"/>
      <c r="IH1601" s="1"/>
      <c r="II1601" s="1"/>
      <c r="IJ1601" s="1"/>
      <c r="IK1601" s="1"/>
      <c r="IL1601" s="1"/>
      <c r="IM1601" s="1"/>
      <c r="IN1601" s="1"/>
      <c r="IO1601" s="1"/>
      <c r="IP1601" s="1"/>
      <c r="IQ1601" s="1"/>
      <c r="IR1601" s="1"/>
      <c r="IS1601" s="1"/>
      <c r="IT1601" s="1"/>
      <c r="IU1601" s="1"/>
      <c r="IV1601" s="1"/>
      <c r="IW1601" s="1"/>
      <c r="IX1601" s="1"/>
      <c r="IY1601" s="1"/>
      <c r="IZ1601" s="1"/>
      <c r="JA1601" s="1"/>
      <c r="JB1601" s="1"/>
      <c r="JC1601" s="1"/>
      <c r="JD1601" s="1"/>
      <c r="JE1601" s="1"/>
      <c r="JF1601" s="1"/>
      <c r="JG1601" s="1"/>
      <c r="JH1601" s="1"/>
      <c r="JI1601" s="1"/>
      <c r="JJ1601" s="1"/>
      <c r="JK1601" s="1"/>
      <c r="JL1601" s="1"/>
      <c r="JM1601" s="1"/>
      <c r="JN1601" s="1"/>
      <c r="JO1601" s="1"/>
      <c r="JP1601" s="1"/>
      <c r="JQ1601" s="1"/>
      <c r="JR1601" s="1"/>
      <c r="JS1601" s="1"/>
      <c r="JT1601" s="1"/>
      <c r="JU1601" s="1"/>
      <c r="JV1601" s="1"/>
      <c r="JW1601" s="1"/>
      <c r="JX1601" s="1"/>
      <c r="JY1601" s="1"/>
      <c r="JZ1601" s="1"/>
      <c r="KA1601" s="1"/>
      <c r="KB1601" s="1"/>
      <c r="KC1601" s="1"/>
      <c r="KD1601" s="1"/>
      <c r="KE1601" s="1"/>
      <c r="KF1601" s="1"/>
      <c r="KG1601" s="1"/>
      <c r="KH1601" s="1"/>
      <c r="KI1601" s="1"/>
      <c r="KJ1601" s="1"/>
      <c r="KK1601" s="1"/>
      <c r="KL1601" s="1"/>
      <c r="KM1601" s="1"/>
      <c r="KN1601" s="1"/>
      <c r="KO1601" s="1"/>
      <c r="KP1601" s="1"/>
      <c r="KQ1601" s="1"/>
      <c r="KR1601" s="1"/>
    </row>
    <row r="1602" spans="2:304" x14ac:dyDescent="0.6">
      <c r="B1602" s="19"/>
      <c r="C1602" s="19"/>
      <c r="D1602" s="19"/>
      <c r="E1602" s="19"/>
      <c r="F1602" s="19"/>
      <c r="G1602" s="19"/>
      <c r="I1602" s="46"/>
      <c r="J1602" s="219"/>
      <c r="M1602" s="377"/>
      <c r="Q1602" s="1"/>
      <c r="R1602" s="1"/>
      <c r="S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  <c r="HN1602" s="1"/>
      <c r="HO1602" s="1"/>
      <c r="HP1602" s="1"/>
      <c r="HQ1602" s="1"/>
      <c r="HR1602" s="1"/>
      <c r="HS1602" s="1"/>
      <c r="HT1602" s="1"/>
      <c r="HU1602" s="1"/>
      <c r="HV1602" s="1"/>
      <c r="HW1602" s="1"/>
      <c r="HX1602" s="1"/>
      <c r="HY1602" s="1"/>
      <c r="HZ1602" s="1"/>
      <c r="IA1602" s="1"/>
      <c r="IB1602" s="1"/>
      <c r="IC1602" s="1"/>
      <c r="ID1602" s="1"/>
      <c r="IE1602" s="1"/>
      <c r="IF1602" s="1"/>
      <c r="IG1602" s="1"/>
      <c r="IH1602" s="1"/>
      <c r="II1602" s="1"/>
      <c r="IJ1602" s="1"/>
      <c r="IK1602" s="1"/>
      <c r="IL1602" s="1"/>
      <c r="IM1602" s="1"/>
      <c r="IN1602" s="1"/>
      <c r="IO1602" s="1"/>
      <c r="IP1602" s="1"/>
      <c r="IQ1602" s="1"/>
      <c r="IR1602" s="1"/>
      <c r="IS1602" s="1"/>
      <c r="IT1602" s="1"/>
      <c r="IU1602" s="1"/>
      <c r="IV1602" s="1"/>
      <c r="IW1602" s="1"/>
      <c r="IX1602" s="1"/>
      <c r="IY1602" s="1"/>
      <c r="IZ1602" s="1"/>
      <c r="JA1602" s="1"/>
      <c r="JB1602" s="1"/>
      <c r="JC1602" s="1"/>
      <c r="JD1602" s="1"/>
      <c r="JE1602" s="1"/>
      <c r="JF1602" s="1"/>
      <c r="JG1602" s="1"/>
      <c r="JH1602" s="1"/>
      <c r="JI1602" s="1"/>
      <c r="JJ1602" s="1"/>
      <c r="JK1602" s="1"/>
      <c r="JL1602" s="1"/>
      <c r="JM1602" s="1"/>
      <c r="JN1602" s="1"/>
      <c r="JO1602" s="1"/>
      <c r="JP1602" s="1"/>
      <c r="JQ1602" s="1"/>
      <c r="JR1602" s="1"/>
      <c r="JS1602" s="1"/>
      <c r="JT1602" s="1"/>
      <c r="JU1602" s="1"/>
      <c r="JV1602" s="1"/>
      <c r="JW1602" s="1"/>
      <c r="JX1602" s="1"/>
      <c r="JY1602" s="1"/>
      <c r="JZ1602" s="1"/>
      <c r="KA1602" s="1"/>
      <c r="KB1602" s="1"/>
      <c r="KC1602" s="1"/>
      <c r="KD1602" s="1"/>
      <c r="KE1602" s="1"/>
      <c r="KF1602" s="1"/>
      <c r="KG1602" s="1"/>
      <c r="KH1602" s="1"/>
      <c r="KI1602" s="1"/>
      <c r="KJ1602" s="1"/>
      <c r="KK1602" s="1"/>
      <c r="KL1602" s="1"/>
      <c r="KM1602" s="1"/>
      <c r="KN1602" s="1"/>
      <c r="KO1602" s="1"/>
      <c r="KP1602" s="1"/>
      <c r="KQ1602" s="1"/>
      <c r="KR1602" s="1"/>
    </row>
    <row r="1603" spans="2:304" x14ac:dyDescent="0.6">
      <c r="B1603" s="19"/>
      <c r="C1603" s="19"/>
      <c r="D1603" s="19"/>
      <c r="E1603" s="19"/>
      <c r="F1603" s="19"/>
      <c r="G1603" s="19"/>
      <c r="I1603" s="46"/>
      <c r="J1603" s="219"/>
      <c r="M1603" s="377"/>
      <c r="Q1603" s="1"/>
      <c r="R1603" s="1"/>
      <c r="S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  <c r="HM1603" s="1"/>
      <c r="HN1603" s="1"/>
      <c r="HO1603" s="1"/>
      <c r="HP1603" s="1"/>
      <c r="HQ1603" s="1"/>
      <c r="HR1603" s="1"/>
      <c r="HS1603" s="1"/>
      <c r="HT1603" s="1"/>
      <c r="HU1603" s="1"/>
      <c r="HV1603" s="1"/>
      <c r="HW1603" s="1"/>
      <c r="HX1603" s="1"/>
      <c r="HY1603" s="1"/>
      <c r="HZ1603" s="1"/>
      <c r="IA1603" s="1"/>
      <c r="IB1603" s="1"/>
      <c r="IC1603" s="1"/>
      <c r="ID1603" s="1"/>
      <c r="IE1603" s="1"/>
      <c r="IF1603" s="1"/>
      <c r="IG1603" s="1"/>
      <c r="IH1603" s="1"/>
      <c r="II1603" s="1"/>
      <c r="IJ1603" s="1"/>
      <c r="IK1603" s="1"/>
      <c r="IL1603" s="1"/>
      <c r="IM1603" s="1"/>
      <c r="IN1603" s="1"/>
      <c r="IO1603" s="1"/>
      <c r="IP1603" s="1"/>
      <c r="IQ1603" s="1"/>
      <c r="IR1603" s="1"/>
      <c r="IS1603" s="1"/>
      <c r="IT1603" s="1"/>
      <c r="IU1603" s="1"/>
      <c r="IV1603" s="1"/>
      <c r="IW1603" s="1"/>
      <c r="IX1603" s="1"/>
      <c r="IY1603" s="1"/>
      <c r="IZ1603" s="1"/>
      <c r="JA1603" s="1"/>
      <c r="JB1603" s="1"/>
      <c r="JC1603" s="1"/>
      <c r="JD1603" s="1"/>
      <c r="JE1603" s="1"/>
      <c r="JF1603" s="1"/>
      <c r="JG1603" s="1"/>
      <c r="JH1603" s="1"/>
      <c r="JI1603" s="1"/>
      <c r="JJ1603" s="1"/>
      <c r="JK1603" s="1"/>
      <c r="JL1603" s="1"/>
      <c r="JM1603" s="1"/>
      <c r="JN1603" s="1"/>
      <c r="JO1603" s="1"/>
      <c r="JP1603" s="1"/>
      <c r="JQ1603" s="1"/>
      <c r="JR1603" s="1"/>
      <c r="JS1603" s="1"/>
      <c r="JT1603" s="1"/>
      <c r="JU1603" s="1"/>
      <c r="JV1603" s="1"/>
      <c r="JW1603" s="1"/>
      <c r="JX1603" s="1"/>
      <c r="JY1603" s="1"/>
      <c r="JZ1603" s="1"/>
      <c r="KA1603" s="1"/>
      <c r="KB1603" s="1"/>
      <c r="KC1603" s="1"/>
      <c r="KD1603" s="1"/>
      <c r="KE1603" s="1"/>
      <c r="KF1603" s="1"/>
      <c r="KG1603" s="1"/>
      <c r="KH1603" s="1"/>
      <c r="KI1603" s="1"/>
      <c r="KJ1603" s="1"/>
      <c r="KK1603" s="1"/>
      <c r="KL1603" s="1"/>
      <c r="KM1603" s="1"/>
      <c r="KN1603" s="1"/>
      <c r="KO1603" s="1"/>
      <c r="KP1603" s="1"/>
      <c r="KQ1603" s="1"/>
      <c r="KR1603" s="1"/>
    </row>
    <row r="1604" spans="2:304" x14ac:dyDescent="0.6">
      <c r="B1604" s="19"/>
      <c r="C1604" s="19"/>
      <c r="D1604" s="19"/>
      <c r="E1604" s="19"/>
      <c r="F1604" s="19"/>
      <c r="G1604" s="19"/>
      <c r="I1604" s="46"/>
      <c r="J1604" s="219"/>
      <c r="M1604" s="377"/>
      <c r="Q1604" s="1"/>
      <c r="R1604" s="1"/>
      <c r="S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  <c r="HN1604" s="1"/>
      <c r="HO1604" s="1"/>
      <c r="HP1604" s="1"/>
      <c r="HQ1604" s="1"/>
      <c r="HR1604" s="1"/>
      <c r="HS1604" s="1"/>
      <c r="HT1604" s="1"/>
      <c r="HU1604" s="1"/>
      <c r="HV1604" s="1"/>
      <c r="HW1604" s="1"/>
      <c r="HX1604" s="1"/>
      <c r="HY1604" s="1"/>
      <c r="HZ1604" s="1"/>
      <c r="IA1604" s="1"/>
      <c r="IB1604" s="1"/>
      <c r="IC1604" s="1"/>
      <c r="ID1604" s="1"/>
      <c r="IE1604" s="1"/>
      <c r="IF1604" s="1"/>
      <c r="IG1604" s="1"/>
      <c r="IH1604" s="1"/>
      <c r="II1604" s="1"/>
      <c r="IJ1604" s="1"/>
      <c r="IK1604" s="1"/>
      <c r="IL1604" s="1"/>
      <c r="IM1604" s="1"/>
      <c r="IN1604" s="1"/>
      <c r="IO1604" s="1"/>
      <c r="IP1604" s="1"/>
      <c r="IQ1604" s="1"/>
      <c r="IR1604" s="1"/>
      <c r="IS1604" s="1"/>
      <c r="IT1604" s="1"/>
      <c r="IU1604" s="1"/>
      <c r="IV1604" s="1"/>
      <c r="IW1604" s="1"/>
      <c r="IX1604" s="1"/>
      <c r="IY1604" s="1"/>
      <c r="IZ1604" s="1"/>
      <c r="JA1604" s="1"/>
      <c r="JB1604" s="1"/>
      <c r="JC1604" s="1"/>
      <c r="JD1604" s="1"/>
      <c r="JE1604" s="1"/>
      <c r="JF1604" s="1"/>
      <c r="JG1604" s="1"/>
      <c r="JH1604" s="1"/>
      <c r="JI1604" s="1"/>
      <c r="JJ1604" s="1"/>
      <c r="JK1604" s="1"/>
      <c r="JL1604" s="1"/>
      <c r="JM1604" s="1"/>
      <c r="JN1604" s="1"/>
      <c r="JO1604" s="1"/>
      <c r="JP1604" s="1"/>
      <c r="JQ1604" s="1"/>
      <c r="JR1604" s="1"/>
      <c r="JS1604" s="1"/>
      <c r="JT1604" s="1"/>
      <c r="JU1604" s="1"/>
      <c r="JV1604" s="1"/>
      <c r="JW1604" s="1"/>
      <c r="JX1604" s="1"/>
      <c r="JY1604" s="1"/>
      <c r="JZ1604" s="1"/>
      <c r="KA1604" s="1"/>
      <c r="KB1604" s="1"/>
      <c r="KC1604" s="1"/>
      <c r="KD1604" s="1"/>
      <c r="KE1604" s="1"/>
      <c r="KF1604" s="1"/>
      <c r="KG1604" s="1"/>
      <c r="KH1604" s="1"/>
      <c r="KI1604" s="1"/>
      <c r="KJ1604" s="1"/>
      <c r="KK1604" s="1"/>
      <c r="KL1604" s="1"/>
      <c r="KM1604" s="1"/>
      <c r="KN1604" s="1"/>
      <c r="KO1604" s="1"/>
      <c r="KP1604" s="1"/>
      <c r="KQ1604" s="1"/>
      <c r="KR1604" s="1"/>
    </row>
    <row r="1605" spans="2:304" x14ac:dyDescent="0.6">
      <c r="B1605" s="19"/>
      <c r="C1605" s="19"/>
      <c r="D1605" s="19"/>
      <c r="E1605" s="19"/>
      <c r="F1605" s="19"/>
      <c r="G1605" s="19"/>
      <c r="I1605" s="46"/>
      <c r="J1605" s="219"/>
      <c r="M1605" s="377"/>
      <c r="Q1605" s="1"/>
      <c r="R1605" s="1"/>
      <c r="S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  <c r="HN1605" s="1"/>
      <c r="HO1605" s="1"/>
      <c r="HP1605" s="1"/>
      <c r="HQ1605" s="1"/>
      <c r="HR1605" s="1"/>
      <c r="HS1605" s="1"/>
      <c r="HT1605" s="1"/>
      <c r="HU1605" s="1"/>
      <c r="HV1605" s="1"/>
      <c r="HW1605" s="1"/>
      <c r="HX1605" s="1"/>
      <c r="HY1605" s="1"/>
      <c r="HZ1605" s="1"/>
      <c r="IA1605" s="1"/>
      <c r="IB1605" s="1"/>
      <c r="IC1605" s="1"/>
      <c r="ID1605" s="1"/>
      <c r="IE1605" s="1"/>
      <c r="IF1605" s="1"/>
      <c r="IG1605" s="1"/>
      <c r="IH1605" s="1"/>
      <c r="II1605" s="1"/>
      <c r="IJ1605" s="1"/>
      <c r="IK1605" s="1"/>
      <c r="IL1605" s="1"/>
      <c r="IM1605" s="1"/>
      <c r="IN1605" s="1"/>
      <c r="IO1605" s="1"/>
      <c r="IP1605" s="1"/>
      <c r="IQ1605" s="1"/>
      <c r="IR1605" s="1"/>
      <c r="IS1605" s="1"/>
      <c r="IT1605" s="1"/>
      <c r="IU1605" s="1"/>
      <c r="IV1605" s="1"/>
      <c r="IW1605" s="1"/>
      <c r="IX1605" s="1"/>
      <c r="IY1605" s="1"/>
      <c r="IZ1605" s="1"/>
      <c r="JA1605" s="1"/>
      <c r="JB1605" s="1"/>
      <c r="JC1605" s="1"/>
      <c r="JD1605" s="1"/>
      <c r="JE1605" s="1"/>
      <c r="JF1605" s="1"/>
      <c r="JG1605" s="1"/>
      <c r="JH1605" s="1"/>
      <c r="JI1605" s="1"/>
      <c r="JJ1605" s="1"/>
      <c r="JK1605" s="1"/>
      <c r="JL1605" s="1"/>
      <c r="JM1605" s="1"/>
      <c r="JN1605" s="1"/>
      <c r="JO1605" s="1"/>
      <c r="JP1605" s="1"/>
      <c r="JQ1605" s="1"/>
      <c r="JR1605" s="1"/>
      <c r="JS1605" s="1"/>
      <c r="JT1605" s="1"/>
      <c r="JU1605" s="1"/>
      <c r="JV1605" s="1"/>
      <c r="JW1605" s="1"/>
      <c r="JX1605" s="1"/>
      <c r="JY1605" s="1"/>
      <c r="JZ1605" s="1"/>
      <c r="KA1605" s="1"/>
      <c r="KB1605" s="1"/>
      <c r="KC1605" s="1"/>
      <c r="KD1605" s="1"/>
      <c r="KE1605" s="1"/>
      <c r="KF1605" s="1"/>
      <c r="KG1605" s="1"/>
      <c r="KH1605" s="1"/>
      <c r="KI1605" s="1"/>
      <c r="KJ1605" s="1"/>
      <c r="KK1605" s="1"/>
      <c r="KL1605" s="1"/>
      <c r="KM1605" s="1"/>
      <c r="KN1605" s="1"/>
      <c r="KO1605" s="1"/>
      <c r="KP1605" s="1"/>
      <c r="KQ1605" s="1"/>
      <c r="KR1605" s="1"/>
    </row>
    <row r="1606" spans="2:304" x14ac:dyDescent="0.6">
      <c r="B1606" s="19"/>
      <c r="C1606" s="19"/>
      <c r="D1606" s="19"/>
      <c r="E1606" s="19"/>
      <c r="F1606" s="19"/>
      <c r="G1606" s="19"/>
      <c r="I1606" s="46"/>
      <c r="J1606" s="219"/>
      <c r="M1606" s="377"/>
      <c r="Q1606" s="1"/>
      <c r="R1606" s="1"/>
      <c r="S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  <c r="IE1606" s="1"/>
      <c r="IF1606" s="1"/>
      <c r="IG1606" s="1"/>
      <c r="IH1606" s="1"/>
      <c r="II1606" s="1"/>
      <c r="IJ1606" s="1"/>
      <c r="IK1606" s="1"/>
      <c r="IL1606" s="1"/>
      <c r="IM1606" s="1"/>
      <c r="IN1606" s="1"/>
      <c r="IO1606" s="1"/>
      <c r="IP1606" s="1"/>
      <c r="IQ1606" s="1"/>
      <c r="IR1606" s="1"/>
      <c r="IS1606" s="1"/>
      <c r="IT1606" s="1"/>
      <c r="IU1606" s="1"/>
      <c r="IV1606" s="1"/>
      <c r="IW1606" s="1"/>
      <c r="IX1606" s="1"/>
      <c r="IY1606" s="1"/>
      <c r="IZ1606" s="1"/>
      <c r="JA1606" s="1"/>
      <c r="JB1606" s="1"/>
      <c r="JC1606" s="1"/>
      <c r="JD1606" s="1"/>
      <c r="JE1606" s="1"/>
      <c r="JF1606" s="1"/>
      <c r="JG1606" s="1"/>
      <c r="JH1606" s="1"/>
      <c r="JI1606" s="1"/>
      <c r="JJ1606" s="1"/>
      <c r="JK1606" s="1"/>
      <c r="JL1606" s="1"/>
      <c r="JM1606" s="1"/>
      <c r="JN1606" s="1"/>
      <c r="JO1606" s="1"/>
      <c r="JP1606" s="1"/>
      <c r="JQ1606" s="1"/>
      <c r="JR1606" s="1"/>
      <c r="JS1606" s="1"/>
      <c r="JT1606" s="1"/>
      <c r="JU1606" s="1"/>
      <c r="JV1606" s="1"/>
      <c r="JW1606" s="1"/>
      <c r="JX1606" s="1"/>
      <c r="JY1606" s="1"/>
      <c r="JZ1606" s="1"/>
      <c r="KA1606" s="1"/>
      <c r="KB1606" s="1"/>
      <c r="KC1606" s="1"/>
      <c r="KD1606" s="1"/>
      <c r="KE1606" s="1"/>
      <c r="KF1606" s="1"/>
      <c r="KG1606" s="1"/>
      <c r="KH1606" s="1"/>
      <c r="KI1606" s="1"/>
      <c r="KJ1606" s="1"/>
      <c r="KK1606" s="1"/>
      <c r="KL1606" s="1"/>
      <c r="KM1606" s="1"/>
      <c r="KN1606" s="1"/>
      <c r="KO1606" s="1"/>
      <c r="KP1606" s="1"/>
      <c r="KQ1606" s="1"/>
      <c r="KR1606" s="1"/>
    </row>
    <row r="1607" spans="2:304" x14ac:dyDescent="0.6">
      <c r="B1607" s="19"/>
      <c r="C1607" s="19"/>
      <c r="D1607" s="19"/>
      <c r="E1607" s="19"/>
      <c r="F1607" s="19"/>
      <c r="G1607" s="19"/>
      <c r="I1607" s="46"/>
      <c r="J1607" s="219"/>
      <c r="M1607" s="377"/>
      <c r="Q1607" s="1"/>
      <c r="R1607" s="1"/>
      <c r="S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  <c r="IE1607" s="1"/>
      <c r="IF1607" s="1"/>
      <c r="IG1607" s="1"/>
      <c r="IH1607" s="1"/>
      <c r="II1607" s="1"/>
      <c r="IJ1607" s="1"/>
      <c r="IK1607" s="1"/>
      <c r="IL1607" s="1"/>
      <c r="IM1607" s="1"/>
      <c r="IN1607" s="1"/>
      <c r="IO1607" s="1"/>
      <c r="IP1607" s="1"/>
      <c r="IQ1607" s="1"/>
      <c r="IR1607" s="1"/>
      <c r="IS1607" s="1"/>
      <c r="IT1607" s="1"/>
      <c r="IU1607" s="1"/>
      <c r="IV1607" s="1"/>
      <c r="IW1607" s="1"/>
      <c r="IX1607" s="1"/>
      <c r="IY1607" s="1"/>
      <c r="IZ1607" s="1"/>
      <c r="JA1607" s="1"/>
      <c r="JB1607" s="1"/>
      <c r="JC1607" s="1"/>
      <c r="JD1607" s="1"/>
      <c r="JE1607" s="1"/>
      <c r="JF1607" s="1"/>
      <c r="JG1607" s="1"/>
      <c r="JH1607" s="1"/>
      <c r="JI1607" s="1"/>
      <c r="JJ1607" s="1"/>
      <c r="JK1607" s="1"/>
      <c r="JL1607" s="1"/>
      <c r="JM1607" s="1"/>
      <c r="JN1607" s="1"/>
      <c r="JO1607" s="1"/>
      <c r="JP1607" s="1"/>
      <c r="JQ1607" s="1"/>
      <c r="JR1607" s="1"/>
      <c r="JS1607" s="1"/>
      <c r="JT1607" s="1"/>
      <c r="JU1607" s="1"/>
      <c r="JV1607" s="1"/>
      <c r="JW1607" s="1"/>
      <c r="JX1607" s="1"/>
      <c r="JY1607" s="1"/>
      <c r="JZ1607" s="1"/>
      <c r="KA1607" s="1"/>
      <c r="KB1607" s="1"/>
      <c r="KC1607" s="1"/>
      <c r="KD1607" s="1"/>
      <c r="KE1607" s="1"/>
      <c r="KF1607" s="1"/>
      <c r="KG1607" s="1"/>
      <c r="KH1607" s="1"/>
      <c r="KI1607" s="1"/>
      <c r="KJ1607" s="1"/>
      <c r="KK1607" s="1"/>
      <c r="KL1607" s="1"/>
      <c r="KM1607" s="1"/>
      <c r="KN1607" s="1"/>
      <c r="KO1607" s="1"/>
      <c r="KP1607" s="1"/>
      <c r="KQ1607" s="1"/>
      <c r="KR1607" s="1"/>
    </row>
    <row r="1608" spans="2:304" x14ac:dyDescent="0.6">
      <c r="B1608" s="19"/>
      <c r="C1608" s="19"/>
      <c r="D1608" s="19"/>
      <c r="E1608" s="19"/>
      <c r="F1608" s="19"/>
      <c r="G1608" s="19"/>
      <c r="I1608" s="46"/>
      <c r="J1608" s="219"/>
      <c r="M1608" s="377"/>
      <c r="Q1608" s="1"/>
      <c r="R1608" s="1"/>
      <c r="S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  <c r="HN1608" s="1"/>
      <c r="HO1608" s="1"/>
      <c r="HP1608" s="1"/>
      <c r="HQ1608" s="1"/>
      <c r="HR1608" s="1"/>
      <c r="HS1608" s="1"/>
      <c r="HT1608" s="1"/>
      <c r="HU1608" s="1"/>
      <c r="HV1608" s="1"/>
      <c r="HW1608" s="1"/>
      <c r="HX1608" s="1"/>
      <c r="HY1608" s="1"/>
      <c r="HZ1608" s="1"/>
      <c r="IA1608" s="1"/>
      <c r="IB1608" s="1"/>
      <c r="IC1608" s="1"/>
      <c r="ID1608" s="1"/>
      <c r="IE1608" s="1"/>
      <c r="IF1608" s="1"/>
      <c r="IG1608" s="1"/>
      <c r="IH1608" s="1"/>
      <c r="II1608" s="1"/>
      <c r="IJ1608" s="1"/>
      <c r="IK1608" s="1"/>
      <c r="IL1608" s="1"/>
      <c r="IM1608" s="1"/>
      <c r="IN1608" s="1"/>
      <c r="IO1608" s="1"/>
      <c r="IP1608" s="1"/>
      <c r="IQ1608" s="1"/>
      <c r="IR1608" s="1"/>
      <c r="IS1608" s="1"/>
      <c r="IT1608" s="1"/>
      <c r="IU1608" s="1"/>
      <c r="IV1608" s="1"/>
      <c r="IW1608" s="1"/>
      <c r="IX1608" s="1"/>
      <c r="IY1608" s="1"/>
      <c r="IZ1608" s="1"/>
      <c r="JA1608" s="1"/>
      <c r="JB1608" s="1"/>
      <c r="JC1608" s="1"/>
      <c r="JD1608" s="1"/>
      <c r="JE1608" s="1"/>
      <c r="JF1608" s="1"/>
      <c r="JG1608" s="1"/>
      <c r="JH1608" s="1"/>
      <c r="JI1608" s="1"/>
      <c r="JJ1608" s="1"/>
      <c r="JK1608" s="1"/>
      <c r="JL1608" s="1"/>
      <c r="JM1608" s="1"/>
      <c r="JN1608" s="1"/>
      <c r="JO1608" s="1"/>
      <c r="JP1608" s="1"/>
      <c r="JQ1608" s="1"/>
      <c r="JR1608" s="1"/>
      <c r="JS1608" s="1"/>
      <c r="JT1608" s="1"/>
      <c r="JU1608" s="1"/>
      <c r="JV1608" s="1"/>
      <c r="JW1608" s="1"/>
      <c r="JX1608" s="1"/>
      <c r="JY1608" s="1"/>
      <c r="JZ1608" s="1"/>
      <c r="KA1608" s="1"/>
      <c r="KB1608" s="1"/>
      <c r="KC1608" s="1"/>
      <c r="KD1608" s="1"/>
      <c r="KE1608" s="1"/>
      <c r="KF1608" s="1"/>
      <c r="KG1608" s="1"/>
      <c r="KH1608" s="1"/>
      <c r="KI1608" s="1"/>
      <c r="KJ1608" s="1"/>
      <c r="KK1608" s="1"/>
      <c r="KL1608" s="1"/>
      <c r="KM1608" s="1"/>
      <c r="KN1608" s="1"/>
      <c r="KO1608" s="1"/>
      <c r="KP1608" s="1"/>
      <c r="KQ1608" s="1"/>
      <c r="KR1608" s="1"/>
    </row>
    <row r="1609" spans="2:304" x14ac:dyDescent="0.6">
      <c r="B1609" s="19"/>
      <c r="C1609" s="19"/>
      <c r="D1609" s="19"/>
      <c r="E1609" s="19"/>
      <c r="F1609" s="19"/>
      <c r="G1609" s="19"/>
      <c r="I1609" s="46"/>
      <c r="J1609" s="219"/>
      <c r="M1609" s="377"/>
      <c r="Q1609" s="1"/>
      <c r="R1609" s="1"/>
      <c r="S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  <c r="IE1609" s="1"/>
      <c r="IF1609" s="1"/>
      <c r="IG1609" s="1"/>
      <c r="IH1609" s="1"/>
      <c r="II1609" s="1"/>
      <c r="IJ1609" s="1"/>
      <c r="IK1609" s="1"/>
      <c r="IL1609" s="1"/>
      <c r="IM1609" s="1"/>
      <c r="IN1609" s="1"/>
      <c r="IO1609" s="1"/>
      <c r="IP1609" s="1"/>
      <c r="IQ1609" s="1"/>
      <c r="IR1609" s="1"/>
      <c r="IS1609" s="1"/>
      <c r="IT1609" s="1"/>
      <c r="IU1609" s="1"/>
      <c r="IV1609" s="1"/>
      <c r="IW1609" s="1"/>
      <c r="IX1609" s="1"/>
      <c r="IY1609" s="1"/>
      <c r="IZ1609" s="1"/>
      <c r="JA1609" s="1"/>
      <c r="JB1609" s="1"/>
      <c r="JC1609" s="1"/>
      <c r="JD1609" s="1"/>
      <c r="JE1609" s="1"/>
      <c r="JF1609" s="1"/>
      <c r="JG1609" s="1"/>
      <c r="JH1609" s="1"/>
      <c r="JI1609" s="1"/>
      <c r="JJ1609" s="1"/>
      <c r="JK1609" s="1"/>
      <c r="JL1609" s="1"/>
      <c r="JM1609" s="1"/>
      <c r="JN1609" s="1"/>
      <c r="JO1609" s="1"/>
      <c r="JP1609" s="1"/>
      <c r="JQ1609" s="1"/>
      <c r="JR1609" s="1"/>
      <c r="JS1609" s="1"/>
      <c r="JT1609" s="1"/>
      <c r="JU1609" s="1"/>
      <c r="JV1609" s="1"/>
      <c r="JW1609" s="1"/>
      <c r="JX1609" s="1"/>
      <c r="JY1609" s="1"/>
      <c r="JZ1609" s="1"/>
      <c r="KA1609" s="1"/>
      <c r="KB1609" s="1"/>
      <c r="KC1609" s="1"/>
      <c r="KD1609" s="1"/>
      <c r="KE1609" s="1"/>
      <c r="KF1609" s="1"/>
      <c r="KG1609" s="1"/>
      <c r="KH1609" s="1"/>
      <c r="KI1609" s="1"/>
      <c r="KJ1609" s="1"/>
      <c r="KK1609" s="1"/>
      <c r="KL1609" s="1"/>
      <c r="KM1609" s="1"/>
      <c r="KN1609" s="1"/>
      <c r="KO1609" s="1"/>
      <c r="KP1609" s="1"/>
      <c r="KQ1609" s="1"/>
      <c r="KR1609" s="1"/>
    </row>
    <row r="1610" spans="2:304" x14ac:dyDescent="0.6">
      <c r="B1610" s="19"/>
      <c r="C1610" s="19"/>
      <c r="D1610" s="19"/>
      <c r="E1610" s="19"/>
      <c r="F1610" s="19"/>
      <c r="G1610" s="19"/>
      <c r="I1610" s="46"/>
      <c r="J1610" s="219"/>
      <c r="M1610" s="377"/>
      <c r="Q1610" s="1"/>
      <c r="R1610" s="1"/>
      <c r="S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  <c r="HM1610" s="1"/>
      <c r="HN1610" s="1"/>
      <c r="HO1610" s="1"/>
      <c r="HP1610" s="1"/>
      <c r="HQ1610" s="1"/>
      <c r="HR1610" s="1"/>
      <c r="HS1610" s="1"/>
      <c r="HT1610" s="1"/>
      <c r="HU1610" s="1"/>
      <c r="HV1610" s="1"/>
      <c r="HW1610" s="1"/>
      <c r="HX1610" s="1"/>
      <c r="HY1610" s="1"/>
      <c r="HZ1610" s="1"/>
      <c r="IA1610" s="1"/>
      <c r="IB1610" s="1"/>
      <c r="IC1610" s="1"/>
      <c r="ID1610" s="1"/>
      <c r="IE1610" s="1"/>
      <c r="IF1610" s="1"/>
      <c r="IG1610" s="1"/>
      <c r="IH1610" s="1"/>
      <c r="II1610" s="1"/>
      <c r="IJ1610" s="1"/>
      <c r="IK1610" s="1"/>
      <c r="IL1610" s="1"/>
      <c r="IM1610" s="1"/>
      <c r="IN1610" s="1"/>
      <c r="IO1610" s="1"/>
      <c r="IP1610" s="1"/>
      <c r="IQ1610" s="1"/>
      <c r="IR1610" s="1"/>
      <c r="IS1610" s="1"/>
      <c r="IT1610" s="1"/>
      <c r="IU1610" s="1"/>
      <c r="IV1610" s="1"/>
      <c r="IW1610" s="1"/>
      <c r="IX1610" s="1"/>
      <c r="IY1610" s="1"/>
      <c r="IZ1610" s="1"/>
      <c r="JA1610" s="1"/>
      <c r="JB1610" s="1"/>
      <c r="JC1610" s="1"/>
      <c r="JD1610" s="1"/>
      <c r="JE1610" s="1"/>
      <c r="JF1610" s="1"/>
      <c r="JG1610" s="1"/>
      <c r="JH1610" s="1"/>
      <c r="JI1610" s="1"/>
      <c r="JJ1610" s="1"/>
      <c r="JK1610" s="1"/>
      <c r="JL1610" s="1"/>
      <c r="JM1610" s="1"/>
      <c r="JN1610" s="1"/>
      <c r="JO1610" s="1"/>
      <c r="JP1610" s="1"/>
      <c r="JQ1610" s="1"/>
      <c r="JR1610" s="1"/>
      <c r="JS1610" s="1"/>
      <c r="JT1610" s="1"/>
      <c r="JU1610" s="1"/>
      <c r="JV1610" s="1"/>
      <c r="JW1610" s="1"/>
      <c r="JX1610" s="1"/>
      <c r="JY1610" s="1"/>
      <c r="JZ1610" s="1"/>
      <c r="KA1610" s="1"/>
      <c r="KB1610" s="1"/>
      <c r="KC1610" s="1"/>
      <c r="KD1610" s="1"/>
      <c r="KE1610" s="1"/>
      <c r="KF1610" s="1"/>
      <c r="KG1610" s="1"/>
      <c r="KH1610" s="1"/>
      <c r="KI1610" s="1"/>
      <c r="KJ1610" s="1"/>
      <c r="KK1610" s="1"/>
      <c r="KL1610" s="1"/>
      <c r="KM1610" s="1"/>
      <c r="KN1610" s="1"/>
      <c r="KO1610" s="1"/>
      <c r="KP1610" s="1"/>
      <c r="KQ1610" s="1"/>
      <c r="KR1610" s="1"/>
    </row>
    <row r="1611" spans="2:304" x14ac:dyDescent="0.6">
      <c r="B1611" s="19"/>
      <c r="C1611" s="19"/>
      <c r="D1611" s="19"/>
      <c r="E1611" s="19"/>
      <c r="F1611" s="19"/>
      <c r="G1611" s="19"/>
      <c r="I1611" s="46"/>
      <c r="J1611" s="219"/>
      <c r="M1611" s="377"/>
      <c r="Q1611" s="1"/>
      <c r="R1611" s="1"/>
      <c r="S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  <c r="HM1611" s="1"/>
      <c r="HN1611" s="1"/>
      <c r="HO1611" s="1"/>
      <c r="HP1611" s="1"/>
      <c r="HQ1611" s="1"/>
      <c r="HR1611" s="1"/>
      <c r="HS1611" s="1"/>
      <c r="HT1611" s="1"/>
      <c r="HU1611" s="1"/>
      <c r="HV1611" s="1"/>
      <c r="HW1611" s="1"/>
      <c r="HX1611" s="1"/>
      <c r="HY1611" s="1"/>
      <c r="HZ1611" s="1"/>
      <c r="IA1611" s="1"/>
      <c r="IB1611" s="1"/>
      <c r="IC1611" s="1"/>
      <c r="ID1611" s="1"/>
      <c r="IE1611" s="1"/>
      <c r="IF1611" s="1"/>
      <c r="IG1611" s="1"/>
      <c r="IH1611" s="1"/>
      <c r="II1611" s="1"/>
      <c r="IJ1611" s="1"/>
      <c r="IK1611" s="1"/>
      <c r="IL1611" s="1"/>
      <c r="IM1611" s="1"/>
      <c r="IN1611" s="1"/>
      <c r="IO1611" s="1"/>
      <c r="IP1611" s="1"/>
      <c r="IQ1611" s="1"/>
      <c r="IR1611" s="1"/>
      <c r="IS1611" s="1"/>
      <c r="IT1611" s="1"/>
      <c r="IU1611" s="1"/>
      <c r="IV1611" s="1"/>
      <c r="IW1611" s="1"/>
      <c r="IX1611" s="1"/>
      <c r="IY1611" s="1"/>
      <c r="IZ1611" s="1"/>
      <c r="JA1611" s="1"/>
      <c r="JB1611" s="1"/>
      <c r="JC1611" s="1"/>
      <c r="JD1611" s="1"/>
      <c r="JE1611" s="1"/>
      <c r="JF1611" s="1"/>
      <c r="JG1611" s="1"/>
      <c r="JH1611" s="1"/>
      <c r="JI1611" s="1"/>
      <c r="JJ1611" s="1"/>
      <c r="JK1611" s="1"/>
      <c r="JL1611" s="1"/>
      <c r="JM1611" s="1"/>
      <c r="JN1611" s="1"/>
      <c r="JO1611" s="1"/>
      <c r="JP1611" s="1"/>
      <c r="JQ1611" s="1"/>
      <c r="JR1611" s="1"/>
      <c r="JS1611" s="1"/>
      <c r="JT1611" s="1"/>
      <c r="JU1611" s="1"/>
      <c r="JV1611" s="1"/>
      <c r="JW1611" s="1"/>
      <c r="JX1611" s="1"/>
      <c r="JY1611" s="1"/>
      <c r="JZ1611" s="1"/>
      <c r="KA1611" s="1"/>
      <c r="KB1611" s="1"/>
      <c r="KC1611" s="1"/>
      <c r="KD1611" s="1"/>
      <c r="KE1611" s="1"/>
      <c r="KF1611" s="1"/>
      <c r="KG1611" s="1"/>
      <c r="KH1611" s="1"/>
      <c r="KI1611" s="1"/>
      <c r="KJ1611" s="1"/>
      <c r="KK1611" s="1"/>
      <c r="KL1611" s="1"/>
      <c r="KM1611" s="1"/>
      <c r="KN1611" s="1"/>
      <c r="KO1611" s="1"/>
      <c r="KP1611" s="1"/>
      <c r="KQ1611" s="1"/>
      <c r="KR1611" s="1"/>
    </row>
    <row r="1612" spans="2:304" x14ac:dyDescent="0.6">
      <c r="B1612" s="19"/>
      <c r="C1612" s="19"/>
      <c r="D1612" s="19"/>
      <c r="E1612" s="19"/>
      <c r="F1612" s="19"/>
      <c r="G1612" s="19"/>
      <c r="I1612" s="46"/>
      <c r="J1612" s="219"/>
      <c r="M1612" s="377"/>
      <c r="Q1612" s="1"/>
      <c r="R1612" s="1"/>
      <c r="S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  <c r="IC1612" s="1"/>
      <c r="ID1612" s="1"/>
      <c r="IE1612" s="1"/>
      <c r="IF1612" s="1"/>
      <c r="IG1612" s="1"/>
      <c r="IH1612" s="1"/>
      <c r="II1612" s="1"/>
      <c r="IJ1612" s="1"/>
      <c r="IK1612" s="1"/>
      <c r="IL1612" s="1"/>
      <c r="IM1612" s="1"/>
      <c r="IN1612" s="1"/>
      <c r="IO1612" s="1"/>
      <c r="IP1612" s="1"/>
      <c r="IQ1612" s="1"/>
      <c r="IR1612" s="1"/>
      <c r="IS1612" s="1"/>
      <c r="IT1612" s="1"/>
      <c r="IU1612" s="1"/>
      <c r="IV1612" s="1"/>
      <c r="IW1612" s="1"/>
      <c r="IX1612" s="1"/>
      <c r="IY1612" s="1"/>
      <c r="IZ1612" s="1"/>
      <c r="JA1612" s="1"/>
      <c r="JB1612" s="1"/>
      <c r="JC1612" s="1"/>
      <c r="JD1612" s="1"/>
      <c r="JE1612" s="1"/>
      <c r="JF1612" s="1"/>
      <c r="JG1612" s="1"/>
      <c r="JH1612" s="1"/>
      <c r="JI1612" s="1"/>
      <c r="JJ1612" s="1"/>
      <c r="JK1612" s="1"/>
      <c r="JL1612" s="1"/>
      <c r="JM1612" s="1"/>
      <c r="JN1612" s="1"/>
      <c r="JO1612" s="1"/>
      <c r="JP1612" s="1"/>
      <c r="JQ1612" s="1"/>
      <c r="JR1612" s="1"/>
      <c r="JS1612" s="1"/>
      <c r="JT1612" s="1"/>
      <c r="JU1612" s="1"/>
      <c r="JV1612" s="1"/>
      <c r="JW1612" s="1"/>
      <c r="JX1612" s="1"/>
      <c r="JY1612" s="1"/>
      <c r="JZ1612" s="1"/>
      <c r="KA1612" s="1"/>
      <c r="KB1612" s="1"/>
      <c r="KC1612" s="1"/>
      <c r="KD1612" s="1"/>
      <c r="KE1612" s="1"/>
      <c r="KF1612" s="1"/>
      <c r="KG1612" s="1"/>
      <c r="KH1612" s="1"/>
      <c r="KI1612" s="1"/>
      <c r="KJ1612" s="1"/>
      <c r="KK1612" s="1"/>
      <c r="KL1612" s="1"/>
      <c r="KM1612" s="1"/>
      <c r="KN1612" s="1"/>
      <c r="KO1612" s="1"/>
      <c r="KP1612" s="1"/>
      <c r="KQ1612" s="1"/>
      <c r="KR1612" s="1"/>
    </row>
    <row r="1613" spans="2:304" x14ac:dyDescent="0.6">
      <c r="B1613" s="19"/>
      <c r="C1613" s="19"/>
      <c r="D1613" s="19"/>
      <c r="E1613" s="19"/>
      <c r="F1613" s="19"/>
      <c r="G1613" s="19"/>
      <c r="I1613" s="46"/>
      <c r="J1613" s="219"/>
      <c r="M1613" s="377"/>
      <c r="Q1613" s="1"/>
      <c r="R1613" s="1"/>
      <c r="S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  <c r="HM1613" s="1"/>
      <c r="HN1613" s="1"/>
      <c r="HO1613" s="1"/>
      <c r="HP1613" s="1"/>
      <c r="HQ1613" s="1"/>
      <c r="HR1613" s="1"/>
      <c r="HS1613" s="1"/>
      <c r="HT1613" s="1"/>
      <c r="HU1613" s="1"/>
      <c r="HV1613" s="1"/>
      <c r="HW1613" s="1"/>
      <c r="HX1613" s="1"/>
      <c r="HY1613" s="1"/>
      <c r="HZ1613" s="1"/>
      <c r="IA1613" s="1"/>
      <c r="IB1613" s="1"/>
      <c r="IC1613" s="1"/>
      <c r="ID1613" s="1"/>
      <c r="IE1613" s="1"/>
      <c r="IF1613" s="1"/>
      <c r="IG1613" s="1"/>
      <c r="IH1613" s="1"/>
      <c r="II1613" s="1"/>
      <c r="IJ1613" s="1"/>
      <c r="IK1613" s="1"/>
      <c r="IL1613" s="1"/>
      <c r="IM1613" s="1"/>
      <c r="IN1613" s="1"/>
      <c r="IO1613" s="1"/>
      <c r="IP1613" s="1"/>
      <c r="IQ1613" s="1"/>
      <c r="IR1613" s="1"/>
      <c r="IS1613" s="1"/>
      <c r="IT1613" s="1"/>
      <c r="IU1613" s="1"/>
      <c r="IV1613" s="1"/>
      <c r="IW1613" s="1"/>
      <c r="IX1613" s="1"/>
      <c r="IY1613" s="1"/>
      <c r="IZ1613" s="1"/>
      <c r="JA1613" s="1"/>
      <c r="JB1613" s="1"/>
      <c r="JC1613" s="1"/>
      <c r="JD1613" s="1"/>
      <c r="JE1613" s="1"/>
      <c r="JF1613" s="1"/>
      <c r="JG1613" s="1"/>
      <c r="JH1613" s="1"/>
      <c r="JI1613" s="1"/>
      <c r="JJ1613" s="1"/>
      <c r="JK1613" s="1"/>
      <c r="JL1613" s="1"/>
      <c r="JM1613" s="1"/>
      <c r="JN1613" s="1"/>
      <c r="JO1613" s="1"/>
      <c r="JP1613" s="1"/>
      <c r="JQ1613" s="1"/>
      <c r="JR1613" s="1"/>
      <c r="JS1613" s="1"/>
      <c r="JT1613" s="1"/>
      <c r="JU1613" s="1"/>
      <c r="JV1613" s="1"/>
      <c r="JW1613" s="1"/>
      <c r="JX1613" s="1"/>
      <c r="JY1613" s="1"/>
      <c r="JZ1613" s="1"/>
      <c r="KA1613" s="1"/>
      <c r="KB1613" s="1"/>
      <c r="KC1613" s="1"/>
      <c r="KD1613" s="1"/>
      <c r="KE1613" s="1"/>
      <c r="KF1613" s="1"/>
      <c r="KG1613" s="1"/>
      <c r="KH1613" s="1"/>
      <c r="KI1613" s="1"/>
      <c r="KJ1613" s="1"/>
      <c r="KK1613" s="1"/>
      <c r="KL1613" s="1"/>
      <c r="KM1613" s="1"/>
      <c r="KN1613" s="1"/>
      <c r="KO1613" s="1"/>
      <c r="KP1613" s="1"/>
      <c r="KQ1613" s="1"/>
      <c r="KR1613" s="1"/>
    </row>
    <row r="1614" spans="2:304" x14ac:dyDescent="0.6">
      <c r="B1614" s="19"/>
      <c r="C1614" s="19"/>
      <c r="D1614" s="19"/>
      <c r="E1614" s="19"/>
      <c r="F1614" s="19"/>
      <c r="G1614" s="19"/>
      <c r="I1614" s="46"/>
      <c r="J1614" s="219"/>
      <c r="M1614" s="377"/>
      <c r="Q1614" s="1"/>
      <c r="R1614" s="1"/>
      <c r="S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  <c r="HM1614" s="1"/>
      <c r="HN1614" s="1"/>
      <c r="HO1614" s="1"/>
      <c r="HP1614" s="1"/>
      <c r="HQ1614" s="1"/>
      <c r="HR1614" s="1"/>
      <c r="HS1614" s="1"/>
      <c r="HT1614" s="1"/>
      <c r="HU1614" s="1"/>
      <c r="HV1614" s="1"/>
      <c r="HW1614" s="1"/>
      <c r="HX1614" s="1"/>
      <c r="HY1614" s="1"/>
      <c r="HZ1614" s="1"/>
      <c r="IA1614" s="1"/>
      <c r="IB1614" s="1"/>
      <c r="IC1614" s="1"/>
      <c r="ID1614" s="1"/>
      <c r="IE1614" s="1"/>
      <c r="IF1614" s="1"/>
      <c r="IG1614" s="1"/>
      <c r="IH1614" s="1"/>
      <c r="II1614" s="1"/>
      <c r="IJ1614" s="1"/>
      <c r="IK1614" s="1"/>
      <c r="IL1614" s="1"/>
      <c r="IM1614" s="1"/>
      <c r="IN1614" s="1"/>
      <c r="IO1614" s="1"/>
      <c r="IP1614" s="1"/>
      <c r="IQ1614" s="1"/>
      <c r="IR1614" s="1"/>
      <c r="IS1614" s="1"/>
      <c r="IT1614" s="1"/>
      <c r="IU1614" s="1"/>
      <c r="IV1614" s="1"/>
      <c r="IW1614" s="1"/>
      <c r="IX1614" s="1"/>
      <c r="IY1614" s="1"/>
      <c r="IZ1614" s="1"/>
      <c r="JA1614" s="1"/>
      <c r="JB1614" s="1"/>
      <c r="JC1614" s="1"/>
      <c r="JD1614" s="1"/>
      <c r="JE1614" s="1"/>
      <c r="JF1614" s="1"/>
      <c r="JG1614" s="1"/>
      <c r="JH1614" s="1"/>
      <c r="JI1614" s="1"/>
      <c r="JJ1614" s="1"/>
      <c r="JK1614" s="1"/>
      <c r="JL1614" s="1"/>
      <c r="JM1614" s="1"/>
      <c r="JN1614" s="1"/>
      <c r="JO1614" s="1"/>
      <c r="JP1614" s="1"/>
      <c r="JQ1614" s="1"/>
      <c r="JR1614" s="1"/>
      <c r="JS1614" s="1"/>
      <c r="JT1614" s="1"/>
      <c r="JU1614" s="1"/>
      <c r="JV1614" s="1"/>
      <c r="JW1614" s="1"/>
      <c r="JX1614" s="1"/>
      <c r="JY1614" s="1"/>
      <c r="JZ1614" s="1"/>
      <c r="KA1614" s="1"/>
      <c r="KB1614" s="1"/>
      <c r="KC1614" s="1"/>
      <c r="KD1614" s="1"/>
      <c r="KE1614" s="1"/>
      <c r="KF1614" s="1"/>
      <c r="KG1614" s="1"/>
      <c r="KH1614" s="1"/>
      <c r="KI1614" s="1"/>
      <c r="KJ1614" s="1"/>
      <c r="KK1614" s="1"/>
      <c r="KL1614" s="1"/>
      <c r="KM1614" s="1"/>
      <c r="KN1614" s="1"/>
      <c r="KO1614" s="1"/>
      <c r="KP1614" s="1"/>
      <c r="KQ1614" s="1"/>
      <c r="KR1614" s="1"/>
    </row>
    <row r="1615" spans="2:304" x14ac:dyDescent="0.6">
      <c r="B1615" s="19"/>
      <c r="C1615" s="19"/>
      <c r="D1615" s="19"/>
      <c r="E1615" s="19"/>
      <c r="F1615" s="19"/>
      <c r="G1615" s="19"/>
      <c r="I1615" s="46"/>
      <c r="J1615" s="219"/>
      <c r="M1615" s="377"/>
      <c r="Q1615" s="1"/>
      <c r="R1615" s="1"/>
      <c r="S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  <c r="HM1615" s="1"/>
      <c r="HN1615" s="1"/>
      <c r="HO1615" s="1"/>
      <c r="HP1615" s="1"/>
      <c r="HQ1615" s="1"/>
      <c r="HR1615" s="1"/>
      <c r="HS1615" s="1"/>
      <c r="HT1615" s="1"/>
      <c r="HU1615" s="1"/>
      <c r="HV1615" s="1"/>
      <c r="HW1615" s="1"/>
      <c r="HX1615" s="1"/>
      <c r="HY1615" s="1"/>
      <c r="HZ1615" s="1"/>
      <c r="IA1615" s="1"/>
      <c r="IB1615" s="1"/>
      <c r="IC1615" s="1"/>
      <c r="ID1615" s="1"/>
      <c r="IE1615" s="1"/>
      <c r="IF1615" s="1"/>
      <c r="IG1615" s="1"/>
      <c r="IH1615" s="1"/>
      <c r="II1615" s="1"/>
      <c r="IJ1615" s="1"/>
      <c r="IK1615" s="1"/>
      <c r="IL1615" s="1"/>
      <c r="IM1615" s="1"/>
      <c r="IN1615" s="1"/>
      <c r="IO1615" s="1"/>
      <c r="IP1615" s="1"/>
      <c r="IQ1615" s="1"/>
      <c r="IR1615" s="1"/>
      <c r="IS1615" s="1"/>
      <c r="IT1615" s="1"/>
      <c r="IU1615" s="1"/>
      <c r="IV1615" s="1"/>
      <c r="IW1615" s="1"/>
      <c r="IX1615" s="1"/>
      <c r="IY1615" s="1"/>
      <c r="IZ1615" s="1"/>
      <c r="JA1615" s="1"/>
      <c r="JB1615" s="1"/>
      <c r="JC1615" s="1"/>
      <c r="JD1615" s="1"/>
      <c r="JE1615" s="1"/>
      <c r="JF1615" s="1"/>
      <c r="JG1615" s="1"/>
      <c r="JH1615" s="1"/>
      <c r="JI1615" s="1"/>
      <c r="JJ1615" s="1"/>
      <c r="JK1615" s="1"/>
      <c r="JL1615" s="1"/>
      <c r="JM1615" s="1"/>
      <c r="JN1615" s="1"/>
      <c r="JO1615" s="1"/>
      <c r="JP1615" s="1"/>
      <c r="JQ1615" s="1"/>
      <c r="JR1615" s="1"/>
      <c r="JS1615" s="1"/>
      <c r="JT1615" s="1"/>
      <c r="JU1615" s="1"/>
      <c r="JV1615" s="1"/>
      <c r="JW1615" s="1"/>
      <c r="JX1615" s="1"/>
      <c r="JY1615" s="1"/>
      <c r="JZ1615" s="1"/>
      <c r="KA1615" s="1"/>
      <c r="KB1615" s="1"/>
      <c r="KC1615" s="1"/>
      <c r="KD1615" s="1"/>
      <c r="KE1615" s="1"/>
      <c r="KF1615" s="1"/>
      <c r="KG1615" s="1"/>
      <c r="KH1615" s="1"/>
      <c r="KI1615" s="1"/>
      <c r="KJ1615" s="1"/>
      <c r="KK1615" s="1"/>
      <c r="KL1615" s="1"/>
      <c r="KM1615" s="1"/>
      <c r="KN1615" s="1"/>
      <c r="KO1615" s="1"/>
      <c r="KP1615" s="1"/>
      <c r="KQ1615" s="1"/>
      <c r="KR1615" s="1"/>
    </row>
    <row r="1616" spans="2:304" x14ac:dyDescent="0.6">
      <c r="B1616" s="19"/>
      <c r="C1616" s="19"/>
      <c r="D1616" s="19"/>
      <c r="E1616" s="19"/>
      <c r="F1616" s="19"/>
      <c r="G1616" s="19"/>
      <c r="I1616" s="46"/>
      <c r="J1616" s="219"/>
      <c r="M1616" s="377"/>
      <c r="Q1616" s="1"/>
      <c r="R1616" s="1"/>
      <c r="S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  <c r="HN1616" s="1"/>
      <c r="HO1616" s="1"/>
      <c r="HP1616" s="1"/>
      <c r="HQ1616" s="1"/>
      <c r="HR1616" s="1"/>
      <c r="HS1616" s="1"/>
      <c r="HT1616" s="1"/>
      <c r="HU1616" s="1"/>
      <c r="HV1616" s="1"/>
      <c r="HW1616" s="1"/>
      <c r="HX1616" s="1"/>
      <c r="HY1616" s="1"/>
      <c r="HZ1616" s="1"/>
      <c r="IA1616" s="1"/>
      <c r="IB1616" s="1"/>
      <c r="IC1616" s="1"/>
      <c r="ID1616" s="1"/>
      <c r="IE1616" s="1"/>
      <c r="IF1616" s="1"/>
      <c r="IG1616" s="1"/>
      <c r="IH1616" s="1"/>
      <c r="II1616" s="1"/>
      <c r="IJ1616" s="1"/>
      <c r="IK1616" s="1"/>
      <c r="IL1616" s="1"/>
      <c r="IM1616" s="1"/>
      <c r="IN1616" s="1"/>
      <c r="IO1616" s="1"/>
      <c r="IP1616" s="1"/>
      <c r="IQ1616" s="1"/>
      <c r="IR1616" s="1"/>
      <c r="IS1616" s="1"/>
      <c r="IT1616" s="1"/>
      <c r="IU1616" s="1"/>
      <c r="IV1616" s="1"/>
      <c r="IW1616" s="1"/>
      <c r="IX1616" s="1"/>
      <c r="IY1616" s="1"/>
      <c r="IZ1616" s="1"/>
      <c r="JA1616" s="1"/>
      <c r="JB1616" s="1"/>
      <c r="JC1616" s="1"/>
      <c r="JD1616" s="1"/>
      <c r="JE1616" s="1"/>
      <c r="JF1616" s="1"/>
      <c r="JG1616" s="1"/>
      <c r="JH1616" s="1"/>
      <c r="JI1616" s="1"/>
      <c r="JJ1616" s="1"/>
      <c r="JK1616" s="1"/>
      <c r="JL1616" s="1"/>
      <c r="JM1616" s="1"/>
      <c r="JN1616" s="1"/>
      <c r="JO1616" s="1"/>
      <c r="JP1616" s="1"/>
      <c r="JQ1616" s="1"/>
      <c r="JR1616" s="1"/>
      <c r="JS1616" s="1"/>
      <c r="JT1616" s="1"/>
      <c r="JU1616" s="1"/>
      <c r="JV1616" s="1"/>
      <c r="JW1616" s="1"/>
      <c r="JX1616" s="1"/>
      <c r="JY1616" s="1"/>
      <c r="JZ1616" s="1"/>
      <c r="KA1616" s="1"/>
      <c r="KB1616" s="1"/>
      <c r="KC1616" s="1"/>
      <c r="KD1616" s="1"/>
      <c r="KE1616" s="1"/>
      <c r="KF1616" s="1"/>
      <c r="KG1616" s="1"/>
      <c r="KH1616" s="1"/>
      <c r="KI1616" s="1"/>
      <c r="KJ1616" s="1"/>
      <c r="KK1616" s="1"/>
      <c r="KL1616" s="1"/>
      <c r="KM1616" s="1"/>
      <c r="KN1616" s="1"/>
      <c r="KO1616" s="1"/>
      <c r="KP1616" s="1"/>
      <c r="KQ1616" s="1"/>
      <c r="KR1616" s="1"/>
    </row>
    <row r="1617" spans="2:304" x14ac:dyDescent="0.6">
      <c r="B1617" s="19"/>
      <c r="C1617" s="19"/>
      <c r="D1617" s="19"/>
      <c r="E1617" s="19"/>
      <c r="F1617" s="19"/>
      <c r="G1617" s="19"/>
      <c r="I1617" s="46"/>
      <c r="J1617" s="219"/>
      <c r="M1617" s="377"/>
      <c r="Q1617" s="1"/>
      <c r="R1617" s="1"/>
      <c r="S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  <c r="HM1617" s="1"/>
      <c r="HN1617" s="1"/>
      <c r="HO1617" s="1"/>
      <c r="HP1617" s="1"/>
      <c r="HQ1617" s="1"/>
      <c r="HR1617" s="1"/>
      <c r="HS1617" s="1"/>
      <c r="HT1617" s="1"/>
      <c r="HU1617" s="1"/>
      <c r="HV1617" s="1"/>
      <c r="HW1617" s="1"/>
      <c r="HX1617" s="1"/>
      <c r="HY1617" s="1"/>
      <c r="HZ1617" s="1"/>
      <c r="IA1617" s="1"/>
      <c r="IB1617" s="1"/>
      <c r="IC1617" s="1"/>
      <c r="ID1617" s="1"/>
      <c r="IE1617" s="1"/>
      <c r="IF1617" s="1"/>
      <c r="IG1617" s="1"/>
      <c r="IH1617" s="1"/>
      <c r="II1617" s="1"/>
      <c r="IJ1617" s="1"/>
      <c r="IK1617" s="1"/>
      <c r="IL1617" s="1"/>
      <c r="IM1617" s="1"/>
      <c r="IN1617" s="1"/>
      <c r="IO1617" s="1"/>
      <c r="IP1617" s="1"/>
      <c r="IQ1617" s="1"/>
      <c r="IR1617" s="1"/>
      <c r="IS1617" s="1"/>
      <c r="IT1617" s="1"/>
      <c r="IU1617" s="1"/>
      <c r="IV1617" s="1"/>
      <c r="IW1617" s="1"/>
      <c r="IX1617" s="1"/>
      <c r="IY1617" s="1"/>
      <c r="IZ1617" s="1"/>
      <c r="JA1617" s="1"/>
      <c r="JB1617" s="1"/>
      <c r="JC1617" s="1"/>
      <c r="JD1617" s="1"/>
      <c r="JE1617" s="1"/>
      <c r="JF1617" s="1"/>
      <c r="JG1617" s="1"/>
      <c r="JH1617" s="1"/>
      <c r="JI1617" s="1"/>
      <c r="JJ1617" s="1"/>
      <c r="JK1617" s="1"/>
      <c r="JL1617" s="1"/>
      <c r="JM1617" s="1"/>
      <c r="JN1617" s="1"/>
      <c r="JO1617" s="1"/>
      <c r="JP1617" s="1"/>
      <c r="JQ1617" s="1"/>
      <c r="JR1617" s="1"/>
      <c r="JS1617" s="1"/>
      <c r="JT1617" s="1"/>
      <c r="JU1617" s="1"/>
      <c r="JV1617" s="1"/>
      <c r="JW1617" s="1"/>
      <c r="JX1617" s="1"/>
      <c r="JY1617" s="1"/>
      <c r="JZ1617" s="1"/>
      <c r="KA1617" s="1"/>
      <c r="KB1617" s="1"/>
      <c r="KC1617" s="1"/>
      <c r="KD1617" s="1"/>
      <c r="KE1617" s="1"/>
      <c r="KF1617" s="1"/>
      <c r="KG1617" s="1"/>
      <c r="KH1617" s="1"/>
      <c r="KI1617" s="1"/>
      <c r="KJ1617" s="1"/>
      <c r="KK1617" s="1"/>
      <c r="KL1617" s="1"/>
      <c r="KM1617" s="1"/>
      <c r="KN1617" s="1"/>
      <c r="KO1617" s="1"/>
      <c r="KP1617" s="1"/>
      <c r="KQ1617" s="1"/>
      <c r="KR1617" s="1"/>
    </row>
    <row r="1618" spans="2:304" x14ac:dyDescent="0.6">
      <c r="B1618" s="19"/>
      <c r="C1618" s="19"/>
      <c r="D1618" s="19"/>
      <c r="E1618" s="19"/>
      <c r="F1618" s="19"/>
      <c r="G1618" s="19"/>
      <c r="I1618" s="46"/>
      <c r="J1618" s="219"/>
      <c r="M1618" s="377"/>
      <c r="Q1618" s="1"/>
      <c r="R1618" s="1"/>
      <c r="S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  <c r="HM1618" s="1"/>
      <c r="HN1618" s="1"/>
      <c r="HO1618" s="1"/>
      <c r="HP1618" s="1"/>
      <c r="HQ1618" s="1"/>
      <c r="HR1618" s="1"/>
      <c r="HS1618" s="1"/>
      <c r="HT1618" s="1"/>
      <c r="HU1618" s="1"/>
      <c r="HV1618" s="1"/>
      <c r="HW1618" s="1"/>
      <c r="HX1618" s="1"/>
      <c r="HY1618" s="1"/>
      <c r="HZ1618" s="1"/>
      <c r="IA1618" s="1"/>
      <c r="IB1618" s="1"/>
      <c r="IC1618" s="1"/>
      <c r="ID1618" s="1"/>
      <c r="IE1618" s="1"/>
      <c r="IF1618" s="1"/>
      <c r="IG1618" s="1"/>
      <c r="IH1618" s="1"/>
      <c r="II1618" s="1"/>
      <c r="IJ1618" s="1"/>
      <c r="IK1618" s="1"/>
      <c r="IL1618" s="1"/>
      <c r="IM1618" s="1"/>
      <c r="IN1618" s="1"/>
      <c r="IO1618" s="1"/>
      <c r="IP1618" s="1"/>
      <c r="IQ1618" s="1"/>
      <c r="IR1618" s="1"/>
      <c r="IS1618" s="1"/>
      <c r="IT1618" s="1"/>
      <c r="IU1618" s="1"/>
      <c r="IV1618" s="1"/>
      <c r="IW1618" s="1"/>
      <c r="IX1618" s="1"/>
      <c r="IY1618" s="1"/>
      <c r="IZ1618" s="1"/>
      <c r="JA1618" s="1"/>
      <c r="JB1618" s="1"/>
      <c r="JC1618" s="1"/>
      <c r="JD1618" s="1"/>
      <c r="JE1618" s="1"/>
      <c r="JF1618" s="1"/>
      <c r="JG1618" s="1"/>
      <c r="JH1618" s="1"/>
      <c r="JI1618" s="1"/>
      <c r="JJ1618" s="1"/>
      <c r="JK1618" s="1"/>
      <c r="JL1618" s="1"/>
      <c r="JM1618" s="1"/>
      <c r="JN1618" s="1"/>
      <c r="JO1618" s="1"/>
      <c r="JP1618" s="1"/>
      <c r="JQ1618" s="1"/>
      <c r="JR1618" s="1"/>
      <c r="JS1618" s="1"/>
      <c r="JT1618" s="1"/>
      <c r="JU1618" s="1"/>
      <c r="JV1618" s="1"/>
      <c r="JW1618" s="1"/>
      <c r="JX1618" s="1"/>
      <c r="JY1618" s="1"/>
      <c r="JZ1618" s="1"/>
      <c r="KA1618" s="1"/>
      <c r="KB1618" s="1"/>
      <c r="KC1618" s="1"/>
      <c r="KD1618" s="1"/>
      <c r="KE1618" s="1"/>
      <c r="KF1618" s="1"/>
      <c r="KG1618" s="1"/>
      <c r="KH1618" s="1"/>
      <c r="KI1618" s="1"/>
      <c r="KJ1618" s="1"/>
      <c r="KK1618" s="1"/>
      <c r="KL1618" s="1"/>
      <c r="KM1618" s="1"/>
      <c r="KN1618" s="1"/>
      <c r="KO1618" s="1"/>
      <c r="KP1618" s="1"/>
      <c r="KQ1618" s="1"/>
      <c r="KR1618" s="1"/>
    </row>
    <row r="1619" spans="2:304" x14ac:dyDescent="0.6">
      <c r="B1619" s="19"/>
      <c r="C1619" s="19"/>
      <c r="D1619" s="19"/>
      <c r="E1619" s="19"/>
      <c r="F1619" s="19"/>
      <c r="G1619" s="19"/>
      <c r="I1619" s="46"/>
      <c r="J1619" s="219"/>
      <c r="M1619" s="377"/>
      <c r="Q1619" s="1"/>
      <c r="R1619" s="1"/>
      <c r="S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  <c r="IE1619" s="1"/>
      <c r="IF1619" s="1"/>
      <c r="IG1619" s="1"/>
      <c r="IH1619" s="1"/>
      <c r="II1619" s="1"/>
      <c r="IJ1619" s="1"/>
      <c r="IK1619" s="1"/>
      <c r="IL1619" s="1"/>
      <c r="IM1619" s="1"/>
      <c r="IN1619" s="1"/>
      <c r="IO1619" s="1"/>
      <c r="IP1619" s="1"/>
      <c r="IQ1619" s="1"/>
      <c r="IR1619" s="1"/>
      <c r="IS1619" s="1"/>
      <c r="IT1619" s="1"/>
      <c r="IU1619" s="1"/>
      <c r="IV1619" s="1"/>
      <c r="IW1619" s="1"/>
      <c r="IX1619" s="1"/>
      <c r="IY1619" s="1"/>
      <c r="IZ1619" s="1"/>
      <c r="JA1619" s="1"/>
      <c r="JB1619" s="1"/>
      <c r="JC1619" s="1"/>
      <c r="JD1619" s="1"/>
      <c r="JE1619" s="1"/>
      <c r="JF1619" s="1"/>
      <c r="JG1619" s="1"/>
      <c r="JH1619" s="1"/>
      <c r="JI1619" s="1"/>
      <c r="JJ1619" s="1"/>
      <c r="JK1619" s="1"/>
      <c r="JL1619" s="1"/>
      <c r="JM1619" s="1"/>
      <c r="JN1619" s="1"/>
      <c r="JO1619" s="1"/>
      <c r="JP1619" s="1"/>
      <c r="JQ1619" s="1"/>
      <c r="JR1619" s="1"/>
      <c r="JS1619" s="1"/>
      <c r="JT1619" s="1"/>
      <c r="JU1619" s="1"/>
      <c r="JV1619" s="1"/>
      <c r="JW1619" s="1"/>
      <c r="JX1619" s="1"/>
      <c r="JY1619" s="1"/>
      <c r="JZ1619" s="1"/>
      <c r="KA1619" s="1"/>
      <c r="KB1619" s="1"/>
      <c r="KC1619" s="1"/>
      <c r="KD1619" s="1"/>
      <c r="KE1619" s="1"/>
      <c r="KF1619" s="1"/>
      <c r="KG1619" s="1"/>
      <c r="KH1619" s="1"/>
      <c r="KI1619" s="1"/>
      <c r="KJ1619" s="1"/>
      <c r="KK1619" s="1"/>
      <c r="KL1619" s="1"/>
      <c r="KM1619" s="1"/>
      <c r="KN1619" s="1"/>
      <c r="KO1619" s="1"/>
      <c r="KP1619" s="1"/>
      <c r="KQ1619" s="1"/>
      <c r="KR1619" s="1"/>
    </row>
    <row r="1620" spans="2:304" x14ac:dyDescent="0.6">
      <c r="B1620" s="19"/>
      <c r="C1620" s="19"/>
      <c r="D1620" s="19"/>
      <c r="E1620" s="19"/>
      <c r="F1620" s="19"/>
      <c r="G1620" s="19"/>
      <c r="I1620" s="46"/>
      <c r="J1620" s="219"/>
      <c r="M1620" s="377"/>
      <c r="Q1620" s="1"/>
      <c r="R1620" s="1"/>
      <c r="S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  <c r="IM1620" s="1"/>
      <c r="IN1620" s="1"/>
      <c r="IO1620" s="1"/>
      <c r="IP1620" s="1"/>
      <c r="IQ1620" s="1"/>
      <c r="IR1620" s="1"/>
      <c r="IS1620" s="1"/>
      <c r="IT1620" s="1"/>
      <c r="IU1620" s="1"/>
      <c r="IV1620" s="1"/>
      <c r="IW1620" s="1"/>
      <c r="IX1620" s="1"/>
      <c r="IY1620" s="1"/>
      <c r="IZ1620" s="1"/>
      <c r="JA1620" s="1"/>
      <c r="JB1620" s="1"/>
      <c r="JC1620" s="1"/>
      <c r="JD1620" s="1"/>
      <c r="JE1620" s="1"/>
      <c r="JF1620" s="1"/>
      <c r="JG1620" s="1"/>
      <c r="JH1620" s="1"/>
      <c r="JI1620" s="1"/>
      <c r="JJ1620" s="1"/>
      <c r="JK1620" s="1"/>
      <c r="JL1620" s="1"/>
      <c r="JM1620" s="1"/>
      <c r="JN1620" s="1"/>
      <c r="JO1620" s="1"/>
      <c r="JP1620" s="1"/>
      <c r="JQ1620" s="1"/>
      <c r="JR1620" s="1"/>
      <c r="JS1620" s="1"/>
      <c r="JT1620" s="1"/>
      <c r="JU1620" s="1"/>
      <c r="JV1620" s="1"/>
      <c r="JW1620" s="1"/>
      <c r="JX1620" s="1"/>
      <c r="JY1620" s="1"/>
      <c r="JZ1620" s="1"/>
      <c r="KA1620" s="1"/>
      <c r="KB1620" s="1"/>
      <c r="KC1620" s="1"/>
      <c r="KD1620" s="1"/>
      <c r="KE1620" s="1"/>
      <c r="KF1620" s="1"/>
      <c r="KG1620" s="1"/>
      <c r="KH1620" s="1"/>
      <c r="KI1620" s="1"/>
      <c r="KJ1620" s="1"/>
      <c r="KK1620" s="1"/>
      <c r="KL1620" s="1"/>
      <c r="KM1620" s="1"/>
      <c r="KN1620" s="1"/>
      <c r="KO1620" s="1"/>
      <c r="KP1620" s="1"/>
      <c r="KQ1620" s="1"/>
      <c r="KR1620" s="1"/>
    </row>
    <row r="1621" spans="2:304" x14ac:dyDescent="0.6">
      <c r="B1621" s="19"/>
      <c r="C1621" s="19"/>
      <c r="D1621" s="19"/>
      <c r="E1621" s="19"/>
      <c r="F1621" s="19"/>
      <c r="G1621" s="19"/>
      <c r="I1621" s="46"/>
      <c r="J1621" s="219"/>
      <c r="M1621" s="377"/>
      <c r="Q1621" s="1"/>
      <c r="R1621" s="1"/>
      <c r="S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  <c r="IE1621" s="1"/>
      <c r="IF1621" s="1"/>
      <c r="IG1621" s="1"/>
      <c r="IH1621" s="1"/>
      <c r="II1621" s="1"/>
      <c r="IJ1621" s="1"/>
      <c r="IK1621" s="1"/>
      <c r="IL1621" s="1"/>
      <c r="IM1621" s="1"/>
      <c r="IN1621" s="1"/>
      <c r="IO1621" s="1"/>
      <c r="IP1621" s="1"/>
      <c r="IQ1621" s="1"/>
      <c r="IR1621" s="1"/>
      <c r="IS1621" s="1"/>
      <c r="IT1621" s="1"/>
      <c r="IU1621" s="1"/>
      <c r="IV1621" s="1"/>
      <c r="IW1621" s="1"/>
      <c r="IX1621" s="1"/>
      <c r="IY1621" s="1"/>
      <c r="IZ1621" s="1"/>
      <c r="JA1621" s="1"/>
      <c r="JB1621" s="1"/>
      <c r="JC1621" s="1"/>
      <c r="JD1621" s="1"/>
      <c r="JE1621" s="1"/>
      <c r="JF1621" s="1"/>
      <c r="JG1621" s="1"/>
      <c r="JH1621" s="1"/>
      <c r="JI1621" s="1"/>
      <c r="JJ1621" s="1"/>
      <c r="JK1621" s="1"/>
      <c r="JL1621" s="1"/>
      <c r="JM1621" s="1"/>
      <c r="JN1621" s="1"/>
      <c r="JO1621" s="1"/>
      <c r="JP1621" s="1"/>
      <c r="JQ1621" s="1"/>
      <c r="JR1621" s="1"/>
      <c r="JS1621" s="1"/>
      <c r="JT1621" s="1"/>
      <c r="JU1621" s="1"/>
      <c r="JV1621" s="1"/>
      <c r="JW1621" s="1"/>
      <c r="JX1621" s="1"/>
      <c r="JY1621" s="1"/>
      <c r="JZ1621" s="1"/>
      <c r="KA1621" s="1"/>
      <c r="KB1621" s="1"/>
      <c r="KC1621" s="1"/>
      <c r="KD1621" s="1"/>
      <c r="KE1621" s="1"/>
      <c r="KF1621" s="1"/>
      <c r="KG1621" s="1"/>
      <c r="KH1621" s="1"/>
      <c r="KI1621" s="1"/>
      <c r="KJ1621" s="1"/>
      <c r="KK1621" s="1"/>
      <c r="KL1621" s="1"/>
      <c r="KM1621" s="1"/>
      <c r="KN1621" s="1"/>
      <c r="KO1621" s="1"/>
      <c r="KP1621" s="1"/>
      <c r="KQ1621" s="1"/>
      <c r="KR1621" s="1"/>
    </row>
    <row r="1622" spans="2:304" x14ac:dyDescent="0.6">
      <c r="B1622" s="19"/>
      <c r="C1622" s="19"/>
      <c r="D1622" s="19"/>
      <c r="E1622" s="19"/>
      <c r="F1622" s="19"/>
      <c r="G1622" s="19"/>
      <c r="I1622" s="46"/>
      <c r="J1622" s="219"/>
      <c r="M1622" s="377"/>
      <c r="Q1622" s="1"/>
      <c r="R1622" s="1"/>
      <c r="S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  <c r="HN1622" s="1"/>
      <c r="HO1622" s="1"/>
      <c r="HP1622" s="1"/>
      <c r="HQ1622" s="1"/>
      <c r="HR1622" s="1"/>
      <c r="HS1622" s="1"/>
      <c r="HT1622" s="1"/>
      <c r="HU1622" s="1"/>
      <c r="HV1622" s="1"/>
      <c r="HW1622" s="1"/>
      <c r="HX1622" s="1"/>
      <c r="HY1622" s="1"/>
      <c r="HZ1622" s="1"/>
      <c r="IA1622" s="1"/>
      <c r="IB1622" s="1"/>
      <c r="IC1622" s="1"/>
      <c r="ID1622" s="1"/>
      <c r="IE1622" s="1"/>
      <c r="IF1622" s="1"/>
      <c r="IG1622" s="1"/>
      <c r="IH1622" s="1"/>
      <c r="II1622" s="1"/>
      <c r="IJ1622" s="1"/>
      <c r="IK1622" s="1"/>
      <c r="IL1622" s="1"/>
      <c r="IM1622" s="1"/>
      <c r="IN1622" s="1"/>
      <c r="IO1622" s="1"/>
      <c r="IP1622" s="1"/>
      <c r="IQ1622" s="1"/>
      <c r="IR1622" s="1"/>
      <c r="IS1622" s="1"/>
      <c r="IT1622" s="1"/>
      <c r="IU1622" s="1"/>
      <c r="IV1622" s="1"/>
      <c r="IW1622" s="1"/>
      <c r="IX1622" s="1"/>
      <c r="IY1622" s="1"/>
      <c r="IZ1622" s="1"/>
      <c r="JA1622" s="1"/>
      <c r="JB1622" s="1"/>
      <c r="JC1622" s="1"/>
      <c r="JD1622" s="1"/>
      <c r="JE1622" s="1"/>
      <c r="JF1622" s="1"/>
      <c r="JG1622" s="1"/>
      <c r="JH1622" s="1"/>
      <c r="JI1622" s="1"/>
      <c r="JJ1622" s="1"/>
      <c r="JK1622" s="1"/>
      <c r="JL1622" s="1"/>
      <c r="JM1622" s="1"/>
      <c r="JN1622" s="1"/>
      <c r="JO1622" s="1"/>
      <c r="JP1622" s="1"/>
      <c r="JQ1622" s="1"/>
      <c r="JR1622" s="1"/>
      <c r="JS1622" s="1"/>
      <c r="JT1622" s="1"/>
      <c r="JU1622" s="1"/>
      <c r="JV1622" s="1"/>
      <c r="JW1622" s="1"/>
      <c r="JX1622" s="1"/>
      <c r="JY1622" s="1"/>
      <c r="JZ1622" s="1"/>
      <c r="KA1622" s="1"/>
      <c r="KB1622" s="1"/>
      <c r="KC1622" s="1"/>
      <c r="KD1622" s="1"/>
      <c r="KE1622" s="1"/>
      <c r="KF1622" s="1"/>
      <c r="KG1622" s="1"/>
      <c r="KH1622" s="1"/>
      <c r="KI1622" s="1"/>
      <c r="KJ1622" s="1"/>
      <c r="KK1622" s="1"/>
      <c r="KL1622" s="1"/>
      <c r="KM1622" s="1"/>
      <c r="KN1622" s="1"/>
      <c r="KO1622" s="1"/>
      <c r="KP1622" s="1"/>
      <c r="KQ1622" s="1"/>
      <c r="KR1622" s="1"/>
    </row>
    <row r="1623" spans="2:304" x14ac:dyDescent="0.6">
      <c r="B1623" s="19"/>
      <c r="C1623" s="19"/>
      <c r="D1623" s="19"/>
      <c r="E1623" s="19"/>
      <c r="F1623" s="19"/>
      <c r="G1623" s="19"/>
      <c r="I1623" s="46"/>
      <c r="J1623" s="219"/>
      <c r="M1623" s="377"/>
      <c r="Q1623" s="1"/>
      <c r="R1623" s="1"/>
      <c r="S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  <c r="HM1623" s="1"/>
      <c r="HN1623" s="1"/>
      <c r="HO1623" s="1"/>
      <c r="HP1623" s="1"/>
      <c r="HQ1623" s="1"/>
      <c r="HR1623" s="1"/>
      <c r="HS1623" s="1"/>
      <c r="HT1623" s="1"/>
      <c r="HU1623" s="1"/>
      <c r="HV1623" s="1"/>
      <c r="HW1623" s="1"/>
      <c r="HX1623" s="1"/>
      <c r="HY1623" s="1"/>
      <c r="HZ1623" s="1"/>
      <c r="IA1623" s="1"/>
      <c r="IB1623" s="1"/>
      <c r="IC1623" s="1"/>
      <c r="ID1623" s="1"/>
      <c r="IE1623" s="1"/>
      <c r="IF1623" s="1"/>
      <c r="IG1623" s="1"/>
      <c r="IH1623" s="1"/>
      <c r="II1623" s="1"/>
      <c r="IJ1623" s="1"/>
      <c r="IK1623" s="1"/>
      <c r="IL1623" s="1"/>
      <c r="IM1623" s="1"/>
      <c r="IN1623" s="1"/>
      <c r="IO1623" s="1"/>
      <c r="IP1623" s="1"/>
      <c r="IQ1623" s="1"/>
      <c r="IR1623" s="1"/>
      <c r="IS1623" s="1"/>
      <c r="IT1623" s="1"/>
      <c r="IU1623" s="1"/>
      <c r="IV1623" s="1"/>
      <c r="IW1623" s="1"/>
      <c r="IX1623" s="1"/>
      <c r="IY1623" s="1"/>
      <c r="IZ1623" s="1"/>
      <c r="JA1623" s="1"/>
      <c r="JB1623" s="1"/>
      <c r="JC1623" s="1"/>
      <c r="JD1623" s="1"/>
      <c r="JE1623" s="1"/>
      <c r="JF1623" s="1"/>
      <c r="JG1623" s="1"/>
      <c r="JH1623" s="1"/>
      <c r="JI1623" s="1"/>
      <c r="JJ1623" s="1"/>
      <c r="JK1623" s="1"/>
      <c r="JL1623" s="1"/>
      <c r="JM1623" s="1"/>
      <c r="JN1623" s="1"/>
      <c r="JO1623" s="1"/>
      <c r="JP1623" s="1"/>
      <c r="JQ1623" s="1"/>
      <c r="JR1623" s="1"/>
      <c r="JS1623" s="1"/>
      <c r="JT1623" s="1"/>
      <c r="JU1623" s="1"/>
      <c r="JV1623" s="1"/>
      <c r="JW1623" s="1"/>
      <c r="JX1623" s="1"/>
      <c r="JY1623" s="1"/>
      <c r="JZ1623" s="1"/>
      <c r="KA1623" s="1"/>
      <c r="KB1623" s="1"/>
      <c r="KC1623" s="1"/>
      <c r="KD1623" s="1"/>
      <c r="KE1623" s="1"/>
      <c r="KF1623" s="1"/>
      <c r="KG1623" s="1"/>
      <c r="KH1623" s="1"/>
      <c r="KI1623" s="1"/>
      <c r="KJ1623" s="1"/>
      <c r="KK1623" s="1"/>
      <c r="KL1623" s="1"/>
      <c r="KM1623" s="1"/>
      <c r="KN1623" s="1"/>
      <c r="KO1623" s="1"/>
      <c r="KP1623" s="1"/>
      <c r="KQ1623" s="1"/>
      <c r="KR1623" s="1"/>
    </row>
    <row r="1624" spans="2:304" x14ac:dyDescent="0.6">
      <c r="B1624" s="19"/>
      <c r="C1624" s="19"/>
      <c r="D1624" s="19"/>
      <c r="E1624" s="19"/>
      <c r="F1624" s="19"/>
      <c r="G1624" s="19"/>
      <c r="I1624" s="46"/>
      <c r="J1624" s="219"/>
      <c r="M1624" s="377"/>
      <c r="Q1624" s="1"/>
      <c r="R1624" s="1"/>
      <c r="S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  <c r="HM1624" s="1"/>
      <c r="HN1624" s="1"/>
      <c r="HO1624" s="1"/>
      <c r="HP1624" s="1"/>
      <c r="HQ1624" s="1"/>
      <c r="HR1624" s="1"/>
      <c r="HS1624" s="1"/>
      <c r="HT1624" s="1"/>
      <c r="HU1624" s="1"/>
      <c r="HV1624" s="1"/>
      <c r="HW1624" s="1"/>
      <c r="HX1624" s="1"/>
      <c r="HY1624" s="1"/>
      <c r="HZ1624" s="1"/>
      <c r="IA1624" s="1"/>
      <c r="IB1624" s="1"/>
      <c r="IC1624" s="1"/>
      <c r="ID1624" s="1"/>
      <c r="IE1624" s="1"/>
      <c r="IF1624" s="1"/>
      <c r="IG1624" s="1"/>
      <c r="IH1624" s="1"/>
      <c r="II1624" s="1"/>
      <c r="IJ1624" s="1"/>
      <c r="IK1624" s="1"/>
      <c r="IL1624" s="1"/>
      <c r="IM1624" s="1"/>
      <c r="IN1624" s="1"/>
      <c r="IO1624" s="1"/>
      <c r="IP1624" s="1"/>
      <c r="IQ1624" s="1"/>
      <c r="IR1624" s="1"/>
      <c r="IS1624" s="1"/>
      <c r="IT1624" s="1"/>
      <c r="IU1624" s="1"/>
      <c r="IV1624" s="1"/>
      <c r="IW1624" s="1"/>
      <c r="IX1624" s="1"/>
      <c r="IY1624" s="1"/>
      <c r="IZ1624" s="1"/>
      <c r="JA1624" s="1"/>
      <c r="JB1624" s="1"/>
      <c r="JC1624" s="1"/>
      <c r="JD1624" s="1"/>
      <c r="JE1624" s="1"/>
      <c r="JF1624" s="1"/>
      <c r="JG1624" s="1"/>
      <c r="JH1624" s="1"/>
      <c r="JI1624" s="1"/>
      <c r="JJ1624" s="1"/>
      <c r="JK1624" s="1"/>
      <c r="JL1624" s="1"/>
      <c r="JM1624" s="1"/>
      <c r="JN1624" s="1"/>
      <c r="JO1624" s="1"/>
      <c r="JP1624" s="1"/>
      <c r="JQ1624" s="1"/>
      <c r="JR1624" s="1"/>
      <c r="JS1624" s="1"/>
      <c r="JT1624" s="1"/>
      <c r="JU1624" s="1"/>
      <c r="JV1624" s="1"/>
      <c r="JW1624" s="1"/>
      <c r="JX1624" s="1"/>
      <c r="JY1624" s="1"/>
      <c r="JZ1624" s="1"/>
      <c r="KA1624" s="1"/>
      <c r="KB1624" s="1"/>
      <c r="KC1624" s="1"/>
      <c r="KD1624" s="1"/>
      <c r="KE1624" s="1"/>
      <c r="KF1624" s="1"/>
      <c r="KG1624" s="1"/>
      <c r="KH1624" s="1"/>
      <c r="KI1624" s="1"/>
      <c r="KJ1624" s="1"/>
      <c r="KK1624" s="1"/>
      <c r="KL1624" s="1"/>
      <c r="KM1624" s="1"/>
      <c r="KN1624" s="1"/>
      <c r="KO1624" s="1"/>
      <c r="KP1624" s="1"/>
      <c r="KQ1624" s="1"/>
      <c r="KR1624" s="1"/>
    </row>
    <row r="1625" spans="2:304" x14ac:dyDescent="0.6">
      <c r="B1625" s="19"/>
      <c r="C1625" s="19"/>
      <c r="D1625" s="19"/>
      <c r="E1625" s="19"/>
      <c r="F1625" s="19"/>
      <c r="G1625" s="19"/>
      <c r="I1625" s="46"/>
      <c r="J1625" s="219"/>
      <c r="M1625" s="377"/>
      <c r="Q1625" s="1"/>
      <c r="R1625" s="1"/>
      <c r="S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  <c r="HM1625" s="1"/>
      <c r="HN1625" s="1"/>
      <c r="HO1625" s="1"/>
      <c r="HP1625" s="1"/>
      <c r="HQ1625" s="1"/>
      <c r="HR1625" s="1"/>
      <c r="HS1625" s="1"/>
      <c r="HT1625" s="1"/>
      <c r="HU1625" s="1"/>
      <c r="HV1625" s="1"/>
      <c r="HW1625" s="1"/>
      <c r="HX1625" s="1"/>
      <c r="HY1625" s="1"/>
      <c r="HZ1625" s="1"/>
      <c r="IA1625" s="1"/>
      <c r="IB1625" s="1"/>
      <c r="IC1625" s="1"/>
      <c r="ID1625" s="1"/>
      <c r="IE1625" s="1"/>
      <c r="IF1625" s="1"/>
      <c r="IG1625" s="1"/>
      <c r="IH1625" s="1"/>
      <c r="II1625" s="1"/>
      <c r="IJ1625" s="1"/>
      <c r="IK1625" s="1"/>
      <c r="IL1625" s="1"/>
      <c r="IM1625" s="1"/>
      <c r="IN1625" s="1"/>
      <c r="IO1625" s="1"/>
      <c r="IP1625" s="1"/>
      <c r="IQ1625" s="1"/>
      <c r="IR1625" s="1"/>
      <c r="IS1625" s="1"/>
      <c r="IT1625" s="1"/>
      <c r="IU1625" s="1"/>
      <c r="IV1625" s="1"/>
      <c r="IW1625" s="1"/>
      <c r="IX1625" s="1"/>
      <c r="IY1625" s="1"/>
      <c r="IZ1625" s="1"/>
      <c r="JA1625" s="1"/>
      <c r="JB1625" s="1"/>
      <c r="JC1625" s="1"/>
      <c r="JD1625" s="1"/>
      <c r="JE1625" s="1"/>
      <c r="JF1625" s="1"/>
      <c r="JG1625" s="1"/>
      <c r="JH1625" s="1"/>
      <c r="JI1625" s="1"/>
      <c r="JJ1625" s="1"/>
      <c r="JK1625" s="1"/>
      <c r="JL1625" s="1"/>
      <c r="JM1625" s="1"/>
      <c r="JN1625" s="1"/>
      <c r="JO1625" s="1"/>
      <c r="JP1625" s="1"/>
      <c r="JQ1625" s="1"/>
      <c r="JR1625" s="1"/>
      <c r="JS1625" s="1"/>
      <c r="JT1625" s="1"/>
      <c r="JU1625" s="1"/>
      <c r="JV1625" s="1"/>
      <c r="JW1625" s="1"/>
      <c r="JX1625" s="1"/>
      <c r="JY1625" s="1"/>
      <c r="JZ1625" s="1"/>
      <c r="KA1625" s="1"/>
      <c r="KB1625" s="1"/>
      <c r="KC1625" s="1"/>
      <c r="KD1625" s="1"/>
      <c r="KE1625" s="1"/>
      <c r="KF1625" s="1"/>
      <c r="KG1625" s="1"/>
      <c r="KH1625" s="1"/>
      <c r="KI1625" s="1"/>
      <c r="KJ1625" s="1"/>
      <c r="KK1625" s="1"/>
      <c r="KL1625" s="1"/>
      <c r="KM1625" s="1"/>
      <c r="KN1625" s="1"/>
      <c r="KO1625" s="1"/>
      <c r="KP1625" s="1"/>
      <c r="KQ1625" s="1"/>
      <c r="KR1625" s="1"/>
    </row>
    <row r="1626" spans="2:304" x14ac:dyDescent="0.6">
      <c r="B1626" s="19"/>
      <c r="C1626" s="19"/>
      <c r="D1626" s="19"/>
      <c r="E1626" s="19"/>
      <c r="F1626" s="19"/>
      <c r="G1626" s="19"/>
      <c r="I1626" s="46"/>
      <c r="J1626" s="219"/>
      <c r="M1626" s="377"/>
      <c r="Q1626" s="1"/>
      <c r="R1626" s="1"/>
      <c r="S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  <c r="IM1626" s="1"/>
      <c r="IN1626" s="1"/>
      <c r="IO1626" s="1"/>
      <c r="IP1626" s="1"/>
      <c r="IQ1626" s="1"/>
      <c r="IR1626" s="1"/>
      <c r="IS1626" s="1"/>
      <c r="IT1626" s="1"/>
      <c r="IU1626" s="1"/>
      <c r="IV1626" s="1"/>
      <c r="IW1626" s="1"/>
      <c r="IX1626" s="1"/>
      <c r="IY1626" s="1"/>
      <c r="IZ1626" s="1"/>
      <c r="JA1626" s="1"/>
      <c r="JB1626" s="1"/>
      <c r="JC1626" s="1"/>
      <c r="JD1626" s="1"/>
      <c r="JE1626" s="1"/>
      <c r="JF1626" s="1"/>
      <c r="JG1626" s="1"/>
      <c r="JH1626" s="1"/>
      <c r="JI1626" s="1"/>
      <c r="JJ1626" s="1"/>
      <c r="JK1626" s="1"/>
      <c r="JL1626" s="1"/>
      <c r="JM1626" s="1"/>
      <c r="JN1626" s="1"/>
      <c r="JO1626" s="1"/>
      <c r="JP1626" s="1"/>
      <c r="JQ1626" s="1"/>
      <c r="JR1626" s="1"/>
      <c r="JS1626" s="1"/>
      <c r="JT1626" s="1"/>
      <c r="JU1626" s="1"/>
      <c r="JV1626" s="1"/>
      <c r="JW1626" s="1"/>
      <c r="JX1626" s="1"/>
      <c r="JY1626" s="1"/>
      <c r="JZ1626" s="1"/>
      <c r="KA1626" s="1"/>
      <c r="KB1626" s="1"/>
      <c r="KC1626" s="1"/>
      <c r="KD1626" s="1"/>
      <c r="KE1626" s="1"/>
      <c r="KF1626" s="1"/>
      <c r="KG1626" s="1"/>
      <c r="KH1626" s="1"/>
      <c r="KI1626" s="1"/>
      <c r="KJ1626" s="1"/>
      <c r="KK1626" s="1"/>
      <c r="KL1626" s="1"/>
      <c r="KM1626" s="1"/>
      <c r="KN1626" s="1"/>
      <c r="KO1626" s="1"/>
      <c r="KP1626" s="1"/>
      <c r="KQ1626" s="1"/>
      <c r="KR1626" s="1"/>
    </row>
    <row r="1627" spans="2:304" x14ac:dyDescent="0.6">
      <c r="B1627" s="19"/>
      <c r="C1627" s="19"/>
      <c r="D1627" s="19"/>
      <c r="E1627" s="19"/>
      <c r="F1627" s="19"/>
      <c r="G1627" s="19"/>
      <c r="I1627" s="46"/>
      <c r="J1627" s="219"/>
      <c r="M1627" s="377"/>
      <c r="Q1627" s="1"/>
      <c r="R1627" s="1"/>
      <c r="S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  <c r="HN1627" s="1"/>
      <c r="HO1627" s="1"/>
      <c r="HP1627" s="1"/>
      <c r="HQ1627" s="1"/>
      <c r="HR1627" s="1"/>
      <c r="HS1627" s="1"/>
      <c r="HT1627" s="1"/>
      <c r="HU1627" s="1"/>
      <c r="HV1627" s="1"/>
      <c r="HW1627" s="1"/>
      <c r="HX1627" s="1"/>
      <c r="HY1627" s="1"/>
      <c r="HZ1627" s="1"/>
      <c r="IA1627" s="1"/>
      <c r="IB1627" s="1"/>
      <c r="IC1627" s="1"/>
      <c r="ID1627" s="1"/>
      <c r="IE1627" s="1"/>
      <c r="IF1627" s="1"/>
      <c r="IG1627" s="1"/>
      <c r="IH1627" s="1"/>
      <c r="II1627" s="1"/>
      <c r="IJ1627" s="1"/>
      <c r="IK1627" s="1"/>
      <c r="IL1627" s="1"/>
      <c r="IM1627" s="1"/>
      <c r="IN1627" s="1"/>
      <c r="IO1627" s="1"/>
      <c r="IP1627" s="1"/>
      <c r="IQ1627" s="1"/>
      <c r="IR1627" s="1"/>
      <c r="IS1627" s="1"/>
      <c r="IT1627" s="1"/>
      <c r="IU1627" s="1"/>
      <c r="IV1627" s="1"/>
      <c r="IW1627" s="1"/>
      <c r="IX1627" s="1"/>
      <c r="IY1627" s="1"/>
      <c r="IZ1627" s="1"/>
      <c r="JA1627" s="1"/>
      <c r="JB1627" s="1"/>
      <c r="JC1627" s="1"/>
      <c r="JD1627" s="1"/>
      <c r="JE1627" s="1"/>
      <c r="JF1627" s="1"/>
      <c r="JG1627" s="1"/>
      <c r="JH1627" s="1"/>
      <c r="JI1627" s="1"/>
      <c r="JJ1627" s="1"/>
      <c r="JK1627" s="1"/>
      <c r="JL1627" s="1"/>
      <c r="JM1627" s="1"/>
      <c r="JN1627" s="1"/>
      <c r="JO1627" s="1"/>
      <c r="JP1627" s="1"/>
      <c r="JQ1627" s="1"/>
      <c r="JR1627" s="1"/>
      <c r="JS1627" s="1"/>
      <c r="JT1627" s="1"/>
      <c r="JU1627" s="1"/>
      <c r="JV1627" s="1"/>
      <c r="JW1627" s="1"/>
      <c r="JX1627" s="1"/>
      <c r="JY1627" s="1"/>
      <c r="JZ1627" s="1"/>
      <c r="KA1627" s="1"/>
      <c r="KB1627" s="1"/>
      <c r="KC1627" s="1"/>
      <c r="KD1627" s="1"/>
      <c r="KE1627" s="1"/>
      <c r="KF1627" s="1"/>
      <c r="KG1627" s="1"/>
      <c r="KH1627" s="1"/>
      <c r="KI1627" s="1"/>
      <c r="KJ1627" s="1"/>
      <c r="KK1627" s="1"/>
      <c r="KL1627" s="1"/>
      <c r="KM1627" s="1"/>
      <c r="KN1627" s="1"/>
      <c r="KO1627" s="1"/>
      <c r="KP1627" s="1"/>
      <c r="KQ1627" s="1"/>
      <c r="KR1627" s="1"/>
    </row>
    <row r="1628" spans="2:304" x14ac:dyDescent="0.6">
      <c r="B1628" s="19"/>
      <c r="C1628" s="19"/>
      <c r="D1628" s="19"/>
      <c r="E1628" s="19"/>
      <c r="F1628" s="19"/>
      <c r="G1628" s="19"/>
      <c r="I1628" s="46"/>
      <c r="J1628" s="219"/>
      <c r="M1628" s="377"/>
      <c r="Q1628" s="1"/>
      <c r="R1628" s="1"/>
      <c r="S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  <c r="HN1628" s="1"/>
      <c r="HO1628" s="1"/>
      <c r="HP1628" s="1"/>
      <c r="HQ1628" s="1"/>
      <c r="HR1628" s="1"/>
      <c r="HS1628" s="1"/>
      <c r="HT1628" s="1"/>
      <c r="HU1628" s="1"/>
      <c r="HV1628" s="1"/>
      <c r="HW1628" s="1"/>
      <c r="HX1628" s="1"/>
      <c r="HY1628" s="1"/>
      <c r="HZ1628" s="1"/>
      <c r="IA1628" s="1"/>
      <c r="IB1628" s="1"/>
      <c r="IC1628" s="1"/>
      <c r="ID1628" s="1"/>
      <c r="IE1628" s="1"/>
      <c r="IF1628" s="1"/>
      <c r="IG1628" s="1"/>
      <c r="IH1628" s="1"/>
      <c r="II1628" s="1"/>
      <c r="IJ1628" s="1"/>
      <c r="IK1628" s="1"/>
      <c r="IL1628" s="1"/>
      <c r="IM1628" s="1"/>
      <c r="IN1628" s="1"/>
      <c r="IO1628" s="1"/>
      <c r="IP1628" s="1"/>
      <c r="IQ1628" s="1"/>
      <c r="IR1628" s="1"/>
      <c r="IS1628" s="1"/>
      <c r="IT1628" s="1"/>
      <c r="IU1628" s="1"/>
      <c r="IV1628" s="1"/>
      <c r="IW1628" s="1"/>
      <c r="IX1628" s="1"/>
      <c r="IY1628" s="1"/>
      <c r="IZ1628" s="1"/>
      <c r="JA1628" s="1"/>
      <c r="JB1628" s="1"/>
      <c r="JC1628" s="1"/>
      <c r="JD1628" s="1"/>
      <c r="JE1628" s="1"/>
      <c r="JF1628" s="1"/>
      <c r="JG1628" s="1"/>
      <c r="JH1628" s="1"/>
      <c r="JI1628" s="1"/>
      <c r="JJ1628" s="1"/>
      <c r="JK1628" s="1"/>
      <c r="JL1628" s="1"/>
      <c r="JM1628" s="1"/>
      <c r="JN1628" s="1"/>
      <c r="JO1628" s="1"/>
      <c r="JP1628" s="1"/>
      <c r="JQ1628" s="1"/>
      <c r="JR1628" s="1"/>
      <c r="JS1628" s="1"/>
      <c r="JT1628" s="1"/>
      <c r="JU1628" s="1"/>
      <c r="JV1628" s="1"/>
      <c r="JW1628" s="1"/>
      <c r="JX1628" s="1"/>
      <c r="JY1628" s="1"/>
      <c r="JZ1628" s="1"/>
      <c r="KA1628" s="1"/>
      <c r="KB1628" s="1"/>
      <c r="KC1628" s="1"/>
      <c r="KD1628" s="1"/>
      <c r="KE1628" s="1"/>
      <c r="KF1628" s="1"/>
      <c r="KG1628" s="1"/>
      <c r="KH1628" s="1"/>
      <c r="KI1628" s="1"/>
      <c r="KJ1628" s="1"/>
      <c r="KK1628" s="1"/>
      <c r="KL1628" s="1"/>
      <c r="KM1628" s="1"/>
      <c r="KN1628" s="1"/>
      <c r="KO1628" s="1"/>
      <c r="KP1628" s="1"/>
      <c r="KQ1628" s="1"/>
      <c r="KR1628" s="1"/>
    </row>
    <row r="1629" spans="2:304" x14ac:dyDescent="0.6">
      <c r="B1629" s="19"/>
      <c r="C1629" s="19"/>
      <c r="D1629" s="19"/>
      <c r="E1629" s="19"/>
      <c r="F1629" s="19"/>
      <c r="G1629" s="19"/>
      <c r="I1629" s="46"/>
      <c r="J1629" s="219"/>
      <c r="M1629" s="377"/>
      <c r="Q1629" s="1"/>
      <c r="R1629" s="1"/>
      <c r="S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  <c r="HM1629" s="1"/>
      <c r="HN1629" s="1"/>
      <c r="HO1629" s="1"/>
      <c r="HP1629" s="1"/>
      <c r="HQ1629" s="1"/>
      <c r="HR1629" s="1"/>
      <c r="HS1629" s="1"/>
      <c r="HT1629" s="1"/>
      <c r="HU1629" s="1"/>
      <c r="HV1629" s="1"/>
      <c r="HW1629" s="1"/>
      <c r="HX1629" s="1"/>
      <c r="HY1629" s="1"/>
      <c r="HZ1629" s="1"/>
      <c r="IA1629" s="1"/>
      <c r="IB1629" s="1"/>
      <c r="IC1629" s="1"/>
      <c r="ID1629" s="1"/>
      <c r="IE1629" s="1"/>
      <c r="IF1629" s="1"/>
      <c r="IG1629" s="1"/>
      <c r="IH1629" s="1"/>
      <c r="II1629" s="1"/>
      <c r="IJ1629" s="1"/>
      <c r="IK1629" s="1"/>
      <c r="IL1629" s="1"/>
      <c r="IM1629" s="1"/>
      <c r="IN1629" s="1"/>
      <c r="IO1629" s="1"/>
      <c r="IP1629" s="1"/>
      <c r="IQ1629" s="1"/>
      <c r="IR1629" s="1"/>
      <c r="IS1629" s="1"/>
      <c r="IT1629" s="1"/>
      <c r="IU1629" s="1"/>
      <c r="IV1629" s="1"/>
      <c r="IW1629" s="1"/>
      <c r="IX1629" s="1"/>
      <c r="IY1629" s="1"/>
      <c r="IZ1629" s="1"/>
      <c r="JA1629" s="1"/>
      <c r="JB1629" s="1"/>
      <c r="JC1629" s="1"/>
      <c r="JD1629" s="1"/>
      <c r="JE1629" s="1"/>
      <c r="JF1629" s="1"/>
      <c r="JG1629" s="1"/>
      <c r="JH1629" s="1"/>
      <c r="JI1629" s="1"/>
      <c r="JJ1629" s="1"/>
      <c r="JK1629" s="1"/>
      <c r="JL1629" s="1"/>
      <c r="JM1629" s="1"/>
      <c r="JN1629" s="1"/>
      <c r="JO1629" s="1"/>
      <c r="JP1629" s="1"/>
      <c r="JQ1629" s="1"/>
      <c r="JR1629" s="1"/>
      <c r="JS1629" s="1"/>
      <c r="JT1629" s="1"/>
      <c r="JU1629" s="1"/>
      <c r="JV1629" s="1"/>
      <c r="JW1629" s="1"/>
      <c r="JX1629" s="1"/>
      <c r="JY1629" s="1"/>
      <c r="JZ1629" s="1"/>
      <c r="KA1629" s="1"/>
      <c r="KB1629" s="1"/>
      <c r="KC1629" s="1"/>
      <c r="KD1629" s="1"/>
      <c r="KE1629" s="1"/>
      <c r="KF1629" s="1"/>
      <c r="KG1629" s="1"/>
      <c r="KH1629" s="1"/>
      <c r="KI1629" s="1"/>
      <c r="KJ1629" s="1"/>
      <c r="KK1629" s="1"/>
      <c r="KL1629" s="1"/>
      <c r="KM1629" s="1"/>
      <c r="KN1629" s="1"/>
      <c r="KO1629" s="1"/>
      <c r="KP1629" s="1"/>
      <c r="KQ1629" s="1"/>
      <c r="KR1629" s="1"/>
    </row>
    <row r="1630" spans="2:304" x14ac:dyDescent="0.6">
      <c r="B1630" s="19"/>
      <c r="C1630" s="19"/>
      <c r="D1630" s="19"/>
      <c r="E1630" s="19"/>
      <c r="F1630" s="19"/>
      <c r="G1630" s="19"/>
      <c r="I1630" s="46"/>
      <c r="J1630" s="219"/>
      <c r="M1630" s="377"/>
      <c r="Q1630" s="1"/>
      <c r="R1630" s="1"/>
      <c r="S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  <c r="HN1630" s="1"/>
      <c r="HO1630" s="1"/>
      <c r="HP1630" s="1"/>
      <c r="HQ1630" s="1"/>
      <c r="HR1630" s="1"/>
      <c r="HS1630" s="1"/>
      <c r="HT1630" s="1"/>
      <c r="HU1630" s="1"/>
      <c r="HV1630" s="1"/>
      <c r="HW1630" s="1"/>
      <c r="HX1630" s="1"/>
      <c r="HY1630" s="1"/>
      <c r="HZ1630" s="1"/>
      <c r="IA1630" s="1"/>
      <c r="IB1630" s="1"/>
      <c r="IC1630" s="1"/>
      <c r="ID1630" s="1"/>
      <c r="IE1630" s="1"/>
      <c r="IF1630" s="1"/>
      <c r="IG1630" s="1"/>
      <c r="IH1630" s="1"/>
      <c r="II1630" s="1"/>
      <c r="IJ1630" s="1"/>
      <c r="IK1630" s="1"/>
      <c r="IL1630" s="1"/>
      <c r="IM1630" s="1"/>
      <c r="IN1630" s="1"/>
      <c r="IO1630" s="1"/>
      <c r="IP1630" s="1"/>
      <c r="IQ1630" s="1"/>
      <c r="IR1630" s="1"/>
      <c r="IS1630" s="1"/>
      <c r="IT1630" s="1"/>
      <c r="IU1630" s="1"/>
      <c r="IV1630" s="1"/>
      <c r="IW1630" s="1"/>
      <c r="IX1630" s="1"/>
      <c r="IY1630" s="1"/>
      <c r="IZ1630" s="1"/>
      <c r="JA1630" s="1"/>
      <c r="JB1630" s="1"/>
      <c r="JC1630" s="1"/>
      <c r="JD1630" s="1"/>
      <c r="JE1630" s="1"/>
      <c r="JF1630" s="1"/>
      <c r="JG1630" s="1"/>
      <c r="JH1630" s="1"/>
      <c r="JI1630" s="1"/>
      <c r="JJ1630" s="1"/>
      <c r="JK1630" s="1"/>
      <c r="JL1630" s="1"/>
      <c r="JM1630" s="1"/>
      <c r="JN1630" s="1"/>
      <c r="JO1630" s="1"/>
      <c r="JP1630" s="1"/>
      <c r="JQ1630" s="1"/>
      <c r="JR1630" s="1"/>
      <c r="JS1630" s="1"/>
      <c r="JT1630" s="1"/>
      <c r="JU1630" s="1"/>
      <c r="JV1630" s="1"/>
      <c r="JW1630" s="1"/>
      <c r="JX1630" s="1"/>
      <c r="JY1630" s="1"/>
      <c r="JZ1630" s="1"/>
      <c r="KA1630" s="1"/>
      <c r="KB1630" s="1"/>
      <c r="KC1630" s="1"/>
      <c r="KD1630" s="1"/>
      <c r="KE1630" s="1"/>
      <c r="KF1630" s="1"/>
      <c r="KG1630" s="1"/>
      <c r="KH1630" s="1"/>
      <c r="KI1630" s="1"/>
      <c r="KJ1630" s="1"/>
      <c r="KK1630" s="1"/>
      <c r="KL1630" s="1"/>
      <c r="KM1630" s="1"/>
      <c r="KN1630" s="1"/>
      <c r="KO1630" s="1"/>
      <c r="KP1630" s="1"/>
      <c r="KQ1630" s="1"/>
      <c r="KR1630" s="1"/>
    </row>
    <row r="1631" spans="2:304" x14ac:dyDescent="0.6">
      <c r="B1631" s="19"/>
      <c r="C1631" s="19"/>
      <c r="D1631" s="19"/>
      <c r="E1631" s="19"/>
      <c r="F1631" s="19"/>
      <c r="G1631" s="19"/>
      <c r="I1631" s="46"/>
      <c r="J1631" s="219"/>
      <c r="M1631" s="377"/>
      <c r="Q1631" s="1"/>
      <c r="R1631" s="1"/>
      <c r="S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  <c r="HN1631" s="1"/>
      <c r="HO1631" s="1"/>
      <c r="HP1631" s="1"/>
      <c r="HQ1631" s="1"/>
      <c r="HR1631" s="1"/>
      <c r="HS1631" s="1"/>
      <c r="HT1631" s="1"/>
      <c r="HU1631" s="1"/>
      <c r="HV1631" s="1"/>
      <c r="HW1631" s="1"/>
      <c r="HX1631" s="1"/>
      <c r="HY1631" s="1"/>
      <c r="HZ1631" s="1"/>
      <c r="IA1631" s="1"/>
      <c r="IB1631" s="1"/>
      <c r="IC1631" s="1"/>
      <c r="ID1631" s="1"/>
      <c r="IE1631" s="1"/>
      <c r="IF1631" s="1"/>
      <c r="IG1631" s="1"/>
      <c r="IH1631" s="1"/>
      <c r="II1631" s="1"/>
      <c r="IJ1631" s="1"/>
      <c r="IK1631" s="1"/>
      <c r="IL1631" s="1"/>
      <c r="IM1631" s="1"/>
      <c r="IN1631" s="1"/>
      <c r="IO1631" s="1"/>
      <c r="IP1631" s="1"/>
      <c r="IQ1631" s="1"/>
      <c r="IR1631" s="1"/>
      <c r="IS1631" s="1"/>
      <c r="IT1631" s="1"/>
      <c r="IU1631" s="1"/>
      <c r="IV1631" s="1"/>
      <c r="IW1631" s="1"/>
      <c r="IX1631" s="1"/>
      <c r="IY1631" s="1"/>
      <c r="IZ1631" s="1"/>
      <c r="JA1631" s="1"/>
      <c r="JB1631" s="1"/>
      <c r="JC1631" s="1"/>
      <c r="JD1631" s="1"/>
      <c r="JE1631" s="1"/>
      <c r="JF1631" s="1"/>
      <c r="JG1631" s="1"/>
      <c r="JH1631" s="1"/>
      <c r="JI1631" s="1"/>
      <c r="JJ1631" s="1"/>
      <c r="JK1631" s="1"/>
      <c r="JL1631" s="1"/>
      <c r="JM1631" s="1"/>
      <c r="JN1631" s="1"/>
      <c r="JO1631" s="1"/>
      <c r="JP1631" s="1"/>
      <c r="JQ1631" s="1"/>
      <c r="JR1631" s="1"/>
      <c r="JS1631" s="1"/>
      <c r="JT1631" s="1"/>
      <c r="JU1631" s="1"/>
      <c r="JV1631" s="1"/>
      <c r="JW1631" s="1"/>
      <c r="JX1631" s="1"/>
      <c r="JY1631" s="1"/>
      <c r="JZ1631" s="1"/>
      <c r="KA1631" s="1"/>
      <c r="KB1631" s="1"/>
      <c r="KC1631" s="1"/>
      <c r="KD1631" s="1"/>
      <c r="KE1631" s="1"/>
      <c r="KF1631" s="1"/>
      <c r="KG1631" s="1"/>
      <c r="KH1631" s="1"/>
      <c r="KI1631" s="1"/>
      <c r="KJ1631" s="1"/>
      <c r="KK1631" s="1"/>
      <c r="KL1631" s="1"/>
      <c r="KM1631" s="1"/>
      <c r="KN1631" s="1"/>
      <c r="KO1631" s="1"/>
      <c r="KP1631" s="1"/>
      <c r="KQ1631" s="1"/>
      <c r="KR1631" s="1"/>
    </row>
    <row r="1632" spans="2:304" x14ac:dyDescent="0.6">
      <c r="B1632" s="19"/>
      <c r="C1632" s="19"/>
      <c r="D1632" s="19"/>
      <c r="E1632" s="19"/>
      <c r="F1632" s="19"/>
      <c r="G1632" s="19"/>
      <c r="I1632" s="46"/>
      <c r="J1632" s="219"/>
      <c r="M1632" s="377"/>
      <c r="Q1632" s="1"/>
      <c r="R1632" s="1"/>
      <c r="S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  <c r="HN1632" s="1"/>
      <c r="HO1632" s="1"/>
      <c r="HP1632" s="1"/>
      <c r="HQ1632" s="1"/>
      <c r="HR1632" s="1"/>
      <c r="HS1632" s="1"/>
      <c r="HT1632" s="1"/>
      <c r="HU1632" s="1"/>
      <c r="HV1632" s="1"/>
      <c r="HW1632" s="1"/>
      <c r="HX1632" s="1"/>
      <c r="HY1632" s="1"/>
      <c r="HZ1632" s="1"/>
      <c r="IA1632" s="1"/>
      <c r="IB1632" s="1"/>
      <c r="IC1632" s="1"/>
      <c r="ID1632" s="1"/>
      <c r="IE1632" s="1"/>
      <c r="IF1632" s="1"/>
      <c r="IG1632" s="1"/>
      <c r="IH1632" s="1"/>
      <c r="II1632" s="1"/>
      <c r="IJ1632" s="1"/>
      <c r="IK1632" s="1"/>
      <c r="IL1632" s="1"/>
      <c r="IM1632" s="1"/>
      <c r="IN1632" s="1"/>
      <c r="IO1632" s="1"/>
      <c r="IP1632" s="1"/>
      <c r="IQ1632" s="1"/>
      <c r="IR1632" s="1"/>
      <c r="IS1632" s="1"/>
      <c r="IT1632" s="1"/>
      <c r="IU1632" s="1"/>
      <c r="IV1632" s="1"/>
      <c r="IW1632" s="1"/>
      <c r="IX1632" s="1"/>
      <c r="IY1632" s="1"/>
      <c r="IZ1632" s="1"/>
      <c r="JA1632" s="1"/>
      <c r="JB1632" s="1"/>
      <c r="JC1632" s="1"/>
      <c r="JD1632" s="1"/>
      <c r="JE1632" s="1"/>
      <c r="JF1632" s="1"/>
      <c r="JG1632" s="1"/>
      <c r="JH1632" s="1"/>
      <c r="JI1632" s="1"/>
      <c r="JJ1632" s="1"/>
      <c r="JK1632" s="1"/>
      <c r="JL1632" s="1"/>
      <c r="JM1632" s="1"/>
      <c r="JN1632" s="1"/>
      <c r="JO1632" s="1"/>
      <c r="JP1632" s="1"/>
      <c r="JQ1632" s="1"/>
      <c r="JR1632" s="1"/>
      <c r="JS1632" s="1"/>
      <c r="JT1632" s="1"/>
      <c r="JU1632" s="1"/>
      <c r="JV1632" s="1"/>
      <c r="JW1632" s="1"/>
      <c r="JX1632" s="1"/>
      <c r="JY1632" s="1"/>
      <c r="JZ1632" s="1"/>
      <c r="KA1632" s="1"/>
      <c r="KB1632" s="1"/>
      <c r="KC1632" s="1"/>
      <c r="KD1632" s="1"/>
      <c r="KE1632" s="1"/>
      <c r="KF1632" s="1"/>
      <c r="KG1632" s="1"/>
      <c r="KH1632" s="1"/>
      <c r="KI1632" s="1"/>
      <c r="KJ1632" s="1"/>
      <c r="KK1632" s="1"/>
      <c r="KL1632" s="1"/>
      <c r="KM1632" s="1"/>
      <c r="KN1632" s="1"/>
      <c r="KO1632" s="1"/>
      <c r="KP1632" s="1"/>
      <c r="KQ1632" s="1"/>
      <c r="KR1632" s="1"/>
    </row>
    <row r="1633" spans="2:304" x14ac:dyDescent="0.6">
      <c r="B1633" s="19"/>
      <c r="C1633" s="19"/>
      <c r="D1633" s="19"/>
      <c r="E1633" s="19"/>
      <c r="F1633" s="19"/>
      <c r="G1633" s="19"/>
      <c r="I1633" s="46"/>
      <c r="J1633" s="219"/>
      <c r="M1633" s="377"/>
      <c r="Q1633" s="1"/>
      <c r="R1633" s="1"/>
      <c r="S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  <c r="HN1633" s="1"/>
      <c r="HO1633" s="1"/>
      <c r="HP1633" s="1"/>
      <c r="HQ1633" s="1"/>
      <c r="HR1633" s="1"/>
      <c r="HS1633" s="1"/>
      <c r="HT1633" s="1"/>
      <c r="HU1633" s="1"/>
      <c r="HV1633" s="1"/>
      <c r="HW1633" s="1"/>
      <c r="HX1633" s="1"/>
      <c r="HY1633" s="1"/>
      <c r="HZ1633" s="1"/>
      <c r="IA1633" s="1"/>
      <c r="IB1633" s="1"/>
      <c r="IC1633" s="1"/>
      <c r="ID1633" s="1"/>
      <c r="IE1633" s="1"/>
      <c r="IF1633" s="1"/>
      <c r="IG1633" s="1"/>
      <c r="IH1633" s="1"/>
      <c r="II1633" s="1"/>
      <c r="IJ1633" s="1"/>
      <c r="IK1633" s="1"/>
      <c r="IL1633" s="1"/>
      <c r="IM1633" s="1"/>
      <c r="IN1633" s="1"/>
      <c r="IO1633" s="1"/>
      <c r="IP1633" s="1"/>
      <c r="IQ1633" s="1"/>
      <c r="IR1633" s="1"/>
      <c r="IS1633" s="1"/>
      <c r="IT1633" s="1"/>
      <c r="IU1633" s="1"/>
      <c r="IV1633" s="1"/>
      <c r="IW1633" s="1"/>
      <c r="IX1633" s="1"/>
      <c r="IY1633" s="1"/>
      <c r="IZ1633" s="1"/>
      <c r="JA1633" s="1"/>
      <c r="JB1633" s="1"/>
      <c r="JC1633" s="1"/>
      <c r="JD1633" s="1"/>
      <c r="JE1633" s="1"/>
      <c r="JF1633" s="1"/>
      <c r="JG1633" s="1"/>
      <c r="JH1633" s="1"/>
      <c r="JI1633" s="1"/>
      <c r="JJ1633" s="1"/>
      <c r="JK1633" s="1"/>
      <c r="JL1633" s="1"/>
      <c r="JM1633" s="1"/>
      <c r="JN1633" s="1"/>
      <c r="JO1633" s="1"/>
      <c r="JP1633" s="1"/>
      <c r="JQ1633" s="1"/>
      <c r="JR1633" s="1"/>
      <c r="JS1633" s="1"/>
      <c r="JT1633" s="1"/>
      <c r="JU1633" s="1"/>
      <c r="JV1633" s="1"/>
      <c r="JW1633" s="1"/>
      <c r="JX1633" s="1"/>
      <c r="JY1633" s="1"/>
      <c r="JZ1633" s="1"/>
      <c r="KA1633" s="1"/>
      <c r="KB1633" s="1"/>
      <c r="KC1633" s="1"/>
      <c r="KD1633" s="1"/>
      <c r="KE1633" s="1"/>
      <c r="KF1633" s="1"/>
      <c r="KG1633" s="1"/>
      <c r="KH1633" s="1"/>
      <c r="KI1633" s="1"/>
      <c r="KJ1633" s="1"/>
      <c r="KK1633" s="1"/>
      <c r="KL1633" s="1"/>
      <c r="KM1633" s="1"/>
      <c r="KN1633" s="1"/>
      <c r="KO1633" s="1"/>
      <c r="KP1633" s="1"/>
      <c r="KQ1633" s="1"/>
      <c r="KR1633" s="1"/>
    </row>
    <row r="1634" spans="2:304" x14ac:dyDescent="0.6">
      <c r="B1634" s="19"/>
      <c r="C1634" s="19"/>
      <c r="D1634" s="19"/>
      <c r="E1634" s="19"/>
      <c r="F1634" s="19"/>
      <c r="G1634" s="19"/>
      <c r="I1634" s="46"/>
      <c r="J1634" s="219"/>
      <c r="M1634" s="377"/>
      <c r="Q1634" s="1"/>
      <c r="R1634" s="1"/>
      <c r="S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  <c r="HN1634" s="1"/>
      <c r="HO1634" s="1"/>
      <c r="HP1634" s="1"/>
      <c r="HQ1634" s="1"/>
      <c r="HR1634" s="1"/>
      <c r="HS1634" s="1"/>
      <c r="HT1634" s="1"/>
      <c r="HU1634" s="1"/>
      <c r="HV1634" s="1"/>
      <c r="HW1634" s="1"/>
      <c r="HX1634" s="1"/>
      <c r="HY1634" s="1"/>
      <c r="HZ1634" s="1"/>
      <c r="IA1634" s="1"/>
      <c r="IB1634" s="1"/>
      <c r="IC1634" s="1"/>
      <c r="ID1634" s="1"/>
      <c r="IE1634" s="1"/>
      <c r="IF1634" s="1"/>
      <c r="IG1634" s="1"/>
      <c r="IH1634" s="1"/>
      <c r="II1634" s="1"/>
      <c r="IJ1634" s="1"/>
      <c r="IK1634" s="1"/>
      <c r="IL1634" s="1"/>
      <c r="IM1634" s="1"/>
      <c r="IN1634" s="1"/>
      <c r="IO1634" s="1"/>
      <c r="IP1634" s="1"/>
      <c r="IQ1634" s="1"/>
      <c r="IR1634" s="1"/>
      <c r="IS1634" s="1"/>
      <c r="IT1634" s="1"/>
      <c r="IU1634" s="1"/>
      <c r="IV1634" s="1"/>
      <c r="IW1634" s="1"/>
      <c r="IX1634" s="1"/>
      <c r="IY1634" s="1"/>
      <c r="IZ1634" s="1"/>
      <c r="JA1634" s="1"/>
      <c r="JB1634" s="1"/>
      <c r="JC1634" s="1"/>
      <c r="JD1634" s="1"/>
      <c r="JE1634" s="1"/>
      <c r="JF1634" s="1"/>
      <c r="JG1634" s="1"/>
      <c r="JH1634" s="1"/>
      <c r="JI1634" s="1"/>
      <c r="JJ1634" s="1"/>
      <c r="JK1634" s="1"/>
      <c r="JL1634" s="1"/>
      <c r="JM1634" s="1"/>
      <c r="JN1634" s="1"/>
      <c r="JO1634" s="1"/>
      <c r="JP1634" s="1"/>
      <c r="JQ1634" s="1"/>
      <c r="JR1634" s="1"/>
      <c r="JS1634" s="1"/>
      <c r="JT1634" s="1"/>
      <c r="JU1634" s="1"/>
      <c r="JV1634" s="1"/>
      <c r="JW1634" s="1"/>
      <c r="JX1634" s="1"/>
      <c r="JY1634" s="1"/>
      <c r="JZ1634" s="1"/>
      <c r="KA1634" s="1"/>
      <c r="KB1634" s="1"/>
      <c r="KC1634" s="1"/>
      <c r="KD1634" s="1"/>
      <c r="KE1634" s="1"/>
      <c r="KF1634" s="1"/>
      <c r="KG1634" s="1"/>
      <c r="KH1634" s="1"/>
      <c r="KI1634" s="1"/>
      <c r="KJ1634" s="1"/>
      <c r="KK1634" s="1"/>
      <c r="KL1634" s="1"/>
      <c r="KM1634" s="1"/>
      <c r="KN1634" s="1"/>
      <c r="KO1634" s="1"/>
      <c r="KP1634" s="1"/>
      <c r="KQ1634" s="1"/>
      <c r="KR1634" s="1"/>
    </row>
    <row r="1635" spans="2:304" x14ac:dyDescent="0.6">
      <c r="B1635" s="19"/>
      <c r="C1635" s="19"/>
      <c r="D1635" s="19"/>
      <c r="E1635" s="19"/>
      <c r="F1635" s="19"/>
      <c r="G1635" s="19"/>
      <c r="I1635" s="46"/>
      <c r="J1635" s="219"/>
      <c r="M1635" s="377"/>
      <c r="Q1635" s="1"/>
      <c r="R1635" s="1"/>
      <c r="S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  <c r="HM1635" s="1"/>
      <c r="HN1635" s="1"/>
      <c r="HO1635" s="1"/>
      <c r="HP1635" s="1"/>
      <c r="HQ1635" s="1"/>
      <c r="HR1635" s="1"/>
      <c r="HS1635" s="1"/>
      <c r="HT1635" s="1"/>
      <c r="HU1635" s="1"/>
      <c r="HV1635" s="1"/>
      <c r="HW1635" s="1"/>
      <c r="HX1635" s="1"/>
      <c r="HY1635" s="1"/>
      <c r="HZ1635" s="1"/>
      <c r="IA1635" s="1"/>
      <c r="IB1635" s="1"/>
      <c r="IC1635" s="1"/>
      <c r="ID1635" s="1"/>
      <c r="IE1635" s="1"/>
      <c r="IF1635" s="1"/>
      <c r="IG1635" s="1"/>
      <c r="IH1635" s="1"/>
      <c r="II1635" s="1"/>
      <c r="IJ1635" s="1"/>
      <c r="IK1635" s="1"/>
      <c r="IL1635" s="1"/>
      <c r="IM1635" s="1"/>
      <c r="IN1635" s="1"/>
      <c r="IO1635" s="1"/>
      <c r="IP1635" s="1"/>
      <c r="IQ1635" s="1"/>
      <c r="IR1635" s="1"/>
      <c r="IS1635" s="1"/>
      <c r="IT1635" s="1"/>
      <c r="IU1635" s="1"/>
      <c r="IV1635" s="1"/>
      <c r="IW1635" s="1"/>
      <c r="IX1635" s="1"/>
      <c r="IY1635" s="1"/>
      <c r="IZ1635" s="1"/>
      <c r="JA1635" s="1"/>
      <c r="JB1635" s="1"/>
      <c r="JC1635" s="1"/>
      <c r="JD1635" s="1"/>
      <c r="JE1635" s="1"/>
      <c r="JF1635" s="1"/>
      <c r="JG1635" s="1"/>
      <c r="JH1635" s="1"/>
      <c r="JI1635" s="1"/>
      <c r="JJ1635" s="1"/>
      <c r="JK1635" s="1"/>
      <c r="JL1635" s="1"/>
      <c r="JM1635" s="1"/>
      <c r="JN1635" s="1"/>
      <c r="JO1635" s="1"/>
      <c r="JP1635" s="1"/>
      <c r="JQ1635" s="1"/>
      <c r="JR1635" s="1"/>
      <c r="JS1635" s="1"/>
      <c r="JT1635" s="1"/>
      <c r="JU1635" s="1"/>
      <c r="JV1635" s="1"/>
      <c r="JW1635" s="1"/>
      <c r="JX1635" s="1"/>
      <c r="JY1635" s="1"/>
      <c r="JZ1635" s="1"/>
      <c r="KA1635" s="1"/>
      <c r="KB1635" s="1"/>
      <c r="KC1635" s="1"/>
      <c r="KD1635" s="1"/>
      <c r="KE1635" s="1"/>
      <c r="KF1635" s="1"/>
      <c r="KG1635" s="1"/>
      <c r="KH1635" s="1"/>
      <c r="KI1635" s="1"/>
      <c r="KJ1635" s="1"/>
      <c r="KK1635" s="1"/>
      <c r="KL1635" s="1"/>
      <c r="KM1635" s="1"/>
      <c r="KN1635" s="1"/>
      <c r="KO1635" s="1"/>
      <c r="KP1635" s="1"/>
      <c r="KQ1635" s="1"/>
      <c r="KR1635" s="1"/>
    </row>
    <row r="1636" spans="2:304" x14ac:dyDescent="0.6">
      <c r="B1636" s="19"/>
      <c r="C1636" s="19"/>
      <c r="D1636" s="19"/>
      <c r="E1636" s="19"/>
      <c r="F1636" s="19"/>
      <c r="G1636" s="19"/>
      <c r="I1636" s="46"/>
      <c r="J1636" s="219"/>
      <c r="M1636" s="377"/>
      <c r="Q1636" s="1"/>
      <c r="R1636" s="1"/>
      <c r="S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  <c r="IE1636" s="1"/>
      <c r="IF1636" s="1"/>
      <c r="IG1636" s="1"/>
      <c r="IH1636" s="1"/>
      <c r="II1636" s="1"/>
      <c r="IJ1636" s="1"/>
      <c r="IK1636" s="1"/>
      <c r="IL1636" s="1"/>
      <c r="IM1636" s="1"/>
      <c r="IN1636" s="1"/>
      <c r="IO1636" s="1"/>
      <c r="IP1636" s="1"/>
      <c r="IQ1636" s="1"/>
      <c r="IR1636" s="1"/>
      <c r="IS1636" s="1"/>
      <c r="IT1636" s="1"/>
      <c r="IU1636" s="1"/>
      <c r="IV1636" s="1"/>
      <c r="IW1636" s="1"/>
      <c r="IX1636" s="1"/>
      <c r="IY1636" s="1"/>
      <c r="IZ1636" s="1"/>
      <c r="JA1636" s="1"/>
      <c r="JB1636" s="1"/>
      <c r="JC1636" s="1"/>
      <c r="JD1636" s="1"/>
      <c r="JE1636" s="1"/>
      <c r="JF1636" s="1"/>
      <c r="JG1636" s="1"/>
      <c r="JH1636" s="1"/>
      <c r="JI1636" s="1"/>
      <c r="JJ1636" s="1"/>
      <c r="JK1636" s="1"/>
      <c r="JL1636" s="1"/>
      <c r="JM1636" s="1"/>
      <c r="JN1636" s="1"/>
      <c r="JO1636" s="1"/>
      <c r="JP1636" s="1"/>
      <c r="JQ1636" s="1"/>
      <c r="JR1636" s="1"/>
      <c r="JS1636" s="1"/>
      <c r="JT1636" s="1"/>
      <c r="JU1636" s="1"/>
      <c r="JV1636" s="1"/>
      <c r="JW1636" s="1"/>
      <c r="JX1636" s="1"/>
      <c r="JY1636" s="1"/>
      <c r="JZ1636" s="1"/>
      <c r="KA1636" s="1"/>
      <c r="KB1636" s="1"/>
      <c r="KC1636" s="1"/>
      <c r="KD1636" s="1"/>
      <c r="KE1636" s="1"/>
      <c r="KF1636" s="1"/>
      <c r="KG1636" s="1"/>
      <c r="KH1636" s="1"/>
      <c r="KI1636" s="1"/>
      <c r="KJ1636" s="1"/>
      <c r="KK1636" s="1"/>
      <c r="KL1636" s="1"/>
      <c r="KM1636" s="1"/>
      <c r="KN1636" s="1"/>
      <c r="KO1636" s="1"/>
      <c r="KP1636" s="1"/>
      <c r="KQ1636" s="1"/>
      <c r="KR1636" s="1"/>
    </row>
    <row r="1637" spans="2:304" x14ac:dyDescent="0.6">
      <c r="B1637" s="19"/>
      <c r="C1637" s="19"/>
      <c r="D1637" s="19"/>
      <c r="E1637" s="19"/>
      <c r="F1637" s="19"/>
      <c r="G1637" s="19"/>
      <c r="I1637" s="46"/>
      <c r="J1637" s="219"/>
      <c r="M1637" s="377"/>
      <c r="Q1637" s="1"/>
      <c r="R1637" s="1"/>
      <c r="S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  <c r="IN1637" s="1"/>
      <c r="IO1637" s="1"/>
      <c r="IP1637" s="1"/>
      <c r="IQ1637" s="1"/>
      <c r="IR1637" s="1"/>
      <c r="IS1637" s="1"/>
      <c r="IT1637" s="1"/>
      <c r="IU1637" s="1"/>
      <c r="IV1637" s="1"/>
      <c r="IW1637" s="1"/>
      <c r="IX1637" s="1"/>
      <c r="IY1637" s="1"/>
      <c r="IZ1637" s="1"/>
      <c r="JA1637" s="1"/>
      <c r="JB1637" s="1"/>
      <c r="JC1637" s="1"/>
      <c r="JD1637" s="1"/>
      <c r="JE1637" s="1"/>
      <c r="JF1637" s="1"/>
      <c r="JG1637" s="1"/>
      <c r="JH1637" s="1"/>
      <c r="JI1637" s="1"/>
      <c r="JJ1637" s="1"/>
      <c r="JK1637" s="1"/>
      <c r="JL1637" s="1"/>
      <c r="JM1637" s="1"/>
      <c r="JN1637" s="1"/>
      <c r="JO1637" s="1"/>
      <c r="JP1637" s="1"/>
      <c r="JQ1637" s="1"/>
      <c r="JR1637" s="1"/>
      <c r="JS1637" s="1"/>
      <c r="JT1637" s="1"/>
      <c r="JU1637" s="1"/>
      <c r="JV1637" s="1"/>
      <c r="JW1637" s="1"/>
      <c r="JX1637" s="1"/>
      <c r="JY1637" s="1"/>
      <c r="JZ1637" s="1"/>
      <c r="KA1637" s="1"/>
      <c r="KB1637" s="1"/>
      <c r="KC1637" s="1"/>
      <c r="KD1637" s="1"/>
      <c r="KE1637" s="1"/>
      <c r="KF1637" s="1"/>
      <c r="KG1637" s="1"/>
      <c r="KH1637" s="1"/>
      <c r="KI1637" s="1"/>
      <c r="KJ1637" s="1"/>
      <c r="KK1637" s="1"/>
      <c r="KL1637" s="1"/>
      <c r="KM1637" s="1"/>
      <c r="KN1637" s="1"/>
      <c r="KO1637" s="1"/>
      <c r="KP1637" s="1"/>
      <c r="KQ1637" s="1"/>
      <c r="KR1637" s="1"/>
    </row>
    <row r="1638" spans="2:304" x14ac:dyDescent="0.6">
      <c r="B1638" s="19"/>
      <c r="C1638" s="19"/>
      <c r="D1638" s="19"/>
      <c r="E1638" s="19"/>
      <c r="F1638" s="19"/>
      <c r="G1638" s="19"/>
      <c r="I1638" s="46"/>
      <c r="J1638" s="219"/>
      <c r="M1638" s="377"/>
      <c r="Q1638" s="1"/>
      <c r="R1638" s="1"/>
      <c r="S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1"/>
      <c r="IN1638" s="1"/>
      <c r="IO1638" s="1"/>
      <c r="IP1638" s="1"/>
      <c r="IQ1638" s="1"/>
      <c r="IR1638" s="1"/>
      <c r="IS1638" s="1"/>
      <c r="IT1638" s="1"/>
      <c r="IU1638" s="1"/>
      <c r="IV1638" s="1"/>
      <c r="IW1638" s="1"/>
      <c r="IX1638" s="1"/>
      <c r="IY1638" s="1"/>
      <c r="IZ1638" s="1"/>
      <c r="JA1638" s="1"/>
      <c r="JB1638" s="1"/>
      <c r="JC1638" s="1"/>
      <c r="JD1638" s="1"/>
      <c r="JE1638" s="1"/>
      <c r="JF1638" s="1"/>
      <c r="JG1638" s="1"/>
      <c r="JH1638" s="1"/>
      <c r="JI1638" s="1"/>
      <c r="JJ1638" s="1"/>
      <c r="JK1638" s="1"/>
      <c r="JL1638" s="1"/>
      <c r="JM1638" s="1"/>
      <c r="JN1638" s="1"/>
      <c r="JO1638" s="1"/>
      <c r="JP1638" s="1"/>
      <c r="JQ1638" s="1"/>
      <c r="JR1638" s="1"/>
      <c r="JS1638" s="1"/>
      <c r="JT1638" s="1"/>
      <c r="JU1638" s="1"/>
      <c r="JV1638" s="1"/>
      <c r="JW1638" s="1"/>
      <c r="JX1638" s="1"/>
      <c r="JY1638" s="1"/>
      <c r="JZ1638" s="1"/>
      <c r="KA1638" s="1"/>
      <c r="KB1638" s="1"/>
      <c r="KC1638" s="1"/>
      <c r="KD1638" s="1"/>
      <c r="KE1638" s="1"/>
      <c r="KF1638" s="1"/>
      <c r="KG1638" s="1"/>
      <c r="KH1638" s="1"/>
      <c r="KI1638" s="1"/>
      <c r="KJ1638" s="1"/>
      <c r="KK1638" s="1"/>
      <c r="KL1638" s="1"/>
      <c r="KM1638" s="1"/>
      <c r="KN1638" s="1"/>
      <c r="KO1638" s="1"/>
      <c r="KP1638" s="1"/>
      <c r="KQ1638" s="1"/>
      <c r="KR1638" s="1"/>
    </row>
    <row r="1639" spans="2:304" x14ac:dyDescent="0.6">
      <c r="B1639" s="19"/>
      <c r="C1639" s="19"/>
      <c r="D1639" s="19"/>
      <c r="E1639" s="19"/>
      <c r="F1639" s="19"/>
      <c r="G1639" s="19"/>
      <c r="I1639" s="46"/>
      <c r="J1639" s="219"/>
      <c r="M1639" s="377"/>
      <c r="Q1639" s="1"/>
      <c r="R1639" s="1"/>
      <c r="S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  <c r="HN1639" s="1"/>
      <c r="HO1639" s="1"/>
      <c r="HP1639" s="1"/>
      <c r="HQ1639" s="1"/>
      <c r="HR1639" s="1"/>
      <c r="HS1639" s="1"/>
      <c r="HT1639" s="1"/>
      <c r="HU1639" s="1"/>
      <c r="HV1639" s="1"/>
      <c r="HW1639" s="1"/>
      <c r="HX1639" s="1"/>
      <c r="HY1639" s="1"/>
      <c r="HZ1639" s="1"/>
      <c r="IA1639" s="1"/>
      <c r="IB1639" s="1"/>
      <c r="IC1639" s="1"/>
      <c r="ID1639" s="1"/>
      <c r="IE1639" s="1"/>
      <c r="IF1639" s="1"/>
      <c r="IG1639" s="1"/>
      <c r="IH1639" s="1"/>
      <c r="II1639" s="1"/>
      <c r="IJ1639" s="1"/>
      <c r="IK1639" s="1"/>
      <c r="IL1639" s="1"/>
      <c r="IM1639" s="1"/>
      <c r="IN1639" s="1"/>
      <c r="IO1639" s="1"/>
      <c r="IP1639" s="1"/>
      <c r="IQ1639" s="1"/>
      <c r="IR1639" s="1"/>
      <c r="IS1639" s="1"/>
      <c r="IT1639" s="1"/>
      <c r="IU1639" s="1"/>
      <c r="IV1639" s="1"/>
      <c r="IW1639" s="1"/>
      <c r="IX1639" s="1"/>
      <c r="IY1639" s="1"/>
      <c r="IZ1639" s="1"/>
      <c r="JA1639" s="1"/>
      <c r="JB1639" s="1"/>
      <c r="JC1639" s="1"/>
      <c r="JD1639" s="1"/>
      <c r="JE1639" s="1"/>
      <c r="JF1639" s="1"/>
      <c r="JG1639" s="1"/>
      <c r="JH1639" s="1"/>
      <c r="JI1639" s="1"/>
      <c r="JJ1639" s="1"/>
      <c r="JK1639" s="1"/>
      <c r="JL1639" s="1"/>
      <c r="JM1639" s="1"/>
      <c r="JN1639" s="1"/>
      <c r="JO1639" s="1"/>
      <c r="JP1639" s="1"/>
      <c r="JQ1639" s="1"/>
      <c r="JR1639" s="1"/>
      <c r="JS1639" s="1"/>
      <c r="JT1639" s="1"/>
      <c r="JU1639" s="1"/>
      <c r="JV1639" s="1"/>
      <c r="JW1639" s="1"/>
      <c r="JX1639" s="1"/>
      <c r="JY1639" s="1"/>
      <c r="JZ1639" s="1"/>
      <c r="KA1639" s="1"/>
      <c r="KB1639" s="1"/>
      <c r="KC1639" s="1"/>
      <c r="KD1639" s="1"/>
      <c r="KE1639" s="1"/>
      <c r="KF1639" s="1"/>
      <c r="KG1639" s="1"/>
      <c r="KH1639" s="1"/>
      <c r="KI1639" s="1"/>
      <c r="KJ1639" s="1"/>
      <c r="KK1639" s="1"/>
      <c r="KL1639" s="1"/>
      <c r="KM1639" s="1"/>
      <c r="KN1639" s="1"/>
      <c r="KO1639" s="1"/>
      <c r="KP1639" s="1"/>
      <c r="KQ1639" s="1"/>
      <c r="KR1639" s="1"/>
    </row>
    <row r="1640" spans="2:304" x14ac:dyDescent="0.6">
      <c r="B1640" s="19"/>
      <c r="C1640" s="19"/>
      <c r="D1640" s="19"/>
      <c r="E1640" s="19"/>
      <c r="F1640" s="19"/>
      <c r="G1640" s="19"/>
      <c r="I1640" s="46"/>
      <c r="J1640" s="219"/>
      <c r="M1640" s="377"/>
      <c r="Q1640" s="1"/>
      <c r="R1640" s="1"/>
      <c r="S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  <c r="IM1640" s="1"/>
      <c r="IN1640" s="1"/>
      <c r="IO1640" s="1"/>
      <c r="IP1640" s="1"/>
      <c r="IQ1640" s="1"/>
      <c r="IR1640" s="1"/>
      <c r="IS1640" s="1"/>
      <c r="IT1640" s="1"/>
      <c r="IU1640" s="1"/>
      <c r="IV1640" s="1"/>
      <c r="IW1640" s="1"/>
      <c r="IX1640" s="1"/>
      <c r="IY1640" s="1"/>
      <c r="IZ1640" s="1"/>
      <c r="JA1640" s="1"/>
      <c r="JB1640" s="1"/>
      <c r="JC1640" s="1"/>
      <c r="JD1640" s="1"/>
      <c r="JE1640" s="1"/>
      <c r="JF1640" s="1"/>
      <c r="JG1640" s="1"/>
      <c r="JH1640" s="1"/>
      <c r="JI1640" s="1"/>
      <c r="JJ1640" s="1"/>
      <c r="JK1640" s="1"/>
      <c r="JL1640" s="1"/>
      <c r="JM1640" s="1"/>
      <c r="JN1640" s="1"/>
      <c r="JO1640" s="1"/>
      <c r="JP1640" s="1"/>
      <c r="JQ1640" s="1"/>
      <c r="JR1640" s="1"/>
      <c r="JS1640" s="1"/>
      <c r="JT1640" s="1"/>
      <c r="JU1640" s="1"/>
      <c r="JV1640" s="1"/>
      <c r="JW1640" s="1"/>
      <c r="JX1640" s="1"/>
      <c r="JY1640" s="1"/>
      <c r="JZ1640" s="1"/>
      <c r="KA1640" s="1"/>
      <c r="KB1640" s="1"/>
      <c r="KC1640" s="1"/>
      <c r="KD1640" s="1"/>
      <c r="KE1640" s="1"/>
      <c r="KF1640" s="1"/>
      <c r="KG1640" s="1"/>
      <c r="KH1640" s="1"/>
      <c r="KI1640" s="1"/>
      <c r="KJ1640" s="1"/>
      <c r="KK1640" s="1"/>
      <c r="KL1640" s="1"/>
      <c r="KM1640" s="1"/>
      <c r="KN1640" s="1"/>
      <c r="KO1640" s="1"/>
      <c r="KP1640" s="1"/>
      <c r="KQ1640" s="1"/>
      <c r="KR1640" s="1"/>
    </row>
    <row r="1641" spans="2:304" x14ac:dyDescent="0.6">
      <c r="B1641" s="19"/>
      <c r="C1641" s="19"/>
      <c r="D1641" s="19"/>
      <c r="E1641" s="19"/>
      <c r="F1641" s="19"/>
      <c r="G1641" s="19"/>
      <c r="I1641" s="46"/>
      <c r="J1641" s="219"/>
      <c r="M1641" s="377"/>
      <c r="Q1641" s="1"/>
      <c r="R1641" s="1"/>
      <c r="S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  <c r="HM1641" s="1"/>
      <c r="HN1641" s="1"/>
      <c r="HO1641" s="1"/>
      <c r="HP1641" s="1"/>
      <c r="HQ1641" s="1"/>
      <c r="HR1641" s="1"/>
      <c r="HS1641" s="1"/>
      <c r="HT1641" s="1"/>
      <c r="HU1641" s="1"/>
      <c r="HV1641" s="1"/>
      <c r="HW1641" s="1"/>
      <c r="HX1641" s="1"/>
      <c r="HY1641" s="1"/>
      <c r="HZ1641" s="1"/>
      <c r="IA1641" s="1"/>
      <c r="IB1641" s="1"/>
      <c r="IC1641" s="1"/>
      <c r="ID1641" s="1"/>
      <c r="IE1641" s="1"/>
      <c r="IF1641" s="1"/>
      <c r="IG1641" s="1"/>
      <c r="IH1641" s="1"/>
      <c r="II1641" s="1"/>
      <c r="IJ1641" s="1"/>
      <c r="IK1641" s="1"/>
      <c r="IL1641" s="1"/>
      <c r="IM1641" s="1"/>
      <c r="IN1641" s="1"/>
      <c r="IO1641" s="1"/>
      <c r="IP1641" s="1"/>
      <c r="IQ1641" s="1"/>
      <c r="IR1641" s="1"/>
      <c r="IS1641" s="1"/>
      <c r="IT1641" s="1"/>
      <c r="IU1641" s="1"/>
      <c r="IV1641" s="1"/>
      <c r="IW1641" s="1"/>
      <c r="IX1641" s="1"/>
      <c r="IY1641" s="1"/>
      <c r="IZ1641" s="1"/>
      <c r="JA1641" s="1"/>
      <c r="JB1641" s="1"/>
      <c r="JC1641" s="1"/>
      <c r="JD1641" s="1"/>
      <c r="JE1641" s="1"/>
      <c r="JF1641" s="1"/>
      <c r="JG1641" s="1"/>
      <c r="JH1641" s="1"/>
      <c r="JI1641" s="1"/>
      <c r="JJ1641" s="1"/>
      <c r="JK1641" s="1"/>
      <c r="JL1641" s="1"/>
      <c r="JM1641" s="1"/>
      <c r="JN1641" s="1"/>
      <c r="JO1641" s="1"/>
      <c r="JP1641" s="1"/>
      <c r="JQ1641" s="1"/>
      <c r="JR1641" s="1"/>
      <c r="JS1641" s="1"/>
      <c r="JT1641" s="1"/>
      <c r="JU1641" s="1"/>
      <c r="JV1641" s="1"/>
      <c r="JW1641" s="1"/>
      <c r="JX1641" s="1"/>
      <c r="JY1641" s="1"/>
      <c r="JZ1641" s="1"/>
      <c r="KA1641" s="1"/>
      <c r="KB1641" s="1"/>
      <c r="KC1641" s="1"/>
      <c r="KD1641" s="1"/>
      <c r="KE1641" s="1"/>
      <c r="KF1641" s="1"/>
      <c r="KG1641" s="1"/>
      <c r="KH1641" s="1"/>
      <c r="KI1641" s="1"/>
      <c r="KJ1641" s="1"/>
      <c r="KK1641" s="1"/>
      <c r="KL1641" s="1"/>
      <c r="KM1641" s="1"/>
      <c r="KN1641" s="1"/>
      <c r="KO1641" s="1"/>
      <c r="KP1641" s="1"/>
      <c r="KQ1641" s="1"/>
      <c r="KR1641" s="1"/>
    </row>
    <row r="1642" spans="2:304" x14ac:dyDescent="0.6">
      <c r="B1642" s="19"/>
      <c r="C1642" s="19"/>
      <c r="D1642" s="19"/>
      <c r="E1642" s="19"/>
      <c r="F1642" s="19"/>
      <c r="G1642" s="19"/>
      <c r="I1642" s="46"/>
      <c r="J1642" s="219"/>
      <c r="M1642" s="377"/>
      <c r="Q1642" s="1"/>
      <c r="R1642" s="1"/>
      <c r="S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  <c r="HN1642" s="1"/>
      <c r="HO1642" s="1"/>
      <c r="HP1642" s="1"/>
      <c r="HQ1642" s="1"/>
      <c r="HR1642" s="1"/>
      <c r="HS1642" s="1"/>
      <c r="HT1642" s="1"/>
      <c r="HU1642" s="1"/>
      <c r="HV1642" s="1"/>
      <c r="HW1642" s="1"/>
      <c r="HX1642" s="1"/>
      <c r="HY1642" s="1"/>
      <c r="HZ1642" s="1"/>
      <c r="IA1642" s="1"/>
      <c r="IB1642" s="1"/>
      <c r="IC1642" s="1"/>
      <c r="ID1642" s="1"/>
      <c r="IE1642" s="1"/>
      <c r="IF1642" s="1"/>
      <c r="IG1642" s="1"/>
      <c r="IH1642" s="1"/>
      <c r="II1642" s="1"/>
      <c r="IJ1642" s="1"/>
      <c r="IK1642" s="1"/>
      <c r="IL1642" s="1"/>
      <c r="IM1642" s="1"/>
      <c r="IN1642" s="1"/>
      <c r="IO1642" s="1"/>
      <c r="IP1642" s="1"/>
      <c r="IQ1642" s="1"/>
      <c r="IR1642" s="1"/>
      <c r="IS1642" s="1"/>
      <c r="IT1642" s="1"/>
      <c r="IU1642" s="1"/>
      <c r="IV1642" s="1"/>
      <c r="IW1642" s="1"/>
      <c r="IX1642" s="1"/>
      <c r="IY1642" s="1"/>
      <c r="IZ1642" s="1"/>
      <c r="JA1642" s="1"/>
      <c r="JB1642" s="1"/>
      <c r="JC1642" s="1"/>
      <c r="JD1642" s="1"/>
      <c r="JE1642" s="1"/>
      <c r="JF1642" s="1"/>
      <c r="JG1642" s="1"/>
      <c r="JH1642" s="1"/>
      <c r="JI1642" s="1"/>
      <c r="JJ1642" s="1"/>
      <c r="JK1642" s="1"/>
      <c r="JL1642" s="1"/>
      <c r="JM1642" s="1"/>
      <c r="JN1642" s="1"/>
      <c r="JO1642" s="1"/>
      <c r="JP1642" s="1"/>
      <c r="JQ1642" s="1"/>
      <c r="JR1642" s="1"/>
      <c r="JS1642" s="1"/>
      <c r="JT1642" s="1"/>
      <c r="JU1642" s="1"/>
      <c r="JV1642" s="1"/>
      <c r="JW1642" s="1"/>
      <c r="JX1642" s="1"/>
      <c r="JY1642" s="1"/>
      <c r="JZ1642" s="1"/>
      <c r="KA1642" s="1"/>
      <c r="KB1642" s="1"/>
      <c r="KC1642" s="1"/>
      <c r="KD1642" s="1"/>
      <c r="KE1642" s="1"/>
      <c r="KF1642" s="1"/>
      <c r="KG1642" s="1"/>
      <c r="KH1642" s="1"/>
      <c r="KI1642" s="1"/>
      <c r="KJ1642" s="1"/>
      <c r="KK1642" s="1"/>
      <c r="KL1642" s="1"/>
      <c r="KM1642" s="1"/>
      <c r="KN1642" s="1"/>
      <c r="KO1642" s="1"/>
      <c r="KP1642" s="1"/>
      <c r="KQ1642" s="1"/>
      <c r="KR1642" s="1"/>
    </row>
    <row r="1643" spans="2:304" x14ac:dyDescent="0.6">
      <c r="B1643" s="19"/>
      <c r="C1643" s="19"/>
      <c r="D1643" s="19"/>
      <c r="E1643" s="19"/>
      <c r="F1643" s="19"/>
      <c r="G1643" s="19"/>
      <c r="I1643" s="46"/>
      <c r="J1643" s="219"/>
      <c r="M1643" s="377"/>
      <c r="Q1643" s="1"/>
      <c r="R1643" s="1"/>
      <c r="S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  <c r="HM1643" s="1"/>
      <c r="HN1643" s="1"/>
      <c r="HO1643" s="1"/>
      <c r="HP1643" s="1"/>
      <c r="HQ1643" s="1"/>
      <c r="HR1643" s="1"/>
      <c r="HS1643" s="1"/>
      <c r="HT1643" s="1"/>
      <c r="HU1643" s="1"/>
      <c r="HV1643" s="1"/>
      <c r="HW1643" s="1"/>
      <c r="HX1643" s="1"/>
      <c r="HY1643" s="1"/>
      <c r="HZ1643" s="1"/>
      <c r="IA1643" s="1"/>
      <c r="IB1643" s="1"/>
      <c r="IC1643" s="1"/>
      <c r="ID1643" s="1"/>
      <c r="IE1643" s="1"/>
      <c r="IF1643" s="1"/>
      <c r="IG1643" s="1"/>
      <c r="IH1643" s="1"/>
      <c r="II1643" s="1"/>
      <c r="IJ1643" s="1"/>
      <c r="IK1643" s="1"/>
      <c r="IL1643" s="1"/>
      <c r="IM1643" s="1"/>
      <c r="IN1643" s="1"/>
      <c r="IO1643" s="1"/>
      <c r="IP1643" s="1"/>
      <c r="IQ1643" s="1"/>
      <c r="IR1643" s="1"/>
      <c r="IS1643" s="1"/>
      <c r="IT1643" s="1"/>
      <c r="IU1643" s="1"/>
      <c r="IV1643" s="1"/>
      <c r="IW1643" s="1"/>
      <c r="IX1643" s="1"/>
      <c r="IY1643" s="1"/>
      <c r="IZ1643" s="1"/>
      <c r="JA1643" s="1"/>
      <c r="JB1643" s="1"/>
      <c r="JC1643" s="1"/>
      <c r="JD1643" s="1"/>
      <c r="JE1643" s="1"/>
      <c r="JF1643" s="1"/>
      <c r="JG1643" s="1"/>
      <c r="JH1643" s="1"/>
      <c r="JI1643" s="1"/>
      <c r="JJ1643" s="1"/>
      <c r="JK1643" s="1"/>
      <c r="JL1643" s="1"/>
      <c r="JM1643" s="1"/>
      <c r="JN1643" s="1"/>
      <c r="JO1643" s="1"/>
      <c r="JP1643" s="1"/>
      <c r="JQ1643" s="1"/>
      <c r="JR1643" s="1"/>
      <c r="JS1643" s="1"/>
      <c r="JT1643" s="1"/>
      <c r="JU1643" s="1"/>
      <c r="JV1643" s="1"/>
      <c r="JW1643" s="1"/>
      <c r="JX1643" s="1"/>
      <c r="JY1643" s="1"/>
      <c r="JZ1643" s="1"/>
      <c r="KA1643" s="1"/>
      <c r="KB1643" s="1"/>
      <c r="KC1643" s="1"/>
      <c r="KD1643" s="1"/>
      <c r="KE1643" s="1"/>
      <c r="KF1643" s="1"/>
      <c r="KG1643" s="1"/>
      <c r="KH1643" s="1"/>
      <c r="KI1643" s="1"/>
      <c r="KJ1643" s="1"/>
      <c r="KK1643" s="1"/>
      <c r="KL1643" s="1"/>
      <c r="KM1643" s="1"/>
      <c r="KN1643" s="1"/>
      <c r="KO1643" s="1"/>
      <c r="KP1643" s="1"/>
      <c r="KQ1643" s="1"/>
      <c r="KR1643" s="1"/>
    </row>
    <row r="1644" spans="2:304" x14ac:dyDescent="0.6">
      <c r="B1644" s="19"/>
      <c r="C1644" s="19"/>
      <c r="D1644" s="19"/>
      <c r="E1644" s="19"/>
      <c r="F1644" s="19"/>
      <c r="G1644" s="19"/>
      <c r="I1644" s="46"/>
      <c r="J1644" s="219"/>
      <c r="M1644" s="377"/>
      <c r="Q1644" s="1"/>
      <c r="R1644" s="1"/>
      <c r="S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  <c r="HM1644" s="1"/>
      <c r="HN1644" s="1"/>
      <c r="HO1644" s="1"/>
      <c r="HP1644" s="1"/>
      <c r="HQ1644" s="1"/>
      <c r="HR1644" s="1"/>
      <c r="HS1644" s="1"/>
      <c r="HT1644" s="1"/>
      <c r="HU1644" s="1"/>
      <c r="HV1644" s="1"/>
      <c r="HW1644" s="1"/>
      <c r="HX1644" s="1"/>
      <c r="HY1644" s="1"/>
      <c r="HZ1644" s="1"/>
      <c r="IA1644" s="1"/>
      <c r="IB1644" s="1"/>
      <c r="IC1644" s="1"/>
      <c r="ID1644" s="1"/>
      <c r="IE1644" s="1"/>
      <c r="IF1644" s="1"/>
      <c r="IG1644" s="1"/>
      <c r="IH1644" s="1"/>
      <c r="II1644" s="1"/>
      <c r="IJ1644" s="1"/>
      <c r="IK1644" s="1"/>
      <c r="IL1644" s="1"/>
      <c r="IM1644" s="1"/>
      <c r="IN1644" s="1"/>
      <c r="IO1644" s="1"/>
      <c r="IP1644" s="1"/>
      <c r="IQ1644" s="1"/>
      <c r="IR1644" s="1"/>
      <c r="IS1644" s="1"/>
      <c r="IT1644" s="1"/>
      <c r="IU1644" s="1"/>
      <c r="IV1644" s="1"/>
      <c r="IW1644" s="1"/>
      <c r="IX1644" s="1"/>
      <c r="IY1644" s="1"/>
      <c r="IZ1644" s="1"/>
      <c r="JA1644" s="1"/>
      <c r="JB1644" s="1"/>
      <c r="JC1644" s="1"/>
      <c r="JD1644" s="1"/>
      <c r="JE1644" s="1"/>
      <c r="JF1644" s="1"/>
      <c r="JG1644" s="1"/>
      <c r="JH1644" s="1"/>
      <c r="JI1644" s="1"/>
      <c r="JJ1644" s="1"/>
      <c r="JK1644" s="1"/>
      <c r="JL1644" s="1"/>
      <c r="JM1644" s="1"/>
      <c r="JN1644" s="1"/>
      <c r="JO1644" s="1"/>
      <c r="JP1644" s="1"/>
      <c r="JQ1644" s="1"/>
      <c r="JR1644" s="1"/>
      <c r="JS1644" s="1"/>
      <c r="JT1644" s="1"/>
      <c r="JU1644" s="1"/>
      <c r="JV1644" s="1"/>
      <c r="JW1644" s="1"/>
      <c r="JX1644" s="1"/>
      <c r="JY1644" s="1"/>
      <c r="JZ1644" s="1"/>
      <c r="KA1644" s="1"/>
      <c r="KB1644" s="1"/>
      <c r="KC1644" s="1"/>
      <c r="KD1644" s="1"/>
      <c r="KE1644" s="1"/>
      <c r="KF1644" s="1"/>
      <c r="KG1644" s="1"/>
      <c r="KH1644" s="1"/>
      <c r="KI1644" s="1"/>
      <c r="KJ1644" s="1"/>
      <c r="KK1644" s="1"/>
      <c r="KL1644" s="1"/>
      <c r="KM1644" s="1"/>
      <c r="KN1644" s="1"/>
      <c r="KO1644" s="1"/>
      <c r="KP1644" s="1"/>
      <c r="KQ1644" s="1"/>
      <c r="KR1644" s="1"/>
    </row>
    <row r="1645" spans="2:304" x14ac:dyDescent="0.6">
      <c r="B1645" s="19"/>
      <c r="C1645" s="19"/>
      <c r="D1645" s="19"/>
      <c r="E1645" s="19"/>
      <c r="F1645" s="19"/>
      <c r="G1645" s="19"/>
      <c r="I1645" s="46"/>
      <c r="J1645" s="219"/>
      <c r="M1645" s="377"/>
      <c r="Q1645" s="1"/>
      <c r="R1645" s="1"/>
      <c r="S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  <c r="HM1645" s="1"/>
      <c r="HN1645" s="1"/>
      <c r="HO1645" s="1"/>
      <c r="HP1645" s="1"/>
      <c r="HQ1645" s="1"/>
      <c r="HR1645" s="1"/>
      <c r="HS1645" s="1"/>
      <c r="HT1645" s="1"/>
      <c r="HU1645" s="1"/>
      <c r="HV1645" s="1"/>
      <c r="HW1645" s="1"/>
      <c r="HX1645" s="1"/>
      <c r="HY1645" s="1"/>
      <c r="HZ1645" s="1"/>
      <c r="IA1645" s="1"/>
      <c r="IB1645" s="1"/>
      <c r="IC1645" s="1"/>
      <c r="ID1645" s="1"/>
      <c r="IE1645" s="1"/>
      <c r="IF1645" s="1"/>
      <c r="IG1645" s="1"/>
      <c r="IH1645" s="1"/>
      <c r="II1645" s="1"/>
      <c r="IJ1645" s="1"/>
      <c r="IK1645" s="1"/>
      <c r="IL1645" s="1"/>
      <c r="IM1645" s="1"/>
      <c r="IN1645" s="1"/>
      <c r="IO1645" s="1"/>
      <c r="IP1645" s="1"/>
      <c r="IQ1645" s="1"/>
      <c r="IR1645" s="1"/>
      <c r="IS1645" s="1"/>
      <c r="IT1645" s="1"/>
      <c r="IU1645" s="1"/>
      <c r="IV1645" s="1"/>
      <c r="IW1645" s="1"/>
      <c r="IX1645" s="1"/>
      <c r="IY1645" s="1"/>
      <c r="IZ1645" s="1"/>
      <c r="JA1645" s="1"/>
      <c r="JB1645" s="1"/>
      <c r="JC1645" s="1"/>
      <c r="JD1645" s="1"/>
      <c r="JE1645" s="1"/>
      <c r="JF1645" s="1"/>
      <c r="JG1645" s="1"/>
      <c r="JH1645" s="1"/>
      <c r="JI1645" s="1"/>
      <c r="JJ1645" s="1"/>
      <c r="JK1645" s="1"/>
      <c r="JL1645" s="1"/>
      <c r="JM1645" s="1"/>
      <c r="JN1645" s="1"/>
      <c r="JO1645" s="1"/>
      <c r="JP1645" s="1"/>
      <c r="JQ1645" s="1"/>
      <c r="JR1645" s="1"/>
      <c r="JS1645" s="1"/>
      <c r="JT1645" s="1"/>
      <c r="JU1645" s="1"/>
      <c r="JV1645" s="1"/>
      <c r="JW1645" s="1"/>
      <c r="JX1645" s="1"/>
      <c r="JY1645" s="1"/>
      <c r="JZ1645" s="1"/>
      <c r="KA1645" s="1"/>
      <c r="KB1645" s="1"/>
      <c r="KC1645" s="1"/>
      <c r="KD1645" s="1"/>
      <c r="KE1645" s="1"/>
      <c r="KF1645" s="1"/>
      <c r="KG1645" s="1"/>
      <c r="KH1645" s="1"/>
      <c r="KI1645" s="1"/>
      <c r="KJ1645" s="1"/>
      <c r="KK1645" s="1"/>
      <c r="KL1645" s="1"/>
      <c r="KM1645" s="1"/>
      <c r="KN1645" s="1"/>
      <c r="KO1645" s="1"/>
      <c r="KP1645" s="1"/>
      <c r="KQ1645" s="1"/>
      <c r="KR1645" s="1"/>
    </row>
    <row r="1646" spans="2:304" x14ac:dyDescent="0.6">
      <c r="B1646" s="19"/>
      <c r="C1646" s="19"/>
      <c r="D1646" s="19"/>
      <c r="E1646" s="19"/>
      <c r="F1646" s="19"/>
      <c r="G1646" s="19"/>
      <c r="I1646" s="46"/>
      <c r="J1646" s="219"/>
      <c r="M1646" s="377"/>
      <c r="Q1646" s="1"/>
      <c r="R1646" s="1"/>
      <c r="S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  <c r="IE1646" s="1"/>
      <c r="IF1646" s="1"/>
      <c r="IG1646" s="1"/>
      <c r="IH1646" s="1"/>
      <c r="II1646" s="1"/>
      <c r="IJ1646" s="1"/>
      <c r="IK1646" s="1"/>
      <c r="IL1646" s="1"/>
      <c r="IM1646" s="1"/>
      <c r="IN1646" s="1"/>
      <c r="IO1646" s="1"/>
      <c r="IP1646" s="1"/>
      <c r="IQ1646" s="1"/>
      <c r="IR1646" s="1"/>
      <c r="IS1646" s="1"/>
      <c r="IT1646" s="1"/>
      <c r="IU1646" s="1"/>
      <c r="IV1646" s="1"/>
      <c r="IW1646" s="1"/>
      <c r="IX1646" s="1"/>
      <c r="IY1646" s="1"/>
      <c r="IZ1646" s="1"/>
      <c r="JA1646" s="1"/>
      <c r="JB1646" s="1"/>
      <c r="JC1646" s="1"/>
      <c r="JD1646" s="1"/>
      <c r="JE1646" s="1"/>
      <c r="JF1646" s="1"/>
      <c r="JG1646" s="1"/>
      <c r="JH1646" s="1"/>
      <c r="JI1646" s="1"/>
      <c r="JJ1646" s="1"/>
      <c r="JK1646" s="1"/>
      <c r="JL1646" s="1"/>
      <c r="JM1646" s="1"/>
      <c r="JN1646" s="1"/>
      <c r="JO1646" s="1"/>
      <c r="JP1646" s="1"/>
      <c r="JQ1646" s="1"/>
      <c r="JR1646" s="1"/>
      <c r="JS1646" s="1"/>
      <c r="JT1646" s="1"/>
      <c r="JU1646" s="1"/>
      <c r="JV1646" s="1"/>
      <c r="JW1646" s="1"/>
      <c r="JX1646" s="1"/>
      <c r="JY1646" s="1"/>
      <c r="JZ1646" s="1"/>
      <c r="KA1646" s="1"/>
      <c r="KB1646" s="1"/>
      <c r="KC1646" s="1"/>
      <c r="KD1646" s="1"/>
      <c r="KE1646" s="1"/>
      <c r="KF1646" s="1"/>
      <c r="KG1646" s="1"/>
      <c r="KH1646" s="1"/>
      <c r="KI1646" s="1"/>
      <c r="KJ1646" s="1"/>
      <c r="KK1646" s="1"/>
      <c r="KL1646" s="1"/>
      <c r="KM1646" s="1"/>
      <c r="KN1646" s="1"/>
      <c r="KO1646" s="1"/>
      <c r="KP1646" s="1"/>
      <c r="KQ1646" s="1"/>
      <c r="KR1646" s="1"/>
    </row>
    <row r="1647" spans="2:304" x14ac:dyDescent="0.6">
      <c r="B1647" s="19"/>
      <c r="C1647" s="19"/>
      <c r="D1647" s="19"/>
      <c r="E1647" s="19"/>
      <c r="F1647" s="19"/>
      <c r="G1647" s="19"/>
      <c r="I1647" s="46"/>
      <c r="J1647" s="219"/>
      <c r="M1647" s="377"/>
      <c r="Q1647" s="1"/>
      <c r="R1647" s="1"/>
      <c r="S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  <c r="HN1647" s="1"/>
      <c r="HO1647" s="1"/>
      <c r="HP1647" s="1"/>
      <c r="HQ1647" s="1"/>
      <c r="HR1647" s="1"/>
      <c r="HS1647" s="1"/>
      <c r="HT1647" s="1"/>
      <c r="HU1647" s="1"/>
      <c r="HV1647" s="1"/>
      <c r="HW1647" s="1"/>
      <c r="HX1647" s="1"/>
      <c r="HY1647" s="1"/>
      <c r="HZ1647" s="1"/>
      <c r="IA1647" s="1"/>
      <c r="IB1647" s="1"/>
      <c r="IC1647" s="1"/>
      <c r="ID1647" s="1"/>
      <c r="IE1647" s="1"/>
      <c r="IF1647" s="1"/>
      <c r="IG1647" s="1"/>
      <c r="IH1647" s="1"/>
      <c r="II1647" s="1"/>
      <c r="IJ1647" s="1"/>
      <c r="IK1647" s="1"/>
      <c r="IL1647" s="1"/>
      <c r="IM1647" s="1"/>
      <c r="IN1647" s="1"/>
      <c r="IO1647" s="1"/>
      <c r="IP1647" s="1"/>
      <c r="IQ1647" s="1"/>
      <c r="IR1647" s="1"/>
      <c r="IS1647" s="1"/>
      <c r="IT1647" s="1"/>
      <c r="IU1647" s="1"/>
      <c r="IV1647" s="1"/>
      <c r="IW1647" s="1"/>
      <c r="IX1647" s="1"/>
      <c r="IY1647" s="1"/>
      <c r="IZ1647" s="1"/>
      <c r="JA1647" s="1"/>
      <c r="JB1647" s="1"/>
      <c r="JC1647" s="1"/>
      <c r="JD1647" s="1"/>
      <c r="JE1647" s="1"/>
      <c r="JF1647" s="1"/>
      <c r="JG1647" s="1"/>
      <c r="JH1647" s="1"/>
      <c r="JI1647" s="1"/>
      <c r="JJ1647" s="1"/>
      <c r="JK1647" s="1"/>
      <c r="JL1647" s="1"/>
      <c r="JM1647" s="1"/>
      <c r="JN1647" s="1"/>
      <c r="JO1647" s="1"/>
      <c r="JP1647" s="1"/>
      <c r="JQ1647" s="1"/>
      <c r="JR1647" s="1"/>
      <c r="JS1647" s="1"/>
      <c r="JT1647" s="1"/>
      <c r="JU1647" s="1"/>
      <c r="JV1647" s="1"/>
      <c r="JW1647" s="1"/>
      <c r="JX1647" s="1"/>
      <c r="JY1647" s="1"/>
      <c r="JZ1647" s="1"/>
      <c r="KA1647" s="1"/>
      <c r="KB1647" s="1"/>
      <c r="KC1647" s="1"/>
      <c r="KD1647" s="1"/>
      <c r="KE1647" s="1"/>
      <c r="KF1647" s="1"/>
      <c r="KG1647" s="1"/>
      <c r="KH1647" s="1"/>
      <c r="KI1647" s="1"/>
      <c r="KJ1647" s="1"/>
      <c r="KK1647" s="1"/>
      <c r="KL1647" s="1"/>
      <c r="KM1647" s="1"/>
      <c r="KN1647" s="1"/>
      <c r="KO1647" s="1"/>
      <c r="KP1647" s="1"/>
      <c r="KQ1647" s="1"/>
      <c r="KR1647" s="1"/>
    </row>
    <row r="1648" spans="2:304" x14ac:dyDescent="0.6">
      <c r="B1648" s="19"/>
      <c r="C1648" s="19"/>
      <c r="D1648" s="19"/>
      <c r="E1648" s="19"/>
      <c r="F1648" s="19"/>
      <c r="G1648" s="19"/>
      <c r="I1648" s="46"/>
      <c r="J1648" s="219"/>
      <c r="M1648" s="377"/>
      <c r="Q1648" s="1"/>
      <c r="R1648" s="1"/>
      <c r="S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  <c r="HM1648" s="1"/>
      <c r="HN1648" s="1"/>
      <c r="HO1648" s="1"/>
      <c r="HP1648" s="1"/>
      <c r="HQ1648" s="1"/>
      <c r="HR1648" s="1"/>
      <c r="HS1648" s="1"/>
      <c r="HT1648" s="1"/>
      <c r="HU1648" s="1"/>
      <c r="HV1648" s="1"/>
      <c r="HW1648" s="1"/>
      <c r="HX1648" s="1"/>
      <c r="HY1648" s="1"/>
      <c r="HZ1648" s="1"/>
      <c r="IA1648" s="1"/>
      <c r="IB1648" s="1"/>
      <c r="IC1648" s="1"/>
      <c r="ID1648" s="1"/>
      <c r="IE1648" s="1"/>
      <c r="IF1648" s="1"/>
      <c r="IG1648" s="1"/>
      <c r="IH1648" s="1"/>
      <c r="II1648" s="1"/>
      <c r="IJ1648" s="1"/>
      <c r="IK1648" s="1"/>
      <c r="IL1648" s="1"/>
      <c r="IM1648" s="1"/>
      <c r="IN1648" s="1"/>
      <c r="IO1648" s="1"/>
      <c r="IP1648" s="1"/>
      <c r="IQ1648" s="1"/>
      <c r="IR1648" s="1"/>
      <c r="IS1648" s="1"/>
      <c r="IT1648" s="1"/>
      <c r="IU1648" s="1"/>
      <c r="IV1648" s="1"/>
      <c r="IW1648" s="1"/>
      <c r="IX1648" s="1"/>
      <c r="IY1648" s="1"/>
      <c r="IZ1648" s="1"/>
      <c r="JA1648" s="1"/>
      <c r="JB1648" s="1"/>
      <c r="JC1648" s="1"/>
      <c r="JD1648" s="1"/>
      <c r="JE1648" s="1"/>
      <c r="JF1648" s="1"/>
      <c r="JG1648" s="1"/>
      <c r="JH1648" s="1"/>
      <c r="JI1648" s="1"/>
      <c r="JJ1648" s="1"/>
      <c r="JK1648" s="1"/>
      <c r="JL1648" s="1"/>
      <c r="JM1648" s="1"/>
      <c r="JN1648" s="1"/>
      <c r="JO1648" s="1"/>
      <c r="JP1648" s="1"/>
      <c r="JQ1648" s="1"/>
      <c r="JR1648" s="1"/>
      <c r="JS1648" s="1"/>
      <c r="JT1648" s="1"/>
      <c r="JU1648" s="1"/>
      <c r="JV1648" s="1"/>
      <c r="JW1648" s="1"/>
      <c r="JX1648" s="1"/>
      <c r="JY1648" s="1"/>
      <c r="JZ1648" s="1"/>
      <c r="KA1648" s="1"/>
      <c r="KB1648" s="1"/>
      <c r="KC1648" s="1"/>
      <c r="KD1648" s="1"/>
      <c r="KE1648" s="1"/>
      <c r="KF1648" s="1"/>
      <c r="KG1648" s="1"/>
      <c r="KH1648" s="1"/>
      <c r="KI1648" s="1"/>
      <c r="KJ1648" s="1"/>
      <c r="KK1648" s="1"/>
      <c r="KL1648" s="1"/>
      <c r="KM1648" s="1"/>
      <c r="KN1648" s="1"/>
      <c r="KO1648" s="1"/>
      <c r="KP1648" s="1"/>
      <c r="KQ1648" s="1"/>
      <c r="KR1648" s="1"/>
    </row>
    <row r="1649" spans="2:304" x14ac:dyDescent="0.6">
      <c r="B1649" s="19"/>
      <c r="C1649" s="19"/>
      <c r="D1649" s="19"/>
      <c r="E1649" s="19"/>
      <c r="F1649" s="19"/>
      <c r="G1649" s="19"/>
      <c r="I1649" s="46"/>
      <c r="J1649" s="219"/>
      <c r="M1649" s="377"/>
      <c r="Q1649" s="1"/>
      <c r="R1649" s="1"/>
      <c r="S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  <c r="IL1649" s="1"/>
      <c r="IM1649" s="1"/>
      <c r="IN1649" s="1"/>
      <c r="IO1649" s="1"/>
      <c r="IP1649" s="1"/>
      <c r="IQ1649" s="1"/>
      <c r="IR1649" s="1"/>
      <c r="IS1649" s="1"/>
      <c r="IT1649" s="1"/>
      <c r="IU1649" s="1"/>
      <c r="IV1649" s="1"/>
      <c r="IW1649" s="1"/>
      <c r="IX1649" s="1"/>
      <c r="IY1649" s="1"/>
      <c r="IZ1649" s="1"/>
      <c r="JA1649" s="1"/>
      <c r="JB1649" s="1"/>
      <c r="JC1649" s="1"/>
      <c r="JD1649" s="1"/>
      <c r="JE1649" s="1"/>
      <c r="JF1649" s="1"/>
      <c r="JG1649" s="1"/>
      <c r="JH1649" s="1"/>
      <c r="JI1649" s="1"/>
      <c r="JJ1649" s="1"/>
      <c r="JK1649" s="1"/>
      <c r="JL1649" s="1"/>
      <c r="JM1649" s="1"/>
      <c r="JN1649" s="1"/>
      <c r="JO1649" s="1"/>
      <c r="JP1649" s="1"/>
      <c r="JQ1649" s="1"/>
      <c r="JR1649" s="1"/>
      <c r="JS1649" s="1"/>
      <c r="JT1649" s="1"/>
      <c r="JU1649" s="1"/>
      <c r="JV1649" s="1"/>
      <c r="JW1649" s="1"/>
      <c r="JX1649" s="1"/>
      <c r="JY1649" s="1"/>
      <c r="JZ1649" s="1"/>
      <c r="KA1649" s="1"/>
      <c r="KB1649" s="1"/>
      <c r="KC1649" s="1"/>
      <c r="KD1649" s="1"/>
      <c r="KE1649" s="1"/>
      <c r="KF1649" s="1"/>
      <c r="KG1649" s="1"/>
      <c r="KH1649" s="1"/>
      <c r="KI1649" s="1"/>
      <c r="KJ1649" s="1"/>
      <c r="KK1649" s="1"/>
      <c r="KL1649" s="1"/>
      <c r="KM1649" s="1"/>
      <c r="KN1649" s="1"/>
      <c r="KO1649" s="1"/>
      <c r="KP1649" s="1"/>
      <c r="KQ1649" s="1"/>
      <c r="KR1649" s="1"/>
    </row>
    <row r="1650" spans="2:304" x14ac:dyDescent="0.6">
      <c r="B1650" s="19"/>
      <c r="C1650" s="19"/>
      <c r="D1650" s="19"/>
      <c r="E1650" s="19"/>
      <c r="F1650" s="19"/>
      <c r="G1650" s="19"/>
      <c r="I1650" s="46"/>
      <c r="J1650" s="219"/>
      <c r="M1650" s="377"/>
      <c r="Q1650" s="1"/>
      <c r="R1650" s="1"/>
      <c r="S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  <c r="IL1650" s="1"/>
      <c r="IM1650" s="1"/>
      <c r="IN1650" s="1"/>
      <c r="IO1650" s="1"/>
      <c r="IP1650" s="1"/>
      <c r="IQ1650" s="1"/>
      <c r="IR1650" s="1"/>
      <c r="IS1650" s="1"/>
      <c r="IT1650" s="1"/>
      <c r="IU1650" s="1"/>
      <c r="IV1650" s="1"/>
      <c r="IW1650" s="1"/>
      <c r="IX1650" s="1"/>
      <c r="IY1650" s="1"/>
      <c r="IZ1650" s="1"/>
      <c r="JA1650" s="1"/>
      <c r="JB1650" s="1"/>
      <c r="JC1650" s="1"/>
      <c r="JD1650" s="1"/>
      <c r="JE1650" s="1"/>
      <c r="JF1650" s="1"/>
      <c r="JG1650" s="1"/>
      <c r="JH1650" s="1"/>
      <c r="JI1650" s="1"/>
      <c r="JJ1650" s="1"/>
      <c r="JK1650" s="1"/>
      <c r="JL1650" s="1"/>
      <c r="JM1650" s="1"/>
      <c r="JN1650" s="1"/>
      <c r="JO1650" s="1"/>
      <c r="JP1650" s="1"/>
      <c r="JQ1650" s="1"/>
      <c r="JR1650" s="1"/>
      <c r="JS1650" s="1"/>
      <c r="JT1650" s="1"/>
      <c r="JU1650" s="1"/>
      <c r="JV1650" s="1"/>
      <c r="JW1650" s="1"/>
      <c r="JX1650" s="1"/>
      <c r="JY1650" s="1"/>
      <c r="JZ1650" s="1"/>
      <c r="KA1650" s="1"/>
      <c r="KB1650" s="1"/>
      <c r="KC1650" s="1"/>
      <c r="KD1650" s="1"/>
      <c r="KE1650" s="1"/>
      <c r="KF1650" s="1"/>
      <c r="KG1650" s="1"/>
      <c r="KH1650" s="1"/>
      <c r="KI1650" s="1"/>
      <c r="KJ1650" s="1"/>
      <c r="KK1650" s="1"/>
      <c r="KL1650" s="1"/>
      <c r="KM1650" s="1"/>
      <c r="KN1650" s="1"/>
      <c r="KO1650" s="1"/>
      <c r="KP1650" s="1"/>
      <c r="KQ1650" s="1"/>
      <c r="KR1650" s="1"/>
    </row>
    <row r="1651" spans="2:304" x14ac:dyDescent="0.6">
      <c r="B1651" s="19"/>
      <c r="C1651" s="19"/>
      <c r="D1651" s="19"/>
      <c r="E1651" s="19"/>
      <c r="F1651" s="19"/>
      <c r="G1651" s="19"/>
      <c r="I1651" s="46"/>
      <c r="J1651" s="219"/>
      <c r="M1651" s="377"/>
      <c r="Q1651" s="1"/>
      <c r="R1651" s="1"/>
      <c r="S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  <c r="IL1651" s="1"/>
      <c r="IM1651" s="1"/>
      <c r="IN1651" s="1"/>
      <c r="IO1651" s="1"/>
      <c r="IP1651" s="1"/>
      <c r="IQ1651" s="1"/>
      <c r="IR1651" s="1"/>
      <c r="IS1651" s="1"/>
      <c r="IT1651" s="1"/>
      <c r="IU1651" s="1"/>
      <c r="IV1651" s="1"/>
      <c r="IW1651" s="1"/>
      <c r="IX1651" s="1"/>
      <c r="IY1651" s="1"/>
      <c r="IZ1651" s="1"/>
      <c r="JA1651" s="1"/>
      <c r="JB1651" s="1"/>
      <c r="JC1651" s="1"/>
      <c r="JD1651" s="1"/>
      <c r="JE1651" s="1"/>
      <c r="JF1651" s="1"/>
      <c r="JG1651" s="1"/>
      <c r="JH1651" s="1"/>
      <c r="JI1651" s="1"/>
      <c r="JJ1651" s="1"/>
      <c r="JK1651" s="1"/>
      <c r="JL1651" s="1"/>
      <c r="JM1651" s="1"/>
      <c r="JN1651" s="1"/>
      <c r="JO1651" s="1"/>
      <c r="JP1651" s="1"/>
      <c r="JQ1651" s="1"/>
      <c r="JR1651" s="1"/>
      <c r="JS1651" s="1"/>
      <c r="JT1651" s="1"/>
      <c r="JU1651" s="1"/>
      <c r="JV1651" s="1"/>
      <c r="JW1651" s="1"/>
      <c r="JX1651" s="1"/>
      <c r="JY1651" s="1"/>
      <c r="JZ1651" s="1"/>
      <c r="KA1651" s="1"/>
      <c r="KB1651" s="1"/>
      <c r="KC1651" s="1"/>
      <c r="KD1651" s="1"/>
      <c r="KE1651" s="1"/>
      <c r="KF1651" s="1"/>
      <c r="KG1651" s="1"/>
      <c r="KH1651" s="1"/>
      <c r="KI1651" s="1"/>
      <c r="KJ1651" s="1"/>
      <c r="KK1651" s="1"/>
      <c r="KL1651" s="1"/>
      <c r="KM1651" s="1"/>
      <c r="KN1651" s="1"/>
      <c r="KO1651" s="1"/>
      <c r="KP1651" s="1"/>
      <c r="KQ1651" s="1"/>
      <c r="KR1651" s="1"/>
    </row>
    <row r="1652" spans="2:304" x14ac:dyDescent="0.6">
      <c r="B1652" s="19"/>
      <c r="C1652" s="19"/>
      <c r="D1652" s="19"/>
      <c r="E1652" s="19"/>
      <c r="F1652" s="19"/>
      <c r="G1652" s="19"/>
      <c r="I1652" s="46"/>
      <c r="J1652" s="219"/>
      <c r="M1652" s="377"/>
      <c r="Q1652" s="1"/>
      <c r="R1652" s="1"/>
      <c r="S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  <c r="IL1652" s="1"/>
      <c r="IM1652" s="1"/>
      <c r="IN1652" s="1"/>
      <c r="IO1652" s="1"/>
      <c r="IP1652" s="1"/>
      <c r="IQ1652" s="1"/>
      <c r="IR1652" s="1"/>
      <c r="IS1652" s="1"/>
      <c r="IT1652" s="1"/>
      <c r="IU1652" s="1"/>
      <c r="IV1652" s="1"/>
      <c r="IW1652" s="1"/>
      <c r="IX1652" s="1"/>
      <c r="IY1652" s="1"/>
      <c r="IZ1652" s="1"/>
      <c r="JA1652" s="1"/>
      <c r="JB1652" s="1"/>
      <c r="JC1652" s="1"/>
      <c r="JD1652" s="1"/>
      <c r="JE1652" s="1"/>
      <c r="JF1652" s="1"/>
      <c r="JG1652" s="1"/>
      <c r="JH1652" s="1"/>
      <c r="JI1652" s="1"/>
      <c r="JJ1652" s="1"/>
      <c r="JK1652" s="1"/>
      <c r="JL1652" s="1"/>
      <c r="JM1652" s="1"/>
      <c r="JN1652" s="1"/>
      <c r="JO1652" s="1"/>
      <c r="JP1652" s="1"/>
      <c r="JQ1652" s="1"/>
      <c r="JR1652" s="1"/>
      <c r="JS1652" s="1"/>
      <c r="JT1652" s="1"/>
      <c r="JU1652" s="1"/>
      <c r="JV1652" s="1"/>
      <c r="JW1652" s="1"/>
      <c r="JX1652" s="1"/>
      <c r="JY1652" s="1"/>
      <c r="JZ1652" s="1"/>
      <c r="KA1652" s="1"/>
      <c r="KB1652" s="1"/>
      <c r="KC1652" s="1"/>
      <c r="KD1652" s="1"/>
      <c r="KE1652" s="1"/>
      <c r="KF1652" s="1"/>
      <c r="KG1652" s="1"/>
      <c r="KH1652" s="1"/>
      <c r="KI1652" s="1"/>
      <c r="KJ1652" s="1"/>
      <c r="KK1652" s="1"/>
      <c r="KL1652" s="1"/>
      <c r="KM1652" s="1"/>
      <c r="KN1652" s="1"/>
      <c r="KO1652" s="1"/>
      <c r="KP1652" s="1"/>
      <c r="KQ1652" s="1"/>
      <c r="KR1652" s="1"/>
    </row>
    <row r="1653" spans="2:304" x14ac:dyDescent="0.6">
      <c r="B1653" s="19"/>
      <c r="C1653" s="19"/>
      <c r="D1653" s="19"/>
      <c r="E1653" s="19"/>
      <c r="F1653" s="19"/>
      <c r="G1653" s="19"/>
      <c r="I1653" s="46"/>
      <c r="J1653" s="219"/>
      <c r="M1653" s="377"/>
      <c r="Q1653" s="1"/>
      <c r="R1653" s="1"/>
      <c r="S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  <c r="IL1653" s="1"/>
      <c r="IM1653" s="1"/>
      <c r="IN1653" s="1"/>
      <c r="IO1653" s="1"/>
      <c r="IP1653" s="1"/>
      <c r="IQ1653" s="1"/>
      <c r="IR1653" s="1"/>
      <c r="IS1653" s="1"/>
      <c r="IT1653" s="1"/>
      <c r="IU1653" s="1"/>
      <c r="IV1653" s="1"/>
      <c r="IW1653" s="1"/>
      <c r="IX1653" s="1"/>
      <c r="IY1653" s="1"/>
      <c r="IZ1653" s="1"/>
      <c r="JA1653" s="1"/>
      <c r="JB1653" s="1"/>
      <c r="JC1653" s="1"/>
      <c r="JD1653" s="1"/>
      <c r="JE1653" s="1"/>
      <c r="JF1653" s="1"/>
      <c r="JG1653" s="1"/>
      <c r="JH1653" s="1"/>
      <c r="JI1653" s="1"/>
      <c r="JJ1653" s="1"/>
      <c r="JK1653" s="1"/>
      <c r="JL1653" s="1"/>
      <c r="JM1653" s="1"/>
      <c r="JN1653" s="1"/>
      <c r="JO1653" s="1"/>
      <c r="JP1653" s="1"/>
      <c r="JQ1653" s="1"/>
      <c r="JR1653" s="1"/>
      <c r="JS1653" s="1"/>
      <c r="JT1653" s="1"/>
      <c r="JU1653" s="1"/>
      <c r="JV1653" s="1"/>
      <c r="JW1653" s="1"/>
      <c r="JX1653" s="1"/>
      <c r="JY1653" s="1"/>
      <c r="JZ1653" s="1"/>
      <c r="KA1653" s="1"/>
      <c r="KB1653" s="1"/>
      <c r="KC1653" s="1"/>
      <c r="KD1653" s="1"/>
      <c r="KE1653" s="1"/>
      <c r="KF1653" s="1"/>
      <c r="KG1653" s="1"/>
      <c r="KH1653" s="1"/>
      <c r="KI1653" s="1"/>
      <c r="KJ1653" s="1"/>
      <c r="KK1653" s="1"/>
      <c r="KL1653" s="1"/>
      <c r="KM1653" s="1"/>
      <c r="KN1653" s="1"/>
      <c r="KO1653" s="1"/>
      <c r="KP1653" s="1"/>
      <c r="KQ1653" s="1"/>
      <c r="KR1653" s="1"/>
    </row>
    <row r="1654" spans="2:304" x14ac:dyDescent="0.6">
      <c r="B1654" s="19"/>
      <c r="C1654" s="19"/>
      <c r="D1654" s="19"/>
      <c r="E1654" s="19"/>
      <c r="F1654" s="19"/>
      <c r="G1654" s="19"/>
      <c r="I1654" s="46"/>
      <c r="J1654" s="219"/>
      <c r="M1654" s="377"/>
      <c r="Q1654" s="1"/>
      <c r="R1654" s="1"/>
      <c r="S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  <c r="IL1654" s="1"/>
      <c r="IM1654" s="1"/>
      <c r="IN1654" s="1"/>
      <c r="IO1654" s="1"/>
      <c r="IP1654" s="1"/>
      <c r="IQ1654" s="1"/>
      <c r="IR1654" s="1"/>
      <c r="IS1654" s="1"/>
      <c r="IT1654" s="1"/>
      <c r="IU1654" s="1"/>
      <c r="IV1654" s="1"/>
      <c r="IW1654" s="1"/>
      <c r="IX1654" s="1"/>
      <c r="IY1654" s="1"/>
      <c r="IZ1654" s="1"/>
      <c r="JA1654" s="1"/>
      <c r="JB1654" s="1"/>
      <c r="JC1654" s="1"/>
      <c r="JD1654" s="1"/>
      <c r="JE1654" s="1"/>
      <c r="JF1654" s="1"/>
      <c r="JG1654" s="1"/>
      <c r="JH1654" s="1"/>
      <c r="JI1654" s="1"/>
      <c r="JJ1654" s="1"/>
      <c r="JK1654" s="1"/>
      <c r="JL1654" s="1"/>
      <c r="JM1654" s="1"/>
      <c r="JN1654" s="1"/>
      <c r="JO1654" s="1"/>
      <c r="JP1654" s="1"/>
      <c r="JQ1654" s="1"/>
      <c r="JR1654" s="1"/>
      <c r="JS1654" s="1"/>
      <c r="JT1654" s="1"/>
      <c r="JU1654" s="1"/>
      <c r="JV1654" s="1"/>
      <c r="JW1654" s="1"/>
      <c r="JX1654" s="1"/>
      <c r="JY1654" s="1"/>
      <c r="JZ1654" s="1"/>
      <c r="KA1654" s="1"/>
      <c r="KB1654" s="1"/>
      <c r="KC1654" s="1"/>
      <c r="KD1654" s="1"/>
      <c r="KE1654" s="1"/>
      <c r="KF1654" s="1"/>
      <c r="KG1654" s="1"/>
      <c r="KH1654" s="1"/>
      <c r="KI1654" s="1"/>
      <c r="KJ1654" s="1"/>
      <c r="KK1654" s="1"/>
      <c r="KL1654" s="1"/>
      <c r="KM1654" s="1"/>
      <c r="KN1654" s="1"/>
      <c r="KO1654" s="1"/>
      <c r="KP1654" s="1"/>
      <c r="KQ1654" s="1"/>
      <c r="KR1654" s="1"/>
    </row>
    <row r="1655" spans="2:304" x14ac:dyDescent="0.6">
      <c r="B1655" s="19"/>
      <c r="C1655" s="19"/>
      <c r="D1655" s="19"/>
      <c r="E1655" s="19"/>
      <c r="F1655" s="19"/>
      <c r="G1655" s="19"/>
      <c r="I1655" s="46"/>
      <c r="J1655" s="219"/>
      <c r="M1655" s="377"/>
      <c r="Q1655" s="1"/>
      <c r="R1655" s="1"/>
      <c r="S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  <c r="IL1655" s="1"/>
      <c r="IM1655" s="1"/>
      <c r="IN1655" s="1"/>
      <c r="IO1655" s="1"/>
      <c r="IP1655" s="1"/>
      <c r="IQ1655" s="1"/>
      <c r="IR1655" s="1"/>
      <c r="IS1655" s="1"/>
      <c r="IT1655" s="1"/>
      <c r="IU1655" s="1"/>
      <c r="IV1655" s="1"/>
      <c r="IW1655" s="1"/>
      <c r="IX1655" s="1"/>
      <c r="IY1655" s="1"/>
      <c r="IZ1655" s="1"/>
      <c r="JA1655" s="1"/>
      <c r="JB1655" s="1"/>
      <c r="JC1655" s="1"/>
      <c r="JD1655" s="1"/>
      <c r="JE1655" s="1"/>
      <c r="JF1655" s="1"/>
      <c r="JG1655" s="1"/>
      <c r="JH1655" s="1"/>
      <c r="JI1655" s="1"/>
      <c r="JJ1655" s="1"/>
      <c r="JK1655" s="1"/>
      <c r="JL1655" s="1"/>
      <c r="JM1655" s="1"/>
      <c r="JN1655" s="1"/>
      <c r="JO1655" s="1"/>
      <c r="JP1655" s="1"/>
      <c r="JQ1655" s="1"/>
      <c r="JR1655" s="1"/>
      <c r="JS1655" s="1"/>
      <c r="JT1655" s="1"/>
      <c r="JU1655" s="1"/>
      <c r="JV1655" s="1"/>
      <c r="JW1655" s="1"/>
      <c r="JX1655" s="1"/>
      <c r="JY1655" s="1"/>
      <c r="JZ1655" s="1"/>
      <c r="KA1655" s="1"/>
      <c r="KB1655" s="1"/>
      <c r="KC1655" s="1"/>
      <c r="KD1655" s="1"/>
      <c r="KE1655" s="1"/>
      <c r="KF1655" s="1"/>
      <c r="KG1655" s="1"/>
      <c r="KH1655" s="1"/>
      <c r="KI1655" s="1"/>
      <c r="KJ1655" s="1"/>
      <c r="KK1655" s="1"/>
      <c r="KL1655" s="1"/>
      <c r="KM1655" s="1"/>
      <c r="KN1655" s="1"/>
      <c r="KO1655" s="1"/>
      <c r="KP1655" s="1"/>
      <c r="KQ1655" s="1"/>
      <c r="KR1655" s="1"/>
    </row>
    <row r="1656" spans="2:304" x14ac:dyDescent="0.6">
      <c r="B1656" s="19"/>
      <c r="C1656" s="19"/>
      <c r="D1656" s="19"/>
      <c r="E1656" s="19"/>
      <c r="F1656" s="19"/>
      <c r="G1656" s="19"/>
      <c r="I1656" s="46"/>
      <c r="J1656" s="219"/>
      <c r="M1656" s="377"/>
      <c r="Q1656" s="1"/>
      <c r="R1656" s="1"/>
      <c r="S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  <c r="HN1656" s="1"/>
      <c r="HO1656" s="1"/>
      <c r="HP1656" s="1"/>
      <c r="HQ1656" s="1"/>
      <c r="HR1656" s="1"/>
      <c r="HS1656" s="1"/>
      <c r="HT1656" s="1"/>
      <c r="HU1656" s="1"/>
      <c r="HV1656" s="1"/>
      <c r="HW1656" s="1"/>
      <c r="HX1656" s="1"/>
      <c r="HY1656" s="1"/>
      <c r="HZ1656" s="1"/>
      <c r="IA1656" s="1"/>
      <c r="IB1656" s="1"/>
      <c r="IC1656" s="1"/>
      <c r="ID1656" s="1"/>
      <c r="IE1656" s="1"/>
      <c r="IF1656" s="1"/>
      <c r="IG1656" s="1"/>
      <c r="IH1656" s="1"/>
      <c r="II1656" s="1"/>
      <c r="IJ1656" s="1"/>
      <c r="IK1656" s="1"/>
      <c r="IL1656" s="1"/>
      <c r="IM1656" s="1"/>
      <c r="IN1656" s="1"/>
      <c r="IO1656" s="1"/>
      <c r="IP1656" s="1"/>
      <c r="IQ1656" s="1"/>
      <c r="IR1656" s="1"/>
      <c r="IS1656" s="1"/>
      <c r="IT1656" s="1"/>
      <c r="IU1656" s="1"/>
      <c r="IV1656" s="1"/>
      <c r="IW1656" s="1"/>
      <c r="IX1656" s="1"/>
      <c r="IY1656" s="1"/>
      <c r="IZ1656" s="1"/>
      <c r="JA1656" s="1"/>
      <c r="JB1656" s="1"/>
      <c r="JC1656" s="1"/>
      <c r="JD1656" s="1"/>
      <c r="JE1656" s="1"/>
      <c r="JF1656" s="1"/>
      <c r="JG1656" s="1"/>
      <c r="JH1656" s="1"/>
      <c r="JI1656" s="1"/>
      <c r="JJ1656" s="1"/>
      <c r="JK1656" s="1"/>
      <c r="JL1656" s="1"/>
      <c r="JM1656" s="1"/>
      <c r="JN1656" s="1"/>
      <c r="JO1656" s="1"/>
      <c r="JP1656" s="1"/>
      <c r="JQ1656" s="1"/>
      <c r="JR1656" s="1"/>
      <c r="JS1656" s="1"/>
      <c r="JT1656" s="1"/>
      <c r="JU1656" s="1"/>
      <c r="JV1656" s="1"/>
      <c r="JW1656" s="1"/>
      <c r="JX1656" s="1"/>
      <c r="JY1656" s="1"/>
      <c r="JZ1656" s="1"/>
      <c r="KA1656" s="1"/>
      <c r="KB1656" s="1"/>
      <c r="KC1656" s="1"/>
      <c r="KD1656" s="1"/>
      <c r="KE1656" s="1"/>
      <c r="KF1656" s="1"/>
      <c r="KG1656" s="1"/>
      <c r="KH1656" s="1"/>
      <c r="KI1656" s="1"/>
      <c r="KJ1656" s="1"/>
      <c r="KK1656" s="1"/>
      <c r="KL1656" s="1"/>
      <c r="KM1656" s="1"/>
      <c r="KN1656" s="1"/>
      <c r="KO1656" s="1"/>
      <c r="KP1656" s="1"/>
      <c r="KQ1656" s="1"/>
      <c r="KR1656" s="1"/>
    </row>
    <row r="1657" spans="2:304" x14ac:dyDescent="0.6">
      <c r="B1657" s="19"/>
      <c r="C1657" s="19"/>
      <c r="D1657" s="19"/>
      <c r="E1657" s="19"/>
      <c r="F1657" s="19"/>
      <c r="G1657" s="19"/>
      <c r="I1657" s="46"/>
      <c r="J1657" s="219"/>
      <c r="M1657" s="377"/>
      <c r="Q1657" s="1"/>
      <c r="R1657" s="1"/>
      <c r="S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  <c r="HN1657" s="1"/>
      <c r="HO1657" s="1"/>
      <c r="HP1657" s="1"/>
      <c r="HQ1657" s="1"/>
      <c r="HR1657" s="1"/>
      <c r="HS1657" s="1"/>
      <c r="HT1657" s="1"/>
      <c r="HU1657" s="1"/>
      <c r="HV1657" s="1"/>
      <c r="HW1657" s="1"/>
      <c r="HX1657" s="1"/>
      <c r="HY1657" s="1"/>
      <c r="HZ1657" s="1"/>
      <c r="IA1657" s="1"/>
      <c r="IB1657" s="1"/>
      <c r="IC1657" s="1"/>
      <c r="ID1657" s="1"/>
      <c r="IE1657" s="1"/>
      <c r="IF1657" s="1"/>
      <c r="IG1657" s="1"/>
      <c r="IH1657" s="1"/>
      <c r="II1657" s="1"/>
      <c r="IJ1657" s="1"/>
      <c r="IK1657" s="1"/>
      <c r="IL1657" s="1"/>
      <c r="IM1657" s="1"/>
      <c r="IN1657" s="1"/>
      <c r="IO1657" s="1"/>
      <c r="IP1657" s="1"/>
      <c r="IQ1657" s="1"/>
      <c r="IR1657" s="1"/>
      <c r="IS1657" s="1"/>
      <c r="IT1657" s="1"/>
      <c r="IU1657" s="1"/>
      <c r="IV1657" s="1"/>
      <c r="IW1657" s="1"/>
      <c r="IX1657" s="1"/>
      <c r="IY1657" s="1"/>
      <c r="IZ1657" s="1"/>
      <c r="JA1657" s="1"/>
      <c r="JB1657" s="1"/>
      <c r="JC1657" s="1"/>
      <c r="JD1657" s="1"/>
      <c r="JE1657" s="1"/>
      <c r="JF1657" s="1"/>
      <c r="JG1657" s="1"/>
      <c r="JH1657" s="1"/>
      <c r="JI1657" s="1"/>
      <c r="JJ1657" s="1"/>
      <c r="JK1657" s="1"/>
      <c r="JL1657" s="1"/>
      <c r="JM1657" s="1"/>
      <c r="JN1657" s="1"/>
      <c r="JO1657" s="1"/>
      <c r="JP1657" s="1"/>
      <c r="JQ1657" s="1"/>
      <c r="JR1657" s="1"/>
      <c r="JS1657" s="1"/>
      <c r="JT1657" s="1"/>
      <c r="JU1657" s="1"/>
      <c r="JV1657" s="1"/>
      <c r="JW1657" s="1"/>
      <c r="JX1657" s="1"/>
      <c r="JY1657" s="1"/>
      <c r="JZ1657" s="1"/>
      <c r="KA1657" s="1"/>
      <c r="KB1657" s="1"/>
      <c r="KC1657" s="1"/>
      <c r="KD1657" s="1"/>
      <c r="KE1657" s="1"/>
      <c r="KF1657" s="1"/>
      <c r="KG1657" s="1"/>
      <c r="KH1657" s="1"/>
      <c r="KI1657" s="1"/>
      <c r="KJ1657" s="1"/>
      <c r="KK1657" s="1"/>
      <c r="KL1657" s="1"/>
      <c r="KM1657" s="1"/>
      <c r="KN1657" s="1"/>
      <c r="KO1657" s="1"/>
      <c r="KP1657" s="1"/>
      <c r="KQ1657" s="1"/>
      <c r="KR1657" s="1"/>
    </row>
    <row r="1658" spans="2:304" x14ac:dyDescent="0.6">
      <c r="B1658" s="19"/>
      <c r="C1658" s="19"/>
      <c r="D1658" s="19"/>
      <c r="E1658" s="19"/>
      <c r="F1658" s="19"/>
      <c r="G1658" s="19"/>
      <c r="I1658" s="46"/>
      <c r="J1658" s="219"/>
      <c r="M1658" s="377"/>
      <c r="Q1658" s="1"/>
      <c r="R1658" s="1"/>
      <c r="S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  <c r="HN1658" s="1"/>
      <c r="HO1658" s="1"/>
      <c r="HP1658" s="1"/>
      <c r="HQ1658" s="1"/>
      <c r="HR1658" s="1"/>
      <c r="HS1658" s="1"/>
      <c r="HT1658" s="1"/>
      <c r="HU1658" s="1"/>
      <c r="HV1658" s="1"/>
      <c r="HW1658" s="1"/>
      <c r="HX1658" s="1"/>
      <c r="HY1658" s="1"/>
      <c r="HZ1658" s="1"/>
      <c r="IA1658" s="1"/>
      <c r="IB1658" s="1"/>
      <c r="IC1658" s="1"/>
      <c r="ID1658" s="1"/>
      <c r="IE1658" s="1"/>
      <c r="IF1658" s="1"/>
      <c r="IG1658" s="1"/>
      <c r="IH1658" s="1"/>
      <c r="II1658" s="1"/>
      <c r="IJ1658" s="1"/>
      <c r="IK1658" s="1"/>
      <c r="IL1658" s="1"/>
      <c r="IM1658" s="1"/>
      <c r="IN1658" s="1"/>
      <c r="IO1658" s="1"/>
      <c r="IP1658" s="1"/>
      <c r="IQ1658" s="1"/>
      <c r="IR1658" s="1"/>
      <c r="IS1658" s="1"/>
      <c r="IT1658" s="1"/>
      <c r="IU1658" s="1"/>
      <c r="IV1658" s="1"/>
      <c r="IW1658" s="1"/>
      <c r="IX1658" s="1"/>
      <c r="IY1658" s="1"/>
      <c r="IZ1658" s="1"/>
      <c r="JA1658" s="1"/>
      <c r="JB1658" s="1"/>
      <c r="JC1658" s="1"/>
      <c r="JD1658" s="1"/>
      <c r="JE1658" s="1"/>
      <c r="JF1658" s="1"/>
      <c r="JG1658" s="1"/>
      <c r="JH1658" s="1"/>
      <c r="JI1658" s="1"/>
      <c r="JJ1658" s="1"/>
      <c r="JK1658" s="1"/>
      <c r="JL1658" s="1"/>
      <c r="JM1658" s="1"/>
      <c r="JN1658" s="1"/>
      <c r="JO1658" s="1"/>
      <c r="JP1658" s="1"/>
      <c r="JQ1658" s="1"/>
      <c r="JR1658" s="1"/>
      <c r="JS1658" s="1"/>
      <c r="JT1658" s="1"/>
      <c r="JU1658" s="1"/>
      <c r="JV1658" s="1"/>
      <c r="JW1658" s="1"/>
      <c r="JX1658" s="1"/>
      <c r="JY1658" s="1"/>
      <c r="JZ1658" s="1"/>
      <c r="KA1658" s="1"/>
      <c r="KB1658" s="1"/>
      <c r="KC1658" s="1"/>
      <c r="KD1658" s="1"/>
      <c r="KE1658" s="1"/>
      <c r="KF1658" s="1"/>
      <c r="KG1658" s="1"/>
      <c r="KH1658" s="1"/>
      <c r="KI1658" s="1"/>
      <c r="KJ1658" s="1"/>
      <c r="KK1658" s="1"/>
      <c r="KL1658" s="1"/>
      <c r="KM1658" s="1"/>
      <c r="KN1658" s="1"/>
      <c r="KO1658" s="1"/>
      <c r="KP1658" s="1"/>
      <c r="KQ1658" s="1"/>
      <c r="KR1658" s="1"/>
    </row>
    <row r="1659" spans="2:304" x14ac:dyDescent="0.6">
      <c r="B1659" s="19"/>
      <c r="C1659" s="19"/>
      <c r="D1659" s="19"/>
      <c r="E1659" s="19"/>
      <c r="F1659" s="19"/>
      <c r="G1659" s="19"/>
      <c r="I1659" s="46"/>
      <c r="J1659" s="219"/>
      <c r="M1659" s="377"/>
      <c r="Q1659" s="1"/>
      <c r="R1659" s="1"/>
      <c r="S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  <c r="HN1659" s="1"/>
      <c r="HO1659" s="1"/>
      <c r="HP1659" s="1"/>
      <c r="HQ1659" s="1"/>
      <c r="HR1659" s="1"/>
      <c r="HS1659" s="1"/>
      <c r="HT1659" s="1"/>
      <c r="HU1659" s="1"/>
      <c r="HV1659" s="1"/>
      <c r="HW1659" s="1"/>
      <c r="HX1659" s="1"/>
      <c r="HY1659" s="1"/>
      <c r="HZ1659" s="1"/>
      <c r="IA1659" s="1"/>
      <c r="IB1659" s="1"/>
      <c r="IC1659" s="1"/>
      <c r="ID1659" s="1"/>
      <c r="IE1659" s="1"/>
      <c r="IF1659" s="1"/>
      <c r="IG1659" s="1"/>
      <c r="IH1659" s="1"/>
      <c r="II1659" s="1"/>
      <c r="IJ1659" s="1"/>
      <c r="IK1659" s="1"/>
      <c r="IL1659" s="1"/>
      <c r="IM1659" s="1"/>
      <c r="IN1659" s="1"/>
      <c r="IO1659" s="1"/>
      <c r="IP1659" s="1"/>
      <c r="IQ1659" s="1"/>
      <c r="IR1659" s="1"/>
      <c r="IS1659" s="1"/>
      <c r="IT1659" s="1"/>
      <c r="IU1659" s="1"/>
      <c r="IV1659" s="1"/>
      <c r="IW1659" s="1"/>
      <c r="IX1659" s="1"/>
      <c r="IY1659" s="1"/>
      <c r="IZ1659" s="1"/>
      <c r="JA1659" s="1"/>
      <c r="JB1659" s="1"/>
      <c r="JC1659" s="1"/>
      <c r="JD1659" s="1"/>
      <c r="JE1659" s="1"/>
      <c r="JF1659" s="1"/>
      <c r="JG1659" s="1"/>
      <c r="JH1659" s="1"/>
      <c r="JI1659" s="1"/>
      <c r="JJ1659" s="1"/>
      <c r="JK1659" s="1"/>
      <c r="JL1659" s="1"/>
      <c r="JM1659" s="1"/>
      <c r="JN1659" s="1"/>
      <c r="JO1659" s="1"/>
      <c r="JP1659" s="1"/>
      <c r="JQ1659" s="1"/>
      <c r="JR1659" s="1"/>
      <c r="JS1659" s="1"/>
      <c r="JT1659" s="1"/>
      <c r="JU1659" s="1"/>
      <c r="JV1659" s="1"/>
      <c r="JW1659" s="1"/>
      <c r="JX1659" s="1"/>
      <c r="JY1659" s="1"/>
      <c r="JZ1659" s="1"/>
      <c r="KA1659" s="1"/>
      <c r="KB1659" s="1"/>
      <c r="KC1659" s="1"/>
      <c r="KD1659" s="1"/>
      <c r="KE1659" s="1"/>
      <c r="KF1659" s="1"/>
      <c r="KG1659" s="1"/>
      <c r="KH1659" s="1"/>
      <c r="KI1659" s="1"/>
      <c r="KJ1659" s="1"/>
      <c r="KK1659" s="1"/>
      <c r="KL1659" s="1"/>
      <c r="KM1659" s="1"/>
      <c r="KN1659" s="1"/>
      <c r="KO1659" s="1"/>
      <c r="KP1659" s="1"/>
      <c r="KQ1659" s="1"/>
      <c r="KR1659" s="1"/>
    </row>
    <row r="1660" spans="2:304" x14ac:dyDescent="0.6">
      <c r="B1660" s="19"/>
      <c r="C1660" s="19"/>
      <c r="D1660" s="19"/>
      <c r="E1660" s="19"/>
      <c r="F1660" s="19"/>
      <c r="G1660" s="19"/>
      <c r="I1660" s="46"/>
      <c r="J1660" s="219"/>
      <c r="M1660" s="377"/>
      <c r="Q1660" s="1"/>
      <c r="R1660" s="1"/>
      <c r="S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  <c r="HN1660" s="1"/>
      <c r="HO1660" s="1"/>
      <c r="HP1660" s="1"/>
      <c r="HQ1660" s="1"/>
      <c r="HR1660" s="1"/>
      <c r="HS1660" s="1"/>
      <c r="HT1660" s="1"/>
      <c r="HU1660" s="1"/>
      <c r="HV1660" s="1"/>
      <c r="HW1660" s="1"/>
      <c r="HX1660" s="1"/>
      <c r="HY1660" s="1"/>
      <c r="HZ1660" s="1"/>
      <c r="IA1660" s="1"/>
      <c r="IB1660" s="1"/>
      <c r="IC1660" s="1"/>
      <c r="ID1660" s="1"/>
      <c r="IE1660" s="1"/>
      <c r="IF1660" s="1"/>
      <c r="IG1660" s="1"/>
      <c r="IH1660" s="1"/>
      <c r="II1660" s="1"/>
      <c r="IJ1660" s="1"/>
      <c r="IK1660" s="1"/>
      <c r="IL1660" s="1"/>
      <c r="IM1660" s="1"/>
      <c r="IN1660" s="1"/>
      <c r="IO1660" s="1"/>
      <c r="IP1660" s="1"/>
      <c r="IQ1660" s="1"/>
      <c r="IR1660" s="1"/>
      <c r="IS1660" s="1"/>
      <c r="IT1660" s="1"/>
      <c r="IU1660" s="1"/>
      <c r="IV1660" s="1"/>
      <c r="IW1660" s="1"/>
      <c r="IX1660" s="1"/>
      <c r="IY1660" s="1"/>
      <c r="IZ1660" s="1"/>
      <c r="JA1660" s="1"/>
      <c r="JB1660" s="1"/>
      <c r="JC1660" s="1"/>
      <c r="JD1660" s="1"/>
      <c r="JE1660" s="1"/>
      <c r="JF1660" s="1"/>
      <c r="JG1660" s="1"/>
      <c r="JH1660" s="1"/>
      <c r="JI1660" s="1"/>
      <c r="JJ1660" s="1"/>
      <c r="JK1660" s="1"/>
      <c r="JL1660" s="1"/>
      <c r="JM1660" s="1"/>
      <c r="JN1660" s="1"/>
      <c r="JO1660" s="1"/>
      <c r="JP1660" s="1"/>
      <c r="JQ1660" s="1"/>
      <c r="JR1660" s="1"/>
      <c r="JS1660" s="1"/>
      <c r="JT1660" s="1"/>
      <c r="JU1660" s="1"/>
      <c r="JV1660" s="1"/>
      <c r="JW1660" s="1"/>
      <c r="JX1660" s="1"/>
      <c r="JY1660" s="1"/>
      <c r="JZ1660" s="1"/>
      <c r="KA1660" s="1"/>
      <c r="KB1660" s="1"/>
      <c r="KC1660" s="1"/>
      <c r="KD1660" s="1"/>
      <c r="KE1660" s="1"/>
      <c r="KF1660" s="1"/>
      <c r="KG1660" s="1"/>
      <c r="KH1660" s="1"/>
      <c r="KI1660" s="1"/>
      <c r="KJ1660" s="1"/>
      <c r="KK1660" s="1"/>
      <c r="KL1660" s="1"/>
      <c r="KM1660" s="1"/>
      <c r="KN1660" s="1"/>
      <c r="KO1660" s="1"/>
      <c r="KP1660" s="1"/>
      <c r="KQ1660" s="1"/>
      <c r="KR1660" s="1"/>
    </row>
    <row r="1661" spans="2:304" x14ac:dyDescent="0.6">
      <c r="B1661" s="19"/>
      <c r="C1661" s="19"/>
      <c r="D1661" s="19"/>
      <c r="E1661" s="19"/>
      <c r="F1661" s="19"/>
      <c r="G1661" s="19"/>
      <c r="I1661" s="46"/>
      <c r="J1661" s="219"/>
      <c r="M1661" s="377"/>
      <c r="Q1661" s="1"/>
      <c r="R1661" s="1"/>
      <c r="S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  <c r="HN1661" s="1"/>
      <c r="HO1661" s="1"/>
      <c r="HP1661" s="1"/>
      <c r="HQ1661" s="1"/>
      <c r="HR1661" s="1"/>
      <c r="HS1661" s="1"/>
      <c r="HT1661" s="1"/>
      <c r="HU1661" s="1"/>
      <c r="HV1661" s="1"/>
      <c r="HW1661" s="1"/>
      <c r="HX1661" s="1"/>
      <c r="HY1661" s="1"/>
      <c r="HZ1661" s="1"/>
      <c r="IA1661" s="1"/>
      <c r="IB1661" s="1"/>
      <c r="IC1661" s="1"/>
      <c r="ID1661" s="1"/>
      <c r="IE1661" s="1"/>
      <c r="IF1661" s="1"/>
      <c r="IG1661" s="1"/>
      <c r="IH1661" s="1"/>
      <c r="II1661" s="1"/>
      <c r="IJ1661" s="1"/>
      <c r="IK1661" s="1"/>
      <c r="IL1661" s="1"/>
      <c r="IM1661" s="1"/>
      <c r="IN1661" s="1"/>
      <c r="IO1661" s="1"/>
      <c r="IP1661" s="1"/>
      <c r="IQ1661" s="1"/>
      <c r="IR1661" s="1"/>
      <c r="IS1661" s="1"/>
      <c r="IT1661" s="1"/>
      <c r="IU1661" s="1"/>
      <c r="IV1661" s="1"/>
      <c r="IW1661" s="1"/>
      <c r="IX1661" s="1"/>
      <c r="IY1661" s="1"/>
      <c r="IZ1661" s="1"/>
      <c r="JA1661" s="1"/>
      <c r="JB1661" s="1"/>
      <c r="JC1661" s="1"/>
      <c r="JD1661" s="1"/>
      <c r="JE1661" s="1"/>
      <c r="JF1661" s="1"/>
      <c r="JG1661" s="1"/>
      <c r="JH1661" s="1"/>
      <c r="JI1661" s="1"/>
      <c r="JJ1661" s="1"/>
      <c r="JK1661" s="1"/>
      <c r="JL1661" s="1"/>
      <c r="JM1661" s="1"/>
      <c r="JN1661" s="1"/>
      <c r="JO1661" s="1"/>
      <c r="JP1661" s="1"/>
      <c r="JQ1661" s="1"/>
      <c r="JR1661" s="1"/>
      <c r="JS1661" s="1"/>
      <c r="JT1661" s="1"/>
      <c r="JU1661" s="1"/>
      <c r="JV1661" s="1"/>
      <c r="JW1661" s="1"/>
      <c r="JX1661" s="1"/>
      <c r="JY1661" s="1"/>
      <c r="JZ1661" s="1"/>
      <c r="KA1661" s="1"/>
      <c r="KB1661" s="1"/>
      <c r="KC1661" s="1"/>
      <c r="KD1661" s="1"/>
      <c r="KE1661" s="1"/>
      <c r="KF1661" s="1"/>
      <c r="KG1661" s="1"/>
      <c r="KH1661" s="1"/>
      <c r="KI1661" s="1"/>
      <c r="KJ1661" s="1"/>
      <c r="KK1661" s="1"/>
      <c r="KL1661" s="1"/>
      <c r="KM1661" s="1"/>
      <c r="KN1661" s="1"/>
      <c r="KO1661" s="1"/>
      <c r="KP1661" s="1"/>
      <c r="KQ1661" s="1"/>
      <c r="KR1661" s="1"/>
    </row>
    <row r="1662" spans="2:304" x14ac:dyDescent="0.6">
      <c r="B1662" s="19"/>
      <c r="C1662" s="19"/>
      <c r="D1662" s="19"/>
      <c r="E1662" s="19"/>
      <c r="F1662" s="19"/>
      <c r="G1662" s="19"/>
      <c r="I1662" s="46"/>
      <c r="J1662" s="219"/>
      <c r="M1662" s="377"/>
      <c r="Q1662" s="1"/>
      <c r="R1662" s="1"/>
      <c r="S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  <c r="IL1662" s="1"/>
      <c r="IM1662" s="1"/>
      <c r="IN1662" s="1"/>
      <c r="IO1662" s="1"/>
      <c r="IP1662" s="1"/>
      <c r="IQ1662" s="1"/>
      <c r="IR1662" s="1"/>
      <c r="IS1662" s="1"/>
      <c r="IT1662" s="1"/>
      <c r="IU1662" s="1"/>
      <c r="IV1662" s="1"/>
      <c r="IW1662" s="1"/>
      <c r="IX1662" s="1"/>
      <c r="IY1662" s="1"/>
      <c r="IZ1662" s="1"/>
      <c r="JA1662" s="1"/>
      <c r="JB1662" s="1"/>
      <c r="JC1662" s="1"/>
      <c r="JD1662" s="1"/>
      <c r="JE1662" s="1"/>
      <c r="JF1662" s="1"/>
      <c r="JG1662" s="1"/>
      <c r="JH1662" s="1"/>
      <c r="JI1662" s="1"/>
      <c r="JJ1662" s="1"/>
      <c r="JK1662" s="1"/>
      <c r="JL1662" s="1"/>
      <c r="JM1662" s="1"/>
      <c r="JN1662" s="1"/>
      <c r="JO1662" s="1"/>
      <c r="JP1662" s="1"/>
      <c r="JQ1662" s="1"/>
      <c r="JR1662" s="1"/>
      <c r="JS1662" s="1"/>
      <c r="JT1662" s="1"/>
      <c r="JU1662" s="1"/>
      <c r="JV1662" s="1"/>
      <c r="JW1662" s="1"/>
      <c r="JX1662" s="1"/>
      <c r="JY1662" s="1"/>
      <c r="JZ1662" s="1"/>
      <c r="KA1662" s="1"/>
      <c r="KB1662" s="1"/>
      <c r="KC1662" s="1"/>
      <c r="KD1662" s="1"/>
      <c r="KE1662" s="1"/>
      <c r="KF1662" s="1"/>
      <c r="KG1662" s="1"/>
      <c r="KH1662" s="1"/>
      <c r="KI1662" s="1"/>
      <c r="KJ1662" s="1"/>
      <c r="KK1662" s="1"/>
      <c r="KL1662" s="1"/>
      <c r="KM1662" s="1"/>
      <c r="KN1662" s="1"/>
      <c r="KO1662" s="1"/>
      <c r="KP1662" s="1"/>
      <c r="KQ1662" s="1"/>
      <c r="KR1662" s="1"/>
    </row>
    <row r="1663" spans="2:304" x14ac:dyDescent="0.6">
      <c r="B1663" s="19"/>
      <c r="C1663" s="19"/>
      <c r="D1663" s="19"/>
      <c r="E1663" s="19"/>
      <c r="F1663" s="19"/>
      <c r="G1663" s="19"/>
      <c r="I1663" s="46"/>
      <c r="J1663" s="219"/>
      <c r="M1663" s="377"/>
      <c r="Q1663" s="1"/>
      <c r="R1663" s="1"/>
      <c r="S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  <c r="HM1663" s="1"/>
      <c r="HN1663" s="1"/>
      <c r="HO1663" s="1"/>
      <c r="HP1663" s="1"/>
      <c r="HQ1663" s="1"/>
      <c r="HR1663" s="1"/>
      <c r="HS1663" s="1"/>
      <c r="HT1663" s="1"/>
      <c r="HU1663" s="1"/>
      <c r="HV1663" s="1"/>
      <c r="HW1663" s="1"/>
      <c r="HX1663" s="1"/>
      <c r="HY1663" s="1"/>
      <c r="HZ1663" s="1"/>
      <c r="IA1663" s="1"/>
      <c r="IB1663" s="1"/>
      <c r="IC1663" s="1"/>
      <c r="ID1663" s="1"/>
      <c r="IE1663" s="1"/>
      <c r="IF1663" s="1"/>
      <c r="IG1663" s="1"/>
      <c r="IH1663" s="1"/>
      <c r="II1663" s="1"/>
      <c r="IJ1663" s="1"/>
      <c r="IK1663" s="1"/>
      <c r="IL1663" s="1"/>
      <c r="IM1663" s="1"/>
      <c r="IN1663" s="1"/>
      <c r="IO1663" s="1"/>
      <c r="IP1663" s="1"/>
      <c r="IQ1663" s="1"/>
      <c r="IR1663" s="1"/>
      <c r="IS1663" s="1"/>
      <c r="IT1663" s="1"/>
      <c r="IU1663" s="1"/>
      <c r="IV1663" s="1"/>
      <c r="IW1663" s="1"/>
      <c r="IX1663" s="1"/>
      <c r="IY1663" s="1"/>
      <c r="IZ1663" s="1"/>
      <c r="JA1663" s="1"/>
      <c r="JB1663" s="1"/>
      <c r="JC1663" s="1"/>
      <c r="JD1663" s="1"/>
      <c r="JE1663" s="1"/>
      <c r="JF1663" s="1"/>
      <c r="JG1663" s="1"/>
      <c r="JH1663" s="1"/>
      <c r="JI1663" s="1"/>
      <c r="JJ1663" s="1"/>
      <c r="JK1663" s="1"/>
      <c r="JL1663" s="1"/>
      <c r="JM1663" s="1"/>
      <c r="JN1663" s="1"/>
      <c r="JO1663" s="1"/>
      <c r="JP1663" s="1"/>
      <c r="JQ1663" s="1"/>
      <c r="JR1663" s="1"/>
      <c r="JS1663" s="1"/>
      <c r="JT1663" s="1"/>
      <c r="JU1663" s="1"/>
      <c r="JV1663" s="1"/>
      <c r="JW1663" s="1"/>
      <c r="JX1663" s="1"/>
      <c r="JY1663" s="1"/>
      <c r="JZ1663" s="1"/>
      <c r="KA1663" s="1"/>
      <c r="KB1663" s="1"/>
      <c r="KC1663" s="1"/>
      <c r="KD1663" s="1"/>
      <c r="KE1663" s="1"/>
      <c r="KF1663" s="1"/>
      <c r="KG1663" s="1"/>
      <c r="KH1663" s="1"/>
      <c r="KI1663" s="1"/>
      <c r="KJ1663" s="1"/>
      <c r="KK1663" s="1"/>
      <c r="KL1663" s="1"/>
      <c r="KM1663" s="1"/>
      <c r="KN1663" s="1"/>
      <c r="KO1663" s="1"/>
      <c r="KP1663" s="1"/>
      <c r="KQ1663" s="1"/>
      <c r="KR1663" s="1"/>
    </row>
    <row r="1664" spans="2:304" x14ac:dyDescent="0.6">
      <c r="B1664" s="19"/>
      <c r="C1664" s="19"/>
      <c r="D1664" s="19"/>
      <c r="E1664" s="19"/>
      <c r="F1664" s="19"/>
      <c r="G1664" s="19"/>
      <c r="I1664" s="46"/>
      <c r="J1664" s="219"/>
      <c r="M1664" s="377"/>
      <c r="Q1664" s="1"/>
      <c r="R1664" s="1"/>
      <c r="S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  <c r="IL1664" s="1"/>
      <c r="IM1664" s="1"/>
      <c r="IN1664" s="1"/>
      <c r="IO1664" s="1"/>
      <c r="IP1664" s="1"/>
      <c r="IQ1664" s="1"/>
      <c r="IR1664" s="1"/>
      <c r="IS1664" s="1"/>
      <c r="IT1664" s="1"/>
      <c r="IU1664" s="1"/>
      <c r="IV1664" s="1"/>
      <c r="IW1664" s="1"/>
      <c r="IX1664" s="1"/>
      <c r="IY1664" s="1"/>
      <c r="IZ1664" s="1"/>
      <c r="JA1664" s="1"/>
      <c r="JB1664" s="1"/>
      <c r="JC1664" s="1"/>
      <c r="JD1664" s="1"/>
      <c r="JE1664" s="1"/>
      <c r="JF1664" s="1"/>
      <c r="JG1664" s="1"/>
      <c r="JH1664" s="1"/>
      <c r="JI1664" s="1"/>
      <c r="JJ1664" s="1"/>
      <c r="JK1664" s="1"/>
      <c r="JL1664" s="1"/>
      <c r="JM1664" s="1"/>
      <c r="JN1664" s="1"/>
      <c r="JO1664" s="1"/>
      <c r="JP1664" s="1"/>
      <c r="JQ1664" s="1"/>
      <c r="JR1664" s="1"/>
      <c r="JS1664" s="1"/>
      <c r="JT1664" s="1"/>
      <c r="JU1664" s="1"/>
      <c r="JV1664" s="1"/>
      <c r="JW1664" s="1"/>
      <c r="JX1664" s="1"/>
      <c r="JY1664" s="1"/>
      <c r="JZ1664" s="1"/>
      <c r="KA1664" s="1"/>
      <c r="KB1664" s="1"/>
      <c r="KC1664" s="1"/>
      <c r="KD1664" s="1"/>
      <c r="KE1664" s="1"/>
      <c r="KF1664" s="1"/>
      <c r="KG1664" s="1"/>
      <c r="KH1664" s="1"/>
      <c r="KI1664" s="1"/>
      <c r="KJ1664" s="1"/>
      <c r="KK1664" s="1"/>
      <c r="KL1664" s="1"/>
      <c r="KM1664" s="1"/>
      <c r="KN1664" s="1"/>
      <c r="KO1664" s="1"/>
      <c r="KP1664" s="1"/>
      <c r="KQ1664" s="1"/>
      <c r="KR1664" s="1"/>
    </row>
    <row r="1665" spans="2:304" x14ac:dyDescent="0.6">
      <c r="B1665" s="19"/>
      <c r="C1665" s="19"/>
      <c r="D1665" s="19"/>
      <c r="E1665" s="19"/>
      <c r="F1665" s="19"/>
      <c r="G1665" s="19"/>
      <c r="I1665" s="46"/>
      <c r="J1665" s="219"/>
      <c r="M1665" s="377"/>
      <c r="Q1665" s="1"/>
      <c r="R1665" s="1"/>
      <c r="S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  <c r="IL1665" s="1"/>
      <c r="IM1665" s="1"/>
      <c r="IN1665" s="1"/>
      <c r="IO1665" s="1"/>
      <c r="IP1665" s="1"/>
      <c r="IQ1665" s="1"/>
      <c r="IR1665" s="1"/>
      <c r="IS1665" s="1"/>
      <c r="IT1665" s="1"/>
      <c r="IU1665" s="1"/>
      <c r="IV1665" s="1"/>
      <c r="IW1665" s="1"/>
      <c r="IX1665" s="1"/>
      <c r="IY1665" s="1"/>
      <c r="IZ1665" s="1"/>
      <c r="JA1665" s="1"/>
      <c r="JB1665" s="1"/>
      <c r="JC1665" s="1"/>
      <c r="JD1665" s="1"/>
      <c r="JE1665" s="1"/>
      <c r="JF1665" s="1"/>
      <c r="JG1665" s="1"/>
      <c r="JH1665" s="1"/>
      <c r="JI1665" s="1"/>
      <c r="JJ1665" s="1"/>
      <c r="JK1665" s="1"/>
      <c r="JL1665" s="1"/>
      <c r="JM1665" s="1"/>
      <c r="JN1665" s="1"/>
      <c r="JO1665" s="1"/>
      <c r="JP1665" s="1"/>
      <c r="JQ1665" s="1"/>
      <c r="JR1665" s="1"/>
      <c r="JS1665" s="1"/>
      <c r="JT1665" s="1"/>
      <c r="JU1665" s="1"/>
      <c r="JV1665" s="1"/>
      <c r="JW1665" s="1"/>
      <c r="JX1665" s="1"/>
      <c r="JY1665" s="1"/>
      <c r="JZ1665" s="1"/>
      <c r="KA1665" s="1"/>
      <c r="KB1665" s="1"/>
      <c r="KC1665" s="1"/>
      <c r="KD1665" s="1"/>
      <c r="KE1665" s="1"/>
      <c r="KF1665" s="1"/>
      <c r="KG1665" s="1"/>
      <c r="KH1665" s="1"/>
      <c r="KI1665" s="1"/>
      <c r="KJ1665" s="1"/>
      <c r="KK1665" s="1"/>
      <c r="KL1665" s="1"/>
      <c r="KM1665" s="1"/>
      <c r="KN1665" s="1"/>
      <c r="KO1665" s="1"/>
      <c r="KP1665" s="1"/>
      <c r="KQ1665" s="1"/>
      <c r="KR1665" s="1"/>
    </row>
    <row r="1666" spans="2:304" x14ac:dyDescent="0.6">
      <c r="B1666" s="19"/>
      <c r="C1666" s="19"/>
      <c r="D1666" s="19"/>
      <c r="E1666" s="19"/>
      <c r="F1666" s="19"/>
      <c r="G1666" s="19"/>
      <c r="I1666" s="46"/>
      <c r="J1666" s="219"/>
      <c r="M1666" s="377"/>
      <c r="Q1666" s="1"/>
      <c r="R1666" s="1"/>
      <c r="S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  <c r="HN1666" s="1"/>
      <c r="HO1666" s="1"/>
      <c r="HP1666" s="1"/>
      <c r="HQ1666" s="1"/>
      <c r="HR1666" s="1"/>
      <c r="HS1666" s="1"/>
      <c r="HT1666" s="1"/>
      <c r="HU1666" s="1"/>
      <c r="HV1666" s="1"/>
      <c r="HW1666" s="1"/>
      <c r="HX1666" s="1"/>
      <c r="HY1666" s="1"/>
      <c r="HZ1666" s="1"/>
      <c r="IA1666" s="1"/>
      <c r="IB1666" s="1"/>
      <c r="IC1666" s="1"/>
      <c r="ID1666" s="1"/>
      <c r="IE1666" s="1"/>
      <c r="IF1666" s="1"/>
      <c r="IG1666" s="1"/>
      <c r="IH1666" s="1"/>
      <c r="II1666" s="1"/>
      <c r="IJ1666" s="1"/>
      <c r="IK1666" s="1"/>
      <c r="IL1666" s="1"/>
      <c r="IM1666" s="1"/>
      <c r="IN1666" s="1"/>
      <c r="IO1666" s="1"/>
      <c r="IP1666" s="1"/>
      <c r="IQ1666" s="1"/>
      <c r="IR1666" s="1"/>
      <c r="IS1666" s="1"/>
      <c r="IT1666" s="1"/>
      <c r="IU1666" s="1"/>
      <c r="IV1666" s="1"/>
      <c r="IW1666" s="1"/>
      <c r="IX1666" s="1"/>
      <c r="IY1666" s="1"/>
      <c r="IZ1666" s="1"/>
      <c r="JA1666" s="1"/>
      <c r="JB1666" s="1"/>
      <c r="JC1666" s="1"/>
      <c r="JD1666" s="1"/>
      <c r="JE1666" s="1"/>
      <c r="JF1666" s="1"/>
      <c r="JG1666" s="1"/>
      <c r="JH1666" s="1"/>
      <c r="JI1666" s="1"/>
      <c r="JJ1666" s="1"/>
      <c r="JK1666" s="1"/>
      <c r="JL1666" s="1"/>
      <c r="JM1666" s="1"/>
      <c r="JN1666" s="1"/>
      <c r="JO1666" s="1"/>
      <c r="JP1666" s="1"/>
      <c r="JQ1666" s="1"/>
      <c r="JR1666" s="1"/>
      <c r="JS1666" s="1"/>
      <c r="JT1666" s="1"/>
      <c r="JU1666" s="1"/>
      <c r="JV1666" s="1"/>
      <c r="JW1666" s="1"/>
      <c r="JX1666" s="1"/>
      <c r="JY1666" s="1"/>
      <c r="JZ1666" s="1"/>
      <c r="KA1666" s="1"/>
      <c r="KB1666" s="1"/>
      <c r="KC1666" s="1"/>
      <c r="KD1666" s="1"/>
      <c r="KE1666" s="1"/>
      <c r="KF1666" s="1"/>
      <c r="KG1666" s="1"/>
      <c r="KH1666" s="1"/>
      <c r="KI1666" s="1"/>
      <c r="KJ1666" s="1"/>
      <c r="KK1666" s="1"/>
      <c r="KL1666" s="1"/>
      <c r="KM1666" s="1"/>
      <c r="KN1666" s="1"/>
      <c r="KO1666" s="1"/>
      <c r="KP1666" s="1"/>
      <c r="KQ1666" s="1"/>
      <c r="KR1666" s="1"/>
    </row>
    <row r="1667" spans="2:304" x14ac:dyDescent="0.6">
      <c r="B1667" s="19"/>
      <c r="C1667" s="19"/>
      <c r="D1667" s="19"/>
      <c r="E1667" s="19"/>
      <c r="F1667" s="19"/>
      <c r="G1667" s="19"/>
      <c r="I1667" s="46"/>
      <c r="J1667" s="219"/>
      <c r="M1667" s="377"/>
      <c r="Q1667" s="1"/>
      <c r="R1667" s="1"/>
      <c r="S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  <c r="HN1667" s="1"/>
      <c r="HO1667" s="1"/>
      <c r="HP1667" s="1"/>
      <c r="HQ1667" s="1"/>
      <c r="HR1667" s="1"/>
      <c r="HS1667" s="1"/>
      <c r="HT1667" s="1"/>
      <c r="HU1667" s="1"/>
      <c r="HV1667" s="1"/>
      <c r="HW1667" s="1"/>
      <c r="HX1667" s="1"/>
      <c r="HY1667" s="1"/>
      <c r="HZ1667" s="1"/>
      <c r="IA1667" s="1"/>
      <c r="IB1667" s="1"/>
      <c r="IC1667" s="1"/>
      <c r="ID1667" s="1"/>
      <c r="IE1667" s="1"/>
      <c r="IF1667" s="1"/>
      <c r="IG1667" s="1"/>
      <c r="IH1667" s="1"/>
      <c r="II1667" s="1"/>
      <c r="IJ1667" s="1"/>
      <c r="IK1667" s="1"/>
      <c r="IL1667" s="1"/>
      <c r="IM1667" s="1"/>
      <c r="IN1667" s="1"/>
      <c r="IO1667" s="1"/>
      <c r="IP1667" s="1"/>
      <c r="IQ1667" s="1"/>
      <c r="IR1667" s="1"/>
      <c r="IS1667" s="1"/>
      <c r="IT1667" s="1"/>
      <c r="IU1667" s="1"/>
      <c r="IV1667" s="1"/>
      <c r="IW1667" s="1"/>
      <c r="IX1667" s="1"/>
      <c r="IY1667" s="1"/>
      <c r="IZ1667" s="1"/>
      <c r="JA1667" s="1"/>
      <c r="JB1667" s="1"/>
      <c r="JC1667" s="1"/>
      <c r="JD1667" s="1"/>
      <c r="JE1667" s="1"/>
      <c r="JF1667" s="1"/>
      <c r="JG1667" s="1"/>
      <c r="JH1667" s="1"/>
      <c r="JI1667" s="1"/>
      <c r="JJ1667" s="1"/>
      <c r="JK1667" s="1"/>
      <c r="JL1667" s="1"/>
      <c r="JM1667" s="1"/>
      <c r="JN1667" s="1"/>
      <c r="JO1667" s="1"/>
      <c r="JP1667" s="1"/>
      <c r="JQ1667" s="1"/>
      <c r="JR1667" s="1"/>
      <c r="JS1667" s="1"/>
      <c r="JT1667" s="1"/>
      <c r="JU1667" s="1"/>
      <c r="JV1667" s="1"/>
      <c r="JW1667" s="1"/>
      <c r="JX1667" s="1"/>
      <c r="JY1667" s="1"/>
      <c r="JZ1667" s="1"/>
      <c r="KA1667" s="1"/>
      <c r="KB1667" s="1"/>
      <c r="KC1667" s="1"/>
      <c r="KD1667" s="1"/>
      <c r="KE1667" s="1"/>
      <c r="KF1667" s="1"/>
      <c r="KG1667" s="1"/>
      <c r="KH1667" s="1"/>
      <c r="KI1667" s="1"/>
      <c r="KJ1667" s="1"/>
      <c r="KK1667" s="1"/>
      <c r="KL1667" s="1"/>
      <c r="KM1667" s="1"/>
      <c r="KN1667" s="1"/>
      <c r="KO1667" s="1"/>
      <c r="KP1667" s="1"/>
      <c r="KQ1667" s="1"/>
      <c r="KR1667" s="1"/>
    </row>
    <row r="1668" spans="2:304" x14ac:dyDescent="0.6">
      <c r="B1668" s="19"/>
      <c r="C1668" s="19"/>
      <c r="D1668" s="19"/>
      <c r="E1668" s="19"/>
      <c r="F1668" s="19"/>
      <c r="G1668" s="19"/>
      <c r="I1668" s="46"/>
      <c r="J1668" s="219"/>
      <c r="M1668" s="377"/>
      <c r="Q1668" s="1"/>
      <c r="R1668" s="1"/>
      <c r="S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  <c r="HN1668" s="1"/>
      <c r="HO1668" s="1"/>
      <c r="HP1668" s="1"/>
      <c r="HQ1668" s="1"/>
      <c r="HR1668" s="1"/>
      <c r="HS1668" s="1"/>
      <c r="HT1668" s="1"/>
      <c r="HU1668" s="1"/>
      <c r="HV1668" s="1"/>
      <c r="HW1668" s="1"/>
      <c r="HX1668" s="1"/>
      <c r="HY1668" s="1"/>
      <c r="HZ1668" s="1"/>
      <c r="IA1668" s="1"/>
      <c r="IB1668" s="1"/>
      <c r="IC1668" s="1"/>
      <c r="ID1668" s="1"/>
      <c r="IE1668" s="1"/>
      <c r="IF1668" s="1"/>
      <c r="IG1668" s="1"/>
      <c r="IH1668" s="1"/>
      <c r="II1668" s="1"/>
      <c r="IJ1668" s="1"/>
      <c r="IK1668" s="1"/>
      <c r="IL1668" s="1"/>
      <c r="IM1668" s="1"/>
      <c r="IN1668" s="1"/>
      <c r="IO1668" s="1"/>
      <c r="IP1668" s="1"/>
      <c r="IQ1668" s="1"/>
      <c r="IR1668" s="1"/>
      <c r="IS1668" s="1"/>
      <c r="IT1668" s="1"/>
      <c r="IU1668" s="1"/>
      <c r="IV1668" s="1"/>
      <c r="IW1668" s="1"/>
      <c r="IX1668" s="1"/>
      <c r="IY1668" s="1"/>
      <c r="IZ1668" s="1"/>
      <c r="JA1668" s="1"/>
      <c r="JB1668" s="1"/>
      <c r="JC1668" s="1"/>
      <c r="JD1668" s="1"/>
      <c r="JE1668" s="1"/>
      <c r="JF1668" s="1"/>
      <c r="JG1668" s="1"/>
      <c r="JH1668" s="1"/>
      <c r="JI1668" s="1"/>
      <c r="JJ1668" s="1"/>
      <c r="JK1668" s="1"/>
      <c r="JL1668" s="1"/>
      <c r="JM1668" s="1"/>
      <c r="JN1668" s="1"/>
      <c r="JO1668" s="1"/>
      <c r="JP1668" s="1"/>
      <c r="JQ1668" s="1"/>
      <c r="JR1668" s="1"/>
      <c r="JS1668" s="1"/>
      <c r="JT1668" s="1"/>
      <c r="JU1668" s="1"/>
      <c r="JV1668" s="1"/>
      <c r="JW1668" s="1"/>
      <c r="JX1668" s="1"/>
      <c r="JY1668" s="1"/>
      <c r="JZ1668" s="1"/>
      <c r="KA1668" s="1"/>
      <c r="KB1668" s="1"/>
      <c r="KC1668" s="1"/>
      <c r="KD1668" s="1"/>
      <c r="KE1668" s="1"/>
      <c r="KF1668" s="1"/>
      <c r="KG1668" s="1"/>
      <c r="KH1668" s="1"/>
      <c r="KI1668" s="1"/>
      <c r="KJ1668" s="1"/>
      <c r="KK1668" s="1"/>
      <c r="KL1668" s="1"/>
      <c r="KM1668" s="1"/>
      <c r="KN1668" s="1"/>
      <c r="KO1668" s="1"/>
      <c r="KP1668" s="1"/>
      <c r="KQ1668" s="1"/>
      <c r="KR1668" s="1"/>
    </row>
    <row r="1669" spans="2:304" x14ac:dyDescent="0.6">
      <c r="B1669" s="19"/>
      <c r="C1669" s="19"/>
      <c r="D1669" s="19"/>
      <c r="E1669" s="19"/>
      <c r="F1669" s="19"/>
      <c r="G1669" s="19"/>
      <c r="I1669" s="46"/>
      <c r="J1669" s="219"/>
      <c r="M1669" s="377"/>
      <c r="Q1669" s="1"/>
      <c r="R1669" s="1"/>
      <c r="S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  <c r="IC1669" s="1"/>
      <c r="ID1669" s="1"/>
      <c r="IE1669" s="1"/>
      <c r="IF1669" s="1"/>
      <c r="IG1669" s="1"/>
      <c r="IH1669" s="1"/>
      <c r="II1669" s="1"/>
      <c r="IJ1669" s="1"/>
      <c r="IK1669" s="1"/>
      <c r="IL1669" s="1"/>
      <c r="IM1669" s="1"/>
      <c r="IN1669" s="1"/>
      <c r="IO1669" s="1"/>
      <c r="IP1669" s="1"/>
      <c r="IQ1669" s="1"/>
      <c r="IR1669" s="1"/>
      <c r="IS1669" s="1"/>
      <c r="IT1669" s="1"/>
      <c r="IU1669" s="1"/>
      <c r="IV1669" s="1"/>
      <c r="IW1669" s="1"/>
      <c r="IX1669" s="1"/>
      <c r="IY1669" s="1"/>
      <c r="IZ1669" s="1"/>
      <c r="JA1669" s="1"/>
      <c r="JB1669" s="1"/>
      <c r="JC1669" s="1"/>
      <c r="JD1669" s="1"/>
      <c r="JE1669" s="1"/>
      <c r="JF1669" s="1"/>
      <c r="JG1669" s="1"/>
      <c r="JH1669" s="1"/>
      <c r="JI1669" s="1"/>
      <c r="JJ1669" s="1"/>
      <c r="JK1669" s="1"/>
      <c r="JL1669" s="1"/>
      <c r="JM1669" s="1"/>
      <c r="JN1669" s="1"/>
      <c r="JO1669" s="1"/>
      <c r="JP1669" s="1"/>
      <c r="JQ1669" s="1"/>
      <c r="JR1669" s="1"/>
      <c r="JS1669" s="1"/>
      <c r="JT1669" s="1"/>
      <c r="JU1669" s="1"/>
      <c r="JV1669" s="1"/>
      <c r="JW1669" s="1"/>
      <c r="JX1669" s="1"/>
      <c r="JY1669" s="1"/>
      <c r="JZ1669" s="1"/>
      <c r="KA1669" s="1"/>
      <c r="KB1669" s="1"/>
      <c r="KC1669" s="1"/>
      <c r="KD1669" s="1"/>
      <c r="KE1669" s="1"/>
      <c r="KF1669" s="1"/>
      <c r="KG1669" s="1"/>
      <c r="KH1669" s="1"/>
      <c r="KI1669" s="1"/>
      <c r="KJ1669" s="1"/>
      <c r="KK1669" s="1"/>
      <c r="KL1669" s="1"/>
      <c r="KM1669" s="1"/>
      <c r="KN1669" s="1"/>
      <c r="KO1669" s="1"/>
      <c r="KP1669" s="1"/>
      <c r="KQ1669" s="1"/>
      <c r="KR1669" s="1"/>
    </row>
    <row r="1670" spans="2:304" x14ac:dyDescent="0.6">
      <c r="B1670" s="19"/>
      <c r="C1670" s="19"/>
      <c r="D1670" s="19"/>
      <c r="E1670" s="19"/>
      <c r="F1670" s="19"/>
      <c r="G1670" s="19"/>
      <c r="I1670" s="46"/>
      <c r="J1670" s="219"/>
      <c r="M1670" s="377"/>
      <c r="Q1670" s="1"/>
      <c r="R1670" s="1"/>
      <c r="S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  <c r="IC1670" s="1"/>
      <c r="ID1670" s="1"/>
      <c r="IE1670" s="1"/>
      <c r="IF1670" s="1"/>
      <c r="IG1670" s="1"/>
      <c r="IH1670" s="1"/>
      <c r="II1670" s="1"/>
      <c r="IJ1670" s="1"/>
      <c r="IK1670" s="1"/>
      <c r="IL1670" s="1"/>
      <c r="IM1670" s="1"/>
      <c r="IN1670" s="1"/>
      <c r="IO1670" s="1"/>
      <c r="IP1670" s="1"/>
      <c r="IQ1670" s="1"/>
      <c r="IR1670" s="1"/>
      <c r="IS1670" s="1"/>
      <c r="IT1670" s="1"/>
      <c r="IU1670" s="1"/>
      <c r="IV1670" s="1"/>
      <c r="IW1670" s="1"/>
      <c r="IX1670" s="1"/>
      <c r="IY1670" s="1"/>
      <c r="IZ1670" s="1"/>
      <c r="JA1670" s="1"/>
      <c r="JB1670" s="1"/>
      <c r="JC1670" s="1"/>
      <c r="JD1670" s="1"/>
      <c r="JE1670" s="1"/>
      <c r="JF1670" s="1"/>
      <c r="JG1670" s="1"/>
      <c r="JH1670" s="1"/>
      <c r="JI1670" s="1"/>
      <c r="JJ1670" s="1"/>
      <c r="JK1670" s="1"/>
      <c r="JL1670" s="1"/>
      <c r="JM1670" s="1"/>
      <c r="JN1670" s="1"/>
      <c r="JO1670" s="1"/>
      <c r="JP1670" s="1"/>
      <c r="JQ1670" s="1"/>
      <c r="JR1670" s="1"/>
      <c r="JS1670" s="1"/>
      <c r="JT1670" s="1"/>
      <c r="JU1670" s="1"/>
      <c r="JV1670" s="1"/>
      <c r="JW1670" s="1"/>
      <c r="JX1670" s="1"/>
      <c r="JY1670" s="1"/>
      <c r="JZ1670" s="1"/>
      <c r="KA1670" s="1"/>
      <c r="KB1670" s="1"/>
      <c r="KC1670" s="1"/>
      <c r="KD1670" s="1"/>
      <c r="KE1670" s="1"/>
      <c r="KF1670" s="1"/>
      <c r="KG1670" s="1"/>
      <c r="KH1670" s="1"/>
      <c r="KI1670" s="1"/>
      <c r="KJ1670" s="1"/>
      <c r="KK1670" s="1"/>
      <c r="KL1670" s="1"/>
      <c r="KM1670" s="1"/>
      <c r="KN1670" s="1"/>
      <c r="KO1670" s="1"/>
      <c r="KP1670" s="1"/>
      <c r="KQ1670" s="1"/>
      <c r="KR1670" s="1"/>
    </row>
    <row r="1671" spans="2:304" x14ac:dyDescent="0.6">
      <c r="B1671" s="19"/>
      <c r="C1671" s="19"/>
      <c r="D1671" s="19"/>
      <c r="E1671" s="19"/>
      <c r="F1671" s="19"/>
      <c r="G1671" s="19"/>
      <c r="I1671" s="46"/>
      <c r="J1671" s="219"/>
      <c r="M1671" s="377"/>
      <c r="Q1671" s="1"/>
      <c r="R1671" s="1"/>
      <c r="S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  <c r="HM1671" s="1"/>
      <c r="HN1671" s="1"/>
      <c r="HO1671" s="1"/>
      <c r="HP1671" s="1"/>
      <c r="HQ1671" s="1"/>
      <c r="HR1671" s="1"/>
      <c r="HS1671" s="1"/>
      <c r="HT1671" s="1"/>
      <c r="HU1671" s="1"/>
      <c r="HV1671" s="1"/>
      <c r="HW1671" s="1"/>
      <c r="HX1671" s="1"/>
      <c r="HY1671" s="1"/>
      <c r="HZ1671" s="1"/>
      <c r="IA1671" s="1"/>
      <c r="IB1671" s="1"/>
      <c r="IC1671" s="1"/>
      <c r="ID1671" s="1"/>
      <c r="IE1671" s="1"/>
      <c r="IF1671" s="1"/>
      <c r="IG1671" s="1"/>
      <c r="IH1671" s="1"/>
      <c r="II1671" s="1"/>
      <c r="IJ1671" s="1"/>
      <c r="IK1671" s="1"/>
      <c r="IL1671" s="1"/>
      <c r="IM1671" s="1"/>
      <c r="IN1671" s="1"/>
      <c r="IO1671" s="1"/>
      <c r="IP1671" s="1"/>
      <c r="IQ1671" s="1"/>
      <c r="IR1671" s="1"/>
      <c r="IS1671" s="1"/>
      <c r="IT1671" s="1"/>
      <c r="IU1671" s="1"/>
      <c r="IV1671" s="1"/>
      <c r="IW1671" s="1"/>
      <c r="IX1671" s="1"/>
      <c r="IY1671" s="1"/>
      <c r="IZ1671" s="1"/>
      <c r="JA1671" s="1"/>
      <c r="JB1671" s="1"/>
      <c r="JC1671" s="1"/>
      <c r="JD1671" s="1"/>
      <c r="JE1671" s="1"/>
      <c r="JF1671" s="1"/>
      <c r="JG1671" s="1"/>
      <c r="JH1671" s="1"/>
      <c r="JI1671" s="1"/>
      <c r="JJ1671" s="1"/>
      <c r="JK1671" s="1"/>
      <c r="JL1671" s="1"/>
      <c r="JM1671" s="1"/>
      <c r="JN1671" s="1"/>
      <c r="JO1671" s="1"/>
      <c r="JP1671" s="1"/>
      <c r="JQ1671" s="1"/>
      <c r="JR1671" s="1"/>
      <c r="JS1671" s="1"/>
      <c r="JT1671" s="1"/>
      <c r="JU1671" s="1"/>
      <c r="JV1671" s="1"/>
      <c r="JW1671" s="1"/>
      <c r="JX1671" s="1"/>
      <c r="JY1671" s="1"/>
      <c r="JZ1671" s="1"/>
      <c r="KA1671" s="1"/>
      <c r="KB1671" s="1"/>
      <c r="KC1671" s="1"/>
      <c r="KD1671" s="1"/>
      <c r="KE1671" s="1"/>
      <c r="KF1671" s="1"/>
      <c r="KG1671" s="1"/>
      <c r="KH1671" s="1"/>
      <c r="KI1671" s="1"/>
      <c r="KJ1671" s="1"/>
      <c r="KK1671" s="1"/>
      <c r="KL1671" s="1"/>
      <c r="KM1671" s="1"/>
      <c r="KN1671" s="1"/>
      <c r="KO1671" s="1"/>
      <c r="KP1671" s="1"/>
      <c r="KQ1671" s="1"/>
      <c r="KR1671" s="1"/>
    </row>
    <row r="1672" spans="2:304" x14ac:dyDescent="0.6">
      <c r="B1672" s="19"/>
      <c r="C1672" s="19"/>
      <c r="D1672" s="19"/>
      <c r="E1672" s="19"/>
      <c r="F1672" s="19"/>
      <c r="G1672" s="19"/>
      <c r="I1672" s="46"/>
      <c r="J1672" s="219"/>
      <c r="M1672" s="377"/>
      <c r="Q1672" s="1"/>
      <c r="R1672" s="1"/>
      <c r="S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  <c r="IL1672" s="1"/>
      <c r="IM1672" s="1"/>
      <c r="IN1672" s="1"/>
      <c r="IO1672" s="1"/>
      <c r="IP1672" s="1"/>
      <c r="IQ1672" s="1"/>
      <c r="IR1672" s="1"/>
      <c r="IS1672" s="1"/>
      <c r="IT1672" s="1"/>
      <c r="IU1672" s="1"/>
      <c r="IV1672" s="1"/>
      <c r="IW1672" s="1"/>
      <c r="IX1672" s="1"/>
      <c r="IY1672" s="1"/>
      <c r="IZ1672" s="1"/>
      <c r="JA1672" s="1"/>
      <c r="JB1672" s="1"/>
      <c r="JC1672" s="1"/>
      <c r="JD1672" s="1"/>
      <c r="JE1672" s="1"/>
      <c r="JF1672" s="1"/>
      <c r="JG1672" s="1"/>
      <c r="JH1672" s="1"/>
      <c r="JI1672" s="1"/>
      <c r="JJ1672" s="1"/>
      <c r="JK1672" s="1"/>
      <c r="JL1672" s="1"/>
      <c r="JM1672" s="1"/>
      <c r="JN1672" s="1"/>
      <c r="JO1672" s="1"/>
      <c r="JP1672" s="1"/>
      <c r="JQ1672" s="1"/>
      <c r="JR1672" s="1"/>
      <c r="JS1672" s="1"/>
      <c r="JT1672" s="1"/>
      <c r="JU1672" s="1"/>
      <c r="JV1672" s="1"/>
      <c r="JW1672" s="1"/>
      <c r="JX1672" s="1"/>
      <c r="JY1672" s="1"/>
      <c r="JZ1672" s="1"/>
      <c r="KA1672" s="1"/>
      <c r="KB1672" s="1"/>
      <c r="KC1672" s="1"/>
      <c r="KD1672" s="1"/>
      <c r="KE1672" s="1"/>
      <c r="KF1672" s="1"/>
      <c r="KG1672" s="1"/>
      <c r="KH1672" s="1"/>
      <c r="KI1672" s="1"/>
      <c r="KJ1672" s="1"/>
      <c r="KK1672" s="1"/>
      <c r="KL1672" s="1"/>
      <c r="KM1672" s="1"/>
      <c r="KN1672" s="1"/>
      <c r="KO1672" s="1"/>
      <c r="KP1672" s="1"/>
      <c r="KQ1672" s="1"/>
      <c r="KR1672" s="1"/>
    </row>
    <row r="1673" spans="2:304" x14ac:dyDescent="0.6">
      <c r="B1673" s="19"/>
      <c r="C1673" s="19"/>
      <c r="D1673" s="19"/>
      <c r="E1673" s="19"/>
      <c r="F1673" s="19"/>
      <c r="G1673" s="19"/>
      <c r="I1673" s="46"/>
      <c r="J1673" s="219"/>
      <c r="M1673" s="377"/>
      <c r="Q1673" s="1"/>
      <c r="R1673" s="1"/>
      <c r="S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  <c r="IC1673" s="1"/>
      <c r="ID1673" s="1"/>
      <c r="IE1673" s="1"/>
      <c r="IF1673" s="1"/>
      <c r="IG1673" s="1"/>
      <c r="IH1673" s="1"/>
      <c r="II1673" s="1"/>
      <c r="IJ1673" s="1"/>
      <c r="IK1673" s="1"/>
      <c r="IL1673" s="1"/>
      <c r="IM1673" s="1"/>
      <c r="IN1673" s="1"/>
      <c r="IO1673" s="1"/>
      <c r="IP1673" s="1"/>
      <c r="IQ1673" s="1"/>
      <c r="IR1673" s="1"/>
      <c r="IS1673" s="1"/>
      <c r="IT1673" s="1"/>
      <c r="IU1673" s="1"/>
      <c r="IV1673" s="1"/>
      <c r="IW1673" s="1"/>
      <c r="IX1673" s="1"/>
      <c r="IY1673" s="1"/>
      <c r="IZ1673" s="1"/>
      <c r="JA1673" s="1"/>
      <c r="JB1673" s="1"/>
      <c r="JC1673" s="1"/>
      <c r="JD1673" s="1"/>
      <c r="JE1673" s="1"/>
      <c r="JF1673" s="1"/>
      <c r="JG1673" s="1"/>
      <c r="JH1673" s="1"/>
      <c r="JI1673" s="1"/>
      <c r="JJ1673" s="1"/>
      <c r="JK1673" s="1"/>
      <c r="JL1673" s="1"/>
      <c r="JM1673" s="1"/>
      <c r="JN1673" s="1"/>
      <c r="JO1673" s="1"/>
      <c r="JP1673" s="1"/>
      <c r="JQ1673" s="1"/>
      <c r="JR1673" s="1"/>
      <c r="JS1673" s="1"/>
      <c r="JT1673" s="1"/>
      <c r="JU1673" s="1"/>
      <c r="JV1673" s="1"/>
      <c r="JW1673" s="1"/>
      <c r="JX1673" s="1"/>
      <c r="JY1673" s="1"/>
      <c r="JZ1673" s="1"/>
      <c r="KA1673" s="1"/>
      <c r="KB1673" s="1"/>
      <c r="KC1673" s="1"/>
      <c r="KD1673" s="1"/>
      <c r="KE1673" s="1"/>
      <c r="KF1673" s="1"/>
      <c r="KG1673" s="1"/>
      <c r="KH1673" s="1"/>
      <c r="KI1673" s="1"/>
      <c r="KJ1673" s="1"/>
      <c r="KK1673" s="1"/>
      <c r="KL1673" s="1"/>
      <c r="KM1673" s="1"/>
      <c r="KN1673" s="1"/>
      <c r="KO1673" s="1"/>
      <c r="KP1673" s="1"/>
      <c r="KQ1673" s="1"/>
      <c r="KR1673" s="1"/>
    </row>
    <row r="1674" spans="2:304" x14ac:dyDescent="0.6">
      <c r="B1674" s="19"/>
      <c r="C1674" s="19"/>
      <c r="D1674" s="19"/>
      <c r="E1674" s="19"/>
      <c r="F1674" s="19"/>
      <c r="G1674" s="19"/>
      <c r="I1674" s="46"/>
      <c r="J1674" s="219"/>
      <c r="M1674" s="377"/>
      <c r="Q1674" s="1"/>
      <c r="R1674" s="1"/>
      <c r="S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  <c r="IL1674" s="1"/>
      <c r="IM1674" s="1"/>
      <c r="IN1674" s="1"/>
      <c r="IO1674" s="1"/>
      <c r="IP1674" s="1"/>
      <c r="IQ1674" s="1"/>
      <c r="IR1674" s="1"/>
      <c r="IS1674" s="1"/>
      <c r="IT1674" s="1"/>
      <c r="IU1674" s="1"/>
      <c r="IV1674" s="1"/>
      <c r="IW1674" s="1"/>
      <c r="IX1674" s="1"/>
      <c r="IY1674" s="1"/>
      <c r="IZ1674" s="1"/>
      <c r="JA1674" s="1"/>
      <c r="JB1674" s="1"/>
      <c r="JC1674" s="1"/>
      <c r="JD1674" s="1"/>
      <c r="JE1674" s="1"/>
      <c r="JF1674" s="1"/>
      <c r="JG1674" s="1"/>
      <c r="JH1674" s="1"/>
      <c r="JI1674" s="1"/>
      <c r="JJ1674" s="1"/>
      <c r="JK1674" s="1"/>
      <c r="JL1674" s="1"/>
      <c r="JM1674" s="1"/>
      <c r="JN1674" s="1"/>
      <c r="JO1674" s="1"/>
      <c r="JP1674" s="1"/>
      <c r="JQ1674" s="1"/>
      <c r="JR1674" s="1"/>
      <c r="JS1674" s="1"/>
      <c r="JT1674" s="1"/>
      <c r="JU1674" s="1"/>
      <c r="JV1674" s="1"/>
      <c r="JW1674" s="1"/>
      <c r="JX1674" s="1"/>
      <c r="JY1674" s="1"/>
      <c r="JZ1674" s="1"/>
      <c r="KA1674" s="1"/>
      <c r="KB1674" s="1"/>
      <c r="KC1674" s="1"/>
      <c r="KD1674" s="1"/>
      <c r="KE1674" s="1"/>
      <c r="KF1674" s="1"/>
      <c r="KG1674" s="1"/>
      <c r="KH1674" s="1"/>
      <c r="KI1674" s="1"/>
      <c r="KJ1674" s="1"/>
      <c r="KK1674" s="1"/>
      <c r="KL1674" s="1"/>
      <c r="KM1674" s="1"/>
      <c r="KN1674" s="1"/>
      <c r="KO1674" s="1"/>
      <c r="KP1674" s="1"/>
      <c r="KQ1674" s="1"/>
      <c r="KR1674" s="1"/>
    </row>
    <row r="1675" spans="2:304" x14ac:dyDescent="0.6">
      <c r="B1675" s="19"/>
      <c r="C1675" s="19"/>
      <c r="D1675" s="19"/>
      <c r="E1675" s="19"/>
      <c r="F1675" s="19"/>
      <c r="G1675" s="19"/>
      <c r="I1675" s="46"/>
      <c r="J1675" s="219"/>
      <c r="M1675" s="377"/>
      <c r="Q1675" s="1"/>
      <c r="R1675" s="1"/>
      <c r="S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  <c r="IL1675" s="1"/>
      <c r="IM1675" s="1"/>
      <c r="IN1675" s="1"/>
      <c r="IO1675" s="1"/>
      <c r="IP1675" s="1"/>
      <c r="IQ1675" s="1"/>
      <c r="IR1675" s="1"/>
      <c r="IS1675" s="1"/>
      <c r="IT1675" s="1"/>
      <c r="IU1675" s="1"/>
      <c r="IV1675" s="1"/>
      <c r="IW1675" s="1"/>
      <c r="IX1675" s="1"/>
      <c r="IY1675" s="1"/>
      <c r="IZ1675" s="1"/>
      <c r="JA1675" s="1"/>
      <c r="JB1675" s="1"/>
      <c r="JC1675" s="1"/>
      <c r="JD1675" s="1"/>
      <c r="JE1675" s="1"/>
      <c r="JF1675" s="1"/>
      <c r="JG1675" s="1"/>
      <c r="JH1675" s="1"/>
      <c r="JI1675" s="1"/>
      <c r="JJ1675" s="1"/>
      <c r="JK1675" s="1"/>
      <c r="JL1675" s="1"/>
      <c r="JM1675" s="1"/>
      <c r="JN1675" s="1"/>
      <c r="JO1675" s="1"/>
      <c r="JP1675" s="1"/>
      <c r="JQ1675" s="1"/>
      <c r="JR1675" s="1"/>
      <c r="JS1675" s="1"/>
      <c r="JT1675" s="1"/>
      <c r="JU1675" s="1"/>
      <c r="JV1675" s="1"/>
      <c r="JW1675" s="1"/>
      <c r="JX1675" s="1"/>
      <c r="JY1675" s="1"/>
      <c r="JZ1675" s="1"/>
      <c r="KA1675" s="1"/>
      <c r="KB1675" s="1"/>
      <c r="KC1675" s="1"/>
      <c r="KD1675" s="1"/>
      <c r="KE1675" s="1"/>
      <c r="KF1675" s="1"/>
      <c r="KG1675" s="1"/>
      <c r="KH1675" s="1"/>
      <c r="KI1675" s="1"/>
      <c r="KJ1675" s="1"/>
      <c r="KK1675" s="1"/>
      <c r="KL1675" s="1"/>
      <c r="KM1675" s="1"/>
      <c r="KN1675" s="1"/>
      <c r="KO1675" s="1"/>
      <c r="KP1675" s="1"/>
      <c r="KQ1675" s="1"/>
      <c r="KR1675" s="1"/>
    </row>
    <row r="1676" spans="2:304" x14ac:dyDescent="0.6">
      <c r="B1676" s="19"/>
      <c r="C1676" s="19"/>
      <c r="D1676" s="19"/>
      <c r="E1676" s="19"/>
      <c r="F1676" s="19"/>
      <c r="G1676" s="19"/>
      <c r="I1676" s="46"/>
      <c r="J1676" s="219"/>
      <c r="M1676" s="377"/>
      <c r="Q1676" s="1"/>
      <c r="R1676" s="1"/>
      <c r="S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  <c r="IL1676" s="1"/>
      <c r="IM1676" s="1"/>
      <c r="IN1676" s="1"/>
      <c r="IO1676" s="1"/>
      <c r="IP1676" s="1"/>
      <c r="IQ1676" s="1"/>
      <c r="IR1676" s="1"/>
      <c r="IS1676" s="1"/>
      <c r="IT1676" s="1"/>
      <c r="IU1676" s="1"/>
      <c r="IV1676" s="1"/>
      <c r="IW1676" s="1"/>
      <c r="IX1676" s="1"/>
      <c r="IY1676" s="1"/>
      <c r="IZ1676" s="1"/>
      <c r="JA1676" s="1"/>
      <c r="JB1676" s="1"/>
      <c r="JC1676" s="1"/>
      <c r="JD1676" s="1"/>
      <c r="JE1676" s="1"/>
      <c r="JF1676" s="1"/>
      <c r="JG1676" s="1"/>
      <c r="JH1676" s="1"/>
      <c r="JI1676" s="1"/>
      <c r="JJ1676" s="1"/>
      <c r="JK1676" s="1"/>
      <c r="JL1676" s="1"/>
      <c r="JM1676" s="1"/>
      <c r="JN1676" s="1"/>
      <c r="JO1676" s="1"/>
      <c r="JP1676" s="1"/>
      <c r="JQ1676" s="1"/>
      <c r="JR1676" s="1"/>
      <c r="JS1676" s="1"/>
      <c r="JT1676" s="1"/>
      <c r="JU1676" s="1"/>
      <c r="JV1676" s="1"/>
      <c r="JW1676" s="1"/>
      <c r="JX1676" s="1"/>
      <c r="JY1676" s="1"/>
      <c r="JZ1676" s="1"/>
      <c r="KA1676" s="1"/>
      <c r="KB1676" s="1"/>
      <c r="KC1676" s="1"/>
      <c r="KD1676" s="1"/>
      <c r="KE1676" s="1"/>
      <c r="KF1676" s="1"/>
      <c r="KG1676" s="1"/>
      <c r="KH1676" s="1"/>
      <c r="KI1676" s="1"/>
      <c r="KJ1676" s="1"/>
      <c r="KK1676" s="1"/>
      <c r="KL1676" s="1"/>
      <c r="KM1676" s="1"/>
      <c r="KN1676" s="1"/>
      <c r="KO1676" s="1"/>
      <c r="KP1676" s="1"/>
      <c r="KQ1676" s="1"/>
      <c r="KR1676" s="1"/>
    </row>
    <row r="1677" spans="2:304" x14ac:dyDescent="0.6">
      <c r="B1677" s="19"/>
      <c r="C1677" s="19"/>
      <c r="D1677" s="19"/>
      <c r="E1677" s="19"/>
      <c r="F1677" s="19"/>
      <c r="G1677" s="19"/>
      <c r="I1677" s="46"/>
      <c r="J1677" s="219"/>
      <c r="M1677" s="377"/>
      <c r="Q1677" s="1"/>
      <c r="R1677" s="1"/>
      <c r="S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  <c r="IE1677" s="1"/>
      <c r="IF1677" s="1"/>
      <c r="IG1677" s="1"/>
      <c r="IH1677" s="1"/>
      <c r="II1677" s="1"/>
      <c r="IJ1677" s="1"/>
      <c r="IK1677" s="1"/>
      <c r="IL1677" s="1"/>
      <c r="IM1677" s="1"/>
      <c r="IN1677" s="1"/>
      <c r="IO1677" s="1"/>
      <c r="IP1677" s="1"/>
      <c r="IQ1677" s="1"/>
      <c r="IR1677" s="1"/>
      <c r="IS1677" s="1"/>
      <c r="IT1677" s="1"/>
      <c r="IU1677" s="1"/>
      <c r="IV1677" s="1"/>
      <c r="IW1677" s="1"/>
      <c r="IX1677" s="1"/>
      <c r="IY1677" s="1"/>
      <c r="IZ1677" s="1"/>
      <c r="JA1677" s="1"/>
      <c r="JB1677" s="1"/>
      <c r="JC1677" s="1"/>
      <c r="JD1677" s="1"/>
      <c r="JE1677" s="1"/>
      <c r="JF1677" s="1"/>
      <c r="JG1677" s="1"/>
      <c r="JH1677" s="1"/>
      <c r="JI1677" s="1"/>
      <c r="JJ1677" s="1"/>
      <c r="JK1677" s="1"/>
      <c r="JL1677" s="1"/>
      <c r="JM1677" s="1"/>
      <c r="JN1677" s="1"/>
      <c r="JO1677" s="1"/>
      <c r="JP1677" s="1"/>
      <c r="JQ1677" s="1"/>
      <c r="JR1677" s="1"/>
      <c r="JS1677" s="1"/>
      <c r="JT1677" s="1"/>
      <c r="JU1677" s="1"/>
      <c r="JV1677" s="1"/>
      <c r="JW1677" s="1"/>
      <c r="JX1677" s="1"/>
      <c r="JY1677" s="1"/>
      <c r="JZ1677" s="1"/>
      <c r="KA1677" s="1"/>
      <c r="KB1677" s="1"/>
      <c r="KC1677" s="1"/>
      <c r="KD1677" s="1"/>
      <c r="KE1677" s="1"/>
      <c r="KF1677" s="1"/>
      <c r="KG1677" s="1"/>
      <c r="KH1677" s="1"/>
      <c r="KI1677" s="1"/>
      <c r="KJ1677" s="1"/>
      <c r="KK1677" s="1"/>
      <c r="KL1677" s="1"/>
      <c r="KM1677" s="1"/>
      <c r="KN1677" s="1"/>
      <c r="KO1677" s="1"/>
      <c r="KP1677" s="1"/>
      <c r="KQ1677" s="1"/>
      <c r="KR1677" s="1"/>
    </row>
    <row r="1678" spans="2:304" x14ac:dyDescent="0.6">
      <c r="B1678" s="19"/>
      <c r="C1678" s="19"/>
      <c r="D1678" s="19"/>
      <c r="E1678" s="19"/>
      <c r="F1678" s="19"/>
      <c r="G1678" s="19"/>
      <c r="I1678" s="46"/>
      <c r="J1678" s="219"/>
      <c r="M1678" s="377"/>
      <c r="Q1678" s="1"/>
      <c r="R1678" s="1"/>
      <c r="S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  <c r="IL1678" s="1"/>
      <c r="IM1678" s="1"/>
      <c r="IN1678" s="1"/>
      <c r="IO1678" s="1"/>
      <c r="IP1678" s="1"/>
      <c r="IQ1678" s="1"/>
      <c r="IR1678" s="1"/>
      <c r="IS1678" s="1"/>
      <c r="IT1678" s="1"/>
      <c r="IU1678" s="1"/>
      <c r="IV1678" s="1"/>
      <c r="IW1678" s="1"/>
      <c r="IX1678" s="1"/>
      <c r="IY1678" s="1"/>
      <c r="IZ1678" s="1"/>
      <c r="JA1678" s="1"/>
      <c r="JB1678" s="1"/>
      <c r="JC1678" s="1"/>
      <c r="JD1678" s="1"/>
      <c r="JE1678" s="1"/>
      <c r="JF1678" s="1"/>
      <c r="JG1678" s="1"/>
      <c r="JH1678" s="1"/>
      <c r="JI1678" s="1"/>
      <c r="JJ1678" s="1"/>
      <c r="JK1678" s="1"/>
      <c r="JL1678" s="1"/>
      <c r="JM1678" s="1"/>
      <c r="JN1678" s="1"/>
      <c r="JO1678" s="1"/>
      <c r="JP1678" s="1"/>
      <c r="JQ1678" s="1"/>
      <c r="JR1678" s="1"/>
      <c r="JS1678" s="1"/>
      <c r="JT1678" s="1"/>
      <c r="JU1678" s="1"/>
      <c r="JV1678" s="1"/>
      <c r="JW1678" s="1"/>
      <c r="JX1678" s="1"/>
      <c r="JY1678" s="1"/>
      <c r="JZ1678" s="1"/>
      <c r="KA1678" s="1"/>
      <c r="KB1678" s="1"/>
      <c r="KC1678" s="1"/>
      <c r="KD1678" s="1"/>
      <c r="KE1678" s="1"/>
      <c r="KF1678" s="1"/>
      <c r="KG1678" s="1"/>
      <c r="KH1678" s="1"/>
      <c r="KI1678" s="1"/>
      <c r="KJ1678" s="1"/>
      <c r="KK1678" s="1"/>
      <c r="KL1678" s="1"/>
      <c r="KM1678" s="1"/>
      <c r="KN1678" s="1"/>
      <c r="KO1678" s="1"/>
      <c r="KP1678" s="1"/>
      <c r="KQ1678" s="1"/>
      <c r="KR1678" s="1"/>
    </row>
    <row r="1679" spans="2:304" x14ac:dyDescent="0.6">
      <c r="B1679" s="19"/>
      <c r="C1679" s="19"/>
      <c r="D1679" s="19"/>
      <c r="E1679" s="19"/>
      <c r="F1679" s="19"/>
      <c r="G1679" s="19"/>
      <c r="I1679" s="46"/>
      <c r="J1679" s="219"/>
      <c r="M1679" s="377"/>
      <c r="Q1679" s="1"/>
      <c r="R1679" s="1"/>
      <c r="S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  <c r="IC1679" s="1"/>
      <c r="ID1679" s="1"/>
      <c r="IE1679" s="1"/>
      <c r="IF1679" s="1"/>
      <c r="IG1679" s="1"/>
      <c r="IH1679" s="1"/>
      <c r="II1679" s="1"/>
      <c r="IJ1679" s="1"/>
      <c r="IK1679" s="1"/>
      <c r="IL1679" s="1"/>
      <c r="IM1679" s="1"/>
      <c r="IN1679" s="1"/>
      <c r="IO1679" s="1"/>
      <c r="IP1679" s="1"/>
      <c r="IQ1679" s="1"/>
      <c r="IR1679" s="1"/>
      <c r="IS1679" s="1"/>
      <c r="IT1679" s="1"/>
      <c r="IU1679" s="1"/>
      <c r="IV1679" s="1"/>
      <c r="IW1679" s="1"/>
      <c r="IX1679" s="1"/>
      <c r="IY1679" s="1"/>
      <c r="IZ1679" s="1"/>
      <c r="JA1679" s="1"/>
      <c r="JB1679" s="1"/>
      <c r="JC1679" s="1"/>
      <c r="JD1679" s="1"/>
      <c r="JE1679" s="1"/>
      <c r="JF1679" s="1"/>
      <c r="JG1679" s="1"/>
      <c r="JH1679" s="1"/>
      <c r="JI1679" s="1"/>
      <c r="JJ1679" s="1"/>
      <c r="JK1679" s="1"/>
      <c r="JL1679" s="1"/>
      <c r="JM1679" s="1"/>
      <c r="JN1679" s="1"/>
      <c r="JO1679" s="1"/>
      <c r="JP1679" s="1"/>
      <c r="JQ1679" s="1"/>
      <c r="JR1679" s="1"/>
      <c r="JS1679" s="1"/>
      <c r="JT1679" s="1"/>
      <c r="JU1679" s="1"/>
      <c r="JV1679" s="1"/>
      <c r="JW1679" s="1"/>
      <c r="JX1679" s="1"/>
      <c r="JY1679" s="1"/>
      <c r="JZ1679" s="1"/>
      <c r="KA1679" s="1"/>
      <c r="KB1679" s="1"/>
      <c r="KC1679" s="1"/>
      <c r="KD1679" s="1"/>
      <c r="KE1679" s="1"/>
      <c r="KF1679" s="1"/>
      <c r="KG1679" s="1"/>
      <c r="KH1679" s="1"/>
      <c r="KI1679" s="1"/>
      <c r="KJ1679" s="1"/>
      <c r="KK1679" s="1"/>
      <c r="KL1679" s="1"/>
      <c r="KM1679" s="1"/>
      <c r="KN1679" s="1"/>
      <c r="KO1679" s="1"/>
      <c r="KP1679" s="1"/>
      <c r="KQ1679" s="1"/>
      <c r="KR1679" s="1"/>
    </row>
    <row r="1680" spans="2:304" x14ac:dyDescent="0.6">
      <c r="B1680" s="19"/>
      <c r="C1680" s="19"/>
      <c r="D1680" s="19"/>
      <c r="E1680" s="19"/>
      <c r="F1680" s="19"/>
      <c r="G1680" s="19"/>
      <c r="I1680" s="46"/>
      <c r="J1680" s="219"/>
      <c r="M1680" s="377"/>
      <c r="Q1680" s="1"/>
      <c r="R1680" s="1"/>
      <c r="S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  <c r="HN1680" s="1"/>
      <c r="HO1680" s="1"/>
      <c r="HP1680" s="1"/>
      <c r="HQ1680" s="1"/>
      <c r="HR1680" s="1"/>
      <c r="HS1680" s="1"/>
      <c r="HT1680" s="1"/>
      <c r="HU1680" s="1"/>
      <c r="HV1680" s="1"/>
      <c r="HW1680" s="1"/>
      <c r="HX1680" s="1"/>
      <c r="HY1680" s="1"/>
      <c r="HZ1680" s="1"/>
      <c r="IA1680" s="1"/>
      <c r="IB1680" s="1"/>
      <c r="IC1680" s="1"/>
      <c r="ID1680" s="1"/>
      <c r="IE1680" s="1"/>
      <c r="IF1680" s="1"/>
      <c r="IG1680" s="1"/>
      <c r="IH1680" s="1"/>
      <c r="II1680" s="1"/>
      <c r="IJ1680" s="1"/>
      <c r="IK1680" s="1"/>
      <c r="IL1680" s="1"/>
      <c r="IM1680" s="1"/>
      <c r="IN1680" s="1"/>
      <c r="IO1680" s="1"/>
      <c r="IP1680" s="1"/>
      <c r="IQ1680" s="1"/>
      <c r="IR1680" s="1"/>
      <c r="IS1680" s="1"/>
      <c r="IT1680" s="1"/>
      <c r="IU1680" s="1"/>
      <c r="IV1680" s="1"/>
      <c r="IW1680" s="1"/>
      <c r="IX1680" s="1"/>
      <c r="IY1680" s="1"/>
      <c r="IZ1680" s="1"/>
      <c r="JA1680" s="1"/>
      <c r="JB1680" s="1"/>
      <c r="JC1680" s="1"/>
      <c r="JD1680" s="1"/>
      <c r="JE1680" s="1"/>
      <c r="JF1680" s="1"/>
      <c r="JG1680" s="1"/>
      <c r="JH1680" s="1"/>
      <c r="JI1680" s="1"/>
      <c r="JJ1680" s="1"/>
      <c r="JK1680" s="1"/>
      <c r="JL1680" s="1"/>
      <c r="JM1680" s="1"/>
      <c r="JN1680" s="1"/>
      <c r="JO1680" s="1"/>
      <c r="JP1680" s="1"/>
      <c r="JQ1680" s="1"/>
      <c r="JR1680" s="1"/>
      <c r="JS1680" s="1"/>
      <c r="JT1680" s="1"/>
      <c r="JU1680" s="1"/>
      <c r="JV1680" s="1"/>
      <c r="JW1680" s="1"/>
      <c r="JX1680" s="1"/>
      <c r="JY1680" s="1"/>
      <c r="JZ1680" s="1"/>
      <c r="KA1680" s="1"/>
      <c r="KB1680" s="1"/>
      <c r="KC1680" s="1"/>
      <c r="KD1680" s="1"/>
      <c r="KE1680" s="1"/>
      <c r="KF1680" s="1"/>
      <c r="KG1680" s="1"/>
      <c r="KH1680" s="1"/>
      <c r="KI1680" s="1"/>
      <c r="KJ1680" s="1"/>
      <c r="KK1680" s="1"/>
      <c r="KL1680" s="1"/>
      <c r="KM1680" s="1"/>
      <c r="KN1680" s="1"/>
      <c r="KO1680" s="1"/>
      <c r="KP1680" s="1"/>
      <c r="KQ1680" s="1"/>
      <c r="KR1680" s="1"/>
    </row>
    <row r="1681" spans="2:304" x14ac:dyDescent="0.6">
      <c r="B1681" s="19"/>
      <c r="C1681" s="19"/>
      <c r="D1681" s="19"/>
      <c r="E1681" s="19"/>
      <c r="F1681" s="19"/>
      <c r="G1681" s="19"/>
      <c r="I1681" s="46"/>
      <c r="J1681" s="219"/>
      <c r="M1681" s="377"/>
      <c r="Q1681" s="1"/>
      <c r="R1681" s="1"/>
      <c r="S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  <c r="IL1681" s="1"/>
      <c r="IM1681" s="1"/>
      <c r="IN1681" s="1"/>
      <c r="IO1681" s="1"/>
      <c r="IP1681" s="1"/>
      <c r="IQ1681" s="1"/>
      <c r="IR1681" s="1"/>
      <c r="IS1681" s="1"/>
      <c r="IT1681" s="1"/>
      <c r="IU1681" s="1"/>
      <c r="IV1681" s="1"/>
      <c r="IW1681" s="1"/>
      <c r="IX1681" s="1"/>
      <c r="IY1681" s="1"/>
      <c r="IZ1681" s="1"/>
      <c r="JA1681" s="1"/>
      <c r="JB1681" s="1"/>
      <c r="JC1681" s="1"/>
      <c r="JD1681" s="1"/>
      <c r="JE1681" s="1"/>
      <c r="JF1681" s="1"/>
      <c r="JG1681" s="1"/>
      <c r="JH1681" s="1"/>
      <c r="JI1681" s="1"/>
      <c r="JJ1681" s="1"/>
      <c r="JK1681" s="1"/>
      <c r="JL1681" s="1"/>
      <c r="JM1681" s="1"/>
      <c r="JN1681" s="1"/>
      <c r="JO1681" s="1"/>
      <c r="JP1681" s="1"/>
      <c r="JQ1681" s="1"/>
      <c r="JR1681" s="1"/>
      <c r="JS1681" s="1"/>
      <c r="JT1681" s="1"/>
      <c r="JU1681" s="1"/>
      <c r="JV1681" s="1"/>
      <c r="JW1681" s="1"/>
      <c r="JX1681" s="1"/>
      <c r="JY1681" s="1"/>
      <c r="JZ1681" s="1"/>
      <c r="KA1681" s="1"/>
      <c r="KB1681" s="1"/>
      <c r="KC1681" s="1"/>
      <c r="KD1681" s="1"/>
      <c r="KE1681" s="1"/>
      <c r="KF1681" s="1"/>
      <c r="KG1681" s="1"/>
      <c r="KH1681" s="1"/>
      <c r="KI1681" s="1"/>
      <c r="KJ1681" s="1"/>
      <c r="KK1681" s="1"/>
      <c r="KL1681" s="1"/>
      <c r="KM1681" s="1"/>
      <c r="KN1681" s="1"/>
      <c r="KO1681" s="1"/>
      <c r="KP1681" s="1"/>
      <c r="KQ1681" s="1"/>
      <c r="KR1681" s="1"/>
    </row>
    <row r="1682" spans="2:304" x14ac:dyDescent="0.6">
      <c r="B1682" s="19"/>
      <c r="C1682" s="19"/>
      <c r="D1682" s="19"/>
      <c r="E1682" s="19"/>
      <c r="F1682" s="19"/>
      <c r="G1682" s="19"/>
      <c r="I1682" s="46"/>
      <c r="J1682" s="219"/>
      <c r="M1682" s="377"/>
      <c r="Q1682" s="1"/>
      <c r="R1682" s="1"/>
      <c r="S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  <c r="HM1682" s="1"/>
      <c r="HN1682" s="1"/>
      <c r="HO1682" s="1"/>
      <c r="HP1682" s="1"/>
      <c r="HQ1682" s="1"/>
      <c r="HR1682" s="1"/>
      <c r="HS1682" s="1"/>
      <c r="HT1682" s="1"/>
      <c r="HU1682" s="1"/>
      <c r="HV1682" s="1"/>
      <c r="HW1682" s="1"/>
      <c r="HX1682" s="1"/>
      <c r="HY1682" s="1"/>
      <c r="HZ1682" s="1"/>
      <c r="IA1682" s="1"/>
      <c r="IB1682" s="1"/>
      <c r="IC1682" s="1"/>
      <c r="ID1682" s="1"/>
      <c r="IE1682" s="1"/>
      <c r="IF1682" s="1"/>
      <c r="IG1682" s="1"/>
      <c r="IH1682" s="1"/>
      <c r="II1682" s="1"/>
      <c r="IJ1682" s="1"/>
      <c r="IK1682" s="1"/>
      <c r="IL1682" s="1"/>
      <c r="IM1682" s="1"/>
      <c r="IN1682" s="1"/>
      <c r="IO1682" s="1"/>
      <c r="IP1682" s="1"/>
      <c r="IQ1682" s="1"/>
      <c r="IR1682" s="1"/>
      <c r="IS1682" s="1"/>
      <c r="IT1682" s="1"/>
      <c r="IU1682" s="1"/>
      <c r="IV1682" s="1"/>
      <c r="IW1682" s="1"/>
      <c r="IX1682" s="1"/>
      <c r="IY1682" s="1"/>
      <c r="IZ1682" s="1"/>
      <c r="JA1682" s="1"/>
      <c r="JB1682" s="1"/>
      <c r="JC1682" s="1"/>
      <c r="JD1682" s="1"/>
      <c r="JE1682" s="1"/>
      <c r="JF1682" s="1"/>
      <c r="JG1682" s="1"/>
      <c r="JH1682" s="1"/>
      <c r="JI1682" s="1"/>
      <c r="JJ1682" s="1"/>
      <c r="JK1682" s="1"/>
      <c r="JL1682" s="1"/>
      <c r="JM1682" s="1"/>
      <c r="JN1682" s="1"/>
      <c r="JO1682" s="1"/>
      <c r="JP1682" s="1"/>
      <c r="JQ1682" s="1"/>
      <c r="JR1682" s="1"/>
      <c r="JS1682" s="1"/>
      <c r="JT1682" s="1"/>
      <c r="JU1682" s="1"/>
      <c r="JV1682" s="1"/>
      <c r="JW1682" s="1"/>
      <c r="JX1682" s="1"/>
      <c r="JY1682" s="1"/>
      <c r="JZ1682" s="1"/>
      <c r="KA1682" s="1"/>
      <c r="KB1682" s="1"/>
      <c r="KC1682" s="1"/>
      <c r="KD1682" s="1"/>
      <c r="KE1682" s="1"/>
      <c r="KF1682" s="1"/>
      <c r="KG1682" s="1"/>
      <c r="KH1682" s="1"/>
      <c r="KI1682" s="1"/>
      <c r="KJ1682" s="1"/>
      <c r="KK1682" s="1"/>
      <c r="KL1682" s="1"/>
      <c r="KM1682" s="1"/>
      <c r="KN1682" s="1"/>
      <c r="KO1682" s="1"/>
      <c r="KP1682" s="1"/>
      <c r="KQ1682" s="1"/>
      <c r="KR1682" s="1"/>
    </row>
    <row r="1683" spans="2:304" x14ac:dyDescent="0.6">
      <c r="B1683" s="19"/>
      <c r="C1683" s="19"/>
      <c r="D1683" s="19"/>
      <c r="E1683" s="19"/>
      <c r="F1683" s="19"/>
      <c r="G1683" s="19"/>
      <c r="I1683" s="46"/>
      <c r="J1683" s="219"/>
      <c r="M1683" s="377"/>
      <c r="Q1683" s="1"/>
      <c r="R1683" s="1"/>
      <c r="S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  <c r="HN1683" s="1"/>
      <c r="HO1683" s="1"/>
      <c r="HP1683" s="1"/>
      <c r="HQ1683" s="1"/>
      <c r="HR1683" s="1"/>
      <c r="HS1683" s="1"/>
      <c r="HT1683" s="1"/>
      <c r="HU1683" s="1"/>
      <c r="HV1683" s="1"/>
      <c r="HW1683" s="1"/>
      <c r="HX1683" s="1"/>
      <c r="HY1683" s="1"/>
      <c r="HZ1683" s="1"/>
      <c r="IA1683" s="1"/>
      <c r="IB1683" s="1"/>
      <c r="IC1683" s="1"/>
      <c r="ID1683" s="1"/>
      <c r="IE1683" s="1"/>
      <c r="IF1683" s="1"/>
      <c r="IG1683" s="1"/>
      <c r="IH1683" s="1"/>
      <c r="II1683" s="1"/>
      <c r="IJ1683" s="1"/>
      <c r="IK1683" s="1"/>
      <c r="IL1683" s="1"/>
      <c r="IM1683" s="1"/>
      <c r="IN1683" s="1"/>
      <c r="IO1683" s="1"/>
      <c r="IP1683" s="1"/>
      <c r="IQ1683" s="1"/>
      <c r="IR1683" s="1"/>
      <c r="IS1683" s="1"/>
      <c r="IT1683" s="1"/>
      <c r="IU1683" s="1"/>
      <c r="IV1683" s="1"/>
      <c r="IW1683" s="1"/>
      <c r="IX1683" s="1"/>
      <c r="IY1683" s="1"/>
      <c r="IZ1683" s="1"/>
      <c r="JA1683" s="1"/>
      <c r="JB1683" s="1"/>
      <c r="JC1683" s="1"/>
      <c r="JD1683" s="1"/>
      <c r="JE1683" s="1"/>
      <c r="JF1683" s="1"/>
      <c r="JG1683" s="1"/>
      <c r="JH1683" s="1"/>
      <c r="JI1683" s="1"/>
      <c r="JJ1683" s="1"/>
      <c r="JK1683" s="1"/>
      <c r="JL1683" s="1"/>
      <c r="JM1683" s="1"/>
      <c r="JN1683" s="1"/>
      <c r="JO1683" s="1"/>
      <c r="JP1683" s="1"/>
      <c r="JQ1683" s="1"/>
      <c r="JR1683" s="1"/>
      <c r="JS1683" s="1"/>
      <c r="JT1683" s="1"/>
      <c r="JU1683" s="1"/>
      <c r="JV1683" s="1"/>
      <c r="JW1683" s="1"/>
      <c r="JX1683" s="1"/>
      <c r="JY1683" s="1"/>
      <c r="JZ1683" s="1"/>
      <c r="KA1683" s="1"/>
      <c r="KB1683" s="1"/>
      <c r="KC1683" s="1"/>
      <c r="KD1683" s="1"/>
      <c r="KE1683" s="1"/>
      <c r="KF1683" s="1"/>
      <c r="KG1683" s="1"/>
      <c r="KH1683" s="1"/>
      <c r="KI1683" s="1"/>
      <c r="KJ1683" s="1"/>
      <c r="KK1683" s="1"/>
      <c r="KL1683" s="1"/>
      <c r="KM1683" s="1"/>
      <c r="KN1683" s="1"/>
      <c r="KO1683" s="1"/>
      <c r="KP1683" s="1"/>
      <c r="KQ1683" s="1"/>
      <c r="KR1683" s="1"/>
    </row>
    <row r="1684" spans="2:304" x14ac:dyDescent="0.6">
      <c r="B1684" s="19"/>
      <c r="C1684" s="19"/>
      <c r="D1684" s="19"/>
      <c r="E1684" s="19"/>
      <c r="F1684" s="19"/>
      <c r="G1684" s="19"/>
      <c r="I1684" s="46"/>
      <c r="J1684" s="219"/>
      <c r="M1684" s="377"/>
      <c r="Q1684" s="1"/>
      <c r="R1684" s="1"/>
      <c r="S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  <c r="HN1684" s="1"/>
      <c r="HO1684" s="1"/>
      <c r="HP1684" s="1"/>
      <c r="HQ1684" s="1"/>
      <c r="HR1684" s="1"/>
      <c r="HS1684" s="1"/>
      <c r="HT1684" s="1"/>
      <c r="HU1684" s="1"/>
      <c r="HV1684" s="1"/>
      <c r="HW1684" s="1"/>
      <c r="HX1684" s="1"/>
      <c r="HY1684" s="1"/>
      <c r="HZ1684" s="1"/>
      <c r="IA1684" s="1"/>
      <c r="IB1684" s="1"/>
      <c r="IC1684" s="1"/>
      <c r="ID1684" s="1"/>
      <c r="IE1684" s="1"/>
      <c r="IF1684" s="1"/>
      <c r="IG1684" s="1"/>
      <c r="IH1684" s="1"/>
      <c r="II1684" s="1"/>
      <c r="IJ1684" s="1"/>
      <c r="IK1684" s="1"/>
      <c r="IL1684" s="1"/>
      <c r="IM1684" s="1"/>
      <c r="IN1684" s="1"/>
      <c r="IO1684" s="1"/>
      <c r="IP1684" s="1"/>
      <c r="IQ1684" s="1"/>
      <c r="IR1684" s="1"/>
      <c r="IS1684" s="1"/>
      <c r="IT1684" s="1"/>
      <c r="IU1684" s="1"/>
      <c r="IV1684" s="1"/>
      <c r="IW1684" s="1"/>
      <c r="IX1684" s="1"/>
      <c r="IY1684" s="1"/>
      <c r="IZ1684" s="1"/>
      <c r="JA1684" s="1"/>
      <c r="JB1684" s="1"/>
      <c r="JC1684" s="1"/>
      <c r="JD1684" s="1"/>
      <c r="JE1684" s="1"/>
      <c r="JF1684" s="1"/>
      <c r="JG1684" s="1"/>
      <c r="JH1684" s="1"/>
      <c r="JI1684" s="1"/>
      <c r="JJ1684" s="1"/>
      <c r="JK1684" s="1"/>
      <c r="JL1684" s="1"/>
      <c r="JM1684" s="1"/>
      <c r="JN1684" s="1"/>
      <c r="JO1684" s="1"/>
      <c r="JP1684" s="1"/>
      <c r="JQ1684" s="1"/>
      <c r="JR1684" s="1"/>
      <c r="JS1684" s="1"/>
      <c r="JT1684" s="1"/>
      <c r="JU1684" s="1"/>
      <c r="JV1684" s="1"/>
      <c r="JW1684" s="1"/>
      <c r="JX1684" s="1"/>
      <c r="JY1684" s="1"/>
      <c r="JZ1684" s="1"/>
      <c r="KA1684" s="1"/>
      <c r="KB1684" s="1"/>
      <c r="KC1684" s="1"/>
      <c r="KD1684" s="1"/>
      <c r="KE1684" s="1"/>
      <c r="KF1684" s="1"/>
      <c r="KG1684" s="1"/>
      <c r="KH1684" s="1"/>
      <c r="KI1684" s="1"/>
      <c r="KJ1684" s="1"/>
      <c r="KK1684" s="1"/>
      <c r="KL1684" s="1"/>
      <c r="KM1684" s="1"/>
      <c r="KN1684" s="1"/>
      <c r="KO1684" s="1"/>
      <c r="KP1684" s="1"/>
      <c r="KQ1684" s="1"/>
      <c r="KR1684" s="1"/>
    </row>
    <row r="1685" spans="2:304" x14ac:dyDescent="0.6">
      <c r="B1685" s="19"/>
      <c r="C1685" s="19"/>
      <c r="D1685" s="19"/>
      <c r="E1685" s="19"/>
      <c r="F1685" s="19"/>
      <c r="G1685" s="19"/>
      <c r="I1685" s="46"/>
      <c r="J1685" s="219"/>
      <c r="M1685" s="377"/>
      <c r="Q1685" s="1"/>
      <c r="R1685" s="1"/>
      <c r="S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  <c r="HN1685" s="1"/>
      <c r="HO1685" s="1"/>
      <c r="HP1685" s="1"/>
      <c r="HQ1685" s="1"/>
      <c r="HR1685" s="1"/>
      <c r="HS1685" s="1"/>
      <c r="HT1685" s="1"/>
      <c r="HU1685" s="1"/>
      <c r="HV1685" s="1"/>
      <c r="HW1685" s="1"/>
      <c r="HX1685" s="1"/>
      <c r="HY1685" s="1"/>
      <c r="HZ1685" s="1"/>
      <c r="IA1685" s="1"/>
      <c r="IB1685" s="1"/>
      <c r="IC1685" s="1"/>
      <c r="ID1685" s="1"/>
      <c r="IE1685" s="1"/>
      <c r="IF1685" s="1"/>
      <c r="IG1685" s="1"/>
      <c r="IH1685" s="1"/>
      <c r="II1685" s="1"/>
      <c r="IJ1685" s="1"/>
      <c r="IK1685" s="1"/>
      <c r="IL1685" s="1"/>
      <c r="IM1685" s="1"/>
      <c r="IN1685" s="1"/>
      <c r="IO1685" s="1"/>
      <c r="IP1685" s="1"/>
      <c r="IQ1685" s="1"/>
      <c r="IR1685" s="1"/>
      <c r="IS1685" s="1"/>
      <c r="IT1685" s="1"/>
      <c r="IU1685" s="1"/>
      <c r="IV1685" s="1"/>
      <c r="IW1685" s="1"/>
      <c r="IX1685" s="1"/>
      <c r="IY1685" s="1"/>
      <c r="IZ1685" s="1"/>
      <c r="JA1685" s="1"/>
      <c r="JB1685" s="1"/>
      <c r="JC1685" s="1"/>
      <c r="JD1685" s="1"/>
      <c r="JE1685" s="1"/>
      <c r="JF1685" s="1"/>
      <c r="JG1685" s="1"/>
      <c r="JH1685" s="1"/>
      <c r="JI1685" s="1"/>
      <c r="JJ1685" s="1"/>
      <c r="JK1685" s="1"/>
      <c r="JL1685" s="1"/>
      <c r="JM1685" s="1"/>
      <c r="JN1685" s="1"/>
      <c r="JO1685" s="1"/>
      <c r="JP1685" s="1"/>
      <c r="JQ1685" s="1"/>
      <c r="JR1685" s="1"/>
      <c r="JS1685" s="1"/>
      <c r="JT1685" s="1"/>
      <c r="JU1685" s="1"/>
      <c r="JV1685" s="1"/>
      <c r="JW1685" s="1"/>
      <c r="JX1685" s="1"/>
      <c r="JY1685" s="1"/>
      <c r="JZ1685" s="1"/>
      <c r="KA1685" s="1"/>
      <c r="KB1685" s="1"/>
      <c r="KC1685" s="1"/>
      <c r="KD1685" s="1"/>
      <c r="KE1685" s="1"/>
      <c r="KF1685" s="1"/>
      <c r="KG1685" s="1"/>
      <c r="KH1685" s="1"/>
      <c r="KI1685" s="1"/>
      <c r="KJ1685" s="1"/>
      <c r="KK1685" s="1"/>
      <c r="KL1685" s="1"/>
      <c r="KM1685" s="1"/>
      <c r="KN1685" s="1"/>
      <c r="KO1685" s="1"/>
      <c r="KP1685" s="1"/>
      <c r="KQ1685" s="1"/>
      <c r="KR1685" s="1"/>
    </row>
    <row r="1686" spans="2:304" x14ac:dyDescent="0.6">
      <c r="B1686" s="19"/>
      <c r="C1686" s="19"/>
      <c r="D1686" s="19"/>
      <c r="E1686" s="19"/>
      <c r="F1686" s="19"/>
      <c r="G1686" s="19"/>
      <c r="I1686" s="46"/>
      <c r="J1686" s="219"/>
      <c r="M1686" s="377"/>
      <c r="Q1686" s="1"/>
      <c r="R1686" s="1"/>
      <c r="S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  <c r="HN1686" s="1"/>
      <c r="HO1686" s="1"/>
      <c r="HP1686" s="1"/>
      <c r="HQ1686" s="1"/>
      <c r="HR1686" s="1"/>
      <c r="HS1686" s="1"/>
      <c r="HT1686" s="1"/>
      <c r="HU1686" s="1"/>
      <c r="HV1686" s="1"/>
      <c r="HW1686" s="1"/>
      <c r="HX1686" s="1"/>
      <c r="HY1686" s="1"/>
      <c r="HZ1686" s="1"/>
      <c r="IA1686" s="1"/>
      <c r="IB1686" s="1"/>
      <c r="IC1686" s="1"/>
      <c r="ID1686" s="1"/>
      <c r="IE1686" s="1"/>
      <c r="IF1686" s="1"/>
      <c r="IG1686" s="1"/>
      <c r="IH1686" s="1"/>
      <c r="II1686" s="1"/>
      <c r="IJ1686" s="1"/>
      <c r="IK1686" s="1"/>
      <c r="IL1686" s="1"/>
      <c r="IM1686" s="1"/>
      <c r="IN1686" s="1"/>
      <c r="IO1686" s="1"/>
      <c r="IP1686" s="1"/>
      <c r="IQ1686" s="1"/>
      <c r="IR1686" s="1"/>
      <c r="IS1686" s="1"/>
      <c r="IT1686" s="1"/>
      <c r="IU1686" s="1"/>
      <c r="IV1686" s="1"/>
      <c r="IW1686" s="1"/>
      <c r="IX1686" s="1"/>
      <c r="IY1686" s="1"/>
      <c r="IZ1686" s="1"/>
      <c r="JA1686" s="1"/>
      <c r="JB1686" s="1"/>
      <c r="JC1686" s="1"/>
      <c r="JD1686" s="1"/>
      <c r="JE1686" s="1"/>
      <c r="JF1686" s="1"/>
      <c r="JG1686" s="1"/>
      <c r="JH1686" s="1"/>
      <c r="JI1686" s="1"/>
      <c r="JJ1686" s="1"/>
      <c r="JK1686" s="1"/>
      <c r="JL1686" s="1"/>
      <c r="JM1686" s="1"/>
      <c r="JN1686" s="1"/>
      <c r="JO1686" s="1"/>
      <c r="JP1686" s="1"/>
      <c r="JQ1686" s="1"/>
      <c r="JR1686" s="1"/>
      <c r="JS1686" s="1"/>
      <c r="JT1686" s="1"/>
      <c r="JU1686" s="1"/>
      <c r="JV1686" s="1"/>
      <c r="JW1686" s="1"/>
      <c r="JX1686" s="1"/>
      <c r="JY1686" s="1"/>
      <c r="JZ1686" s="1"/>
      <c r="KA1686" s="1"/>
      <c r="KB1686" s="1"/>
      <c r="KC1686" s="1"/>
      <c r="KD1686" s="1"/>
      <c r="KE1686" s="1"/>
      <c r="KF1686" s="1"/>
      <c r="KG1686" s="1"/>
      <c r="KH1686" s="1"/>
      <c r="KI1686" s="1"/>
      <c r="KJ1686" s="1"/>
      <c r="KK1686" s="1"/>
      <c r="KL1686" s="1"/>
      <c r="KM1686" s="1"/>
      <c r="KN1686" s="1"/>
      <c r="KO1686" s="1"/>
      <c r="KP1686" s="1"/>
      <c r="KQ1686" s="1"/>
      <c r="KR1686" s="1"/>
    </row>
    <row r="1687" spans="2:304" x14ac:dyDescent="0.6">
      <c r="B1687" s="19"/>
      <c r="C1687" s="19"/>
      <c r="D1687" s="19"/>
      <c r="E1687" s="19"/>
      <c r="F1687" s="19"/>
      <c r="G1687" s="19"/>
      <c r="I1687" s="46"/>
      <c r="J1687" s="219"/>
      <c r="M1687" s="377"/>
      <c r="Q1687" s="1"/>
      <c r="R1687" s="1"/>
      <c r="S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  <c r="IL1687" s="1"/>
      <c r="IM1687" s="1"/>
      <c r="IN1687" s="1"/>
      <c r="IO1687" s="1"/>
      <c r="IP1687" s="1"/>
      <c r="IQ1687" s="1"/>
      <c r="IR1687" s="1"/>
      <c r="IS1687" s="1"/>
      <c r="IT1687" s="1"/>
      <c r="IU1687" s="1"/>
      <c r="IV1687" s="1"/>
      <c r="IW1687" s="1"/>
      <c r="IX1687" s="1"/>
      <c r="IY1687" s="1"/>
      <c r="IZ1687" s="1"/>
      <c r="JA1687" s="1"/>
      <c r="JB1687" s="1"/>
      <c r="JC1687" s="1"/>
      <c r="JD1687" s="1"/>
      <c r="JE1687" s="1"/>
      <c r="JF1687" s="1"/>
      <c r="JG1687" s="1"/>
      <c r="JH1687" s="1"/>
      <c r="JI1687" s="1"/>
      <c r="JJ1687" s="1"/>
      <c r="JK1687" s="1"/>
      <c r="JL1687" s="1"/>
      <c r="JM1687" s="1"/>
      <c r="JN1687" s="1"/>
      <c r="JO1687" s="1"/>
      <c r="JP1687" s="1"/>
      <c r="JQ1687" s="1"/>
      <c r="JR1687" s="1"/>
      <c r="JS1687" s="1"/>
      <c r="JT1687" s="1"/>
      <c r="JU1687" s="1"/>
      <c r="JV1687" s="1"/>
      <c r="JW1687" s="1"/>
      <c r="JX1687" s="1"/>
      <c r="JY1687" s="1"/>
      <c r="JZ1687" s="1"/>
      <c r="KA1687" s="1"/>
      <c r="KB1687" s="1"/>
      <c r="KC1687" s="1"/>
      <c r="KD1687" s="1"/>
      <c r="KE1687" s="1"/>
      <c r="KF1687" s="1"/>
      <c r="KG1687" s="1"/>
      <c r="KH1687" s="1"/>
      <c r="KI1687" s="1"/>
      <c r="KJ1687" s="1"/>
      <c r="KK1687" s="1"/>
      <c r="KL1687" s="1"/>
      <c r="KM1687" s="1"/>
      <c r="KN1687" s="1"/>
      <c r="KO1687" s="1"/>
      <c r="KP1687" s="1"/>
      <c r="KQ1687" s="1"/>
      <c r="KR1687" s="1"/>
    </row>
    <row r="1688" spans="2:304" x14ac:dyDescent="0.6">
      <c r="B1688" s="19"/>
      <c r="C1688" s="19"/>
      <c r="D1688" s="19"/>
      <c r="E1688" s="19"/>
      <c r="F1688" s="19"/>
      <c r="G1688" s="19"/>
      <c r="I1688" s="46"/>
      <c r="J1688" s="219"/>
      <c r="M1688" s="377"/>
      <c r="Q1688" s="1"/>
      <c r="R1688" s="1"/>
      <c r="S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  <c r="IL1688" s="1"/>
      <c r="IM1688" s="1"/>
      <c r="IN1688" s="1"/>
      <c r="IO1688" s="1"/>
      <c r="IP1688" s="1"/>
      <c r="IQ1688" s="1"/>
      <c r="IR1688" s="1"/>
      <c r="IS1688" s="1"/>
      <c r="IT1688" s="1"/>
      <c r="IU1688" s="1"/>
      <c r="IV1688" s="1"/>
      <c r="IW1688" s="1"/>
      <c r="IX1688" s="1"/>
      <c r="IY1688" s="1"/>
      <c r="IZ1688" s="1"/>
      <c r="JA1688" s="1"/>
      <c r="JB1688" s="1"/>
      <c r="JC1688" s="1"/>
      <c r="JD1688" s="1"/>
      <c r="JE1688" s="1"/>
      <c r="JF1688" s="1"/>
      <c r="JG1688" s="1"/>
      <c r="JH1688" s="1"/>
      <c r="JI1688" s="1"/>
      <c r="JJ1688" s="1"/>
      <c r="JK1688" s="1"/>
      <c r="JL1688" s="1"/>
      <c r="JM1688" s="1"/>
      <c r="JN1688" s="1"/>
      <c r="JO1688" s="1"/>
      <c r="JP1688" s="1"/>
      <c r="JQ1688" s="1"/>
      <c r="JR1688" s="1"/>
      <c r="JS1688" s="1"/>
      <c r="JT1688" s="1"/>
      <c r="JU1688" s="1"/>
      <c r="JV1688" s="1"/>
      <c r="JW1688" s="1"/>
      <c r="JX1688" s="1"/>
      <c r="JY1688" s="1"/>
      <c r="JZ1688" s="1"/>
      <c r="KA1688" s="1"/>
      <c r="KB1688" s="1"/>
      <c r="KC1688" s="1"/>
      <c r="KD1688" s="1"/>
      <c r="KE1688" s="1"/>
      <c r="KF1688" s="1"/>
      <c r="KG1688" s="1"/>
      <c r="KH1688" s="1"/>
      <c r="KI1688" s="1"/>
      <c r="KJ1688" s="1"/>
      <c r="KK1688" s="1"/>
      <c r="KL1688" s="1"/>
      <c r="KM1688" s="1"/>
      <c r="KN1688" s="1"/>
      <c r="KO1688" s="1"/>
      <c r="KP1688" s="1"/>
      <c r="KQ1688" s="1"/>
      <c r="KR1688" s="1"/>
    </row>
    <row r="1689" spans="2:304" x14ac:dyDescent="0.6">
      <c r="B1689" s="19"/>
      <c r="C1689" s="19"/>
      <c r="D1689" s="19"/>
      <c r="E1689" s="19"/>
      <c r="F1689" s="19"/>
      <c r="G1689" s="19"/>
      <c r="I1689" s="46"/>
      <c r="J1689" s="219"/>
      <c r="M1689" s="377"/>
      <c r="Q1689" s="1"/>
      <c r="R1689" s="1"/>
      <c r="S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</row>
    <row r="1690" spans="2:304" x14ac:dyDescent="0.6">
      <c r="B1690" s="19"/>
      <c r="C1690" s="19"/>
      <c r="D1690" s="19"/>
      <c r="E1690" s="19"/>
      <c r="F1690" s="19"/>
      <c r="G1690" s="19"/>
      <c r="I1690" s="46"/>
      <c r="J1690" s="219"/>
      <c r="M1690" s="377"/>
      <c r="Q1690" s="1"/>
      <c r="R1690" s="1"/>
      <c r="S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</row>
    <row r="1691" spans="2:304" x14ac:dyDescent="0.6">
      <c r="B1691" s="19"/>
      <c r="C1691" s="19"/>
      <c r="D1691" s="19"/>
      <c r="E1691" s="19"/>
      <c r="F1691" s="19"/>
      <c r="G1691" s="19"/>
      <c r="I1691" s="46"/>
      <c r="J1691" s="219"/>
      <c r="M1691" s="377"/>
      <c r="Q1691" s="1"/>
      <c r="R1691" s="1"/>
      <c r="S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</row>
    <row r="1692" spans="2:304" x14ac:dyDescent="0.6">
      <c r="B1692" s="19"/>
      <c r="C1692" s="19"/>
      <c r="D1692" s="19"/>
      <c r="E1692" s="19"/>
      <c r="F1692" s="19"/>
      <c r="G1692" s="19"/>
      <c r="I1692" s="46"/>
      <c r="J1692" s="219"/>
      <c r="M1692" s="377"/>
      <c r="Q1692" s="1"/>
      <c r="R1692" s="1"/>
      <c r="S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</row>
    <row r="1693" spans="2:304" x14ac:dyDescent="0.6">
      <c r="B1693" s="19"/>
      <c r="C1693" s="19"/>
      <c r="D1693" s="19"/>
      <c r="E1693" s="19"/>
      <c r="F1693" s="19"/>
      <c r="G1693" s="19"/>
      <c r="I1693" s="46"/>
      <c r="J1693" s="219"/>
      <c r="M1693" s="377"/>
      <c r="Q1693" s="1"/>
      <c r="R1693" s="1"/>
      <c r="S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</row>
    <row r="1694" spans="2:304" x14ac:dyDescent="0.6">
      <c r="B1694" s="19"/>
      <c r="C1694" s="19"/>
      <c r="D1694" s="19"/>
      <c r="E1694" s="19"/>
      <c r="F1694" s="19"/>
      <c r="G1694" s="19"/>
      <c r="I1694" s="46"/>
      <c r="J1694" s="219"/>
      <c r="M1694" s="377"/>
      <c r="Q1694" s="1"/>
      <c r="R1694" s="1"/>
      <c r="S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</row>
    <row r="1695" spans="2:304" x14ac:dyDescent="0.6">
      <c r="B1695" s="19"/>
      <c r="C1695" s="19"/>
      <c r="D1695" s="19"/>
      <c r="E1695" s="19"/>
      <c r="F1695" s="19"/>
      <c r="G1695" s="19"/>
      <c r="I1695" s="46"/>
      <c r="J1695" s="219"/>
      <c r="M1695" s="377"/>
      <c r="Q1695" s="1"/>
      <c r="R1695" s="1"/>
      <c r="S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</row>
    <row r="1696" spans="2:304" x14ac:dyDescent="0.6">
      <c r="B1696" s="19"/>
      <c r="C1696" s="19"/>
      <c r="D1696" s="19"/>
      <c r="E1696" s="19"/>
      <c r="F1696" s="19"/>
      <c r="G1696" s="19"/>
      <c r="I1696" s="46"/>
      <c r="J1696" s="219"/>
      <c r="M1696" s="377"/>
      <c r="Q1696" s="1"/>
      <c r="R1696" s="1"/>
      <c r="S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</row>
    <row r="1697" spans="2:112" x14ac:dyDescent="0.6">
      <c r="B1697" s="19"/>
      <c r="C1697" s="19"/>
      <c r="D1697" s="19"/>
      <c r="E1697" s="19"/>
      <c r="F1697" s="19"/>
      <c r="G1697" s="19"/>
      <c r="I1697" s="46"/>
      <c r="J1697" s="219"/>
      <c r="M1697" s="377"/>
      <c r="Q1697" s="1"/>
      <c r="R1697" s="1"/>
      <c r="S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</row>
    <row r="1698" spans="2:112" x14ac:dyDescent="0.6">
      <c r="B1698" s="19"/>
      <c r="C1698" s="19"/>
      <c r="D1698" s="19"/>
      <c r="E1698" s="19"/>
      <c r="F1698" s="19"/>
      <c r="G1698" s="19"/>
      <c r="I1698" s="46"/>
      <c r="J1698" s="219"/>
      <c r="M1698" s="377"/>
      <c r="Q1698" s="1"/>
      <c r="R1698" s="1"/>
      <c r="S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</row>
    <row r="1699" spans="2:112" x14ac:dyDescent="0.6">
      <c r="B1699" s="19"/>
      <c r="C1699" s="19"/>
      <c r="D1699" s="19"/>
      <c r="E1699" s="19"/>
      <c r="F1699" s="19"/>
      <c r="G1699" s="19"/>
      <c r="I1699" s="46"/>
      <c r="J1699" s="219"/>
      <c r="M1699" s="377"/>
      <c r="Q1699" s="1"/>
      <c r="R1699" s="1"/>
      <c r="S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</row>
    <row r="1700" spans="2:112" x14ac:dyDescent="0.6">
      <c r="B1700" s="19"/>
      <c r="C1700" s="19"/>
      <c r="D1700" s="19"/>
      <c r="E1700" s="19"/>
      <c r="F1700" s="19"/>
      <c r="G1700" s="19"/>
      <c r="I1700" s="46"/>
      <c r="J1700" s="219"/>
      <c r="M1700" s="377"/>
      <c r="Q1700" s="1"/>
      <c r="R1700" s="1"/>
      <c r="S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</row>
    <row r="1701" spans="2:112" x14ac:dyDescent="0.6">
      <c r="B1701" s="19"/>
      <c r="C1701" s="19"/>
      <c r="D1701" s="19"/>
      <c r="E1701" s="19"/>
      <c r="F1701" s="19"/>
      <c r="G1701" s="19"/>
      <c r="I1701" s="46"/>
      <c r="J1701" s="219"/>
      <c r="M1701" s="377"/>
      <c r="Q1701" s="1"/>
      <c r="R1701" s="1"/>
      <c r="S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</row>
    <row r="1702" spans="2:112" x14ac:dyDescent="0.6">
      <c r="B1702" s="19"/>
      <c r="C1702" s="19"/>
      <c r="D1702" s="19"/>
      <c r="E1702" s="19"/>
      <c r="F1702" s="19"/>
      <c r="G1702" s="19"/>
      <c r="I1702" s="46"/>
      <c r="J1702" s="219"/>
      <c r="M1702" s="377"/>
      <c r="Q1702" s="1"/>
      <c r="R1702" s="1"/>
      <c r="S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</row>
    <row r="1703" spans="2:112" x14ac:dyDescent="0.6">
      <c r="B1703" s="19"/>
      <c r="C1703" s="19"/>
      <c r="D1703" s="19"/>
      <c r="E1703" s="19"/>
      <c r="F1703" s="19"/>
      <c r="G1703" s="19"/>
      <c r="I1703" s="46"/>
      <c r="J1703" s="219"/>
      <c r="M1703" s="377"/>
      <c r="Q1703" s="1"/>
      <c r="R1703" s="1"/>
      <c r="S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</row>
    <row r="1704" spans="2:112" x14ac:dyDescent="0.6">
      <c r="B1704" s="19"/>
      <c r="C1704" s="19"/>
      <c r="D1704" s="19"/>
      <c r="E1704" s="19"/>
      <c r="F1704" s="19"/>
      <c r="G1704" s="19"/>
      <c r="I1704" s="46"/>
      <c r="J1704" s="219"/>
      <c r="M1704" s="377"/>
      <c r="Q1704" s="1"/>
      <c r="R1704" s="1"/>
      <c r="S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</row>
    <row r="1705" spans="2:112" x14ac:dyDescent="0.6">
      <c r="B1705" s="19"/>
      <c r="C1705" s="19"/>
      <c r="D1705" s="19"/>
      <c r="E1705" s="19"/>
      <c r="F1705" s="19"/>
      <c r="G1705" s="19"/>
      <c r="I1705" s="46"/>
      <c r="J1705" s="219"/>
      <c r="M1705" s="377"/>
      <c r="Q1705" s="1"/>
      <c r="R1705" s="1"/>
      <c r="S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</row>
    <row r="1706" spans="2:112" x14ac:dyDescent="0.6">
      <c r="B1706" s="19"/>
      <c r="C1706" s="19"/>
      <c r="D1706" s="19"/>
      <c r="E1706" s="19"/>
      <c r="F1706" s="19"/>
      <c r="G1706" s="19"/>
      <c r="I1706" s="46"/>
      <c r="J1706" s="219"/>
      <c r="M1706" s="377"/>
      <c r="Q1706" s="1"/>
      <c r="R1706" s="1"/>
      <c r="S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</row>
    <row r="1707" spans="2:112" x14ac:dyDescent="0.6">
      <c r="B1707" s="19"/>
      <c r="C1707" s="19"/>
      <c r="D1707" s="19"/>
      <c r="E1707" s="19"/>
      <c r="F1707" s="19"/>
      <c r="G1707" s="19"/>
      <c r="I1707" s="46"/>
      <c r="J1707" s="219"/>
      <c r="M1707" s="377"/>
      <c r="Q1707" s="1"/>
      <c r="R1707" s="1"/>
      <c r="S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</row>
    <row r="1708" spans="2:112" x14ac:dyDescent="0.6">
      <c r="B1708" s="19"/>
      <c r="C1708" s="19"/>
      <c r="D1708" s="19"/>
      <c r="E1708" s="19"/>
      <c r="F1708" s="19"/>
      <c r="G1708" s="19"/>
      <c r="I1708" s="46"/>
      <c r="J1708" s="219"/>
      <c r="M1708" s="377"/>
      <c r="Q1708" s="1"/>
      <c r="R1708" s="1"/>
      <c r="S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</row>
    <row r="1709" spans="2:112" x14ac:dyDescent="0.6">
      <c r="B1709" s="19"/>
      <c r="C1709" s="19"/>
      <c r="D1709" s="19"/>
      <c r="E1709" s="19"/>
      <c r="F1709" s="19"/>
      <c r="G1709" s="19"/>
      <c r="I1709" s="46"/>
      <c r="J1709" s="219"/>
      <c r="M1709" s="377"/>
      <c r="Q1709" s="1"/>
      <c r="R1709" s="1"/>
      <c r="S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</row>
    <row r="1710" spans="2:112" x14ac:dyDescent="0.6">
      <c r="B1710" s="19"/>
      <c r="C1710" s="19"/>
      <c r="D1710" s="19"/>
      <c r="E1710" s="19"/>
      <c r="F1710" s="19"/>
      <c r="G1710" s="19"/>
      <c r="I1710" s="46"/>
      <c r="J1710" s="219"/>
      <c r="M1710" s="377"/>
      <c r="Q1710" s="1"/>
      <c r="R1710" s="1"/>
      <c r="S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</row>
    <row r="1711" spans="2:112" x14ac:dyDescent="0.6">
      <c r="B1711" s="19"/>
      <c r="C1711" s="19"/>
      <c r="D1711" s="19"/>
      <c r="E1711" s="19"/>
      <c r="F1711" s="19"/>
      <c r="G1711" s="19"/>
      <c r="I1711" s="46"/>
      <c r="J1711" s="219"/>
      <c r="M1711" s="377"/>
      <c r="Q1711" s="1"/>
      <c r="R1711" s="1"/>
      <c r="S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</row>
    <row r="1712" spans="2:112" x14ac:dyDescent="0.6">
      <c r="B1712" s="19"/>
      <c r="C1712" s="19"/>
      <c r="D1712" s="19"/>
      <c r="E1712" s="19"/>
      <c r="F1712" s="19"/>
      <c r="G1712" s="19"/>
      <c r="I1712" s="46"/>
      <c r="J1712" s="219"/>
      <c r="M1712" s="377"/>
      <c r="Q1712" s="1"/>
      <c r="R1712" s="1"/>
      <c r="S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</row>
    <row r="1713" spans="2:112" x14ac:dyDescent="0.6">
      <c r="B1713" s="19"/>
      <c r="C1713" s="19"/>
      <c r="D1713" s="19"/>
      <c r="E1713" s="19"/>
      <c r="F1713" s="19"/>
      <c r="G1713" s="19"/>
      <c r="I1713" s="46"/>
      <c r="J1713" s="219"/>
      <c r="M1713" s="377"/>
      <c r="Q1713" s="1"/>
      <c r="R1713" s="1"/>
      <c r="S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</row>
    <row r="1714" spans="2:112" x14ac:dyDescent="0.6">
      <c r="B1714" s="19"/>
      <c r="C1714" s="19"/>
      <c r="D1714" s="19"/>
      <c r="E1714" s="19"/>
      <c r="F1714" s="19"/>
      <c r="G1714" s="19"/>
      <c r="I1714" s="46"/>
      <c r="J1714" s="219"/>
      <c r="M1714" s="377"/>
      <c r="Q1714" s="1"/>
      <c r="R1714" s="1"/>
      <c r="S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</row>
    <row r="1715" spans="2:112" x14ac:dyDescent="0.6">
      <c r="B1715" s="19"/>
      <c r="C1715" s="19"/>
      <c r="D1715" s="19"/>
      <c r="E1715" s="19"/>
      <c r="F1715" s="19"/>
      <c r="G1715" s="19"/>
      <c r="I1715" s="46"/>
      <c r="J1715" s="219"/>
      <c r="M1715" s="377"/>
      <c r="Q1715" s="1"/>
      <c r="R1715" s="1"/>
      <c r="S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</row>
    <row r="1716" spans="2:112" x14ac:dyDescent="0.6">
      <c r="B1716" s="19"/>
      <c r="C1716" s="19"/>
      <c r="D1716" s="19"/>
      <c r="E1716" s="19"/>
      <c r="F1716" s="19"/>
      <c r="G1716" s="19"/>
      <c r="I1716" s="46"/>
      <c r="J1716" s="219"/>
      <c r="M1716" s="377"/>
      <c r="Q1716" s="1"/>
      <c r="R1716" s="1"/>
      <c r="S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</row>
    <row r="1717" spans="2:112" x14ac:dyDescent="0.6">
      <c r="B1717" s="19"/>
      <c r="C1717" s="19"/>
      <c r="D1717" s="19"/>
      <c r="E1717" s="19"/>
      <c r="F1717" s="19"/>
      <c r="G1717" s="19"/>
      <c r="I1717" s="46"/>
      <c r="J1717" s="219"/>
      <c r="M1717" s="377"/>
      <c r="Q1717" s="1"/>
      <c r="R1717" s="1"/>
      <c r="S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</row>
    <row r="1718" spans="2:112" x14ac:dyDescent="0.6">
      <c r="B1718" s="19"/>
      <c r="C1718" s="19"/>
      <c r="D1718" s="19"/>
      <c r="E1718" s="19"/>
      <c r="F1718" s="19"/>
      <c r="G1718" s="19"/>
      <c r="I1718" s="46"/>
      <c r="J1718" s="219"/>
      <c r="M1718" s="377"/>
      <c r="Q1718" s="1"/>
      <c r="R1718" s="1"/>
      <c r="S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</row>
    <row r="1719" spans="2:112" x14ac:dyDescent="0.6">
      <c r="B1719" s="19"/>
      <c r="C1719" s="19"/>
      <c r="D1719" s="19"/>
      <c r="E1719" s="19"/>
      <c r="F1719" s="19"/>
      <c r="G1719" s="19"/>
      <c r="I1719" s="46"/>
      <c r="J1719" s="219"/>
      <c r="M1719" s="377"/>
      <c r="Q1719" s="1"/>
      <c r="R1719" s="1"/>
      <c r="S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</row>
    <row r="1720" spans="2:112" x14ac:dyDescent="0.6">
      <c r="B1720" s="19"/>
      <c r="C1720" s="19"/>
      <c r="D1720" s="19"/>
      <c r="E1720" s="19"/>
      <c r="F1720" s="19"/>
      <c r="G1720" s="19"/>
      <c r="I1720" s="46"/>
      <c r="J1720" s="219"/>
      <c r="M1720" s="377"/>
      <c r="Q1720" s="1"/>
      <c r="R1720" s="1"/>
      <c r="S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</row>
    <row r="1721" spans="2:112" x14ac:dyDescent="0.6">
      <c r="B1721" s="19"/>
      <c r="C1721" s="19"/>
      <c r="D1721" s="19"/>
      <c r="E1721" s="19"/>
      <c r="F1721" s="19"/>
      <c r="G1721" s="19"/>
      <c r="I1721" s="46"/>
      <c r="J1721" s="219"/>
      <c r="M1721" s="377"/>
      <c r="Q1721" s="1"/>
      <c r="R1721" s="1"/>
      <c r="S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</row>
    <row r="1722" spans="2:112" x14ac:dyDescent="0.6">
      <c r="B1722" s="19"/>
      <c r="C1722" s="19"/>
      <c r="D1722" s="19"/>
      <c r="E1722" s="19"/>
      <c r="F1722" s="19"/>
      <c r="G1722" s="19"/>
      <c r="I1722" s="46"/>
      <c r="J1722" s="219"/>
      <c r="M1722" s="377"/>
      <c r="Q1722" s="1"/>
      <c r="R1722" s="1"/>
      <c r="S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</row>
    <row r="1723" spans="2:112" x14ac:dyDescent="0.6">
      <c r="B1723" s="19"/>
      <c r="C1723" s="19"/>
      <c r="D1723" s="19"/>
      <c r="E1723" s="19"/>
      <c r="F1723" s="19"/>
      <c r="G1723" s="19"/>
      <c r="I1723" s="46"/>
      <c r="J1723" s="219"/>
      <c r="M1723" s="377"/>
      <c r="Q1723" s="1"/>
      <c r="R1723" s="1"/>
      <c r="S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</row>
    <row r="1724" spans="2:112" x14ac:dyDescent="0.6">
      <c r="B1724" s="19"/>
      <c r="C1724" s="19"/>
      <c r="D1724" s="19"/>
      <c r="E1724" s="19"/>
      <c r="F1724" s="19"/>
      <c r="G1724" s="19"/>
      <c r="I1724" s="46"/>
      <c r="J1724" s="219"/>
      <c r="M1724" s="377"/>
      <c r="Q1724" s="1"/>
      <c r="R1724" s="1"/>
      <c r="S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</row>
    <row r="1725" spans="2:112" x14ac:dyDescent="0.6">
      <c r="B1725" s="19"/>
      <c r="C1725" s="19"/>
      <c r="D1725" s="19"/>
      <c r="E1725" s="19"/>
      <c r="F1725" s="19"/>
      <c r="G1725" s="19"/>
      <c r="I1725" s="46"/>
      <c r="J1725" s="219"/>
      <c r="M1725" s="377"/>
      <c r="Q1725" s="1"/>
      <c r="R1725" s="1"/>
      <c r="S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</row>
    <row r="1726" spans="2:112" x14ac:dyDescent="0.6">
      <c r="B1726" s="19"/>
      <c r="C1726" s="19"/>
      <c r="D1726" s="19"/>
      <c r="E1726" s="19"/>
      <c r="F1726" s="19"/>
      <c r="G1726" s="19"/>
      <c r="I1726" s="46"/>
      <c r="J1726" s="219"/>
      <c r="M1726" s="377"/>
      <c r="Q1726" s="1"/>
      <c r="R1726" s="1"/>
      <c r="S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</row>
    <row r="1727" spans="2:112" x14ac:dyDescent="0.6">
      <c r="B1727" s="19"/>
      <c r="C1727" s="19"/>
      <c r="D1727" s="19"/>
      <c r="E1727" s="19"/>
      <c r="F1727" s="19"/>
      <c r="G1727" s="19"/>
      <c r="I1727" s="46"/>
      <c r="J1727" s="219"/>
      <c r="M1727" s="377"/>
      <c r="Q1727" s="1"/>
      <c r="R1727" s="1"/>
      <c r="S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</row>
    <row r="1728" spans="2:112" x14ac:dyDescent="0.6">
      <c r="B1728" s="19"/>
      <c r="C1728" s="19"/>
      <c r="D1728" s="19"/>
      <c r="E1728" s="19"/>
      <c r="F1728" s="19"/>
      <c r="G1728" s="19"/>
      <c r="I1728" s="46"/>
      <c r="J1728" s="219"/>
      <c r="M1728" s="377"/>
      <c r="Q1728" s="1"/>
      <c r="R1728" s="1"/>
      <c r="S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</row>
    <row r="1729" spans="2:112" x14ac:dyDescent="0.6">
      <c r="B1729" s="19"/>
      <c r="C1729" s="19"/>
      <c r="D1729" s="19"/>
      <c r="E1729" s="19"/>
      <c r="F1729" s="19"/>
      <c r="G1729" s="19"/>
      <c r="I1729" s="46"/>
      <c r="J1729" s="219"/>
      <c r="M1729" s="377"/>
      <c r="Q1729" s="1"/>
      <c r="R1729" s="1"/>
      <c r="S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</row>
    <row r="1730" spans="2:112" x14ac:dyDescent="0.6">
      <c r="B1730" s="19"/>
      <c r="C1730" s="19"/>
      <c r="D1730" s="19"/>
      <c r="E1730" s="19"/>
      <c r="F1730" s="19"/>
      <c r="G1730" s="19"/>
      <c r="I1730" s="46"/>
      <c r="J1730" s="219"/>
      <c r="M1730" s="377"/>
      <c r="Q1730" s="1"/>
      <c r="R1730" s="1"/>
      <c r="S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</row>
    <row r="1731" spans="2:112" x14ac:dyDescent="0.6">
      <c r="B1731" s="19"/>
      <c r="C1731" s="19"/>
      <c r="D1731" s="19"/>
      <c r="E1731" s="19"/>
      <c r="F1731" s="19"/>
      <c r="G1731" s="19"/>
      <c r="I1731" s="46"/>
      <c r="J1731" s="219"/>
      <c r="M1731" s="377"/>
      <c r="Q1731" s="1"/>
      <c r="R1731" s="1"/>
      <c r="S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</row>
    <row r="1732" spans="2:112" x14ac:dyDescent="0.6">
      <c r="B1732" s="19"/>
      <c r="C1732" s="19"/>
      <c r="D1732" s="19"/>
      <c r="E1732" s="19"/>
      <c r="F1732" s="19"/>
      <c r="G1732" s="19"/>
      <c r="I1732" s="46"/>
      <c r="J1732" s="219"/>
      <c r="M1732" s="377"/>
      <c r="Q1732" s="1"/>
      <c r="R1732" s="1"/>
      <c r="S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</row>
    <row r="1733" spans="2:112" x14ac:dyDescent="0.6">
      <c r="B1733" s="19"/>
      <c r="C1733" s="19"/>
      <c r="D1733" s="19"/>
      <c r="E1733" s="19"/>
      <c r="F1733" s="19"/>
      <c r="G1733" s="19"/>
      <c r="I1733" s="46"/>
      <c r="J1733" s="219"/>
      <c r="M1733" s="377"/>
      <c r="Q1733" s="1"/>
      <c r="R1733" s="1"/>
      <c r="S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</row>
    <row r="1734" spans="2:112" x14ac:dyDescent="0.6">
      <c r="B1734" s="19"/>
      <c r="C1734" s="19"/>
      <c r="D1734" s="19"/>
      <c r="E1734" s="19"/>
      <c r="F1734" s="19"/>
      <c r="G1734" s="19"/>
      <c r="I1734" s="46"/>
      <c r="J1734" s="219"/>
      <c r="M1734" s="377"/>
      <c r="Q1734" s="1"/>
      <c r="R1734" s="1"/>
      <c r="S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</row>
    <row r="1735" spans="2:112" x14ac:dyDescent="0.6">
      <c r="B1735" s="19"/>
      <c r="C1735" s="19"/>
      <c r="D1735" s="19"/>
      <c r="E1735" s="19"/>
      <c r="F1735" s="19"/>
      <c r="G1735" s="19"/>
      <c r="I1735" s="46"/>
      <c r="J1735" s="219"/>
      <c r="M1735" s="377"/>
      <c r="Q1735" s="1"/>
      <c r="R1735" s="1"/>
      <c r="S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</row>
    <row r="1736" spans="2:112" x14ac:dyDescent="0.6">
      <c r="B1736" s="19"/>
      <c r="C1736" s="19"/>
      <c r="D1736" s="19"/>
      <c r="E1736" s="19"/>
      <c r="F1736" s="19"/>
      <c r="G1736" s="19"/>
      <c r="I1736" s="46"/>
      <c r="J1736" s="219"/>
      <c r="M1736" s="377"/>
      <c r="Q1736" s="1"/>
      <c r="R1736" s="1"/>
      <c r="S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</row>
    <row r="1737" spans="2:112" x14ac:dyDescent="0.6">
      <c r="B1737" s="19"/>
      <c r="C1737" s="19"/>
      <c r="D1737" s="19"/>
      <c r="E1737" s="19"/>
      <c r="F1737" s="19"/>
      <c r="G1737" s="19"/>
      <c r="I1737" s="46"/>
      <c r="J1737" s="219"/>
      <c r="M1737" s="377"/>
      <c r="Q1737" s="1"/>
      <c r="R1737" s="1"/>
      <c r="S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</row>
    <row r="1738" spans="2:112" x14ac:dyDescent="0.6">
      <c r="B1738" s="19"/>
      <c r="C1738" s="19"/>
      <c r="D1738" s="19"/>
      <c r="E1738" s="19"/>
      <c r="F1738" s="19"/>
      <c r="G1738" s="19"/>
      <c r="I1738" s="46"/>
      <c r="J1738" s="219"/>
      <c r="M1738" s="377"/>
      <c r="Q1738" s="1"/>
      <c r="R1738" s="1"/>
      <c r="S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</row>
    <row r="1739" spans="2:112" x14ac:dyDescent="0.6">
      <c r="B1739" s="19"/>
      <c r="C1739" s="19"/>
      <c r="D1739" s="19"/>
      <c r="E1739" s="19"/>
      <c r="F1739" s="19"/>
      <c r="G1739" s="19"/>
      <c r="I1739" s="46"/>
      <c r="J1739" s="219"/>
      <c r="M1739" s="377"/>
      <c r="Q1739" s="1"/>
      <c r="R1739" s="1"/>
      <c r="S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</row>
    <row r="1740" spans="2:112" x14ac:dyDescent="0.6">
      <c r="B1740" s="19"/>
      <c r="C1740" s="19"/>
      <c r="D1740" s="19"/>
      <c r="E1740" s="19"/>
      <c r="F1740" s="19"/>
      <c r="G1740" s="19"/>
      <c r="I1740" s="46"/>
      <c r="J1740" s="219"/>
      <c r="M1740" s="377"/>
      <c r="Q1740" s="1"/>
      <c r="R1740" s="1"/>
      <c r="S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</row>
    <row r="1741" spans="2:112" x14ac:dyDescent="0.6">
      <c r="B1741" s="19"/>
      <c r="C1741" s="19"/>
      <c r="D1741" s="19"/>
      <c r="E1741" s="19"/>
      <c r="F1741" s="19"/>
      <c r="G1741" s="19"/>
      <c r="I1741" s="46"/>
      <c r="J1741" s="219"/>
      <c r="M1741" s="377"/>
      <c r="Q1741" s="1"/>
      <c r="R1741" s="1"/>
      <c r="S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</row>
    <row r="1742" spans="2:112" x14ac:dyDescent="0.6">
      <c r="B1742" s="19"/>
      <c r="C1742" s="19"/>
      <c r="D1742" s="19"/>
      <c r="E1742" s="19"/>
      <c r="F1742" s="19"/>
      <c r="G1742" s="19"/>
      <c r="I1742" s="46"/>
      <c r="J1742" s="219"/>
      <c r="M1742" s="377"/>
      <c r="Q1742" s="1"/>
      <c r="R1742" s="1"/>
      <c r="S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</row>
    <row r="1743" spans="2:112" x14ac:dyDescent="0.6">
      <c r="B1743" s="19"/>
      <c r="C1743" s="19"/>
      <c r="D1743" s="19"/>
      <c r="E1743" s="19"/>
      <c r="F1743" s="19"/>
      <c r="G1743" s="19"/>
      <c r="I1743" s="46"/>
      <c r="J1743" s="219"/>
      <c r="M1743" s="377"/>
      <c r="Q1743" s="1"/>
      <c r="R1743" s="1"/>
      <c r="S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</row>
    <row r="1744" spans="2:112" x14ac:dyDescent="0.6">
      <c r="B1744" s="19"/>
      <c r="C1744" s="19"/>
      <c r="D1744" s="19"/>
      <c r="E1744" s="19"/>
      <c r="F1744" s="19"/>
      <c r="G1744" s="19"/>
      <c r="I1744" s="46"/>
      <c r="J1744" s="219"/>
      <c r="M1744" s="377"/>
      <c r="Q1744" s="1"/>
      <c r="R1744" s="1"/>
      <c r="S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</row>
    <row r="1745" spans="2:112" x14ac:dyDescent="0.6">
      <c r="B1745" s="19"/>
      <c r="C1745" s="19"/>
      <c r="D1745" s="19"/>
      <c r="E1745" s="19"/>
      <c r="F1745" s="19"/>
      <c r="G1745" s="19"/>
      <c r="I1745" s="46"/>
      <c r="J1745" s="219"/>
      <c r="M1745" s="377"/>
      <c r="Q1745" s="1"/>
      <c r="R1745" s="1"/>
      <c r="S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</row>
    <row r="1746" spans="2:112" x14ac:dyDescent="0.6">
      <c r="B1746" s="19"/>
      <c r="C1746" s="19"/>
      <c r="D1746" s="19"/>
      <c r="E1746" s="19"/>
      <c r="F1746" s="19"/>
      <c r="G1746" s="19"/>
      <c r="I1746" s="46"/>
      <c r="J1746" s="219"/>
      <c r="M1746" s="377"/>
      <c r="Q1746" s="1"/>
      <c r="R1746" s="1"/>
      <c r="S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</row>
    <row r="1747" spans="2:112" x14ac:dyDescent="0.6">
      <c r="B1747" s="19"/>
      <c r="C1747" s="19"/>
      <c r="D1747" s="19"/>
      <c r="E1747" s="19"/>
      <c r="F1747" s="19"/>
      <c r="G1747" s="19"/>
      <c r="I1747" s="46"/>
      <c r="J1747" s="219"/>
      <c r="M1747" s="377"/>
      <c r="Q1747" s="1"/>
      <c r="R1747" s="1"/>
      <c r="S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</row>
    <row r="1748" spans="2:112" x14ac:dyDescent="0.6">
      <c r="B1748" s="19"/>
      <c r="C1748" s="19"/>
      <c r="D1748" s="19"/>
      <c r="E1748" s="19"/>
      <c r="F1748" s="19"/>
      <c r="G1748" s="19"/>
      <c r="I1748" s="46"/>
      <c r="J1748" s="219"/>
      <c r="M1748" s="377"/>
      <c r="Q1748" s="1"/>
      <c r="R1748" s="1"/>
      <c r="S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</row>
    <row r="1749" spans="2:112" x14ac:dyDescent="0.6">
      <c r="B1749" s="19"/>
      <c r="C1749" s="19"/>
      <c r="D1749" s="19"/>
      <c r="E1749" s="19"/>
      <c r="F1749" s="19"/>
      <c r="G1749" s="19"/>
      <c r="I1749" s="46"/>
      <c r="J1749" s="219"/>
      <c r="M1749" s="377"/>
      <c r="Q1749" s="1"/>
      <c r="R1749" s="1"/>
      <c r="S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</row>
    <row r="1750" spans="2:112" x14ac:dyDescent="0.6">
      <c r="B1750" s="19"/>
      <c r="C1750" s="19"/>
      <c r="D1750" s="19"/>
      <c r="E1750" s="19"/>
      <c r="F1750" s="19"/>
      <c r="G1750" s="19"/>
      <c r="I1750" s="46"/>
      <c r="J1750" s="219"/>
      <c r="M1750" s="377"/>
      <c r="Q1750" s="1"/>
      <c r="R1750" s="1"/>
      <c r="S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</row>
    <row r="1751" spans="2:112" x14ac:dyDescent="0.6">
      <c r="B1751" s="19"/>
      <c r="C1751" s="19"/>
      <c r="D1751" s="19"/>
      <c r="E1751" s="19"/>
      <c r="F1751" s="19"/>
      <c r="G1751" s="19"/>
      <c r="I1751" s="46"/>
      <c r="J1751" s="219"/>
      <c r="M1751" s="377"/>
      <c r="Q1751" s="1"/>
      <c r="R1751" s="1"/>
      <c r="S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</row>
    <row r="1752" spans="2:112" x14ac:dyDescent="0.6">
      <c r="B1752" s="19"/>
      <c r="C1752" s="19"/>
      <c r="D1752" s="19"/>
      <c r="E1752" s="19"/>
      <c r="F1752" s="19"/>
      <c r="G1752" s="19"/>
      <c r="I1752" s="46"/>
      <c r="J1752" s="219"/>
      <c r="M1752" s="377"/>
      <c r="Q1752" s="1"/>
      <c r="R1752" s="1"/>
      <c r="S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</row>
    <row r="1753" spans="2:112" x14ac:dyDescent="0.6">
      <c r="B1753" s="19"/>
      <c r="C1753" s="19"/>
      <c r="D1753" s="19"/>
      <c r="E1753" s="19"/>
      <c r="F1753" s="19"/>
      <c r="G1753" s="19"/>
      <c r="I1753" s="46"/>
      <c r="J1753" s="219"/>
      <c r="M1753" s="377"/>
      <c r="Q1753" s="1"/>
      <c r="R1753" s="1"/>
      <c r="S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</row>
    <row r="1754" spans="2:112" x14ac:dyDescent="0.6">
      <c r="B1754" s="19"/>
      <c r="C1754" s="19"/>
      <c r="D1754" s="19"/>
      <c r="E1754" s="19"/>
      <c r="F1754" s="19"/>
      <c r="G1754" s="19"/>
      <c r="I1754" s="46"/>
      <c r="J1754" s="219"/>
      <c r="M1754" s="377"/>
      <c r="Q1754" s="1"/>
      <c r="R1754" s="1"/>
      <c r="S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</row>
    <row r="1755" spans="2:112" x14ac:dyDescent="0.6">
      <c r="B1755" s="19"/>
      <c r="C1755" s="19"/>
      <c r="D1755" s="19"/>
      <c r="E1755" s="19"/>
      <c r="F1755" s="19"/>
      <c r="G1755" s="19"/>
      <c r="I1755" s="46"/>
      <c r="J1755" s="219"/>
      <c r="M1755" s="377"/>
      <c r="Q1755" s="1"/>
      <c r="R1755" s="1"/>
      <c r="S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</row>
    <row r="1756" spans="2:112" x14ac:dyDescent="0.6">
      <c r="B1756" s="19"/>
      <c r="C1756" s="19"/>
      <c r="D1756" s="19"/>
      <c r="E1756" s="19"/>
      <c r="F1756" s="19"/>
      <c r="G1756" s="19"/>
      <c r="I1756" s="46"/>
      <c r="J1756" s="219"/>
      <c r="M1756" s="377"/>
      <c r="Q1756" s="1"/>
      <c r="R1756" s="1"/>
      <c r="S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</row>
    <row r="1757" spans="2:112" x14ac:dyDescent="0.6">
      <c r="B1757" s="19"/>
      <c r="C1757" s="19"/>
      <c r="D1757" s="19"/>
      <c r="E1757" s="19"/>
      <c r="F1757" s="19"/>
      <c r="G1757" s="19"/>
      <c r="I1757" s="46"/>
      <c r="J1757" s="219"/>
      <c r="M1757" s="377"/>
      <c r="Q1757" s="1"/>
      <c r="R1757" s="1"/>
      <c r="S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</row>
    <row r="1758" spans="2:112" x14ac:dyDescent="0.6">
      <c r="B1758" s="19"/>
      <c r="C1758" s="19"/>
      <c r="D1758" s="19"/>
      <c r="E1758" s="19"/>
      <c r="F1758" s="19"/>
      <c r="G1758" s="19"/>
      <c r="I1758" s="46"/>
      <c r="J1758" s="219"/>
      <c r="M1758" s="377"/>
      <c r="Q1758" s="1"/>
      <c r="R1758" s="1"/>
      <c r="S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</row>
    <row r="1759" spans="2:112" x14ac:dyDescent="0.6">
      <c r="B1759" s="19"/>
      <c r="C1759" s="19"/>
      <c r="D1759" s="19"/>
      <c r="E1759" s="19"/>
      <c r="F1759" s="19"/>
      <c r="G1759" s="19"/>
      <c r="I1759" s="46"/>
      <c r="J1759" s="219"/>
      <c r="M1759" s="377"/>
      <c r="Q1759" s="1"/>
      <c r="R1759" s="1"/>
      <c r="S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</row>
    <row r="1760" spans="2:112" x14ac:dyDescent="0.6">
      <c r="B1760" s="19"/>
      <c r="C1760" s="19"/>
      <c r="D1760" s="19"/>
      <c r="E1760" s="19"/>
      <c r="F1760" s="19"/>
      <c r="G1760" s="19"/>
      <c r="I1760" s="46"/>
      <c r="J1760" s="219"/>
      <c r="M1760" s="377"/>
      <c r="Q1760" s="1"/>
      <c r="R1760" s="1"/>
      <c r="S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</row>
    <row r="1761" spans="2:112" x14ac:dyDescent="0.6">
      <c r="B1761" s="19"/>
      <c r="C1761" s="19"/>
      <c r="D1761" s="19"/>
      <c r="E1761" s="19"/>
      <c r="F1761" s="19"/>
      <c r="G1761" s="19"/>
      <c r="I1761" s="46"/>
      <c r="J1761" s="219"/>
      <c r="M1761" s="377"/>
      <c r="Q1761" s="1"/>
      <c r="R1761" s="1"/>
      <c r="S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</row>
    <row r="1762" spans="2:112" x14ac:dyDescent="0.6">
      <c r="B1762" s="19"/>
      <c r="C1762" s="19"/>
      <c r="D1762" s="19"/>
      <c r="E1762" s="19"/>
      <c r="F1762" s="19"/>
      <c r="G1762" s="19"/>
      <c r="I1762" s="46"/>
      <c r="J1762" s="219"/>
      <c r="M1762" s="377"/>
      <c r="Q1762" s="1"/>
      <c r="R1762" s="1"/>
      <c r="S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</row>
    <row r="1763" spans="2:112" x14ac:dyDescent="0.6">
      <c r="B1763" s="19"/>
      <c r="C1763" s="19"/>
      <c r="D1763" s="19"/>
      <c r="E1763" s="19"/>
      <c r="F1763" s="19"/>
      <c r="G1763" s="19"/>
      <c r="I1763" s="46"/>
      <c r="J1763" s="219"/>
      <c r="M1763" s="377"/>
      <c r="Q1763" s="1"/>
      <c r="R1763" s="1"/>
      <c r="S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</row>
    <row r="1764" spans="2:112" x14ac:dyDescent="0.6">
      <c r="B1764" s="19"/>
      <c r="C1764" s="19"/>
      <c r="D1764" s="19"/>
      <c r="E1764" s="19"/>
      <c r="F1764" s="19"/>
      <c r="G1764" s="19"/>
      <c r="I1764" s="46"/>
      <c r="J1764" s="219"/>
      <c r="M1764" s="377"/>
      <c r="Q1764" s="1"/>
      <c r="R1764" s="1"/>
      <c r="S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</row>
    <row r="1765" spans="2:112" x14ac:dyDescent="0.6">
      <c r="B1765" s="19"/>
      <c r="C1765" s="19"/>
      <c r="D1765" s="19"/>
      <c r="E1765" s="19"/>
      <c r="F1765" s="19"/>
      <c r="G1765" s="19"/>
      <c r="I1765" s="46"/>
      <c r="J1765" s="219"/>
      <c r="M1765" s="377"/>
      <c r="Q1765" s="1"/>
      <c r="R1765" s="1"/>
      <c r="S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</row>
    <row r="1766" spans="2:112" x14ac:dyDescent="0.6">
      <c r="B1766" s="19"/>
      <c r="C1766" s="19"/>
      <c r="D1766" s="19"/>
      <c r="E1766" s="19"/>
      <c r="F1766" s="19"/>
      <c r="G1766" s="19"/>
      <c r="I1766" s="46"/>
      <c r="J1766" s="219"/>
      <c r="M1766" s="377"/>
      <c r="Q1766" s="1"/>
      <c r="R1766" s="1"/>
      <c r="S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</row>
    <row r="1767" spans="2:112" x14ac:dyDescent="0.6">
      <c r="B1767" s="19"/>
      <c r="C1767" s="19"/>
      <c r="D1767" s="19"/>
      <c r="E1767" s="19"/>
      <c r="F1767" s="19"/>
      <c r="G1767" s="19"/>
      <c r="I1767" s="46"/>
      <c r="J1767" s="219"/>
      <c r="M1767" s="377"/>
      <c r="Q1767" s="1"/>
      <c r="R1767" s="1"/>
      <c r="S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</row>
    <row r="1768" spans="2:112" x14ac:dyDescent="0.6">
      <c r="B1768" s="19"/>
      <c r="C1768" s="19"/>
      <c r="D1768" s="19"/>
      <c r="E1768" s="19"/>
      <c r="F1768" s="19"/>
      <c r="G1768" s="19"/>
      <c r="I1768" s="46"/>
      <c r="J1768" s="219"/>
      <c r="M1768" s="377"/>
      <c r="Q1768" s="1"/>
      <c r="R1768" s="1"/>
      <c r="S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</row>
    <row r="1769" spans="2:112" x14ac:dyDescent="0.6">
      <c r="B1769" s="19"/>
      <c r="C1769" s="19"/>
      <c r="D1769" s="19"/>
      <c r="E1769" s="19"/>
      <c r="F1769" s="19"/>
      <c r="G1769" s="19"/>
      <c r="I1769" s="46"/>
      <c r="J1769" s="219"/>
      <c r="M1769" s="377"/>
      <c r="Q1769" s="1"/>
      <c r="R1769" s="1"/>
      <c r="S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</row>
    <row r="1770" spans="2:112" x14ac:dyDescent="0.6">
      <c r="B1770" s="19"/>
      <c r="C1770" s="19"/>
      <c r="D1770" s="19"/>
      <c r="E1770" s="19"/>
      <c r="F1770" s="19"/>
      <c r="G1770" s="19"/>
      <c r="I1770" s="46"/>
      <c r="J1770" s="219"/>
      <c r="M1770" s="377"/>
      <c r="Q1770" s="1"/>
      <c r="R1770" s="1"/>
      <c r="S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</row>
    <row r="1771" spans="2:112" x14ac:dyDescent="0.6">
      <c r="B1771" s="19"/>
      <c r="C1771" s="19"/>
      <c r="D1771" s="19"/>
      <c r="E1771" s="19"/>
      <c r="F1771" s="19"/>
      <c r="G1771" s="19"/>
      <c r="I1771" s="46"/>
      <c r="J1771" s="219"/>
      <c r="M1771" s="377"/>
      <c r="Q1771" s="1"/>
      <c r="R1771" s="1"/>
      <c r="S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</row>
    <row r="1772" spans="2:112" x14ac:dyDescent="0.6">
      <c r="B1772" s="19"/>
      <c r="C1772" s="19"/>
      <c r="D1772" s="19"/>
      <c r="E1772" s="19"/>
      <c r="F1772" s="19"/>
      <c r="G1772" s="19"/>
      <c r="I1772" s="46"/>
      <c r="J1772" s="219"/>
      <c r="M1772" s="377"/>
      <c r="Q1772" s="1"/>
      <c r="R1772" s="1"/>
      <c r="S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</row>
    <row r="1773" spans="2:112" x14ac:dyDescent="0.6">
      <c r="B1773" s="19"/>
      <c r="C1773" s="19"/>
      <c r="D1773" s="19"/>
      <c r="E1773" s="19"/>
      <c r="F1773" s="19"/>
      <c r="G1773" s="19"/>
      <c r="I1773" s="46"/>
      <c r="J1773" s="219"/>
      <c r="M1773" s="377"/>
      <c r="Q1773" s="1"/>
      <c r="R1773" s="1"/>
      <c r="S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</row>
    <row r="1774" spans="2:112" x14ac:dyDescent="0.6">
      <c r="B1774" s="19"/>
      <c r="C1774" s="19"/>
      <c r="D1774" s="19"/>
      <c r="E1774" s="19"/>
      <c r="F1774" s="19"/>
      <c r="G1774" s="19"/>
      <c r="I1774" s="46"/>
      <c r="J1774" s="219"/>
      <c r="M1774" s="377"/>
      <c r="Q1774" s="1"/>
      <c r="R1774" s="1"/>
      <c r="S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</row>
    <row r="1775" spans="2:112" x14ac:dyDescent="0.6">
      <c r="B1775" s="19"/>
      <c r="C1775" s="19"/>
      <c r="D1775" s="19"/>
      <c r="E1775" s="19"/>
      <c r="F1775" s="19"/>
      <c r="G1775" s="19"/>
      <c r="I1775" s="46"/>
      <c r="J1775" s="219"/>
      <c r="M1775" s="377"/>
      <c r="Q1775" s="1"/>
      <c r="R1775" s="1"/>
      <c r="S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</row>
    <row r="1776" spans="2:112" x14ac:dyDescent="0.6">
      <c r="B1776" s="19"/>
      <c r="C1776" s="19"/>
      <c r="D1776" s="19"/>
      <c r="E1776" s="19"/>
      <c r="F1776" s="19"/>
      <c r="G1776" s="19"/>
      <c r="I1776" s="46"/>
      <c r="J1776" s="219"/>
      <c r="M1776" s="377"/>
      <c r="Q1776" s="1"/>
      <c r="R1776" s="1"/>
      <c r="S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</row>
    <row r="1777" spans="2:112" x14ac:dyDescent="0.6">
      <c r="B1777" s="19"/>
      <c r="C1777" s="19"/>
      <c r="D1777" s="19"/>
      <c r="E1777" s="19"/>
      <c r="F1777" s="19"/>
      <c r="G1777" s="19"/>
      <c r="I1777" s="46"/>
      <c r="J1777" s="219"/>
      <c r="M1777" s="377"/>
      <c r="Q1777" s="1"/>
      <c r="R1777" s="1"/>
      <c r="S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</row>
    <row r="1778" spans="2:112" x14ac:dyDescent="0.6">
      <c r="B1778" s="19"/>
      <c r="C1778" s="19"/>
      <c r="D1778" s="19"/>
      <c r="E1778" s="19"/>
      <c r="F1778" s="19"/>
      <c r="G1778" s="19"/>
      <c r="I1778" s="46"/>
      <c r="J1778" s="219"/>
      <c r="M1778" s="377"/>
      <c r="Q1778" s="1"/>
      <c r="R1778" s="1"/>
      <c r="S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</row>
    <row r="1779" spans="2:112" x14ac:dyDescent="0.6">
      <c r="B1779" s="19"/>
      <c r="C1779" s="19"/>
      <c r="D1779" s="19"/>
      <c r="E1779" s="19"/>
      <c r="F1779" s="19"/>
      <c r="G1779" s="19"/>
      <c r="I1779" s="46"/>
      <c r="J1779" s="219"/>
      <c r="M1779" s="377"/>
      <c r="Q1779" s="1"/>
      <c r="R1779" s="1"/>
      <c r="S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</row>
    <row r="1780" spans="2:112" x14ac:dyDescent="0.6">
      <c r="B1780" s="19"/>
      <c r="C1780" s="19"/>
      <c r="D1780" s="19"/>
      <c r="E1780" s="19"/>
      <c r="F1780" s="19"/>
      <c r="G1780" s="19"/>
      <c r="I1780" s="46"/>
      <c r="J1780" s="219"/>
      <c r="M1780" s="377"/>
      <c r="Q1780" s="1"/>
      <c r="R1780" s="1"/>
      <c r="S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</row>
    <row r="1781" spans="2:112" x14ac:dyDescent="0.6">
      <c r="B1781" s="19"/>
      <c r="C1781" s="19"/>
      <c r="D1781" s="19"/>
      <c r="E1781" s="19"/>
      <c r="F1781" s="19"/>
      <c r="G1781" s="19"/>
      <c r="I1781" s="46"/>
      <c r="J1781" s="219"/>
      <c r="M1781" s="377"/>
      <c r="Q1781" s="1"/>
      <c r="R1781" s="1"/>
      <c r="S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</row>
    <row r="1782" spans="2:112" x14ac:dyDescent="0.6">
      <c r="B1782" s="19"/>
      <c r="C1782" s="19"/>
      <c r="D1782" s="19"/>
      <c r="E1782" s="19"/>
      <c r="F1782" s="19"/>
      <c r="G1782" s="19"/>
      <c r="I1782" s="46"/>
      <c r="J1782" s="219"/>
      <c r="M1782" s="377"/>
      <c r="Q1782" s="1"/>
      <c r="R1782" s="1"/>
      <c r="S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</row>
    <row r="1783" spans="2:112" x14ac:dyDescent="0.6">
      <c r="B1783" s="19"/>
      <c r="C1783" s="19"/>
      <c r="D1783" s="19"/>
      <c r="E1783" s="19"/>
      <c r="F1783" s="19"/>
      <c r="G1783" s="19"/>
      <c r="I1783" s="46"/>
      <c r="J1783" s="219"/>
      <c r="M1783" s="377"/>
      <c r="Q1783" s="1"/>
      <c r="R1783" s="1"/>
      <c r="S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</row>
    <row r="1784" spans="2:112" x14ac:dyDescent="0.6">
      <c r="B1784" s="19"/>
      <c r="C1784" s="19"/>
      <c r="D1784" s="19"/>
      <c r="E1784" s="19"/>
      <c r="F1784" s="19"/>
      <c r="G1784" s="19"/>
      <c r="I1784" s="46"/>
      <c r="J1784" s="219"/>
      <c r="M1784" s="377"/>
      <c r="Q1784" s="1"/>
      <c r="R1784" s="1"/>
      <c r="S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</row>
    <row r="1785" spans="2:112" x14ac:dyDescent="0.6">
      <c r="B1785" s="19"/>
      <c r="C1785" s="19"/>
      <c r="D1785" s="19"/>
      <c r="E1785" s="19"/>
      <c r="F1785" s="19"/>
      <c r="G1785" s="19"/>
      <c r="I1785" s="46"/>
      <c r="J1785" s="219"/>
      <c r="M1785" s="377"/>
      <c r="Q1785" s="1"/>
      <c r="R1785" s="1"/>
      <c r="S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</row>
    <row r="1786" spans="2:112" x14ac:dyDescent="0.6">
      <c r="B1786" s="19"/>
      <c r="C1786" s="19"/>
      <c r="D1786" s="19"/>
      <c r="E1786" s="19"/>
      <c r="F1786" s="19"/>
      <c r="G1786" s="19"/>
      <c r="I1786" s="46"/>
      <c r="J1786" s="219"/>
      <c r="M1786" s="377"/>
      <c r="Q1786" s="1"/>
      <c r="R1786" s="1"/>
      <c r="S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</row>
    <row r="1787" spans="2:112" x14ac:dyDescent="0.6">
      <c r="B1787" s="19"/>
      <c r="C1787" s="19"/>
      <c r="D1787" s="19"/>
      <c r="E1787" s="19"/>
      <c r="F1787" s="19"/>
      <c r="G1787" s="19"/>
      <c r="I1787" s="46"/>
      <c r="J1787" s="219"/>
      <c r="M1787" s="377"/>
      <c r="Q1787" s="1"/>
      <c r="R1787" s="1"/>
      <c r="S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</row>
    <row r="1788" spans="2:112" x14ac:dyDescent="0.6">
      <c r="B1788" s="19"/>
      <c r="C1788" s="19"/>
      <c r="D1788" s="19"/>
      <c r="E1788" s="19"/>
      <c r="F1788" s="19"/>
      <c r="G1788" s="19"/>
      <c r="I1788" s="46"/>
      <c r="J1788" s="219"/>
      <c r="M1788" s="377"/>
      <c r="Q1788" s="1"/>
      <c r="R1788" s="1"/>
      <c r="S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</row>
    <row r="1789" spans="2:112" x14ac:dyDescent="0.6">
      <c r="B1789" s="19"/>
      <c r="C1789" s="19"/>
      <c r="D1789" s="19"/>
      <c r="E1789" s="19"/>
      <c r="F1789" s="19"/>
      <c r="G1789" s="19"/>
      <c r="I1789" s="46"/>
      <c r="J1789" s="219"/>
      <c r="M1789" s="377"/>
      <c r="Q1789" s="1"/>
      <c r="R1789" s="1"/>
      <c r="S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</row>
    <row r="1790" spans="2:112" x14ac:dyDescent="0.6">
      <c r="B1790" s="19"/>
      <c r="C1790" s="19"/>
      <c r="D1790" s="19"/>
      <c r="E1790" s="19"/>
      <c r="F1790" s="19"/>
      <c r="G1790" s="19"/>
      <c r="I1790" s="46"/>
      <c r="J1790" s="219"/>
      <c r="M1790" s="377"/>
      <c r="Q1790" s="1"/>
      <c r="R1790" s="1"/>
      <c r="S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</row>
    <row r="1791" spans="2:112" x14ac:dyDescent="0.6">
      <c r="B1791" s="19"/>
      <c r="C1791" s="19"/>
      <c r="D1791" s="19"/>
      <c r="E1791" s="19"/>
      <c r="F1791" s="19"/>
      <c r="G1791" s="19"/>
      <c r="I1791" s="46"/>
      <c r="J1791" s="219"/>
      <c r="M1791" s="377"/>
      <c r="Q1791" s="1"/>
      <c r="R1791" s="1"/>
      <c r="S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</row>
    <row r="1792" spans="2:112" x14ac:dyDescent="0.6">
      <c r="I1792" s="46"/>
      <c r="J1792" s="219"/>
      <c r="M1792" s="377"/>
      <c r="Q1792" s="1"/>
      <c r="R1792" s="1"/>
      <c r="S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</row>
    <row r="1793" spans="9:112" x14ac:dyDescent="0.6">
      <c r="I1793" s="46"/>
      <c r="J1793" s="219"/>
      <c r="M1793" s="377"/>
      <c r="Q1793" s="1"/>
      <c r="R1793" s="1"/>
      <c r="S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</row>
    <row r="1794" spans="9:112" x14ac:dyDescent="0.6">
      <c r="I1794" s="46"/>
      <c r="J1794" s="219"/>
      <c r="M1794" s="377"/>
      <c r="Q1794" s="1"/>
      <c r="R1794" s="1"/>
      <c r="S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</row>
    <row r="1795" spans="9:112" x14ac:dyDescent="0.6">
      <c r="I1795" s="46"/>
      <c r="J1795" s="219"/>
      <c r="M1795" s="377"/>
      <c r="Q1795" s="1"/>
      <c r="R1795" s="1"/>
      <c r="S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</row>
    <row r="1796" spans="9:112" x14ac:dyDescent="0.6">
      <c r="I1796" s="46"/>
      <c r="J1796" s="219"/>
      <c r="M1796" s="377"/>
      <c r="Q1796" s="1"/>
      <c r="R1796" s="1"/>
      <c r="S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</row>
    <row r="1797" spans="9:112" x14ac:dyDescent="0.6">
      <c r="I1797" s="46"/>
      <c r="J1797" s="219"/>
      <c r="M1797" s="377"/>
      <c r="Q1797" s="1"/>
      <c r="R1797" s="1"/>
      <c r="S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</row>
    <row r="1798" spans="9:112" x14ac:dyDescent="0.6">
      <c r="I1798" s="46"/>
      <c r="J1798" s="219"/>
      <c r="M1798" s="377"/>
      <c r="Q1798" s="1"/>
      <c r="R1798" s="1"/>
      <c r="S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</row>
    <row r="1799" spans="9:112" x14ac:dyDescent="0.6">
      <c r="I1799" s="46"/>
      <c r="J1799" s="219"/>
      <c r="M1799" s="377"/>
      <c r="Q1799" s="1"/>
      <c r="R1799" s="1"/>
      <c r="S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</row>
    <row r="1800" spans="9:112" x14ac:dyDescent="0.6">
      <c r="I1800" s="46"/>
      <c r="J1800" s="219"/>
      <c r="M1800" s="377"/>
      <c r="Q1800" s="1"/>
      <c r="R1800" s="1"/>
      <c r="S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</row>
    <row r="1801" spans="9:112" x14ac:dyDescent="0.6">
      <c r="I1801" s="46"/>
      <c r="J1801" s="219"/>
      <c r="M1801" s="377"/>
      <c r="Q1801" s="1"/>
      <c r="R1801" s="1"/>
      <c r="S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</row>
    <row r="1802" spans="9:112" x14ac:dyDescent="0.6">
      <c r="I1802" s="46"/>
      <c r="J1802" s="219"/>
      <c r="M1802" s="377"/>
      <c r="Q1802" s="1"/>
      <c r="R1802" s="1"/>
      <c r="S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</row>
    <row r="1803" spans="9:112" x14ac:dyDescent="0.6">
      <c r="I1803" s="46"/>
      <c r="J1803" s="219"/>
      <c r="M1803" s="377"/>
      <c r="Q1803" s="1"/>
      <c r="R1803" s="1"/>
      <c r="S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</row>
    <row r="1804" spans="9:112" x14ac:dyDescent="0.6">
      <c r="I1804" s="46"/>
      <c r="J1804" s="219"/>
      <c r="M1804" s="377"/>
      <c r="Q1804" s="1"/>
      <c r="R1804" s="1"/>
      <c r="S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</row>
    <row r="1805" spans="9:112" x14ac:dyDescent="0.6">
      <c r="I1805" s="46"/>
      <c r="J1805" s="219"/>
      <c r="M1805" s="377"/>
      <c r="Q1805" s="1"/>
      <c r="R1805" s="1"/>
      <c r="S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</row>
    <row r="1806" spans="9:112" x14ac:dyDescent="0.6">
      <c r="I1806" s="46"/>
      <c r="J1806" s="219"/>
      <c r="M1806" s="377"/>
      <c r="Q1806" s="1"/>
      <c r="R1806" s="1"/>
      <c r="S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</row>
    <row r="1807" spans="9:112" x14ac:dyDescent="0.6">
      <c r="I1807" s="46"/>
      <c r="J1807" s="219"/>
      <c r="M1807" s="377"/>
      <c r="Q1807" s="1"/>
      <c r="R1807" s="1"/>
      <c r="S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</row>
    <row r="1808" spans="9:112" x14ac:dyDescent="0.6">
      <c r="I1808" s="46"/>
      <c r="J1808" s="219"/>
      <c r="M1808" s="377"/>
      <c r="Q1808" s="1"/>
      <c r="R1808" s="1"/>
      <c r="S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</row>
    <row r="1809" spans="9:112" x14ac:dyDescent="0.6">
      <c r="I1809" s="46"/>
      <c r="J1809" s="219"/>
      <c r="M1809" s="377"/>
      <c r="Q1809" s="1"/>
      <c r="R1809" s="1"/>
      <c r="S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</row>
    <row r="1810" spans="9:112" x14ac:dyDescent="0.6">
      <c r="I1810" s="46"/>
      <c r="J1810" s="219"/>
      <c r="M1810" s="377"/>
      <c r="Q1810" s="1"/>
      <c r="R1810" s="1"/>
      <c r="S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</row>
    <row r="1811" spans="9:112" x14ac:dyDescent="0.6">
      <c r="I1811" s="46"/>
      <c r="J1811" s="219"/>
      <c r="M1811" s="377"/>
      <c r="Q1811" s="1"/>
      <c r="R1811" s="1"/>
      <c r="S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</row>
    <row r="1812" spans="9:112" x14ac:dyDescent="0.6">
      <c r="I1812" s="46"/>
      <c r="J1812" s="219"/>
      <c r="M1812" s="377"/>
      <c r="Q1812" s="1"/>
      <c r="R1812" s="1"/>
      <c r="S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</row>
    <row r="1813" spans="9:112" x14ac:dyDescent="0.6">
      <c r="I1813" s="46"/>
      <c r="J1813" s="219"/>
      <c r="M1813" s="377"/>
      <c r="Q1813" s="1"/>
      <c r="R1813" s="1"/>
      <c r="S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</row>
    <row r="1814" spans="9:112" x14ac:dyDescent="0.6">
      <c r="I1814" s="46"/>
      <c r="J1814" s="219"/>
      <c r="M1814" s="377"/>
      <c r="Q1814" s="1"/>
      <c r="R1814" s="1"/>
      <c r="S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</row>
    <row r="1815" spans="9:112" x14ac:dyDescent="0.6">
      <c r="I1815" s="46"/>
      <c r="J1815" s="219"/>
      <c r="M1815" s="377"/>
      <c r="Q1815" s="1"/>
      <c r="R1815" s="1"/>
      <c r="S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</row>
    <row r="1816" spans="9:112" x14ac:dyDescent="0.6">
      <c r="I1816" s="46"/>
      <c r="J1816" s="219"/>
      <c r="M1816" s="377"/>
      <c r="Q1816" s="1"/>
      <c r="R1816" s="1"/>
      <c r="S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</row>
    <row r="1817" spans="9:112" x14ac:dyDescent="0.6">
      <c r="I1817" s="46"/>
      <c r="J1817" s="219"/>
      <c r="M1817" s="377"/>
      <c r="Q1817" s="1"/>
      <c r="R1817" s="1"/>
      <c r="S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</row>
    <row r="1818" spans="9:112" x14ac:dyDescent="0.6">
      <c r="I1818" s="46"/>
      <c r="J1818" s="219"/>
      <c r="M1818" s="377"/>
      <c r="Q1818" s="1"/>
      <c r="R1818" s="1"/>
      <c r="S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</row>
    <row r="1819" spans="9:112" x14ac:dyDescent="0.6">
      <c r="I1819" s="46"/>
      <c r="J1819" s="219"/>
      <c r="M1819" s="377"/>
      <c r="Q1819" s="1"/>
      <c r="R1819" s="1"/>
      <c r="S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</row>
    <row r="1820" spans="9:112" x14ac:dyDescent="0.6">
      <c r="I1820" s="46"/>
      <c r="J1820" s="219"/>
      <c r="M1820" s="377"/>
      <c r="Q1820" s="1"/>
      <c r="R1820" s="1"/>
      <c r="S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</row>
    <row r="1821" spans="9:112" x14ac:dyDescent="0.6">
      <c r="I1821" s="46"/>
      <c r="J1821" s="219"/>
      <c r="M1821" s="377"/>
      <c r="Q1821" s="1"/>
      <c r="R1821" s="1"/>
      <c r="S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</row>
    <row r="1822" spans="9:112" x14ac:dyDescent="0.6">
      <c r="I1822" s="46"/>
      <c r="J1822" s="219"/>
      <c r="M1822" s="377"/>
      <c r="Q1822" s="1"/>
      <c r="R1822" s="1"/>
      <c r="S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</row>
    <row r="1823" spans="9:112" x14ac:dyDescent="0.6">
      <c r="I1823" s="46"/>
      <c r="J1823" s="219"/>
      <c r="M1823" s="377"/>
      <c r="Q1823" s="1"/>
      <c r="R1823" s="1"/>
      <c r="S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</row>
    <row r="1824" spans="9:112" x14ac:dyDescent="0.6">
      <c r="I1824" s="46"/>
      <c r="J1824" s="219"/>
      <c r="M1824" s="377"/>
      <c r="Q1824" s="1"/>
      <c r="R1824" s="1"/>
      <c r="S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</row>
    <row r="1825" spans="9:112" x14ac:dyDescent="0.6">
      <c r="I1825" s="46"/>
      <c r="J1825" s="219"/>
      <c r="M1825" s="377"/>
      <c r="Q1825" s="1"/>
      <c r="R1825" s="1"/>
      <c r="S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</row>
    <row r="1826" spans="9:112" x14ac:dyDescent="0.6">
      <c r="I1826" s="46"/>
      <c r="J1826" s="219"/>
      <c r="M1826" s="377"/>
      <c r="Q1826" s="1"/>
      <c r="R1826" s="1"/>
      <c r="S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</row>
    <row r="1827" spans="9:112" x14ac:dyDescent="0.6">
      <c r="I1827" s="46"/>
      <c r="J1827" s="219"/>
      <c r="M1827" s="377"/>
      <c r="Q1827" s="1"/>
      <c r="R1827" s="1"/>
      <c r="S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</row>
    <row r="1828" spans="9:112" x14ac:dyDescent="0.6">
      <c r="I1828" s="46"/>
      <c r="J1828" s="219"/>
      <c r="M1828" s="377"/>
      <c r="Q1828" s="1"/>
      <c r="R1828" s="1"/>
      <c r="S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</row>
    <row r="1829" spans="9:112" x14ac:dyDescent="0.6">
      <c r="I1829" s="46"/>
      <c r="J1829" s="219"/>
      <c r="M1829" s="377"/>
      <c r="Q1829" s="1"/>
      <c r="R1829" s="1"/>
      <c r="S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</row>
    <row r="1830" spans="9:112" x14ac:dyDescent="0.6">
      <c r="I1830" s="46"/>
      <c r="J1830" s="219"/>
      <c r="M1830" s="377"/>
      <c r="Q1830" s="1"/>
      <c r="R1830" s="1"/>
      <c r="S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</row>
    <row r="1831" spans="9:112" x14ac:dyDescent="0.6">
      <c r="I1831" s="46"/>
      <c r="J1831" s="219"/>
      <c r="M1831" s="377"/>
      <c r="Q1831" s="1"/>
      <c r="R1831" s="1"/>
      <c r="S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</row>
    <row r="1832" spans="9:112" x14ac:dyDescent="0.6">
      <c r="I1832" s="46"/>
      <c r="J1832" s="219"/>
      <c r="M1832" s="377"/>
      <c r="Q1832" s="1"/>
      <c r="R1832" s="1"/>
      <c r="S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</row>
    <row r="1833" spans="9:112" x14ac:dyDescent="0.6">
      <c r="I1833" s="46"/>
      <c r="J1833" s="219"/>
      <c r="M1833" s="377"/>
      <c r="Q1833" s="1"/>
      <c r="R1833" s="1"/>
      <c r="S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</row>
    <row r="1834" spans="9:112" x14ac:dyDescent="0.6">
      <c r="I1834" s="46"/>
      <c r="J1834" s="219"/>
      <c r="M1834" s="377"/>
      <c r="Q1834" s="1"/>
      <c r="R1834" s="1"/>
      <c r="S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</row>
    <row r="1835" spans="9:112" x14ac:dyDescent="0.6">
      <c r="I1835" s="46"/>
      <c r="J1835" s="219"/>
      <c r="M1835" s="377"/>
      <c r="Q1835" s="1"/>
      <c r="R1835" s="1"/>
      <c r="S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</row>
    <row r="1836" spans="9:112" x14ac:dyDescent="0.6">
      <c r="I1836" s="46"/>
      <c r="J1836" s="219"/>
      <c r="M1836" s="377"/>
      <c r="Q1836" s="1"/>
      <c r="R1836" s="1"/>
      <c r="S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</row>
    <row r="1837" spans="9:112" x14ac:dyDescent="0.6">
      <c r="I1837" s="46"/>
      <c r="J1837" s="219"/>
      <c r="M1837" s="377"/>
      <c r="Q1837" s="1"/>
      <c r="R1837" s="1"/>
      <c r="S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</row>
    <row r="1838" spans="9:112" x14ac:dyDescent="0.6">
      <c r="I1838" s="46"/>
      <c r="J1838" s="219"/>
      <c r="M1838" s="377"/>
      <c r="Q1838" s="1"/>
      <c r="R1838" s="1"/>
      <c r="S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</row>
    <row r="1839" spans="9:112" x14ac:dyDescent="0.6">
      <c r="I1839" s="46"/>
      <c r="J1839" s="219"/>
      <c r="M1839" s="377"/>
      <c r="Q1839" s="1"/>
      <c r="R1839" s="1"/>
      <c r="S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</row>
    <row r="1840" spans="9:112" x14ac:dyDescent="0.6">
      <c r="I1840" s="46"/>
      <c r="J1840" s="219"/>
      <c r="M1840" s="377"/>
      <c r="Q1840" s="1"/>
      <c r="R1840" s="1"/>
      <c r="S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</row>
    <row r="1841" spans="9:112" x14ac:dyDescent="0.6">
      <c r="I1841" s="46"/>
      <c r="J1841" s="219"/>
      <c r="M1841" s="377"/>
      <c r="Q1841" s="1"/>
      <c r="R1841" s="1"/>
      <c r="S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</row>
    <row r="1842" spans="9:112" x14ac:dyDescent="0.6">
      <c r="I1842" s="46"/>
      <c r="J1842" s="219"/>
      <c r="M1842" s="377"/>
      <c r="Q1842" s="1"/>
      <c r="R1842" s="1"/>
      <c r="S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</row>
    <row r="1843" spans="9:112" x14ac:dyDescent="0.6">
      <c r="I1843" s="46"/>
      <c r="J1843" s="219"/>
      <c r="M1843" s="377"/>
      <c r="Q1843" s="1"/>
      <c r="R1843" s="1"/>
      <c r="S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</row>
    <row r="1844" spans="9:112" x14ac:dyDescent="0.6">
      <c r="I1844" s="46"/>
      <c r="J1844" s="219"/>
      <c r="M1844" s="377"/>
      <c r="Q1844" s="1"/>
      <c r="R1844" s="1"/>
      <c r="S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</row>
    <row r="1845" spans="9:112" x14ac:dyDescent="0.6">
      <c r="I1845" s="46"/>
      <c r="J1845" s="219"/>
      <c r="M1845" s="377"/>
      <c r="Q1845" s="1"/>
      <c r="R1845" s="1"/>
      <c r="S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</row>
    <row r="1846" spans="9:112" x14ac:dyDescent="0.6">
      <c r="I1846" s="46"/>
      <c r="J1846" s="219"/>
      <c r="M1846" s="377"/>
      <c r="Q1846" s="1"/>
      <c r="R1846" s="1"/>
      <c r="S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</row>
    <row r="1847" spans="9:112" x14ac:dyDescent="0.6">
      <c r="I1847" s="46"/>
      <c r="J1847" s="219"/>
      <c r="M1847" s="377"/>
      <c r="Q1847" s="1"/>
      <c r="R1847" s="1"/>
      <c r="S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</row>
    <row r="1848" spans="9:112" x14ac:dyDescent="0.6">
      <c r="I1848" s="46"/>
      <c r="J1848" s="219"/>
      <c r="M1848" s="377"/>
      <c r="Q1848" s="1"/>
      <c r="R1848" s="1"/>
      <c r="S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</row>
    <row r="1849" spans="9:112" x14ac:dyDescent="0.6">
      <c r="I1849" s="46"/>
      <c r="J1849" s="219"/>
      <c r="M1849" s="377"/>
      <c r="Q1849" s="1"/>
      <c r="R1849" s="1"/>
      <c r="S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</row>
    <row r="1850" spans="9:112" x14ac:dyDescent="0.6">
      <c r="I1850" s="46"/>
      <c r="J1850" s="219"/>
      <c r="M1850" s="377"/>
      <c r="Q1850" s="1"/>
      <c r="R1850" s="1"/>
      <c r="S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</row>
    <row r="1851" spans="9:112" x14ac:dyDescent="0.6">
      <c r="I1851" s="46"/>
      <c r="J1851" s="219"/>
      <c r="M1851" s="377"/>
      <c r="Q1851" s="1"/>
      <c r="R1851" s="1"/>
      <c r="S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</row>
    <row r="1852" spans="9:112" x14ac:dyDescent="0.6">
      <c r="I1852" s="46"/>
      <c r="J1852" s="219"/>
      <c r="M1852" s="377"/>
      <c r="Q1852" s="1"/>
      <c r="R1852" s="1"/>
      <c r="S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</row>
    <row r="1853" spans="9:112" x14ac:dyDescent="0.6">
      <c r="I1853" s="46"/>
      <c r="J1853" s="219"/>
      <c r="M1853" s="377"/>
      <c r="Q1853" s="1"/>
      <c r="R1853" s="1"/>
      <c r="S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</row>
    <row r="1854" spans="9:112" x14ac:dyDescent="0.6">
      <c r="I1854" s="46"/>
      <c r="J1854" s="219"/>
      <c r="M1854" s="377"/>
      <c r="Q1854" s="1"/>
      <c r="R1854" s="1"/>
      <c r="S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</row>
    <row r="1855" spans="9:112" x14ac:dyDescent="0.6">
      <c r="I1855" s="46"/>
      <c r="J1855" s="219"/>
      <c r="M1855" s="377"/>
      <c r="Q1855" s="1"/>
      <c r="R1855" s="1"/>
      <c r="S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</row>
    <row r="1856" spans="9:112" x14ac:dyDescent="0.6">
      <c r="I1856" s="46"/>
      <c r="J1856" s="219"/>
      <c r="M1856" s="377"/>
      <c r="Q1856" s="1"/>
      <c r="R1856" s="1"/>
      <c r="S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</row>
    <row r="1857" spans="9:112" x14ac:dyDescent="0.6">
      <c r="I1857" s="46"/>
      <c r="J1857" s="219"/>
      <c r="M1857" s="377"/>
      <c r="Q1857" s="1"/>
      <c r="R1857" s="1"/>
      <c r="S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</row>
    <row r="1858" spans="9:112" x14ac:dyDescent="0.6">
      <c r="I1858" s="46"/>
      <c r="J1858" s="219"/>
      <c r="M1858" s="377"/>
      <c r="Q1858" s="1"/>
      <c r="R1858" s="1"/>
      <c r="S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</row>
    <row r="1859" spans="9:112" x14ac:dyDescent="0.6">
      <c r="I1859" s="46"/>
      <c r="J1859" s="219"/>
      <c r="M1859" s="377"/>
      <c r="Q1859" s="1"/>
      <c r="R1859" s="1"/>
      <c r="S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</row>
    <row r="1860" spans="9:112" x14ac:dyDescent="0.6">
      <c r="I1860" s="46"/>
      <c r="J1860" s="219"/>
      <c r="M1860" s="377"/>
      <c r="Q1860" s="1"/>
      <c r="R1860" s="1"/>
      <c r="S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</row>
    <row r="1861" spans="9:112" x14ac:dyDescent="0.6">
      <c r="I1861" s="46"/>
      <c r="J1861" s="219"/>
      <c r="M1861" s="377"/>
      <c r="Q1861" s="1"/>
      <c r="R1861" s="1"/>
      <c r="S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</row>
    <row r="1862" spans="9:112" x14ac:dyDescent="0.6">
      <c r="I1862" s="46"/>
      <c r="J1862" s="219"/>
      <c r="M1862" s="377"/>
      <c r="Q1862" s="1"/>
      <c r="R1862" s="1"/>
      <c r="S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</row>
    <row r="1863" spans="9:112" x14ac:dyDescent="0.6">
      <c r="I1863" s="46"/>
      <c r="J1863" s="219"/>
      <c r="M1863" s="377"/>
      <c r="Q1863" s="1"/>
      <c r="R1863" s="1"/>
      <c r="S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</row>
    <row r="1864" spans="9:112" x14ac:dyDescent="0.6">
      <c r="I1864" s="46"/>
      <c r="J1864" s="219"/>
      <c r="M1864" s="377"/>
      <c r="Q1864" s="1"/>
      <c r="R1864" s="1"/>
      <c r="S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</row>
    <row r="1865" spans="9:112" x14ac:dyDescent="0.6">
      <c r="I1865" s="46"/>
      <c r="J1865" s="219"/>
      <c r="M1865" s="377"/>
      <c r="Q1865" s="1"/>
      <c r="R1865" s="1"/>
      <c r="S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</row>
    <row r="1866" spans="9:112" x14ac:dyDescent="0.6">
      <c r="I1866" s="46"/>
      <c r="J1866" s="219"/>
      <c r="M1866" s="377"/>
      <c r="Q1866" s="1"/>
      <c r="R1866" s="1"/>
      <c r="S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</row>
    <row r="1867" spans="9:112" x14ac:dyDescent="0.6">
      <c r="I1867" s="46"/>
      <c r="J1867" s="219"/>
      <c r="M1867" s="377"/>
      <c r="Q1867" s="1"/>
      <c r="R1867" s="1"/>
      <c r="S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</row>
    <row r="1868" spans="9:112" x14ac:dyDescent="0.6">
      <c r="I1868" s="46"/>
      <c r="J1868" s="219"/>
      <c r="M1868" s="377"/>
      <c r="Q1868" s="1"/>
      <c r="R1868" s="1"/>
      <c r="S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</row>
    <row r="1869" spans="9:112" x14ac:dyDescent="0.6">
      <c r="I1869" s="46"/>
      <c r="J1869" s="219"/>
      <c r="M1869" s="377"/>
      <c r="Q1869" s="1"/>
      <c r="R1869" s="1"/>
      <c r="S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</row>
    <row r="1870" spans="9:112" x14ac:dyDescent="0.6">
      <c r="I1870" s="46"/>
      <c r="J1870" s="219"/>
      <c r="M1870" s="377"/>
      <c r="Q1870" s="1"/>
      <c r="R1870" s="1"/>
      <c r="S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</row>
    <row r="1871" spans="9:112" x14ac:dyDescent="0.6">
      <c r="I1871" s="46"/>
      <c r="J1871" s="219"/>
      <c r="M1871" s="377"/>
      <c r="Q1871" s="1"/>
      <c r="R1871" s="1"/>
      <c r="S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</row>
    <row r="1872" spans="9:112" x14ac:dyDescent="0.6">
      <c r="I1872" s="46"/>
      <c r="J1872" s="219"/>
      <c r="M1872" s="377"/>
      <c r="Q1872" s="1"/>
      <c r="R1872" s="1"/>
      <c r="S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</row>
    <row r="1873" spans="9:112" x14ac:dyDescent="0.6">
      <c r="I1873" s="46"/>
      <c r="J1873" s="219"/>
      <c r="M1873" s="377"/>
      <c r="Q1873" s="1"/>
      <c r="R1873" s="1"/>
      <c r="S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</row>
    <row r="1874" spans="9:112" x14ac:dyDescent="0.6">
      <c r="I1874" s="46"/>
      <c r="J1874" s="219"/>
      <c r="M1874" s="377"/>
      <c r="Q1874" s="1"/>
      <c r="R1874" s="1"/>
      <c r="S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</row>
    <row r="1875" spans="9:112" x14ac:dyDescent="0.6">
      <c r="I1875" s="46"/>
      <c r="J1875" s="219"/>
      <c r="M1875" s="377"/>
      <c r="Q1875" s="1"/>
      <c r="R1875" s="1"/>
      <c r="S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</row>
    <row r="1876" spans="9:112" x14ac:dyDescent="0.6">
      <c r="I1876" s="46"/>
      <c r="J1876" s="219"/>
      <c r="M1876" s="377"/>
      <c r="Q1876" s="1"/>
      <c r="R1876" s="1"/>
      <c r="S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</row>
    <row r="1877" spans="9:112" x14ac:dyDescent="0.6">
      <c r="I1877" s="46"/>
      <c r="J1877" s="219"/>
      <c r="M1877" s="377"/>
      <c r="Q1877" s="1"/>
      <c r="R1877" s="1"/>
      <c r="S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</row>
    <row r="1878" spans="9:112" x14ac:dyDescent="0.6">
      <c r="I1878" s="46"/>
      <c r="J1878" s="219"/>
      <c r="M1878" s="377"/>
      <c r="Q1878" s="1"/>
      <c r="R1878" s="1"/>
      <c r="S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</row>
    <row r="1879" spans="9:112" x14ac:dyDescent="0.6">
      <c r="I1879" s="46"/>
      <c r="J1879" s="219"/>
      <c r="M1879" s="377"/>
      <c r="Q1879" s="1"/>
      <c r="R1879" s="1"/>
      <c r="S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</row>
    <row r="1880" spans="9:112" x14ac:dyDescent="0.6">
      <c r="I1880" s="46"/>
      <c r="J1880" s="219"/>
      <c r="M1880" s="377"/>
      <c r="Q1880" s="1"/>
      <c r="R1880" s="1"/>
      <c r="S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</row>
    <row r="1881" spans="9:112" x14ac:dyDescent="0.6">
      <c r="I1881" s="46"/>
      <c r="J1881" s="219"/>
      <c r="M1881" s="377"/>
      <c r="Q1881" s="1"/>
      <c r="R1881" s="1"/>
      <c r="S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</row>
    <row r="1882" spans="9:112" x14ac:dyDescent="0.6">
      <c r="I1882" s="46"/>
      <c r="J1882" s="219"/>
      <c r="M1882" s="377"/>
      <c r="Q1882" s="1"/>
      <c r="R1882" s="1"/>
      <c r="S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</row>
    <row r="1883" spans="9:112" x14ac:dyDescent="0.6">
      <c r="I1883" s="46"/>
      <c r="J1883" s="219"/>
      <c r="M1883" s="377"/>
      <c r="Q1883" s="1"/>
      <c r="R1883" s="1"/>
      <c r="S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</row>
    <row r="1884" spans="9:112" x14ac:dyDescent="0.6">
      <c r="I1884" s="46"/>
      <c r="J1884" s="219"/>
      <c r="M1884" s="377"/>
      <c r="Q1884" s="1"/>
      <c r="R1884" s="1"/>
      <c r="S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</row>
    <row r="1885" spans="9:112" x14ac:dyDescent="0.6">
      <c r="I1885" s="46"/>
      <c r="J1885" s="219"/>
      <c r="M1885" s="377"/>
      <c r="Q1885" s="1"/>
      <c r="R1885" s="1"/>
      <c r="S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</row>
    <row r="1886" spans="9:112" x14ac:dyDescent="0.6">
      <c r="I1886" s="46"/>
      <c r="J1886" s="219"/>
      <c r="M1886" s="377"/>
      <c r="Q1886" s="1"/>
      <c r="R1886" s="1"/>
      <c r="S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</row>
    <row r="1887" spans="9:112" x14ac:dyDescent="0.6">
      <c r="I1887" s="46"/>
      <c r="J1887" s="219"/>
      <c r="M1887" s="377"/>
      <c r="Q1887" s="1"/>
      <c r="R1887" s="1"/>
      <c r="S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</row>
    <row r="1888" spans="9:112" x14ac:dyDescent="0.6">
      <c r="I1888" s="46"/>
      <c r="J1888" s="219"/>
      <c r="M1888" s="377"/>
      <c r="Q1888" s="1"/>
      <c r="R1888" s="1"/>
      <c r="S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</row>
    <row r="1889" spans="9:112" x14ac:dyDescent="0.6">
      <c r="I1889" s="46"/>
      <c r="J1889" s="219"/>
      <c r="M1889" s="377"/>
      <c r="Q1889" s="1"/>
      <c r="R1889" s="1"/>
      <c r="S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</row>
    <row r="1890" spans="9:112" x14ac:dyDescent="0.6">
      <c r="I1890" s="46"/>
      <c r="J1890" s="219"/>
      <c r="M1890" s="377"/>
      <c r="Q1890" s="1"/>
      <c r="R1890" s="1"/>
      <c r="S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</row>
    <row r="1891" spans="9:112" x14ac:dyDescent="0.6">
      <c r="I1891" s="46"/>
      <c r="J1891" s="219"/>
      <c r="M1891" s="377"/>
      <c r="Q1891" s="1"/>
      <c r="R1891" s="1"/>
      <c r="S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</row>
    <row r="1892" spans="9:112" x14ac:dyDescent="0.6">
      <c r="I1892" s="46"/>
      <c r="J1892" s="219"/>
      <c r="M1892" s="377"/>
      <c r="Q1892" s="1"/>
      <c r="R1892" s="1"/>
      <c r="S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</row>
    <row r="1893" spans="9:112" x14ac:dyDescent="0.6">
      <c r="I1893" s="46"/>
      <c r="J1893" s="219"/>
      <c r="M1893" s="377"/>
      <c r="Q1893" s="1"/>
      <c r="R1893" s="1"/>
      <c r="S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</row>
    <row r="1894" spans="9:112" x14ac:dyDescent="0.6">
      <c r="I1894" s="46"/>
      <c r="J1894" s="219"/>
      <c r="M1894" s="377"/>
      <c r="Q1894" s="1"/>
      <c r="R1894" s="1"/>
      <c r="S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</row>
    <row r="1895" spans="9:112" x14ac:dyDescent="0.6">
      <c r="I1895" s="46"/>
      <c r="J1895" s="219"/>
      <c r="M1895" s="377"/>
      <c r="Q1895" s="1"/>
      <c r="R1895" s="1"/>
      <c r="S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</row>
    <row r="1896" spans="9:112" x14ac:dyDescent="0.6">
      <c r="I1896" s="46"/>
      <c r="J1896" s="219"/>
      <c r="M1896" s="377"/>
      <c r="Q1896" s="1"/>
      <c r="R1896" s="1"/>
      <c r="S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</row>
    <row r="1897" spans="9:112" x14ac:dyDescent="0.6">
      <c r="I1897" s="46"/>
      <c r="J1897" s="219"/>
      <c r="M1897" s="377"/>
      <c r="Q1897" s="1"/>
      <c r="R1897" s="1"/>
      <c r="S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</row>
    <row r="1898" spans="9:112" x14ac:dyDescent="0.6">
      <c r="I1898" s="46"/>
      <c r="J1898" s="219"/>
      <c r="M1898" s="377"/>
      <c r="Q1898" s="1"/>
      <c r="R1898" s="1"/>
      <c r="S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</row>
    <row r="1899" spans="9:112" x14ac:dyDescent="0.6">
      <c r="I1899" s="46"/>
      <c r="J1899" s="219"/>
      <c r="M1899" s="377"/>
      <c r="Q1899" s="1"/>
      <c r="R1899" s="1"/>
      <c r="S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</row>
    <row r="1900" spans="9:112" x14ac:dyDescent="0.6">
      <c r="I1900" s="46"/>
      <c r="J1900" s="219"/>
      <c r="M1900" s="377"/>
      <c r="Q1900" s="1"/>
      <c r="R1900" s="1"/>
      <c r="S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</row>
    <row r="1901" spans="9:112" x14ac:dyDescent="0.6">
      <c r="I1901" s="46"/>
      <c r="J1901" s="219"/>
      <c r="M1901" s="377"/>
      <c r="Q1901" s="1"/>
      <c r="R1901" s="1"/>
      <c r="S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</row>
    <row r="1902" spans="9:112" x14ac:dyDescent="0.6">
      <c r="I1902" s="46"/>
      <c r="J1902" s="219"/>
      <c r="M1902" s="377"/>
      <c r="Q1902" s="1"/>
      <c r="R1902" s="1"/>
      <c r="S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</row>
    <row r="1903" spans="9:112" x14ac:dyDescent="0.6">
      <c r="I1903" s="46"/>
      <c r="J1903" s="219"/>
      <c r="M1903" s="377"/>
      <c r="Q1903" s="1"/>
      <c r="R1903" s="1"/>
      <c r="S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</row>
    <row r="1904" spans="9:112" x14ac:dyDescent="0.6">
      <c r="I1904" s="46"/>
      <c r="J1904" s="219"/>
      <c r="M1904" s="377"/>
      <c r="Q1904" s="1"/>
      <c r="R1904" s="1"/>
      <c r="S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</row>
    <row r="1905" spans="9:112" x14ac:dyDescent="0.6">
      <c r="I1905" s="46"/>
      <c r="J1905" s="219"/>
      <c r="M1905" s="377"/>
      <c r="Q1905" s="1"/>
      <c r="R1905" s="1"/>
      <c r="S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</row>
    <row r="1906" spans="9:112" x14ac:dyDescent="0.6">
      <c r="I1906" s="46"/>
      <c r="J1906" s="219"/>
      <c r="M1906" s="377"/>
      <c r="Q1906" s="1"/>
      <c r="R1906" s="1"/>
      <c r="S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</row>
    <row r="1907" spans="9:112" x14ac:dyDescent="0.6">
      <c r="I1907" s="46"/>
      <c r="J1907" s="219"/>
      <c r="M1907" s="377"/>
      <c r="Q1907" s="1"/>
      <c r="R1907" s="1"/>
      <c r="S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</row>
    <row r="1908" spans="9:112" x14ac:dyDescent="0.6">
      <c r="I1908" s="46"/>
      <c r="J1908" s="219"/>
      <c r="M1908" s="377"/>
      <c r="Q1908" s="1"/>
      <c r="R1908" s="1"/>
      <c r="S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</row>
    <row r="1909" spans="9:112" x14ac:dyDescent="0.6">
      <c r="I1909" s="46"/>
      <c r="J1909" s="219"/>
      <c r="M1909" s="377"/>
      <c r="Q1909" s="1"/>
      <c r="R1909" s="1"/>
      <c r="S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</row>
    <row r="1910" spans="9:112" x14ac:dyDescent="0.6">
      <c r="I1910" s="46"/>
      <c r="J1910" s="219"/>
      <c r="M1910" s="377"/>
      <c r="Q1910" s="1"/>
      <c r="R1910" s="1"/>
      <c r="S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</row>
    <row r="1911" spans="9:112" x14ac:dyDescent="0.6">
      <c r="I1911" s="46"/>
      <c r="J1911" s="219"/>
      <c r="M1911" s="377"/>
      <c r="Q1911" s="1"/>
      <c r="R1911" s="1"/>
      <c r="S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</row>
    <row r="1912" spans="9:112" x14ac:dyDescent="0.6">
      <c r="I1912" s="46"/>
      <c r="J1912" s="219"/>
      <c r="M1912" s="377"/>
      <c r="Q1912" s="1"/>
      <c r="R1912" s="1"/>
      <c r="S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</row>
    <row r="1913" spans="9:112" x14ac:dyDescent="0.6">
      <c r="I1913" s="46"/>
      <c r="J1913" s="219"/>
      <c r="M1913" s="377"/>
      <c r="Q1913" s="1"/>
      <c r="R1913" s="1"/>
      <c r="S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</row>
    <row r="1914" spans="9:112" x14ac:dyDescent="0.6">
      <c r="I1914" s="46"/>
      <c r="J1914" s="219"/>
      <c r="M1914" s="377"/>
      <c r="Q1914" s="1"/>
      <c r="R1914" s="1"/>
      <c r="S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</row>
    <row r="1915" spans="9:112" x14ac:dyDescent="0.6">
      <c r="I1915" s="46"/>
      <c r="J1915" s="219"/>
      <c r="M1915" s="377"/>
      <c r="Q1915" s="1"/>
      <c r="R1915" s="1"/>
      <c r="S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</row>
    <row r="1916" spans="9:112" x14ac:dyDescent="0.6">
      <c r="I1916" s="46"/>
      <c r="J1916" s="219"/>
      <c r="M1916" s="377"/>
      <c r="Q1916" s="1"/>
      <c r="R1916" s="1"/>
      <c r="S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</row>
    <row r="1917" spans="9:112" x14ac:dyDescent="0.6">
      <c r="I1917" s="46"/>
      <c r="J1917" s="219"/>
      <c r="M1917" s="377"/>
      <c r="Q1917" s="1"/>
      <c r="R1917" s="1"/>
      <c r="S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</row>
    <row r="1918" spans="9:112" x14ac:dyDescent="0.6">
      <c r="I1918" s="46"/>
      <c r="J1918" s="219"/>
      <c r="M1918" s="377"/>
      <c r="Q1918" s="1"/>
      <c r="R1918" s="1"/>
      <c r="S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</row>
    <row r="1919" spans="9:112" x14ac:dyDescent="0.6">
      <c r="I1919" s="46"/>
      <c r="J1919" s="219"/>
      <c r="M1919" s="377"/>
      <c r="Q1919" s="1"/>
      <c r="R1919" s="1"/>
      <c r="S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</row>
    <row r="1920" spans="9:112" x14ac:dyDescent="0.6">
      <c r="I1920" s="46"/>
      <c r="J1920" s="219"/>
      <c r="M1920" s="377"/>
      <c r="Q1920" s="1"/>
      <c r="R1920" s="1"/>
      <c r="S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</row>
    <row r="1921" spans="9:112" x14ac:dyDescent="0.6">
      <c r="I1921" s="46"/>
      <c r="J1921" s="219"/>
      <c r="M1921" s="377"/>
      <c r="Q1921" s="1"/>
      <c r="R1921" s="1"/>
      <c r="S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</row>
    <row r="1922" spans="9:112" x14ac:dyDescent="0.6">
      <c r="I1922" s="46"/>
      <c r="J1922" s="219"/>
      <c r="M1922" s="377"/>
      <c r="Q1922" s="1"/>
      <c r="R1922" s="1"/>
      <c r="S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</row>
    <row r="1923" spans="9:112" x14ac:dyDescent="0.6">
      <c r="I1923" s="46"/>
      <c r="J1923" s="219"/>
      <c r="M1923" s="377"/>
      <c r="Q1923" s="1"/>
      <c r="R1923" s="1"/>
      <c r="S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</row>
    <row r="1924" spans="9:112" x14ac:dyDescent="0.6">
      <c r="I1924" s="46"/>
      <c r="J1924" s="219"/>
      <c r="M1924" s="377"/>
      <c r="Q1924" s="1"/>
      <c r="R1924" s="1"/>
      <c r="S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</row>
    <row r="1925" spans="9:112" x14ac:dyDescent="0.6">
      <c r="I1925" s="46"/>
      <c r="J1925" s="219"/>
      <c r="M1925" s="377"/>
      <c r="Q1925" s="1"/>
      <c r="R1925" s="1"/>
      <c r="S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</row>
    <row r="1926" spans="9:112" x14ac:dyDescent="0.6">
      <c r="I1926" s="46"/>
      <c r="J1926" s="219"/>
      <c r="M1926" s="377"/>
      <c r="Q1926" s="1"/>
      <c r="R1926" s="1"/>
      <c r="S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</row>
    <row r="1927" spans="9:112" x14ac:dyDescent="0.6">
      <c r="I1927" s="46"/>
      <c r="J1927" s="219"/>
      <c r="M1927" s="377"/>
      <c r="Q1927" s="1"/>
      <c r="R1927" s="1"/>
      <c r="S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</row>
    <row r="1928" spans="9:112" x14ac:dyDescent="0.6">
      <c r="I1928" s="46"/>
      <c r="J1928" s="219"/>
      <c r="M1928" s="377"/>
      <c r="Q1928" s="1"/>
      <c r="R1928" s="1"/>
      <c r="S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</row>
    <row r="1929" spans="9:112" x14ac:dyDescent="0.6">
      <c r="I1929" s="46"/>
      <c r="J1929" s="219"/>
      <c r="M1929" s="377"/>
      <c r="Q1929" s="1"/>
      <c r="R1929" s="1"/>
      <c r="S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</row>
    <row r="1930" spans="9:112" x14ac:dyDescent="0.6">
      <c r="I1930" s="46"/>
      <c r="J1930" s="219"/>
      <c r="M1930" s="377"/>
      <c r="Q1930" s="1"/>
      <c r="R1930" s="1"/>
      <c r="S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</row>
    <row r="1931" spans="9:112" x14ac:dyDescent="0.6">
      <c r="I1931" s="46"/>
      <c r="J1931" s="219"/>
      <c r="M1931" s="377"/>
      <c r="Q1931" s="1"/>
      <c r="R1931" s="1"/>
      <c r="S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</row>
    <row r="1932" spans="9:112" x14ac:dyDescent="0.6">
      <c r="I1932" s="46"/>
      <c r="J1932" s="219"/>
      <c r="M1932" s="377"/>
      <c r="Q1932" s="1"/>
      <c r="R1932" s="1"/>
      <c r="S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</row>
    <row r="1933" spans="9:112" x14ac:dyDescent="0.6">
      <c r="I1933" s="46"/>
      <c r="J1933" s="219"/>
      <c r="M1933" s="377"/>
      <c r="Q1933" s="1"/>
      <c r="R1933" s="1"/>
      <c r="S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</row>
    <row r="1934" spans="9:112" x14ac:dyDescent="0.6">
      <c r="I1934" s="46"/>
      <c r="J1934" s="219"/>
      <c r="M1934" s="377"/>
      <c r="Q1934" s="1"/>
      <c r="R1934" s="1"/>
      <c r="S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</row>
    <row r="1935" spans="9:112" x14ac:dyDescent="0.6">
      <c r="I1935" s="46"/>
      <c r="J1935" s="219"/>
      <c r="M1935" s="377"/>
      <c r="Q1935" s="1"/>
      <c r="R1935" s="1"/>
      <c r="S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</row>
    <row r="1936" spans="9:112" x14ac:dyDescent="0.6">
      <c r="I1936" s="46"/>
      <c r="J1936" s="219"/>
      <c r="M1936" s="377"/>
      <c r="Q1936" s="1"/>
      <c r="R1936" s="1"/>
      <c r="S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</row>
    <row r="1937" spans="9:112" x14ac:dyDescent="0.6">
      <c r="I1937" s="46"/>
      <c r="J1937" s="219"/>
      <c r="M1937" s="377"/>
      <c r="Q1937" s="1"/>
      <c r="R1937" s="1"/>
      <c r="S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</row>
    <row r="1938" spans="9:112" x14ac:dyDescent="0.6">
      <c r="I1938" s="46"/>
      <c r="J1938" s="219"/>
      <c r="M1938" s="377"/>
      <c r="Q1938" s="1"/>
      <c r="R1938" s="1"/>
      <c r="S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</row>
    <row r="1939" spans="9:112" x14ac:dyDescent="0.6">
      <c r="I1939" s="46"/>
      <c r="J1939" s="219"/>
      <c r="M1939" s="377"/>
      <c r="Q1939" s="1"/>
      <c r="R1939" s="1"/>
      <c r="S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</row>
    <row r="1940" spans="9:112" x14ac:dyDescent="0.6">
      <c r="I1940" s="46"/>
      <c r="J1940" s="219"/>
      <c r="M1940" s="377"/>
      <c r="Q1940" s="1"/>
      <c r="R1940" s="1"/>
      <c r="S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</row>
    <row r="1941" spans="9:112" x14ac:dyDescent="0.6">
      <c r="I1941" s="46"/>
      <c r="J1941" s="219"/>
      <c r="M1941" s="377"/>
      <c r="Q1941" s="1"/>
      <c r="R1941" s="1"/>
      <c r="S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</row>
    <row r="1942" spans="9:112" x14ac:dyDescent="0.6">
      <c r="I1942" s="46"/>
      <c r="J1942" s="219"/>
      <c r="M1942" s="377"/>
      <c r="Q1942" s="1"/>
      <c r="R1942" s="1"/>
      <c r="S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</row>
    <row r="1943" spans="9:112" x14ac:dyDescent="0.6">
      <c r="I1943" s="46"/>
      <c r="J1943" s="219"/>
      <c r="M1943" s="377"/>
      <c r="Q1943" s="1"/>
      <c r="R1943" s="1"/>
      <c r="S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</row>
    <row r="1944" spans="9:112" x14ac:dyDescent="0.6">
      <c r="I1944" s="46"/>
      <c r="J1944" s="219"/>
      <c r="M1944" s="377"/>
      <c r="Q1944" s="1"/>
      <c r="R1944" s="1"/>
      <c r="S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</row>
    <row r="1945" spans="9:112" x14ac:dyDescent="0.6">
      <c r="I1945" s="46"/>
      <c r="J1945" s="219"/>
      <c r="M1945" s="377"/>
      <c r="Q1945" s="1"/>
      <c r="R1945" s="1"/>
      <c r="S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</row>
    <row r="1946" spans="9:112" x14ac:dyDescent="0.6">
      <c r="I1946" s="46"/>
      <c r="J1946" s="219"/>
      <c r="M1946" s="377"/>
      <c r="Q1946" s="1"/>
      <c r="R1946" s="1"/>
      <c r="S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</row>
    <row r="1947" spans="9:112" x14ac:dyDescent="0.6">
      <c r="I1947" s="46"/>
      <c r="J1947" s="219"/>
      <c r="M1947" s="377"/>
      <c r="Q1947" s="1"/>
      <c r="R1947" s="1"/>
      <c r="S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</row>
    <row r="1948" spans="9:112" x14ac:dyDescent="0.6">
      <c r="I1948" s="46"/>
      <c r="J1948" s="219"/>
      <c r="M1948" s="377"/>
      <c r="Q1948" s="1"/>
      <c r="R1948" s="1"/>
      <c r="S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</row>
    <row r="1949" spans="9:112" x14ac:dyDescent="0.6">
      <c r="I1949" s="46"/>
      <c r="J1949" s="219"/>
      <c r="M1949" s="377"/>
      <c r="Q1949" s="1"/>
      <c r="R1949" s="1"/>
      <c r="S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</row>
    <row r="1950" spans="9:112" x14ac:dyDescent="0.6">
      <c r="I1950" s="46"/>
      <c r="J1950" s="219"/>
      <c r="M1950" s="377"/>
      <c r="Q1950" s="1"/>
      <c r="R1950" s="1"/>
      <c r="S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</row>
    <row r="1951" spans="9:112" x14ac:dyDescent="0.6">
      <c r="I1951" s="46"/>
      <c r="J1951" s="219"/>
      <c r="M1951" s="377"/>
      <c r="Q1951" s="1"/>
      <c r="R1951" s="1"/>
      <c r="S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</row>
    <row r="1952" spans="9:112" x14ac:dyDescent="0.6">
      <c r="I1952" s="46"/>
      <c r="J1952" s="219"/>
      <c r="M1952" s="377"/>
      <c r="Q1952" s="1"/>
      <c r="R1952" s="1"/>
      <c r="S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</row>
    <row r="1953" spans="9:112" x14ac:dyDescent="0.6">
      <c r="I1953" s="46"/>
      <c r="J1953" s="219"/>
      <c r="M1953" s="377"/>
      <c r="Q1953" s="1"/>
      <c r="R1953" s="1"/>
      <c r="S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</row>
    <row r="1954" spans="9:112" x14ac:dyDescent="0.6">
      <c r="I1954" s="46"/>
      <c r="J1954" s="219"/>
      <c r="M1954" s="377"/>
      <c r="Q1954" s="1"/>
      <c r="R1954" s="1"/>
      <c r="S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</row>
    <row r="1955" spans="9:112" x14ac:dyDescent="0.6">
      <c r="I1955" s="46"/>
      <c r="J1955" s="219"/>
      <c r="M1955" s="377"/>
      <c r="Q1955" s="1"/>
      <c r="R1955" s="1"/>
      <c r="S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</row>
    <row r="1956" spans="9:112" x14ac:dyDescent="0.6">
      <c r="I1956" s="46"/>
      <c r="J1956" s="219"/>
      <c r="M1956" s="377"/>
      <c r="Q1956" s="1"/>
      <c r="R1956" s="1"/>
      <c r="S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</row>
    <row r="1957" spans="9:112" x14ac:dyDescent="0.6">
      <c r="I1957" s="46"/>
      <c r="J1957" s="219"/>
      <c r="M1957" s="377"/>
      <c r="Q1957" s="1"/>
      <c r="R1957" s="1"/>
      <c r="S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</row>
    <row r="1958" spans="9:112" x14ac:dyDescent="0.6">
      <c r="I1958" s="46"/>
      <c r="J1958" s="219"/>
      <c r="M1958" s="377"/>
      <c r="Q1958" s="1"/>
      <c r="R1958" s="1"/>
      <c r="S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</row>
    <row r="1959" spans="9:112" x14ac:dyDescent="0.6">
      <c r="I1959" s="46"/>
      <c r="J1959" s="219"/>
      <c r="M1959" s="377"/>
      <c r="Q1959" s="1"/>
      <c r="R1959" s="1"/>
      <c r="S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</row>
    <row r="1960" spans="9:112" x14ac:dyDescent="0.6">
      <c r="I1960" s="46"/>
      <c r="J1960" s="219"/>
      <c r="M1960" s="377"/>
      <c r="Q1960" s="1"/>
      <c r="R1960" s="1"/>
      <c r="S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</row>
    <row r="1961" spans="9:112" x14ac:dyDescent="0.6">
      <c r="I1961" s="46"/>
      <c r="J1961" s="219"/>
      <c r="M1961" s="377"/>
      <c r="Q1961" s="1"/>
      <c r="R1961" s="1"/>
      <c r="S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</row>
    <row r="1962" spans="9:112" x14ac:dyDescent="0.6">
      <c r="I1962" s="46"/>
      <c r="J1962" s="219"/>
      <c r="M1962" s="377"/>
      <c r="Q1962" s="1"/>
      <c r="R1962" s="1"/>
      <c r="S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</row>
    <row r="1963" spans="9:112" x14ac:dyDescent="0.6">
      <c r="I1963" s="46"/>
      <c r="J1963" s="219"/>
      <c r="M1963" s="377"/>
      <c r="Q1963" s="1"/>
      <c r="R1963" s="1"/>
      <c r="S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</row>
    <row r="1964" spans="9:112" x14ac:dyDescent="0.6">
      <c r="I1964" s="46"/>
      <c r="J1964" s="219"/>
      <c r="M1964" s="377"/>
      <c r="Q1964" s="1"/>
      <c r="R1964" s="1"/>
      <c r="S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</row>
    <row r="1965" spans="9:112" x14ac:dyDescent="0.6">
      <c r="I1965" s="46"/>
      <c r="J1965" s="219"/>
      <c r="M1965" s="377"/>
      <c r="Q1965" s="1"/>
      <c r="R1965" s="1"/>
      <c r="S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</row>
    <row r="1966" spans="9:112" x14ac:dyDescent="0.6">
      <c r="I1966" s="46"/>
      <c r="J1966" s="219"/>
      <c r="M1966" s="377"/>
      <c r="Q1966" s="1"/>
      <c r="R1966" s="1"/>
      <c r="S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</row>
    <row r="1967" spans="9:112" x14ac:dyDescent="0.6">
      <c r="I1967" s="46"/>
      <c r="J1967" s="219"/>
      <c r="M1967" s="377"/>
      <c r="Q1967" s="1"/>
      <c r="R1967" s="1"/>
      <c r="S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</row>
    <row r="1968" spans="9:112" x14ac:dyDescent="0.6">
      <c r="I1968" s="46"/>
      <c r="J1968" s="219"/>
      <c r="M1968" s="377"/>
      <c r="Q1968" s="1"/>
      <c r="R1968" s="1"/>
      <c r="S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</row>
    <row r="1969" spans="9:112" x14ac:dyDescent="0.6">
      <c r="I1969" s="46"/>
      <c r="J1969" s="219"/>
      <c r="M1969" s="377"/>
      <c r="Q1969" s="1"/>
      <c r="R1969" s="1"/>
      <c r="S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</row>
    <row r="1970" spans="9:112" x14ac:dyDescent="0.6">
      <c r="I1970" s="46"/>
      <c r="J1970" s="219"/>
      <c r="M1970" s="377"/>
      <c r="Q1970" s="1"/>
      <c r="R1970" s="1"/>
      <c r="S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</row>
    <row r="1971" spans="9:112" x14ac:dyDescent="0.6">
      <c r="I1971" s="46"/>
      <c r="J1971" s="219"/>
      <c r="M1971" s="377"/>
      <c r="Q1971" s="1"/>
      <c r="R1971" s="1"/>
      <c r="S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</row>
    <row r="1972" spans="9:112" x14ac:dyDescent="0.6">
      <c r="I1972" s="46"/>
      <c r="J1972" s="219"/>
      <c r="M1972" s="377"/>
      <c r="Q1972" s="1"/>
      <c r="R1972" s="1"/>
      <c r="S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</row>
    <row r="1973" spans="9:112" x14ac:dyDescent="0.6">
      <c r="I1973" s="46"/>
      <c r="J1973" s="219"/>
      <c r="M1973" s="377"/>
      <c r="Q1973" s="1"/>
      <c r="R1973" s="1"/>
      <c r="S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</row>
    <row r="1974" spans="9:112" x14ac:dyDescent="0.6">
      <c r="I1974" s="46"/>
      <c r="J1974" s="219"/>
      <c r="M1974" s="377"/>
      <c r="Q1974" s="1"/>
      <c r="R1974" s="1"/>
      <c r="S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</row>
    <row r="1975" spans="9:112" x14ac:dyDescent="0.6">
      <c r="I1975" s="46"/>
      <c r="J1975" s="219"/>
      <c r="M1975" s="377"/>
      <c r="Q1975" s="1"/>
      <c r="R1975" s="1"/>
      <c r="S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</row>
    <row r="1976" spans="9:112" x14ac:dyDescent="0.6">
      <c r="I1976" s="46"/>
      <c r="J1976" s="219"/>
      <c r="M1976" s="377"/>
      <c r="Q1976" s="1"/>
      <c r="R1976" s="1"/>
      <c r="S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</row>
    <row r="1977" spans="9:112" x14ac:dyDescent="0.6">
      <c r="I1977" s="46"/>
      <c r="J1977" s="219"/>
      <c r="M1977" s="377"/>
      <c r="Q1977" s="1"/>
      <c r="R1977" s="1"/>
      <c r="S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</row>
    <row r="1978" spans="9:112" x14ac:dyDescent="0.6">
      <c r="I1978" s="46"/>
      <c r="J1978" s="219"/>
      <c r="M1978" s="377"/>
      <c r="Q1978" s="1"/>
      <c r="R1978" s="1"/>
      <c r="S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</row>
    <row r="1979" spans="9:112" x14ac:dyDescent="0.6">
      <c r="I1979" s="46"/>
      <c r="J1979" s="219"/>
      <c r="M1979" s="377"/>
      <c r="Q1979" s="1"/>
      <c r="R1979" s="1"/>
      <c r="S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</row>
    <row r="1980" spans="9:112" x14ac:dyDescent="0.6">
      <c r="I1980" s="46"/>
      <c r="J1980" s="219"/>
      <c r="M1980" s="377"/>
      <c r="Q1980" s="1"/>
      <c r="R1980" s="1"/>
      <c r="S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</row>
    <row r="1981" spans="9:112" x14ac:dyDescent="0.6">
      <c r="I1981" s="46"/>
      <c r="J1981" s="219"/>
      <c r="M1981" s="377"/>
      <c r="Q1981" s="1"/>
      <c r="R1981" s="1"/>
      <c r="S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</row>
    <row r="1982" spans="9:112" x14ac:dyDescent="0.6">
      <c r="I1982" s="46"/>
      <c r="J1982" s="219"/>
      <c r="M1982" s="377"/>
      <c r="Q1982" s="1"/>
      <c r="R1982" s="1"/>
      <c r="S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</row>
    <row r="1983" spans="9:112" x14ac:dyDescent="0.6">
      <c r="I1983" s="46"/>
      <c r="J1983" s="219"/>
      <c r="M1983" s="377"/>
      <c r="Q1983" s="1"/>
      <c r="R1983" s="1"/>
      <c r="S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</row>
    <row r="1984" spans="9:112" x14ac:dyDescent="0.6">
      <c r="I1984" s="46"/>
      <c r="J1984" s="219"/>
      <c r="M1984" s="377"/>
      <c r="Q1984" s="1"/>
      <c r="R1984" s="1"/>
      <c r="S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</row>
    <row r="1985" spans="9:112" x14ac:dyDescent="0.6">
      <c r="I1985" s="46"/>
      <c r="J1985" s="219"/>
      <c r="M1985" s="377"/>
      <c r="Q1985" s="1"/>
      <c r="R1985" s="1"/>
      <c r="S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</row>
    <row r="1986" spans="9:112" x14ac:dyDescent="0.6">
      <c r="I1986" s="46"/>
      <c r="J1986" s="219"/>
      <c r="M1986" s="377"/>
      <c r="Q1986" s="1"/>
      <c r="R1986" s="1"/>
      <c r="S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</row>
    <row r="1987" spans="9:112" x14ac:dyDescent="0.6">
      <c r="I1987" s="46"/>
      <c r="J1987" s="219"/>
      <c r="M1987" s="377"/>
      <c r="Q1987" s="1"/>
      <c r="R1987" s="1"/>
      <c r="S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</row>
    <row r="1988" spans="9:112" x14ac:dyDescent="0.6">
      <c r="I1988" s="46"/>
      <c r="J1988" s="219"/>
      <c r="M1988" s="377"/>
      <c r="Q1988" s="1"/>
      <c r="R1988" s="1"/>
      <c r="S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</row>
    <row r="1989" spans="9:112" x14ac:dyDescent="0.6">
      <c r="I1989" s="46"/>
      <c r="J1989" s="219"/>
      <c r="M1989" s="377"/>
      <c r="Q1989" s="1"/>
      <c r="R1989" s="1"/>
      <c r="S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</row>
    <row r="1990" spans="9:112" x14ac:dyDescent="0.6">
      <c r="I1990" s="46"/>
      <c r="J1990" s="219"/>
      <c r="M1990" s="377"/>
      <c r="Q1990" s="1"/>
      <c r="R1990" s="1"/>
      <c r="S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</row>
    <row r="1991" spans="9:112" x14ac:dyDescent="0.6">
      <c r="I1991" s="46"/>
      <c r="J1991" s="219"/>
      <c r="M1991" s="377"/>
      <c r="Q1991" s="1"/>
      <c r="R1991" s="1"/>
      <c r="S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</row>
    <row r="1992" spans="9:112" x14ac:dyDescent="0.6">
      <c r="I1992" s="46"/>
      <c r="J1992" s="219"/>
      <c r="M1992" s="377"/>
      <c r="Q1992" s="1"/>
      <c r="R1992" s="1"/>
      <c r="S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</row>
    <row r="1993" spans="9:112" x14ac:dyDescent="0.6">
      <c r="I1993" s="46"/>
      <c r="J1993" s="219"/>
      <c r="M1993" s="377"/>
      <c r="Q1993" s="1"/>
      <c r="R1993" s="1"/>
      <c r="S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</row>
    <row r="1994" spans="9:112" x14ac:dyDescent="0.6">
      <c r="I1994" s="46"/>
      <c r="J1994" s="219"/>
      <c r="M1994" s="377"/>
      <c r="Q1994" s="1"/>
      <c r="R1994" s="1"/>
      <c r="S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</row>
    <row r="1995" spans="9:112" x14ac:dyDescent="0.6">
      <c r="I1995" s="46"/>
      <c r="J1995" s="219"/>
      <c r="M1995" s="377"/>
      <c r="Q1995" s="1"/>
      <c r="R1995" s="1"/>
      <c r="S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</row>
    <row r="1996" spans="9:112" x14ac:dyDescent="0.6">
      <c r="I1996" s="46"/>
      <c r="J1996" s="219"/>
      <c r="M1996" s="377"/>
      <c r="Q1996" s="1"/>
      <c r="R1996" s="1"/>
      <c r="S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</row>
    <row r="1997" spans="9:112" x14ac:dyDescent="0.6">
      <c r="I1997" s="46"/>
      <c r="J1997" s="219"/>
      <c r="M1997" s="377"/>
      <c r="Q1997" s="1"/>
      <c r="R1997" s="1"/>
      <c r="S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</row>
    <row r="1998" spans="9:112" x14ac:dyDescent="0.6">
      <c r="I1998" s="46"/>
      <c r="J1998" s="219"/>
      <c r="M1998" s="377"/>
      <c r="Q1998" s="1"/>
      <c r="R1998" s="1"/>
      <c r="S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</row>
    <row r="1999" spans="9:112" x14ac:dyDescent="0.6">
      <c r="I1999" s="46"/>
      <c r="J1999" s="219"/>
      <c r="M1999" s="377"/>
      <c r="Q1999" s="1"/>
      <c r="R1999" s="1"/>
      <c r="S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</row>
    <row r="2000" spans="9:112" x14ac:dyDescent="0.6">
      <c r="I2000" s="46"/>
      <c r="J2000" s="219"/>
      <c r="M2000" s="377"/>
      <c r="Q2000" s="1"/>
      <c r="R2000" s="1"/>
      <c r="S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</row>
    <row r="2001" spans="9:112" x14ac:dyDescent="0.6">
      <c r="I2001" s="46"/>
      <c r="J2001" s="219"/>
      <c r="M2001" s="377"/>
      <c r="Q2001" s="1"/>
      <c r="R2001" s="1"/>
      <c r="S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</row>
    <row r="2002" spans="9:112" x14ac:dyDescent="0.6">
      <c r="I2002" s="46"/>
      <c r="J2002" s="219"/>
      <c r="M2002" s="377"/>
      <c r="Q2002" s="1"/>
      <c r="R2002" s="1"/>
      <c r="S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</row>
    <row r="2003" spans="9:112" x14ac:dyDescent="0.6">
      <c r="I2003" s="46"/>
      <c r="J2003" s="219"/>
      <c r="M2003" s="377"/>
      <c r="Q2003" s="1"/>
      <c r="R2003" s="1"/>
      <c r="S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</row>
    <row r="2004" spans="9:112" x14ac:dyDescent="0.6">
      <c r="I2004" s="46"/>
      <c r="J2004" s="219"/>
      <c r="M2004" s="377"/>
      <c r="Q2004" s="1"/>
      <c r="R2004" s="1"/>
      <c r="S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</row>
    <row r="2005" spans="9:112" x14ac:dyDescent="0.6">
      <c r="I2005" s="46"/>
      <c r="J2005" s="219"/>
      <c r="M2005" s="377"/>
      <c r="Q2005" s="1"/>
      <c r="R2005" s="1"/>
      <c r="S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</row>
    <row r="2006" spans="9:112" x14ac:dyDescent="0.6">
      <c r="I2006" s="46"/>
      <c r="J2006" s="219"/>
      <c r="M2006" s="377"/>
      <c r="Q2006" s="1"/>
      <c r="R2006" s="1"/>
      <c r="S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</row>
    <row r="2007" spans="9:112" x14ac:dyDescent="0.6">
      <c r="I2007" s="46"/>
      <c r="J2007" s="219"/>
      <c r="M2007" s="377"/>
      <c r="Q2007" s="1"/>
      <c r="R2007" s="1"/>
      <c r="S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</row>
    <row r="2008" spans="9:112" x14ac:dyDescent="0.6">
      <c r="I2008" s="46"/>
      <c r="J2008" s="219"/>
      <c r="M2008" s="377"/>
      <c r="Q2008" s="1"/>
      <c r="R2008" s="1"/>
      <c r="S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</row>
    <row r="2009" spans="9:112" x14ac:dyDescent="0.6">
      <c r="I2009" s="46"/>
      <c r="J2009" s="219"/>
      <c r="M2009" s="377"/>
      <c r="Q2009" s="1"/>
      <c r="R2009" s="1"/>
      <c r="S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</row>
    <row r="2010" spans="9:112" x14ac:dyDescent="0.6">
      <c r="I2010" s="46"/>
      <c r="J2010" s="219"/>
      <c r="M2010" s="377"/>
      <c r="Q2010" s="1"/>
      <c r="R2010" s="1"/>
      <c r="S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</row>
    <row r="2011" spans="9:112" x14ac:dyDescent="0.6">
      <c r="I2011" s="46"/>
      <c r="J2011" s="219"/>
      <c r="M2011" s="377"/>
      <c r="Q2011" s="1"/>
      <c r="R2011" s="1"/>
      <c r="S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</row>
    <row r="2012" spans="9:112" x14ac:dyDescent="0.6">
      <c r="I2012" s="46"/>
      <c r="J2012" s="219"/>
      <c r="M2012" s="377"/>
      <c r="Q2012" s="1"/>
      <c r="R2012" s="1"/>
      <c r="S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</row>
    <row r="2013" spans="9:112" x14ac:dyDescent="0.6">
      <c r="I2013" s="46"/>
      <c r="J2013" s="219"/>
      <c r="M2013" s="377"/>
      <c r="Q2013" s="1"/>
      <c r="R2013" s="1"/>
      <c r="S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</row>
    <row r="2014" spans="9:112" x14ac:dyDescent="0.6">
      <c r="I2014" s="46"/>
      <c r="J2014" s="219"/>
      <c r="M2014" s="377"/>
      <c r="Q2014" s="1"/>
      <c r="R2014" s="1"/>
      <c r="S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</row>
    <row r="2015" spans="9:112" x14ac:dyDescent="0.6">
      <c r="I2015" s="46"/>
      <c r="J2015" s="219"/>
      <c r="M2015" s="377"/>
      <c r="Q2015" s="1"/>
      <c r="R2015" s="1"/>
      <c r="S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</row>
    <row r="2016" spans="9:112" x14ac:dyDescent="0.6">
      <c r="I2016" s="46"/>
      <c r="J2016" s="219"/>
      <c r="M2016" s="377"/>
      <c r="Q2016" s="1"/>
      <c r="R2016" s="1"/>
      <c r="S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</row>
    <row r="2017" spans="9:112" x14ac:dyDescent="0.6">
      <c r="I2017" s="46"/>
      <c r="J2017" s="219"/>
      <c r="M2017" s="377"/>
      <c r="Q2017" s="1"/>
      <c r="R2017" s="1"/>
      <c r="S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</row>
    <row r="2018" spans="9:112" x14ac:dyDescent="0.6">
      <c r="I2018" s="46"/>
      <c r="J2018" s="219"/>
      <c r="M2018" s="377"/>
      <c r="Q2018" s="1"/>
      <c r="R2018" s="1"/>
      <c r="S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</row>
    <row r="2019" spans="9:112" x14ac:dyDescent="0.6">
      <c r="I2019" s="46"/>
      <c r="J2019" s="219"/>
      <c r="M2019" s="377"/>
      <c r="Q2019" s="1"/>
      <c r="R2019" s="1"/>
      <c r="S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</row>
    <row r="2020" spans="9:112" x14ac:dyDescent="0.6">
      <c r="I2020" s="46"/>
      <c r="J2020" s="219"/>
      <c r="M2020" s="377"/>
      <c r="Q2020" s="1"/>
      <c r="R2020" s="1"/>
      <c r="S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</row>
    <row r="2021" spans="9:112" x14ac:dyDescent="0.6">
      <c r="I2021" s="46"/>
      <c r="J2021" s="219"/>
      <c r="M2021" s="377"/>
      <c r="Q2021" s="1"/>
      <c r="R2021" s="1"/>
      <c r="S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</row>
    <row r="2022" spans="9:112" x14ac:dyDescent="0.6">
      <c r="I2022" s="46"/>
      <c r="J2022" s="219"/>
      <c r="M2022" s="377"/>
      <c r="Q2022" s="1"/>
      <c r="R2022" s="1"/>
      <c r="S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</row>
    <row r="2023" spans="9:112" x14ac:dyDescent="0.6">
      <c r="I2023" s="46"/>
      <c r="J2023" s="219"/>
      <c r="M2023" s="377"/>
      <c r="Q2023" s="1"/>
      <c r="R2023" s="1"/>
      <c r="S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</row>
    <row r="2024" spans="9:112" x14ac:dyDescent="0.6">
      <c r="I2024" s="46"/>
      <c r="J2024" s="219"/>
      <c r="M2024" s="377"/>
      <c r="Q2024" s="1"/>
      <c r="R2024" s="1"/>
      <c r="S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</row>
    <row r="2025" spans="9:112" x14ac:dyDescent="0.6">
      <c r="I2025" s="46"/>
      <c r="J2025" s="219"/>
      <c r="M2025" s="377"/>
      <c r="Q2025" s="1"/>
      <c r="R2025" s="1"/>
      <c r="S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</row>
    <row r="2026" spans="9:112" x14ac:dyDescent="0.6">
      <c r="I2026" s="46"/>
      <c r="J2026" s="219"/>
      <c r="M2026" s="377"/>
      <c r="Q2026" s="1"/>
      <c r="R2026" s="1"/>
      <c r="S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</row>
    <row r="2027" spans="9:112" x14ac:dyDescent="0.6">
      <c r="I2027" s="46"/>
      <c r="J2027" s="219"/>
      <c r="M2027" s="377"/>
      <c r="Q2027" s="1"/>
      <c r="R2027" s="1"/>
      <c r="S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</row>
    <row r="2028" spans="9:112" x14ac:dyDescent="0.6">
      <c r="I2028" s="46"/>
      <c r="J2028" s="219"/>
      <c r="M2028" s="377"/>
      <c r="Q2028" s="1"/>
      <c r="R2028" s="1"/>
      <c r="S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</row>
    <row r="2029" spans="9:112" x14ac:dyDescent="0.6">
      <c r="I2029" s="46"/>
      <c r="J2029" s="219"/>
      <c r="M2029" s="377"/>
      <c r="Q2029" s="1"/>
      <c r="R2029" s="1"/>
      <c r="S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</row>
    <row r="2030" spans="9:112" x14ac:dyDescent="0.6">
      <c r="I2030" s="46"/>
      <c r="J2030" s="219"/>
      <c r="M2030" s="377"/>
      <c r="Q2030" s="1"/>
      <c r="R2030" s="1"/>
      <c r="S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</row>
    <row r="2031" spans="9:112" x14ac:dyDescent="0.6">
      <c r="I2031" s="46"/>
      <c r="J2031" s="219"/>
      <c r="M2031" s="377"/>
      <c r="Q2031" s="1"/>
      <c r="R2031" s="1"/>
      <c r="S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</row>
    <row r="2032" spans="9:112" x14ac:dyDescent="0.6">
      <c r="I2032" s="46"/>
      <c r="J2032" s="219"/>
      <c r="M2032" s="377"/>
      <c r="Q2032" s="1"/>
      <c r="R2032" s="1"/>
      <c r="S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</row>
    <row r="2033" spans="9:112" x14ac:dyDescent="0.6">
      <c r="I2033" s="46"/>
      <c r="J2033" s="219"/>
      <c r="M2033" s="377"/>
      <c r="Q2033" s="1"/>
      <c r="R2033" s="1"/>
      <c r="S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</row>
    <row r="2034" spans="9:112" x14ac:dyDescent="0.6">
      <c r="I2034" s="46"/>
      <c r="J2034" s="219"/>
      <c r="M2034" s="377"/>
      <c r="Q2034" s="1"/>
      <c r="R2034" s="1"/>
      <c r="S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</row>
    <row r="2035" spans="9:112" x14ac:dyDescent="0.6">
      <c r="I2035" s="46"/>
      <c r="J2035" s="219"/>
      <c r="M2035" s="377"/>
      <c r="Q2035" s="1"/>
      <c r="R2035" s="1"/>
      <c r="S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</row>
    <row r="2036" spans="9:112" x14ac:dyDescent="0.6">
      <c r="I2036" s="46"/>
      <c r="J2036" s="219"/>
      <c r="M2036" s="377"/>
      <c r="Q2036" s="1"/>
      <c r="R2036" s="1"/>
      <c r="S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</row>
    <row r="2037" spans="9:112" x14ac:dyDescent="0.6">
      <c r="I2037" s="46"/>
      <c r="J2037" s="219"/>
      <c r="M2037" s="377"/>
      <c r="Q2037" s="1"/>
      <c r="R2037" s="1"/>
      <c r="S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</row>
    <row r="2038" spans="9:112" x14ac:dyDescent="0.6">
      <c r="I2038" s="46"/>
      <c r="J2038" s="219"/>
      <c r="M2038" s="377"/>
      <c r="Q2038" s="1"/>
      <c r="R2038" s="1"/>
      <c r="S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</row>
    <row r="2039" spans="9:112" x14ac:dyDescent="0.6">
      <c r="I2039" s="46"/>
      <c r="J2039" s="219"/>
      <c r="M2039" s="377"/>
      <c r="Q2039" s="1"/>
      <c r="R2039" s="1"/>
      <c r="S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</row>
    <row r="2040" spans="9:112" x14ac:dyDescent="0.6">
      <c r="I2040" s="46"/>
      <c r="J2040" s="219"/>
      <c r="M2040" s="377"/>
      <c r="Q2040" s="1"/>
      <c r="R2040" s="1"/>
      <c r="S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</row>
    <row r="2041" spans="9:112" x14ac:dyDescent="0.6">
      <c r="I2041" s="46"/>
      <c r="J2041" s="219"/>
      <c r="M2041" s="377"/>
      <c r="Q2041" s="1"/>
      <c r="R2041" s="1"/>
      <c r="S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</row>
    <row r="2042" spans="9:112" x14ac:dyDescent="0.6">
      <c r="I2042" s="46"/>
      <c r="J2042" s="219"/>
      <c r="M2042" s="377"/>
      <c r="Q2042" s="1"/>
      <c r="R2042" s="1"/>
      <c r="S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</row>
    <row r="2043" spans="9:112" x14ac:dyDescent="0.6">
      <c r="I2043" s="46"/>
      <c r="J2043" s="219"/>
      <c r="M2043" s="377"/>
      <c r="Q2043" s="1"/>
      <c r="R2043" s="1"/>
      <c r="S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</row>
    <row r="2044" spans="9:112" x14ac:dyDescent="0.6">
      <c r="I2044" s="46"/>
      <c r="J2044" s="219"/>
      <c r="M2044" s="377"/>
      <c r="Q2044" s="1"/>
      <c r="R2044" s="1"/>
      <c r="S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</row>
    <row r="2045" spans="9:112" x14ac:dyDescent="0.6">
      <c r="I2045" s="46"/>
      <c r="J2045" s="219"/>
      <c r="M2045" s="377"/>
      <c r="Q2045" s="1"/>
      <c r="R2045" s="1"/>
      <c r="S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</row>
    <row r="2046" spans="9:112" x14ac:dyDescent="0.6">
      <c r="I2046" s="46"/>
      <c r="J2046" s="219"/>
      <c r="M2046" s="377"/>
      <c r="Q2046" s="1"/>
      <c r="R2046" s="1"/>
      <c r="S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</row>
    <row r="2047" spans="9:112" x14ac:dyDescent="0.6">
      <c r="I2047" s="46"/>
      <c r="J2047" s="219"/>
      <c r="M2047" s="377"/>
      <c r="Q2047" s="1"/>
      <c r="R2047" s="1"/>
      <c r="S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</row>
    <row r="2048" spans="9:112" x14ac:dyDescent="0.6">
      <c r="I2048" s="46"/>
      <c r="J2048" s="219"/>
      <c r="M2048" s="377"/>
      <c r="Q2048" s="1"/>
      <c r="R2048" s="1"/>
      <c r="S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</row>
    <row r="2049" spans="9:112" x14ac:dyDescent="0.6">
      <c r="I2049" s="46"/>
      <c r="J2049" s="219"/>
      <c r="M2049" s="377"/>
      <c r="Q2049" s="1"/>
      <c r="R2049" s="1"/>
      <c r="S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</row>
    <row r="2050" spans="9:112" x14ac:dyDescent="0.6">
      <c r="I2050" s="46"/>
      <c r="J2050" s="219"/>
      <c r="M2050" s="377"/>
      <c r="Q2050" s="1"/>
      <c r="R2050" s="1"/>
      <c r="S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</row>
    <row r="2051" spans="9:112" x14ac:dyDescent="0.6">
      <c r="I2051" s="46"/>
      <c r="J2051" s="219"/>
      <c r="M2051" s="377"/>
      <c r="Q2051" s="1"/>
      <c r="R2051" s="1"/>
      <c r="S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</row>
    <row r="2052" spans="9:112" x14ac:dyDescent="0.6">
      <c r="I2052" s="46"/>
      <c r="J2052" s="219"/>
      <c r="M2052" s="377"/>
      <c r="Q2052" s="1"/>
      <c r="R2052" s="1"/>
      <c r="S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</row>
    <row r="2053" spans="9:112" x14ac:dyDescent="0.6">
      <c r="I2053" s="46"/>
      <c r="J2053" s="219"/>
      <c r="M2053" s="377"/>
      <c r="Q2053" s="1"/>
      <c r="R2053" s="1"/>
      <c r="S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</row>
    <row r="2054" spans="9:112" x14ac:dyDescent="0.6">
      <c r="I2054" s="46"/>
      <c r="J2054" s="219"/>
      <c r="M2054" s="377"/>
      <c r="Q2054" s="1"/>
      <c r="R2054" s="1"/>
      <c r="S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</row>
    <row r="2055" spans="9:112" x14ac:dyDescent="0.6">
      <c r="I2055" s="46"/>
      <c r="J2055" s="219"/>
      <c r="M2055" s="377"/>
      <c r="Q2055" s="1"/>
      <c r="R2055" s="1"/>
      <c r="S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</row>
    <row r="2056" spans="9:112" x14ac:dyDescent="0.6">
      <c r="I2056" s="46"/>
      <c r="J2056" s="219"/>
      <c r="M2056" s="377"/>
      <c r="Q2056" s="1"/>
      <c r="R2056" s="1"/>
      <c r="S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</row>
    <row r="2057" spans="9:112" x14ac:dyDescent="0.6">
      <c r="I2057" s="46"/>
      <c r="J2057" s="219"/>
      <c r="M2057" s="377"/>
      <c r="Q2057" s="1"/>
      <c r="R2057" s="1"/>
      <c r="S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</row>
    <row r="2058" spans="9:112" x14ac:dyDescent="0.6">
      <c r="I2058" s="46"/>
      <c r="J2058" s="219"/>
      <c r="M2058" s="377"/>
      <c r="Q2058" s="1"/>
      <c r="R2058" s="1"/>
      <c r="S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</row>
    <row r="2059" spans="9:112" x14ac:dyDescent="0.6">
      <c r="I2059" s="46"/>
      <c r="J2059" s="219"/>
      <c r="M2059" s="377"/>
      <c r="Q2059" s="1"/>
      <c r="R2059" s="1"/>
      <c r="S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</row>
    <row r="2060" spans="9:112" x14ac:dyDescent="0.6">
      <c r="I2060" s="46"/>
      <c r="J2060" s="219"/>
      <c r="M2060" s="377"/>
      <c r="Q2060" s="1"/>
      <c r="R2060" s="1"/>
      <c r="S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</row>
    <row r="2061" spans="9:112" x14ac:dyDescent="0.6">
      <c r="I2061" s="46"/>
      <c r="J2061" s="219"/>
      <c r="M2061" s="377"/>
      <c r="Q2061" s="1"/>
      <c r="R2061" s="1"/>
      <c r="S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</row>
    <row r="2062" spans="9:112" x14ac:dyDescent="0.6">
      <c r="I2062" s="46"/>
      <c r="J2062" s="219"/>
      <c r="M2062" s="377"/>
      <c r="Q2062" s="1"/>
      <c r="R2062" s="1"/>
      <c r="S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</row>
    <row r="2063" spans="9:112" x14ac:dyDescent="0.6">
      <c r="I2063" s="46"/>
      <c r="J2063" s="219"/>
      <c r="M2063" s="377"/>
      <c r="Q2063" s="1"/>
      <c r="R2063" s="1"/>
      <c r="S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</row>
    <row r="2064" spans="9:112" x14ac:dyDescent="0.6">
      <c r="I2064" s="46"/>
      <c r="J2064" s="219"/>
      <c r="M2064" s="377"/>
      <c r="Q2064" s="1"/>
      <c r="R2064" s="1"/>
      <c r="S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</row>
    <row r="2065" spans="9:112" x14ac:dyDescent="0.6">
      <c r="I2065" s="46"/>
      <c r="J2065" s="219"/>
      <c r="M2065" s="377"/>
      <c r="Q2065" s="1"/>
      <c r="R2065" s="1"/>
      <c r="S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</row>
    <row r="2066" spans="9:112" x14ac:dyDescent="0.6">
      <c r="I2066" s="46"/>
      <c r="J2066" s="219"/>
      <c r="M2066" s="377"/>
      <c r="Q2066" s="1"/>
      <c r="R2066" s="1"/>
      <c r="S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</row>
    <row r="2067" spans="9:112" x14ac:dyDescent="0.6">
      <c r="I2067" s="46"/>
      <c r="J2067" s="219"/>
      <c r="M2067" s="377"/>
      <c r="Q2067" s="1"/>
      <c r="R2067" s="1"/>
      <c r="S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</row>
    <row r="2068" spans="9:112" x14ac:dyDescent="0.6">
      <c r="I2068" s="46"/>
      <c r="J2068" s="219"/>
      <c r="M2068" s="377"/>
      <c r="Q2068" s="1"/>
      <c r="R2068" s="1"/>
      <c r="S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</row>
    <row r="2069" spans="9:112" x14ac:dyDescent="0.6">
      <c r="I2069" s="46"/>
      <c r="J2069" s="219"/>
      <c r="M2069" s="377"/>
      <c r="Q2069" s="1"/>
      <c r="R2069" s="1"/>
      <c r="S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</row>
    <row r="2070" spans="9:112" x14ac:dyDescent="0.6">
      <c r="I2070" s="46"/>
      <c r="J2070" s="219"/>
      <c r="M2070" s="377"/>
      <c r="Q2070" s="1"/>
      <c r="R2070" s="1"/>
      <c r="S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</row>
    <row r="2071" spans="9:112" x14ac:dyDescent="0.6">
      <c r="I2071" s="46"/>
      <c r="J2071" s="219"/>
      <c r="M2071" s="377"/>
      <c r="Q2071" s="1"/>
      <c r="R2071" s="1"/>
      <c r="S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</row>
    <row r="2072" spans="9:112" x14ac:dyDescent="0.6">
      <c r="I2072" s="46"/>
      <c r="J2072" s="219"/>
      <c r="M2072" s="377"/>
      <c r="Q2072" s="1"/>
      <c r="R2072" s="1"/>
      <c r="S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</row>
    <row r="2073" spans="9:112" x14ac:dyDescent="0.6">
      <c r="I2073" s="46"/>
      <c r="J2073" s="219"/>
      <c r="M2073" s="377"/>
      <c r="Q2073" s="1"/>
      <c r="R2073" s="1"/>
      <c r="S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</row>
    <row r="2074" spans="9:112" x14ac:dyDescent="0.6">
      <c r="I2074" s="46"/>
      <c r="J2074" s="219"/>
      <c r="M2074" s="377"/>
      <c r="Q2074" s="1"/>
      <c r="R2074" s="1"/>
      <c r="S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</row>
    <row r="2075" spans="9:112" x14ac:dyDescent="0.6">
      <c r="I2075" s="46"/>
      <c r="J2075" s="219"/>
      <c r="M2075" s="377"/>
      <c r="Q2075" s="1"/>
      <c r="R2075" s="1"/>
      <c r="S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</row>
    <row r="2076" spans="9:112" x14ac:dyDescent="0.6">
      <c r="I2076" s="46"/>
      <c r="J2076" s="219"/>
      <c r="M2076" s="377"/>
      <c r="Q2076" s="1"/>
      <c r="R2076" s="1"/>
      <c r="S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</row>
    <row r="2077" spans="9:112" x14ac:dyDescent="0.6">
      <c r="I2077" s="46"/>
      <c r="J2077" s="219"/>
      <c r="M2077" s="377"/>
      <c r="Q2077" s="1"/>
      <c r="R2077" s="1"/>
      <c r="S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</row>
    <row r="2078" spans="9:112" x14ac:dyDescent="0.6">
      <c r="I2078" s="46"/>
      <c r="J2078" s="219"/>
      <c r="M2078" s="377"/>
      <c r="Q2078" s="1"/>
      <c r="R2078" s="1"/>
      <c r="S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</row>
    <row r="2079" spans="9:112" x14ac:dyDescent="0.6">
      <c r="I2079" s="46"/>
      <c r="J2079" s="219"/>
      <c r="M2079" s="377"/>
      <c r="Q2079" s="1"/>
      <c r="R2079" s="1"/>
      <c r="S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</row>
    <row r="2080" spans="9:112" x14ac:dyDescent="0.6">
      <c r="I2080" s="46"/>
      <c r="J2080" s="219"/>
      <c r="M2080" s="377"/>
      <c r="Q2080" s="1"/>
      <c r="R2080" s="1"/>
      <c r="S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</row>
    <row r="2081" spans="9:112" x14ac:dyDescent="0.6">
      <c r="I2081" s="46"/>
      <c r="J2081" s="219"/>
      <c r="M2081" s="377"/>
      <c r="Q2081" s="1"/>
      <c r="R2081" s="1"/>
      <c r="S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</row>
    <row r="2082" spans="9:112" x14ac:dyDescent="0.6">
      <c r="I2082" s="46"/>
      <c r="J2082" s="219"/>
      <c r="M2082" s="377"/>
      <c r="Q2082" s="1"/>
      <c r="R2082" s="1"/>
      <c r="S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</row>
    <row r="2083" spans="9:112" x14ac:dyDescent="0.6">
      <c r="I2083" s="46"/>
      <c r="J2083" s="219"/>
      <c r="M2083" s="377"/>
      <c r="Q2083" s="1"/>
      <c r="R2083" s="1"/>
      <c r="S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</row>
    <row r="2084" spans="9:112" x14ac:dyDescent="0.6">
      <c r="I2084" s="46"/>
      <c r="J2084" s="219"/>
      <c r="M2084" s="377"/>
      <c r="Q2084" s="1"/>
      <c r="R2084" s="1"/>
      <c r="S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</row>
    <row r="2085" spans="9:112" x14ac:dyDescent="0.6">
      <c r="I2085" s="46"/>
      <c r="J2085" s="219"/>
      <c r="M2085" s="377"/>
      <c r="Q2085" s="1"/>
      <c r="R2085" s="1"/>
      <c r="S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</row>
    <row r="2086" spans="9:112" x14ac:dyDescent="0.6">
      <c r="I2086" s="46"/>
      <c r="J2086" s="219"/>
      <c r="M2086" s="377"/>
      <c r="Q2086" s="1"/>
      <c r="R2086" s="1"/>
      <c r="S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</row>
    <row r="2087" spans="9:112" x14ac:dyDescent="0.6">
      <c r="I2087" s="46"/>
      <c r="J2087" s="219"/>
      <c r="M2087" s="377"/>
      <c r="Q2087" s="1"/>
      <c r="R2087" s="1"/>
      <c r="S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</row>
    <row r="2088" spans="9:112" x14ac:dyDescent="0.6">
      <c r="I2088" s="46"/>
      <c r="J2088" s="219"/>
      <c r="M2088" s="377"/>
      <c r="Q2088" s="1"/>
      <c r="R2088" s="1"/>
      <c r="S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</row>
    <row r="2089" spans="9:112" x14ac:dyDescent="0.6">
      <c r="I2089" s="46"/>
      <c r="J2089" s="219"/>
      <c r="M2089" s="377"/>
      <c r="Q2089" s="1"/>
      <c r="R2089" s="1"/>
      <c r="S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</row>
    <row r="2090" spans="9:112" x14ac:dyDescent="0.6">
      <c r="I2090" s="46"/>
      <c r="J2090" s="219"/>
      <c r="M2090" s="377"/>
      <c r="Q2090" s="1"/>
      <c r="R2090" s="1"/>
      <c r="S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</row>
    <row r="2091" spans="9:112" x14ac:dyDescent="0.6">
      <c r="I2091" s="46"/>
      <c r="J2091" s="219"/>
      <c r="M2091" s="377"/>
      <c r="Q2091" s="1"/>
      <c r="R2091" s="1"/>
      <c r="S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</row>
    <row r="2092" spans="9:112" x14ac:dyDescent="0.6">
      <c r="I2092" s="46"/>
      <c r="J2092" s="219"/>
      <c r="M2092" s="377"/>
      <c r="Q2092" s="1"/>
      <c r="R2092" s="1"/>
      <c r="S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</row>
    <row r="2093" spans="9:112" x14ac:dyDescent="0.6">
      <c r="I2093" s="46"/>
      <c r="J2093" s="219"/>
      <c r="M2093" s="377"/>
      <c r="Q2093" s="1"/>
      <c r="R2093" s="1"/>
      <c r="S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</row>
    <row r="2094" spans="9:112" x14ac:dyDescent="0.6">
      <c r="I2094" s="46"/>
      <c r="J2094" s="219"/>
      <c r="M2094" s="377"/>
      <c r="Q2094" s="1"/>
      <c r="R2094" s="1"/>
      <c r="S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</row>
    <row r="2095" spans="9:112" x14ac:dyDescent="0.6">
      <c r="I2095" s="46"/>
      <c r="J2095" s="219"/>
      <c r="M2095" s="377"/>
      <c r="Q2095" s="1"/>
      <c r="R2095" s="1"/>
      <c r="S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</row>
    <row r="2096" spans="9:112" x14ac:dyDescent="0.6">
      <c r="I2096" s="46"/>
      <c r="J2096" s="219"/>
      <c r="M2096" s="377"/>
      <c r="Q2096" s="1"/>
      <c r="R2096" s="1"/>
      <c r="S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</row>
    <row r="2097" spans="9:112" x14ac:dyDescent="0.6">
      <c r="I2097" s="46"/>
      <c r="J2097" s="219"/>
      <c r="M2097" s="377"/>
      <c r="Q2097" s="1"/>
      <c r="R2097" s="1"/>
      <c r="S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</row>
    <row r="2098" spans="9:112" x14ac:dyDescent="0.6">
      <c r="I2098" s="46"/>
      <c r="J2098" s="219"/>
      <c r="M2098" s="377"/>
      <c r="Q2098" s="1"/>
      <c r="R2098" s="1"/>
      <c r="S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</row>
    <row r="2099" spans="9:112" x14ac:dyDescent="0.6">
      <c r="I2099" s="46"/>
      <c r="J2099" s="219"/>
      <c r="M2099" s="377"/>
      <c r="Q2099" s="1"/>
      <c r="R2099" s="1"/>
      <c r="S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</row>
    <row r="2100" spans="9:112" x14ac:dyDescent="0.6">
      <c r="I2100" s="46"/>
      <c r="J2100" s="219"/>
      <c r="M2100" s="377"/>
      <c r="Q2100" s="1"/>
      <c r="R2100" s="1"/>
      <c r="S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</row>
    <row r="2101" spans="9:112" x14ac:dyDescent="0.6">
      <c r="I2101" s="46"/>
      <c r="J2101" s="219"/>
      <c r="M2101" s="377"/>
      <c r="Q2101" s="1"/>
      <c r="R2101" s="1"/>
      <c r="S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</row>
    <row r="2102" spans="9:112" x14ac:dyDescent="0.6">
      <c r="I2102" s="46"/>
      <c r="J2102" s="219"/>
      <c r="M2102" s="377"/>
      <c r="Q2102" s="1"/>
      <c r="R2102" s="1"/>
      <c r="S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</row>
    <row r="2103" spans="9:112" x14ac:dyDescent="0.6">
      <c r="I2103" s="46"/>
      <c r="J2103" s="219"/>
      <c r="M2103" s="377"/>
      <c r="Q2103" s="1"/>
      <c r="R2103" s="1"/>
      <c r="S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</row>
    <row r="2104" spans="9:112" x14ac:dyDescent="0.6">
      <c r="I2104" s="46"/>
      <c r="J2104" s="219"/>
      <c r="M2104" s="377"/>
      <c r="Q2104" s="1"/>
      <c r="R2104" s="1"/>
      <c r="S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</row>
    <row r="2105" spans="9:112" x14ac:dyDescent="0.6">
      <c r="I2105" s="46"/>
      <c r="J2105" s="219"/>
      <c r="M2105" s="377"/>
      <c r="Q2105" s="1"/>
      <c r="R2105" s="1"/>
      <c r="S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</row>
    <row r="2106" spans="9:112" x14ac:dyDescent="0.6">
      <c r="I2106" s="46"/>
      <c r="J2106" s="219"/>
      <c r="M2106" s="377"/>
      <c r="Q2106" s="1"/>
      <c r="R2106" s="1"/>
      <c r="S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</row>
    <row r="2107" spans="9:112" x14ac:dyDescent="0.6">
      <c r="I2107" s="46"/>
      <c r="J2107" s="219"/>
      <c r="M2107" s="377"/>
      <c r="Q2107" s="1"/>
      <c r="R2107" s="1"/>
      <c r="S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</row>
    <row r="2108" spans="9:112" x14ac:dyDescent="0.6">
      <c r="I2108" s="46"/>
      <c r="J2108" s="219"/>
      <c r="M2108" s="377"/>
      <c r="Q2108" s="1"/>
      <c r="R2108" s="1"/>
      <c r="S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</row>
    <row r="2109" spans="9:112" x14ac:dyDescent="0.6">
      <c r="I2109" s="46"/>
      <c r="J2109" s="219"/>
      <c r="M2109" s="377"/>
      <c r="Q2109" s="1"/>
      <c r="R2109" s="1"/>
      <c r="S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</row>
    <row r="2110" spans="9:112" x14ac:dyDescent="0.6">
      <c r="I2110" s="46"/>
      <c r="J2110" s="219"/>
      <c r="M2110" s="377"/>
      <c r="Q2110" s="1"/>
      <c r="R2110" s="1"/>
      <c r="S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</row>
    <row r="2111" spans="9:112" x14ac:dyDescent="0.6">
      <c r="I2111" s="46"/>
      <c r="J2111" s="219"/>
      <c r="M2111" s="377"/>
      <c r="Q2111" s="1"/>
      <c r="R2111" s="1"/>
      <c r="S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</row>
    <row r="2112" spans="9:112" x14ac:dyDescent="0.6">
      <c r="I2112" s="46"/>
      <c r="J2112" s="219"/>
      <c r="M2112" s="377"/>
      <c r="Q2112" s="1"/>
      <c r="R2112" s="1"/>
      <c r="S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</row>
    <row r="2113" spans="9:112" x14ac:dyDescent="0.6">
      <c r="I2113" s="46"/>
      <c r="J2113" s="219"/>
      <c r="M2113" s="377"/>
      <c r="Q2113" s="1"/>
      <c r="R2113" s="1"/>
      <c r="S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</row>
    <row r="2114" spans="9:112" x14ac:dyDescent="0.6">
      <c r="I2114" s="46"/>
      <c r="J2114" s="219"/>
      <c r="M2114" s="377"/>
      <c r="Q2114" s="1"/>
      <c r="R2114" s="1"/>
      <c r="S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</row>
    <row r="2115" spans="9:112" x14ac:dyDescent="0.6">
      <c r="I2115" s="46"/>
      <c r="J2115" s="219"/>
      <c r="M2115" s="377"/>
      <c r="Q2115" s="1"/>
      <c r="R2115" s="1"/>
      <c r="S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</row>
    <row r="2116" spans="9:112" x14ac:dyDescent="0.6">
      <c r="I2116" s="46"/>
      <c r="J2116" s="219"/>
      <c r="M2116" s="377"/>
      <c r="Q2116" s="1"/>
      <c r="R2116" s="1"/>
      <c r="S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</row>
    <row r="2117" spans="9:112" x14ac:dyDescent="0.6">
      <c r="I2117" s="46"/>
      <c r="J2117" s="219"/>
      <c r="M2117" s="377"/>
      <c r="Q2117" s="1"/>
      <c r="R2117" s="1"/>
      <c r="S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</row>
    <row r="2118" spans="9:112" x14ac:dyDescent="0.6">
      <c r="I2118" s="46"/>
      <c r="J2118" s="219"/>
      <c r="M2118" s="377"/>
      <c r="Q2118" s="1"/>
      <c r="R2118" s="1"/>
      <c r="S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</row>
    <row r="2119" spans="9:112" x14ac:dyDescent="0.6">
      <c r="I2119" s="46"/>
      <c r="J2119" s="219"/>
      <c r="M2119" s="377"/>
      <c r="Q2119" s="1"/>
      <c r="R2119" s="1"/>
      <c r="S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</row>
    <row r="2120" spans="9:112" x14ac:dyDescent="0.6">
      <c r="I2120" s="46"/>
      <c r="J2120" s="219"/>
      <c r="M2120" s="377"/>
      <c r="Q2120" s="1"/>
      <c r="R2120" s="1"/>
      <c r="S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</row>
    <row r="2121" spans="9:112" x14ac:dyDescent="0.6">
      <c r="I2121" s="46"/>
      <c r="J2121" s="219"/>
      <c r="M2121" s="377"/>
      <c r="Q2121" s="1"/>
      <c r="R2121" s="1"/>
      <c r="S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</row>
    <row r="2122" spans="9:112" x14ac:dyDescent="0.6">
      <c r="I2122" s="46"/>
      <c r="J2122" s="219"/>
      <c r="M2122" s="377"/>
      <c r="Q2122" s="1"/>
      <c r="R2122" s="1"/>
      <c r="S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</row>
    <row r="2123" spans="9:112" x14ac:dyDescent="0.6">
      <c r="I2123" s="46"/>
      <c r="J2123" s="219"/>
      <c r="M2123" s="377"/>
      <c r="Q2123" s="1"/>
      <c r="R2123" s="1"/>
      <c r="S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</row>
    <row r="2124" spans="9:112" x14ac:dyDescent="0.6">
      <c r="I2124" s="46"/>
      <c r="J2124" s="219"/>
      <c r="M2124" s="377"/>
      <c r="Q2124" s="1"/>
      <c r="R2124" s="1"/>
      <c r="S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</row>
    <row r="2125" spans="9:112" x14ac:dyDescent="0.6">
      <c r="I2125" s="46"/>
      <c r="J2125" s="219"/>
      <c r="M2125" s="377"/>
      <c r="Q2125" s="1"/>
      <c r="R2125" s="1"/>
      <c r="S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</row>
    <row r="2126" spans="9:112" x14ac:dyDescent="0.6">
      <c r="I2126" s="46"/>
      <c r="J2126" s="219"/>
      <c r="M2126" s="377"/>
      <c r="Q2126" s="1"/>
      <c r="R2126" s="1"/>
      <c r="S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</row>
    <row r="2127" spans="9:112" x14ac:dyDescent="0.6">
      <c r="I2127" s="46"/>
      <c r="J2127" s="219"/>
      <c r="M2127" s="377"/>
      <c r="Q2127" s="1"/>
      <c r="R2127" s="1"/>
      <c r="S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</row>
    <row r="2128" spans="9:112" x14ac:dyDescent="0.6">
      <c r="I2128" s="46"/>
      <c r="J2128" s="219"/>
      <c r="M2128" s="377"/>
      <c r="Q2128" s="1"/>
      <c r="R2128" s="1"/>
      <c r="S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</row>
    <row r="2129" spans="9:112" x14ac:dyDescent="0.6">
      <c r="I2129" s="46"/>
      <c r="J2129" s="219"/>
      <c r="M2129" s="377"/>
      <c r="Q2129" s="1"/>
      <c r="R2129" s="1"/>
      <c r="S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</row>
    <row r="2130" spans="9:112" x14ac:dyDescent="0.6">
      <c r="I2130" s="46"/>
      <c r="J2130" s="219"/>
      <c r="M2130" s="377"/>
      <c r="Q2130" s="1"/>
      <c r="R2130" s="1"/>
      <c r="S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</row>
    <row r="2131" spans="9:112" x14ac:dyDescent="0.6">
      <c r="I2131" s="46"/>
      <c r="J2131" s="219"/>
      <c r="M2131" s="377"/>
      <c r="Q2131" s="1"/>
      <c r="R2131" s="1"/>
      <c r="S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</row>
    <row r="2132" spans="9:112" x14ac:dyDescent="0.6">
      <c r="I2132" s="46"/>
      <c r="J2132" s="219"/>
      <c r="M2132" s="377"/>
      <c r="Q2132" s="1"/>
      <c r="R2132" s="1"/>
      <c r="S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</row>
    <row r="2133" spans="9:112" x14ac:dyDescent="0.6">
      <c r="I2133" s="46"/>
      <c r="J2133" s="219"/>
      <c r="M2133" s="377"/>
      <c r="Q2133" s="1"/>
      <c r="R2133" s="1"/>
      <c r="S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</row>
    <row r="2134" spans="9:112" x14ac:dyDescent="0.6">
      <c r="I2134" s="46"/>
      <c r="J2134" s="219"/>
      <c r="M2134" s="377"/>
      <c r="Q2134" s="1"/>
      <c r="R2134" s="1"/>
      <c r="S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</row>
    <row r="2135" spans="9:112" x14ac:dyDescent="0.6">
      <c r="I2135" s="46"/>
      <c r="J2135" s="219"/>
      <c r="M2135" s="377"/>
      <c r="Q2135" s="1"/>
      <c r="R2135" s="1"/>
      <c r="S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</row>
    <row r="2136" spans="9:112" x14ac:dyDescent="0.6">
      <c r="I2136" s="46"/>
      <c r="J2136" s="219"/>
      <c r="M2136" s="377"/>
      <c r="Q2136" s="1"/>
      <c r="R2136" s="1"/>
      <c r="S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</row>
    <row r="2137" spans="9:112" x14ac:dyDescent="0.6">
      <c r="I2137" s="46"/>
      <c r="J2137" s="219"/>
      <c r="M2137" s="377"/>
      <c r="Q2137" s="1"/>
      <c r="R2137" s="1"/>
      <c r="S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</row>
    <row r="2138" spans="9:112" x14ac:dyDescent="0.6">
      <c r="I2138" s="46"/>
      <c r="J2138" s="219"/>
      <c r="M2138" s="377"/>
      <c r="Q2138" s="1"/>
      <c r="R2138" s="1"/>
      <c r="S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</row>
    <row r="2139" spans="9:112" x14ac:dyDescent="0.6">
      <c r="I2139" s="46"/>
      <c r="J2139" s="219"/>
      <c r="M2139" s="377"/>
      <c r="Q2139" s="1"/>
      <c r="R2139" s="1"/>
      <c r="S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</row>
    <row r="2140" spans="9:112" x14ac:dyDescent="0.6">
      <c r="I2140" s="46"/>
      <c r="J2140" s="219"/>
      <c r="M2140" s="377"/>
      <c r="Q2140" s="1"/>
      <c r="R2140" s="1"/>
      <c r="S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</row>
    <row r="2141" spans="9:112" x14ac:dyDescent="0.6">
      <c r="I2141" s="46"/>
      <c r="J2141" s="219"/>
      <c r="M2141" s="377"/>
      <c r="Q2141" s="1"/>
      <c r="R2141" s="1"/>
      <c r="S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</row>
    <row r="2142" spans="9:112" x14ac:dyDescent="0.6">
      <c r="I2142" s="46"/>
      <c r="J2142" s="219"/>
      <c r="M2142" s="377"/>
      <c r="Q2142" s="1"/>
      <c r="R2142" s="1"/>
      <c r="S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</row>
    <row r="2143" spans="9:112" x14ac:dyDescent="0.6">
      <c r="I2143" s="46"/>
      <c r="J2143" s="219"/>
      <c r="M2143" s="377"/>
      <c r="Q2143" s="1"/>
      <c r="R2143" s="1"/>
      <c r="S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</row>
    <row r="2144" spans="9:112" x14ac:dyDescent="0.6">
      <c r="I2144" s="46"/>
      <c r="J2144" s="219"/>
      <c r="M2144" s="377"/>
      <c r="Q2144" s="1"/>
      <c r="R2144" s="1"/>
      <c r="S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</row>
    <row r="2145" spans="9:112" x14ac:dyDescent="0.6">
      <c r="I2145" s="46"/>
      <c r="J2145" s="219"/>
      <c r="M2145" s="377"/>
      <c r="Q2145" s="1"/>
      <c r="R2145" s="1"/>
      <c r="S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</row>
    <row r="2146" spans="9:112" x14ac:dyDescent="0.6">
      <c r="I2146" s="46"/>
      <c r="J2146" s="219"/>
      <c r="M2146" s="377"/>
      <c r="Q2146" s="1"/>
      <c r="R2146" s="1"/>
      <c r="S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</row>
    <row r="2147" spans="9:112" x14ac:dyDescent="0.6">
      <c r="I2147" s="46"/>
      <c r="J2147" s="219"/>
      <c r="M2147" s="377"/>
      <c r="Q2147" s="1"/>
      <c r="R2147" s="1"/>
      <c r="S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</row>
    <row r="2148" spans="9:112" x14ac:dyDescent="0.6">
      <c r="I2148" s="46"/>
      <c r="J2148" s="219"/>
      <c r="M2148" s="377"/>
      <c r="Q2148" s="1"/>
      <c r="R2148" s="1"/>
      <c r="S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</row>
    <row r="2149" spans="9:112" x14ac:dyDescent="0.6">
      <c r="I2149" s="46"/>
      <c r="J2149" s="219"/>
      <c r="M2149" s="377"/>
      <c r="Q2149" s="1"/>
      <c r="R2149" s="1"/>
      <c r="S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</row>
    <row r="2150" spans="9:112" x14ac:dyDescent="0.6">
      <c r="I2150" s="46"/>
      <c r="J2150" s="219"/>
      <c r="M2150" s="377"/>
      <c r="Q2150" s="1"/>
      <c r="R2150" s="1"/>
      <c r="S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</row>
    <row r="2151" spans="9:112" x14ac:dyDescent="0.6">
      <c r="I2151" s="46"/>
      <c r="J2151" s="219"/>
      <c r="M2151" s="377"/>
      <c r="Q2151" s="1"/>
      <c r="R2151" s="1"/>
      <c r="S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</row>
    <row r="2152" spans="9:112" x14ac:dyDescent="0.6">
      <c r="I2152" s="46"/>
      <c r="J2152" s="219"/>
      <c r="M2152" s="377"/>
      <c r="Q2152" s="1"/>
      <c r="R2152" s="1"/>
      <c r="S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</row>
    <row r="2153" spans="9:112" x14ac:dyDescent="0.6">
      <c r="I2153" s="46"/>
      <c r="J2153" s="219"/>
      <c r="M2153" s="377"/>
      <c r="Q2153" s="1"/>
      <c r="R2153" s="1"/>
      <c r="S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</row>
    <row r="2154" spans="9:112" x14ac:dyDescent="0.6">
      <c r="I2154" s="46"/>
      <c r="J2154" s="219"/>
      <c r="M2154" s="377"/>
      <c r="Q2154" s="1"/>
      <c r="R2154" s="1"/>
      <c r="S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</row>
    <row r="2155" spans="9:112" x14ac:dyDescent="0.6">
      <c r="I2155" s="46"/>
      <c r="J2155" s="219"/>
      <c r="M2155" s="377"/>
      <c r="Q2155" s="1"/>
      <c r="R2155" s="1"/>
      <c r="S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</row>
    <row r="2156" spans="9:112" x14ac:dyDescent="0.6">
      <c r="I2156" s="46"/>
      <c r="J2156" s="219"/>
      <c r="M2156" s="377"/>
      <c r="Q2156" s="1"/>
      <c r="R2156" s="1"/>
      <c r="S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</row>
    <row r="2157" spans="9:112" x14ac:dyDescent="0.6">
      <c r="I2157" s="46"/>
      <c r="J2157" s="219"/>
      <c r="M2157" s="377"/>
      <c r="Q2157" s="1"/>
      <c r="R2157" s="1"/>
      <c r="S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</row>
    <row r="2158" spans="9:112" x14ac:dyDescent="0.6">
      <c r="I2158" s="46"/>
      <c r="J2158" s="219"/>
      <c r="M2158" s="377"/>
      <c r="Q2158" s="1"/>
      <c r="R2158" s="1"/>
      <c r="S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</row>
    <row r="2159" spans="9:112" x14ac:dyDescent="0.6">
      <c r="I2159" s="46"/>
      <c r="J2159" s="219"/>
      <c r="M2159" s="377"/>
      <c r="Q2159" s="1"/>
      <c r="R2159" s="1"/>
      <c r="S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</row>
    <row r="2160" spans="9:112" x14ac:dyDescent="0.6">
      <c r="I2160" s="46"/>
      <c r="J2160" s="219"/>
      <c r="M2160" s="377"/>
      <c r="Q2160" s="1"/>
      <c r="R2160" s="1"/>
      <c r="S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</row>
    <row r="2161" spans="9:112" x14ac:dyDescent="0.6">
      <c r="I2161" s="46"/>
      <c r="J2161" s="219"/>
      <c r="M2161" s="377"/>
      <c r="Q2161" s="1"/>
      <c r="R2161" s="1"/>
      <c r="S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</row>
    <row r="2162" spans="9:112" x14ac:dyDescent="0.6">
      <c r="I2162" s="46"/>
      <c r="J2162" s="219"/>
      <c r="M2162" s="377"/>
      <c r="Q2162" s="1"/>
      <c r="R2162" s="1"/>
      <c r="S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</row>
    <row r="2163" spans="9:112" x14ac:dyDescent="0.6">
      <c r="I2163" s="46"/>
      <c r="J2163" s="219"/>
      <c r="M2163" s="377"/>
      <c r="Q2163" s="1"/>
      <c r="R2163" s="1"/>
      <c r="S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</row>
    <row r="2164" spans="9:112" x14ac:dyDescent="0.6">
      <c r="I2164" s="46"/>
      <c r="J2164" s="219"/>
      <c r="M2164" s="377"/>
      <c r="Q2164" s="1"/>
      <c r="R2164" s="1"/>
      <c r="S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</row>
    <row r="2165" spans="9:112" x14ac:dyDescent="0.6">
      <c r="I2165" s="46"/>
      <c r="J2165" s="219"/>
      <c r="M2165" s="377"/>
      <c r="Q2165" s="1"/>
      <c r="R2165" s="1"/>
      <c r="S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</row>
    <row r="2166" spans="9:112" x14ac:dyDescent="0.6">
      <c r="I2166" s="46"/>
      <c r="J2166" s="219"/>
      <c r="M2166" s="377"/>
      <c r="Q2166" s="1"/>
      <c r="R2166" s="1"/>
      <c r="S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</row>
    <row r="2167" spans="9:112" x14ac:dyDescent="0.6">
      <c r="I2167" s="46"/>
      <c r="J2167" s="219"/>
      <c r="M2167" s="377"/>
      <c r="Q2167" s="1"/>
      <c r="R2167" s="1"/>
      <c r="S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</row>
    <row r="2168" spans="9:112" x14ac:dyDescent="0.6">
      <c r="I2168" s="46"/>
      <c r="J2168" s="219"/>
      <c r="M2168" s="377"/>
      <c r="Q2168" s="1"/>
      <c r="R2168" s="1"/>
      <c r="S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</row>
    <row r="2169" spans="9:112" x14ac:dyDescent="0.6">
      <c r="I2169" s="46"/>
      <c r="J2169" s="219"/>
      <c r="M2169" s="377"/>
      <c r="Q2169" s="1"/>
      <c r="R2169" s="1"/>
      <c r="S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</row>
    <row r="2170" spans="9:112" x14ac:dyDescent="0.6">
      <c r="I2170" s="46"/>
      <c r="J2170" s="219"/>
      <c r="M2170" s="377"/>
      <c r="Q2170" s="1"/>
      <c r="R2170" s="1"/>
      <c r="S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</row>
    <row r="2171" spans="9:112" x14ac:dyDescent="0.6">
      <c r="I2171" s="46"/>
      <c r="J2171" s="219"/>
      <c r="M2171" s="377"/>
      <c r="Q2171" s="1"/>
      <c r="R2171" s="1"/>
      <c r="S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</row>
    <row r="2172" spans="9:112" x14ac:dyDescent="0.6">
      <c r="I2172" s="46"/>
      <c r="J2172" s="219"/>
      <c r="M2172" s="377"/>
      <c r="Q2172" s="1"/>
      <c r="R2172" s="1"/>
      <c r="S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</row>
    <row r="2173" spans="9:112" x14ac:dyDescent="0.6">
      <c r="I2173" s="46"/>
      <c r="J2173" s="219"/>
      <c r="M2173" s="377"/>
      <c r="Q2173" s="1"/>
      <c r="R2173" s="1"/>
      <c r="S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</row>
    <row r="2174" spans="9:112" x14ac:dyDescent="0.6">
      <c r="I2174" s="46"/>
      <c r="J2174" s="219"/>
      <c r="M2174" s="377"/>
      <c r="Q2174" s="1"/>
      <c r="R2174" s="1"/>
      <c r="S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</row>
    <row r="2175" spans="9:112" x14ac:dyDescent="0.6">
      <c r="I2175" s="46"/>
      <c r="J2175" s="219"/>
      <c r="M2175" s="377"/>
      <c r="Q2175" s="1"/>
      <c r="R2175" s="1"/>
      <c r="S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</row>
    <row r="2176" spans="9:112" x14ac:dyDescent="0.6">
      <c r="I2176" s="46"/>
      <c r="J2176" s="219"/>
      <c r="M2176" s="377"/>
      <c r="Q2176" s="1"/>
      <c r="R2176" s="1"/>
      <c r="S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</row>
    <row r="2177" spans="9:112" x14ac:dyDescent="0.6">
      <c r="I2177" s="46"/>
      <c r="J2177" s="219"/>
      <c r="M2177" s="377"/>
      <c r="Q2177" s="1"/>
      <c r="R2177" s="1"/>
      <c r="S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</row>
    <row r="2178" spans="9:112" x14ac:dyDescent="0.6">
      <c r="I2178" s="46"/>
      <c r="J2178" s="219"/>
      <c r="M2178" s="377"/>
      <c r="Q2178" s="1"/>
      <c r="R2178" s="1"/>
      <c r="S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</row>
    <row r="2179" spans="9:112" x14ac:dyDescent="0.6">
      <c r="I2179" s="46"/>
      <c r="J2179" s="219"/>
      <c r="M2179" s="377"/>
      <c r="Q2179" s="1"/>
      <c r="R2179" s="1"/>
      <c r="S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</row>
    <row r="2180" spans="9:112" x14ac:dyDescent="0.6">
      <c r="I2180" s="46"/>
      <c r="J2180" s="219"/>
      <c r="M2180" s="377"/>
      <c r="Q2180" s="1"/>
      <c r="R2180" s="1"/>
      <c r="S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</row>
    <row r="2181" spans="9:112" x14ac:dyDescent="0.6">
      <c r="I2181" s="46"/>
      <c r="J2181" s="219"/>
      <c r="M2181" s="377"/>
      <c r="Q2181" s="1"/>
      <c r="R2181" s="1"/>
      <c r="S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</row>
    <row r="2182" spans="9:112" x14ac:dyDescent="0.6">
      <c r="I2182" s="46"/>
      <c r="J2182" s="219"/>
      <c r="M2182" s="377"/>
      <c r="Q2182" s="1"/>
      <c r="R2182" s="1"/>
      <c r="S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</row>
    <row r="2183" spans="9:112" x14ac:dyDescent="0.6">
      <c r="I2183" s="46"/>
      <c r="J2183" s="219"/>
      <c r="M2183" s="377"/>
      <c r="Q2183" s="1"/>
      <c r="R2183" s="1"/>
      <c r="S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</row>
    <row r="2184" spans="9:112" x14ac:dyDescent="0.6">
      <c r="I2184" s="46"/>
      <c r="J2184" s="219"/>
      <c r="M2184" s="377"/>
      <c r="Q2184" s="1"/>
      <c r="R2184" s="1"/>
      <c r="S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</row>
    <row r="2185" spans="9:112" x14ac:dyDescent="0.6">
      <c r="I2185" s="46"/>
      <c r="J2185" s="219"/>
      <c r="M2185" s="377"/>
      <c r="Q2185" s="1"/>
      <c r="R2185" s="1"/>
      <c r="S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</row>
    <row r="2186" spans="9:112" x14ac:dyDescent="0.6">
      <c r="I2186" s="46"/>
      <c r="J2186" s="219"/>
      <c r="M2186" s="377"/>
      <c r="Q2186" s="1"/>
      <c r="R2186" s="1"/>
      <c r="S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</row>
    <row r="2187" spans="9:112" x14ac:dyDescent="0.6">
      <c r="I2187" s="46"/>
      <c r="J2187" s="219"/>
      <c r="M2187" s="377"/>
      <c r="Q2187" s="1"/>
      <c r="R2187" s="1"/>
      <c r="S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</row>
    <row r="2188" spans="9:112" x14ac:dyDescent="0.6">
      <c r="I2188" s="46"/>
      <c r="J2188" s="219"/>
      <c r="M2188" s="377"/>
      <c r="Q2188" s="1"/>
      <c r="R2188" s="1"/>
      <c r="S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</row>
    <row r="2189" spans="9:112" x14ac:dyDescent="0.6">
      <c r="I2189" s="46"/>
      <c r="J2189" s="219"/>
      <c r="M2189" s="377"/>
      <c r="Q2189" s="1"/>
      <c r="R2189" s="1"/>
      <c r="S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</row>
    <row r="2190" spans="9:112" x14ac:dyDescent="0.6">
      <c r="I2190" s="46"/>
      <c r="J2190" s="219"/>
      <c r="M2190" s="377"/>
      <c r="Q2190" s="1"/>
      <c r="R2190" s="1"/>
      <c r="S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</row>
    <row r="2191" spans="9:112" x14ac:dyDescent="0.6">
      <c r="I2191" s="46"/>
      <c r="J2191" s="219"/>
      <c r="M2191" s="377"/>
      <c r="Q2191" s="1"/>
      <c r="R2191" s="1"/>
      <c r="S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</row>
    <row r="2192" spans="9:112" x14ac:dyDescent="0.6">
      <c r="I2192" s="46"/>
      <c r="J2192" s="219"/>
      <c r="M2192" s="377"/>
      <c r="Q2192" s="1"/>
      <c r="R2192" s="1"/>
      <c r="S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</row>
    <row r="2193" spans="9:112" x14ac:dyDescent="0.6">
      <c r="I2193" s="46"/>
      <c r="J2193" s="219"/>
      <c r="M2193" s="377"/>
      <c r="Q2193" s="1"/>
      <c r="R2193" s="1"/>
      <c r="S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</row>
    <row r="2194" spans="9:112" x14ac:dyDescent="0.6">
      <c r="I2194" s="46"/>
      <c r="J2194" s="219"/>
      <c r="M2194" s="377"/>
      <c r="Q2194" s="1"/>
      <c r="R2194" s="1"/>
      <c r="S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</row>
    <row r="2195" spans="9:112" x14ac:dyDescent="0.6">
      <c r="I2195" s="46"/>
      <c r="J2195" s="219"/>
      <c r="M2195" s="377"/>
      <c r="Q2195" s="1"/>
      <c r="R2195" s="1"/>
      <c r="S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</row>
    <row r="2196" spans="9:112" x14ac:dyDescent="0.6">
      <c r="I2196" s="46"/>
      <c r="J2196" s="219"/>
      <c r="M2196" s="377"/>
      <c r="Q2196" s="1"/>
      <c r="R2196" s="1"/>
      <c r="S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</row>
    <row r="2197" spans="9:112" x14ac:dyDescent="0.6">
      <c r="I2197" s="46"/>
      <c r="J2197" s="219"/>
      <c r="M2197" s="377"/>
      <c r="Q2197" s="1"/>
      <c r="R2197" s="1"/>
      <c r="S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</row>
    <row r="2198" spans="9:112" x14ac:dyDescent="0.6">
      <c r="I2198" s="46"/>
      <c r="J2198" s="219"/>
      <c r="M2198" s="377"/>
      <c r="Q2198" s="1"/>
      <c r="R2198" s="1"/>
      <c r="S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</row>
    <row r="2199" spans="9:112" x14ac:dyDescent="0.6">
      <c r="I2199" s="46"/>
      <c r="J2199" s="219"/>
      <c r="M2199" s="377"/>
      <c r="Q2199" s="1"/>
      <c r="R2199" s="1"/>
      <c r="S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</row>
    <row r="2200" spans="9:112" x14ac:dyDescent="0.6">
      <c r="I2200" s="46"/>
      <c r="J2200" s="219"/>
      <c r="M2200" s="377"/>
      <c r="Q2200" s="1"/>
      <c r="R2200" s="1"/>
      <c r="S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</row>
    <row r="2201" spans="9:112" x14ac:dyDescent="0.6">
      <c r="I2201" s="46"/>
      <c r="J2201" s="219"/>
      <c r="M2201" s="377"/>
      <c r="Q2201" s="1"/>
      <c r="R2201" s="1"/>
      <c r="S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</row>
    <row r="2202" spans="9:112" x14ac:dyDescent="0.6">
      <c r="I2202" s="46"/>
      <c r="J2202" s="219"/>
      <c r="M2202" s="377"/>
      <c r="Q2202" s="1"/>
      <c r="R2202" s="1"/>
      <c r="S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</row>
    <row r="2203" spans="9:112" x14ac:dyDescent="0.6">
      <c r="I2203" s="46"/>
      <c r="J2203" s="219"/>
      <c r="M2203" s="377"/>
      <c r="Q2203" s="1"/>
      <c r="R2203" s="1"/>
      <c r="S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</row>
    <row r="2204" spans="9:112" x14ac:dyDescent="0.6">
      <c r="I2204" s="46"/>
      <c r="J2204" s="219"/>
      <c r="M2204" s="377"/>
      <c r="Q2204" s="1"/>
      <c r="R2204" s="1"/>
      <c r="S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</row>
    <row r="2205" spans="9:112" x14ac:dyDescent="0.6">
      <c r="I2205" s="46"/>
      <c r="J2205" s="219"/>
      <c r="M2205" s="377"/>
      <c r="Q2205" s="1"/>
      <c r="R2205" s="1"/>
      <c r="S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</row>
    <row r="2206" spans="9:112" x14ac:dyDescent="0.6">
      <c r="I2206" s="46"/>
      <c r="J2206" s="219"/>
      <c r="M2206" s="377"/>
      <c r="Q2206" s="1"/>
      <c r="R2206" s="1"/>
      <c r="S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</row>
    <row r="2207" spans="9:112" x14ac:dyDescent="0.6">
      <c r="I2207" s="46"/>
      <c r="J2207" s="219"/>
      <c r="M2207" s="377"/>
      <c r="Q2207" s="1"/>
      <c r="R2207" s="1"/>
      <c r="S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</row>
    <row r="2208" spans="9:112" x14ac:dyDescent="0.6">
      <c r="I2208" s="46"/>
      <c r="J2208" s="219"/>
      <c r="M2208" s="377"/>
      <c r="Q2208" s="1"/>
      <c r="R2208" s="1"/>
      <c r="S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</row>
    <row r="2209" spans="9:112" x14ac:dyDescent="0.6">
      <c r="I2209" s="46"/>
      <c r="J2209" s="219"/>
      <c r="M2209" s="377"/>
      <c r="Q2209" s="1"/>
      <c r="R2209" s="1"/>
      <c r="S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</row>
    <row r="2210" spans="9:112" x14ac:dyDescent="0.6">
      <c r="I2210" s="46"/>
      <c r="J2210" s="219"/>
      <c r="M2210" s="377"/>
      <c r="Q2210" s="1"/>
      <c r="R2210" s="1"/>
      <c r="S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</row>
    <row r="2211" spans="9:112" x14ac:dyDescent="0.6">
      <c r="I2211" s="46"/>
      <c r="J2211" s="219"/>
      <c r="M2211" s="377"/>
      <c r="Q2211" s="1"/>
      <c r="R2211" s="1"/>
      <c r="S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</row>
    <row r="2212" spans="9:112" x14ac:dyDescent="0.6">
      <c r="I2212" s="46"/>
      <c r="J2212" s="219"/>
      <c r="M2212" s="377"/>
      <c r="Q2212" s="1"/>
      <c r="R2212" s="1"/>
      <c r="S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</row>
    <row r="2213" spans="9:112" x14ac:dyDescent="0.6">
      <c r="I2213" s="46"/>
      <c r="J2213" s="219"/>
      <c r="M2213" s="377"/>
      <c r="Q2213" s="1"/>
      <c r="R2213" s="1"/>
      <c r="S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</row>
    <row r="2214" spans="9:112" x14ac:dyDescent="0.6">
      <c r="I2214" s="46"/>
      <c r="J2214" s="219"/>
      <c r="M2214" s="377"/>
      <c r="Q2214" s="1"/>
      <c r="R2214" s="1"/>
      <c r="S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</row>
    <row r="2215" spans="9:112" x14ac:dyDescent="0.6">
      <c r="I2215" s="46"/>
      <c r="J2215" s="219"/>
      <c r="M2215" s="377"/>
      <c r="Q2215" s="1"/>
      <c r="R2215" s="1"/>
      <c r="S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</row>
    <row r="2216" spans="9:112" x14ac:dyDescent="0.6">
      <c r="I2216" s="46"/>
      <c r="J2216" s="219"/>
      <c r="M2216" s="377"/>
      <c r="Q2216" s="1"/>
      <c r="R2216" s="1"/>
      <c r="S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</row>
    <row r="2217" spans="9:112" x14ac:dyDescent="0.6">
      <c r="I2217" s="46"/>
      <c r="J2217" s="219"/>
      <c r="M2217" s="377"/>
      <c r="Q2217" s="1"/>
      <c r="R2217" s="1"/>
      <c r="S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</row>
    <row r="2218" spans="9:112" x14ac:dyDescent="0.6">
      <c r="I2218" s="46"/>
      <c r="J2218" s="219"/>
      <c r="M2218" s="377"/>
      <c r="Q2218" s="1"/>
      <c r="R2218" s="1"/>
      <c r="S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</row>
    <row r="2219" spans="9:112" x14ac:dyDescent="0.6">
      <c r="I2219" s="46"/>
      <c r="J2219" s="219"/>
      <c r="M2219" s="377"/>
      <c r="Q2219" s="1"/>
      <c r="R2219" s="1"/>
      <c r="S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</row>
    <row r="2220" spans="9:112" x14ac:dyDescent="0.6">
      <c r="I2220" s="46"/>
      <c r="J2220" s="219"/>
      <c r="M2220" s="377"/>
      <c r="Q2220" s="1"/>
      <c r="R2220" s="1"/>
      <c r="S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</row>
    <row r="2221" spans="9:112" x14ac:dyDescent="0.6">
      <c r="I2221" s="46"/>
      <c r="J2221" s="219"/>
      <c r="M2221" s="377"/>
      <c r="Q2221" s="1"/>
      <c r="R2221" s="1"/>
      <c r="S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</row>
    <row r="2222" spans="9:112" x14ac:dyDescent="0.6">
      <c r="I2222" s="46"/>
      <c r="J2222" s="219"/>
      <c r="M2222" s="377"/>
      <c r="Q2222" s="1"/>
      <c r="R2222" s="1"/>
      <c r="S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</row>
    <row r="2223" spans="9:112" x14ac:dyDescent="0.6">
      <c r="I2223" s="46"/>
      <c r="J2223" s="219"/>
      <c r="M2223" s="377"/>
      <c r="Q2223" s="1"/>
      <c r="R2223" s="1"/>
      <c r="S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</row>
    <row r="2224" spans="9:112" x14ac:dyDescent="0.6">
      <c r="I2224" s="46"/>
      <c r="J2224" s="219"/>
      <c r="M2224" s="377"/>
      <c r="Q2224" s="1"/>
      <c r="R2224" s="1"/>
      <c r="S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</row>
    <row r="2225" spans="9:112" x14ac:dyDescent="0.6">
      <c r="I2225" s="46"/>
      <c r="J2225" s="219"/>
      <c r="M2225" s="377"/>
      <c r="Q2225" s="1"/>
      <c r="R2225" s="1"/>
      <c r="S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</row>
    <row r="2226" spans="9:112" x14ac:dyDescent="0.6">
      <c r="I2226" s="46"/>
      <c r="J2226" s="219"/>
      <c r="M2226" s="377"/>
      <c r="Q2226" s="1"/>
      <c r="R2226" s="1"/>
      <c r="S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</row>
    <row r="2227" spans="9:112" x14ac:dyDescent="0.6">
      <c r="I2227" s="46"/>
      <c r="J2227" s="219"/>
      <c r="M2227" s="377"/>
      <c r="Q2227" s="1"/>
      <c r="R2227" s="1"/>
      <c r="S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</row>
    <row r="2228" spans="9:112" x14ac:dyDescent="0.6">
      <c r="I2228" s="46"/>
      <c r="J2228" s="219"/>
      <c r="M2228" s="377"/>
      <c r="Q2228" s="1"/>
      <c r="R2228" s="1"/>
      <c r="S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</row>
    <row r="2229" spans="9:112" x14ac:dyDescent="0.6">
      <c r="I2229" s="46"/>
      <c r="J2229" s="219"/>
      <c r="M2229" s="377"/>
      <c r="Q2229" s="1"/>
      <c r="R2229" s="1"/>
      <c r="S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</row>
    <row r="2230" spans="9:112" x14ac:dyDescent="0.6">
      <c r="I2230" s="46"/>
      <c r="J2230" s="219"/>
      <c r="M2230" s="377"/>
      <c r="Q2230" s="1"/>
      <c r="R2230" s="1"/>
      <c r="S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</row>
    <row r="2231" spans="9:112" x14ac:dyDescent="0.6">
      <c r="I2231" s="46"/>
      <c r="J2231" s="219"/>
      <c r="M2231" s="377"/>
      <c r="Q2231" s="1"/>
      <c r="R2231" s="1"/>
      <c r="S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</row>
    <row r="2232" spans="9:112" x14ac:dyDescent="0.6">
      <c r="I2232" s="46"/>
      <c r="J2232" s="219"/>
      <c r="M2232" s="377"/>
      <c r="Q2232" s="1"/>
      <c r="R2232" s="1"/>
      <c r="S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</row>
    <row r="2233" spans="9:112" x14ac:dyDescent="0.6">
      <c r="I2233" s="46"/>
      <c r="J2233" s="219"/>
      <c r="M2233" s="377"/>
      <c r="Q2233" s="1"/>
      <c r="R2233" s="1"/>
      <c r="S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</row>
    <row r="2234" spans="9:112" x14ac:dyDescent="0.6">
      <c r="I2234" s="46"/>
      <c r="J2234" s="219"/>
      <c r="M2234" s="377"/>
      <c r="Q2234" s="1"/>
      <c r="R2234" s="1"/>
      <c r="S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</row>
    <row r="2235" spans="9:112" x14ac:dyDescent="0.6">
      <c r="I2235" s="46"/>
      <c r="J2235" s="219"/>
      <c r="M2235" s="377"/>
      <c r="Q2235" s="1"/>
      <c r="R2235" s="1"/>
      <c r="S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</row>
    <row r="2236" spans="9:112" x14ac:dyDescent="0.6">
      <c r="I2236" s="46"/>
      <c r="J2236" s="219"/>
      <c r="M2236" s="377"/>
      <c r="Q2236" s="1"/>
      <c r="R2236" s="1"/>
      <c r="S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</row>
    <row r="2237" spans="9:112" x14ac:dyDescent="0.6">
      <c r="I2237" s="46"/>
      <c r="J2237" s="219"/>
      <c r="M2237" s="377"/>
      <c r="Q2237" s="1"/>
      <c r="R2237" s="1"/>
      <c r="S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</row>
    <row r="2238" spans="9:112" x14ac:dyDescent="0.6">
      <c r="I2238" s="46"/>
      <c r="J2238" s="219"/>
      <c r="M2238" s="377"/>
      <c r="Q2238" s="1"/>
      <c r="R2238" s="1"/>
      <c r="S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</row>
    <row r="2239" spans="9:112" x14ac:dyDescent="0.6">
      <c r="I2239" s="46"/>
      <c r="J2239" s="219"/>
      <c r="M2239" s="377"/>
      <c r="Q2239" s="1"/>
      <c r="R2239" s="1"/>
      <c r="S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</row>
    <row r="2240" spans="9:112" x14ac:dyDescent="0.6">
      <c r="I2240" s="46"/>
      <c r="J2240" s="219"/>
      <c r="M2240" s="377"/>
      <c r="Q2240" s="1"/>
      <c r="R2240" s="1"/>
      <c r="S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</row>
    <row r="2241" spans="9:112" x14ac:dyDescent="0.6">
      <c r="I2241" s="46"/>
      <c r="J2241" s="219"/>
      <c r="M2241" s="377"/>
      <c r="Q2241" s="1"/>
      <c r="R2241" s="1"/>
      <c r="S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</row>
    <row r="2242" spans="9:112" x14ac:dyDescent="0.6">
      <c r="I2242" s="46"/>
      <c r="J2242" s="219"/>
      <c r="M2242" s="377"/>
      <c r="Q2242" s="1"/>
      <c r="R2242" s="1"/>
      <c r="S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</row>
    <row r="2243" spans="9:112" x14ac:dyDescent="0.6">
      <c r="I2243" s="46"/>
      <c r="J2243" s="219"/>
      <c r="M2243" s="377"/>
      <c r="Q2243" s="1"/>
      <c r="R2243" s="1"/>
      <c r="S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</row>
    <row r="2244" spans="9:112" x14ac:dyDescent="0.6">
      <c r="I2244" s="46"/>
      <c r="J2244" s="219"/>
      <c r="M2244" s="377"/>
      <c r="Q2244" s="1"/>
      <c r="R2244" s="1"/>
      <c r="S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</row>
    <row r="2245" spans="9:112" x14ac:dyDescent="0.6">
      <c r="I2245" s="46"/>
      <c r="J2245" s="219"/>
      <c r="M2245" s="377"/>
      <c r="Q2245" s="1"/>
      <c r="R2245" s="1"/>
      <c r="S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</row>
    <row r="2246" spans="9:112" x14ac:dyDescent="0.6">
      <c r="I2246" s="46"/>
      <c r="J2246" s="219"/>
      <c r="M2246" s="377"/>
      <c r="Q2246" s="1"/>
      <c r="R2246" s="1"/>
      <c r="S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</row>
    <row r="2247" spans="9:112" x14ac:dyDescent="0.6">
      <c r="I2247" s="46"/>
      <c r="J2247" s="219"/>
      <c r="M2247" s="377"/>
      <c r="Q2247" s="1"/>
      <c r="R2247" s="1"/>
      <c r="S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</row>
    <row r="2248" spans="9:112" x14ac:dyDescent="0.6">
      <c r="I2248" s="46"/>
      <c r="J2248" s="219"/>
      <c r="M2248" s="377"/>
      <c r="Q2248" s="1"/>
      <c r="R2248" s="1"/>
      <c r="S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</row>
    <row r="2249" spans="9:112" x14ac:dyDescent="0.6">
      <c r="I2249" s="46"/>
      <c r="J2249" s="219"/>
      <c r="M2249" s="377"/>
      <c r="Q2249" s="1"/>
      <c r="R2249" s="1"/>
      <c r="S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</row>
    <row r="2250" spans="9:112" x14ac:dyDescent="0.6">
      <c r="I2250" s="46"/>
      <c r="J2250" s="219"/>
      <c r="M2250" s="377"/>
      <c r="Q2250" s="1"/>
      <c r="R2250" s="1"/>
      <c r="S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</row>
    <row r="2251" spans="9:112" x14ac:dyDescent="0.6">
      <c r="I2251" s="46"/>
      <c r="J2251" s="219"/>
      <c r="M2251" s="377"/>
      <c r="Q2251" s="1"/>
      <c r="R2251" s="1"/>
      <c r="S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</row>
    <row r="2252" spans="9:112" x14ac:dyDescent="0.6">
      <c r="I2252" s="46"/>
      <c r="J2252" s="219"/>
      <c r="M2252" s="377"/>
      <c r="Q2252" s="1"/>
      <c r="R2252" s="1"/>
      <c r="S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</row>
    <row r="2253" spans="9:112" x14ac:dyDescent="0.6">
      <c r="I2253" s="46"/>
      <c r="J2253" s="219"/>
      <c r="M2253" s="377"/>
      <c r="Q2253" s="1"/>
      <c r="R2253" s="1"/>
      <c r="S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</row>
    <row r="2254" spans="9:112" x14ac:dyDescent="0.6">
      <c r="I2254" s="46"/>
      <c r="J2254" s="219"/>
      <c r="M2254" s="377"/>
      <c r="Q2254" s="1"/>
      <c r="R2254" s="1"/>
      <c r="S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</row>
    <row r="2255" spans="9:112" x14ac:dyDescent="0.6">
      <c r="I2255" s="46"/>
      <c r="J2255" s="219"/>
      <c r="M2255" s="377"/>
      <c r="Q2255" s="1"/>
      <c r="R2255" s="1"/>
      <c r="S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</row>
    <row r="2256" spans="9:112" x14ac:dyDescent="0.6">
      <c r="I2256" s="46"/>
      <c r="J2256" s="219"/>
      <c r="M2256" s="377"/>
      <c r="Q2256" s="1"/>
      <c r="R2256" s="1"/>
      <c r="S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</row>
    <row r="2257" spans="9:112" x14ac:dyDescent="0.6">
      <c r="I2257" s="46"/>
      <c r="J2257" s="219"/>
      <c r="M2257" s="377"/>
      <c r="Q2257" s="1"/>
      <c r="R2257" s="1"/>
      <c r="S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</row>
    <row r="2258" spans="9:112" x14ac:dyDescent="0.6">
      <c r="I2258" s="46"/>
      <c r="J2258" s="219"/>
      <c r="M2258" s="377"/>
      <c r="Q2258" s="1"/>
      <c r="R2258" s="1"/>
      <c r="S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</row>
    <row r="2259" spans="9:112" x14ac:dyDescent="0.6">
      <c r="I2259" s="46"/>
      <c r="J2259" s="219"/>
      <c r="M2259" s="377"/>
      <c r="Q2259" s="1"/>
      <c r="R2259" s="1"/>
      <c r="S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</row>
    <row r="2260" spans="9:112" x14ac:dyDescent="0.6">
      <c r="I2260" s="46"/>
      <c r="J2260" s="219"/>
      <c r="M2260" s="377"/>
      <c r="Q2260" s="1"/>
      <c r="R2260" s="1"/>
      <c r="S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</row>
    <row r="2261" spans="9:112" x14ac:dyDescent="0.6">
      <c r="I2261" s="46"/>
      <c r="J2261" s="219"/>
      <c r="M2261" s="377"/>
      <c r="Q2261" s="1"/>
      <c r="R2261" s="1"/>
      <c r="S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</row>
    <row r="2262" spans="9:112" x14ac:dyDescent="0.6">
      <c r="I2262" s="46"/>
      <c r="J2262" s="219"/>
      <c r="M2262" s="377"/>
      <c r="Q2262" s="1"/>
      <c r="R2262" s="1"/>
      <c r="S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</row>
    <row r="2263" spans="9:112" x14ac:dyDescent="0.6">
      <c r="I2263" s="46"/>
      <c r="J2263" s="219"/>
      <c r="M2263" s="377"/>
      <c r="Q2263" s="1"/>
      <c r="R2263" s="1"/>
      <c r="S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</row>
    <row r="2264" spans="9:112" x14ac:dyDescent="0.6">
      <c r="I2264" s="46"/>
      <c r="J2264" s="219"/>
      <c r="M2264" s="377"/>
      <c r="Q2264" s="1"/>
      <c r="R2264" s="1"/>
      <c r="S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</row>
    <row r="2265" spans="9:112" x14ac:dyDescent="0.6">
      <c r="I2265" s="46"/>
      <c r="J2265" s="219"/>
      <c r="M2265" s="377"/>
      <c r="Q2265" s="1"/>
      <c r="R2265" s="1"/>
      <c r="S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</row>
    <row r="2266" spans="9:112" x14ac:dyDescent="0.6">
      <c r="I2266" s="46"/>
      <c r="J2266" s="219"/>
      <c r="M2266" s="377"/>
      <c r="Q2266" s="1"/>
      <c r="R2266" s="1"/>
      <c r="S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</row>
    <row r="2267" spans="9:112" x14ac:dyDescent="0.6">
      <c r="I2267" s="46"/>
      <c r="J2267" s="219"/>
      <c r="M2267" s="377"/>
      <c r="Q2267" s="1"/>
      <c r="R2267" s="1"/>
      <c r="S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</row>
    <row r="2268" spans="9:112" x14ac:dyDescent="0.6">
      <c r="I2268" s="46"/>
      <c r="J2268" s="219"/>
      <c r="M2268" s="377"/>
      <c r="Q2268" s="1"/>
      <c r="R2268" s="1"/>
      <c r="S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</row>
    <row r="2269" spans="9:112" x14ac:dyDescent="0.6">
      <c r="I2269" s="46"/>
      <c r="J2269" s="219"/>
      <c r="M2269" s="377"/>
      <c r="Q2269" s="1"/>
      <c r="R2269" s="1"/>
      <c r="S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</row>
    <row r="2270" spans="9:112" x14ac:dyDescent="0.6">
      <c r="I2270" s="46"/>
      <c r="J2270" s="219"/>
      <c r="M2270" s="377"/>
      <c r="Q2270" s="1"/>
      <c r="R2270" s="1"/>
      <c r="S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</row>
    <row r="2271" spans="9:112" x14ac:dyDescent="0.6">
      <c r="I2271" s="46"/>
      <c r="J2271" s="219"/>
      <c r="M2271" s="377"/>
      <c r="Q2271" s="1"/>
      <c r="R2271" s="1"/>
      <c r="S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</row>
    <row r="2272" spans="9:112" x14ac:dyDescent="0.6">
      <c r="I2272" s="46"/>
      <c r="J2272" s="219"/>
      <c r="M2272" s="377"/>
      <c r="Q2272" s="1"/>
      <c r="R2272" s="1"/>
      <c r="S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</row>
    <row r="2273" spans="9:112" x14ac:dyDescent="0.6">
      <c r="I2273" s="46"/>
      <c r="J2273" s="219"/>
      <c r="M2273" s="377"/>
      <c r="Q2273" s="1"/>
      <c r="R2273" s="1"/>
      <c r="S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</row>
    <row r="2274" spans="9:112" x14ac:dyDescent="0.6">
      <c r="I2274" s="46"/>
      <c r="J2274" s="219"/>
      <c r="M2274" s="377"/>
      <c r="Q2274" s="1"/>
      <c r="R2274" s="1"/>
      <c r="S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</row>
    <row r="2275" spans="9:112" x14ac:dyDescent="0.6">
      <c r="I2275" s="46"/>
      <c r="J2275" s="219"/>
      <c r="M2275" s="377"/>
      <c r="Q2275" s="1"/>
      <c r="R2275" s="1"/>
      <c r="S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</row>
    <row r="2276" spans="9:112" x14ac:dyDescent="0.6">
      <c r="I2276" s="46"/>
      <c r="J2276" s="219"/>
      <c r="M2276" s="377"/>
      <c r="Q2276" s="1"/>
      <c r="R2276" s="1"/>
      <c r="S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</row>
    <row r="2277" spans="9:112" x14ac:dyDescent="0.6">
      <c r="I2277" s="46"/>
      <c r="J2277" s="219"/>
      <c r="M2277" s="377"/>
      <c r="Q2277" s="1"/>
      <c r="R2277" s="1"/>
      <c r="S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</row>
    <row r="2278" spans="9:112" x14ac:dyDescent="0.6">
      <c r="I2278" s="46"/>
      <c r="J2278" s="219"/>
      <c r="M2278" s="377"/>
      <c r="Q2278" s="1"/>
      <c r="R2278" s="1"/>
      <c r="S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</row>
    <row r="2279" spans="9:112" x14ac:dyDescent="0.6">
      <c r="I2279" s="46"/>
      <c r="J2279" s="219"/>
      <c r="M2279" s="377"/>
      <c r="Q2279" s="1"/>
      <c r="R2279" s="1"/>
      <c r="S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</row>
    <row r="2280" spans="9:112" x14ac:dyDescent="0.6">
      <c r="I2280" s="46"/>
      <c r="J2280" s="219"/>
      <c r="M2280" s="377"/>
      <c r="Q2280" s="1"/>
      <c r="R2280" s="1"/>
      <c r="S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</row>
    <row r="2281" spans="9:112" x14ac:dyDescent="0.6">
      <c r="I2281" s="46"/>
      <c r="J2281" s="219"/>
      <c r="M2281" s="377"/>
      <c r="Q2281" s="1"/>
      <c r="R2281" s="1"/>
      <c r="S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</row>
    <row r="2282" spans="9:112" x14ac:dyDescent="0.6">
      <c r="I2282" s="46"/>
      <c r="J2282" s="219"/>
      <c r="M2282" s="377"/>
      <c r="Q2282" s="1"/>
      <c r="R2282" s="1"/>
      <c r="S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</row>
    <row r="2283" spans="9:112" x14ac:dyDescent="0.6">
      <c r="I2283" s="46"/>
      <c r="J2283" s="219"/>
      <c r="M2283" s="377"/>
      <c r="Q2283" s="1"/>
      <c r="R2283" s="1"/>
      <c r="S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</row>
    <row r="2284" spans="9:112" x14ac:dyDescent="0.6">
      <c r="I2284" s="46"/>
      <c r="J2284" s="219"/>
      <c r="M2284" s="377"/>
      <c r="Q2284" s="1"/>
      <c r="R2284" s="1"/>
      <c r="S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</row>
    <row r="2285" spans="9:112" x14ac:dyDescent="0.6">
      <c r="I2285" s="46"/>
      <c r="J2285" s="219"/>
      <c r="M2285" s="377"/>
      <c r="Q2285" s="1"/>
      <c r="R2285" s="1"/>
      <c r="S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</row>
    <row r="2286" spans="9:112" x14ac:dyDescent="0.6">
      <c r="I2286" s="46"/>
      <c r="J2286" s="219"/>
      <c r="M2286" s="377"/>
      <c r="Q2286" s="1"/>
      <c r="R2286" s="1"/>
      <c r="S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</row>
    <row r="2287" spans="9:112" x14ac:dyDescent="0.6">
      <c r="I2287" s="46"/>
      <c r="J2287" s="219"/>
      <c r="M2287" s="377"/>
      <c r="Q2287" s="1"/>
      <c r="R2287" s="1"/>
      <c r="S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</row>
    <row r="2288" spans="9:112" x14ac:dyDescent="0.6">
      <c r="I2288" s="46"/>
      <c r="J2288" s="219"/>
      <c r="M2288" s="377"/>
      <c r="Q2288" s="1"/>
      <c r="R2288" s="1"/>
      <c r="S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</row>
    <row r="2289" spans="9:112" x14ac:dyDescent="0.6">
      <c r="I2289" s="46"/>
      <c r="J2289" s="219"/>
      <c r="M2289" s="377"/>
      <c r="Q2289" s="1"/>
      <c r="R2289" s="1"/>
      <c r="S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</row>
    <row r="2290" spans="9:112" x14ac:dyDescent="0.6">
      <c r="I2290" s="46"/>
      <c r="J2290" s="219"/>
      <c r="M2290" s="377"/>
      <c r="Q2290" s="1"/>
      <c r="R2290" s="1"/>
      <c r="S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</row>
    <row r="2291" spans="9:112" x14ac:dyDescent="0.6">
      <c r="I2291" s="46"/>
      <c r="J2291" s="219"/>
      <c r="M2291" s="377"/>
      <c r="Q2291" s="1"/>
      <c r="R2291" s="1"/>
      <c r="S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</row>
    <row r="2292" spans="9:112" x14ac:dyDescent="0.6">
      <c r="I2292" s="46"/>
      <c r="J2292" s="219"/>
      <c r="M2292" s="377"/>
      <c r="Q2292" s="1"/>
      <c r="R2292" s="1"/>
      <c r="S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</row>
    <row r="2293" spans="9:112" x14ac:dyDescent="0.6">
      <c r="I2293" s="46"/>
      <c r="J2293" s="219"/>
      <c r="M2293" s="377"/>
      <c r="Q2293" s="1"/>
      <c r="R2293" s="1"/>
      <c r="S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</row>
    <row r="2294" spans="9:112" x14ac:dyDescent="0.6">
      <c r="I2294" s="46"/>
      <c r="J2294" s="219"/>
      <c r="M2294" s="377"/>
      <c r="Q2294" s="1"/>
      <c r="R2294" s="1"/>
      <c r="S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</row>
    <row r="2295" spans="9:112" x14ac:dyDescent="0.6">
      <c r="I2295" s="46"/>
      <c r="J2295" s="219"/>
      <c r="M2295" s="377"/>
      <c r="Q2295" s="1"/>
      <c r="R2295" s="1"/>
      <c r="S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</row>
    <row r="2296" spans="9:112" x14ac:dyDescent="0.6">
      <c r="I2296" s="46"/>
      <c r="J2296" s="219"/>
      <c r="M2296" s="377"/>
      <c r="Q2296" s="1"/>
      <c r="R2296" s="1"/>
      <c r="S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</row>
    <row r="2297" spans="9:112" x14ac:dyDescent="0.6">
      <c r="I2297" s="46"/>
      <c r="J2297" s="219"/>
      <c r="M2297" s="377"/>
      <c r="Q2297" s="1"/>
      <c r="R2297" s="1"/>
      <c r="S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</row>
    <row r="2298" spans="9:112" x14ac:dyDescent="0.6">
      <c r="I2298" s="46"/>
      <c r="J2298" s="219"/>
      <c r="M2298" s="377"/>
      <c r="Q2298" s="1"/>
      <c r="R2298" s="1"/>
      <c r="S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</row>
    <row r="2299" spans="9:112" x14ac:dyDescent="0.6">
      <c r="I2299" s="46"/>
      <c r="J2299" s="219"/>
      <c r="M2299" s="377"/>
      <c r="Q2299" s="1"/>
      <c r="R2299" s="1"/>
      <c r="S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</row>
    <row r="2300" spans="9:112" x14ac:dyDescent="0.6">
      <c r="I2300" s="46"/>
      <c r="J2300" s="219"/>
      <c r="M2300" s="377"/>
      <c r="Q2300" s="1"/>
      <c r="R2300" s="1"/>
      <c r="S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</row>
    <row r="2301" spans="9:112" x14ac:dyDescent="0.6">
      <c r="I2301" s="46"/>
      <c r="J2301" s="219"/>
      <c r="M2301" s="377"/>
      <c r="Q2301" s="1"/>
      <c r="R2301" s="1"/>
      <c r="S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</row>
    <row r="2302" spans="9:112" x14ac:dyDescent="0.6">
      <c r="I2302" s="46"/>
      <c r="J2302" s="219"/>
      <c r="M2302" s="377"/>
      <c r="Q2302" s="1"/>
      <c r="R2302" s="1"/>
      <c r="S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</row>
    <row r="2303" spans="9:112" x14ac:dyDescent="0.6">
      <c r="I2303" s="46"/>
      <c r="J2303" s="219"/>
      <c r="M2303" s="377"/>
      <c r="Q2303" s="1"/>
      <c r="R2303" s="1"/>
      <c r="S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</row>
    <row r="2304" spans="9:112" x14ac:dyDescent="0.6">
      <c r="I2304" s="46"/>
      <c r="J2304" s="219"/>
      <c r="M2304" s="377"/>
      <c r="Q2304" s="1"/>
      <c r="R2304" s="1"/>
      <c r="S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</row>
    <row r="2305" spans="9:112" x14ac:dyDescent="0.6">
      <c r="I2305" s="46"/>
      <c r="J2305" s="219"/>
      <c r="M2305" s="377"/>
      <c r="Q2305" s="1"/>
      <c r="R2305" s="1"/>
      <c r="S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</row>
    <row r="2306" spans="9:112" x14ac:dyDescent="0.6">
      <c r="I2306" s="46"/>
      <c r="J2306" s="219"/>
      <c r="M2306" s="377"/>
      <c r="Q2306" s="1"/>
      <c r="R2306" s="1"/>
      <c r="S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</row>
    <row r="2307" spans="9:112" x14ac:dyDescent="0.6">
      <c r="I2307" s="46"/>
      <c r="J2307" s="219"/>
      <c r="M2307" s="377"/>
      <c r="Q2307" s="1"/>
      <c r="R2307" s="1"/>
      <c r="S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</row>
    <row r="2308" spans="9:112" x14ac:dyDescent="0.6">
      <c r="I2308" s="46"/>
      <c r="J2308" s="219"/>
      <c r="M2308" s="377"/>
      <c r="Q2308" s="1"/>
      <c r="R2308" s="1"/>
      <c r="S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</row>
    <row r="2309" spans="9:112" x14ac:dyDescent="0.6">
      <c r="I2309" s="46"/>
      <c r="J2309" s="219"/>
      <c r="M2309" s="377"/>
      <c r="Q2309" s="1"/>
      <c r="R2309" s="1"/>
      <c r="S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</row>
    <row r="2310" spans="9:112" x14ac:dyDescent="0.6">
      <c r="I2310" s="46"/>
      <c r="J2310" s="219"/>
      <c r="M2310" s="377"/>
      <c r="Q2310" s="1"/>
      <c r="R2310" s="1"/>
      <c r="S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</row>
    <row r="2311" spans="9:112" x14ac:dyDescent="0.6">
      <c r="I2311" s="46"/>
      <c r="J2311" s="219"/>
      <c r="M2311" s="377"/>
      <c r="Q2311" s="1"/>
      <c r="R2311" s="1"/>
      <c r="S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</row>
    <row r="2312" spans="9:112" x14ac:dyDescent="0.6">
      <c r="I2312" s="46"/>
      <c r="J2312" s="219"/>
      <c r="M2312" s="377"/>
      <c r="Q2312" s="1"/>
      <c r="R2312" s="1"/>
      <c r="S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</row>
    <row r="2313" spans="9:112" x14ac:dyDescent="0.6">
      <c r="I2313" s="46"/>
      <c r="J2313" s="219"/>
      <c r="M2313" s="377"/>
      <c r="Q2313" s="1"/>
      <c r="R2313" s="1"/>
      <c r="S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</row>
    <row r="2314" spans="9:112" x14ac:dyDescent="0.6">
      <c r="I2314" s="46"/>
      <c r="J2314" s="219"/>
      <c r="M2314" s="377"/>
      <c r="Q2314" s="1"/>
      <c r="R2314" s="1"/>
      <c r="S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</row>
    <row r="2315" spans="9:112" x14ac:dyDescent="0.6">
      <c r="I2315" s="46"/>
      <c r="J2315" s="219"/>
      <c r="M2315" s="377"/>
      <c r="Q2315" s="1"/>
      <c r="R2315" s="1"/>
      <c r="S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</row>
    <row r="2316" spans="9:112" x14ac:dyDescent="0.6">
      <c r="I2316" s="46"/>
      <c r="J2316" s="219"/>
      <c r="M2316" s="377"/>
      <c r="Q2316" s="1"/>
      <c r="R2316" s="1"/>
      <c r="S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</row>
    <row r="2317" spans="9:112" x14ac:dyDescent="0.6">
      <c r="I2317" s="46"/>
      <c r="J2317" s="219"/>
      <c r="M2317" s="377"/>
      <c r="Q2317" s="1"/>
      <c r="R2317" s="1"/>
      <c r="S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</row>
    <row r="2318" spans="9:112" x14ac:dyDescent="0.6">
      <c r="I2318" s="46"/>
      <c r="J2318" s="219"/>
      <c r="M2318" s="377"/>
      <c r="Q2318" s="1"/>
      <c r="R2318" s="1"/>
      <c r="S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</row>
    <row r="2319" spans="9:112" x14ac:dyDescent="0.6">
      <c r="I2319" s="46"/>
      <c r="J2319" s="219"/>
      <c r="M2319" s="377"/>
      <c r="Q2319" s="1"/>
      <c r="R2319" s="1"/>
      <c r="S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</row>
    <row r="2320" spans="9:112" x14ac:dyDescent="0.6">
      <c r="I2320" s="46"/>
      <c r="J2320" s="219"/>
      <c r="M2320" s="377"/>
      <c r="Q2320" s="1"/>
      <c r="R2320" s="1"/>
      <c r="S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</row>
    <row r="2321" spans="9:112" x14ac:dyDescent="0.6">
      <c r="I2321" s="46"/>
      <c r="J2321" s="219"/>
      <c r="M2321" s="377"/>
      <c r="Q2321" s="1"/>
      <c r="R2321" s="1"/>
      <c r="S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</row>
    <row r="2322" spans="9:112" x14ac:dyDescent="0.6">
      <c r="I2322" s="46"/>
      <c r="J2322" s="219"/>
      <c r="M2322" s="377"/>
      <c r="Q2322" s="1"/>
      <c r="R2322" s="1"/>
      <c r="S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</row>
    <row r="2323" spans="9:112" x14ac:dyDescent="0.6">
      <c r="I2323" s="46"/>
      <c r="J2323" s="219"/>
      <c r="M2323" s="377"/>
      <c r="Q2323" s="1"/>
      <c r="R2323" s="1"/>
      <c r="S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</row>
    <row r="2324" spans="9:112" x14ac:dyDescent="0.6">
      <c r="I2324" s="46"/>
      <c r="J2324" s="219"/>
      <c r="M2324" s="377"/>
      <c r="Q2324" s="1"/>
      <c r="R2324" s="1"/>
      <c r="S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</row>
    <row r="2325" spans="9:112" x14ac:dyDescent="0.6">
      <c r="I2325" s="46"/>
      <c r="J2325" s="219"/>
      <c r="M2325" s="377"/>
      <c r="Q2325" s="1"/>
      <c r="R2325" s="1"/>
      <c r="S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</row>
    <row r="2326" spans="9:112" x14ac:dyDescent="0.6">
      <c r="I2326" s="46"/>
      <c r="J2326" s="219"/>
      <c r="M2326" s="377"/>
      <c r="Q2326" s="1"/>
      <c r="R2326" s="1"/>
      <c r="S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</row>
    <row r="2327" spans="9:112" x14ac:dyDescent="0.6">
      <c r="I2327" s="46"/>
      <c r="J2327" s="219"/>
      <c r="M2327" s="377"/>
      <c r="Q2327" s="1"/>
      <c r="R2327" s="1"/>
      <c r="S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</row>
    <row r="2328" spans="9:112" x14ac:dyDescent="0.6">
      <c r="I2328" s="46"/>
      <c r="J2328" s="219"/>
      <c r="M2328" s="377"/>
      <c r="Q2328" s="1"/>
      <c r="R2328" s="1"/>
      <c r="S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</row>
    <row r="2329" spans="9:112" x14ac:dyDescent="0.6">
      <c r="I2329" s="46"/>
      <c r="J2329" s="219"/>
      <c r="M2329" s="377"/>
      <c r="Q2329" s="1"/>
      <c r="R2329" s="1"/>
      <c r="S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</row>
    <row r="2330" spans="9:112" x14ac:dyDescent="0.6">
      <c r="I2330" s="46"/>
      <c r="J2330" s="219"/>
      <c r="M2330" s="377"/>
      <c r="Q2330" s="1"/>
      <c r="R2330" s="1"/>
      <c r="S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</row>
    <row r="2331" spans="9:112" x14ac:dyDescent="0.6">
      <c r="I2331" s="46"/>
      <c r="J2331" s="219"/>
      <c r="M2331" s="377"/>
      <c r="Q2331" s="1"/>
      <c r="R2331" s="1"/>
      <c r="S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</row>
    <row r="2332" spans="9:112" x14ac:dyDescent="0.6">
      <c r="I2332" s="46"/>
      <c r="J2332" s="219"/>
      <c r="M2332" s="377"/>
      <c r="Q2332" s="1"/>
      <c r="R2332" s="1"/>
      <c r="S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</row>
    <row r="2333" spans="9:112" x14ac:dyDescent="0.6">
      <c r="I2333" s="46"/>
      <c r="J2333" s="219"/>
      <c r="M2333" s="377"/>
      <c r="Q2333" s="1"/>
      <c r="R2333" s="1"/>
      <c r="S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</row>
    <row r="2334" spans="9:112" x14ac:dyDescent="0.6">
      <c r="I2334" s="46"/>
      <c r="J2334" s="219"/>
      <c r="M2334" s="377"/>
      <c r="Q2334" s="1"/>
      <c r="R2334" s="1"/>
      <c r="S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</row>
    <row r="2335" spans="9:112" x14ac:dyDescent="0.6">
      <c r="I2335" s="46"/>
      <c r="J2335" s="219"/>
      <c r="M2335" s="377"/>
      <c r="Q2335" s="1"/>
      <c r="R2335" s="1"/>
      <c r="S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</row>
    <row r="2336" spans="9:112" x14ac:dyDescent="0.6">
      <c r="I2336" s="46"/>
      <c r="J2336" s="219"/>
      <c r="M2336" s="377"/>
      <c r="Q2336" s="1"/>
      <c r="R2336" s="1"/>
      <c r="S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</row>
    <row r="2337" spans="9:112" x14ac:dyDescent="0.6">
      <c r="I2337" s="46"/>
      <c r="J2337" s="219"/>
      <c r="M2337" s="377"/>
      <c r="Q2337" s="1"/>
      <c r="R2337" s="1"/>
      <c r="S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</row>
    <row r="2338" spans="9:112" x14ac:dyDescent="0.6">
      <c r="I2338" s="46"/>
      <c r="J2338" s="219"/>
      <c r="M2338" s="377"/>
      <c r="Q2338" s="1"/>
      <c r="R2338" s="1"/>
      <c r="S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</row>
    <row r="2339" spans="9:112" x14ac:dyDescent="0.6">
      <c r="I2339" s="46"/>
      <c r="J2339" s="219"/>
      <c r="M2339" s="377"/>
      <c r="Q2339" s="1"/>
      <c r="R2339" s="1"/>
      <c r="S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</row>
    <row r="2340" spans="9:112" x14ac:dyDescent="0.6">
      <c r="I2340" s="46"/>
      <c r="J2340" s="219"/>
      <c r="M2340" s="377"/>
      <c r="Q2340" s="1"/>
      <c r="R2340" s="1"/>
      <c r="S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</row>
    <row r="2341" spans="9:112" x14ac:dyDescent="0.6">
      <c r="I2341" s="46"/>
      <c r="J2341" s="219"/>
      <c r="M2341" s="377"/>
      <c r="Q2341" s="1"/>
      <c r="R2341" s="1"/>
      <c r="S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</row>
    <row r="2342" spans="9:112" x14ac:dyDescent="0.6">
      <c r="I2342" s="46"/>
      <c r="J2342" s="219"/>
      <c r="M2342" s="377"/>
      <c r="Q2342" s="1"/>
      <c r="R2342" s="1"/>
      <c r="S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</row>
    <row r="2343" spans="9:112" x14ac:dyDescent="0.6">
      <c r="I2343" s="46"/>
      <c r="J2343" s="219"/>
      <c r="M2343" s="377"/>
      <c r="Q2343" s="1"/>
      <c r="R2343" s="1"/>
      <c r="S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</row>
    <row r="2344" spans="9:112" x14ac:dyDescent="0.6">
      <c r="I2344" s="46"/>
      <c r="J2344" s="219"/>
      <c r="M2344" s="377"/>
      <c r="Q2344" s="1"/>
      <c r="R2344" s="1"/>
      <c r="S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</row>
    <row r="2345" spans="9:112" x14ac:dyDescent="0.6">
      <c r="I2345" s="46"/>
      <c r="J2345" s="219"/>
      <c r="M2345" s="377"/>
      <c r="Q2345" s="1"/>
      <c r="R2345" s="1"/>
      <c r="S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</row>
    <row r="2346" spans="9:112" x14ac:dyDescent="0.6">
      <c r="I2346" s="46"/>
      <c r="J2346" s="219"/>
      <c r="M2346" s="377"/>
      <c r="Q2346" s="1"/>
      <c r="R2346" s="1"/>
      <c r="S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</row>
    <row r="2347" spans="9:112" x14ac:dyDescent="0.6">
      <c r="I2347" s="46"/>
      <c r="J2347" s="219"/>
      <c r="M2347" s="377"/>
      <c r="Q2347" s="1"/>
      <c r="R2347" s="1"/>
      <c r="S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</row>
    <row r="2348" spans="9:112" x14ac:dyDescent="0.6">
      <c r="I2348" s="46"/>
      <c r="J2348" s="219"/>
      <c r="M2348" s="377"/>
      <c r="Q2348" s="1"/>
      <c r="R2348" s="1"/>
      <c r="S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</row>
    <row r="2349" spans="9:112" x14ac:dyDescent="0.6">
      <c r="I2349" s="46"/>
      <c r="J2349" s="219"/>
      <c r="M2349" s="377"/>
      <c r="Q2349" s="1"/>
      <c r="R2349" s="1"/>
      <c r="S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</row>
    <row r="2350" spans="9:112" x14ac:dyDescent="0.6">
      <c r="I2350" s="46"/>
      <c r="J2350" s="219"/>
      <c r="M2350" s="377"/>
      <c r="Q2350" s="1"/>
      <c r="R2350" s="1"/>
      <c r="S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</row>
    <row r="2351" spans="9:112" x14ac:dyDescent="0.6">
      <c r="I2351" s="46"/>
      <c r="J2351" s="219"/>
      <c r="M2351" s="377"/>
      <c r="Q2351" s="1"/>
      <c r="R2351" s="1"/>
      <c r="S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</row>
    <row r="2352" spans="9:112" x14ac:dyDescent="0.6">
      <c r="I2352" s="46"/>
      <c r="J2352" s="219"/>
      <c r="M2352" s="377"/>
      <c r="Q2352" s="1"/>
      <c r="R2352" s="1"/>
      <c r="S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</row>
    <row r="2353" spans="9:112" x14ac:dyDescent="0.6">
      <c r="I2353" s="46"/>
      <c r="J2353" s="219"/>
      <c r="M2353" s="377"/>
      <c r="Q2353" s="1"/>
      <c r="R2353" s="1"/>
      <c r="S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</row>
    <row r="2354" spans="9:112" x14ac:dyDescent="0.6">
      <c r="I2354" s="46"/>
      <c r="J2354" s="219"/>
      <c r="M2354" s="377"/>
      <c r="Q2354" s="1"/>
      <c r="R2354" s="1"/>
      <c r="S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</row>
    <row r="2355" spans="9:112" x14ac:dyDescent="0.6">
      <c r="I2355" s="46"/>
      <c r="J2355" s="219"/>
      <c r="M2355" s="377"/>
      <c r="Q2355" s="1"/>
      <c r="R2355" s="1"/>
      <c r="S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</row>
    <row r="2356" spans="9:112" x14ac:dyDescent="0.6">
      <c r="I2356" s="46"/>
      <c r="J2356" s="219"/>
      <c r="M2356" s="377"/>
      <c r="Q2356" s="1"/>
      <c r="R2356" s="1"/>
      <c r="S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</row>
    <row r="2357" spans="9:112" x14ac:dyDescent="0.6">
      <c r="I2357" s="46"/>
      <c r="J2357" s="219"/>
      <c r="M2357" s="377"/>
      <c r="Q2357" s="1"/>
      <c r="R2357" s="1"/>
      <c r="S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</row>
    <row r="2358" spans="9:112" x14ac:dyDescent="0.6">
      <c r="I2358" s="46"/>
      <c r="J2358" s="219"/>
      <c r="M2358" s="377"/>
      <c r="Q2358" s="1"/>
      <c r="R2358" s="1"/>
      <c r="S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</row>
    <row r="2359" spans="9:112" x14ac:dyDescent="0.6">
      <c r="I2359" s="46"/>
      <c r="J2359" s="219"/>
      <c r="M2359" s="377"/>
      <c r="Q2359" s="1"/>
      <c r="R2359" s="1"/>
      <c r="S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</row>
    <row r="2360" spans="9:112" x14ac:dyDescent="0.6">
      <c r="I2360" s="46"/>
      <c r="J2360" s="219"/>
      <c r="M2360" s="377"/>
      <c r="Q2360" s="1"/>
      <c r="R2360" s="1"/>
      <c r="S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</row>
    <row r="2361" spans="9:112" x14ac:dyDescent="0.6">
      <c r="I2361" s="46"/>
      <c r="J2361" s="219"/>
      <c r="M2361" s="377"/>
      <c r="Q2361" s="1"/>
      <c r="R2361" s="1"/>
      <c r="S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</row>
    <row r="2362" spans="9:112" x14ac:dyDescent="0.6">
      <c r="I2362" s="46"/>
      <c r="J2362" s="219"/>
      <c r="M2362" s="377"/>
      <c r="Q2362" s="1"/>
      <c r="R2362" s="1"/>
      <c r="S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</row>
    <row r="2363" spans="9:112" x14ac:dyDescent="0.6">
      <c r="I2363" s="46"/>
      <c r="J2363" s="219"/>
      <c r="M2363" s="377"/>
      <c r="Q2363" s="1"/>
      <c r="R2363" s="1"/>
      <c r="S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</row>
    <row r="2364" spans="9:112" x14ac:dyDescent="0.6">
      <c r="I2364" s="46"/>
      <c r="J2364" s="219"/>
      <c r="M2364" s="377"/>
      <c r="Q2364" s="1"/>
      <c r="R2364" s="1"/>
      <c r="S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</row>
    <row r="2365" spans="9:112" x14ac:dyDescent="0.6">
      <c r="I2365" s="46"/>
      <c r="J2365" s="219"/>
      <c r="M2365" s="377"/>
      <c r="Q2365" s="1"/>
      <c r="R2365" s="1"/>
      <c r="S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</row>
    <row r="2366" spans="9:112" x14ac:dyDescent="0.6">
      <c r="I2366" s="46"/>
      <c r="J2366" s="219"/>
      <c r="M2366" s="377"/>
      <c r="Q2366" s="1"/>
      <c r="R2366" s="1"/>
      <c r="S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</row>
    <row r="2367" spans="9:112" x14ac:dyDescent="0.6">
      <c r="I2367" s="46"/>
      <c r="J2367" s="219"/>
      <c r="M2367" s="377"/>
      <c r="Q2367" s="1"/>
      <c r="R2367" s="1"/>
      <c r="S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</row>
    <row r="2368" spans="9:112" x14ac:dyDescent="0.6">
      <c r="I2368" s="46"/>
      <c r="J2368" s="219"/>
      <c r="M2368" s="377"/>
      <c r="Q2368" s="1"/>
      <c r="R2368" s="1"/>
      <c r="S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</row>
    <row r="2369" spans="9:112" x14ac:dyDescent="0.6">
      <c r="I2369" s="46"/>
      <c r="J2369" s="219"/>
      <c r="M2369" s="377"/>
      <c r="Q2369" s="1"/>
      <c r="R2369" s="1"/>
      <c r="S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</row>
    <row r="2370" spans="9:112" x14ac:dyDescent="0.6">
      <c r="I2370" s="46"/>
      <c r="J2370" s="219"/>
      <c r="M2370" s="377"/>
      <c r="Q2370" s="1"/>
      <c r="R2370" s="1"/>
      <c r="S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</row>
    <row r="2371" spans="9:112" x14ac:dyDescent="0.6">
      <c r="I2371" s="46"/>
      <c r="J2371" s="219"/>
      <c r="M2371" s="377"/>
      <c r="Q2371" s="1"/>
      <c r="R2371" s="1"/>
      <c r="S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</row>
    <row r="2372" spans="9:112" x14ac:dyDescent="0.6">
      <c r="I2372" s="46"/>
      <c r="J2372" s="219"/>
      <c r="M2372" s="377"/>
      <c r="Q2372" s="1"/>
      <c r="R2372" s="1"/>
      <c r="S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</row>
    <row r="2373" spans="9:112" x14ac:dyDescent="0.6">
      <c r="I2373" s="46"/>
      <c r="J2373" s="219"/>
      <c r="M2373" s="377"/>
      <c r="Q2373" s="1"/>
      <c r="R2373" s="1"/>
      <c r="S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</row>
    <row r="2374" spans="9:112" x14ac:dyDescent="0.6">
      <c r="I2374" s="46"/>
      <c r="J2374" s="219"/>
      <c r="M2374" s="377"/>
      <c r="Q2374" s="1"/>
      <c r="R2374" s="1"/>
      <c r="S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</row>
    <row r="2375" spans="9:112" x14ac:dyDescent="0.6">
      <c r="I2375" s="46"/>
      <c r="J2375" s="219"/>
      <c r="M2375" s="377"/>
      <c r="Q2375" s="1"/>
      <c r="R2375" s="1"/>
      <c r="S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</row>
    <row r="2376" spans="9:112" x14ac:dyDescent="0.6">
      <c r="I2376" s="46"/>
      <c r="J2376" s="219"/>
      <c r="M2376" s="377"/>
      <c r="Q2376" s="1"/>
      <c r="R2376" s="1"/>
      <c r="S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</row>
    <row r="2377" spans="9:112" x14ac:dyDescent="0.6">
      <c r="I2377" s="46"/>
      <c r="J2377" s="219"/>
      <c r="M2377" s="377"/>
      <c r="Q2377" s="1"/>
      <c r="R2377" s="1"/>
      <c r="S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</row>
    <row r="2378" spans="9:112" x14ac:dyDescent="0.6">
      <c r="I2378" s="46"/>
      <c r="J2378" s="219"/>
      <c r="M2378" s="377"/>
      <c r="Q2378" s="1"/>
      <c r="R2378" s="1"/>
      <c r="S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</row>
    <row r="2379" spans="9:112" x14ac:dyDescent="0.6">
      <c r="I2379" s="46"/>
      <c r="J2379" s="219"/>
      <c r="M2379" s="377"/>
      <c r="Q2379" s="1"/>
      <c r="R2379" s="1"/>
      <c r="S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</row>
    <row r="2380" spans="9:112" x14ac:dyDescent="0.6">
      <c r="I2380" s="46"/>
      <c r="J2380" s="219"/>
      <c r="M2380" s="377"/>
      <c r="Q2380" s="1"/>
      <c r="R2380" s="1"/>
      <c r="S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</row>
    <row r="2381" spans="9:112" x14ac:dyDescent="0.6">
      <c r="I2381" s="46"/>
      <c r="J2381" s="219"/>
      <c r="M2381" s="377"/>
      <c r="Q2381" s="1"/>
      <c r="R2381" s="1"/>
      <c r="S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</row>
    <row r="2382" spans="9:112" x14ac:dyDescent="0.6">
      <c r="I2382" s="46"/>
      <c r="J2382" s="219"/>
      <c r="M2382" s="377"/>
      <c r="Q2382" s="1"/>
      <c r="R2382" s="1"/>
      <c r="S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</row>
    <row r="2383" spans="9:112" x14ac:dyDescent="0.6">
      <c r="I2383" s="46"/>
      <c r="J2383" s="219"/>
      <c r="M2383" s="377"/>
      <c r="Q2383" s="1"/>
      <c r="R2383" s="1"/>
      <c r="S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</row>
    <row r="2384" spans="9:112" x14ac:dyDescent="0.6">
      <c r="I2384" s="46"/>
      <c r="J2384" s="219"/>
      <c r="M2384" s="377"/>
      <c r="Q2384" s="1"/>
      <c r="R2384" s="1"/>
      <c r="S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</row>
    <row r="2385" spans="9:112" x14ac:dyDescent="0.6">
      <c r="I2385" s="46"/>
      <c r="J2385" s="219"/>
      <c r="M2385" s="377"/>
      <c r="Q2385" s="1"/>
      <c r="R2385" s="1"/>
      <c r="S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</row>
    <row r="2386" spans="9:112" x14ac:dyDescent="0.6">
      <c r="I2386" s="46"/>
      <c r="J2386" s="219"/>
      <c r="M2386" s="377"/>
      <c r="Q2386" s="1"/>
      <c r="R2386" s="1"/>
      <c r="S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</row>
    <row r="2387" spans="9:112" x14ac:dyDescent="0.6">
      <c r="I2387" s="46"/>
      <c r="J2387" s="219"/>
      <c r="M2387" s="377"/>
      <c r="Q2387" s="1"/>
      <c r="R2387" s="1"/>
      <c r="S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</row>
    <row r="2388" spans="9:112" x14ac:dyDescent="0.6">
      <c r="I2388" s="46"/>
      <c r="J2388" s="219"/>
      <c r="M2388" s="377"/>
      <c r="Q2388" s="1"/>
      <c r="R2388" s="1"/>
      <c r="S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</row>
    <row r="2389" spans="9:112" x14ac:dyDescent="0.6">
      <c r="I2389" s="46"/>
      <c r="J2389" s="219"/>
      <c r="M2389" s="377"/>
      <c r="Q2389" s="1"/>
      <c r="R2389" s="1"/>
      <c r="S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</row>
    <row r="2390" spans="9:112" x14ac:dyDescent="0.6">
      <c r="I2390" s="46"/>
      <c r="J2390" s="219"/>
      <c r="M2390" s="377"/>
      <c r="Q2390" s="1"/>
      <c r="R2390" s="1"/>
      <c r="S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</row>
    <row r="2391" spans="9:112" x14ac:dyDescent="0.6">
      <c r="I2391" s="46"/>
      <c r="J2391" s="219"/>
      <c r="M2391" s="377"/>
      <c r="Q2391" s="1"/>
      <c r="R2391" s="1"/>
      <c r="S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</row>
    <row r="2392" spans="9:112" x14ac:dyDescent="0.6">
      <c r="I2392" s="46"/>
      <c r="J2392" s="219"/>
      <c r="M2392" s="377"/>
      <c r="Q2392" s="1"/>
      <c r="R2392" s="1"/>
      <c r="S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</row>
    <row r="2393" spans="9:112" x14ac:dyDescent="0.6">
      <c r="I2393" s="46"/>
      <c r="J2393" s="219"/>
      <c r="M2393" s="377"/>
      <c r="Q2393" s="1"/>
      <c r="R2393" s="1"/>
      <c r="S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</row>
    <row r="2394" spans="9:112" x14ac:dyDescent="0.6">
      <c r="I2394" s="46"/>
      <c r="J2394" s="219"/>
      <c r="M2394" s="377"/>
      <c r="Q2394" s="1"/>
      <c r="R2394" s="1"/>
      <c r="S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</row>
    <row r="2395" spans="9:112" x14ac:dyDescent="0.6">
      <c r="I2395" s="46"/>
      <c r="J2395" s="219"/>
      <c r="M2395" s="377"/>
      <c r="Q2395" s="1"/>
      <c r="R2395" s="1"/>
      <c r="S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</row>
    <row r="2396" spans="9:112" x14ac:dyDescent="0.6">
      <c r="I2396" s="46"/>
      <c r="J2396" s="219"/>
      <c r="M2396" s="377"/>
      <c r="Q2396" s="1"/>
      <c r="R2396" s="1"/>
      <c r="S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</row>
    <row r="2397" spans="9:112" x14ac:dyDescent="0.6">
      <c r="I2397" s="46"/>
      <c r="J2397" s="219"/>
      <c r="M2397" s="377"/>
      <c r="Q2397" s="1"/>
      <c r="R2397" s="1"/>
      <c r="S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</row>
    <row r="2398" spans="9:112" x14ac:dyDescent="0.6">
      <c r="I2398" s="46"/>
      <c r="J2398" s="219"/>
      <c r="M2398" s="377"/>
      <c r="Q2398" s="1"/>
      <c r="R2398" s="1"/>
      <c r="S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</row>
    <row r="2399" spans="9:112" x14ac:dyDescent="0.6">
      <c r="I2399" s="46"/>
      <c r="J2399" s="219"/>
      <c r="M2399" s="377"/>
      <c r="Q2399" s="1"/>
      <c r="R2399" s="1"/>
      <c r="S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</row>
    <row r="2400" spans="9:112" x14ac:dyDescent="0.6">
      <c r="I2400" s="46"/>
      <c r="J2400" s="219"/>
      <c r="M2400" s="377"/>
      <c r="Q2400" s="1"/>
      <c r="R2400" s="1"/>
      <c r="S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</row>
    <row r="2401" spans="9:112" x14ac:dyDescent="0.6">
      <c r="I2401" s="46"/>
      <c r="J2401" s="219"/>
      <c r="M2401" s="377"/>
      <c r="Q2401" s="1"/>
      <c r="R2401" s="1"/>
      <c r="S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</row>
    <row r="2402" spans="9:112" x14ac:dyDescent="0.6">
      <c r="I2402" s="46"/>
      <c r="J2402" s="219"/>
      <c r="M2402" s="377"/>
      <c r="Q2402" s="1"/>
      <c r="R2402" s="1"/>
      <c r="S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</row>
    <row r="2403" spans="9:112" x14ac:dyDescent="0.6">
      <c r="I2403" s="46"/>
      <c r="J2403" s="219"/>
      <c r="M2403" s="377"/>
      <c r="Q2403" s="1"/>
      <c r="R2403" s="1"/>
      <c r="S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</row>
    <row r="2404" spans="9:112" x14ac:dyDescent="0.6">
      <c r="I2404" s="46"/>
      <c r="J2404" s="219"/>
      <c r="M2404" s="377"/>
      <c r="Q2404" s="1"/>
      <c r="R2404" s="1"/>
      <c r="S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</row>
    <row r="2405" spans="9:112" x14ac:dyDescent="0.6">
      <c r="I2405" s="46"/>
      <c r="J2405" s="219"/>
      <c r="M2405" s="377"/>
      <c r="Q2405" s="1"/>
      <c r="R2405" s="1"/>
      <c r="S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</row>
    <row r="2406" spans="9:112" x14ac:dyDescent="0.6">
      <c r="I2406" s="46"/>
      <c r="J2406" s="219"/>
      <c r="M2406" s="377"/>
      <c r="Q2406" s="1"/>
      <c r="R2406" s="1"/>
      <c r="S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</row>
    <row r="2407" spans="9:112" x14ac:dyDescent="0.6">
      <c r="I2407" s="46"/>
      <c r="J2407" s="219"/>
      <c r="M2407" s="377"/>
      <c r="Q2407" s="1"/>
      <c r="R2407" s="1"/>
      <c r="S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</row>
    <row r="2408" spans="9:112" x14ac:dyDescent="0.6">
      <c r="I2408" s="46"/>
      <c r="J2408" s="219"/>
      <c r="M2408" s="377"/>
      <c r="Q2408" s="1"/>
      <c r="R2408" s="1"/>
      <c r="S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</row>
    <row r="2409" spans="9:112" x14ac:dyDescent="0.6">
      <c r="I2409" s="46"/>
      <c r="J2409" s="219"/>
      <c r="M2409" s="377"/>
      <c r="Q2409" s="1"/>
      <c r="R2409" s="1"/>
      <c r="S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</row>
    <row r="2410" spans="9:112" x14ac:dyDescent="0.6">
      <c r="I2410" s="46"/>
      <c r="J2410" s="219"/>
      <c r="M2410" s="377"/>
      <c r="Q2410" s="1"/>
      <c r="R2410" s="1"/>
      <c r="S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</row>
    <row r="2411" spans="9:112" x14ac:dyDescent="0.6">
      <c r="I2411" s="46"/>
      <c r="J2411" s="219"/>
      <c r="M2411" s="377"/>
      <c r="Q2411" s="1"/>
      <c r="R2411" s="1"/>
      <c r="S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</row>
    <row r="2412" spans="9:112" x14ac:dyDescent="0.6">
      <c r="I2412" s="46"/>
      <c r="J2412" s="219"/>
      <c r="M2412" s="377"/>
      <c r="Q2412" s="1"/>
      <c r="R2412" s="1"/>
      <c r="S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</row>
    <row r="2413" spans="9:112" x14ac:dyDescent="0.6">
      <c r="I2413" s="46"/>
      <c r="J2413" s="219"/>
      <c r="M2413" s="377"/>
      <c r="Q2413" s="1"/>
      <c r="R2413" s="1"/>
      <c r="S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</row>
    <row r="2414" spans="9:112" x14ac:dyDescent="0.6">
      <c r="I2414" s="46"/>
      <c r="J2414" s="219"/>
      <c r="M2414" s="377"/>
      <c r="Q2414" s="1"/>
      <c r="R2414" s="1"/>
      <c r="S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</row>
    <row r="2415" spans="9:112" x14ac:dyDescent="0.6">
      <c r="I2415" s="46"/>
      <c r="J2415" s="219"/>
      <c r="M2415" s="377"/>
      <c r="Q2415" s="1"/>
      <c r="R2415" s="1"/>
      <c r="S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</row>
    <row r="2416" spans="9:112" x14ac:dyDescent="0.6">
      <c r="I2416" s="46"/>
      <c r="J2416" s="219"/>
      <c r="M2416" s="377"/>
      <c r="Q2416" s="1"/>
      <c r="R2416" s="1"/>
      <c r="S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</row>
    <row r="2417" spans="9:112" x14ac:dyDescent="0.6">
      <c r="I2417" s="46"/>
      <c r="J2417" s="219"/>
      <c r="M2417" s="377"/>
      <c r="Q2417" s="1"/>
      <c r="R2417" s="1"/>
      <c r="S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</row>
    <row r="2418" spans="9:112" x14ac:dyDescent="0.6">
      <c r="I2418" s="46"/>
      <c r="J2418" s="219"/>
      <c r="M2418" s="377"/>
      <c r="Q2418" s="1"/>
      <c r="R2418" s="1"/>
      <c r="S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</row>
    <row r="2419" spans="9:112" x14ac:dyDescent="0.6">
      <c r="I2419" s="46"/>
      <c r="J2419" s="219"/>
      <c r="M2419" s="377"/>
      <c r="Q2419" s="1"/>
      <c r="R2419" s="1"/>
      <c r="S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</row>
    <row r="2420" spans="9:112" x14ac:dyDescent="0.6">
      <c r="I2420" s="46"/>
      <c r="J2420" s="219"/>
      <c r="M2420" s="377"/>
      <c r="Q2420" s="1"/>
      <c r="R2420" s="1"/>
      <c r="S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</row>
    <row r="2421" spans="9:112" x14ac:dyDescent="0.6">
      <c r="I2421" s="46"/>
      <c r="J2421" s="219"/>
      <c r="M2421" s="377"/>
      <c r="Q2421" s="1"/>
      <c r="R2421" s="1"/>
      <c r="S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</row>
    <row r="2422" spans="9:112" x14ac:dyDescent="0.6">
      <c r="I2422" s="46"/>
      <c r="J2422" s="219"/>
      <c r="M2422" s="377"/>
      <c r="Q2422" s="1"/>
      <c r="R2422" s="1"/>
      <c r="S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</row>
    <row r="2423" spans="9:112" x14ac:dyDescent="0.6">
      <c r="I2423" s="46"/>
      <c r="J2423" s="219"/>
      <c r="M2423" s="377"/>
      <c r="Q2423" s="1"/>
      <c r="R2423" s="1"/>
      <c r="S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</row>
    <row r="2424" spans="9:112" x14ac:dyDescent="0.6">
      <c r="I2424" s="46"/>
      <c r="J2424" s="219"/>
      <c r="M2424" s="377"/>
      <c r="Q2424" s="1"/>
      <c r="R2424" s="1"/>
      <c r="S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</row>
    <row r="2425" spans="9:112" x14ac:dyDescent="0.6">
      <c r="I2425" s="46"/>
      <c r="J2425" s="219"/>
      <c r="M2425" s="377"/>
      <c r="Q2425" s="1"/>
      <c r="R2425" s="1"/>
      <c r="S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</row>
    <row r="2426" spans="9:112" x14ac:dyDescent="0.6">
      <c r="I2426" s="46"/>
      <c r="J2426" s="219"/>
      <c r="M2426" s="377"/>
      <c r="Q2426" s="1"/>
      <c r="R2426" s="1"/>
      <c r="S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</row>
    <row r="2427" spans="9:112" x14ac:dyDescent="0.6">
      <c r="I2427" s="46"/>
      <c r="J2427" s="219"/>
      <c r="M2427" s="377"/>
      <c r="Q2427" s="1"/>
      <c r="R2427" s="1"/>
      <c r="S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</row>
    <row r="2428" spans="9:112" x14ac:dyDescent="0.6">
      <c r="I2428" s="46"/>
      <c r="J2428" s="219"/>
      <c r="M2428" s="377"/>
      <c r="Q2428" s="1"/>
      <c r="R2428" s="1"/>
      <c r="S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</row>
    <row r="2429" spans="9:112" x14ac:dyDescent="0.6">
      <c r="I2429" s="46"/>
      <c r="J2429" s="219"/>
      <c r="M2429" s="377"/>
      <c r="Q2429" s="1"/>
      <c r="R2429" s="1"/>
      <c r="S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</row>
    <row r="2430" spans="9:112" x14ac:dyDescent="0.6">
      <c r="I2430" s="46"/>
      <c r="J2430" s="219"/>
      <c r="M2430" s="377"/>
      <c r="Q2430" s="1"/>
      <c r="R2430" s="1"/>
      <c r="S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</row>
    <row r="2431" spans="9:112" x14ac:dyDescent="0.6">
      <c r="I2431" s="46"/>
      <c r="J2431" s="219"/>
      <c r="M2431" s="377"/>
      <c r="Q2431" s="1"/>
      <c r="R2431" s="1"/>
      <c r="S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</row>
    <row r="2432" spans="9:112" x14ac:dyDescent="0.6">
      <c r="I2432" s="46"/>
      <c r="J2432" s="219"/>
      <c r="M2432" s="377"/>
      <c r="Q2432" s="1"/>
      <c r="R2432" s="1"/>
      <c r="S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</row>
    <row r="2433" spans="9:112" x14ac:dyDescent="0.6">
      <c r="I2433" s="46"/>
      <c r="J2433" s="219"/>
      <c r="M2433" s="377"/>
      <c r="Q2433" s="1"/>
      <c r="R2433" s="1"/>
      <c r="S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</row>
    <row r="2434" spans="9:112" x14ac:dyDescent="0.6">
      <c r="I2434" s="46"/>
      <c r="J2434" s="219"/>
      <c r="M2434" s="377"/>
      <c r="Q2434" s="1"/>
      <c r="R2434" s="1"/>
      <c r="S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</row>
    <row r="2435" spans="9:112" x14ac:dyDescent="0.6">
      <c r="I2435" s="46"/>
      <c r="J2435" s="219"/>
      <c r="M2435" s="377"/>
      <c r="Q2435" s="1"/>
      <c r="R2435" s="1"/>
      <c r="S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</row>
    <row r="2436" spans="9:112" x14ac:dyDescent="0.6">
      <c r="I2436" s="46"/>
      <c r="J2436" s="219"/>
      <c r="M2436" s="377"/>
      <c r="Q2436" s="1"/>
      <c r="R2436" s="1"/>
      <c r="S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</row>
    <row r="2437" spans="9:112" x14ac:dyDescent="0.6">
      <c r="I2437" s="46"/>
      <c r="J2437" s="219"/>
      <c r="M2437" s="377"/>
      <c r="Q2437" s="1"/>
      <c r="R2437" s="1"/>
      <c r="S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</row>
    <row r="2438" spans="9:112" x14ac:dyDescent="0.6">
      <c r="I2438" s="46"/>
      <c r="J2438" s="219"/>
      <c r="M2438" s="377"/>
      <c r="Q2438" s="1"/>
      <c r="R2438" s="1"/>
      <c r="S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</row>
    <row r="2439" spans="9:112" x14ac:dyDescent="0.6">
      <c r="I2439" s="46"/>
      <c r="J2439" s="219"/>
      <c r="M2439" s="377"/>
      <c r="Q2439" s="1"/>
      <c r="R2439" s="1"/>
      <c r="S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</row>
    <row r="2440" spans="9:112" x14ac:dyDescent="0.6">
      <c r="I2440" s="46"/>
      <c r="J2440" s="219"/>
      <c r="M2440" s="377"/>
      <c r="Q2440" s="1"/>
      <c r="R2440" s="1"/>
      <c r="S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</row>
    <row r="2441" spans="9:112" x14ac:dyDescent="0.6">
      <c r="I2441" s="46"/>
      <c r="J2441" s="219"/>
      <c r="M2441" s="377"/>
      <c r="Q2441" s="1"/>
      <c r="R2441" s="1"/>
      <c r="S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</row>
    <row r="2442" spans="9:112" x14ac:dyDescent="0.6">
      <c r="I2442" s="46"/>
      <c r="J2442" s="219"/>
      <c r="M2442" s="377"/>
      <c r="Q2442" s="1"/>
      <c r="R2442" s="1"/>
      <c r="S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</row>
    <row r="2443" spans="9:112" x14ac:dyDescent="0.6">
      <c r="I2443" s="46"/>
      <c r="J2443" s="219"/>
      <c r="M2443" s="377"/>
      <c r="Q2443" s="1"/>
      <c r="R2443" s="1"/>
      <c r="S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</row>
    <row r="2444" spans="9:112" x14ac:dyDescent="0.6">
      <c r="I2444" s="46"/>
      <c r="J2444" s="219"/>
      <c r="M2444" s="377"/>
      <c r="Q2444" s="1"/>
      <c r="R2444" s="1"/>
      <c r="S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</row>
    <row r="2445" spans="9:112" x14ac:dyDescent="0.6">
      <c r="I2445" s="46"/>
      <c r="J2445" s="219"/>
      <c r="M2445" s="377"/>
      <c r="Q2445" s="1"/>
      <c r="R2445" s="1"/>
      <c r="S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</row>
    <row r="2446" spans="9:112" x14ac:dyDescent="0.6">
      <c r="I2446" s="46"/>
      <c r="J2446" s="219"/>
      <c r="M2446" s="377"/>
      <c r="Q2446" s="1"/>
      <c r="R2446" s="1"/>
      <c r="S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</row>
    <row r="2447" spans="9:112" x14ac:dyDescent="0.6">
      <c r="I2447" s="46"/>
      <c r="J2447" s="219"/>
      <c r="M2447" s="377"/>
      <c r="Q2447" s="1"/>
      <c r="R2447" s="1"/>
      <c r="S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</row>
    <row r="2448" spans="9:112" x14ac:dyDescent="0.6">
      <c r="I2448" s="46"/>
      <c r="J2448" s="219"/>
      <c r="M2448" s="377"/>
      <c r="Q2448" s="1"/>
      <c r="R2448" s="1"/>
      <c r="S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</row>
    <row r="2449" spans="9:112" x14ac:dyDescent="0.6">
      <c r="I2449" s="46"/>
      <c r="J2449" s="219"/>
      <c r="M2449" s="377"/>
      <c r="Q2449" s="1"/>
      <c r="R2449" s="1"/>
      <c r="S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</row>
    <row r="2450" spans="9:112" x14ac:dyDescent="0.6">
      <c r="I2450" s="46"/>
      <c r="J2450" s="219"/>
      <c r="M2450" s="377"/>
      <c r="Q2450" s="1"/>
      <c r="R2450" s="1"/>
      <c r="S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</row>
    <row r="2451" spans="9:112" x14ac:dyDescent="0.6">
      <c r="I2451" s="46"/>
      <c r="J2451" s="219"/>
      <c r="M2451" s="377"/>
      <c r="Q2451" s="1"/>
      <c r="R2451" s="1"/>
      <c r="S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</row>
    <row r="2452" spans="9:112" x14ac:dyDescent="0.6">
      <c r="I2452" s="46"/>
      <c r="J2452" s="219"/>
      <c r="M2452" s="377"/>
      <c r="Q2452" s="1"/>
      <c r="R2452" s="1"/>
      <c r="S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</row>
    <row r="2453" spans="9:112" x14ac:dyDescent="0.6">
      <c r="I2453" s="46"/>
      <c r="J2453" s="219"/>
      <c r="M2453" s="377"/>
      <c r="Q2453" s="1"/>
      <c r="R2453" s="1"/>
      <c r="S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</row>
    <row r="2454" spans="9:112" x14ac:dyDescent="0.6">
      <c r="I2454" s="46"/>
      <c r="J2454" s="219"/>
      <c r="M2454" s="377"/>
      <c r="Q2454" s="1"/>
      <c r="R2454" s="1"/>
      <c r="S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</row>
    <row r="2455" spans="9:112" x14ac:dyDescent="0.6">
      <c r="I2455" s="46"/>
      <c r="J2455" s="219"/>
      <c r="M2455" s="377"/>
      <c r="Q2455" s="1"/>
      <c r="R2455" s="1"/>
      <c r="S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</row>
    <row r="2456" spans="9:112" x14ac:dyDescent="0.6">
      <c r="I2456" s="46"/>
      <c r="J2456" s="219"/>
      <c r="M2456" s="377"/>
      <c r="Q2456" s="1"/>
      <c r="R2456" s="1"/>
      <c r="S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</row>
    <row r="2457" spans="9:112" x14ac:dyDescent="0.6">
      <c r="I2457" s="46"/>
      <c r="J2457" s="219"/>
      <c r="M2457" s="377"/>
      <c r="Q2457" s="1"/>
      <c r="R2457" s="1"/>
      <c r="S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</row>
    <row r="2458" spans="9:112" x14ac:dyDescent="0.6">
      <c r="I2458" s="46"/>
      <c r="J2458" s="219"/>
      <c r="M2458" s="377"/>
      <c r="Q2458" s="1"/>
      <c r="R2458" s="1"/>
      <c r="S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</row>
    <row r="2459" spans="9:112" x14ac:dyDescent="0.6">
      <c r="I2459" s="46"/>
      <c r="J2459" s="219"/>
      <c r="M2459" s="377"/>
      <c r="Q2459" s="1"/>
      <c r="R2459" s="1"/>
      <c r="S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</row>
    <row r="2460" spans="9:112" x14ac:dyDescent="0.6">
      <c r="I2460" s="46"/>
      <c r="J2460" s="219"/>
      <c r="M2460" s="377"/>
      <c r="Q2460" s="1"/>
      <c r="R2460" s="1"/>
      <c r="S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</row>
    <row r="2461" spans="9:112" x14ac:dyDescent="0.6">
      <c r="I2461" s="46"/>
      <c r="J2461" s="219"/>
      <c r="M2461" s="377"/>
      <c r="Q2461" s="1"/>
      <c r="R2461" s="1"/>
      <c r="S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</row>
    <row r="2462" spans="9:112" x14ac:dyDescent="0.6">
      <c r="I2462" s="46"/>
      <c r="J2462" s="219"/>
      <c r="M2462" s="377"/>
      <c r="Q2462" s="1"/>
      <c r="R2462" s="1"/>
      <c r="S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</row>
    <row r="2463" spans="9:112" x14ac:dyDescent="0.6">
      <c r="I2463" s="46"/>
      <c r="J2463" s="219"/>
      <c r="M2463" s="377"/>
      <c r="Q2463" s="1"/>
      <c r="R2463" s="1"/>
      <c r="S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</row>
    <row r="2464" spans="9:112" x14ac:dyDescent="0.6">
      <c r="I2464" s="46"/>
      <c r="J2464" s="219"/>
      <c r="M2464" s="377"/>
      <c r="Q2464" s="1"/>
      <c r="R2464" s="1"/>
      <c r="S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</row>
    <row r="2465" spans="9:112" x14ac:dyDescent="0.6">
      <c r="I2465" s="46"/>
      <c r="J2465" s="219"/>
      <c r="M2465" s="377"/>
      <c r="Q2465" s="1"/>
      <c r="R2465" s="1"/>
      <c r="S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</row>
    <row r="2466" spans="9:112" x14ac:dyDescent="0.6">
      <c r="I2466" s="46"/>
      <c r="J2466" s="219"/>
      <c r="M2466" s="377"/>
      <c r="Q2466" s="1"/>
      <c r="R2466" s="1"/>
      <c r="S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</row>
    <row r="2467" spans="9:112" x14ac:dyDescent="0.6">
      <c r="I2467" s="46"/>
      <c r="J2467" s="219"/>
      <c r="M2467" s="377"/>
      <c r="Q2467" s="1"/>
      <c r="R2467" s="1"/>
      <c r="S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</row>
    <row r="2468" spans="9:112" x14ac:dyDescent="0.6">
      <c r="I2468" s="46"/>
      <c r="J2468" s="219"/>
      <c r="M2468" s="377"/>
      <c r="Q2468" s="1"/>
      <c r="R2468" s="1"/>
      <c r="S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</row>
    <row r="2469" spans="9:112" x14ac:dyDescent="0.6">
      <c r="I2469" s="46"/>
      <c r="J2469" s="219"/>
      <c r="M2469" s="377"/>
      <c r="Q2469" s="1"/>
      <c r="R2469" s="1"/>
      <c r="S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</row>
    <row r="2470" spans="9:112" x14ac:dyDescent="0.6">
      <c r="I2470" s="46"/>
      <c r="J2470" s="219"/>
      <c r="M2470" s="377"/>
      <c r="Q2470" s="1"/>
      <c r="R2470" s="1"/>
      <c r="S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</row>
    <row r="2471" spans="9:112" x14ac:dyDescent="0.6">
      <c r="I2471" s="46"/>
      <c r="J2471" s="219"/>
      <c r="M2471" s="377"/>
      <c r="Q2471" s="1"/>
      <c r="R2471" s="1"/>
      <c r="S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</row>
    <row r="2472" spans="9:112" x14ac:dyDescent="0.6">
      <c r="I2472" s="46"/>
      <c r="J2472" s="219"/>
      <c r="M2472" s="377"/>
      <c r="Q2472" s="1"/>
      <c r="R2472" s="1"/>
      <c r="S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</row>
    <row r="2473" spans="9:112" x14ac:dyDescent="0.6">
      <c r="I2473" s="46"/>
      <c r="J2473" s="219"/>
      <c r="M2473" s="377"/>
      <c r="Q2473" s="1"/>
      <c r="R2473" s="1"/>
      <c r="S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</row>
    <row r="2474" spans="9:112" x14ac:dyDescent="0.6">
      <c r="I2474" s="46"/>
      <c r="J2474" s="219"/>
      <c r="M2474" s="377"/>
      <c r="Q2474" s="1"/>
      <c r="R2474" s="1"/>
      <c r="S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</row>
    <row r="2475" spans="9:112" x14ac:dyDescent="0.6">
      <c r="I2475" s="46"/>
      <c r="J2475" s="219"/>
      <c r="M2475" s="377"/>
      <c r="Q2475" s="1"/>
      <c r="R2475" s="1"/>
      <c r="S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</row>
    <row r="2476" spans="9:112" x14ac:dyDescent="0.6">
      <c r="I2476" s="46"/>
      <c r="J2476" s="219"/>
      <c r="M2476" s="377"/>
      <c r="Q2476" s="1"/>
      <c r="R2476" s="1"/>
      <c r="S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</row>
    <row r="2477" spans="9:112" x14ac:dyDescent="0.6">
      <c r="I2477" s="46"/>
      <c r="J2477" s="219"/>
      <c r="M2477" s="377"/>
      <c r="Q2477" s="1"/>
      <c r="R2477" s="1"/>
      <c r="S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</row>
    <row r="2478" spans="9:112" x14ac:dyDescent="0.6">
      <c r="I2478" s="46"/>
      <c r="J2478" s="219"/>
      <c r="M2478" s="377"/>
      <c r="Q2478" s="1"/>
      <c r="R2478" s="1"/>
      <c r="S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</row>
    <row r="2479" spans="9:112" x14ac:dyDescent="0.6">
      <c r="I2479" s="46"/>
      <c r="J2479" s="219"/>
      <c r="M2479" s="377"/>
      <c r="Q2479" s="1"/>
      <c r="R2479" s="1"/>
      <c r="S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</row>
    <row r="2480" spans="9:112" x14ac:dyDescent="0.6">
      <c r="I2480" s="46"/>
      <c r="J2480" s="219"/>
      <c r="M2480" s="377"/>
      <c r="Q2480" s="1"/>
      <c r="R2480" s="1"/>
      <c r="S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</row>
    <row r="2481" spans="9:112" x14ac:dyDescent="0.6">
      <c r="I2481" s="46"/>
      <c r="J2481" s="219"/>
      <c r="M2481" s="377"/>
      <c r="Q2481" s="1"/>
      <c r="R2481" s="1"/>
      <c r="S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</row>
    <row r="2482" spans="9:112" x14ac:dyDescent="0.6">
      <c r="I2482" s="46"/>
      <c r="J2482" s="219"/>
      <c r="M2482" s="377"/>
      <c r="Q2482" s="1"/>
      <c r="R2482" s="1"/>
      <c r="S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</row>
    <row r="2483" spans="9:112" x14ac:dyDescent="0.6">
      <c r="I2483" s="46"/>
      <c r="J2483" s="219"/>
      <c r="M2483" s="377"/>
      <c r="Q2483" s="1"/>
      <c r="R2483" s="1"/>
      <c r="S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</row>
    <row r="2484" spans="9:112" x14ac:dyDescent="0.6">
      <c r="I2484" s="46"/>
      <c r="J2484" s="219"/>
      <c r="M2484" s="377"/>
      <c r="Q2484" s="1"/>
      <c r="R2484" s="1"/>
      <c r="S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</row>
    <row r="2485" spans="9:112" x14ac:dyDescent="0.6">
      <c r="I2485" s="46"/>
      <c r="J2485" s="219"/>
      <c r="M2485" s="377"/>
      <c r="Q2485" s="1"/>
      <c r="R2485" s="1"/>
      <c r="S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</row>
    <row r="2486" spans="9:112" x14ac:dyDescent="0.6">
      <c r="I2486" s="46"/>
      <c r="J2486" s="219"/>
      <c r="M2486" s="377"/>
      <c r="Q2486" s="1"/>
      <c r="R2486" s="1"/>
      <c r="S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</row>
    <row r="2487" spans="9:112" x14ac:dyDescent="0.6">
      <c r="I2487" s="46"/>
      <c r="J2487" s="219"/>
      <c r="M2487" s="377"/>
      <c r="Q2487" s="1"/>
      <c r="R2487" s="1"/>
      <c r="S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</row>
    <row r="2488" spans="9:112" x14ac:dyDescent="0.6">
      <c r="I2488" s="46"/>
      <c r="J2488" s="219"/>
      <c r="M2488" s="377"/>
      <c r="Q2488" s="1"/>
      <c r="R2488" s="1"/>
      <c r="S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</row>
    <row r="2489" spans="9:112" x14ac:dyDescent="0.6">
      <c r="I2489" s="46"/>
      <c r="J2489" s="219"/>
      <c r="M2489" s="377"/>
      <c r="Q2489" s="1"/>
      <c r="R2489" s="1"/>
      <c r="S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</row>
    <row r="2490" spans="9:112" x14ac:dyDescent="0.6">
      <c r="I2490" s="46"/>
      <c r="J2490" s="219"/>
      <c r="M2490" s="377"/>
      <c r="Q2490" s="1"/>
      <c r="R2490" s="1"/>
      <c r="S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</row>
    <row r="2491" spans="9:112" x14ac:dyDescent="0.6">
      <c r="I2491" s="46"/>
      <c r="J2491" s="219"/>
      <c r="M2491" s="377"/>
      <c r="Q2491" s="1"/>
      <c r="R2491" s="1"/>
      <c r="S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</row>
    <row r="2492" spans="9:112" x14ac:dyDescent="0.6">
      <c r="I2492" s="46"/>
      <c r="J2492" s="219"/>
      <c r="M2492" s="377"/>
      <c r="Q2492" s="1"/>
      <c r="R2492" s="1"/>
      <c r="S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</row>
    <row r="2493" spans="9:112" x14ac:dyDescent="0.6">
      <c r="I2493" s="46"/>
      <c r="J2493" s="219"/>
      <c r="M2493" s="377"/>
      <c r="Q2493" s="1"/>
      <c r="R2493" s="1"/>
      <c r="S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</row>
    <row r="2494" spans="9:112" x14ac:dyDescent="0.6">
      <c r="I2494" s="46"/>
      <c r="J2494" s="219"/>
      <c r="M2494" s="377"/>
      <c r="Q2494" s="1"/>
      <c r="R2494" s="1"/>
      <c r="S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</row>
    <row r="2495" spans="9:112" x14ac:dyDescent="0.6">
      <c r="I2495" s="46"/>
      <c r="J2495" s="219"/>
      <c r="M2495" s="377"/>
      <c r="Q2495" s="1"/>
      <c r="R2495" s="1"/>
      <c r="S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</row>
    <row r="2496" spans="9:112" x14ac:dyDescent="0.6">
      <c r="I2496" s="46"/>
      <c r="J2496" s="219"/>
      <c r="M2496" s="377"/>
      <c r="Q2496" s="1"/>
      <c r="R2496" s="1"/>
      <c r="S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</row>
    <row r="2497" spans="9:112" x14ac:dyDescent="0.6">
      <c r="I2497" s="46"/>
      <c r="J2497" s="219"/>
      <c r="M2497" s="377"/>
      <c r="Q2497" s="1"/>
      <c r="R2497" s="1"/>
      <c r="S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</row>
    <row r="2498" spans="9:112" x14ac:dyDescent="0.6">
      <c r="I2498" s="46"/>
      <c r="J2498" s="219"/>
      <c r="M2498" s="377"/>
      <c r="Q2498" s="1"/>
      <c r="R2498" s="1"/>
      <c r="S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</row>
    <row r="2499" spans="9:112" x14ac:dyDescent="0.6">
      <c r="I2499" s="46"/>
      <c r="J2499" s="219"/>
      <c r="M2499" s="377"/>
      <c r="Q2499" s="1"/>
      <c r="R2499" s="1"/>
      <c r="S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</row>
    <row r="2500" spans="9:112" x14ac:dyDescent="0.6">
      <c r="I2500" s="46"/>
      <c r="J2500" s="219"/>
      <c r="M2500" s="377"/>
      <c r="Q2500" s="1"/>
      <c r="R2500" s="1"/>
      <c r="S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</row>
    <row r="2501" spans="9:112" x14ac:dyDescent="0.6">
      <c r="I2501" s="46"/>
      <c r="J2501" s="219"/>
      <c r="M2501" s="377"/>
      <c r="Q2501" s="1"/>
      <c r="R2501" s="1"/>
      <c r="S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</row>
    <row r="2502" spans="9:112" x14ac:dyDescent="0.6">
      <c r="I2502" s="46"/>
      <c r="J2502" s="219"/>
      <c r="M2502" s="377"/>
      <c r="Q2502" s="1"/>
      <c r="R2502" s="1"/>
      <c r="S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</row>
    <row r="2503" spans="9:112" x14ac:dyDescent="0.6">
      <c r="I2503" s="46"/>
      <c r="J2503" s="219"/>
      <c r="M2503" s="377"/>
      <c r="Q2503" s="1"/>
      <c r="R2503" s="1"/>
      <c r="S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</row>
    <row r="2504" spans="9:112" x14ac:dyDescent="0.6">
      <c r="I2504" s="46"/>
      <c r="J2504" s="219"/>
      <c r="M2504" s="377"/>
      <c r="Q2504" s="1"/>
      <c r="R2504" s="1"/>
      <c r="S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</row>
    <row r="2505" spans="9:112" x14ac:dyDescent="0.6">
      <c r="I2505" s="46"/>
      <c r="J2505" s="219"/>
      <c r="M2505" s="377"/>
      <c r="Q2505" s="1"/>
      <c r="R2505" s="1"/>
      <c r="S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</row>
    <row r="2506" spans="9:112" x14ac:dyDescent="0.6">
      <c r="I2506" s="46"/>
      <c r="J2506" s="219"/>
      <c r="M2506" s="377"/>
      <c r="Q2506" s="1"/>
      <c r="R2506" s="1"/>
      <c r="S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</row>
    <row r="2507" spans="9:112" x14ac:dyDescent="0.6">
      <c r="I2507" s="46"/>
      <c r="J2507" s="219"/>
      <c r="M2507" s="377"/>
      <c r="Q2507" s="1"/>
      <c r="R2507" s="1"/>
      <c r="S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</row>
    <row r="2508" spans="9:112" x14ac:dyDescent="0.6">
      <c r="I2508" s="46"/>
      <c r="J2508" s="219"/>
      <c r="M2508" s="377"/>
      <c r="Q2508" s="1"/>
      <c r="R2508" s="1"/>
      <c r="S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</row>
    <row r="2509" spans="9:112" x14ac:dyDescent="0.6">
      <c r="I2509" s="46"/>
      <c r="J2509" s="219"/>
      <c r="M2509" s="377"/>
      <c r="Q2509" s="1"/>
      <c r="R2509" s="1"/>
      <c r="S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</row>
    <row r="2510" spans="9:112" x14ac:dyDescent="0.6">
      <c r="I2510" s="46"/>
      <c r="J2510" s="219"/>
      <c r="M2510" s="377"/>
      <c r="Q2510" s="1"/>
      <c r="R2510" s="1"/>
      <c r="S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</row>
    <row r="2511" spans="9:112" x14ac:dyDescent="0.6">
      <c r="I2511" s="46"/>
      <c r="J2511" s="219"/>
      <c r="M2511" s="377"/>
      <c r="Q2511" s="1"/>
      <c r="R2511" s="1"/>
      <c r="S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</row>
    <row r="2512" spans="9:112" x14ac:dyDescent="0.6">
      <c r="I2512" s="46"/>
      <c r="J2512" s="219"/>
      <c r="M2512" s="377"/>
      <c r="Q2512" s="1"/>
      <c r="R2512" s="1"/>
      <c r="S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</row>
    <row r="2513" spans="9:112" x14ac:dyDescent="0.6">
      <c r="I2513" s="46"/>
      <c r="J2513" s="219"/>
      <c r="M2513" s="377"/>
      <c r="Q2513" s="1"/>
      <c r="R2513" s="1"/>
      <c r="S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</row>
    <row r="2514" spans="9:112" x14ac:dyDescent="0.6">
      <c r="I2514" s="46"/>
      <c r="J2514" s="219"/>
      <c r="M2514" s="377"/>
      <c r="Q2514" s="1"/>
      <c r="R2514" s="1"/>
      <c r="S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</row>
    <row r="2515" spans="9:112" x14ac:dyDescent="0.6">
      <c r="I2515" s="46"/>
      <c r="J2515" s="219"/>
      <c r="M2515" s="377"/>
      <c r="Q2515" s="1"/>
      <c r="R2515" s="1"/>
      <c r="S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</row>
    <row r="2516" spans="9:112" x14ac:dyDescent="0.6">
      <c r="I2516" s="46"/>
      <c r="J2516" s="219"/>
      <c r="M2516" s="377"/>
      <c r="Q2516" s="1"/>
      <c r="R2516" s="1"/>
      <c r="S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</row>
    <row r="2517" spans="9:112" x14ac:dyDescent="0.6">
      <c r="I2517" s="46"/>
      <c r="J2517" s="219"/>
      <c r="M2517" s="377"/>
      <c r="Q2517" s="1"/>
      <c r="R2517" s="1"/>
      <c r="S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</row>
    <row r="2518" spans="9:112" x14ac:dyDescent="0.6">
      <c r="I2518" s="46"/>
      <c r="J2518" s="219"/>
      <c r="M2518" s="377"/>
      <c r="Q2518" s="1"/>
      <c r="R2518" s="1"/>
      <c r="S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</row>
    <row r="2519" spans="9:112" x14ac:dyDescent="0.6">
      <c r="I2519" s="46"/>
      <c r="J2519" s="219"/>
      <c r="M2519" s="377"/>
      <c r="Q2519" s="1"/>
      <c r="R2519" s="1"/>
      <c r="S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</row>
    <row r="2520" spans="9:112" x14ac:dyDescent="0.6">
      <c r="I2520" s="46"/>
      <c r="J2520" s="219"/>
      <c r="M2520" s="377"/>
      <c r="Q2520" s="1"/>
      <c r="R2520" s="1"/>
      <c r="S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</row>
    <row r="2521" spans="9:112" x14ac:dyDescent="0.6">
      <c r="I2521" s="46"/>
      <c r="J2521" s="219"/>
      <c r="M2521" s="377"/>
      <c r="Q2521" s="1"/>
      <c r="R2521" s="1"/>
      <c r="S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</row>
    <row r="2522" spans="9:112" x14ac:dyDescent="0.6">
      <c r="I2522" s="46"/>
      <c r="J2522" s="219"/>
      <c r="M2522" s="377"/>
      <c r="Q2522" s="1"/>
      <c r="R2522" s="1"/>
      <c r="S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</row>
    <row r="2523" spans="9:112" x14ac:dyDescent="0.6">
      <c r="I2523" s="46"/>
      <c r="J2523" s="219"/>
      <c r="M2523" s="377"/>
      <c r="Q2523" s="1"/>
      <c r="R2523" s="1"/>
      <c r="S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</row>
    <row r="2524" spans="9:112" x14ac:dyDescent="0.6">
      <c r="I2524" s="46"/>
      <c r="J2524" s="219"/>
      <c r="M2524" s="377"/>
      <c r="Q2524" s="1"/>
      <c r="R2524" s="1"/>
      <c r="S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</row>
    <row r="2525" spans="9:112" x14ac:dyDescent="0.6">
      <c r="I2525" s="46"/>
      <c r="J2525" s="219"/>
      <c r="M2525" s="377"/>
      <c r="Q2525" s="1"/>
      <c r="R2525" s="1"/>
      <c r="S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</row>
    <row r="2526" spans="9:112" x14ac:dyDescent="0.6">
      <c r="I2526" s="46"/>
      <c r="J2526" s="219"/>
      <c r="M2526" s="377"/>
      <c r="Q2526" s="1"/>
      <c r="R2526" s="1"/>
      <c r="S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</row>
    <row r="2527" spans="9:112" x14ac:dyDescent="0.6">
      <c r="I2527" s="46"/>
      <c r="J2527" s="219"/>
      <c r="M2527" s="377"/>
      <c r="Q2527" s="1"/>
      <c r="R2527" s="1"/>
      <c r="S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</row>
    <row r="2528" spans="9:112" x14ac:dyDescent="0.6">
      <c r="I2528" s="46"/>
      <c r="J2528" s="219"/>
      <c r="M2528" s="377"/>
      <c r="Q2528" s="1"/>
      <c r="R2528" s="1"/>
      <c r="S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</row>
    <row r="2529" spans="9:112" x14ac:dyDescent="0.6">
      <c r="I2529" s="46"/>
      <c r="J2529" s="219"/>
      <c r="M2529" s="377"/>
      <c r="Q2529" s="1"/>
      <c r="R2529" s="1"/>
      <c r="S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</row>
    <row r="2530" spans="9:112" x14ac:dyDescent="0.6">
      <c r="I2530" s="46"/>
      <c r="J2530" s="219"/>
      <c r="M2530" s="377"/>
      <c r="Q2530" s="1"/>
      <c r="R2530" s="1"/>
      <c r="S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</row>
    <row r="2531" spans="9:112" x14ac:dyDescent="0.6">
      <c r="I2531" s="46"/>
      <c r="J2531" s="219"/>
      <c r="M2531" s="377"/>
      <c r="Q2531" s="1"/>
      <c r="R2531" s="1"/>
      <c r="S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</row>
    <row r="2532" spans="9:112" x14ac:dyDescent="0.6">
      <c r="I2532" s="46"/>
      <c r="J2532" s="219"/>
      <c r="M2532" s="377"/>
      <c r="Q2532" s="1"/>
      <c r="R2532" s="1"/>
      <c r="S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</row>
    <row r="2533" spans="9:112" x14ac:dyDescent="0.6">
      <c r="I2533" s="46"/>
      <c r="J2533" s="219"/>
      <c r="M2533" s="377"/>
      <c r="Q2533" s="1"/>
      <c r="R2533" s="1"/>
      <c r="S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</row>
    <row r="2534" spans="9:112" x14ac:dyDescent="0.6">
      <c r="I2534" s="46"/>
      <c r="J2534" s="219"/>
      <c r="M2534" s="377"/>
      <c r="Q2534" s="1"/>
      <c r="R2534" s="1"/>
      <c r="S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</row>
    <row r="2535" spans="9:112" x14ac:dyDescent="0.6">
      <c r="I2535" s="46"/>
      <c r="J2535" s="219"/>
      <c r="M2535" s="377"/>
      <c r="Q2535" s="1"/>
      <c r="R2535" s="1"/>
      <c r="S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</row>
    <row r="2536" spans="9:112" x14ac:dyDescent="0.6">
      <c r="I2536" s="46"/>
      <c r="J2536" s="219"/>
      <c r="M2536" s="377"/>
      <c r="Q2536" s="1"/>
      <c r="R2536" s="1"/>
      <c r="S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</row>
    <row r="2537" spans="9:112" x14ac:dyDescent="0.6">
      <c r="I2537" s="46"/>
      <c r="J2537" s="219"/>
      <c r="M2537" s="377"/>
      <c r="Q2537" s="1"/>
      <c r="R2537" s="1"/>
      <c r="S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</row>
    <row r="2538" spans="9:112" x14ac:dyDescent="0.6">
      <c r="I2538" s="46"/>
      <c r="J2538" s="219"/>
      <c r="M2538" s="377"/>
      <c r="Q2538" s="1"/>
      <c r="R2538" s="1"/>
      <c r="S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</row>
    <row r="2539" spans="9:112" x14ac:dyDescent="0.6">
      <c r="I2539" s="46"/>
      <c r="J2539" s="219"/>
      <c r="M2539" s="377"/>
      <c r="Q2539" s="1"/>
      <c r="R2539" s="1"/>
      <c r="S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</row>
    <row r="2540" spans="9:112" x14ac:dyDescent="0.6">
      <c r="I2540" s="46"/>
      <c r="J2540" s="219"/>
      <c r="M2540" s="377"/>
      <c r="Q2540" s="1"/>
      <c r="R2540" s="1"/>
      <c r="S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</row>
    <row r="2541" spans="9:112" x14ac:dyDescent="0.6">
      <c r="I2541" s="46"/>
      <c r="J2541" s="219"/>
      <c r="M2541" s="377"/>
      <c r="Q2541" s="1"/>
      <c r="R2541" s="1"/>
      <c r="S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</row>
    <row r="2542" spans="9:112" x14ac:dyDescent="0.6">
      <c r="I2542" s="46"/>
      <c r="J2542" s="219"/>
      <c r="M2542" s="377"/>
      <c r="Q2542" s="1"/>
      <c r="R2542" s="1"/>
      <c r="S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</row>
    <row r="2543" spans="9:112" x14ac:dyDescent="0.6">
      <c r="I2543" s="46"/>
      <c r="J2543" s="219"/>
      <c r="M2543" s="377"/>
      <c r="Q2543" s="1"/>
      <c r="R2543" s="1"/>
      <c r="S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</row>
    <row r="2544" spans="9:112" x14ac:dyDescent="0.6">
      <c r="I2544" s="46"/>
      <c r="J2544" s="219"/>
      <c r="M2544" s="377"/>
      <c r="Q2544" s="1"/>
      <c r="R2544" s="1"/>
      <c r="S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</row>
    <row r="2545" spans="9:112" x14ac:dyDescent="0.6">
      <c r="I2545" s="46"/>
      <c r="J2545" s="219"/>
      <c r="M2545" s="377"/>
      <c r="Q2545" s="1"/>
      <c r="R2545" s="1"/>
      <c r="S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</row>
    <row r="2546" spans="9:112" x14ac:dyDescent="0.6">
      <c r="I2546" s="46"/>
      <c r="J2546" s="219"/>
      <c r="M2546" s="377"/>
      <c r="Q2546" s="1"/>
      <c r="R2546" s="1"/>
      <c r="S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</row>
    <row r="2547" spans="9:112" x14ac:dyDescent="0.6">
      <c r="I2547" s="46"/>
      <c r="J2547" s="219"/>
      <c r="M2547" s="377"/>
      <c r="Q2547" s="1"/>
      <c r="R2547" s="1"/>
      <c r="S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</row>
    <row r="2548" spans="9:112" x14ac:dyDescent="0.6">
      <c r="I2548" s="46"/>
      <c r="J2548" s="219"/>
      <c r="M2548" s="377"/>
      <c r="Q2548" s="1"/>
      <c r="R2548" s="1"/>
      <c r="S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</row>
    <row r="2549" spans="9:112" x14ac:dyDescent="0.6">
      <c r="I2549" s="46"/>
      <c r="J2549" s="219"/>
      <c r="M2549" s="377"/>
      <c r="Q2549" s="1"/>
      <c r="R2549" s="1"/>
      <c r="S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</row>
    <row r="2550" spans="9:112" x14ac:dyDescent="0.6">
      <c r="I2550" s="46"/>
      <c r="J2550" s="219"/>
      <c r="M2550" s="377"/>
      <c r="Q2550" s="1"/>
      <c r="R2550" s="1"/>
      <c r="S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</row>
    <row r="2551" spans="9:112" x14ac:dyDescent="0.6">
      <c r="I2551" s="46"/>
      <c r="J2551" s="219"/>
      <c r="M2551" s="377"/>
      <c r="Q2551" s="1"/>
      <c r="R2551" s="1"/>
      <c r="S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</row>
    <row r="2552" spans="9:112" x14ac:dyDescent="0.6">
      <c r="I2552" s="46"/>
      <c r="J2552" s="219"/>
      <c r="M2552" s="377"/>
      <c r="Q2552" s="1"/>
      <c r="R2552" s="1"/>
      <c r="S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</row>
    <row r="2553" spans="9:112" x14ac:dyDescent="0.6">
      <c r="I2553" s="46"/>
      <c r="J2553" s="219"/>
      <c r="M2553" s="377"/>
      <c r="Q2553" s="1"/>
      <c r="R2553" s="1"/>
      <c r="S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</row>
    <row r="2554" spans="9:112" x14ac:dyDescent="0.6">
      <c r="I2554" s="46"/>
      <c r="J2554" s="219"/>
      <c r="M2554" s="377"/>
      <c r="Q2554" s="1"/>
      <c r="R2554" s="1"/>
      <c r="S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</row>
    <row r="2555" spans="9:112" x14ac:dyDescent="0.6">
      <c r="I2555" s="46"/>
      <c r="J2555" s="219"/>
      <c r="M2555" s="377"/>
      <c r="Q2555" s="1"/>
      <c r="R2555" s="1"/>
      <c r="S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</row>
    <row r="2556" spans="9:112" x14ac:dyDescent="0.6">
      <c r="I2556" s="46"/>
      <c r="J2556" s="219"/>
      <c r="M2556" s="377"/>
      <c r="Q2556" s="1"/>
      <c r="R2556" s="1"/>
      <c r="S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</row>
    <row r="2557" spans="9:112" x14ac:dyDescent="0.6">
      <c r="I2557" s="46"/>
      <c r="J2557" s="219"/>
      <c r="M2557" s="377"/>
      <c r="Q2557" s="1"/>
      <c r="R2557" s="1"/>
      <c r="S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</row>
    <row r="2558" spans="9:112" x14ac:dyDescent="0.6">
      <c r="I2558" s="46"/>
      <c r="J2558" s="219"/>
      <c r="M2558" s="377"/>
      <c r="Q2558" s="1"/>
      <c r="R2558" s="1"/>
      <c r="S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</row>
    <row r="2559" spans="9:112" x14ac:dyDescent="0.6">
      <c r="I2559" s="46"/>
      <c r="J2559" s="219"/>
      <c r="M2559" s="377"/>
      <c r="Q2559" s="1"/>
      <c r="R2559" s="1"/>
      <c r="S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</row>
    <row r="2560" spans="9:112" x14ac:dyDescent="0.6">
      <c r="I2560" s="46"/>
      <c r="J2560" s="219"/>
      <c r="M2560" s="377"/>
      <c r="Q2560" s="1"/>
      <c r="R2560" s="1"/>
      <c r="S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</row>
    <row r="2561" spans="9:112" x14ac:dyDescent="0.6">
      <c r="I2561" s="46"/>
      <c r="J2561" s="219"/>
      <c r="M2561" s="377"/>
      <c r="Q2561" s="1"/>
      <c r="R2561" s="1"/>
      <c r="S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</row>
    <row r="2562" spans="9:112" x14ac:dyDescent="0.6">
      <c r="I2562" s="46"/>
      <c r="J2562" s="219"/>
      <c r="M2562" s="377"/>
      <c r="Q2562" s="1"/>
      <c r="R2562" s="1"/>
      <c r="S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</row>
    <row r="2563" spans="9:112" x14ac:dyDescent="0.6">
      <c r="I2563" s="46"/>
      <c r="J2563" s="219"/>
      <c r="M2563" s="377"/>
      <c r="Q2563" s="1"/>
      <c r="R2563" s="1"/>
      <c r="S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</row>
    <row r="2564" spans="9:112" x14ac:dyDescent="0.6">
      <c r="I2564" s="46"/>
      <c r="J2564" s="219"/>
      <c r="M2564" s="377"/>
      <c r="Q2564" s="1"/>
      <c r="R2564" s="1"/>
      <c r="S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</row>
    <row r="2565" spans="9:112" x14ac:dyDescent="0.6">
      <c r="I2565" s="46"/>
      <c r="J2565" s="219"/>
      <c r="M2565" s="377"/>
      <c r="Q2565" s="1"/>
      <c r="R2565" s="1"/>
      <c r="S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</row>
    <row r="2566" spans="9:112" x14ac:dyDescent="0.6">
      <c r="I2566" s="46"/>
      <c r="J2566" s="219"/>
      <c r="M2566" s="377"/>
      <c r="Q2566" s="1"/>
      <c r="R2566" s="1"/>
      <c r="S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</row>
    <row r="2567" spans="9:112" x14ac:dyDescent="0.6">
      <c r="I2567" s="46"/>
      <c r="J2567" s="219"/>
      <c r="M2567" s="377"/>
      <c r="Q2567" s="1"/>
      <c r="R2567" s="1"/>
      <c r="S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</row>
    <row r="2568" spans="9:112" x14ac:dyDescent="0.6">
      <c r="I2568" s="46"/>
      <c r="J2568" s="219"/>
      <c r="M2568" s="377"/>
      <c r="Q2568" s="1"/>
      <c r="R2568" s="1"/>
      <c r="S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</row>
    <row r="2569" spans="9:112" x14ac:dyDescent="0.6">
      <c r="I2569" s="46"/>
      <c r="J2569" s="219"/>
      <c r="M2569" s="377"/>
      <c r="Q2569" s="1"/>
      <c r="R2569" s="1"/>
      <c r="S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</row>
    <row r="2570" spans="9:112" x14ac:dyDescent="0.6">
      <c r="I2570" s="46"/>
      <c r="J2570" s="219"/>
      <c r="M2570" s="377"/>
      <c r="Q2570" s="1"/>
      <c r="R2570" s="1"/>
      <c r="S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</row>
    <row r="2571" spans="9:112" x14ac:dyDescent="0.6">
      <c r="I2571" s="46"/>
      <c r="J2571" s="219"/>
      <c r="M2571" s="377"/>
      <c r="Q2571" s="1"/>
      <c r="R2571" s="1"/>
      <c r="S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</row>
    <row r="2572" spans="9:112" x14ac:dyDescent="0.6">
      <c r="I2572" s="46"/>
      <c r="J2572" s="219"/>
      <c r="M2572" s="377"/>
      <c r="Q2572" s="1"/>
      <c r="R2572" s="1"/>
      <c r="S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</row>
    <row r="2573" spans="9:112" x14ac:dyDescent="0.6">
      <c r="I2573" s="46"/>
      <c r="J2573" s="219"/>
      <c r="M2573" s="377"/>
      <c r="Q2573" s="1"/>
      <c r="R2573" s="1"/>
      <c r="S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</row>
    <row r="2574" spans="9:112" x14ac:dyDescent="0.6">
      <c r="I2574" s="46"/>
      <c r="J2574" s="219"/>
      <c r="M2574" s="377"/>
      <c r="Q2574" s="1"/>
      <c r="R2574" s="1"/>
      <c r="S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</row>
    <row r="2575" spans="9:112" x14ac:dyDescent="0.6">
      <c r="I2575" s="46"/>
      <c r="J2575" s="219"/>
      <c r="M2575" s="377"/>
      <c r="Q2575" s="1"/>
      <c r="R2575" s="1"/>
      <c r="S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</row>
    <row r="2576" spans="9:112" x14ac:dyDescent="0.6">
      <c r="I2576" s="46"/>
      <c r="J2576" s="219"/>
      <c r="M2576" s="377"/>
      <c r="Q2576" s="1"/>
      <c r="R2576" s="1"/>
      <c r="S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</row>
    <row r="2577" spans="9:112" x14ac:dyDescent="0.6">
      <c r="I2577" s="46"/>
      <c r="J2577" s="219"/>
      <c r="M2577" s="377"/>
      <c r="Q2577" s="1"/>
      <c r="R2577" s="1"/>
      <c r="S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</row>
    <row r="2578" spans="9:112" x14ac:dyDescent="0.6">
      <c r="I2578" s="46"/>
      <c r="J2578" s="219"/>
      <c r="M2578" s="377"/>
      <c r="Q2578" s="1"/>
      <c r="R2578" s="1"/>
      <c r="S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</row>
    <row r="2579" spans="9:112" x14ac:dyDescent="0.6">
      <c r="I2579" s="46"/>
      <c r="J2579" s="219"/>
      <c r="M2579" s="377"/>
      <c r="Q2579" s="1"/>
      <c r="R2579" s="1"/>
      <c r="S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</row>
    <row r="2580" spans="9:112" x14ac:dyDescent="0.6">
      <c r="I2580" s="46"/>
      <c r="J2580" s="219"/>
      <c r="M2580" s="377"/>
      <c r="Q2580" s="1"/>
      <c r="R2580" s="1"/>
      <c r="S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</row>
    <row r="2581" spans="9:112" x14ac:dyDescent="0.6">
      <c r="I2581" s="46"/>
      <c r="J2581" s="219"/>
      <c r="M2581" s="377"/>
      <c r="Q2581" s="1"/>
      <c r="R2581" s="1"/>
      <c r="S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</row>
    <row r="2582" spans="9:112" x14ac:dyDescent="0.6">
      <c r="I2582" s="46"/>
      <c r="J2582" s="219"/>
      <c r="M2582" s="377"/>
      <c r="Q2582" s="1"/>
      <c r="R2582" s="1"/>
      <c r="S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</row>
    <row r="2583" spans="9:112" x14ac:dyDescent="0.6">
      <c r="I2583" s="46"/>
      <c r="J2583" s="219"/>
      <c r="M2583" s="377"/>
      <c r="Q2583" s="1"/>
      <c r="R2583" s="1"/>
      <c r="S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</row>
    <row r="2584" spans="9:112" x14ac:dyDescent="0.6">
      <c r="I2584" s="46"/>
      <c r="J2584" s="219"/>
      <c r="M2584" s="377"/>
      <c r="Q2584" s="1"/>
      <c r="R2584" s="1"/>
      <c r="S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</row>
    <row r="2585" spans="9:112" x14ac:dyDescent="0.6">
      <c r="I2585" s="46"/>
      <c r="J2585" s="219"/>
      <c r="M2585" s="377"/>
      <c r="Q2585" s="1"/>
      <c r="R2585" s="1"/>
      <c r="S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</row>
    <row r="2586" spans="9:112" x14ac:dyDescent="0.6">
      <c r="I2586" s="46"/>
      <c r="J2586" s="219"/>
      <c r="M2586" s="377"/>
      <c r="Q2586" s="1"/>
      <c r="R2586" s="1"/>
      <c r="S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</row>
    <row r="2587" spans="9:112" x14ac:dyDescent="0.6">
      <c r="I2587" s="46"/>
      <c r="J2587" s="219"/>
      <c r="M2587" s="377"/>
      <c r="Q2587" s="1"/>
      <c r="R2587" s="1"/>
      <c r="S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</row>
    <row r="2588" spans="9:112" x14ac:dyDescent="0.6">
      <c r="I2588" s="46"/>
      <c r="J2588" s="219"/>
      <c r="M2588" s="377"/>
      <c r="Q2588" s="1"/>
      <c r="R2588" s="1"/>
      <c r="S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</row>
    <row r="2589" spans="9:112" x14ac:dyDescent="0.6">
      <c r="I2589" s="46"/>
      <c r="J2589" s="219"/>
      <c r="M2589" s="377"/>
      <c r="Q2589" s="1"/>
      <c r="R2589" s="1"/>
      <c r="S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</row>
    <row r="2590" spans="9:112" x14ac:dyDescent="0.6">
      <c r="I2590" s="46"/>
      <c r="J2590" s="219"/>
      <c r="M2590" s="377"/>
      <c r="Q2590" s="1"/>
      <c r="R2590" s="1"/>
      <c r="S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</row>
    <row r="2591" spans="9:112" x14ac:dyDescent="0.6">
      <c r="I2591" s="46"/>
      <c r="J2591" s="219"/>
      <c r="M2591" s="377"/>
      <c r="Q2591" s="1"/>
      <c r="R2591" s="1"/>
      <c r="S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</row>
    <row r="2592" spans="9:112" x14ac:dyDescent="0.6">
      <c r="I2592" s="46"/>
      <c r="J2592" s="219"/>
      <c r="M2592" s="377"/>
      <c r="Q2592" s="1"/>
      <c r="R2592" s="1"/>
      <c r="S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</row>
    <row r="2593" spans="9:112" x14ac:dyDescent="0.6">
      <c r="I2593" s="46"/>
      <c r="J2593" s="219"/>
      <c r="M2593" s="377"/>
      <c r="Q2593" s="1"/>
      <c r="R2593" s="1"/>
      <c r="S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</row>
    <row r="2594" spans="9:112" x14ac:dyDescent="0.6">
      <c r="I2594" s="46"/>
      <c r="J2594" s="219"/>
      <c r="M2594" s="377"/>
      <c r="Q2594" s="1"/>
      <c r="R2594" s="1"/>
      <c r="S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</row>
    <row r="2595" spans="9:112" x14ac:dyDescent="0.6">
      <c r="I2595" s="46"/>
      <c r="J2595" s="219"/>
      <c r="M2595" s="377"/>
      <c r="Q2595" s="1"/>
      <c r="R2595" s="1"/>
      <c r="S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</row>
    <row r="2596" spans="9:112" x14ac:dyDescent="0.6">
      <c r="I2596" s="46"/>
      <c r="J2596" s="219"/>
      <c r="M2596" s="377"/>
      <c r="Q2596" s="1"/>
      <c r="R2596" s="1"/>
      <c r="S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</row>
    <row r="2597" spans="9:112" x14ac:dyDescent="0.6">
      <c r="I2597" s="46"/>
      <c r="J2597" s="219"/>
      <c r="M2597" s="377"/>
      <c r="Q2597" s="1"/>
      <c r="R2597" s="1"/>
      <c r="S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</row>
    <row r="2598" spans="9:112" x14ac:dyDescent="0.6">
      <c r="I2598" s="46"/>
      <c r="J2598" s="219"/>
      <c r="M2598" s="377"/>
      <c r="Q2598" s="1"/>
      <c r="R2598" s="1"/>
      <c r="S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</row>
    <row r="2599" spans="9:112" x14ac:dyDescent="0.6">
      <c r="I2599" s="46"/>
      <c r="J2599" s="219"/>
      <c r="M2599" s="377"/>
      <c r="Q2599" s="1"/>
      <c r="R2599" s="1"/>
      <c r="S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</row>
    <row r="2600" spans="9:112" x14ac:dyDescent="0.6">
      <c r="I2600" s="46"/>
      <c r="J2600" s="219"/>
      <c r="M2600" s="377"/>
      <c r="Q2600" s="1"/>
      <c r="R2600" s="1"/>
      <c r="S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</row>
    <row r="2601" spans="9:112" x14ac:dyDescent="0.6">
      <c r="I2601" s="46"/>
      <c r="J2601" s="219"/>
      <c r="M2601" s="377"/>
      <c r="Q2601" s="1"/>
      <c r="R2601" s="1"/>
      <c r="S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</row>
    <row r="2602" spans="9:112" x14ac:dyDescent="0.6">
      <c r="I2602" s="46"/>
      <c r="J2602" s="219"/>
      <c r="M2602" s="377"/>
      <c r="Q2602" s="1"/>
      <c r="R2602" s="1"/>
      <c r="S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</row>
    <row r="2603" spans="9:112" x14ac:dyDescent="0.6">
      <c r="I2603" s="46"/>
      <c r="J2603" s="219"/>
      <c r="M2603" s="377"/>
      <c r="Q2603" s="1"/>
      <c r="R2603" s="1"/>
      <c r="S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</row>
    <row r="2604" spans="9:112" x14ac:dyDescent="0.6">
      <c r="I2604" s="46"/>
      <c r="J2604" s="219"/>
      <c r="M2604" s="377"/>
      <c r="Q2604" s="1"/>
      <c r="R2604" s="1"/>
      <c r="S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</row>
    <row r="2605" spans="9:112" x14ac:dyDescent="0.6">
      <c r="I2605" s="46"/>
      <c r="J2605" s="219"/>
      <c r="M2605" s="377"/>
      <c r="Q2605" s="1"/>
      <c r="R2605" s="1"/>
      <c r="S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</row>
    <row r="2606" spans="9:112" x14ac:dyDescent="0.6">
      <c r="I2606" s="46"/>
      <c r="J2606" s="219"/>
      <c r="M2606" s="377"/>
      <c r="Q2606" s="1"/>
      <c r="R2606" s="1"/>
      <c r="S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</row>
    <row r="2607" spans="9:112" x14ac:dyDescent="0.6">
      <c r="I2607" s="46"/>
      <c r="J2607" s="219"/>
      <c r="M2607" s="377"/>
      <c r="Q2607" s="1"/>
      <c r="R2607" s="1"/>
      <c r="S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</row>
    <row r="2608" spans="9:112" x14ac:dyDescent="0.6">
      <c r="I2608" s="46"/>
      <c r="J2608" s="219"/>
      <c r="M2608" s="377"/>
      <c r="Q2608" s="1"/>
      <c r="R2608" s="1"/>
      <c r="S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</row>
    <row r="2609" spans="9:112" x14ac:dyDescent="0.6">
      <c r="I2609" s="46"/>
      <c r="J2609" s="219"/>
      <c r="M2609" s="377"/>
      <c r="Q2609" s="1"/>
      <c r="R2609" s="1"/>
      <c r="S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</row>
    <row r="2610" spans="9:112" x14ac:dyDescent="0.6">
      <c r="I2610" s="46"/>
      <c r="J2610" s="219"/>
      <c r="M2610" s="377"/>
      <c r="Q2610" s="1"/>
      <c r="R2610" s="1"/>
      <c r="S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</row>
    <row r="2611" spans="9:112" x14ac:dyDescent="0.6">
      <c r="I2611" s="46"/>
      <c r="J2611" s="219"/>
      <c r="M2611" s="377"/>
      <c r="Q2611" s="1"/>
      <c r="R2611" s="1"/>
      <c r="S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</row>
    <row r="2612" spans="9:112" x14ac:dyDescent="0.6">
      <c r="I2612" s="46"/>
      <c r="J2612" s="219"/>
      <c r="M2612" s="377"/>
      <c r="Q2612" s="1"/>
      <c r="R2612" s="1"/>
      <c r="S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</row>
    <row r="2613" spans="9:112" x14ac:dyDescent="0.6">
      <c r="I2613" s="46"/>
      <c r="J2613" s="219"/>
      <c r="M2613" s="377"/>
      <c r="Q2613" s="1"/>
      <c r="R2613" s="1"/>
      <c r="S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</row>
    <row r="2614" spans="9:112" x14ac:dyDescent="0.6">
      <c r="I2614" s="46"/>
      <c r="J2614" s="219"/>
      <c r="M2614" s="377"/>
      <c r="Q2614" s="1"/>
      <c r="R2614" s="1"/>
      <c r="S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</row>
    <row r="2615" spans="9:112" x14ac:dyDescent="0.6">
      <c r="I2615" s="46"/>
      <c r="J2615" s="219"/>
      <c r="M2615" s="377"/>
      <c r="Q2615" s="1"/>
      <c r="R2615" s="1"/>
      <c r="S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</row>
    <row r="2616" spans="9:112" x14ac:dyDescent="0.6">
      <c r="I2616" s="46"/>
      <c r="J2616" s="219"/>
      <c r="M2616" s="377"/>
      <c r="Q2616" s="1"/>
      <c r="R2616" s="1"/>
      <c r="S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</row>
    <row r="2617" spans="9:112" x14ac:dyDescent="0.6">
      <c r="I2617" s="46"/>
      <c r="J2617" s="219"/>
      <c r="M2617" s="377"/>
      <c r="Q2617" s="1"/>
      <c r="R2617" s="1"/>
      <c r="S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</row>
    <row r="2618" spans="9:112" x14ac:dyDescent="0.6">
      <c r="I2618" s="46"/>
      <c r="J2618" s="219"/>
      <c r="M2618" s="377"/>
      <c r="Q2618" s="1"/>
      <c r="R2618" s="1"/>
      <c r="S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</row>
    <row r="2619" spans="9:112" x14ac:dyDescent="0.6">
      <c r="I2619" s="46"/>
      <c r="J2619" s="219"/>
      <c r="M2619" s="377"/>
      <c r="Q2619" s="1"/>
      <c r="R2619" s="1"/>
      <c r="S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</row>
    <row r="2620" spans="9:112" x14ac:dyDescent="0.6">
      <c r="I2620" s="46"/>
      <c r="J2620" s="219"/>
      <c r="M2620" s="377"/>
      <c r="Q2620" s="1"/>
      <c r="R2620" s="1"/>
      <c r="S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</row>
    <row r="2621" spans="9:112" x14ac:dyDescent="0.6">
      <c r="I2621" s="46"/>
      <c r="J2621" s="219"/>
      <c r="M2621" s="377"/>
      <c r="Q2621" s="1"/>
      <c r="R2621" s="1"/>
      <c r="S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</row>
    <row r="2622" spans="9:112" x14ac:dyDescent="0.6">
      <c r="I2622" s="46"/>
      <c r="J2622" s="219"/>
      <c r="M2622" s="377"/>
      <c r="Q2622" s="1"/>
      <c r="R2622" s="1"/>
      <c r="S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</row>
    <row r="2623" spans="9:112" x14ac:dyDescent="0.6">
      <c r="I2623" s="46"/>
      <c r="J2623" s="219"/>
      <c r="M2623" s="377"/>
      <c r="Q2623" s="1"/>
      <c r="R2623" s="1"/>
      <c r="S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</row>
    <row r="2624" spans="9:112" x14ac:dyDescent="0.6">
      <c r="I2624" s="46"/>
      <c r="J2624" s="219"/>
      <c r="M2624" s="377"/>
      <c r="Q2624" s="1"/>
      <c r="R2624" s="1"/>
      <c r="S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</row>
    <row r="2625" spans="9:112" x14ac:dyDescent="0.6">
      <c r="I2625" s="46"/>
      <c r="J2625" s="219"/>
      <c r="M2625" s="377"/>
      <c r="Q2625" s="1"/>
      <c r="R2625" s="1"/>
      <c r="S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</row>
    <row r="2626" spans="9:112" x14ac:dyDescent="0.6">
      <c r="I2626" s="46"/>
      <c r="J2626" s="219"/>
      <c r="M2626" s="377"/>
      <c r="Q2626" s="1"/>
      <c r="R2626" s="1"/>
      <c r="S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</row>
    <row r="2627" spans="9:112" x14ac:dyDescent="0.6">
      <c r="I2627" s="46"/>
      <c r="J2627" s="219"/>
      <c r="M2627" s="377"/>
      <c r="Q2627" s="1"/>
      <c r="R2627" s="1"/>
      <c r="S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</row>
    <row r="2628" spans="9:112" x14ac:dyDescent="0.6">
      <c r="I2628" s="46"/>
      <c r="J2628" s="219"/>
      <c r="M2628" s="377"/>
      <c r="Q2628" s="1"/>
      <c r="R2628" s="1"/>
      <c r="S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</row>
    <row r="2629" spans="9:112" x14ac:dyDescent="0.6">
      <c r="I2629" s="46"/>
      <c r="J2629" s="219"/>
      <c r="M2629" s="377"/>
      <c r="Q2629" s="1"/>
      <c r="R2629" s="1"/>
      <c r="S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</row>
    <row r="2630" spans="9:112" x14ac:dyDescent="0.6">
      <c r="I2630" s="46"/>
      <c r="J2630" s="219"/>
      <c r="M2630" s="377"/>
      <c r="Q2630" s="1"/>
      <c r="R2630" s="1"/>
      <c r="S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</row>
    <row r="2631" spans="9:112" x14ac:dyDescent="0.6">
      <c r="I2631" s="46"/>
      <c r="J2631" s="219"/>
      <c r="M2631" s="377"/>
      <c r="Q2631" s="1"/>
      <c r="R2631" s="1"/>
      <c r="S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</row>
    <row r="2632" spans="9:112" x14ac:dyDescent="0.6">
      <c r="I2632" s="46"/>
      <c r="J2632" s="219"/>
      <c r="M2632" s="377"/>
      <c r="Q2632" s="1"/>
      <c r="R2632" s="1"/>
      <c r="S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</row>
    <row r="2633" spans="9:112" x14ac:dyDescent="0.6">
      <c r="I2633" s="46"/>
      <c r="J2633" s="219"/>
      <c r="M2633" s="377"/>
      <c r="Q2633" s="1"/>
      <c r="R2633" s="1"/>
      <c r="S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</row>
    <row r="2634" spans="9:112" x14ac:dyDescent="0.6">
      <c r="I2634" s="46"/>
      <c r="J2634" s="219"/>
      <c r="M2634" s="377"/>
      <c r="Q2634" s="1"/>
      <c r="R2634" s="1"/>
      <c r="S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</row>
    <row r="2635" spans="9:112" x14ac:dyDescent="0.6">
      <c r="I2635" s="46"/>
      <c r="J2635" s="219"/>
      <c r="M2635" s="377"/>
      <c r="Q2635" s="1"/>
      <c r="R2635" s="1"/>
      <c r="S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</row>
    <row r="2636" spans="9:112" x14ac:dyDescent="0.6">
      <c r="I2636" s="46"/>
      <c r="J2636" s="219"/>
      <c r="M2636" s="377"/>
      <c r="Q2636" s="1"/>
      <c r="R2636" s="1"/>
      <c r="S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</row>
    <row r="2637" spans="9:112" x14ac:dyDescent="0.6">
      <c r="I2637" s="46"/>
      <c r="J2637" s="219"/>
      <c r="M2637" s="377"/>
      <c r="Q2637" s="1"/>
      <c r="R2637" s="1"/>
      <c r="S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</row>
    <row r="2638" spans="9:112" x14ac:dyDescent="0.6">
      <c r="I2638" s="46"/>
      <c r="J2638" s="219"/>
      <c r="M2638" s="377"/>
      <c r="Q2638" s="1"/>
      <c r="R2638" s="1"/>
      <c r="S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</row>
    <row r="2639" spans="9:112" x14ac:dyDescent="0.6">
      <c r="I2639" s="46"/>
      <c r="J2639" s="219"/>
      <c r="M2639" s="377"/>
      <c r="Q2639" s="1"/>
      <c r="R2639" s="1"/>
      <c r="S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</row>
    <row r="2640" spans="9:112" x14ac:dyDescent="0.6">
      <c r="I2640" s="46"/>
      <c r="J2640" s="219"/>
      <c r="M2640" s="377"/>
      <c r="Q2640" s="1"/>
      <c r="R2640" s="1"/>
      <c r="S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</row>
    <row r="2641" spans="9:112" x14ac:dyDescent="0.6">
      <c r="I2641" s="46"/>
      <c r="J2641" s="219"/>
      <c r="M2641" s="377"/>
      <c r="Q2641" s="1"/>
      <c r="R2641" s="1"/>
      <c r="S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</row>
    <row r="2642" spans="9:112" x14ac:dyDescent="0.6">
      <c r="I2642" s="46"/>
      <c r="J2642" s="219"/>
      <c r="M2642" s="377"/>
      <c r="Q2642" s="1"/>
      <c r="R2642" s="1"/>
      <c r="S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</row>
    <row r="2643" spans="9:112" x14ac:dyDescent="0.6">
      <c r="I2643" s="46"/>
      <c r="J2643" s="219"/>
      <c r="M2643" s="377"/>
      <c r="Q2643" s="1"/>
      <c r="R2643" s="1"/>
      <c r="S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</row>
    <row r="2644" spans="9:112" x14ac:dyDescent="0.6">
      <c r="I2644" s="46"/>
      <c r="J2644" s="219"/>
      <c r="M2644" s="377"/>
      <c r="Q2644" s="1"/>
      <c r="R2644" s="1"/>
      <c r="S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</row>
    <row r="2645" spans="9:112" x14ac:dyDescent="0.6">
      <c r="I2645" s="46"/>
      <c r="J2645" s="219"/>
      <c r="M2645" s="377"/>
      <c r="Q2645" s="1"/>
      <c r="R2645" s="1"/>
      <c r="S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</row>
    <row r="2646" spans="9:112" x14ac:dyDescent="0.6">
      <c r="I2646" s="46"/>
      <c r="J2646" s="219"/>
      <c r="M2646" s="377"/>
      <c r="Q2646" s="1"/>
      <c r="R2646" s="1"/>
      <c r="S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</row>
    <row r="2647" spans="9:112" x14ac:dyDescent="0.6">
      <c r="I2647" s="46"/>
      <c r="J2647" s="219"/>
      <c r="M2647" s="377"/>
      <c r="Q2647" s="1"/>
      <c r="R2647" s="1"/>
      <c r="S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</row>
    <row r="2648" spans="9:112" x14ac:dyDescent="0.6">
      <c r="I2648" s="46"/>
      <c r="J2648" s="219"/>
      <c r="M2648" s="377"/>
      <c r="Q2648" s="1"/>
      <c r="R2648" s="1"/>
      <c r="S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</row>
    <row r="2649" spans="9:112" x14ac:dyDescent="0.6">
      <c r="I2649" s="46"/>
      <c r="J2649" s="219"/>
      <c r="M2649" s="377"/>
      <c r="Q2649" s="1"/>
      <c r="R2649" s="1"/>
      <c r="S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</row>
    <row r="2650" spans="9:112" x14ac:dyDescent="0.6">
      <c r="I2650" s="46"/>
      <c r="J2650" s="219"/>
      <c r="M2650" s="377"/>
      <c r="Q2650" s="1"/>
      <c r="R2650" s="1"/>
      <c r="S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</row>
    <row r="2651" spans="9:112" x14ac:dyDescent="0.6">
      <c r="I2651" s="46"/>
      <c r="J2651" s="219"/>
      <c r="M2651" s="377"/>
      <c r="Q2651" s="1"/>
      <c r="R2651" s="1"/>
      <c r="S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</row>
    <row r="2652" spans="9:112" x14ac:dyDescent="0.6">
      <c r="I2652" s="46"/>
      <c r="J2652" s="219"/>
      <c r="M2652" s="377"/>
      <c r="Q2652" s="1"/>
      <c r="R2652" s="1"/>
      <c r="S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</row>
    <row r="2653" spans="9:112" x14ac:dyDescent="0.6">
      <c r="I2653" s="46"/>
      <c r="J2653" s="219"/>
      <c r="M2653" s="377"/>
      <c r="Q2653" s="1"/>
      <c r="R2653" s="1"/>
      <c r="S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</row>
    <row r="2654" spans="9:112" x14ac:dyDescent="0.6">
      <c r="I2654" s="46"/>
      <c r="J2654" s="219"/>
      <c r="M2654" s="377"/>
      <c r="Q2654" s="1"/>
      <c r="R2654" s="1"/>
      <c r="S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</row>
    <row r="2655" spans="9:112" x14ac:dyDescent="0.6">
      <c r="I2655" s="46"/>
      <c r="J2655" s="219"/>
      <c r="M2655" s="377"/>
      <c r="Q2655" s="1"/>
      <c r="R2655" s="1"/>
      <c r="S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</row>
    <row r="2656" spans="9:112" x14ac:dyDescent="0.6">
      <c r="I2656" s="46"/>
      <c r="J2656" s="219"/>
      <c r="M2656" s="377"/>
      <c r="Q2656" s="1"/>
      <c r="R2656" s="1"/>
      <c r="S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</row>
    <row r="2657" spans="9:112" x14ac:dyDescent="0.6">
      <c r="I2657" s="46"/>
      <c r="J2657" s="219"/>
      <c r="M2657" s="377"/>
      <c r="Q2657" s="1"/>
      <c r="R2657" s="1"/>
      <c r="S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</row>
    <row r="2658" spans="9:112" x14ac:dyDescent="0.6">
      <c r="I2658" s="46"/>
      <c r="J2658" s="219"/>
      <c r="M2658" s="377"/>
      <c r="Q2658" s="1"/>
      <c r="R2658" s="1"/>
      <c r="S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</row>
    <row r="2659" spans="9:112" x14ac:dyDescent="0.6">
      <c r="I2659" s="46"/>
      <c r="J2659" s="219"/>
      <c r="M2659" s="377"/>
      <c r="Q2659" s="1"/>
      <c r="R2659" s="1"/>
      <c r="S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</row>
    <row r="2660" spans="9:112" x14ac:dyDescent="0.6">
      <c r="I2660" s="46"/>
      <c r="J2660" s="219"/>
      <c r="M2660" s="377"/>
      <c r="Q2660" s="1"/>
      <c r="R2660" s="1"/>
      <c r="S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</row>
    <row r="2661" spans="9:112" x14ac:dyDescent="0.6">
      <c r="I2661" s="46"/>
      <c r="J2661" s="219"/>
      <c r="M2661" s="377"/>
      <c r="Q2661" s="1"/>
      <c r="R2661" s="1"/>
      <c r="S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</row>
    <row r="2662" spans="9:112" x14ac:dyDescent="0.6">
      <c r="I2662" s="46"/>
      <c r="J2662" s="219"/>
      <c r="M2662" s="377"/>
      <c r="Q2662" s="1"/>
      <c r="R2662" s="1"/>
      <c r="S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</row>
    <row r="2663" spans="9:112" x14ac:dyDescent="0.6">
      <c r="I2663" s="46"/>
      <c r="J2663" s="219"/>
      <c r="M2663" s="377"/>
      <c r="Q2663" s="1"/>
      <c r="R2663" s="1"/>
      <c r="S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</row>
    <row r="2664" spans="9:112" x14ac:dyDescent="0.6">
      <c r="I2664" s="46"/>
      <c r="J2664" s="219"/>
      <c r="M2664" s="377"/>
      <c r="Q2664" s="1"/>
      <c r="R2664" s="1"/>
      <c r="S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</row>
    <row r="2665" spans="9:112" x14ac:dyDescent="0.6">
      <c r="I2665" s="46"/>
      <c r="J2665" s="219"/>
      <c r="M2665" s="377"/>
      <c r="Q2665" s="1"/>
      <c r="R2665" s="1"/>
      <c r="S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</row>
    <row r="2666" spans="9:112" x14ac:dyDescent="0.6">
      <c r="I2666" s="46"/>
      <c r="J2666" s="219"/>
      <c r="M2666" s="377"/>
      <c r="Q2666" s="1"/>
      <c r="R2666" s="1"/>
      <c r="S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</row>
    <row r="2667" spans="9:112" x14ac:dyDescent="0.6">
      <c r="I2667" s="46"/>
      <c r="J2667" s="219"/>
      <c r="M2667" s="377"/>
      <c r="Q2667" s="1"/>
      <c r="R2667" s="1"/>
      <c r="S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</row>
    <row r="2668" spans="9:112" x14ac:dyDescent="0.6">
      <c r="I2668" s="46"/>
      <c r="J2668" s="219"/>
      <c r="M2668" s="377"/>
      <c r="Q2668" s="1"/>
      <c r="R2668" s="1"/>
      <c r="S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</row>
    <row r="2669" spans="9:112" x14ac:dyDescent="0.6">
      <c r="I2669" s="46"/>
      <c r="J2669" s="219"/>
      <c r="M2669" s="377"/>
      <c r="Q2669" s="1"/>
      <c r="R2669" s="1"/>
      <c r="S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</row>
    <row r="2670" spans="9:112" x14ac:dyDescent="0.6">
      <c r="I2670" s="46"/>
      <c r="J2670" s="219"/>
      <c r="M2670" s="377"/>
      <c r="Q2670" s="1"/>
      <c r="R2670" s="1"/>
      <c r="S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</row>
    <row r="2671" spans="9:112" x14ac:dyDescent="0.6">
      <c r="I2671" s="46"/>
      <c r="J2671" s="219"/>
      <c r="M2671" s="377"/>
      <c r="Q2671" s="1"/>
      <c r="R2671" s="1"/>
      <c r="S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</row>
    <row r="2672" spans="9:112" x14ac:dyDescent="0.6">
      <c r="I2672" s="46"/>
      <c r="J2672" s="219"/>
      <c r="M2672" s="377"/>
      <c r="Q2672" s="1"/>
      <c r="R2672" s="1"/>
      <c r="S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</row>
    <row r="2673" spans="9:112" x14ac:dyDescent="0.6">
      <c r="I2673" s="46"/>
      <c r="J2673" s="219"/>
      <c r="M2673" s="377"/>
      <c r="Q2673" s="1"/>
      <c r="R2673" s="1"/>
      <c r="S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</row>
    <row r="2674" spans="9:112" x14ac:dyDescent="0.6">
      <c r="I2674" s="46"/>
      <c r="J2674" s="219"/>
      <c r="M2674" s="377"/>
      <c r="Q2674" s="1"/>
      <c r="R2674" s="1"/>
      <c r="S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</row>
    <row r="2675" spans="9:112" x14ac:dyDescent="0.6">
      <c r="I2675" s="46"/>
      <c r="J2675" s="219"/>
      <c r="M2675" s="377"/>
      <c r="Q2675" s="1"/>
      <c r="R2675" s="1"/>
      <c r="S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</row>
    <row r="2676" spans="9:112" x14ac:dyDescent="0.6">
      <c r="I2676" s="46"/>
      <c r="J2676" s="219"/>
      <c r="M2676" s="377"/>
      <c r="Q2676" s="1"/>
      <c r="R2676" s="1"/>
      <c r="S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</row>
    <row r="2677" spans="9:112" x14ac:dyDescent="0.6">
      <c r="I2677" s="46"/>
      <c r="J2677" s="219"/>
      <c r="M2677" s="377"/>
      <c r="Q2677" s="1"/>
      <c r="R2677" s="1"/>
      <c r="S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</row>
    <row r="2678" spans="9:112" x14ac:dyDescent="0.6">
      <c r="I2678" s="46"/>
      <c r="J2678" s="219"/>
      <c r="M2678" s="377"/>
      <c r="Q2678" s="1"/>
      <c r="R2678" s="1"/>
      <c r="S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</row>
    <row r="2679" spans="9:112" x14ac:dyDescent="0.6">
      <c r="I2679" s="46"/>
      <c r="J2679" s="219"/>
      <c r="M2679" s="377"/>
      <c r="Q2679" s="1"/>
      <c r="R2679" s="1"/>
      <c r="S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</row>
    <row r="2680" spans="9:112" x14ac:dyDescent="0.6">
      <c r="I2680" s="46"/>
      <c r="J2680" s="219"/>
      <c r="M2680" s="377"/>
      <c r="Q2680" s="1"/>
      <c r="R2680" s="1"/>
      <c r="S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</row>
    <row r="2681" spans="9:112" x14ac:dyDescent="0.6">
      <c r="I2681" s="46"/>
      <c r="J2681" s="219"/>
      <c r="M2681" s="377"/>
      <c r="Q2681" s="1"/>
      <c r="R2681" s="1"/>
      <c r="S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</row>
    <row r="2682" spans="9:112" x14ac:dyDescent="0.6">
      <c r="I2682" s="46"/>
      <c r="J2682" s="219"/>
      <c r="M2682" s="377"/>
      <c r="Q2682" s="1"/>
      <c r="R2682" s="1"/>
      <c r="S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</row>
    <row r="2683" spans="9:112" x14ac:dyDescent="0.6">
      <c r="I2683" s="46"/>
      <c r="J2683" s="219"/>
      <c r="M2683" s="377"/>
      <c r="Q2683" s="1"/>
      <c r="R2683" s="1"/>
      <c r="S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</row>
    <row r="2684" spans="9:112" x14ac:dyDescent="0.6">
      <c r="I2684" s="46"/>
      <c r="J2684" s="219"/>
      <c r="M2684" s="377"/>
      <c r="Q2684" s="1"/>
      <c r="R2684" s="1"/>
      <c r="S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</row>
    <row r="2685" spans="9:112" x14ac:dyDescent="0.6">
      <c r="I2685" s="46"/>
      <c r="J2685" s="219"/>
      <c r="M2685" s="377"/>
      <c r="Q2685" s="1"/>
      <c r="R2685" s="1"/>
      <c r="S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</row>
    <row r="2686" spans="9:112" x14ac:dyDescent="0.6">
      <c r="I2686" s="46"/>
      <c r="J2686" s="219"/>
      <c r="M2686" s="377"/>
      <c r="Q2686" s="1"/>
      <c r="R2686" s="1"/>
      <c r="S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</row>
    <row r="2687" spans="9:112" x14ac:dyDescent="0.6">
      <c r="I2687" s="46"/>
      <c r="J2687" s="219"/>
      <c r="M2687" s="377"/>
      <c r="Q2687" s="1"/>
      <c r="R2687" s="1"/>
      <c r="S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</row>
    <row r="2688" spans="9:112" x14ac:dyDescent="0.6">
      <c r="I2688" s="46"/>
      <c r="J2688" s="219"/>
      <c r="M2688" s="377"/>
      <c r="Q2688" s="1"/>
      <c r="R2688" s="1"/>
      <c r="S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</row>
    <row r="2689" spans="9:112" x14ac:dyDescent="0.6">
      <c r="I2689" s="46"/>
      <c r="J2689" s="219"/>
      <c r="M2689" s="377"/>
      <c r="Q2689" s="1"/>
      <c r="R2689" s="1"/>
      <c r="S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</row>
    <row r="2690" spans="9:112" x14ac:dyDescent="0.6">
      <c r="I2690" s="46"/>
      <c r="J2690" s="219"/>
      <c r="M2690" s="377"/>
      <c r="Q2690" s="1"/>
      <c r="R2690" s="1"/>
      <c r="S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</row>
    <row r="2691" spans="9:112" x14ac:dyDescent="0.6">
      <c r="I2691" s="46"/>
      <c r="J2691" s="219"/>
      <c r="M2691" s="377"/>
      <c r="Q2691" s="1"/>
      <c r="R2691" s="1"/>
      <c r="S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</row>
    <row r="2692" spans="9:112" x14ac:dyDescent="0.6">
      <c r="I2692" s="46"/>
      <c r="J2692" s="219"/>
      <c r="M2692" s="377"/>
      <c r="Q2692" s="1"/>
      <c r="R2692" s="1"/>
      <c r="S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</row>
    <row r="2693" spans="9:112" x14ac:dyDescent="0.6">
      <c r="I2693" s="46"/>
      <c r="J2693" s="219"/>
      <c r="M2693" s="377"/>
      <c r="Q2693" s="1"/>
      <c r="R2693" s="1"/>
      <c r="S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</row>
    <row r="2694" spans="9:112" x14ac:dyDescent="0.6">
      <c r="I2694" s="46"/>
      <c r="J2694" s="219"/>
      <c r="M2694" s="377"/>
      <c r="Q2694" s="1"/>
      <c r="R2694" s="1"/>
      <c r="S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</row>
    <row r="2695" spans="9:112" x14ac:dyDescent="0.6">
      <c r="I2695" s="46"/>
      <c r="J2695" s="219"/>
      <c r="M2695" s="377"/>
      <c r="Q2695" s="1"/>
      <c r="R2695" s="1"/>
      <c r="S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</row>
    <row r="2696" spans="9:112" x14ac:dyDescent="0.6">
      <c r="I2696" s="46"/>
      <c r="J2696" s="219"/>
      <c r="M2696" s="377"/>
      <c r="Q2696" s="1"/>
      <c r="R2696" s="1"/>
      <c r="S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</row>
    <row r="2697" spans="9:112" x14ac:dyDescent="0.6">
      <c r="I2697" s="46"/>
      <c r="J2697" s="219"/>
      <c r="M2697" s="377"/>
      <c r="Q2697" s="1"/>
      <c r="R2697" s="1"/>
      <c r="S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</row>
    <row r="2698" spans="9:112" x14ac:dyDescent="0.6">
      <c r="I2698" s="46"/>
      <c r="J2698" s="219"/>
      <c r="M2698" s="377"/>
      <c r="Q2698" s="1"/>
      <c r="R2698" s="1"/>
      <c r="S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</row>
    <row r="2699" spans="9:112" x14ac:dyDescent="0.6">
      <c r="I2699" s="46"/>
      <c r="J2699" s="219"/>
      <c r="M2699" s="377"/>
      <c r="Q2699" s="1"/>
      <c r="R2699" s="1"/>
      <c r="S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</row>
    <row r="2700" spans="9:112" x14ac:dyDescent="0.6">
      <c r="I2700" s="46"/>
      <c r="J2700" s="219"/>
      <c r="M2700" s="377"/>
      <c r="Q2700" s="1"/>
      <c r="R2700" s="1"/>
      <c r="S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</row>
    <row r="2701" spans="9:112" x14ac:dyDescent="0.6">
      <c r="I2701" s="46"/>
      <c r="J2701" s="219"/>
      <c r="M2701" s="377"/>
      <c r="Q2701" s="1"/>
      <c r="R2701" s="1"/>
      <c r="S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</row>
    <row r="2702" spans="9:112" x14ac:dyDescent="0.6">
      <c r="I2702" s="46"/>
      <c r="J2702" s="219"/>
      <c r="M2702" s="377"/>
      <c r="Q2702" s="1"/>
      <c r="R2702" s="1"/>
      <c r="S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</row>
    <row r="2703" spans="9:112" x14ac:dyDescent="0.6">
      <c r="I2703" s="46"/>
      <c r="J2703" s="219"/>
      <c r="M2703" s="377"/>
      <c r="Q2703" s="1"/>
      <c r="R2703" s="1"/>
      <c r="S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</row>
    <row r="2704" spans="9:112" x14ac:dyDescent="0.6">
      <c r="I2704" s="46"/>
      <c r="J2704" s="219"/>
      <c r="M2704" s="377"/>
      <c r="Q2704" s="1"/>
      <c r="R2704" s="1"/>
      <c r="S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</row>
    <row r="2705" spans="9:112" x14ac:dyDescent="0.6">
      <c r="I2705" s="46"/>
      <c r="J2705" s="219"/>
      <c r="M2705" s="377"/>
      <c r="Q2705" s="1"/>
      <c r="R2705" s="1"/>
      <c r="S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</row>
    <row r="2706" spans="9:112" x14ac:dyDescent="0.6">
      <c r="I2706" s="46"/>
      <c r="J2706" s="219"/>
      <c r="M2706" s="377"/>
      <c r="Q2706" s="1"/>
      <c r="R2706" s="1"/>
      <c r="S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</row>
    <row r="2707" spans="9:112" x14ac:dyDescent="0.6">
      <c r="I2707" s="46"/>
      <c r="J2707" s="219"/>
      <c r="M2707" s="377"/>
      <c r="Q2707" s="1"/>
      <c r="R2707" s="1"/>
      <c r="S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</row>
    <row r="2708" spans="9:112" x14ac:dyDescent="0.6">
      <c r="I2708" s="46"/>
      <c r="J2708" s="219"/>
      <c r="M2708" s="377"/>
      <c r="Q2708" s="1"/>
      <c r="R2708" s="1"/>
      <c r="S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</row>
    <row r="2709" spans="9:112" x14ac:dyDescent="0.6">
      <c r="I2709" s="46"/>
      <c r="J2709" s="219"/>
      <c r="M2709" s="377"/>
      <c r="Q2709" s="1"/>
      <c r="R2709" s="1"/>
      <c r="S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</row>
    <row r="2710" spans="9:112" x14ac:dyDescent="0.6">
      <c r="I2710" s="46"/>
      <c r="J2710" s="219"/>
      <c r="M2710" s="377"/>
      <c r="Q2710" s="1"/>
      <c r="R2710" s="1"/>
      <c r="S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</row>
    <row r="2711" spans="9:112" x14ac:dyDescent="0.6">
      <c r="I2711" s="46"/>
      <c r="J2711" s="219"/>
      <c r="M2711" s="377"/>
      <c r="Q2711" s="1"/>
      <c r="R2711" s="1"/>
      <c r="S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</row>
    <row r="2712" spans="9:112" x14ac:dyDescent="0.6">
      <c r="I2712" s="46"/>
      <c r="J2712" s="219"/>
      <c r="M2712" s="377"/>
      <c r="Q2712" s="1"/>
      <c r="R2712" s="1"/>
      <c r="S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</row>
    <row r="2713" spans="9:112" x14ac:dyDescent="0.6">
      <c r="I2713" s="46"/>
      <c r="J2713" s="219"/>
      <c r="M2713" s="377"/>
      <c r="Q2713" s="1"/>
      <c r="R2713" s="1"/>
      <c r="S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</row>
    <row r="2714" spans="9:112" x14ac:dyDescent="0.6">
      <c r="I2714" s="46"/>
      <c r="J2714" s="219"/>
      <c r="M2714" s="377"/>
      <c r="Q2714" s="1"/>
      <c r="R2714" s="1"/>
      <c r="S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</row>
    <row r="2715" spans="9:112" x14ac:dyDescent="0.6">
      <c r="I2715" s="46"/>
      <c r="J2715" s="219"/>
      <c r="M2715" s="377"/>
      <c r="Q2715" s="1"/>
      <c r="R2715" s="1"/>
      <c r="S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</row>
    <row r="2716" spans="9:112" x14ac:dyDescent="0.6">
      <c r="I2716" s="46"/>
      <c r="J2716" s="219"/>
      <c r="M2716" s="377"/>
      <c r="Q2716" s="1"/>
      <c r="R2716" s="1"/>
      <c r="S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</row>
    <row r="2717" spans="9:112" x14ac:dyDescent="0.6">
      <c r="I2717" s="46"/>
      <c r="J2717" s="219"/>
      <c r="M2717" s="377"/>
      <c r="Q2717" s="1"/>
      <c r="R2717" s="1"/>
      <c r="S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</row>
    <row r="2718" spans="9:112" x14ac:dyDescent="0.6">
      <c r="I2718" s="46"/>
      <c r="J2718" s="219"/>
      <c r="M2718" s="377"/>
      <c r="Q2718" s="1"/>
      <c r="R2718" s="1"/>
      <c r="S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</row>
    <row r="2719" spans="9:112" x14ac:dyDescent="0.6">
      <c r="I2719" s="46"/>
      <c r="J2719" s="219"/>
      <c r="M2719" s="377"/>
      <c r="Q2719" s="1"/>
      <c r="R2719" s="1"/>
      <c r="S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</row>
    <row r="2720" spans="9:112" x14ac:dyDescent="0.6">
      <c r="I2720" s="46"/>
      <c r="J2720" s="219"/>
      <c r="M2720" s="377"/>
      <c r="Q2720" s="1"/>
      <c r="R2720" s="1"/>
      <c r="S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</row>
    <row r="2721" spans="9:112" x14ac:dyDescent="0.6">
      <c r="I2721" s="46"/>
      <c r="J2721" s="219"/>
      <c r="M2721" s="377"/>
      <c r="Q2721" s="1"/>
      <c r="R2721" s="1"/>
      <c r="S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</row>
    <row r="2722" spans="9:112" x14ac:dyDescent="0.6">
      <c r="I2722" s="46"/>
      <c r="J2722" s="219"/>
      <c r="M2722" s="377"/>
      <c r="Q2722" s="1"/>
      <c r="R2722" s="1"/>
      <c r="S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</row>
    <row r="2723" spans="9:112" x14ac:dyDescent="0.6">
      <c r="I2723" s="46"/>
      <c r="J2723" s="219"/>
      <c r="M2723" s="377"/>
      <c r="Q2723" s="1"/>
      <c r="R2723" s="1"/>
      <c r="S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</row>
    <row r="2724" spans="9:112" x14ac:dyDescent="0.6">
      <c r="I2724" s="46"/>
      <c r="J2724" s="219"/>
      <c r="M2724" s="377"/>
      <c r="Q2724" s="1"/>
      <c r="R2724" s="1"/>
      <c r="S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</row>
    <row r="2725" spans="9:112" x14ac:dyDescent="0.6">
      <c r="I2725" s="46"/>
      <c r="J2725" s="219"/>
      <c r="M2725" s="377"/>
      <c r="Q2725" s="1"/>
      <c r="R2725" s="1"/>
      <c r="S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</row>
    <row r="2726" spans="9:112" x14ac:dyDescent="0.6">
      <c r="I2726" s="46"/>
      <c r="J2726" s="219"/>
      <c r="M2726" s="377"/>
      <c r="Q2726" s="1"/>
      <c r="R2726" s="1"/>
      <c r="S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</row>
    <row r="2727" spans="9:112" x14ac:dyDescent="0.6">
      <c r="I2727" s="46"/>
      <c r="J2727" s="219"/>
      <c r="M2727" s="377"/>
      <c r="Q2727" s="1"/>
      <c r="R2727" s="1"/>
      <c r="S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</row>
    <row r="2728" spans="9:112" x14ac:dyDescent="0.6">
      <c r="I2728" s="46"/>
      <c r="J2728" s="219"/>
      <c r="M2728" s="377"/>
      <c r="Q2728" s="1"/>
      <c r="R2728" s="1"/>
      <c r="S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</row>
    <row r="2729" spans="9:112" x14ac:dyDescent="0.6">
      <c r="I2729" s="46"/>
      <c r="J2729" s="219"/>
      <c r="M2729" s="377"/>
      <c r="Q2729" s="1"/>
      <c r="R2729" s="1"/>
      <c r="S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</row>
    <row r="2730" spans="9:112" x14ac:dyDescent="0.6">
      <c r="I2730" s="46"/>
      <c r="J2730" s="219"/>
      <c r="M2730" s="377"/>
      <c r="Q2730" s="1"/>
      <c r="R2730" s="1"/>
      <c r="S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</row>
    <row r="2731" spans="9:112" x14ac:dyDescent="0.6">
      <c r="I2731" s="46"/>
      <c r="J2731" s="219"/>
      <c r="M2731" s="377"/>
      <c r="Q2731" s="1"/>
      <c r="R2731" s="1"/>
      <c r="S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</row>
    <row r="2732" spans="9:112" x14ac:dyDescent="0.6">
      <c r="I2732" s="46"/>
      <c r="J2732" s="219"/>
      <c r="M2732" s="377"/>
      <c r="Q2732" s="1"/>
      <c r="R2732" s="1"/>
      <c r="S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</row>
    <row r="2733" spans="9:112" x14ac:dyDescent="0.6">
      <c r="I2733" s="46"/>
      <c r="J2733" s="219"/>
      <c r="M2733" s="377"/>
      <c r="Q2733" s="1"/>
      <c r="R2733" s="1"/>
      <c r="S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</row>
    <row r="2734" spans="9:112" x14ac:dyDescent="0.6">
      <c r="I2734" s="46"/>
      <c r="J2734" s="219"/>
      <c r="M2734" s="377"/>
      <c r="Q2734" s="1"/>
      <c r="R2734" s="1"/>
      <c r="S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</row>
    <row r="2735" spans="9:112" x14ac:dyDescent="0.6">
      <c r="I2735" s="46"/>
      <c r="J2735" s="219"/>
      <c r="M2735" s="377"/>
      <c r="Q2735" s="1"/>
      <c r="R2735" s="1"/>
      <c r="S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</row>
    <row r="2736" spans="9:112" x14ac:dyDescent="0.6">
      <c r="I2736" s="46"/>
      <c r="J2736" s="219"/>
      <c r="M2736" s="377"/>
      <c r="Q2736" s="1"/>
      <c r="R2736" s="1"/>
      <c r="S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</row>
    <row r="2737" spans="9:112" x14ac:dyDescent="0.6">
      <c r="I2737" s="46"/>
      <c r="J2737" s="219"/>
      <c r="M2737" s="377"/>
      <c r="Q2737" s="1"/>
      <c r="R2737" s="1"/>
      <c r="S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</row>
    <row r="2738" spans="9:112" x14ac:dyDescent="0.6">
      <c r="I2738" s="46"/>
      <c r="J2738" s="219"/>
      <c r="M2738" s="377"/>
      <c r="Q2738" s="1"/>
      <c r="R2738" s="1"/>
      <c r="S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</row>
    <row r="2739" spans="9:112" x14ac:dyDescent="0.6">
      <c r="I2739" s="46"/>
      <c r="J2739" s="219"/>
      <c r="M2739" s="377"/>
      <c r="Q2739" s="1"/>
      <c r="R2739" s="1"/>
      <c r="S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</row>
    <row r="2740" spans="9:112" x14ac:dyDescent="0.6">
      <c r="I2740" s="46"/>
      <c r="J2740" s="219"/>
      <c r="M2740" s="377"/>
      <c r="Q2740" s="1"/>
      <c r="R2740" s="1"/>
      <c r="S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</row>
    <row r="2741" spans="9:112" x14ac:dyDescent="0.6">
      <c r="I2741" s="46"/>
      <c r="J2741" s="219"/>
      <c r="M2741" s="377"/>
      <c r="Q2741" s="1"/>
      <c r="R2741" s="1"/>
      <c r="S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</row>
    <row r="2742" spans="9:112" x14ac:dyDescent="0.6">
      <c r="I2742" s="46"/>
      <c r="J2742" s="219"/>
      <c r="M2742" s="377"/>
      <c r="Q2742" s="1"/>
      <c r="R2742" s="1"/>
      <c r="S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</row>
    <row r="2743" spans="9:112" x14ac:dyDescent="0.6">
      <c r="I2743" s="46"/>
      <c r="J2743" s="219"/>
      <c r="M2743" s="377"/>
      <c r="Q2743" s="1"/>
      <c r="R2743" s="1"/>
      <c r="S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</row>
    <row r="2744" spans="9:112" x14ac:dyDescent="0.6">
      <c r="I2744" s="46"/>
      <c r="J2744" s="219"/>
      <c r="M2744" s="377"/>
      <c r="Q2744" s="1"/>
      <c r="R2744" s="1"/>
      <c r="S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</row>
    <row r="2745" spans="9:112" x14ac:dyDescent="0.6">
      <c r="I2745" s="46"/>
      <c r="J2745" s="219"/>
      <c r="M2745" s="377"/>
      <c r="Q2745" s="1"/>
      <c r="R2745" s="1"/>
      <c r="S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</row>
    <row r="2746" spans="9:112" x14ac:dyDescent="0.6">
      <c r="I2746" s="46"/>
      <c r="J2746" s="219"/>
      <c r="M2746" s="377"/>
      <c r="Q2746" s="1"/>
      <c r="R2746" s="1"/>
      <c r="S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</row>
    <row r="2747" spans="9:112" x14ac:dyDescent="0.6">
      <c r="I2747" s="46"/>
      <c r="J2747" s="219"/>
      <c r="M2747" s="377"/>
      <c r="Q2747" s="1"/>
      <c r="R2747" s="1"/>
      <c r="S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</row>
    <row r="2748" spans="9:112" x14ac:dyDescent="0.6">
      <c r="I2748" s="46"/>
      <c r="J2748" s="219"/>
      <c r="M2748" s="377"/>
      <c r="Q2748" s="1"/>
      <c r="R2748" s="1"/>
      <c r="S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</row>
    <row r="2749" spans="9:112" x14ac:dyDescent="0.6">
      <c r="I2749" s="46"/>
      <c r="J2749" s="219"/>
      <c r="M2749" s="377"/>
      <c r="Q2749" s="1"/>
      <c r="R2749" s="1"/>
      <c r="S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</row>
    <row r="2750" spans="9:112" x14ac:dyDescent="0.6">
      <c r="I2750" s="46"/>
      <c r="J2750" s="219"/>
      <c r="M2750" s="377"/>
      <c r="Q2750" s="1"/>
      <c r="R2750" s="1"/>
      <c r="S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</row>
    <row r="2751" spans="9:112" x14ac:dyDescent="0.6">
      <c r="I2751" s="46"/>
      <c r="J2751" s="219"/>
      <c r="M2751" s="377"/>
      <c r="Q2751" s="1"/>
      <c r="R2751" s="1"/>
      <c r="S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</row>
    <row r="2752" spans="9:112" x14ac:dyDescent="0.6">
      <c r="I2752" s="46"/>
      <c r="J2752" s="219"/>
      <c r="M2752" s="377"/>
      <c r="Q2752" s="1"/>
      <c r="R2752" s="1"/>
      <c r="S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</row>
    <row r="2753" spans="9:112" x14ac:dyDescent="0.6">
      <c r="I2753" s="46"/>
      <c r="J2753" s="219"/>
      <c r="M2753" s="377"/>
      <c r="Q2753" s="1"/>
      <c r="R2753" s="1"/>
      <c r="S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</row>
    <row r="2754" spans="9:112" x14ac:dyDescent="0.6">
      <c r="I2754" s="46"/>
      <c r="J2754" s="219"/>
      <c r="M2754" s="377"/>
      <c r="Q2754" s="1"/>
      <c r="R2754" s="1"/>
      <c r="S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</row>
    <row r="2755" spans="9:112" x14ac:dyDescent="0.6">
      <c r="I2755" s="46"/>
      <c r="J2755" s="219"/>
      <c r="M2755" s="377"/>
      <c r="Q2755" s="1"/>
      <c r="R2755" s="1"/>
      <c r="S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</row>
    <row r="2756" spans="9:112" x14ac:dyDescent="0.6">
      <c r="I2756" s="46"/>
      <c r="J2756" s="219"/>
      <c r="M2756" s="377"/>
      <c r="Q2756" s="1"/>
      <c r="R2756" s="1"/>
      <c r="S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</row>
    <row r="2757" spans="9:112" x14ac:dyDescent="0.6">
      <c r="I2757" s="46"/>
      <c r="J2757" s="219"/>
      <c r="M2757" s="377"/>
      <c r="Q2757" s="1"/>
      <c r="R2757" s="1"/>
      <c r="S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</row>
    <row r="2758" spans="9:112" x14ac:dyDescent="0.6">
      <c r="I2758" s="46"/>
      <c r="J2758" s="219"/>
      <c r="M2758" s="377"/>
      <c r="Q2758" s="1"/>
      <c r="R2758" s="1"/>
      <c r="S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</row>
    <row r="2759" spans="9:112" x14ac:dyDescent="0.6">
      <c r="I2759" s="46"/>
      <c r="J2759" s="219"/>
      <c r="M2759" s="377"/>
      <c r="Q2759" s="1"/>
      <c r="R2759" s="1"/>
      <c r="S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</row>
    <row r="2760" spans="9:112" x14ac:dyDescent="0.6">
      <c r="I2760" s="46"/>
      <c r="J2760" s="219"/>
      <c r="M2760" s="377"/>
      <c r="Q2760" s="1"/>
      <c r="R2760" s="1"/>
      <c r="S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</row>
    <row r="2761" spans="9:112" x14ac:dyDescent="0.6">
      <c r="I2761" s="46"/>
      <c r="J2761" s="219"/>
      <c r="M2761" s="377"/>
      <c r="Q2761" s="1"/>
      <c r="R2761" s="1"/>
      <c r="S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</row>
    <row r="2762" spans="9:112" x14ac:dyDescent="0.6">
      <c r="I2762" s="46"/>
      <c r="J2762" s="219"/>
      <c r="M2762" s="377"/>
      <c r="Q2762" s="1"/>
      <c r="R2762" s="1"/>
      <c r="S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</row>
    <row r="2763" spans="9:112" x14ac:dyDescent="0.6">
      <c r="I2763" s="46"/>
      <c r="J2763" s="219"/>
      <c r="M2763" s="377"/>
      <c r="Q2763" s="1"/>
      <c r="R2763" s="1"/>
      <c r="S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</row>
    <row r="2764" spans="9:112" x14ac:dyDescent="0.6">
      <c r="I2764" s="46"/>
      <c r="J2764" s="219"/>
      <c r="M2764" s="377"/>
      <c r="Q2764" s="1"/>
      <c r="R2764" s="1"/>
      <c r="S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</row>
    <row r="2765" spans="9:112" x14ac:dyDescent="0.6">
      <c r="I2765" s="46"/>
      <c r="J2765" s="219"/>
      <c r="M2765" s="377"/>
      <c r="Q2765" s="1"/>
      <c r="R2765" s="1"/>
      <c r="S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</row>
    <row r="2766" spans="9:112" x14ac:dyDescent="0.6">
      <c r="I2766" s="46"/>
      <c r="J2766" s="219"/>
      <c r="M2766" s="377"/>
      <c r="Q2766" s="1"/>
      <c r="R2766" s="1"/>
      <c r="S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</row>
    <row r="2767" spans="9:112" x14ac:dyDescent="0.6">
      <c r="I2767" s="46"/>
      <c r="J2767" s="219"/>
      <c r="M2767" s="377"/>
      <c r="Q2767" s="1"/>
      <c r="R2767" s="1"/>
      <c r="S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</row>
    <row r="2768" spans="9:112" x14ac:dyDescent="0.6">
      <c r="I2768" s="46"/>
      <c r="J2768" s="219"/>
      <c r="M2768" s="377"/>
      <c r="Q2768" s="1"/>
      <c r="R2768" s="1"/>
      <c r="S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</row>
    <row r="2769" spans="9:112" x14ac:dyDescent="0.6">
      <c r="I2769" s="46"/>
      <c r="J2769" s="219"/>
      <c r="M2769" s="377"/>
      <c r="Q2769" s="1"/>
      <c r="R2769" s="1"/>
      <c r="S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</row>
    <row r="2770" spans="9:112" x14ac:dyDescent="0.6">
      <c r="I2770" s="46"/>
      <c r="J2770" s="219"/>
      <c r="M2770" s="377"/>
      <c r="Q2770" s="1"/>
      <c r="R2770" s="1"/>
      <c r="S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</row>
    <row r="2771" spans="9:112" x14ac:dyDescent="0.6">
      <c r="I2771" s="46"/>
      <c r="J2771" s="219"/>
      <c r="M2771" s="377"/>
      <c r="Q2771" s="1"/>
      <c r="R2771" s="1"/>
      <c r="S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</row>
    <row r="2772" spans="9:112" x14ac:dyDescent="0.6">
      <c r="I2772" s="46"/>
      <c r="J2772" s="219"/>
      <c r="M2772" s="377"/>
      <c r="Q2772" s="1"/>
      <c r="R2772" s="1"/>
      <c r="S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</row>
    <row r="2773" spans="9:112" x14ac:dyDescent="0.6">
      <c r="I2773" s="46"/>
      <c r="J2773" s="219"/>
      <c r="M2773" s="377"/>
      <c r="Q2773" s="1"/>
      <c r="R2773" s="1"/>
      <c r="S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</row>
    <row r="2774" spans="9:112" x14ac:dyDescent="0.6">
      <c r="I2774" s="46"/>
      <c r="J2774" s="219"/>
      <c r="M2774" s="377"/>
      <c r="Q2774" s="1"/>
      <c r="R2774" s="1"/>
      <c r="S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</row>
    <row r="2775" spans="9:112" x14ac:dyDescent="0.6">
      <c r="I2775" s="46"/>
      <c r="J2775" s="219"/>
      <c r="M2775" s="377"/>
      <c r="Q2775" s="1"/>
      <c r="R2775" s="1"/>
      <c r="S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</row>
    <row r="2776" spans="9:112" x14ac:dyDescent="0.6">
      <c r="I2776" s="46"/>
      <c r="J2776" s="219"/>
      <c r="M2776" s="377"/>
      <c r="Q2776" s="1"/>
      <c r="R2776" s="1"/>
      <c r="S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</row>
    <row r="2777" spans="9:112" x14ac:dyDescent="0.6">
      <c r="I2777" s="46"/>
      <c r="J2777" s="219"/>
      <c r="M2777" s="377"/>
      <c r="Q2777" s="1"/>
      <c r="R2777" s="1"/>
      <c r="S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</row>
    <row r="2778" spans="9:112" x14ac:dyDescent="0.6">
      <c r="I2778" s="46"/>
      <c r="J2778" s="219"/>
      <c r="M2778" s="377"/>
      <c r="Q2778" s="1"/>
      <c r="R2778" s="1"/>
      <c r="S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</row>
    <row r="2779" spans="9:112" x14ac:dyDescent="0.6">
      <c r="I2779" s="46"/>
      <c r="J2779" s="219"/>
      <c r="M2779" s="377"/>
      <c r="Q2779" s="1"/>
      <c r="R2779" s="1"/>
      <c r="S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</row>
    <row r="2780" spans="9:112" x14ac:dyDescent="0.6">
      <c r="I2780" s="46"/>
      <c r="J2780" s="219"/>
      <c r="M2780" s="377"/>
      <c r="Q2780" s="1"/>
      <c r="R2780" s="1"/>
      <c r="S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</row>
    <row r="2781" spans="9:112" x14ac:dyDescent="0.6">
      <c r="I2781" s="46"/>
      <c r="J2781" s="219"/>
      <c r="M2781" s="377"/>
      <c r="Q2781" s="1"/>
      <c r="R2781" s="1"/>
      <c r="S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</row>
    <row r="2782" spans="9:112" x14ac:dyDescent="0.6">
      <c r="I2782" s="46"/>
      <c r="J2782" s="219"/>
      <c r="M2782" s="377"/>
      <c r="Q2782" s="1"/>
      <c r="R2782" s="1"/>
      <c r="S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</row>
    <row r="2783" spans="9:112" x14ac:dyDescent="0.6">
      <c r="I2783" s="46"/>
      <c r="J2783" s="219"/>
      <c r="M2783" s="377"/>
      <c r="Q2783" s="1"/>
      <c r="R2783" s="1"/>
      <c r="S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</row>
    <row r="2784" spans="9:112" x14ac:dyDescent="0.6">
      <c r="I2784" s="46"/>
      <c r="J2784" s="219"/>
      <c r="M2784" s="377"/>
      <c r="Q2784" s="1"/>
      <c r="R2784" s="1"/>
      <c r="S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</row>
    <row r="2785" spans="9:112" x14ac:dyDescent="0.6">
      <c r="I2785" s="46"/>
      <c r="J2785" s="219"/>
      <c r="M2785" s="377"/>
      <c r="Q2785" s="1"/>
      <c r="R2785" s="1"/>
      <c r="S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</row>
    <row r="2786" spans="9:112" x14ac:dyDescent="0.6">
      <c r="I2786" s="46"/>
      <c r="J2786" s="219"/>
      <c r="M2786" s="377"/>
      <c r="Q2786" s="1"/>
      <c r="R2786" s="1"/>
      <c r="S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</row>
    <row r="2787" spans="9:112" x14ac:dyDescent="0.6">
      <c r="I2787" s="46"/>
      <c r="J2787" s="219"/>
      <c r="M2787" s="377"/>
      <c r="Q2787" s="1"/>
      <c r="R2787" s="1"/>
      <c r="S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</row>
    <row r="2788" spans="9:112" x14ac:dyDescent="0.6">
      <c r="I2788" s="46"/>
      <c r="J2788" s="219"/>
      <c r="M2788" s="377"/>
      <c r="Q2788" s="1"/>
      <c r="R2788" s="1"/>
      <c r="S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</row>
    <row r="2789" spans="9:112" x14ac:dyDescent="0.6">
      <c r="I2789" s="46"/>
      <c r="J2789" s="219"/>
      <c r="M2789" s="377"/>
      <c r="Q2789" s="1"/>
      <c r="R2789" s="1"/>
      <c r="S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</row>
    <row r="2790" spans="9:112" x14ac:dyDescent="0.6">
      <c r="I2790" s="46"/>
      <c r="J2790" s="219"/>
      <c r="M2790" s="377"/>
      <c r="Q2790" s="1"/>
      <c r="R2790" s="1"/>
      <c r="S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</row>
    <row r="2791" spans="9:112" x14ac:dyDescent="0.6">
      <c r="I2791" s="46"/>
      <c r="J2791" s="219"/>
      <c r="M2791" s="377"/>
      <c r="Q2791" s="1"/>
      <c r="R2791" s="1"/>
      <c r="S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</row>
    <row r="2792" spans="9:112" x14ac:dyDescent="0.6">
      <c r="I2792" s="46"/>
      <c r="J2792" s="219"/>
      <c r="M2792" s="377"/>
      <c r="Q2792" s="1"/>
      <c r="R2792" s="1"/>
      <c r="S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</row>
    <row r="2793" spans="9:112" x14ac:dyDescent="0.6">
      <c r="I2793" s="46"/>
      <c r="J2793" s="219"/>
      <c r="M2793" s="377"/>
      <c r="Q2793" s="1"/>
      <c r="R2793" s="1"/>
      <c r="S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</row>
    <row r="2794" spans="9:112" x14ac:dyDescent="0.6">
      <c r="I2794" s="46"/>
      <c r="J2794" s="219"/>
      <c r="M2794" s="377"/>
      <c r="Q2794" s="1"/>
      <c r="R2794" s="1"/>
      <c r="S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</row>
    <row r="2795" spans="9:112" x14ac:dyDescent="0.6">
      <c r="I2795" s="46"/>
      <c r="J2795" s="219"/>
      <c r="M2795" s="377"/>
      <c r="Q2795" s="1"/>
      <c r="R2795" s="1"/>
      <c r="S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</row>
    <row r="2796" spans="9:112" x14ac:dyDescent="0.6">
      <c r="I2796" s="46"/>
      <c r="J2796" s="219"/>
      <c r="M2796" s="377"/>
      <c r="Q2796" s="1"/>
      <c r="R2796" s="1"/>
      <c r="S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</row>
    <row r="2797" spans="9:112" x14ac:dyDescent="0.6">
      <c r="I2797" s="46"/>
      <c r="J2797" s="219"/>
      <c r="M2797" s="377"/>
      <c r="Q2797" s="1"/>
      <c r="R2797" s="1"/>
      <c r="S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</row>
    <row r="2798" spans="9:112" x14ac:dyDescent="0.6">
      <c r="I2798" s="46"/>
      <c r="J2798" s="219"/>
      <c r="M2798" s="377"/>
      <c r="Q2798" s="1"/>
      <c r="R2798" s="1"/>
      <c r="S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</row>
    <row r="2799" spans="9:112" x14ac:dyDescent="0.6">
      <c r="I2799" s="46"/>
      <c r="J2799" s="219"/>
      <c r="M2799" s="377"/>
      <c r="Q2799" s="1"/>
      <c r="R2799" s="1"/>
      <c r="S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</row>
    <row r="2800" spans="9:112" x14ac:dyDescent="0.6">
      <c r="I2800" s="46"/>
      <c r="J2800" s="219"/>
      <c r="M2800" s="377"/>
      <c r="Q2800" s="1"/>
      <c r="R2800" s="1"/>
      <c r="S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</row>
    <row r="2801" spans="9:112" x14ac:dyDescent="0.6">
      <c r="I2801" s="46"/>
      <c r="J2801" s="219"/>
      <c r="M2801" s="377"/>
      <c r="Q2801" s="1"/>
      <c r="R2801" s="1"/>
      <c r="S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</row>
    <row r="2802" spans="9:112" x14ac:dyDescent="0.6">
      <c r="I2802" s="46"/>
      <c r="J2802" s="219"/>
      <c r="M2802" s="377"/>
      <c r="Q2802" s="1"/>
      <c r="R2802" s="1"/>
      <c r="S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</row>
    <row r="2803" spans="9:112" x14ac:dyDescent="0.6">
      <c r="I2803" s="46"/>
      <c r="J2803" s="219"/>
      <c r="M2803" s="377"/>
      <c r="Q2803" s="1"/>
      <c r="R2803" s="1"/>
      <c r="S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</row>
    <row r="2804" spans="9:112" x14ac:dyDescent="0.6">
      <c r="I2804" s="46"/>
      <c r="J2804" s="219"/>
      <c r="M2804" s="377"/>
      <c r="Q2804" s="1"/>
      <c r="R2804" s="1"/>
      <c r="S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</row>
    <row r="2805" spans="9:112" x14ac:dyDescent="0.6">
      <c r="I2805" s="46"/>
      <c r="J2805" s="219"/>
      <c r="M2805" s="377"/>
      <c r="Q2805" s="1"/>
      <c r="R2805" s="1"/>
      <c r="S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</row>
    <row r="2806" spans="9:112" x14ac:dyDescent="0.6">
      <c r="I2806" s="46"/>
      <c r="J2806" s="219"/>
      <c r="M2806" s="377"/>
      <c r="Q2806" s="1"/>
      <c r="R2806" s="1"/>
      <c r="S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</row>
    <row r="2807" spans="9:112" x14ac:dyDescent="0.6">
      <c r="I2807" s="46"/>
      <c r="J2807" s="219"/>
      <c r="M2807" s="377"/>
      <c r="Q2807" s="1"/>
      <c r="R2807" s="1"/>
      <c r="S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</row>
    <row r="2808" spans="9:112" x14ac:dyDescent="0.6">
      <c r="I2808" s="46"/>
      <c r="J2808" s="219"/>
      <c r="M2808" s="377"/>
      <c r="Q2808" s="1"/>
      <c r="R2808" s="1"/>
      <c r="S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</row>
    <row r="2809" spans="9:112" x14ac:dyDescent="0.6">
      <c r="I2809" s="46"/>
      <c r="J2809" s="219"/>
      <c r="M2809" s="377"/>
      <c r="Q2809" s="1"/>
      <c r="R2809" s="1"/>
      <c r="S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</row>
    <row r="2810" spans="9:112" x14ac:dyDescent="0.6">
      <c r="I2810" s="46"/>
      <c r="J2810" s="219"/>
      <c r="M2810" s="377"/>
      <c r="Q2810" s="1"/>
      <c r="R2810" s="1"/>
      <c r="S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</row>
    <row r="2811" spans="9:112" x14ac:dyDescent="0.6">
      <c r="I2811" s="46"/>
      <c r="J2811" s="219"/>
      <c r="M2811" s="377"/>
      <c r="Q2811" s="1"/>
      <c r="R2811" s="1"/>
      <c r="S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</row>
    <row r="2812" spans="9:112" x14ac:dyDescent="0.6">
      <c r="I2812" s="46"/>
      <c r="J2812" s="219"/>
      <c r="M2812" s="377"/>
      <c r="Q2812" s="1"/>
      <c r="R2812" s="1"/>
      <c r="S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</row>
    <row r="2813" spans="9:112" x14ac:dyDescent="0.6">
      <c r="I2813" s="46"/>
      <c r="J2813" s="219"/>
      <c r="M2813" s="377"/>
      <c r="Q2813" s="1"/>
      <c r="R2813" s="1"/>
      <c r="S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</row>
    <row r="2814" spans="9:112" x14ac:dyDescent="0.6">
      <c r="I2814" s="46"/>
      <c r="J2814" s="219"/>
      <c r="M2814" s="377"/>
      <c r="Q2814" s="1"/>
      <c r="R2814" s="1"/>
      <c r="S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</row>
    <row r="2815" spans="9:112" x14ac:dyDescent="0.6">
      <c r="I2815" s="46"/>
      <c r="J2815" s="219"/>
      <c r="M2815" s="377"/>
      <c r="Q2815" s="1"/>
      <c r="R2815" s="1"/>
      <c r="S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</row>
    <row r="2816" spans="9:112" x14ac:dyDescent="0.6">
      <c r="I2816" s="46"/>
      <c r="J2816" s="219"/>
      <c r="M2816" s="377"/>
      <c r="Q2816" s="1"/>
      <c r="R2816" s="1"/>
      <c r="S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</row>
    <row r="2817" spans="9:112" x14ac:dyDescent="0.6">
      <c r="I2817" s="46"/>
      <c r="J2817" s="219"/>
      <c r="M2817" s="377"/>
      <c r="Q2817" s="1"/>
      <c r="R2817" s="1"/>
      <c r="S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</row>
    <row r="2818" spans="9:112" x14ac:dyDescent="0.6">
      <c r="I2818" s="46"/>
      <c r="J2818" s="219"/>
      <c r="M2818" s="377"/>
      <c r="Q2818" s="1"/>
      <c r="R2818" s="1"/>
      <c r="S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</row>
    <row r="2819" spans="9:112" x14ac:dyDescent="0.6">
      <c r="I2819" s="46"/>
      <c r="J2819" s="219"/>
      <c r="M2819" s="377"/>
      <c r="Q2819" s="1"/>
      <c r="R2819" s="1"/>
      <c r="S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</row>
    <row r="2820" spans="9:112" x14ac:dyDescent="0.6">
      <c r="I2820" s="46"/>
      <c r="J2820" s="219"/>
      <c r="M2820" s="377"/>
      <c r="Q2820" s="1"/>
      <c r="R2820" s="1"/>
      <c r="S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</row>
    <row r="2821" spans="9:112" x14ac:dyDescent="0.6">
      <c r="I2821" s="46"/>
      <c r="J2821" s="219"/>
      <c r="M2821" s="377"/>
      <c r="Q2821" s="1"/>
      <c r="R2821" s="1"/>
      <c r="S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</row>
    <row r="2822" spans="9:112" x14ac:dyDescent="0.6">
      <c r="I2822" s="46"/>
      <c r="J2822" s="219"/>
      <c r="M2822" s="377"/>
      <c r="Q2822" s="1"/>
      <c r="R2822" s="1"/>
      <c r="S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</row>
    <row r="2823" spans="9:112" x14ac:dyDescent="0.6">
      <c r="I2823" s="46"/>
      <c r="J2823" s="219"/>
      <c r="M2823" s="377"/>
      <c r="Q2823" s="1"/>
      <c r="R2823" s="1"/>
      <c r="S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</row>
    <row r="2824" spans="9:112" x14ac:dyDescent="0.6">
      <c r="I2824" s="46"/>
      <c r="J2824" s="219"/>
      <c r="M2824" s="377"/>
      <c r="Q2824" s="1"/>
      <c r="R2824" s="1"/>
      <c r="S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</row>
    <row r="2825" spans="9:112" x14ac:dyDescent="0.6">
      <c r="I2825" s="46"/>
      <c r="J2825" s="219"/>
      <c r="M2825" s="377"/>
      <c r="Q2825" s="1"/>
      <c r="R2825" s="1"/>
      <c r="S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</row>
    <row r="2826" spans="9:112" x14ac:dyDescent="0.6">
      <c r="I2826" s="46"/>
      <c r="J2826" s="219"/>
      <c r="M2826" s="377"/>
      <c r="Q2826" s="1"/>
      <c r="R2826" s="1"/>
      <c r="S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</row>
    <row r="2827" spans="9:112" x14ac:dyDescent="0.6">
      <c r="I2827" s="46"/>
      <c r="J2827" s="219"/>
      <c r="M2827" s="377"/>
      <c r="Q2827" s="1"/>
      <c r="R2827" s="1"/>
      <c r="S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</row>
    <row r="2828" spans="9:112" x14ac:dyDescent="0.6">
      <c r="I2828" s="46"/>
      <c r="J2828" s="219"/>
      <c r="M2828" s="377"/>
      <c r="Q2828" s="1"/>
      <c r="R2828" s="1"/>
      <c r="S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</row>
    <row r="2829" spans="9:112" x14ac:dyDescent="0.6">
      <c r="I2829" s="46"/>
      <c r="J2829" s="219"/>
      <c r="M2829" s="377"/>
      <c r="Q2829" s="1"/>
      <c r="R2829" s="1"/>
      <c r="S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</row>
    <row r="2830" spans="9:112" x14ac:dyDescent="0.6">
      <c r="I2830" s="46"/>
      <c r="J2830" s="219"/>
      <c r="M2830" s="377"/>
      <c r="Q2830" s="1"/>
      <c r="R2830" s="1"/>
      <c r="S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</row>
    <row r="2831" spans="9:112" x14ac:dyDescent="0.6">
      <c r="I2831" s="46"/>
      <c r="J2831" s="219"/>
      <c r="M2831" s="377"/>
      <c r="Q2831" s="1"/>
      <c r="R2831" s="1"/>
      <c r="S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</row>
    <row r="2832" spans="9:112" x14ac:dyDescent="0.6">
      <c r="I2832" s="46"/>
      <c r="J2832" s="219"/>
      <c r="M2832" s="377"/>
      <c r="Q2832" s="1"/>
      <c r="R2832" s="1"/>
      <c r="S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</row>
    <row r="2833" spans="9:112" x14ac:dyDescent="0.6">
      <c r="I2833" s="46"/>
      <c r="J2833" s="219"/>
      <c r="M2833" s="377"/>
      <c r="Q2833" s="1"/>
      <c r="R2833" s="1"/>
      <c r="S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</row>
    <row r="2834" spans="9:112" x14ac:dyDescent="0.6">
      <c r="I2834" s="46"/>
      <c r="J2834" s="219"/>
      <c r="M2834" s="377"/>
      <c r="Q2834" s="1"/>
      <c r="R2834" s="1"/>
      <c r="S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</row>
    <row r="2835" spans="9:112" x14ac:dyDescent="0.6">
      <c r="I2835" s="46"/>
      <c r="J2835" s="219"/>
      <c r="M2835" s="377"/>
      <c r="Q2835" s="1"/>
      <c r="R2835" s="1"/>
      <c r="S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</row>
    <row r="2836" spans="9:112" x14ac:dyDescent="0.6">
      <c r="I2836" s="46"/>
      <c r="J2836" s="219"/>
      <c r="M2836" s="377"/>
      <c r="Q2836" s="1"/>
      <c r="R2836" s="1"/>
      <c r="S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</row>
    <row r="2837" spans="9:112" x14ac:dyDescent="0.6">
      <c r="I2837" s="46"/>
      <c r="J2837" s="219"/>
      <c r="M2837" s="377"/>
      <c r="Q2837" s="1"/>
      <c r="R2837" s="1"/>
      <c r="S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</row>
    <row r="2838" spans="9:112" x14ac:dyDescent="0.6">
      <c r="I2838" s="46"/>
      <c r="J2838" s="219"/>
      <c r="M2838" s="377"/>
      <c r="Q2838" s="1"/>
      <c r="R2838" s="1"/>
      <c r="S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</row>
    <row r="2839" spans="9:112" x14ac:dyDescent="0.6">
      <c r="I2839" s="46"/>
      <c r="J2839" s="219"/>
      <c r="M2839" s="377"/>
      <c r="Q2839" s="1"/>
      <c r="R2839" s="1"/>
      <c r="S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</row>
    <row r="2840" spans="9:112" x14ac:dyDescent="0.6">
      <c r="I2840" s="46"/>
      <c r="J2840" s="219"/>
      <c r="M2840" s="377"/>
      <c r="Q2840" s="1"/>
      <c r="R2840" s="1"/>
      <c r="S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</row>
    <row r="2841" spans="9:112" x14ac:dyDescent="0.6">
      <c r="I2841" s="46"/>
      <c r="J2841" s="219"/>
      <c r="M2841" s="377"/>
      <c r="Q2841" s="1"/>
      <c r="R2841" s="1"/>
      <c r="S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</row>
    <row r="2842" spans="9:112" x14ac:dyDescent="0.6">
      <c r="I2842" s="46"/>
      <c r="J2842" s="219"/>
      <c r="M2842" s="377"/>
      <c r="Q2842" s="1"/>
      <c r="R2842" s="1"/>
      <c r="S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</row>
    <row r="2843" spans="9:112" x14ac:dyDescent="0.6">
      <c r="I2843" s="46"/>
      <c r="J2843" s="219"/>
      <c r="M2843" s="377"/>
      <c r="Q2843" s="1"/>
      <c r="R2843" s="1"/>
      <c r="S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</row>
    <row r="2844" spans="9:112" x14ac:dyDescent="0.6">
      <c r="I2844" s="46"/>
      <c r="J2844" s="219"/>
      <c r="M2844" s="377"/>
      <c r="Q2844" s="1"/>
      <c r="R2844" s="1"/>
      <c r="S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</row>
    <row r="2845" spans="9:112" x14ac:dyDescent="0.6">
      <c r="I2845" s="46"/>
      <c r="J2845" s="219"/>
      <c r="M2845" s="377"/>
      <c r="Q2845" s="1"/>
      <c r="R2845" s="1"/>
      <c r="S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</row>
    <row r="2846" spans="9:112" x14ac:dyDescent="0.6">
      <c r="I2846" s="46"/>
      <c r="J2846" s="219"/>
      <c r="M2846" s="377"/>
      <c r="Q2846" s="1"/>
      <c r="R2846" s="1"/>
      <c r="S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</row>
    <row r="2847" spans="9:112" x14ac:dyDescent="0.6">
      <c r="I2847" s="46"/>
      <c r="J2847" s="219"/>
      <c r="M2847" s="377"/>
      <c r="Q2847" s="1"/>
      <c r="R2847" s="1"/>
      <c r="S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</row>
    <row r="2848" spans="9:112" x14ac:dyDescent="0.6">
      <c r="I2848" s="46"/>
      <c r="J2848" s="219"/>
      <c r="M2848" s="377"/>
      <c r="Q2848" s="1"/>
      <c r="R2848" s="1"/>
      <c r="S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</row>
    <row r="2849" spans="9:112" x14ac:dyDescent="0.6">
      <c r="I2849" s="46"/>
      <c r="J2849" s="219"/>
      <c r="M2849" s="377"/>
      <c r="Q2849" s="1"/>
      <c r="R2849" s="1"/>
      <c r="S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</row>
    <row r="2850" spans="9:112" x14ac:dyDescent="0.6">
      <c r="I2850" s="46"/>
      <c r="J2850" s="219"/>
      <c r="M2850" s="377"/>
      <c r="Q2850" s="1"/>
      <c r="R2850" s="1"/>
      <c r="S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</row>
    <row r="2851" spans="9:112" x14ac:dyDescent="0.6">
      <c r="I2851" s="46"/>
      <c r="J2851" s="219"/>
      <c r="M2851" s="377"/>
      <c r="Q2851" s="1"/>
      <c r="R2851" s="1"/>
      <c r="S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</row>
    <row r="2852" spans="9:112" x14ac:dyDescent="0.6">
      <c r="I2852" s="46"/>
      <c r="J2852" s="219"/>
      <c r="M2852" s="377"/>
      <c r="Q2852" s="1"/>
      <c r="R2852" s="1"/>
      <c r="S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</row>
    <row r="2853" spans="9:112" x14ac:dyDescent="0.6">
      <c r="I2853" s="46"/>
      <c r="J2853" s="219"/>
      <c r="M2853" s="377"/>
      <c r="Q2853" s="1"/>
      <c r="R2853" s="1"/>
      <c r="S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</row>
    <row r="2854" spans="9:112" x14ac:dyDescent="0.6">
      <c r="I2854" s="46"/>
      <c r="J2854" s="219"/>
      <c r="M2854" s="377"/>
      <c r="Q2854" s="1"/>
      <c r="R2854" s="1"/>
      <c r="S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</row>
    <row r="2855" spans="9:112" x14ac:dyDescent="0.6">
      <c r="I2855" s="46"/>
      <c r="J2855" s="219"/>
      <c r="M2855" s="377"/>
      <c r="Q2855" s="1"/>
      <c r="R2855" s="1"/>
      <c r="S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</row>
    <row r="2856" spans="9:112" x14ac:dyDescent="0.6">
      <c r="I2856" s="46"/>
      <c r="J2856" s="219"/>
      <c r="M2856" s="377"/>
      <c r="Q2856" s="1"/>
      <c r="R2856" s="1"/>
      <c r="S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</row>
    <row r="2857" spans="9:112" x14ac:dyDescent="0.6">
      <c r="I2857" s="46"/>
      <c r="J2857" s="219"/>
      <c r="M2857" s="377"/>
      <c r="Q2857" s="1"/>
      <c r="R2857" s="1"/>
      <c r="S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</row>
    <row r="2858" spans="9:112" x14ac:dyDescent="0.6">
      <c r="I2858" s="46"/>
      <c r="J2858" s="219"/>
      <c r="M2858" s="377"/>
      <c r="Q2858" s="1"/>
      <c r="R2858" s="1"/>
      <c r="S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</row>
    <row r="2859" spans="9:112" x14ac:dyDescent="0.6">
      <c r="I2859" s="46"/>
      <c r="J2859" s="219"/>
      <c r="M2859" s="377"/>
      <c r="Q2859" s="1"/>
      <c r="R2859" s="1"/>
      <c r="S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</row>
    <row r="2860" spans="9:112" x14ac:dyDescent="0.6">
      <c r="I2860" s="46"/>
      <c r="J2860" s="219"/>
      <c r="M2860" s="377"/>
      <c r="Q2860" s="1"/>
      <c r="R2860" s="1"/>
      <c r="S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</row>
    <row r="2861" spans="9:112" x14ac:dyDescent="0.6">
      <c r="I2861" s="46"/>
      <c r="J2861" s="219"/>
      <c r="M2861" s="377"/>
      <c r="Q2861" s="1"/>
      <c r="R2861" s="1"/>
      <c r="S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</row>
    <row r="2862" spans="9:112" x14ac:dyDescent="0.6">
      <c r="I2862" s="46"/>
      <c r="J2862" s="219"/>
      <c r="M2862" s="377"/>
      <c r="Q2862" s="1"/>
      <c r="R2862" s="1"/>
      <c r="S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</row>
    <row r="2863" spans="9:112" x14ac:dyDescent="0.6">
      <c r="I2863" s="46"/>
      <c r="J2863" s="219"/>
      <c r="M2863" s="377"/>
      <c r="Q2863" s="1"/>
      <c r="R2863" s="1"/>
      <c r="S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</row>
    <row r="2864" spans="9:112" x14ac:dyDescent="0.6">
      <c r="I2864" s="46"/>
      <c r="J2864" s="219"/>
      <c r="M2864" s="377"/>
      <c r="Q2864" s="1"/>
      <c r="R2864" s="1"/>
      <c r="S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</row>
    <row r="2865" spans="9:112" x14ac:dyDescent="0.6">
      <c r="I2865" s="46"/>
      <c r="J2865" s="219"/>
      <c r="M2865" s="377"/>
      <c r="Q2865" s="1"/>
      <c r="R2865" s="1"/>
      <c r="S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</row>
    <row r="2866" spans="9:112" x14ac:dyDescent="0.6">
      <c r="I2866" s="46"/>
      <c r="J2866" s="219"/>
      <c r="M2866" s="377"/>
      <c r="Q2866" s="1"/>
      <c r="R2866" s="1"/>
      <c r="S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</row>
    <row r="2867" spans="9:112" x14ac:dyDescent="0.6">
      <c r="I2867" s="46"/>
      <c r="J2867" s="219"/>
      <c r="M2867" s="377"/>
      <c r="Q2867" s="1"/>
      <c r="R2867" s="1"/>
      <c r="S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</row>
    <row r="2868" spans="9:112" x14ac:dyDescent="0.6">
      <c r="I2868" s="46"/>
      <c r="J2868" s="219"/>
      <c r="M2868" s="377"/>
      <c r="Q2868" s="1"/>
      <c r="R2868" s="1"/>
      <c r="S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</row>
    <row r="2869" spans="9:112" x14ac:dyDescent="0.6">
      <c r="I2869" s="46"/>
      <c r="J2869" s="219"/>
      <c r="M2869" s="377"/>
      <c r="Q2869" s="1"/>
      <c r="R2869" s="1"/>
      <c r="S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</row>
    <row r="2870" spans="9:112" x14ac:dyDescent="0.6">
      <c r="I2870" s="46"/>
      <c r="J2870" s="219"/>
      <c r="M2870" s="377"/>
      <c r="Q2870" s="1"/>
      <c r="R2870" s="1"/>
      <c r="S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</row>
    <row r="2871" spans="9:112" x14ac:dyDescent="0.6">
      <c r="I2871" s="46"/>
      <c r="J2871" s="219"/>
      <c r="M2871" s="377"/>
      <c r="Q2871" s="1"/>
      <c r="R2871" s="1"/>
      <c r="S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</row>
    <row r="2872" spans="9:112" x14ac:dyDescent="0.6">
      <c r="I2872" s="46"/>
      <c r="J2872" s="219"/>
      <c r="M2872" s="377"/>
      <c r="Q2872" s="1"/>
      <c r="R2872" s="1"/>
      <c r="S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</row>
    <row r="2873" spans="9:112" x14ac:dyDescent="0.6">
      <c r="I2873" s="46"/>
      <c r="J2873" s="219"/>
      <c r="M2873" s="377"/>
      <c r="Q2873" s="1"/>
      <c r="R2873" s="1"/>
      <c r="S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</row>
    <row r="2874" spans="9:112" x14ac:dyDescent="0.6">
      <c r="I2874" s="46"/>
      <c r="J2874" s="219"/>
      <c r="M2874" s="377"/>
      <c r="Q2874" s="1"/>
      <c r="R2874" s="1"/>
      <c r="S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</row>
    <row r="2875" spans="9:112" x14ac:dyDescent="0.6">
      <c r="I2875" s="46"/>
      <c r="J2875" s="219"/>
      <c r="M2875" s="377"/>
      <c r="Q2875" s="1"/>
      <c r="R2875" s="1"/>
      <c r="S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</row>
    <row r="2876" spans="9:112" x14ac:dyDescent="0.6">
      <c r="I2876" s="46"/>
      <c r="J2876" s="219"/>
      <c r="M2876" s="377"/>
      <c r="Q2876" s="1"/>
      <c r="R2876" s="1"/>
      <c r="S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</row>
    <row r="2877" spans="9:112" x14ac:dyDescent="0.6">
      <c r="I2877" s="46"/>
      <c r="J2877" s="219"/>
      <c r="M2877" s="377"/>
      <c r="Q2877" s="1"/>
      <c r="R2877" s="1"/>
      <c r="S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</row>
    <row r="2878" spans="9:112" x14ac:dyDescent="0.6">
      <c r="I2878" s="46"/>
      <c r="J2878" s="219"/>
      <c r="M2878" s="377"/>
      <c r="Q2878" s="1"/>
      <c r="R2878" s="1"/>
      <c r="S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</row>
    <row r="2879" spans="9:112" x14ac:dyDescent="0.6">
      <c r="I2879" s="46"/>
      <c r="J2879" s="219"/>
      <c r="M2879" s="377"/>
      <c r="Q2879" s="1"/>
      <c r="R2879" s="1"/>
      <c r="S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</row>
    <row r="2880" spans="9:112" x14ac:dyDescent="0.6">
      <c r="I2880" s="46"/>
      <c r="J2880" s="219"/>
      <c r="M2880" s="377"/>
      <c r="Q2880" s="1"/>
      <c r="R2880" s="1"/>
      <c r="S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</row>
    <row r="2881" spans="9:112" x14ac:dyDescent="0.6">
      <c r="I2881" s="46"/>
      <c r="J2881" s="219"/>
      <c r="M2881" s="377"/>
      <c r="Q2881" s="1"/>
      <c r="R2881" s="1"/>
      <c r="S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</row>
    <row r="2882" spans="9:112" x14ac:dyDescent="0.6">
      <c r="I2882" s="46"/>
      <c r="J2882" s="219"/>
      <c r="M2882" s="377"/>
      <c r="Q2882" s="1"/>
      <c r="R2882" s="1"/>
      <c r="S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</row>
    <row r="2883" spans="9:112" x14ac:dyDescent="0.6">
      <c r="I2883" s="46"/>
      <c r="J2883" s="219"/>
      <c r="M2883" s="377"/>
      <c r="Q2883" s="1"/>
      <c r="R2883" s="1"/>
      <c r="S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</row>
    <row r="2884" spans="9:112" x14ac:dyDescent="0.6">
      <c r="I2884" s="46"/>
      <c r="J2884" s="219"/>
      <c r="M2884" s="377"/>
      <c r="Q2884" s="1"/>
      <c r="R2884" s="1"/>
      <c r="S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</row>
    <row r="2885" spans="9:112" x14ac:dyDescent="0.6">
      <c r="I2885" s="46"/>
      <c r="J2885" s="219"/>
      <c r="M2885" s="377"/>
      <c r="Q2885" s="1"/>
      <c r="R2885" s="1"/>
      <c r="S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</row>
    <row r="2886" spans="9:112" x14ac:dyDescent="0.6">
      <c r="I2886" s="46"/>
      <c r="J2886" s="219"/>
      <c r="M2886" s="377"/>
      <c r="Q2886" s="1"/>
      <c r="R2886" s="1"/>
      <c r="S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</row>
    <row r="2887" spans="9:112" x14ac:dyDescent="0.6">
      <c r="I2887" s="46"/>
      <c r="J2887" s="219"/>
      <c r="M2887" s="377"/>
      <c r="Q2887" s="1"/>
      <c r="R2887" s="1"/>
      <c r="S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</row>
    <row r="2888" spans="9:112" x14ac:dyDescent="0.6">
      <c r="I2888" s="46"/>
      <c r="J2888" s="219"/>
      <c r="M2888" s="377"/>
      <c r="Q2888" s="1"/>
      <c r="R2888" s="1"/>
      <c r="S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</row>
    <row r="2889" spans="9:112" x14ac:dyDescent="0.6">
      <c r="I2889" s="46"/>
      <c r="J2889" s="219"/>
      <c r="M2889" s="377"/>
      <c r="Q2889" s="1"/>
      <c r="R2889" s="1"/>
      <c r="S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</row>
    <row r="2890" spans="9:112" x14ac:dyDescent="0.6">
      <c r="I2890" s="46"/>
      <c r="J2890" s="219"/>
      <c r="M2890" s="377"/>
      <c r="Q2890" s="1"/>
      <c r="R2890" s="1"/>
      <c r="S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</row>
    <row r="2891" spans="9:112" x14ac:dyDescent="0.6">
      <c r="I2891" s="46"/>
      <c r="J2891" s="219"/>
      <c r="M2891" s="377"/>
      <c r="Q2891" s="1"/>
      <c r="R2891" s="1"/>
      <c r="S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</row>
    <row r="2892" spans="9:112" x14ac:dyDescent="0.6">
      <c r="I2892" s="46"/>
      <c r="J2892" s="219"/>
      <c r="M2892" s="377"/>
      <c r="Q2892" s="1"/>
      <c r="R2892" s="1"/>
      <c r="S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</row>
    <row r="2893" spans="9:112" x14ac:dyDescent="0.6">
      <c r="I2893" s="46"/>
      <c r="J2893" s="219"/>
      <c r="M2893" s="377"/>
      <c r="Q2893" s="1"/>
      <c r="R2893" s="1"/>
      <c r="S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</row>
    <row r="2894" spans="9:112" x14ac:dyDescent="0.6">
      <c r="I2894" s="46"/>
      <c r="J2894" s="219"/>
      <c r="M2894" s="377"/>
      <c r="Q2894" s="1"/>
      <c r="R2894" s="1"/>
      <c r="S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</row>
    <row r="2895" spans="9:112" x14ac:dyDescent="0.6">
      <c r="I2895" s="46"/>
      <c r="J2895" s="219"/>
      <c r="M2895" s="377"/>
      <c r="Q2895" s="1"/>
      <c r="R2895" s="1"/>
      <c r="S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</row>
    <row r="2896" spans="9:112" x14ac:dyDescent="0.6">
      <c r="I2896" s="46"/>
      <c r="J2896" s="219"/>
      <c r="M2896" s="377"/>
      <c r="Q2896" s="1"/>
      <c r="R2896" s="1"/>
      <c r="S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</row>
    <row r="2897" spans="9:112" x14ac:dyDescent="0.6">
      <c r="I2897" s="46"/>
      <c r="J2897" s="219"/>
      <c r="M2897" s="377"/>
      <c r="Q2897" s="1"/>
      <c r="R2897" s="1"/>
      <c r="S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</row>
    <row r="2898" spans="9:112" x14ac:dyDescent="0.6">
      <c r="I2898" s="46"/>
      <c r="J2898" s="219"/>
      <c r="M2898" s="377"/>
      <c r="Q2898" s="1"/>
      <c r="R2898" s="1"/>
      <c r="S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</row>
    <row r="2899" spans="9:112" x14ac:dyDescent="0.6">
      <c r="I2899" s="46"/>
      <c r="J2899" s="219"/>
      <c r="M2899" s="377"/>
      <c r="Q2899" s="1"/>
      <c r="R2899" s="1"/>
      <c r="S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</row>
    <row r="2900" spans="9:112" x14ac:dyDescent="0.6">
      <c r="I2900" s="46"/>
      <c r="J2900" s="219"/>
      <c r="M2900" s="377"/>
      <c r="Q2900" s="1"/>
      <c r="R2900" s="1"/>
      <c r="S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</row>
    <row r="2901" spans="9:112" x14ac:dyDescent="0.6">
      <c r="I2901" s="46"/>
      <c r="J2901" s="219"/>
      <c r="M2901" s="377"/>
      <c r="Q2901" s="1"/>
      <c r="R2901" s="1"/>
      <c r="S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</row>
    <row r="2902" spans="9:112" x14ac:dyDescent="0.6">
      <c r="I2902" s="46"/>
      <c r="J2902" s="219"/>
      <c r="M2902" s="377"/>
      <c r="Q2902" s="1"/>
      <c r="R2902" s="1"/>
      <c r="S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</row>
    <row r="2903" spans="9:112" x14ac:dyDescent="0.6">
      <c r="I2903" s="46"/>
      <c r="J2903" s="219"/>
      <c r="M2903" s="377"/>
      <c r="Q2903" s="1"/>
      <c r="R2903" s="1"/>
      <c r="S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</row>
    <row r="2904" spans="9:112" x14ac:dyDescent="0.6">
      <c r="I2904" s="46"/>
      <c r="J2904" s="219"/>
      <c r="M2904" s="377"/>
      <c r="Q2904" s="1"/>
      <c r="R2904" s="1"/>
      <c r="S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</row>
    <row r="2905" spans="9:112" x14ac:dyDescent="0.6">
      <c r="I2905" s="46"/>
      <c r="J2905" s="219"/>
      <c r="M2905" s="377"/>
      <c r="Q2905" s="1"/>
      <c r="R2905" s="1"/>
      <c r="S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</row>
    <row r="2906" spans="9:112" x14ac:dyDescent="0.6">
      <c r="I2906" s="46"/>
      <c r="J2906" s="219"/>
      <c r="M2906" s="377"/>
      <c r="Q2906" s="1"/>
      <c r="R2906" s="1"/>
      <c r="S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</row>
    <row r="2907" spans="9:112" x14ac:dyDescent="0.6">
      <c r="I2907" s="46"/>
      <c r="J2907" s="219"/>
      <c r="M2907" s="377"/>
      <c r="Q2907" s="1"/>
      <c r="R2907" s="1"/>
      <c r="S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</row>
    <row r="2908" spans="9:112" x14ac:dyDescent="0.6">
      <c r="I2908" s="46"/>
      <c r="J2908" s="219"/>
      <c r="M2908" s="377"/>
      <c r="Q2908" s="1"/>
      <c r="R2908" s="1"/>
      <c r="S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</row>
    <row r="2909" spans="9:112" x14ac:dyDescent="0.6">
      <c r="I2909" s="46"/>
      <c r="J2909" s="219"/>
      <c r="M2909" s="377"/>
      <c r="Q2909" s="1"/>
      <c r="R2909" s="1"/>
      <c r="S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</row>
    <row r="2910" spans="9:112" x14ac:dyDescent="0.6">
      <c r="I2910" s="46"/>
      <c r="J2910" s="219"/>
      <c r="M2910" s="377"/>
      <c r="Q2910" s="1"/>
      <c r="R2910" s="1"/>
      <c r="S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</row>
    <row r="2911" spans="9:112" x14ac:dyDescent="0.6">
      <c r="I2911" s="46"/>
      <c r="J2911" s="219"/>
      <c r="M2911" s="377"/>
      <c r="Q2911" s="1"/>
      <c r="R2911" s="1"/>
      <c r="S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</row>
    <row r="2912" spans="9:112" x14ac:dyDescent="0.6">
      <c r="I2912" s="46"/>
      <c r="J2912" s="219"/>
      <c r="M2912" s="377"/>
      <c r="Q2912" s="1"/>
      <c r="R2912" s="1"/>
      <c r="S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</row>
    <row r="2913" spans="9:112" x14ac:dyDescent="0.6">
      <c r="I2913" s="46"/>
      <c r="J2913" s="219"/>
      <c r="M2913" s="377"/>
      <c r="Q2913" s="1"/>
      <c r="R2913" s="1"/>
      <c r="S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</row>
    <row r="2914" spans="9:112" x14ac:dyDescent="0.6">
      <c r="I2914" s="46"/>
      <c r="J2914" s="219"/>
      <c r="M2914" s="377"/>
      <c r="Q2914" s="1"/>
      <c r="R2914" s="1"/>
      <c r="S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</row>
    <row r="2915" spans="9:112" x14ac:dyDescent="0.6">
      <c r="I2915" s="46"/>
      <c r="J2915" s="219"/>
      <c r="M2915" s="377"/>
      <c r="Q2915" s="1"/>
      <c r="R2915" s="1"/>
      <c r="S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</row>
    <row r="2916" spans="9:112" x14ac:dyDescent="0.6">
      <c r="I2916" s="46"/>
      <c r="J2916" s="219"/>
      <c r="M2916" s="377"/>
      <c r="Q2916" s="1"/>
      <c r="R2916" s="1"/>
      <c r="S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</row>
    <row r="2917" spans="9:112" x14ac:dyDescent="0.6">
      <c r="I2917" s="46"/>
      <c r="J2917" s="219"/>
      <c r="M2917" s="377"/>
      <c r="Q2917" s="1"/>
      <c r="R2917" s="1"/>
      <c r="S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</row>
    <row r="2918" spans="9:112" x14ac:dyDescent="0.6">
      <c r="I2918" s="46"/>
      <c r="J2918" s="219"/>
      <c r="M2918" s="377"/>
      <c r="Q2918" s="1"/>
      <c r="R2918" s="1"/>
      <c r="S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</row>
    <row r="2919" spans="9:112" x14ac:dyDescent="0.6">
      <c r="I2919" s="46"/>
      <c r="J2919" s="219"/>
      <c r="M2919" s="377"/>
      <c r="Q2919" s="1"/>
      <c r="R2919" s="1"/>
      <c r="S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</row>
    <row r="2920" spans="9:112" x14ac:dyDescent="0.6">
      <c r="I2920" s="46"/>
      <c r="J2920" s="219"/>
      <c r="M2920" s="377"/>
      <c r="Q2920" s="1"/>
      <c r="R2920" s="1"/>
      <c r="S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</row>
    <row r="2921" spans="9:112" x14ac:dyDescent="0.6">
      <c r="I2921" s="46"/>
      <c r="J2921" s="219"/>
      <c r="M2921" s="377"/>
      <c r="Q2921" s="1"/>
      <c r="R2921" s="1"/>
      <c r="S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</row>
    <row r="2922" spans="9:112" x14ac:dyDescent="0.6">
      <c r="I2922" s="46"/>
      <c r="J2922" s="219"/>
      <c r="M2922" s="377"/>
      <c r="Q2922" s="1"/>
      <c r="R2922" s="1"/>
      <c r="S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</row>
    <row r="2923" spans="9:112" x14ac:dyDescent="0.6">
      <c r="I2923" s="46"/>
      <c r="J2923" s="219"/>
      <c r="M2923" s="377"/>
      <c r="Q2923" s="1"/>
      <c r="R2923" s="1"/>
      <c r="S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</row>
    <row r="2924" spans="9:112" x14ac:dyDescent="0.6">
      <c r="I2924" s="46"/>
      <c r="J2924" s="219"/>
      <c r="M2924" s="377"/>
      <c r="Q2924" s="1"/>
      <c r="R2924" s="1"/>
      <c r="S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</row>
    <row r="2925" spans="9:112" x14ac:dyDescent="0.6">
      <c r="I2925" s="46"/>
      <c r="J2925" s="219"/>
      <c r="M2925" s="377"/>
      <c r="Q2925" s="1"/>
      <c r="R2925" s="1"/>
      <c r="S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</row>
    <row r="2926" spans="9:112" x14ac:dyDescent="0.6">
      <c r="I2926" s="46"/>
      <c r="J2926" s="219"/>
      <c r="M2926" s="377"/>
      <c r="Q2926" s="1"/>
      <c r="R2926" s="1"/>
      <c r="S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</row>
    <row r="2927" spans="9:112" x14ac:dyDescent="0.6">
      <c r="I2927" s="46"/>
      <c r="J2927" s="219"/>
      <c r="M2927" s="377"/>
      <c r="Q2927" s="1"/>
      <c r="R2927" s="1"/>
      <c r="S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</row>
    <row r="2928" spans="9:112" x14ac:dyDescent="0.6">
      <c r="I2928" s="46"/>
      <c r="J2928" s="219"/>
      <c r="M2928" s="377"/>
      <c r="Q2928" s="1"/>
      <c r="R2928" s="1"/>
      <c r="S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</row>
    <row r="2929" spans="9:112" x14ac:dyDescent="0.6">
      <c r="I2929" s="46"/>
      <c r="J2929" s="219"/>
      <c r="M2929" s="377"/>
      <c r="Q2929" s="1"/>
      <c r="R2929" s="1"/>
      <c r="S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</row>
    <row r="2930" spans="9:112" x14ac:dyDescent="0.6">
      <c r="I2930" s="46"/>
      <c r="J2930" s="219"/>
      <c r="M2930" s="377"/>
      <c r="Q2930" s="1"/>
      <c r="R2930" s="1"/>
      <c r="S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</row>
    <row r="2931" spans="9:112" x14ac:dyDescent="0.6">
      <c r="I2931" s="46"/>
      <c r="J2931" s="219"/>
      <c r="M2931" s="377"/>
      <c r="Q2931" s="1"/>
      <c r="R2931" s="1"/>
      <c r="S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</row>
    <row r="2932" spans="9:112" x14ac:dyDescent="0.6">
      <c r="I2932" s="46"/>
      <c r="J2932" s="219"/>
      <c r="M2932" s="377"/>
      <c r="Q2932" s="1"/>
      <c r="R2932" s="1"/>
      <c r="S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</row>
    <row r="2933" spans="9:112" x14ac:dyDescent="0.6">
      <c r="I2933" s="46"/>
      <c r="J2933" s="219"/>
      <c r="M2933" s="377"/>
      <c r="Q2933" s="1"/>
      <c r="R2933" s="1"/>
      <c r="S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</row>
    <row r="2934" spans="9:112" x14ac:dyDescent="0.6">
      <c r="I2934" s="46"/>
      <c r="J2934" s="219"/>
      <c r="M2934" s="377"/>
      <c r="Q2934" s="1"/>
      <c r="R2934" s="1"/>
      <c r="S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</row>
    <row r="2935" spans="9:112" x14ac:dyDescent="0.6">
      <c r="I2935" s="46"/>
      <c r="J2935" s="219"/>
      <c r="M2935" s="377"/>
      <c r="Q2935" s="1"/>
      <c r="R2935" s="1"/>
      <c r="S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</row>
    <row r="2936" spans="9:112" x14ac:dyDescent="0.6">
      <c r="I2936" s="46"/>
      <c r="J2936" s="219"/>
      <c r="M2936" s="377"/>
      <c r="Q2936" s="1"/>
      <c r="R2936" s="1"/>
      <c r="S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</row>
    <row r="2937" spans="9:112" x14ac:dyDescent="0.6">
      <c r="I2937" s="46"/>
      <c r="J2937" s="219"/>
      <c r="M2937" s="377"/>
      <c r="Q2937" s="1"/>
      <c r="R2937" s="1"/>
      <c r="S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</row>
    <row r="2938" spans="9:112" x14ac:dyDescent="0.6">
      <c r="I2938" s="46"/>
      <c r="J2938" s="219"/>
      <c r="M2938" s="377"/>
      <c r="Q2938" s="1"/>
      <c r="R2938" s="1"/>
      <c r="S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</row>
    <row r="2939" spans="9:112" x14ac:dyDescent="0.6">
      <c r="I2939" s="46"/>
      <c r="J2939" s="219"/>
      <c r="M2939" s="377"/>
      <c r="Q2939" s="1"/>
      <c r="R2939" s="1"/>
      <c r="S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</row>
    <row r="2940" spans="9:112" x14ac:dyDescent="0.6">
      <c r="I2940" s="46"/>
      <c r="J2940" s="219"/>
      <c r="M2940" s="377"/>
      <c r="Q2940" s="1"/>
      <c r="R2940" s="1"/>
      <c r="S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</row>
    <row r="2941" spans="9:112" x14ac:dyDescent="0.6">
      <c r="I2941" s="46"/>
      <c r="J2941" s="219"/>
      <c r="M2941" s="377"/>
      <c r="Q2941" s="1"/>
      <c r="R2941" s="1"/>
      <c r="S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</row>
    <row r="2942" spans="9:112" x14ac:dyDescent="0.6">
      <c r="I2942" s="46"/>
      <c r="J2942" s="219"/>
      <c r="M2942" s="377"/>
      <c r="Q2942" s="1"/>
      <c r="R2942" s="1"/>
      <c r="S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</row>
    <row r="2943" spans="9:112" x14ac:dyDescent="0.6">
      <c r="I2943" s="46"/>
      <c r="J2943" s="219"/>
      <c r="M2943" s="377"/>
      <c r="Q2943" s="1"/>
      <c r="R2943" s="1"/>
      <c r="S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</row>
    <row r="2944" spans="9:112" x14ac:dyDescent="0.6">
      <c r="I2944" s="46"/>
      <c r="J2944" s="219"/>
      <c r="M2944" s="377"/>
      <c r="Q2944" s="1"/>
      <c r="R2944" s="1"/>
      <c r="S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</row>
    <row r="2945" spans="9:112" x14ac:dyDescent="0.6">
      <c r="I2945" s="46"/>
      <c r="J2945" s="219"/>
      <c r="M2945" s="377"/>
      <c r="Q2945" s="1"/>
      <c r="R2945" s="1"/>
      <c r="S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</row>
    <row r="2946" spans="9:112" x14ac:dyDescent="0.6">
      <c r="I2946" s="46"/>
      <c r="J2946" s="219"/>
      <c r="M2946" s="377"/>
      <c r="Q2946" s="1"/>
      <c r="R2946" s="1"/>
      <c r="S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</row>
    <row r="2947" spans="9:112" x14ac:dyDescent="0.6">
      <c r="I2947" s="46"/>
      <c r="J2947" s="219"/>
      <c r="M2947" s="377"/>
      <c r="Q2947" s="1"/>
      <c r="R2947" s="1"/>
      <c r="S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</row>
    <row r="2948" spans="9:112" x14ac:dyDescent="0.6">
      <c r="I2948" s="46"/>
      <c r="J2948" s="219"/>
      <c r="M2948" s="377"/>
      <c r="Q2948" s="1"/>
      <c r="R2948" s="1"/>
      <c r="S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</row>
    <row r="2949" spans="9:112" x14ac:dyDescent="0.6">
      <c r="I2949" s="46"/>
      <c r="J2949" s="219"/>
      <c r="M2949" s="377"/>
      <c r="Q2949" s="1"/>
      <c r="R2949" s="1"/>
      <c r="S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</row>
    <row r="2950" spans="9:112" x14ac:dyDescent="0.6">
      <c r="I2950" s="46"/>
      <c r="J2950" s="219"/>
      <c r="M2950" s="377"/>
      <c r="Q2950" s="1"/>
      <c r="R2950" s="1"/>
      <c r="S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</row>
    <row r="2951" spans="9:112" x14ac:dyDescent="0.6">
      <c r="I2951" s="46"/>
      <c r="J2951" s="219"/>
      <c r="M2951" s="377"/>
      <c r="Q2951" s="1"/>
      <c r="R2951" s="1"/>
      <c r="S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</row>
    <row r="2952" spans="9:112" x14ac:dyDescent="0.6">
      <c r="I2952" s="46"/>
      <c r="J2952" s="219"/>
      <c r="M2952" s="377"/>
      <c r="Q2952" s="1"/>
      <c r="R2952" s="1"/>
      <c r="S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</row>
    <row r="2953" spans="9:112" x14ac:dyDescent="0.6">
      <c r="I2953" s="46"/>
      <c r="J2953" s="219"/>
      <c r="M2953" s="377"/>
      <c r="Q2953" s="1"/>
      <c r="R2953" s="1"/>
      <c r="S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</row>
    <row r="2954" spans="9:112" x14ac:dyDescent="0.6">
      <c r="I2954" s="46"/>
      <c r="J2954" s="219"/>
      <c r="M2954" s="377"/>
      <c r="Q2954" s="1"/>
      <c r="R2954" s="1"/>
      <c r="S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</row>
    <row r="2955" spans="9:112" x14ac:dyDescent="0.6">
      <c r="I2955" s="46"/>
      <c r="J2955" s="219"/>
      <c r="M2955" s="377"/>
      <c r="Q2955" s="1"/>
      <c r="R2955" s="1"/>
      <c r="S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</row>
    <row r="2956" spans="9:112" x14ac:dyDescent="0.6">
      <c r="I2956" s="46"/>
      <c r="J2956" s="219"/>
      <c r="M2956" s="377"/>
      <c r="Q2956" s="1"/>
      <c r="R2956" s="1"/>
      <c r="S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</row>
    <row r="2957" spans="9:112" x14ac:dyDescent="0.6">
      <c r="I2957" s="46"/>
      <c r="J2957" s="219"/>
      <c r="M2957" s="377"/>
      <c r="Q2957" s="1"/>
      <c r="R2957" s="1"/>
      <c r="S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</row>
    <row r="2958" spans="9:112" x14ac:dyDescent="0.6">
      <c r="I2958" s="46"/>
      <c r="J2958" s="219"/>
      <c r="M2958" s="377"/>
      <c r="Q2958" s="1"/>
      <c r="R2958" s="1"/>
      <c r="S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</row>
    <row r="2959" spans="9:112" x14ac:dyDescent="0.6">
      <c r="I2959" s="46"/>
      <c r="J2959" s="219"/>
      <c r="M2959" s="377"/>
      <c r="Q2959" s="1"/>
      <c r="R2959" s="1"/>
      <c r="S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</row>
    <row r="2960" spans="9:112" x14ac:dyDescent="0.6">
      <c r="I2960" s="46"/>
      <c r="J2960" s="219"/>
      <c r="M2960" s="377"/>
      <c r="Q2960" s="1"/>
      <c r="R2960" s="1"/>
      <c r="S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</row>
    <row r="2961" spans="9:112" x14ac:dyDescent="0.6">
      <c r="I2961" s="46"/>
      <c r="J2961" s="219"/>
      <c r="M2961" s="377"/>
      <c r="Q2961" s="1"/>
      <c r="R2961" s="1"/>
      <c r="S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</row>
    <row r="2962" spans="9:112" x14ac:dyDescent="0.6">
      <c r="I2962" s="46"/>
      <c r="J2962" s="219"/>
      <c r="M2962" s="377"/>
      <c r="Q2962" s="1"/>
      <c r="R2962" s="1"/>
      <c r="S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</row>
    <row r="2963" spans="9:112" x14ac:dyDescent="0.6">
      <c r="I2963" s="46"/>
      <c r="J2963" s="219"/>
      <c r="M2963" s="377"/>
      <c r="Q2963" s="1"/>
      <c r="R2963" s="1"/>
      <c r="S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</row>
    <row r="2964" spans="9:112" x14ac:dyDescent="0.6">
      <c r="I2964" s="46"/>
      <c r="J2964" s="219"/>
      <c r="M2964" s="377"/>
      <c r="Q2964" s="1"/>
      <c r="R2964" s="1"/>
      <c r="S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</row>
    <row r="2965" spans="9:112" x14ac:dyDescent="0.6">
      <c r="I2965" s="46"/>
      <c r="J2965" s="219"/>
      <c r="M2965" s="377"/>
      <c r="Q2965" s="1"/>
      <c r="R2965" s="1"/>
      <c r="S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</row>
    <row r="2966" spans="9:112" x14ac:dyDescent="0.6">
      <c r="I2966" s="46"/>
      <c r="J2966" s="219"/>
      <c r="M2966" s="377"/>
      <c r="Q2966" s="1"/>
      <c r="R2966" s="1"/>
      <c r="S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</row>
    <row r="2967" spans="9:112" x14ac:dyDescent="0.6">
      <c r="I2967" s="46"/>
      <c r="J2967" s="219"/>
      <c r="M2967" s="377"/>
      <c r="Q2967" s="1"/>
      <c r="R2967" s="1"/>
      <c r="S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</row>
    <row r="2968" spans="9:112" x14ac:dyDescent="0.6">
      <c r="I2968" s="46"/>
      <c r="J2968" s="219"/>
      <c r="M2968" s="377"/>
      <c r="Q2968" s="1"/>
      <c r="R2968" s="1"/>
      <c r="S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</row>
    <row r="2969" spans="9:112" x14ac:dyDescent="0.6">
      <c r="I2969" s="46"/>
      <c r="J2969" s="219"/>
      <c r="M2969" s="377"/>
      <c r="Q2969" s="1"/>
      <c r="R2969" s="1"/>
      <c r="S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</row>
    <row r="2970" spans="9:112" x14ac:dyDescent="0.6">
      <c r="I2970" s="46"/>
      <c r="J2970" s="219"/>
      <c r="M2970" s="377"/>
      <c r="Q2970" s="1"/>
      <c r="R2970" s="1"/>
      <c r="S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</row>
    <row r="2971" spans="9:112" x14ac:dyDescent="0.6">
      <c r="I2971" s="46"/>
      <c r="J2971" s="219"/>
      <c r="M2971" s="377"/>
      <c r="Q2971" s="1"/>
      <c r="R2971" s="1"/>
      <c r="S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</row>
    <row r="2972" spans="9:112" x14ac:dyDescent="0.6">
      <c r="I2972" s="46"/>
      <c r="J2972" s="219"/>
      <c r="M2972" s="377"/>
      <c r="Q2972" s="1"/>
      <c r="R2972" s="1"/>
      <c r="S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</row>
    <row r="2973" spans="9:112" x14ac:dyDescent="0.6">
      <c r="I2973" s="46"/>
      <c r="J2973" s="219"/>
      <c r="M2973" s="377"/>
      <c r="Q2973" s="1"/>
      <c r="R2973" s="1"/>
      <c r="S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</row>
    <row r="2974" spans="9:112" x14ac:dyDescent="0.6">
      <c r="I2974" s="46"/>
      <c r="J2974" s="219"/>
      <c r="M2974" s="377"/>
      <c r="Q2974" s="1"/>
      <c r="R2974" s="1"/>
      <c r="S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</row>
    <row r="2975" spans="9:112" x14ac:dyDescent="0.6">
      <c r="I2975" s="46"/>
      <c r="J2975" s="219"/>
      <c r="M2975" s="377"/>
      <c r="Q2975" s="1"/>
      <c r="R2975" s="1"/>
      <c r="S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</row>
    <row r="2976" spans="9:112" x14ac:dyDescent="0.6">
      <c r="I2976" s="46"/>
      <c r="J2976" s="219"/>
      <c r="M2976" s="377"/>
      <c r="Q2976" s="1"/>
      <c r="R2976" s="1"/>
      <c r="S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</row>
    <row r="2977" spans="9:112" x14ac:dyDescent="0.6">
      <c r="I2977" s="46"/>
      <c r="J2977" s="219"/>
      <c r="M2977" s="377"/>
      <c r="Q2977" s="1"/>
      <c r="R2977" s="1"/>
      <c r="S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</row>
    <row r="2978" spans="9:112" x14ac:dyDescent="0.6">
      <c r="I2978" s="46"/>
      <c r="J2978" s="219"/>
      <c r="M2978" s="377"/>
      <c r="Q2978" s="1"/>
      <c r="R2978" s="1"/>
      <c r="S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</row>
    <row r="2979" spans="9:112" x14ac:dyDescent="0.6">
      <c r="I2979" s="46"/>
      <c r="J2979" s="219"/>
      <c r="M2979" s="377"/>
      <c r="Q2979" s="1"/>
      <c r="R2979" s="1"/>
      <c r="S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</row>
    <row r="2980" spans="9:112" x14ac:dyDescent="0.6">
      <c r="I2980" s="46"/>
      <c r="J2980" s="219"/>
      <c r="M2980" s="377"/>
      <c r="Q2980" s="1"/>
      <c r="R2980" s="1"/>
      <c r="S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</row>
    <row r="2981" spans="9:112" x14ac:dyDescent="0.6">
      <c r="I2981" s="46"/>
      <c r="J2981" s="219"/>
      <c r="M2981" s="377"/>
      <c r="Q2981" s="1"/>
      <c r="R2981" s="1"/>
      <c r="S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</row>
    <row r="2982" spans="9:112" x14ac:dyDescent="0.6">
      <c r="I2982" s="46"/>
      <c r="J2982" s="219"/>
      <c r="M2982" s="377"/>
      <c r="Q2982" s="1"/>
      <c r="R2982" s="1"/>
      <c r="S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</row>
    <row r="2983" spans="9:112" x14ac:dyDescent="0.6">
      <c r="I2983" s="46"/>
      <c r="J2983" s="219"/>
      <c r="M2983" s="377"/>
      <c r="Q2983" s="1"/>
      <c r="R2983" s="1"/>
      <c r="S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</row>
    <row r="2984" spans="9:112" x14ac:dyDescent="0.6">
      <c r="I2984" s="46"/>
      <c r="J2984" s="219"/>
      <c r="M2984" s="377"/>
      <c r="Q2984" s="1"/>
      <c r="R2984" s="1"/>
      <c r="S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</row>
    <row r="2985" spans="9:112" x14ac:dyDescent="0.6">
      <c r="I2985" s="46"/>
      <c r="J2985" s="219"/>
      <c r="M2985" s="377"/>
      <c r="Q2985" s="1"/>
      <c r="R2985" s="1"/>
      <c r="S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</row>
    <row r="2986" spans="9:112" x14ac:dyDescent="0.6">
      <c r="I2986" s="46"/>
      <c r="J2986" s="219"/>
      <c r="M2986" s="377"/>
      <c r="Q2986" s="1"/>
      <c r="R2986" s="1"/>
      <c r="S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</row>
    <row r="2987" spans="9:112" x14ac:dyDescent="0.6">
      <c r="I2987" s="46"/>
      <c r="J2987" s="219"/>
      <c r="M2987" s="377"/>
      <c r="Q2987" s="1"/>
      <c r="R2987" s="1"/>
      <c r="S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</row>
    <row r="2988" spans="9:112" x14ac:dyDescent="0.6">
      <c r="I2988" s="46"/>
      <c r="J2988" s="219"/>
      <c r="M2988" s="377"/>
      <c r="Q2988" s="1"/>
      <c r="R2988" s="1"/>
      <c r="S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</row>
    <row r="2989" spans="9:112" x14ac:dyDescent="0.6">
      <c r="I2989" s="46"/>
      <c r="J2989" s="219"/>
      <c r="M2989" s="377"/>
      <c r="Q2989" s="1"/>
      <c r="R2989" s="1"/>
      <c r="S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</row>
    <row r="2990" spans="9:112" x14ac:dyDescent="0.6">
      <c r="I2990" s="46"/>
      <c r="J2990" s="219"/>
      <c r="M2990" s="377"/>
      <c r="Q2990" s="1"/>
      <c r="R2990" s="1"/>
      <c r="S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</row>
    <row r="2991" spans="9:112" x14ac:dyDescent="0.6">
      <c r="I2991" s="46"/>
      <c r="J2991" s="219"/>
      <c r="M2991" s="377"/>
      <c r="Q2991" s="1"/>
      <c r="R2991" s="1"/>
      <c r="S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</row>
    <row r="2992" spans="9:112" x14ac:dyDescent="0.6">
      <c r="I2992" s="46"/>
      <c r="J2992" s="219"/>
      <c r="M2992" s="377"/>
      <c r="Q2992" s="1"/>
      <c r="R2992" s="1"/>
      <c r="S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</row>
    <row r="2993" spans="9:112" x14ac:dyDescent="0.6">
      <c r="I2993" s="46"/>
      <c r="J2993" s="219"/>
      <c r="M2993" s="377"/>
      <c r="Q2993" s="1"/>
      <c r="R2993" s="1"/>
      <c r="S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</row>
    <row r="2994" spans="9:112" x14ac:dyDescent="0.6">
      <c r="I2994" s="46"/>
      <c r="J2994" s="219"/>
      <c r="M2994" s="377"/>
      <c r="Q2994" s="1"/>
      <c r="R2994" s="1"/>
      <c r="S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</row>
    <row r="2995" spans="9:112" x14ac:dyDescent="0.6">
      <c r="I2995" s="46"/>
      <c r="J2995" s="219"/>
      <c r="M2995" s="377"/>
      <c r="Q2995" s="1"/>
      <c r="R2995" s="1"/>
      <c r="S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</row>
    <row r="2996" spans="9:112" x14ac:dyDescent="0.6">
      <c r="I2996" s="46"/>
      <c r="J2996" s="219"/>
      <c r="M2996" s="377"/>
      <c r="Q2996" s="1"/>
      <c r="R2996" s="1"/>
      <c r="S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</row>
    <row r="2997" spans="9:112" x14ac:dyDescent="0.6">
      <c r="I2997" s="46"/>
      <c r="J2997" s="219"/>
      <c r="M2997" s="377"/>
      <c r="Q2997" s="1"/>
      <c r="R2997" s="1"/>
      <c r="S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</row>
    <row r="2998" spans="9:112" x14ac:dyDescent="0.6">
      <c r="I2998" s="46"/>
      <c r="J2998" s="219"/>
      <c r="M2998" s="377"/>
      <c r="Q2998" s="1"/>
      <c r="R2998" s="1"/>
      <c r="S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</row>
    <row r="2999" spans="9:112" x14ac:dyDescent="0.6">
      <c r="I2999" s="46"/>
      <c r="J2999" s="219"/>
      <c r="M2999" s="377"/>
      <c r="Q2999" s="1"/>
      <c r="R2999" s="1"/>
      <c r="S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</row>
    <row r="3000" spans="9:112" x14ac:dyDescent="0.6">
      <c r="I3000" s="46"/>
      <c r="J3000" s="219"/>
      <c r="M3000" s="377"/>
      <c r="Q3000" s="1"/>
      <c r="R3000" s="1"/>
      <c r="S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</row>
    <row r="3001" spans="9:112" x14ac:dyDescent="0.6">
      <c r="I3001" s="46"/>
      <c r="J3001" s="219"/>
      <c r="M3001" s="377"/>
      <c r="Q3001" s="1"/>
      <c r="R3001" s="1"/>
      <c r="S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</row>
    <row r="3002" spans="9:112" x14ac:dyDescent="0.6">
      <c r="I3002" s="46"/>
      <c r="J3002" s="219"/>
      <c r="M3002" s="377"/>
      <c r="Q3002" s="1"/>
      <c r="R3002" s="1"/>
      <c r="S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</row>
    <row r="3003" spans="9:112" x14ac:dyDescent="0.6">
      <c r="I3003" s="46"/>
      <c r="J3003" s="219"/>
      <c r="M3003" s="377"/>
      <c r="Q3003" s="1"/>
      <c r="R3003" s="1"/>
      <c r="S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</row>
    <row r="3004" spans="9:112" x14ac:dyDescent="0.6">
      <c r="I3004" s="46"/>
      <c r="J3004" s="219"/>
      <c r="M3004" s="377"/>
      <c r="Q3004" s="1"/>
      <c r="R3004" s="1"/>
      <c r="S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</row>
    <row r="3005" spans="9:112" x14ac:dyDescent="0.6">
      <c r="I3005" s="46"/>
      <c r="J3005" s="219"/>
      <c r="M3005" s="377"/>
      <c r="Q3005" s="1"/>
      <c r="R3005" s="1"/>
      <c r="S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</row>
    <row r="3006" spans="9:112" x14ac:dyDescent="0.6">
      <c r="I3006" s="46"/>
      <c r="J3006" s="219"/>
      <c r="M3006" s="377"/>
      <c r="Q3006" s="1"/>
      <c r="R3006" s="1"/>
      <c r="S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</row>
    <row r="3007" spans="9:112" x14ac:dyDescent="0.6">
      <c r="I3007" s="46"/>
      <c r="J3007" s="219"/>
      <c r="M3007" s="377"/>
      <c r="Q3007" s="1"/>
      <c r="R3007" s="1"/>
      <c r="S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</row>
    <row r="3008" spans="9:112" x14ac:dyDescent="0.6">
      <c r="I3008" s="46"/>
      <c r="J3008" s="219"/>
      <c r="M3008" s="377"/>
      <c r="Q3008" s="1"/>
      <c r="R3008" s="1"/>
      <c r="S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</row>
    <row r="3009" spans="9:112" x14ac:dyDescent="0.6">
      <c r="I3009" s="46"/>
      <c r="J3009" s="219"/>
      <c r="M3009" s="377"/>
      <c r="Q3009" s="1"/>
      <c r="R3009" s="1"/>
      <c r="S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</row>
    <row r="3010" spans="9:112" x14ac:dyDescent="0.6">
      <c r="I3010" s="46"/>
      <c r="J3010" s="219"/>
      <c r="M3010" s="377"/>
      <c r="Q3010" s="1"/>
      <c r="R3010" s="1"/>
      <c r="S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</row>
    <row r="3011" spans="9:112" x14ac:dyDescent="0.6">
      <c r="I3011" s="46"/>
      <c r="J3011" s="219"/>
      <c r="M3011" s="377"/>
      <c r="Q3011" s="1"/>
      <c r="R3011" s="1"/>
      <c r="S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</row>
    <row r="3012" spans="9:112" x14ac:dyDescent="0.6">
      <c r="I3012" s="46"/>
      <c r="J3012" s="219"/>
      <c r="M3012" s="377"/>
      <c r="Q3012" s="1"/>
      <c r="R3012" s="1"/>
      <c r="S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</row>
    <row r="3013" spans="9:112" x14ac:dyDescent="0.6">
      <c r="I3013" s="46"/>
      <c r="J3013" s="219"/>
      <c r="M3013" s="377"/>
      <c r="Q3013" s="1"/>
      <c r="R3013" s="1"/>
      <c r="S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</row>
    <row r="3014" spans="9:112" x14ac:dyDescent="0.6">
      <c r="I3014" s="46"/>
      <c r="J3014" s="219"/>
      <c r="M3014" s="377"/>
      <c r="Q3014" s="1"/>
      <c r="R3014" s="1"/>
      <c r="S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</row>
    <row r="3015" spans="9:112" x14ac:dyDescent="0.6">
      <c r="I3015" s="46"/>
      <c r="J3015" s="219"/>
      <c r="M3015" s="377"/>
      <c r="Q3015" s="1"/>
      <c r="R3015" s="1"/>
      <c r="S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</row>
    <row r="3016" spans="9:112" x14ac:dyDescent="0.6">
      <c r="I3016" s="46"/>
      <c r="J3016" s="219"/>
      <c r="M3016" s="377"/>
      <c r="Q3016" s="1"/>
      <c r="R3016" s="1"/>
      <c r="S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</row>
    <row r="3017" spans="9:112" x14ac:dyDescent="0.6">
      <c r="I3017" s="46"/>
      <c r="J3017" s="219"/>
      <c r="M3017" s="377"/>
      <c r="Q3017" s="1"/>
      <c r="R3017" s="1"/>
      <c r="S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</row>
    <row r="3018" spans="9:112" x14ac:dyDescent="0.6">
      <c r="I3018" s="46"/>
      <c r="J3018" s="219"/>
      <c r="M3018" s="377"/>
      <c r="Q3018" s="1"/>
      <c r="R3018" s="1"/>
      <c r="S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</row>
    <row r="3019" spans="9:112" x14ac:dyDescent="0.6">
      <c r="I3019" s="46"/>
      <c r="J3019" s="219"/>
      <c r="M3019" s="377"/>
      <c r="Q3019" s="1"/>
      <c r="R3019" s="1"/>
      <c r="S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</row>
    <row r="3020" spans="9:112" x14ac:dyDescent="0.6">
      <c r="I3020" s="46"/>
      <c r="J3020" s="219"/>
      <c r="M3020" s="377"/>
      <c r="Q3020" s="1"/>
      <c r="R3020" s="1"/>
      <c r="S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</row>
    <row r="3021" spans="9:112" x14ac:dyDescent="0.6">
      <c r="I3021" s="46"/>
      <c r="J3021" s="219"/>
      <c r="M3021" s="377"/>
      <c r="Q3021" s="1"/>
      <c r="R3021" s="1"/>
      <c r="S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</row>
    <row r="3022" spans="9:112" x14ac:dyDescent="0.6">
      <c r="I3022" s="46"/>
      <c r="J3022" s="219"/>
      <c r="M3022" s="377"/>
      <c r="Q3022" s="1"/>
      <c r="R3022" s="1"/>
      <c r="S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</row>
    <row r="3023" spans="9:112" x14ac:dyDescent="0.6">
      <c r="I3023" s="46"/>
      <c r="J3023" s="219"/>
      <c r="M3023" s="377"/>
      <c r="Q3023" s="1"/>
      <c r="R3023" s="1"/>
      <c r="S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</row>
    <row r="3024" spans="9:112" x14ac:dyDescent="0.6">
      <c r="I3024" s="46"/>
      <c r="J3024" s="219"/>
      <c r="M3024" s="377"/>
      <c r="Q3024" s="1"/>
      <c r="R3024" s="1"/>
      <c r="S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</row>
    <row r="3025" spans="9:112" x14ac:dyDescent="0.6">
      <c r="I3025" s="46"/>
      <c r="J3025" s="219"/>
      <c r="M3025" s="377"/>
      <c r="Q3025" s="1"/>
      <c r="R3025" s="1"/>
      <c r="S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</row>
    <row r="3026" spans="9:112" x14ac:dyDescent="0.6">
      <c r="I3026" s="46"/>
      <c r="J3026" s="219"/>
      <c r="M3026" s="377"/>
      <c r="Q3026" s="1"/>
      <c r="R3026" s="1"/>
      <c r="S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</row>
    <row r="3027" spans="9:112" x14ac:dyDescent="0.6">
      <c r="I3027" s="46"/>
      <c r="J3027" s="219"/>
      <c r="M3027" s="377"/>
      <c r="Q3027" s="1"/>
      <c r="R3027" s="1"/>
      <c r="S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</row>
    <row r="3028" spans="9:112" x14ac:dyDescent="0.6">
      <c r="I3028" s="46"/>
      <c r="J3028" s="219"/>
      <c r="M3028" s="377"/>
      <c r="Q3028" s="1"/>
      <c r="R3028" s="1"/>
      <c r="S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</row>
    <row r="3029" spans="9:112" x14ac:dyDescent="0.6">
      <c r="I3029" s="46"/>
      <c r="J3029" s="219"/>
      <c r="M3029" s="377"/>
      <c r="Q3029" s="1"/>
      <c r="R3029" s="1"/>
      <c r="S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</row>
    <row r="3030" spans="9:112" x14ac:dyDescent="0.6">
      <c r="I3030" s="46"/>
      <c r="J3030" s="219"/>
      <c r="M3030" s="377"/>
      <c r="Q3030" s="1"/>
      <c r="R3030" s="1"/>
      <c r="S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</row>
    <row r="3031" spans="9:112" x14ac:dyDescent="0.6">
      <c r="I3031" s="46"/>
      <c r="J3031" s="219"/>
      <c r="M3031" s="377"/>
      <c r="Q3031" s="1"/>
      <c r="R3031" s="1"/>
      <c r="S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</row>
    <row r="3032" spans="9:112" x14ac:dyDescent="0.6">
      <c r="I3032" s="46"/>
      <c r="J3032" s="219"/>
      <c r="M3032" s="377"/>
      <c r="Q3032" s="1"/>
      <c r="R3032" s="1"/>
      <c r="S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</row>
    <row r="3033" spans="9:112" x14ac:dyDescent="0.6">
      <c r="I3033" s="46"/>
      <c r="J3033" s="219"/>
      <c r="M3033" s="377"/>
      <c r="Q3033" s="1"/>
      <c r="R3033" s="1"/>
      <c r="S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</row>
    <row r="3034" spans="9:112" x14ac:dyDescent="0.6">
      <c r="I3034" s="46"/>
      <c r="J3034" s="219"/>
      <c r="M3034" s="377"/>
      <c r="Q3034" s="1"/>
      <c r="R3034" s="1"/>
      <c r="S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</row>
    <row r="3035" spans="9:112" x14ac:dyDescent="0.6">
      <c r="I3035" s="46"/>
      <c r="J3035" s="219"/>
      <c r="M3035" s="377"/>
      <c r="Q3035" s="1"/>
      <c r="R3035" s="1"/>
      <c r="S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</row>
    <row r="3036" spans="9:112" x14ac:dyDescent="0.6">
      <c r="I3036" s="46"/>
      <c r="J3036" s="219"/>
      <c r="M3036" s="377"/>
      <c r="Q3036" s="1"/>
      <c r="R3036" s="1"/>
      <c r="S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</row>
    <row r="3037" spans="9:112" x14ac:dyDescent="0.6">
      <c r="I3037" s="46"/>
      <c r="J3037" s="219"/>
      <c r="M3037" s="377"/>
      <c r="Q3037" s="1"/>
      <c r="R3037" s="1"/>
      <c r="S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</row>
    <row r="3038" spans="9:112" x14ac:dyDescent="0.6">
      <c r="I3038" s="46"/>
      <c r="J3038" s="219"/>
      <c r="M3038" s="377"/>
      <c r="Q3038" s="1"/>
      <c r="R3038" s="1"/>
      <c r="S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</row>
    <row r="3039" spans="9:112" x14ac:dyDescent="0.6">
      <c r="I3039" s="46"/>
      <c r="J3039" s="219"/>
      <c r="M3039" s="377"/>
      <c r="Q3039" s="1"/>
      <c r="R3039" s="1"/>
      <c r="S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</row>
    <row r="3040" spans="9:112" x14ac:dyDescent="0.6">
      <c r="I3040" s="46"/>
      <c r="J3040" s="219"/>
      <c r="M3040" s="377"/>
      <c r="Q3040" s="1"/>
      <c r="R3040" s="1"/>
      <c r="S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</row>
    <row r="3041" spans="9:112" x14ac:dyDescent="0.6">
      <c r="I3041" s="46"/>
      <c r="J3041" s="219"/>
      <c r="M3041" s="377"/>
      <c r="Q3041" s="1"/>
      <c r="R3041" s="1"/>
      <c r="S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</row>
    <row r="3042" spans="9:112" x14ac:dyDescent="0.6">
      <c r="I3042" s="46"/>
      <c r="J3042" s="219"/>
      <c r="M3042" s="377"/>
      <c r="Q3042" s="1"/>
      <c r="R3042" s="1"/>
      <c r="S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</row>
    <row r="3043" spans="9:112" x14ac:dyDescent="0.6">
      <c r="I3043" s="46"/>
      <c r="J3043" s="219"/>
      <c r="M3043" s="377"/>
      <c r="Q3043" s="1"/>
      <c r="R3043" s="1"/>
      <c r="S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</row>
    <row r="3044" spans="9:112" x14ac:dyDescent="0.6">
      <c r="I3044" s="46"/>
      <c r="J3044" s="219"/>
      <c r="M3044" s="377"/>
      <c r="Q3044" s="1"/>
      <c r="R3044" s="1"/>
      <c r="S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</row>
    <row r="3045" spans="9:112" x14ac:dyDescent="0.6">
      <c r="I3045" s="46"/>
      <c r="J3045" s="219"/>
      <c r="M3045" s="377"/>
      <c r="Q3045" s="1"/>
      <c r="R3045" s="1"/>
      <c r="S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</row>
    <row r="3046" spans="9:112" x14ac:dyDescent="0.6">
      <c r="I3046" s="46"/>
      <c r="J3046" s="219"/>
      <c r="M3046" s="377"/>
      <c r="Q3046" s="1"/>
      <c r="R3046" s="1"/>
      <c r="S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</row>
    <row r="3047" spans="9:112" x14ac:dyDescent="0.6">
      <c r="I3047" s="46"/>
      <c r="J3047" s="219"/>
      <c r="M3047" s="377"/>
      <c r="Q3047" s="1"/>
      <c r="R3047" s="1"/>
      <c r="S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</row>
    <row r="3048" spans="9:112" x14ac:dyDescent="0.6">
      <c r="I3048" s="46"/>
      <c r="J3048" s="219"/>
      <c r="M3048" s="377"/>
      <c r="Q3048" s="1"/>
      <c r="R3048" s="1"/>
      <c r="S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</row>
    <row r="3049" spans="9:112" x14ac:dyDescent="0.6">
      <c r="I3049" s="46"/>
      <c r="J3049" s="219"/>
      <c r="M3049" s="377"/>
      <c r="Q3049" s="1"/>
      <c r="R3049" s="1"/>
      <c r="S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</row>
    <row r="3050" spans="9:112" x14ac:dyDescent="0.6">
      <c r="I3050" s="46"/>
      <c r="J3050" s="219"/>
      <c r="M3050" s="377"/>
      <c r="Q3050" s="1"/>
      <c r="R3050" s="1"/>
      <c r="S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</row>
    <row r="3051" spans="9:112" x14ac:dyDescent="0.6">
      <c r="I3051" s="46"/>
      <c r="J3051" s="219"/>
      <c r="M3051" s="377"/>
      <c r="Q3051" s="1"/>
      <c r="R3051" s="1"/>
      <c r="S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</row>
    <row r="3052" spans="9:112" x14ac:dyDescent="0.6">
      <c r="I3052" s="46"/>
      <c r="J3052" s="219"/>
      <c r="M3052" s="377"/>
      <c r="Q3052" s="1"/>
      <c r="R3052" s="1"/>
      <c r="S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</row>
    <row r="3053" spans="9:112" x14ac:dyDescent="0.6">
      <c r="I3053" s="46"/>
      <c r="J3053" s="219"/>
      <c r="M3053" s="377"/>
      <c r="Q3053" s="1"/>
      <c r="R3053" s="1"/>
      <c r="S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</row>
    <row r="3054" spans="9:112" x14ac:dyDescent="0.6">
      <c r="I3054" s="46"/>
      <c r="J3054" s="219"/>
      <c r="M3054" s="377"/>
      <c r="Q3054" s="1"/>
      <c r="R3054" s="1"/>
      <c r="S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</row>
    <row r="3055" spans="9:112" x14ac:dyDescent="0.6">
      <c r="I3055" s="46"/>
      <c r="J3055" s="219"/>
      <c r="M3055" s="377"/>
      <c r="Q3055" s="1"/>
      <c r="R3055" s="1"/>
      <c r="S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</row>
    <row r="3056" spans="9:112" x14ac:dyDescent="0.6">
      <c r="I3056" s="46"/>
      <c r="J3056" s="219"/>
      <c r="M3056" s="377"/>
      <c r="Q3056" s="1"/>
      <c r="R3056" s="1"/>
      <c r="S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</row>
    <row r="3057" spans="9:112" x14ac:dyDescent="0.6">
      <c r="I3057" s="46"/>
      <c r="J3057" s="219"/>
      <c r="M3057" s="377"/>
      <c r="Q3057" s="1"/>
      <c r="R3057" s="1"/>
      <c r="S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</row>
    <row r="3058" spans="9:112" x14ac:dyDescent="0.6">
      <c r="I3058" s="46"/>
      <c r="J3058" s="219"/>
      <c r="M3058" s="377"/>
      <c r="Q3058" s="1"/>
      <c r="R3058" s="1"/>
      <c r="S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</row>
    <row r="3059" spans="9:112" x14ac:dyDescent="0.6">
      <c r="I3059" s="46"/>
      <c r="J3059" s="219"/>
      <c r="M3059" s="377"/>
      <c r="Q3059" s="1"/>
      <c r="R3059" s="1"/>
      <c r="S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</row>
    <row r="3060" spans="9:112" x14ac:dyDescent="0.6">
      <c r="I3060" s="46"/>
      <c r="J3060" s="219"/>
      <c r="M3060" s="377"/>
      <c r="Q3060" s="1"/>
      <c r="R3060" s="1"/>
      <c r="S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</row>
    <row r="3061" spans="9:112" x14ac:dyDescent="0.6">
      <c r="I3061" s="46"/>
      <c r="J3061" s="219"/>
      <c r="M3061" s="377"/>
      <c r="Q3061" s="1"/>
      <c r="R3061" s="1"/>
      <c r="S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</row>
    <row r="3062" spans="9:112" x14ac:dyDescent="0.6">
      <c r="I3062" s="46"/>
      <c r="J3062" s="219"/>
      <c r="M3062" s="377"/>
      <c r="Q3062" s="1"/>
      <c r="R3062" s="1"/>
      <c r="S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</row>
    <row r="3063" spans="9:112" x14ac:dyDescent="0.6">
      <c r="I3063" s="46"/>
      <c r="J3063" s="219"/>
      <c r="M3063" s="377"/>
      <c r="Q3063" s="1"/>
      <c r="R3063" s="1"/>
      <c r="S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</row>
    <row r="3064" spans="9:112" x14ac:dyDescent="0.6">
      <c r="I3064" s="46"/>
      <c r="J3064" s="219"/>
      <c r="M3064" s="377"/>
      <c r="Q3064" s="1"/>
      <c r="R3064" s="1"/>
      <c r="S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</row>
    <row r="3065" spans="9:112" x14ac:dyDescent="0.6">
      <c r="I3065" s="46"/>
      <c r="J3065" s="219"/>
      <c r="M3065" s="377"/>
      <c r="Q3065" s="1"/>
      <c r="R3065" s="1"/>
      <c r="S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</row>
    <row r="3066" spans="9:112" x14ac:dyDescent="0.6">
      <c r="I3066" s="46"/>
      <c r="J3066" s="219"/>
      <c r="M3066" s="377"/>
      <c r="Q3066" s="1"/>
      <c r="R3066" s="1"/>
      <c r="S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</row>
    <row r="3067" spans="9:112" x14ac:dyDescent="0.6">
      <c r="I3067" s="46"/>
      <c r="J3067" s="219"/>
      <c r="M3067" s="377"/>
      <c r="Q3067" s="1"/>
      <c r="R3067" s="1"/>
      <c r="S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</row>
    <row r="3068" spans="9:112" x14ac:dyDescent="0.6">
      <c r="I3068" s="46"/>
      <c r="J3068" s="219"/>
      <c r="M3068" s="377"/>
      <c r="Q3068" s="1"/>
      <c r="R3068" s="1"/>
      <c r="S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</row>
    <row r="3069" spans="9:112" x14ac:dyDescent="0.6">
      <c r="I3069" s="46"/>
      <c r="J3069" s="219"/>
      <c r="M3069" s="377"/>
      <c r="Q3069" s="1"/>
      <c r="R3069" s="1"/>
      <c r="S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</row>
    <row r="3070" spans="9:112" x14ac:dyDescent="0.6">
      <c r="I3070" s="46"/>
      <c r="J3070" s="219"/>
      <c r="M3070" s="377"/>
      <c r="Q3070" s="1"/>
      <c r="R3070" s="1"/>
      <c r="S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</row>
    <row r="3071" spans="9:112" x14ac:dyDescent="0.6">
      <c r="I3071" s="46"/>
      <c r="J3071" s="219"/>
      <c r="M3071" s="377"/>
      <c r="Q3071" s="1"/>
      <c r="R3071" s="1"/>
      <c r="S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</row>
    <row r="3072" spans="9:112" x14ac:dyDescent="0.6">
      <c r="I3072" s="46"/>
      <c r="J3072" s="219"/>
      <c r="M3072" s="377"/>
      <c r="Q3072" s="1"/>
      <c r="R3072" s="1"/>
      <c r="S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</row>
    <row r="3073" spans="9:112" x14ac:dyDescent="0.6">
      <c r="I3073" s="46"/>
      <c r="J3073" s="219"/>
      <c r="M3073" s="377"/>
      <c r="Q3073" s="1"/>
      <c r="R3073" s="1"/>
      <c r="S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</row>
    <row r="3074" spans="9:112" x14ac:dyDescent="0.6">
      <c r="I3074" s="46"/>
      <c r="J3074" s="219"/>
      <c r="M3074" s="377"/>
      <c r="Q3074" s="1"/>
      <c r="R3074" s="1"/>
      <c r="S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</row>
    <row r="3075" spans="9:112" x14ac:dyDescent="0.6">
      <c r="I3075" s="46"/>
      <c r="J3075" s="219"/>
      <c r="M3075" s="377"/>
      <c r="Q3075" s="1"/>
      <c r="R3075" s="1"/>
      <c r="S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</row>
    <row r="3076" spans="9:112" x14ac:dyDescent="0.6">
      <c r="I3076" s="46"/>
      <c r="J3076" s="219"/>
      <c r="M3076" s="377"/>
      <c r="Q3076" s="1"/>
      <c r="R3076" s="1"/>
      <c r="S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</row>
    <row r="3077" spans="9:112" x14ac:dyDescent="0.6">
      <c r="I3077" s="46"/>
      <c r="J3077" s="219"/>
      <c r="M3077" s="377"/>
      <c r="Q3077" s="1"/>
      <c r="R3077" s="1"/>
      <c r="S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</row>
    <row r="3078" spans="9:112" x14ac:dyDescent="0.6">
      <c r="I3078" s="46"/>
      <c r="J3078" s="219"/>
      <c r="M3078" s="377"/>
      <c r="Q3078" s="1"/>
      <c r="R3078" s="1"/>
      <c r="S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</row>
    <row r="3079" spans="9:112" x14ac:dyDescent="0.6">
      <c r="I3079" s="46"/>
      <c r="J3079" s="219"/>
      <c r="M3079" s="377"/>
      <c r="Q3079" s="1"/>
      <c r="R3079" s="1"/>
      <c r="S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</row>
    <row r="3080" spans="9:112" x14ac:dyDescent="0.6">
      <c r="I3080" s="46"/>
      <c r="J3080" s="219"/>
      <c r="M3080" s="377"/>
      <c r="Q3080" s="1"/>
      <c r="R3080" s="1"/>
      <c r="S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</row>
    <row r="3081" spans="9:112" x14ac:dyDescent="0.6">
      <c r="I3081" s="46"/>
      <c r="J3081" s="219"/>
      <c r="M3081" s="377"/>
      <c r="Q3081" s="1"/>
      <c r="R3081" s="1"/>
      <c r="S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</row>
    <row r="3082" spans="9:112" x14ac:dyDescent="0.6">
      <c r="I3082" s="46"/>
      <c r="J3082" s="219"/>
      <c r="M3082" s="377"/>
      <c r="Q3082" s="1"/>
      <c r="R3082" s="1"/>
      <c r="S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</row>
    <row r="3083" spans="9:112" x14ac:dyDescent="0.6">
      <c r="I3083" s="46"/>
      <c r="J3083" s="219"/>
      <c r="M3083" s="377"/>
      <c r="Q3083" s="1"/>
      <c r="R3083" s="1"/>
      <c r="S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</row>
    <row r="3084" spans="9:112" x14ac:dyDescent="0.6">
      <c r="I3084" s="46"/>
      <c r="J3084" s="219"/>
      <c r="M3084" s="377"/>
      <c r="Q3084" s="1"/>
      <c r="R3084" s="1"/>
      <c r="S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</row>
    <row r="3085" spans="9:112" x14ac:dyDescent="0.6">
      <c r="I3085" s="46"/>
      <c r="J3085" s="219"/>
      <c r="M3085" s="377"/>
      <c r="Q3085" s="1"/>
      <c r="R3085" s="1"/>
      <c r="S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</row>
    <row r="3086" spans="9:112" x14ac:dyDescent="0.6">
      <c r="I3086" s="46"/>
      <c r="J3086" s="219"/>
      <c r="M3086" s="377"/>
      <c r="Q3086" s="1"/>
      <c r="R3086" s="1"/>
      <c r="S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</row>
    <row r="3087" spans="9:112" x14ac:dyDescent="0.6">
      <c r="I3087" s="46"/>
      <c r="J3087" s="219"/>
      <c r="M3087" s="377"/>
      <c r="Q3087" s="1"/>
      <c r="R3087" s="1"/>
      <c r="S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</row>
    <row r="3088" spans="9:112" x14ac:dyDescent="0.6">
      <c r="I3088" s="46"/>
      <c r="J3088" s="219"/>
      <c r="M3088" s="377"/>
      <c r="Q3088" s="1"/>
      <c r="R3088" s="1"/>
      <c r="S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</row>
    <row r="3089" spans="9:112" x14ac:dyDescent="0.6">
      <c r="I3089" s="46"/>
      <c r="J3089" s="219"/>
      <c r="M3089" s="377"/>
      <c r="Q3089" s="1"/>
      <c r="R3089" s="1"/>
      <c r="S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</row>
    <row r="3090" spans="9:112" x14ac:dyDescent="0.6">
      <c r="I3090" s="46"/>
      <c r="J3090" s="219"/>
      <c r="M3090" s="377"/>
      <c r="Q3090" s="1"/>
      <c r="R3090" s="1"/>
      <c r="S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</row>
    <row r="3091" spans="9:112" x14ac:dyDescent="0.6">
      <c r="I3091" s="46"/>
      <c r="J3091" s="219"/>
      <c r="M3091" s="377"/>
      <c r="Q3091" s="1"/>
      <c r="R3091" s="1"/>
      <c r="S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</row>
    <row r="3092" spans="9:112" x14ac:dyDescent="0.6">
      <c r="I3092" s="46"/>
      <c r="J3092" s="219"/>
      <c r="M3092" s="377"/>
      <c r="Q3092" s="1"/>
      <c r="R3092" s="1"/>
      <c r="S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</row>
    <row r="3093" spans="9:112" x14ac:dyDescent="0.6">
      <c r="I3093" s="46"/>
      <c r="J3093" s="219"/>
      <c r="M3093" s="377"/>
      <c r="Q3093" s="1"/>
      <c r="R3093" s="1"/>
      <c r="S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</row>
    <row r="3094" spans="9:112" x14ac:dyDescent="0.6">
      <c r="I3094" s="46"/>
      <c r="J3094" s="219"/>
      <c r="M3094" s="377"/>
      <c r="Q3094" s="1"/>
      <c r="R3094" s="1"/>
      <c r="S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</row>
    <row r="3095" spans="9:112" x14ac:dyDescent="0.6">
      <c r="I3095" s="46"/>
      <c r="J3095" s="219"/>
      <c r="M3095" s="377"/>
      <c r="Q3095" s="1"/>
      <c r="R3095" s="1"/>
      <c r="S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</row>
    <row r="3096" spans="9:112" x14ac:dyDescent="0.6">
      <c r="I3096" s="46"/>
      <c r="J3096" s="219"/>
      <c r="M3096" s="377"/>
      <c r="Q3096" s="1"/>
      <c r="R3096" s="1"/>
      <c r="S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</row>
    <row r="3097" spans="9:112" x14ac:dyDescent="0.6">
      <c r="I3097" s="46"/>
      <c r="J3097" s="219"/>
      <c r="M3097" s="377"/>
      <c r="Q3097" s="1"/>
      <c r="R3097" s="1"/>
      <c r="S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</row>
    <row r="3098" spans="9:112" x14ac:dyDescent="0.6">
      <c r="I3098" s="46"/>
      <c r="J3098" s="219"/>
      <c r="M3098" s="377"/>
      <c r="Q3098" s="1"/>
      <c r="R3098" s="1"/>
      <c r="S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</row>
    <row r="3099" spans="9:112" x14ac:dyDescent="0.6">
      <c r="I3099" s="46"/>
      <c r="J3099" s="219"/>
      <c r="M3099" s="377"/>
      <c r="Q3099" s="1"/>
      <c r="R3099" s="1"/>
      <c r="S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</row>
    <row r="3100" spans="9:112" x14ac:dyDescent="0.6">
      <c r="I3100" s="46"/>
      <c r="J3100" s="219"/>
      <c r="M3100" s="377"/>
      <c r="Q3100" s="1"/>
      <c r="R3100" s="1"/>
      <c r="S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</row>
    <row r="3101" spans="9:112" x14ac:dyDescent="0.6">
      <c r="I3101" s="46"/>
      <c r="J3101" s="219"/>
      <c r="M3101" s="377"/>
      <c r="Q3101" s="1"/>
      <c r="R3101" s="1"/>
      <c r="S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</row>
    <row r="3102" spans="9:112" x14ac:dyDescent="0.6">
      <c r="I3102" s="46"/>
      <c r="J3102" s="219"/>
      <c r="M3102" s="377"/>
      <c r="Q3102" s="1"/>
      <c r="R3102" s="1"/>
      <c r="S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</row>
    <row r="3103" spans="9:112" x14ac:dyDescent="0.6">
      <c r="I3103" s="46"/>
      <c r="J3103" s="219"/>
      <c r="M3103" s="377"/>
      <c r="Q3103" s="1"/>
      <c r="R3103" s="1"/>
      <c r="S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</row>
    <row r="3104" spans="9:112" x14ac:dyDescent="0.6">
      <c r="I3104" s="46"/>
      <c r="J3104" s="219"/>
      <c r="M3104" s="377"/>
      <c r="Q3104" s="1"/>
      <c r="R3104" s="1"/>
      <c r="S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</row>
    <row r="3105" spans="9:112" x14ac:dyDescent="0.6">
      <c r="I3105" s="46"/>
      <c r="J3105" s="219"/>
      <c r="M3105" s="377"/>
      <c r="Q3105" s="1"/>
      <c r="R3105" s="1"/>
      <c r="S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</row>
    <row r="3106" spans="9:112" x14ac:dyDescent="0.6">
      <c r="I3106" s="46"/>
      <c r="J3106" s="219"/>
      <c r="M3106" s="377"/>
      <c r="Q3106" s="1"/>
      <c r="R3106" s="1"/>
      <c r="S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</row>
    <row r="3107" spans="9:112" x14ac:dyDescent="0.6">
      <c r="I3107" s="46"/>
      <c r="J3107" s="219"/>
      <c r="M3107" s="377"/>
      <c r="Q3107" s="1"/>
      <c r="R3107" s="1"/>
      <c r="S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</row>
    <row r="3108" spans="9:112" x14ac:dyDescent="0.6">
      <c r="I3108" s="46"/>
      <c r="J3108" s="219"/>
      <c r="M3108" s="377"/>
      <c r="Q3108" s="1"/>
      <c r="R3108" s="1"/>
      <c r="S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</row>
    <row r="3109" spans="9:112" x14ac:dyDescent="0.6">
      <c r="I3109" s="46"/>
      <c r="J3109" s="219"/>
      <c r="M3109" s="377"/>
      <c r="Q3109" s="1"/>
      <c r="R3109" s="1"/>
      <c r="S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</row>
    <row r="3110" spans="9:112" x14ac:dyDescent="0.6">
      <c r="I3110" s="46"/>
      <c r="J3110" s="219"/>
      <c r="M3110" s="377"/>
      <c r="Q3110" s="1"/>
      <c r="R3110" s="1"/>
      <c r="S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</row>
    <row r="3111" spans="9:112" x14ac:dyDescent="0.6">
      <c r="I3111" s="46"/>
      <c r="J3111" s="219"/>
      <c r="M3111" s="377"/>
      <c r="Q3111" s="1"/>
      <c r="R3111" s="1"/>
      <c r="S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</row>
    <row r="3112" spans="9:112" x14ac:dyDescent="0.6">
      <c r="I3112" s="46"/>
      <c r="J3112" s="219"/>
      <c r="M3112" s="377"/>
      <c r="Q3112" s="1"/>
      <c r="R3112" s="1"/>
      <c r="S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</row>
    <row r="3113" spans="9:112" x14ac:dyDescent="0.6">
      <c r="I3113" s="46"/>
      <c r="J3113" s="219"/>
      <c r="M3113" s="377"/>
      <c r="Q3113" s="1"/>
      <c r="R3113" s="1"/>
      <c r="S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</row>
    <row r="3114" spans="9:112" x14ac:dyDescent="0.6">
      <c r="I3114" s="46"/>
      <c r="J3114" s="219"/>
      <c r="M3114" s="377"/>
      <c r="Q3114" s="1"/>
      <c r="R3114" s="1"/>
      <c r="S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</row>
    <row r="3115" spans="9:112" x14ac:dyDescent="0.6">
      <c r="I3115" s="46"/>
      <c r="J3115" s="219"/>
      <c r="M3115" s="377"/>
      <c r="Q3115" s="1"/>
      <c r="R3115" s="1"/>
      <c r="S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</row>
    <row r="3116" spans="9:112" x14ac:dyDescent="0.6">
      <c r="I3116" s="46"/>
      <c r="J3116" s="219"/>
      <c r="M3116" s="377"/>
      <c r="Q3116" s="1"/>
      <c r="R3116" s="1"/>
      <c r="S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</row>
    <row r="3117" spans="9:112" x14ac:dyDescent="0.6">
      <c r="I3117" s="46"/>
      <c r="J3117" s="219"/>
      <c r="M3117" s="377"/>
      <c r="Q3117" s="1"/>
      <c r="R3117" s="1"/>
      <c r="S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</row>
    <row r="3118" spans="9:112" x14ac:dyDescent="0.6">
      <c r="I3118" s="46"/>
      <c r="J3118" s="219"/>
      <c r="M3118" s="377"/>
      <c r="Q3118" s="1"/>
      <c r="R3118" s="1"/>
      <c r="S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</row>
    <row r="3119" spans="9:112" x14ac:dyDescent="0.6">
      <c r="I3119" s="46"/>
      <c r="J3119" s="219"/>
      <c r="M3119" s="377"/>
      <c r="Q3119" s="1"/>
      <c r="R3119" s="1"/>
      <c r="S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</row>
    <row r="3120" spans="9:112" x14ac:dyDescent="0.6">
      <c r="I3120" s="46"/>
      <c r="J3120" s="219"/>
      <c r="M3120" s="377"/>
      <c r="Q3120" s="1"/>
      <c r="R3120" s="1"/>
      <c r="S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</row>
    <row r="3121" spans="9:112" x14ac:dyDescent="0.6">
      <c r="I3121" s="46"/>
      <c r="J3121" s="219"/>
      <c r="M3121" s="377"/>
      <c r="Q3121" s="1"/>
      <c r="R3121" s="1"/>
      <c r="S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</row>
    <row r="3122" spans="9:112" x14ac:dyDescent="0.6">
      <c r="I3122" s="46"/>
      <c r="J3122" s="219"/>
      <c r="M3122" s="377"/>
      <c r="Q3122" s="1"/>
      <c r="R3122" s="1"/>
      <c r="S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</row>
    <row r="3123" spans="9:112" x14ac:dyDescent="0.6">
      <c r="I3123" s="46"/>
      <c r="J3123" s="219"/>
      <c r="M3123" s="377"/>
      <c r="Q3123" s="1"/>
      <c r="R3123" s="1"/>
      <c r="S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</row>
    <row r="3124" spans="9:112" x14ac:dyDescent="0.6">
      <c r="I3124" s="46"/>
      <c r="J3124" s="219"/>
      <c r="M3124" s="377"/>
      <c r="Q3124" s="1"/>
      <c r="R3124" s="1"/>
      <c r="S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</row>
    <row r="3125" spans="9:112" x14ac:dyDescent="0.6">
      <c r="I3125" s="46"/>
      <c r="J3125" s="219"/>
      <c r="M3125" s="377"/>
      <c r="Q3125" s="1"/>
      <c r="R3125" s="1"/>
      <c r="S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</row>
    <row r="3126" spans="9:112" x14ac:dyDescent="0.6">
      <c r="I3126" s="46"/>
      <c r="J3126" s="219"/>
      <c r="M3126" s="377"/>
      <c r="Q3126" s="1"/>
      <c r="R3126" s="1"/>
      <c r="S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</row>
    <row r="3127" spans="9:112" x14ac:dyDescent="0.6">
      <c r="I3127" s="46"/>
      <c r="J3127" s="219"/>
      <c r="M3127" s="377"/>
      <c r="Q3127" s="1"/>
      <c r="R3127" s="1"/>
      <c r="S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</row>
    <row r="3128" spans="9:112" x14ac:dyDescent="0.6">
      <c r="I3128" s="46"/>
      <c r="J3128" s="219"/>
      <c r="M3128" s="377"/>
      <c r="Q3128" s="1"/>
      <c r="R3128" s="1"/>
      <c r="S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</row>
    <row r="3129" spans="9:112" x14ac:dyDescent="0.6">
      <c r="I3129" s="46"/>
      <c r="J3129" s="219"/>
      <c r="M3129" s="377"/>
      <c r="Q3129" s="1"/>
      <c r="R3129" s="1"/>
      <c r="S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</row>
    <row r="3130" spans="9:112" x14ac:dyDescent="0.6">
      <c r="I3130" s="46"/>
      <c r="J3130" s="219"/>
      <c r="M3130" s="377"/>
      <c r="Q3130" s="1"/>
      <c r="R3130" s="1"/>
      <c r="S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</row>
    <row r="3131" spans="9:112" x14ac:dyDescent="0.6">
      <c r="I3131" s="46"/>
      <c r="J3131" s="219"/>
      <c r="M3131" s="377"/>
      <c r="Q3131" s="1"/>
      <c r="R3131" s="1"/>
      <c r="S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</row>
    <row r="3132" spans="9:112" x14ac:dyDescent="0.6">
      <c r="I3132" s="46"/>
      <c r="J3132" s="219"/>
      <c r="M3132" s="377"/>
      <c r="Q3132" s="1"/>
      <c r="R3132" s="1"/>
      <c r="S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</row>
    <row r="3133" spans="9:112" x14ac:dyDescent="0.6">
      <c r="I3133" s="46"/>
      <c r="J3133" s="219"/>
      <c r="M3133" s="377"/>
      <c r="Q3133" s="1"/>
      <c r="R3133" s="1"/>
      <c r="S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</row>
    <row r="3134" spans="9:112" x14ac:dyDescent="0.6">
      <c r="I3134" s="46"/>
      <c r="J3134" s="219"/>
      <c r="M3134" s="377"/>
      <c r="Q3134" s="1"/>
      <c r="R3134" s="1"/>
      <c r="S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</row>
    <row r="3135" spans="9:112" x14ac:dyDescent="0.6">
      <c r="I3135" s="46"/>
      <c r="J3135" s="219"/>
      <c r="M3135" s="377"/>
      <c r="Q3135" s="1"/>
      <c r="R3135" s="1"/>
      <c r="S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</row>
    <row r="3136" spans="9:112" x14ac:dyDescent="0.6">
      <c r="I3136" s="46"/>
      <c r="J3136" s="219"/>
      <c r="M3136" s="377"/>
      <c r="Q3136" s="1"/>
      <c r="R3136" s="1"/>
      <c r="S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</row>
    <row r="3137" spans="9:112" x14ac:dyDescent="0.6">
      <c r="I3137" s="46"/>
      <c r="J3137" s="219"/>
      <c r="M3137" s="377"/>
      <c r="Q3137" s="1"/>
      <c r="R3137" s="1"/>
      <c r="S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</row>
    <row r="3138" spans="9:112" x14ac:dyDescent="0.6">
      <c r="I3138" s="46"/>
      <c r="J3138" s="219"/>
      <c r="M3138" s="377"/>
      <c r="Q3138" s="1"/>
      <c r="R3138" s="1"/>
      <c r="S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</row>
    <row r="3139" spans="9:112" x14ac:dyDescent="0.6">
      <c r="I3139" s="46"/>
      <c r="J3139" s="219"/>
      <c r="M3139" s="377"/>
      <c r="Q3139" s="1"/>
      <c r="R3139" s="1"/>
      <c r="S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</row>
    <row r="3140" spans="9:112" x14ac:dyDescent="0.6">
      <c r="I3140" s="46"/>
      <c r="J3140" s="219"/>
      <c r="M3140" s="377"/>
      <c r="Q3140" s="1"/>
      <c r="R3140" s="1"/>
      <c r="S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</row>
    <row r="3141" spans="9:112" x14ac:dyDescent="0.6">
      <c r="I3141" s="46"/>
      <c r="J3141" s="219"/>
      <c r="M3141" s="377"/>
      <c r="Q3141" s="1"/>
      <c r="R3141" s="1"/>
      <c r="S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</row>
    <row r="3142" spans="9:112" x14ac:dyDescent="0.6">
      <c r="I3142" s="46"/>
      <c r="J3142" s="219"/>
      <c r="M3142" s="377"/>
      <c r="Q3142" s="1"/>
      <c r="R3142" s="1"/>
      <c r="S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</row>
    <row r="3143" spans="9:112" x14ac:dyDescent="0.6">
      <c r="I3143" s="46"/>
      <c r="J3143" s="219"/>
      <c r="M3143" s="377"/>
      <c r="Q3143" s="1"/>
      <c r="R3143" s="1"/>
      <c r="S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</row>
    <row r="3144" spans="9:112" x14ac:dyDescent="0.6">
      <c r="I3144" s="46"/>
      <c r="J3144" s="219"/>
      <c r="M3144" s="377"/>
      <c r="Q3144" s="1"/>
      <c r="R3144" s="1"/>
      <c r="S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</row>
    <row r="3145" spans="9:112" x14ac:dyDescent="0.6">
      <c r="I3145" s="46"/>
      <c r="J3145" s="219"/>
      <c r="M3145" s="377"/>
      <c r="Q3145" s="1"/>
      <c r="R3145" s="1"/>
      <c r="S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</row>
    <row r="3146" spans="9:112" x14ac:dyDescent="0.6">
      <c r="I3146" s="46"/>
      <c r="J3146" s="219"/>
      <c r="M3146" s="377"/>
      <c r="Q3146" s="1"/>
      <c r="R3146" s="1"/>
      <c r="S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</row>
    <row r="3147" spans="9:112" x14ac:dyDescent="0.6">
      <c r="I3147" s="46"/>
      <c r="J3147" s="219"/>
      <c r="M3147" s="377"/>
      <c r="Q3147" s="1"/>
      <c r="R3147" s="1"/>
      <c r="S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</row>
    <row r="3148" spans="9:112" x14ac:dyDescent="0.6">
      <c r="I3148" s="46"/>
      <c r="J3148" s="219"/>
      <c r="M3148" s="377"/>
      <c r="Q3148" s="1"/>
      <c r="R3148" s="1"/>
      <c r="S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</row>
    <row r="3149" spans="9:112" x14ac:dyDescent="0.6">
      <c r="I3149" s="46"/>
      <c r="J3149" s="219"/>
      <c r="M3149" s="377"/>
      <c r="Q3149" s="1"/>
      <c r="R3149" s="1"/>
      <c r="S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</row>
    <row r="3150" spans="9:112" x14ac:dyDescent="0.6">
      <c r="I3150" s="46"/>
      <c r="J3150" s="219"/>
      <c r="M3150" s="377"/>
      <c r="Q3150" s="1"/>
      <c r="R3150" s="1"/>
      <c r="S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</row>
    <row r="3151" spans="9:112" x14ac:dyDescent="0.6">
      <c r="I3151" s="46"/>
      <c r="J3151" s="219"/>
      <c r="M3151" s="377"/>
      <c r="Q3151" s="1"/>
      <c r="R3151" s="1"/>
      <c r="S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</row>
    <row r="3152" spans="9:112" x14ac:dyDescent="0.6">
      <c r="I3152" s="46"/>
      <c r="J3152" s="219"/>
      <c r="M3152" s="377"/>
      <c r="Q3152" s="1"/>
      <c r="R3152" s="1"/>
      <c r="S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</row>
    <row r="3153" spans="9:112" x14ac:dyDescent="0.6">
      <c r="I3153" s="46"/>
      <c r="J3153" s="219"/>
      <c r="M3153" s="377"/>
      <c r="Q3153" s="1"/>
      <c r="R3153" s="1"/>
      <c r="S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</row>
    <row r="3154" spans="9:112" x14ac:dyDescent="0.6">
      <c r="I3154" s="46"/>
      <c r="J3154" s="219"/>
      <c r="M3154" s="377"/>
      <c r="Q3154" s="1"/>
      <c r="R3154" s="1"/>
      <c r="S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</row>
    <row r="3155" spans="9:112" x14ac:dyDescent="0.6">
      <c r="I3155" s="46"/>
      <c r="J3155" s="219"/>
      <c r="M3155" s="377"/>
      <c r="Q3155" s="1"/>
      <c r="R3155" s="1"/>
      <c r="S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</row>
    <row r="3156" spans="9:112" x14ac:dyDescent="0.6">
      <c r="I3156" s="46"/>
      <c r="J3156" s="219"/>
      <c r="M3156" s="377"/>
      <c r="Q3156" s="1"/>
      <c r="R3156" s="1"/>
      <c r="S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</row>
    <row r="3157" spans="9:112" x14ac:dyDescent="0.6">
      <c r="I3157" s="46"/>
      <c r="J3157" s="219"/>
      <c r="M3157" s="377"/>
      <c r="Q3157" s="1"/>
      <c r="R3157" s="1"/>
      <c r="S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</row>
    <row r="3158" spans="9:112" x14ac:dyDescent="0.6">
      <c r="I3158" s="46"/>
      <c r="J3158" s="219"/>
      <c r="M3158" s="377"/>
      <c r="Q3158" s="1"/>
      <c r="R3158" s="1"/>
      <c r="S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</row>
    <row r="3159" spans="9:112" x14ac:dyDescent="0.6">
      <c r="I3159" s="46"/>
      <c r="J3159" s="219"/>
      <c r="M3159" s="377"/>
      <c r="Q3159" s="1"/>
      <c r="R3159" s="1"/>
      <c r="S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</row>
    <row r="3160" spans="9:112" x14ac:dyDescent="0.6">
      <c r="I3160" s="46"/>
      <c r="J3160" s="219"/>
      <c r="M3160" s="377"/>
      <c r="Q3160" s="1"/>
      <c r="R3160" s="1"/>
      <c r="S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</row>
    <row r="3161" spans="9:112" x14ac:dyDescent="0.6">
      <c r="I3161" s="46"/>
      <c r="J3161" s="219"/>
      <c r="M3161" s="377"/>
      <c r="Q3161" s="1"/>
      <c r="R3161" s="1"/>
      <c r="S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</row>
    <row r="3162" spans="9:112" x14ac:dyDescent="0.6">
      <c r="I3162" s="46"/>
      <c r="J3162" s="219"/>
      <c r="M3162" s="377"/>
      <c r="Q3162" s="1"/>
      <c r="R3162" s="1"/>
      <c r="S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</row>
    <row r="3163" spans="9:112" x14ac:dyDescent="0.6">
      <c r="I3163" s="46"/>
      <c r="J3163" s="219"/>
      <c r="M3163" s="377"/>
      <c r="Q3163" s="1"/>
      <c r="R3163" s="1"/>
      <c r="S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</row>
    <row r="3164" spans="9:112" x14ac:dyDescent="0.6">
      <c r="I3164" s="46"/>
      <c r="J3164" s="219"/>
      <c r="M3164" s="377"/>
      <c r="Q3164" s="1"/>
      <c r="R3164" s="1"/>
      <c r="S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</row>
    <row r="3165" spans="9:112" x14ac:dyDescent="0.6">
      <c r="I3165" s="46"/>
      <c r="J3165" s="219"/>
      <c r="M3165" s="377"/>
      <c r="Q3165" s="1"/>
      <c r="R3165" s="1"/>
      <c r="S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</row>
    <row r="3166" spans="9:112" x14ac:dyDescent="0.6">
      <c r="I3166" s="46"/>
      <c r="J3166" s="219"/>
      <c r="M3166" s="377"/>
      <c r="Q3166" s="1"/>
      <c r="R3166" s="1"/>
      <c r="S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</row>
    <row r="3167" spans="9:112" x14ac:dyDescent="0.6">
      <c r="I3167" s="46"/>
      <c r="J3167" s="219"/>
      <c r="M3167" s="377"/>
      <c r="Q3167" s="1"/>
      <c r="R3167" s="1"/>
      <c r="S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</row>
    <row r="3168" spans="9:112" x14ac:dyDescent="0.6">
      <c r="I3168" s="46"/>
      <c r="J3168" s="219"/>
      <c r="M3168" s="377"/>
      <c r="Q3168" s="1"/>
      <c r="R3168" s="1"/>
      <c r="S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</row>
    <row r="3169" spans="9:112" x14ac:dyDescent="0.6">
      <c r="I3169" s="46"/>
      <c r="J3169" s="219"/>
      <c r="M3169" s="377"/>
      <c r="Q3169" s="1"/>
      <c r="R3169" s="1"/>
      <c r="S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</row>
    <row r="3170" spans="9:112" x14ac:dyDescent="0.6">
      <c r="I3170" s="46"/>
      <c r="J3170" s="219"/>
      <c r="M3170" s="377"/>
      <c r="Q3170" s="1"/>
      <c r="R3170" s="1"/>
      <c r="S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</row>
    <row r="3171" spans="9:112" x14ac:dyDescent="0.6">
      <c r="I3171" s="46"/>
      <c r="J3171" s="219"/>
      <c r="M3171" s="377"/>
      <c r="Q3171" s="1"/>
      <c r="R3171" s="1"/>
      <c r="S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</row>
    <row r="3172" spans="9:112" x14ac:dyDescent="0.6">
      <c r="I3172" s="46"/>
      <c r="J3172" s="219"/>
      <c r="M3172" s="377"/>
      <c r="Q3172" s="1"/>
      <c r="R3172" s="1"/>
      <c r="S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</row>
    <row r="3173" spans="9:112" x14ac:dyDescent="0.6">
      <c r="I3173" s="46"/>
      <c r="J3173" s="219"/>
      <c r="M3173" s="377"/>
      <c r="Q3173" s="1"/>
      <c r="R3173" s="1"/>
      <c r="S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</row>
    <row r="3174" spans="9:112" x14ac:dyDescent="0.6">
      <c r="I3174" s="46"/>
      <c r="J3174" s="219"/>
      <c r="M3174" s="377"/>
      <c r="Q3174" s="1"/>
      <c r="R3174" s="1"/>
      <c r="S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</row>
    <row r="3175" spans="9:112" x14ac:dyDescent="0.6">
      <c r="I3175" s="46"/>
      <c r="J3175" s="219"/>
      <c r="M3175" s="377"/>
      <c r="Q3175" s="1"/>
      <c r="R3175" s="1"/>
      <c r="S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</row>
    <row r="3176" spans="9:112" x14ac:dyDescent="0.6">
      <c r="I3176" s="46"/>
      <c r="J3176" s="219"/>
      <c r="M3176" s="377"/>
      <c r="Q3176" s="1"/>
      <c r="R3176" s="1"/>
      <c r="S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</row>
    <row r="3177" spans="9:112" x14ac:dyDescent="0.6">
      <c r="I3177" s="46"/>
      <c r="J3177" s="219"/>
      <c r="M3177" s="377"/>
      <c r="Q3177" s="1"/>
      <c r="R3177" s="1"/>
      <c r="S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</row>
    <row r="3178" spans="9:112" x14ac:dyDescent="0.6">
      <c r="I3178" s="46"/>
      <c r="J3178" s="219"/>
      <c r="M3178" s="377"/>
      <c r="Q3178" s="1"/>
      <c r="R3178" s="1"/>
      <c r="S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</row>
    <row r="3179" spans="9:112" x14ac:dyDescent="0.6">
      <c r="I3179" s="46"/>
      <c r="J3179" s="219"/>
      <c r="M3179" s="377"/>
      <c r="Q3179" s="1"/>
      <c r="R3179" s="1"/>
      <c r="S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</row>
    <row r="3180" spans="9:112" x14ac:dyDescent="0.6">
      <c r="I3180" s="46"/>
      <c r="J3180" s="219"/>
      <c r="M3180" s="377"/>
      <c r="Q3180" s="1"/>
      <c r="R3180" s="1"/>
      <c r="S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</row>
    <row r="3181" spans="9:112" x14ac:dyDescent="0.6">
      <c r="I3181" s="46"/>
      <c r="J3181" s="219"/>
      <c r="M3181" s="377"/>
      <c r="Q3181" s="1"/>
      <c r="R3181" s="1"/>
      <c r="S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</row>
    <row r="3182" spans="9:112" x14ac:dyDescent="0.6">
      <c r="I3182" s="46"/>
      <c r="J3182" s="219"/>
      <c r="M3182" s="377"/>
      <c r="Q3182" s="1"/>
      <c r="R3182" s="1"/>
      <c r="S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</row>
    <row r="3183" spans="9:112" x14ac:dyDescent="0.6">
      <c r="I3183" s="46"/>
      <c r="J3183" s="219"/>
      <c r="M3183" s="377"/>
      <c r="Q3183" s="1"/>
      <c r="R3183" s="1"/>
      <c r="S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</row>
    <row r="3184" spans="9:112" x14ac:dyDescent="0.6">
      <c r="I3184" s="46"/>
      <c r="J3184" s="219"/>
      <c r="M3184" s="377"/>
      <c r="Q3184" s="1"/>
      <c r="R3184" s="1"/>
      <c r="S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</row>
    <row r="3185" spans="9:112" x14ac:dyDescent="0.6">
      <c r="I3185" s="46"/>
      <c r="J3185" s="219"/>
      <c r="M3185" s="377"/>
      <c r="Q3185" s="1"/>
      <c r="R3185" s="1"/>
      <c r="S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</row>
    <row r="3186" spans="9:112" x14ac:dyDescent="0.6">
      <c r="I3186" s="46"/>
      <c r="J3186" s="219"/>
      <c r="M3186" s="377"/>
      <c r="Q3186" s="1"/>
      <c r="R3186" s="1"/>
      <c r="S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</row>
    <row r="3187" spans="9:112" x14ac:dyDescent="0.6">
      <c r="I3187" s="46"/>
      <c r="J3187" s="219"/>
      <c r="M3187" s="377"/>
      <c r="Q3187" s="1"/>
      <c r="R3187" s="1"/>
      <c r="S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</row>
    <row r="3188" spans="9:112" x14ac:dyDescent="0.6">
      <c r="I3188" s="46"/>
      <c r="J3188" s="219"/>
      <c r="M3188" s="377"/>
      <c r="Q3188" s="1"/>
      <c r="R3188" s="1"/>
      <c r="S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</row>
    <row r="3189" spans="9:112" x14ac:dyDescent="0.6">
      <c r="I3189" s="46"/>
      <c r="J3189" s="219"/>
      <c r="M3189" s="377"/>
      <c r="Q3189" s="1"/>
      <c r="R3189" s="1"/>
      <c r="S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</row>
    <row r="3190" spans="9:112" x14ac:dyDescent="0.6">
      <c r="I3190" s="46"/>
      <c r="J3190" s="219"/>
      <c r="M3190" s="377"/>
      <c r="Q3190" s="1"/>
      <c r="R3190" s="1"/>
      <c r="S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</row>
    <row r="3191" spans="9:112" x14ac:dyDescent="0.6">
      <c r="I3191" s="46"/>
      <c r="J3191" s="219"/>
      <c r="M3191" s="377"/>
      <c r="Q3191" s="1"/>
      <c r="R3191" s="1"/>
      <c r="S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</row>
    <row r="3192" spans="9:112" x14ac:dyDescent="0.6">
      <c r="I3192" s="46"/>
      <c r="J3192" s="219"/>
      <c r="M3192" s="377"/>
      <c r="Q3192" s="1"/>
      <c r="R3192" s="1"/>
      <c r="S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</row>
    <row r="3193" spans="9:112" x14ac:dyDescent="0.6">
      <c r="I3193" s="46"/>
      <c r="J3193" s="219"/>
      <c r="M3193" s="377"/>
      <c r="Q3193" s="1"/>
      <c r="R3193" s="1"/>
      <c r="S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</row>
    <row r="3194" spans="9:112" x14ac:dyDescent="0.6">
      <c r="I3194" s="46"/>
      <c r="J3194" s="219"/>
      <c r="M3194" s="377"/>
      <c r="Q3194" s="1"/>
      <c r="R3194" s="1"/>
      <c r="S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</row>
    <row r="3195" spans="9:112" x14ac:dyDescent="0.6">
      <c r="I3195" s="46"/>
      <c r="J3195" s="219"/>
      <c r="M3195" s="377"/>
      <c r="Q3195" s="1"/>
      <c r="R3195" s="1"/>
      <c r="S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</row>
    <row r="3196" spans="9:112" x14ac:dyDescent="0.6">
      <c r="I3196" s="46"/>
      <c r="J3196" s="219"/>
      <c r="M3196" s="377"/>
      <c r="Q3196" s="1"/>
      <c r="R3196" s="1"/>
      <c r="S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</row>
    <row r="3197" spans="9:112" x14ac:dyDescent="0.6">
      <c r="I3197" s="46"/>
      <c r="J3197" s="219"/>
      <c r="M3197" s="377"/>
      <c r="Q3197" s="1"/>
      <c r="R3197" s="1"/>
      <c r="S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</row>
    <row r="3198" spans="9:112" x14ac:dyDescent="0.6">
      <c r="I3198" s="46"/>
      <c r="J3198" s="219"/>
      <c r="M3198" s="377"/>
      <c r="Q3198" s="1"/>
      <c r="R3198" s="1"/>
      <c r="S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</row>
    <row r="3199" spans="9:112" x14ac:dyDescent="0.6">
      <c r="I3199" s="46"/>
      <c r="J3199" s="219"/>
      <c r="M3199" s="377"/>
      <c r="Q3199" s="1"/>
      <c r="R3199" s="1"/>
      <c r="S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</row>
    <row r="3200" spans="9:112" x14ac:dyDescent="0.6">
      <c r="I3200" s="46"/>
      <c r="J3200" s="219"/>
      <c r="M3200" s="377"/>
      <c r="Q3200" s="1"/>
      <c r="R3200" s="1"/>
      <c r="S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</row>
    <row r="3201" spans="9:112" x14ac:dyDescent="0.6">
      <c r="I3201" s="46"/>
      <c r="J3201" s="219"/>
      <c r="M3201" s="377"/>
      <c r="Q3201" s="1"/>
      <c r="R3201" s="1"/>
      <c r="S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</row>
    <row r="3202" spans="9:112" x14ac:dyDescent="0.6">
      <c r="I3202" s="46"/>
      <c r="J3202" s="219"/>
      <c r="M3202" s="377"/>
      <c r="Q3202" s="1"/>
      <c r="R3202" s="1"/>
      <c r="S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</row>
    <row r="3203" spans="9:112" x14ac:dyDescent="0.6">
      <c r="I3203" s="46"/>
      <c r="J3203" s="219"/>
      <c r="M3203" s="377"/>
      <c r="Q3203" s="1"/>
      <c r="R3203" s="1"/>
      <c r="S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</row>
    <row r="3204" spans="9:112" x14ac:dyDescent="0.6">
      <c r="I3204" s="46"/>
      <c r="J3204" s="219"/>
      <c r="M3204" s="377"/>
      <c r="Q3204" s="1"/>
      <c r="R3204" s="1"/>
      <c r="S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</row>
    <row r="3205" spans="9:112" x14ac:dyDescent="0.6">
      <c r="I3205" s="46"/>
      <c r="J3205" s="219"/>
      <c r="M3205" s="377"/>
      <c r="Q3205" s="1"/>
      <c r="R3205" s="1"/>
      <c r="S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</row>
    <row r="3206" spans="9:112" x14ac:dyDescent="0.6">
      <c r="I3206" s="46"/>
      <c r="J3206" s="219"/>
      <c r="M3206" s="377"/>
      <c r="Q3206" s="1"/>
      <c r="R3206" s="1"/>
      <c r="S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</row>
    <row r="3207" spans="9:112" x14ac:dyDescent="0.6">
      <c r="I3207" s="46"/>
      <c r="J3207" s="219"/>
      <c r="M3207" s="377"/>
      <c r="Q3207" s="1"/>
      <c r="R3207" s="1"/>
      <c r="S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</row>
    <row r="3208" spans="9:112" x14ac:dyDescent="0.6">
      <c r="I3208" s="46"/>
      <c r="J3208" s="219"/>
      <c r="M3208" s="377"/>
      <c r="Q3208" s="1"/>
      <c r="R3208" s="1"/>
      <c r="S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</row>
    <row r="3209" spans="9:112" x14ac:dyDescent="0.6">
      <c r="I3209" s="46"/>
      <c r="J3209" s="219"/>
      <c r="M3209" s="377"/>
      <c r="Q3209" s="1"/>
      <c r="R3209" s="1"/>
      <c r="S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</row>
    <row r="3210" spans="9:112" x14ac:dyDescent="0.6">
      <c r="I3210" s="46"/>
      <c r="J3210" s="219"/>
      <c r="M3210" s="377"/>
      <c r="Q3210" s="1"/>
      <c r="R3210" s="1"/>
      <c r="S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</row>
    <row r="3211" spans="9:112" x14ac:dyDescent="0.6">
      <c r="I3211" s="46"/>
      <c r="J3211" s="219"/>
      <c r="M3211" s="377"/>
      <c r="Q3211" s="1"/>
      <c r="R3211" s="1"/>
      <c r="S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</row>
    <row r="3212" spans="9:112" x14ac:dyDescent="0.6">
      <c r="I3212" s="46"/>
      <c r="J3212" s="219"/>
      <c r="M3212" s="377"/>
      <c r="Q3212" s="1"/>
      <c r="R3212" s="1"/>
      <c r="S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</row>
    <row r="3213" spans="9:112" x14ac:dyDescent="0.6">
      <c r="I3213" s="46"/>
      <c r="J3213" s="219"/>
      <c r="M3213" s="377"/>
      <c r="Q3213" s="1"/>
      <c r="R3213" s="1"/>
      <c r="S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</row>
    <row r="3214" spans="9:112" x14ac:dyDescent="0.6">
      <c r="I3214" s="46"/>
      <c r="J3214" s="219"/>
      <c r="M3214" s="377"/>
      <c r="Q3214" s="1"/>
      <c r="R3214" s="1"/>
      <c r="S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</row>
    <row r="3215" spans="9:112" x14ac:dyDescent="0.6">
      <c r="I3215" s="46"/>
      <c r="J3215" s="219"/>
      <c r="M3215" s="377"/>
      <c r="Q3215" s="1"/>
      <c r="R3215" s="1"/>
      <c r="S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</row>
    <row r="3216" spans="9:112" x14ac:dyDescent="0.6">
      <c r="I3216" s="46"/>
      <c r="J3216" s="219"/>
      <c r="M3216" s="377"/>
      <c r="Q3216" s="1"/>
      <c r="R3216" s="1"/>
      <c r="S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</row>
    <row r="3217" spans="9:112" x14ac:dyDescent="0.6">
      <c r="I3217" s="46"/>
      <c r="J3217" s="219"/>
      <c r="M3217" s="377"/>
      <c r="Q3217" s="1"/>
      <c r="R3217" s="1"/>
      <c r="S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</row>
    <row r="3218" spans="9:112" x14ac:dyDescent="0.6">
      <c r="I3218" s="46"/>
      <c r="J3218" s="219"/>
      <c r="M3218" s="377"/>
      <c r="Q3218" s="1"/>
      <c r="R3218" s="1"/>
      <c r="S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</row>
    <row r="3219" spans="9:112" x14ac:dyDescent="0.6">
      <c r="I3219" s="46"/>
      <c r="J3219" s="219"/>
      <c r="M3219" s="377"/>
      <c r="Q3219" s="1"/>
      <c r="R3219" s="1"/>
      <c r="S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</row>
    <row r="3220" spans="9:112" x14ac:dyDescent="0.6">
      <c r="I3220" s="46"/>
      <c r="J3220" s="219"/>
      <c r="M3220" s="377"/>
      <c r="Q3220" s="1"/>
      <c r="R3220" s="1"/>
      <c r="S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</row>
    <row r="3221" spans="9:112" x14ac:dyDescent="0.6">
      <c r="I3221" s="46"/>
      <c r="J3221" s="219"/>
      <c r="M3221" s="377"/>
      <c r="Q3221" s="1"/>
      <c r="R3221" s="1"/>
      <c r="S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</row>
    <row r="3222" spans="9:112" x14ac:dyDescent="0.6">
      <c r="I3222" s="46"/>
      <c r="J3222" s="219"/>
      <c r="M3222" s="377"/>
      <c r="Q3222" s="1"/>
      <c r="R3222" s="1"/>
      <c r="S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</row>
    <row r="3223" spans="9:112" x14ac:dyDescent="0.6">
      <c r="I3223" s="46"/>
      <c r="J3223" s="219"/>
      <c r="M3223" s="377"/>
      <c r="Q3223" s="1"/>
      <c r="R3223" s="1"/>
      <c r="S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</row>
    <row r="3224" spans="9:112" x14ac:dyDescent="0.6">
      <c r="I3224" s="46"/>
      <c r="J3224" s="219"/>
      <c r="M3224" s="377"/>
      <c r="Q3224" s="1"/>
      <c r="R3224" s="1"/>
      <c r="S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</row>
    <row r="3225" spans="9:112" x14ac:dyDescent="0.6">
      <c r="I3225" s="46"/>
      <c r="J3225" s="219"/>
      <c r="M3225" s="377"/>
      <c r="Q3225" s="1"/>
      <c r="R3225" s="1"/>
      <c r="S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</row>
    <row r="3226" spans="9:112" x14ac:dyDescent="0.6">
      <c r="I3226" s="46"/>
      <c r="J3226" s="219"/>
      <c r="M3226" s="377"/>
      <c r="Q3226" s="1"/>
      <c r="R3226" s="1"/>
      <c r="S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</row>
    <row r="3227" spans="9:112" x14ac:dyDescent="0.6">
      <c r="I3227" s="46"/>
      <c r="J3227" s="219"/>
      <c r="M3227" s="377"/>
      <c r="Q3227" s="1"/>
      <c r="R3227" s="1"/>
      <c r="S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</row>
    <row r="3228" spans="9:112" x14ac:dyDescent="0.6">
      <c r="I3228" s="46"/>
      <c r="J3228" s="219"/>
      <c r="M3228" s="377"/>
      <c r="Q3228" s="1"/>
      <c r="R3228" s="1"/>
      <c r="S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</row>
    <row r="3229" spans="9:112" x14ac:dyDescent="0.6">
      <c r="I3229" s="46"/>
      <c r="J3229" s="219"/>
      <c r="M3229" s="377"/>
      <c r="Q3229" s="1"/>
      <c r="R3229" s="1"/>
      <c r="S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</row>
    <row r="3230" spans="9:112" x14ac:dyDescent="0.6">
      <c r="I3230" s="46"/>
      <c r="J3230" s="219"/>
      <c r="M3230" s="377"/>
      <c r="Q3230" s="1"/>
      <c r="R3230" s="1"/>
      <c r="S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</row>
    <row r="3231" spans="9:112" x14ac:dyDescent="0.6">
      <c r="I3231" s="46"/>
      <c r="J3231" s="219"/>
      <c r="M3231" s="377"/>
      <c r="Q3231" s="1"/>
      <c r="R3231" s="1"/>
      <c r="S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</row>
    <row r="3232" spans="9:112" x14ac:dyDescent="0.6">
      <c r="I3232" s="46"/>
      <c r="J3232" s="219"/>
      <c r="M3232" s="377"/>
      <c r="Q3232" s="1"/>
      <c r="R3232" s="1"/>
      <c r="S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</row>
    <row r="3233" spans="9:112" x14ac:dyDescent="0.6">
      <c r="I3233" s="46"/>
      <c r="J3233" s="219"/>
      <c r="M3233" s="377"/>
      <c r="Q3233" s="1"/>
      <c r="R3233" s="1"/>
      <c r="S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</row>
    <row r="3234" spans="9:112" x14ac:dyDescent="0.6">
      <c r="I3234" s="46"/>
      <c r="J3234" s="219"/>
      <c r="M3234" s="377"/>
      <c r="Q3234" s="1"/>
      <c r="R3234" s="1"/>
      <c r="S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</row>
    <row r="3235" spans="9:112" x14ac:dyDescent="0.6">
      <c r="I3235" s="46"/>
      <c r="J3235" s="219"/>
      <c r="M3235" s="377"/>
      <c r="Q3235" s="1"/>
      <c r="R3235" s="1"/>
      <c r="S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</row>
    <row r="3236" spans="9:112" x14ac:dyDescent="0.6">
      <c r="I3236" s="46"/>
      <c r="J3236" s="219"/>
      <c r="M3236" s="377"/>
      <c r="Q3236" s="1"/>
      <c r="R3236" s="1"/>
      <c r="S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</row>
    <row r="3237" spans="9:112" x14ac:dyDescent="0.6">
      <c r="I3237" s="46"/>
      <c r="J3237" s="219"/>
      <c r="M3237" s="377"/>
      <c r="Q3237" s="1"/>
      <c r="R3237" s="1"/>
      <c r="S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</row>
    <row r="3238" spans="9:112" x14ac:dyDescent="0.6">
      <c r="I3238" s="46"/>
      <c r="J3238" s="219"/>
      <c r="M3238" s="377"/>
      <c r="Q3238" s="1"/>
      <c r="R3238" s="1"/>
      <c r="S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</row>
    <row r="3239" spans="9:112" x14ac:dyDescent="0.6">
      <c r="I3239" s="46"/>
      <c r="J3239" s="219"/>
      <c r="M3239" s="377"/>
      <c r="Q3239" s="1"/>
      <c r="R3239" s="1"/>
      <c r="S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</row>
    <row r="3240" spans="9:112" x14ac:dyDescent="0.6">
      <c r="I3240" s="46"/>
      <c r="J3240" s="219"/>
      <c r="M3240" s="377"/>
      <c r="Q3240" s="1"/>
      <c r="R3240" s="1"/>
      <c r="S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</row>
    <row r="3241" spans="9:112" x14ac:dyDescent="0.6">
      <c r="I3241" s="46"/>
      <c r="J3241" s="219"/>
      <c r="M3241" s="377"/>
      <c r="Q3241" s="1"/>
      <c r="R3241" s="1"/>
      <c r="S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</row>
    <row r="3242" spans="9:112" x14ac:dyDescent="0.6">
      <c r="I3242" s="46"/>
      <c r="J3242" s="219"/>
      <c r="M3242" s="377"/>
      <c r="Q3242" s="1"/>
      <c r="R3242" s="1"/>
      <c r="S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</row>
    <row r="3243" spans="9:112" x14ac:dyDescent="0.6">
      <c r="I3243" s="46"/>
      <c r="J3243" s="219"/>
      <c r="M3243" s="377"/>
      <c r="Q3243" s="1"/>
      <c r="R3243" s="1"/>
      <c r="S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</row>
    <row r="3244" spans="9:112" x14ac:dyDescent="0.6">
      <c r="I3244" s="46"/>
      <c r="J3244" s="219"/>
      <c r="M3244" s="377"/>
      <c r="Q3244" s="1"/>
      <c r="R3244" s="1"/>
      <c r="S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</row>
    <row r="3245" spans="9:112" x14ac:dyDescent="0.6">
      <c r="I3245" s="46"/>
      <c r="J3245" s="219"/>
      <c r="M3245" s="377"/>
      <c r="Q3245" s="1"/>
      <c r="R3245" s="1"/>
      <c r="S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</row>
    <row r="3246" spans="9:112" x14ac:dyDescent="0.6">
      <c r="I3246" s="46"/>
      <c r="J3246" s="219"/>
      <c r="M3246" s="377"/>
      <c r="Q3246" s="1"/>
      <c r="R3246" s="1"/>
      <c r="S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</row>
    <row r="3247" spans="9:112" x14ac:dyDescent="0.6">
      <c r="I3247" s="46"/>
      <c r="J3247" s="219"/>
      <c r="M3247" s="377"/>
      <c r="Q3247" s="1"/>
      <c r="R3247" s="1"/>
      <c r="S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</row>
    <row r="3248" spans="9:112" x14ac:dyDescent="0.6">
      <c r="I3248" s="46"/>
      <c r="J3248" s="219"/>
      <c r="M3248" s="377"/>
      <c r="Q3248" s="1"/>
      <c r="R3248" s="1"/>
      <c r="S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</row>
    <row r="3249" spans="9:112" x14ac:dyDescent="0.6">
      <c r="I3249" s="46"/>
      <c r="J3249" s="219"/>
      <c r="M3249" s="377"/>
      <c r="Q3249" s="1"/>
      <c r="R3249" s="1"/>
      <c r="S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</row>
    <row r="3250" spans="9:112" x14ac:dyDescent="0.6">
      <c r="I3250" s="46"/>
      <c r="J3250" s="219"/>
      <c r="M3250" s="377"/>
      <c r="Q3250" s="1"/>
      <c r="R3250" s="1"/>
      <c r="S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</row>
    <row r="3251" spans="9:112" x14ac:dyDescent="0.6">
      <c r="I3251" s="46"/>
      <c r="J3251" s="219"/>
      <c r="M3251" s="377"/>
      <c r="Q3251" s="1"/>
      <c r="R3251" s="1"/>
      <c r="S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</row>
    <row r="3252" spans="9:112" x14ac:dyDescent="0.6">
      <c r="I3252" s="46"/>
      <c r="J3252" s="219"/>
      <c r="M3252" s="377"/>
      <c r="Q3252" s="1"/>
      <c r="R3252" s="1"/>
      <c r="S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</row>
    <row r="3253" spans="9:112" x14ac:dyDescent="0.6">
      <c r="I3253" s="46"/>
      <c r="J3253" s="219"/>
      <c r="M3253" s="377"/>
      <c r="Q3253" s="1"/>
      <c r="R3253" s="1"/>
      <c r="S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</row>
    <row r="3254" spans="9:112" x14ac:dyDescent="0.6">
      <c r="I3254" s="46"/>
      <c r="J3254" s="219"/>
      <c r="M3254" s="377"/>
      <c r="Q3254" s="1"/>
      <c r="R3254" s="1"/>
      <c r="S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</row>
    <row r="3255" spans="9:112" x14ac:dyDescent="0.6">
      <c r="I3255" s="46"/>
      <c r="J3255" s="219"/>
      <c r="M3255" s="377"/>
      <c r="Q3255" s="1"/>
      <c r="R3255" s="1"/>
      <c r="S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</row>
    <row r="3256" spans="9:112" x14ac:dyDescent="0.6">
      <c r="I3256" s="46"/>
      <c r="J3256" s="219"/>
      <c r="M3256" s="377"/>
      <c r="Q3256" s="1"/>
      <c r="R3256" s="1"/>
      <c r="S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</row>
    <row r="3257" spans="9:112" x14ac:dyDescent="0.6">
      <c r="I3257" s="46"/>
      <c r="J3257" s="219"/>
      <c r="M3257" s="377"/>
      <c r="Q3257" s="1"/>
      <c r="R3257" s="1"/>
      <c r="S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</row>
    <row r="3258" spans="9:112" x14ac:dyDescent="0.6">
      <c r="I3258" s="46"/>
      <c r="J3258" s="219"/>
      <c r="M3258" s="377"/>
      <c r="Q3258" s="1"/>
      <c r="R3258" s="1"/>
      <c r="S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</row>
    <row r="3259" spans="9:112" x14ac:dyDescent="0.6">
      <c r="I3259" s="46"/>
      <c r="J3259" s="219"/>
      <c r="M3259" s="377"/>
      <c r="Q3259" s="1"/>
      <c r="R3259" s="1"/>
      <c r="S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</row>
    <row r="3260" spans="9:112" x14ac:dyDescent="0.6">
      <c r="I3260" s="46"/>
      <c r="J3260" s="219"/>
      <c r="M3260" s="377"/>
      <c r="Q3260" s="1"/>
      <c r="R3260" s="1"/>
      <c r="S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</row>
    <row r="3261" spans="9:112" x14ac:dyDescent="0.6">
      <c r="I3261" s="46"/>
      <c r="J3261" s="219"/>
      <c r="M3261" s="377"/>
      <c r="Q3261" s="1"/>
      <c r="R3261" s="1"/>
      <c r="S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</row>
    <row r="3262" spans="9:112" x14ac:dyDescent="0.6">
      <c r="I3262" s="46"/>
      <c r="J3262" s="219"/>
      <c r="M3262" s="377"/>
      <c r="Q3262" s="1"/>
      <c r="R3262" s="1"/>
      <c r="S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</row>
    <row r="3263" spans="9:112" x14ac:dyDescent="0.6">
      <c r="I3263" s="46"/>
      <c r="J3263" s="219"/>
      <c r="M3263" s="377"/>
      <c r="Q3263" s="1"/>
      <c r="R3263" s="1"/>
      <c r="S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</row>
    <row r="3264" spans="9:112" x14ac:dyDescent="0.6">
      <c r="I3264" s="46"/>
      <c r="J3264" s="219"/>
      <c r="M3264" s="377"/>
      <c r="Q3264" s="1"/>
      <c r="R3264" s="1"/>
      <c r="S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</row>
    <row r="3265" spans="9:112" x14ac:dyDescent="0.6">
      <c r="I3265" s="46"/>
      <c r="J3265" s="219"/>
      <c r="M3265" s="377"/>
      <c r="Q3265" s="1"/>
      <c r="R3265" s="1"/>
      <c r="S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</row>
    <row r="3266" spans="9:112" x14ac:dyDescent="0.6">
      <c r="I3266" s="46"/>
      <c r="J3266" s="219"/>
      <c r="M3266" s="377"/>
      <c r="Q3266" s="1"/>
      <c r="R3266" s="1"/>
      <c r="S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</row>
    <row r="3267" spans="9:112" x14ac:dyDescent="0.6">
      <c r="I3267" s="46"/>
      <c r="J3267" s="219"/>
      <c r="M3267" s="377"/>
      <c r="Q3267" s="1"/>
      <c r="R3267" s="1"/>
      <c r="S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</row>
    <row r="3268" spans="9:112" x14ac:dyDescent="0.6">
      <c r="I3268" s="46"/>
      <c r="J3268" s="219"/>
      <c r="M3268" s="377"/>
      <c r="Q3268" s="1"/>
      <c r="R3268" s="1"/>
      <c r="S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</row>
    <row r="3269" spans="9:112" x14ac:dyDescent="0.6">
      <c r="I3269" s="46"/>
      <c r="J3269" s="219"/>
      <c r="M3269" s="377"/>
      <c r="Q3269" s="1"/>
      <c r="R3269" s="1"/>
      <c r="S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</row>
    <row r="3270" spans="9:112" x14ac:dyDescent="0.6">
      <c r="I3270" s="46"/>
      <c r="J3270" s="219"/>
      <c r="M3270" s="377"/>
      <c r="Q3270" s="1"/>
      <c r="R3270" s="1"/>
      <c r="S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</row>
    <row r="3271" spans="9:112" x14ac:dyDescent="0.6">
      <c r="I3271" s="46"/>
      <c r="J3271" s="219"/>
      <c r="M3271" s="377"/>
      <c r="Q3271" s="1"/>
      <c r="R3271" s="1"/>
      <c r="S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</row>
    <row r="3272" spans="9:112" x14ac:dyDescent="0.6">
      <c r="I3272" s="46"/>
      <c r="J3272" s="219"/>
      <c r="M3272" s="377"/>
      <c r="Q3272" s="1"/>
      <c r="R3272" s="1"/>
      <c r="S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</row>
    <row r="3273" spans="9:112" x14ac:dyDescent="0.6">
      <c r="I3273" s="46"/>
      <c r="J3273" s="219"/>
      <c r="M3273" s="377"/>
      <c r="Q3273" s="1"/>
      <c r="R3273" s="1"/>
      <c r="S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</row>
    <row r="3274" spans="9:112" x14ac:dyDescent="0.6">
      <c r="I3274" s="46"/>
      <c r="J3274" s="219"/>
      <c r="M3274" s="377"/>
      <c r="Q3274" s="1"/>
      <c r="R3274" s="1"/>
      <c r="S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</row>
    <row r="3275" spans="9:112" x14ac:dyDescent="0.6">
      <c r="I3275" s="46"/>
      <c r="J3275" s="219"/>
      <c r="M3275" s="377"/>
      <c r="Q3275" s="1"/>
      <c r="R3275" s="1"/>
      <c r="S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</row>
    <row r="3276" spans="9:112" x14ac:dyDescent="0.6">
      <c r="I3276" s="46"/>
      <c r="J3276" s="219"/>
      <c r="M3276" s="377"/>
      <c r="Q3276" s="1"/>
      <c r="R3276" s="1"/>
      <c r="S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</row>
    <row r="3277" spans="9:112" x14ac:dyDescent="0.6">
      <c r="I3277" s="46"/>
      <c r="J3277" s="219"/>
      <c r="M3277" s="377"/>
      <c r="Q3277" s="1"/>
      <c r="R3277" s="1"/>
      <c r="S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</row>
    <row r="3278" spans="9:112" x14ac:dyDescent="0.6">
      <c r="I3278" s="46"/>
      <c r="J3278" s="219"/>
      <c r="M3278" s="377"/>
      <c r="Q3278" s="1"/>
      <c r="R3278" s="1"/>
      <c r="S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</row>
    <row r="3279" spans="9:112" x14ac:dyDescent="0.6">
      <c r="I3279" s="46"/>
      <c r="J3279" s="219"/>
      <c r="M3279" s="377"/>
      <c r="Q3279" s="1"/>
      <c r="R3279" s="1"/>
      <c r="S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</row>
    <row r="3280" spans="9:112" x14ac:dyDescent="0.6">
      <c r="I3280" s="46"/>
      <c r="J3280" s="219"/>
      <c r="M3280" s="377"/>
      <c r="Q3280" s="1"/>
      <c r="R3280" s="1"/>
      <c r="S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</row>
    <row r="3281" spans="9:112" x14ac:dyDescent="0.6">
      <c r="I3281" s="46"/>
      <c r="J3281" s="219"/>
      <c r="M3281" s="377"/>
      <c r="Q3281" s="1"/>
      <c r="R3281" s="1"/>
      <c r="S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</row>
    <row r="3282" spans="9:112" x14ac:dyDescent="0.6">
      <c r="I3282" s="46"/>
      <c r="J3282" s="219"/>
      <c r="M3282" s="377"/>
      <c r="Q3282" s="1"/>
      <c r="R3282" s="1"/>
      <c r="S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</row>
    <row r="3283" spans="9:112" x14ac:dyDescent="0.6">
      <c r="I3283" s="46"/>
      <c r="J3283" s="219"/>
      <c r="M3283" s="377"/>
      <c r="Q3283" s="1"/>
      <c r="R3283" s="1"/>
      <c r="S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</row>
    <row r="3284" spans="9:112" x14ac:dyDescent="0.6">
      <c r="I3284" s="46"/>
      <c r="J3284" s="219"/>
      <c r="M3284" s="377"/>
      <c r="Q3284" s="1"/>
      <c r="R3284" s="1"/>
      <c r="S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</row>
    <row r="3285" spans="9:112" x14ac:dyDescent="0.6">
      <c r="I3285" s="46"/>
      <c r="J3285" s="219"/>
      <c r="M3285" s="377"/>
      <c r="Q3285" s="1"/>
      <c r="R3285" s="1"/>
      <c r="S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</row>
    <row r="3286" spans="9:112" x14ac:dyDescent="0.6">
      <c r="I3286" s="46"/>
      <c r="J3286" s="219"/>
      <c r="M3286" s="377"/>
      <c r="Q3286" s="1"/>
      <c r="R3286" s="1"/>
      <c r="S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</row>
    <row r="3287" spans="9:112" x14ac:dyDescent="0.6">
      <c r="I3287" s="46"/>
      <c r="J3287" s="219"/>
      <c r="M3287" s="377"/>
      <c r="Q3287" s="1"/>
      <c r="R3287" s="1"/>
      <c r="S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</row>
    <row r="3288" spans="9:112" x14ac:dyDescent="0.6">
      <c r="I3288" s="46"/>
      <c r="J3288" s="219"/>
      <c r="M3288" s="377"/>
      <c r="Q3288" s="1"/>
      <c r="R3288" s="1"/>
      <c r="S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</row>
    <row r="3289" spans="9:112" x14ac:dyDescent="0.6">
      <c r="I3289" s="46"/>
      <c r="J3289" s="219"/>
      <c r="M3289" s="377"/>
      <c r="Q3289" s="1"/>
      <c r="R3289" s="1"/>
      <c r="S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</row>
    <row r="3290" spans="9:112" x14ac:dyDescent="0.6">
      <c r="I3290" s="46"/>
      <c r="J3290" s="219"/>
      <c r="M3290" s="377"/>
      <c r="Q3290" s="1"/>
      <c r="R3290" s="1"/>
      <c r="S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</row>
    <row r="3291" spans="9:112" x14ac:dyDescent="0.6">
      <c r="I3291" s="46"/>
      <c r="J3291" s="219"/>
      <c r="M3291" s="377"/>
      <c r="Q3291" s="1"/>
      <c r="R3291" s="1"/>
      <c r="S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</row>
    <row r="3292" spans="9:112" x14ac:dyDescent="0.6">
      <c r="I3292" s="46"/>
      <c r="J3292" s="219"/>
      <c r="M3292" s="377"/>
      <c r="Q3292" s="1"/>
      <c r="R3292" s="1"/>
      <c r="S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</row>
    <row r="3293" spans="9:112" x14ac:dyDescent="0.6">
      <c r="I3293" s="46"/>
      <c r="J3293" s="219"/>
      <c r="M3293" s="377"/>
      <c r="Q3293" s="1"/>
      <c r="R3293" s="1"/>
      <c r="S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</row>
    <row r="3294" spans="9:112" x14ac:dyDescent="0.6">
      <c r="I3294" s="46"/>
      <c r="J3294" s="219"/>
      <c r="M3294" s="377"/>
      <c r="Q3294" s="1"/>
      <c r="R3294" s="1"/>
      <c r="S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</row>
    <row r="3295" spans="9:112" x14ac:dyDescent="0.6">
      <c r="I3295" s="46"/>
      <c r="J3295" s="219"/>
      <c r="M3295" s="377"/>
      <c r="Q3295" s="1"/>
      <c r="R3295" s="1"/>
      <c r="S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</row>
    <row r="3296" spans="9:112" x14ac:dyDescent="0.6">
      <c r="I3296" s="46"/>
      <c r="J3296" s="219"/>
      <c r="M3296" s="377"/>
      <c r="Q3296" s="1"/>
      <c r="R3296" s="1"/>
      <c r="S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</row>
    <row r="3297" spans="9:112" x14ac:dyDescent="0.6">
      <c r="I3297" s="46"/>
      <c r="J3297" s="219"/>
      <c r="M3297" s="377"/>
      <c r="Q3297" s="1"/>
      <c r="R3297" s="1"/>
      <c r="S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</row>
    <row r="3298" spans="9:112" x14ac:dyDescent="0.6">
      <c r="I3298" s="46"/>
      <c r="J3298" s="219"/>
      <c r="M3298" s="377"/>
      <c r="Q3298" s="1"/>
      <c r="R3298" s="1"/>
      <c r="S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</row>
    <row r="3299" spans="9:112" x14ac:dyDescent="0.6">
      <c r="I3299" s="46"/>
      <c r="J3299" s="219"/>
      <c r="M3299" s="377"/>
      <c r="Q3299" s="1"/>
      <c r="R3299" s="1"/>
      <c r="S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</row>
    <row r="3300" spans="9:112" x14ac:dyDescent="0.6">
      <c r="I3300" s="46"/>
      <c r="J3300" s="219"/>
      <c r="M3300" s="377"/>
      <c r="Q3300" s="1"/>
      <c r="R3300" s="1"/>
      <c r="S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</row>
    <row r="3301" spans="9:112" x14ac:dyDescent="0.6">
      <c r="I3301" s="46"/>
      <c r="J3301" s="219"/>
      <c r="M3301" s="377"/>
      <c r="Q3301" s="1"/>
      <c r="R3301" s="1"/>
      <c r="S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</row>
    <row r="3302" spans="9:112" x14ac:dyDescent="0.6">
      <c r="I3302" s="46"/>
      <c r="J3302" s="219"/>
      <c r="M3302" s="377"/>
      <c r="Q3302" s="1"/>
      <c r="R3302" s="1"/>
      <c r="S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</row>
    <row r="3303" spans="9:112" x14ac:dyDescent="0.6">
      <c r="I3303" s="46"/>
      <c r="J3303" s="219"/>
      <c r="M3303" s="377"/>
      <c r="Q3303" s="1"/>
      <c r="R3303" s="1"/>
      <c r="S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</row>
    <row r="3304" spans="9:112" x14ac:dyDescent="0.6">
      <c r="I3304" s="46"/>
      <c r="J3304" s="219"/>
      <c r="M3304" s="377"/>
      <c r="Q3304" s="1"/>
      <c r="R3304" s="1"/>
      <c r="S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</row>
    <row r="3305" spans="9:112" x14ac:dyDescent="0.6">
      <c r="I3305" s="46"/>
      <c r="J3305" s="219"/>
      <c r="M3305" s="377"/>
      <c r="Q3305" s="1"/>
      <c r="R3305" s="1"/>
      <c r="S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</row>
    <row r="3306" spans="9:112" x14ac:dyDescent="0.6">
      <c r="I3306" s="46"/>
      <c r="J3306" s="219"/>
      <c r="M3306" s="377"/>
      <c r="Q3306" s="1"/>
      <c r="R3306" s="1"/>
      <c r="S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</row>
    <row r="3307" spans="9:112" x14ac:dyDescent="0.6">
      <c r="I3307" s="46"/>
      <c r="J3307" s="219"/>
      <c r="M3307" s="377"/>
      <c r="Q3307" s="1"/>
      <c r="R3307" s="1"/>
      <c r="S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</row>
    <row r="3308" spans="9:112" x14ac:dyDescent="0.6">
      <c r="I3308" s="46"/>
      <c r="J3308" s="219"/>
      <c r="M3308" s="377"/>
      <c r="Q3308" s="1"/>
      <c r="R3308" s="1"/>
      <c r="S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</row>
    <row r="3309" spans="9:112" x14ac:dyDescent="0.6">
      <c r="I3309" s="46"/>
      <c r="J3309" s="219"/>
      <c r="M3309" s="377"/>
      <c r="Q3309" s="1"/>
      <c r="R3309" s="1"/>
      <c r="S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</row>
    <row r="3310" spans="9:112" x14ac:dyDescent="0.6">
      <c r="I3310" s="46"/>
      <c r="J3310" s="219"/>
      <c r="M3310" s="377"/>
      <c r="Q3310" s="1"/>
      <c r="R3310" s="1"/>
      <c r="S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</row>
    <row r="3311" spans="9:112" x14ac:dyDescent="0.6">
      <c r="I3311" s="46"/>
      <c r="J3311" s="219"/>
      <c r="M3311" s="377"/>
      <c r="Q3311" s="1"/>
      <c r="R3311" s="1"/>
      <c r="S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</row>
    <row r="3312" spans="9:112" x14ac:dyDescent="0.6">
      <c r="I3312" s="46"/>
      <c r="J3312" s="219"/>
      <c r="M3312" s="377"/>
      <c r="Q3312" s="1"/>
      <c r="R3312" s="1"/>
      <c r="S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</row>
    <row r="3313" spans="9:112" x14ac:dyDescent="0.6">
      <c r="I3313" s="46"/>
      <c r="J3313" s="219"/>
      <c r="M3313" s="377"/>
      <c r="Q3313" s="1"/>
      <c r="R3313" s="1"/>
      <c r="S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</row>
    <row r="3314" spans="9:112" x14ac:dyDescent="0.6">
      <c r="I3314" s="46"/>
      <c r="J3314" s="219"/>
      <c r="M3314" s="377"/>
      <c r="Q3314" s="1"/>
      <c r="R3314" s="1"/>
      <c r="S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</row>
    <row r="3315" spans="9:112" x14ac:dyDescent="0.6">
      <c r="I3315" s="46"/>
      <c r="J3315" s="219"/>
      <c r="M3315" s="377"/>
      <c r="Q3315" s="1"/>
      <c r="R3315" s="1"/>
      <c r="S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</row>
    <row r="3316" spans="9:112" x14ac:dyDescent="0.6">
      <c r="I3316" s="46"/>
      <c r="J3316" s="219"/>
      <c r="M3316" s="377"/>
      <c r="Q3316" s="1"/>
      <c r="R3316" s="1"/>
      <c r="S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</row>
    <row r="3317" spans="9:112" x14ac:dyDescent="0.6">
      <c r="I3317" s="46"/>
      <c r="J3317" s="219"/>
      <c r="M3317" s="377"/>
      <c r="Q3317" s="1"/>
      <c r="R3317" s="1"/>
      <c r="S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</row>
    <row r="3318" spans="9:112" x14ac:dyDescent="0.6">
      <c r="I3318" s="46"/>
      <c r="J3318" s="219"/>
      <c r="M3318" s="377"/>
      <c r="Q3318" s="1"/>
      <c r="R3318" s="1"/>
      <c r="S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</row>
    <row r="3319" spans="9:112" x14ac:dyDescent="0.6">
      <c r="I3319" s="46"/>
      <c r="J3319" s="219"/>
      <c r="M3319" s="377"/>
      <c r="Q3319" s="1"/>
      <c r="R3319" s="1"/>
      <c r="S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</row>
    <row r="3320" spans="9:112" x14ac:dyDescent="0.6">
      <c r="I3320" s="46"/>
      <c r="J3320" s="219"/>
      <c r="M3320" s="377"/>
      <c r="Q3320" s="1"/>
      <c r="R3320" s="1"/>
      <c r="S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</row>
    <row r="3321" spans="9:112" x14ac:dyDescent="0.6">
      <c r="I3321" s="46"/>
      <c r="J3321" s="219"/>
      <c r="M3321" s="377"/>
      <c r="Q3321" s="1"/>
      <c r="R3321" s="1"/>
      <c r="S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</row>
    <row r="3322" spans="9:112" x14ac:dyDescent="0.6">
      <c r="I3322" s="46"/>
      <c r="J3322" s="219"/>
      <c r="M3322" s="377"/>
      <c r="Q3322" s="1"/>
      <c r="R3322" s="1"/>
      <c r="S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</row>
    <row r="3323" spans="9:112" x14ac:dyDescent="0.6">
      <c r="I3323" s="46"/>
      <c r="J3323" s="219"/>
      <c r="M3323" s="377"/>
      <c r="Q3323" s="1"/>
      <c r="R3323" s="1"/>
      <c r="S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</row>
    <row r="3324" spans="9:112" x14ac:dyDescent="0.6">
      <c r="I3324" s="46"/>
      <c r="J3324" s="219"/>
      <c r="M3324" s="377"/>
      <c r="Q3324" s="1"/>
      <c r="R3324" s="1"/>
      <c r="S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</row>
    <row r="3325" spans="9:112" x14ac:dyDescent="0.6">
      <c r="I3325" s="46"/>
      <c r="J3325" s="219"/>
      <c r="M3325" s="377"/>
      <c r="Q3325" s="1"/>
      <c r="R3325" s="1"/>
      <c r="S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</row>
    <row r="3326" spans="9:112" x14ac:dyDescent="0.6">
      <c r="I3326" s="46"/>
      <c r="J3326" s="219"/>
      <c r="M3326" s="377"/>
      <c r="Q3326" s="1"/>
      <c r="R3326" s="1"/>
      <c r="S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</row>
    <row r="3327" spans="9:112" x14ac:dyDescent="0.6">
      <c r="I3327" s="46"/>
      <c r="J3327" s="219"/>
      <c r="M3327" s="377"/>
      <c r="Q3327" s="1"/>
      <c r="R3327" s="1"/>
      <c r="S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</row>
    <row r="3328" spans="9:112" x14ac:dyDescent="0.6">
      <c r="I3328" s="46"/>
      <c r="J3328" s="219"/>
      <c r="M3328" s="377"/>
      <c r="Q3328" s="1"/>
      <c r="R3328" s="1"/>
      <c r="S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</row>
    <row r="3329" spans="9:112" x14ac:dyDescent="0.6">
      <c r="I3329" s="46"/>
      <c r="J3329" s="219"/>
      <c r="M3329" s="377"/>
      <c r="Q3329" s="1"/>
      <c r="R3329" s="1"/>
      <c r="S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</row>
    <row r="3330" spans="9:112" x14ac:dyDescent="0.6">
      <c r="I3330" s="46"/>
      <c r="J3330" s="219"/>
      <c r="M3330" s="377"/>
      <c r="Q3330" s="1"/>
      <c r="R3330" s="1"/>
      <c r="S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</row>
    <row r="3331" spans="9:112" x14ac:dyDescent="0.6">
      <c r="I3331" s="46"/>
      <c r="J3331" s="219"/>
      <c r="M3331" s="377"/>
      <c r="Q3331" s="1"/>
      <c r="R3331" s="1"/>
      <c r="S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</row>
    <row r="3332" spans="9:112" x14ac:dyDescent="0.6">
      <c r="I3332" s="46"/>
      <c r="J3332" s="219"/>
      <c r="M3332" s="377"/>
      <c r="Q3332" s="1"/>
      <c r="R3332" s="1"/>
      <c r="S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</row>
    <row r="3333" spans="9:112" x14ac:dyDescent="0.6">
      <c r="I3333" s="46"/>
      <c r="J3333" s="219"/>
      <c r="M3333" s="377"/>
      <c r="Q3333" s="1"/>
      <c r="R3333" s="1"/>
      <c r="S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</row>
    <row r="3334" spans="9:112" x14ac:dyDescent="0.6">
      <c r="I3334" s="46"/>
      <c r="J3334" s="219"/>
      <c r="M3334" s="377"/>
      <c r="Q3334" s="1"/>
      <c r="R3334" s="1"/>
      <c r="S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</row>
    <row r="3335" spans="9:112" x14ac:dyDescent="0.6">
      <c r="I3335" s="46"/>
      <c r="J3335" s="219"/>
      <c r="M3335" s="377"/>
      <c r="Q3335" s="1"/>
      <c r="R3335" s="1"/>
      <c r="S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</row>
    <row r="3336" spans="9:112" x14ac:dyDescent="0.6">
      <c r="I3336" s="46"/>
      <c r="J3336" s="219"/>
      <c r="M3336" s="377"/>
      <c r="Q3336" s="1"/>
      <c r="R3336" s="1"/>
      <c r="S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</row>
    <row r="3337" spans="9:112" x14ac:dyDescent="0.6">
      <c r="I3337" s="46"/>
      <c r="J3337" s="219"/>
      <c r="M3337" s="377"/>
      <c r="Q3337" s="1"/>
      <c r="R3337" s="1"/>
      <c r="S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</row>
    <row r="3338" spans="9:112" x14ac:dyDescent="0.6">
      <c r="I3338" s="46"/>
      <c r="J3338" s="219"/>
      <c r="M3338" s="377"/>
      <c r="Q3338" s="1"/>
      <c r="R3338" s="1"/>
      <c r="S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</row>
    <row r="3339" spans="9:112" x14ac:dyDescent="0.6">
      <c r="I3339" s="46"/>
      <c r="J3339" s="219"/>
      <c r="M3339" s="377"/>
      <c r="Q3339" s="1"/>
      <c r="R3339" s="1"/>
      <c r="S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</row>
    <row r="3340" spans="9:112" x14ac:dyDescent="0.6">
      <c r="I3340" s="46"/>
      <c r="J3340" s="219"/>
      <c r="M3340" s="377"/>
      <c r="Q3340" s="1"/>
      <c r="R3340" s="1"/>
      <c r="S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</row>
    <row r="3341" spans="9:112" x14ac:dyDescent="0.6">
      <c r="I3341" s="46"/>
      <c r="J3341" s="219"/>
      <c r="M3341" s="377"/>
      <c r="Q3341" s="1"/>
      <c r="R3341" s="1"/>
      <c r="S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</row>
    <row r="3342" spans="9:112" x14ac:dyDescent="0.6">
      <c r="I3342" s="46"/>
      <c r="J3342" s="219"/>
      <c r="M3342" s="377"/>
      <c r="Q3342" s="1"/>
      <c r="R3342" s="1"/>
      <c r="S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</row>
    <row r="3343" spans="9:112" x14ac:dyDescent="0.6">
      <c r="I3343" s="46"/>
      <c r="J3343" s="219"/>
      <c r="M3343" s="377"/>
      <c r="Q3343" s="1"/>
      <c r="R3343" s="1"/>
      <c r="S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</row>
    <row r="3344" spans="9:112" x14ac:dyDescent="0.6">
      <c r="I3344" s="46"/>
      <c r="J3344" s="219"/>
      <c r="M3344" s="377"/>
      <c r="Q3344" s="1"/>
      <c r="R3344" s="1"/>
      <c r="S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</row>
    <row r="3345" spans="9:112" x14ac:dyDescent="0.6">
      <c r="I3345" s="46"/>
      <c r="J3345" s="219"/>
      <c r="M3345" s="377"/>
      <c r="Q3345" s="1"/>
      <c r="R3345" s="1"/>
      <c r="S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</row>
    <row r="3346" spans="9:112" x14ac:dyDescent="0.6">
      <c r="I3346" s="46"/>
      <c r="J3346" s="219"/>
      <c r="M3346" s="377"/>
      <c r="Q3346" s="1"/>
      <c r="R3346" s="1"/>
      <c r="S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</row>
    <row r="3347" spans="9:112" x14ac:dyDescent="0.6">
      <c r="I3347" s="46"/>
      <c r="J3347" s="219"/>
      <c r="M3347" s="377"/>
      <c r="Q3347" s="1"/>
      <c r="R3347" s="1"/>
      <c r="S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</row>
    <row r="3348" spans="9:112" x14ac:dyDescent="0.6">
      <c r="I3348" s="46"/>
      <c r="J3348" s="219"/>
      <c r="M3348" s="377"/>
      <c r="Q3348" s="1"/>
      <c r="R3348" s="1"/>
      <c r="S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</row>
    <row r="3349" spans="9:112" x14ac:dyDescent="0.6">
      <c r="I3349" s="46"/>
      <c r="J3349" s="219"/>
      <c r="M3349" s="377"/>
      <c r="Q3349" s="1"/>
      <c r="R3349" s="1"/>
      <c r="S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</row>
    <row r="3350" spans="9:112" x14ac:dyDescent="0.6">
      <c r="I3350" s="46"/>
      <c r="J3350" s="219"/>
      <c r="M3350" s="377"/>
      <c r="Q3350" s="1"/>
      <c r="R3350" s="1"/>
      <c r="S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</row>
    <row r="3351" spans="9:112" x14ac:dyDescent="0.6">
      <c r="I3351" s="46"/>
      <c r="J3351" s="219"/>
      <c r="M3351" s="377"/>
      <c r="Q3351" s="1"/>
      <c r="R3351" s="1"/>
      <c r="S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</row>
    <row r="3352" spans="9:112" x14ac:dyDescent="0.6">
      <c r="I3352" s="46"/>
      <c r="J3352" s="219"/>
      <c r="M3352" s="377"/>
      <c r="Q3352" s="1"/>
      <c r="R3352" s="1"/>
      <c r="S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</row>
    <row r="3353" spans="9:112" x14ac:dyDescent="0.6">
      <c r="I3353" s="46"/>
      <c r="J3353" s="219"/>
      <c r="M3353" s="377"/>
      <c r="Q3353" s="1"/>
      <c r="R3353" s="1"/>
      <c r="S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</row>
    <row r="3354" spans="9:112" x14ac:dyDescent="0.6">
      <c r="I3354" s="46"/>
      <c r="J3354" s="219"/>
      <c r="M3354" s="377"/>
      <c r="Q3354" s="1"/>
      <c r="R3354" s="1"/>
      <c r="S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</row>
    <row r="3355" spans="9:112" x14ac:dyDescent="0.6">
      <c r="I3355" s="46"/>
      <c r="J3355" s="219"/>
      <c r="M3355" s="377"/>
      <c r="Q3355" s="1"/>
      <c r="R3355" s="1"/>
      <c r="S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</row>
    <row r="3356" spans="9:112" x14ac:dyDescent="0.6">
      <c r="I3356" s="46"/>
      <c r="J3356" s="219"/>
      <c r="M3356" s="377"/>
      <c r="Q3356" s="1"/>
      <c r="R3356" s="1"/>
      <c r="S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</row>
    <row r="3357" spans="9:112" x14ac:dyDescent="0.6">
      <c r="I3357" s="46"/>
      <c r="J3357" s="219"/>
      <c r="M3357" s="377"/>
      <c r="Q3357" s="1"/>
      <c r="R3357" s="1"/>
      <c r="S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</row>
    <row r="3358" spans="9:112" x14ac:dyDescent="0.6">
      <c r="I3358" s="46"/>
      <c r="J3358" s="219"/>
      <c r="M3358" s="377"/>
      <c r="Q3358" s="1"/>
      <c r="R3358" s="1"/>
      <c r="S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</row>
    <row r="3359" spans="9:112" x14ac:dyDescent="0.6">
      <c r="I3359" s="46"/>
      <c r="J3359" s="219"/>
      <c r="M3359" s="377"/>
      <c r="Q3359" s="1"/>
      <c r="R3359" s="1"/>
      <c r="S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</row>
    <row r="3360" spans="9:112" x14ac:dyDescent="0.6">
      <c r="I3360" s="46"/>
      <c r="J3360" s="219"/>
      <c r="M3360" s="377"/>
      <c r="Q3360" s="1"/>
      <c r="R3360" s="1"/>
      <c r="S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</row>
    <row r="3361" spans="9:112" x14ac:dyDescent="0.6">
      <c r="I3361" s="46"/>
      <c r="J3361" s="219"/>
      <c r="M3361" s="377"/>
      <c r="Q3361" s="1"/>
      <c r="R3361" s="1"/>
      <c r="S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</row>
    <row r="3362" spans="9:112" x14ac:dyDescent="0.6">
      <c r="I3362" s="46"/>
      <c r="J3362" s="219"/>
      <c r="M3362" s="377"/>
      <c r="Q3362" s="1"/>
      <c r="R3362" s="1"/>
      <c r="S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</row>
    <row r="3363" spans="9:112" x14ac:dyDescent="0.6">
      <c r="I3363" s="46"/>
      <c r="J3363" s="219"/>
      <c r="M3363" s="377"/>
      <c r="Q3363" s="1"/>
      <c r="R3363" s="1"/>
      <c r="S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</row>
    <row r="3364" spans="9:112" x14ac:dyDescent="0.6">
      <c r="I3364" s="46"/>
      <c r="J3364" s="219"/>
      <c r="M3364" s="377"/>
      <c r="Q3364" s="1"/>
      <c r="R3364" s="1"/>
      <c r="S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</row>
    <row r="3365" spans="9:112" x14ac:dyDescent="0.6">
      <c r="I3365" s="46"/>
      <c r="J3365" s="219"/>
      <c r="M3365" s="377"/>
      <c r="Q3365" s="1"/>
      <c r="R3365" s="1"/>
      <c r="S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</row>
    <row r="3366" spans="9:112" x14ac:dyDescent="0.6">
      <c r="I3366" s="46"/>
      <c r="J3366" s="219"/>
      <c r="M3366" s="377"/>
      <c r="Q3366" s="1"/>
      <c r="R3366" s="1"/>
      <c r="S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</row>
    <row r="3367" spans="9:112" x14ac:dyDescent="0.6">
      <c r="I3367" s="46"/>
      <c r="J3367" s="219"/>
      <c r="M3367" s="377"/>
      <c r="Q3367" s="1"/>
      <c r="R3367" s="1"/>
      <c r="S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</row>
    <row r="3368" spans="9:112" x14ac:dyDescent="0.6">
      <c r="I3368" s="46"/>
      <c r="J3368" s="219"/>
      <c r="M3368" s="377"/>
      <c r="Q3368" s="1"/>
      <c r="R3368" s="1"/>
      <c r="S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</row>
    <row r="3369" spans="9:112" x14ac:dyDescent="0.6">
      <c r="I3369" s="46"/>
      <c r="J3369" s="219"/>
      <c r="M3369" s="377"/>
      <c r="Q3369" s="1"/>
      <c r="R3369" s="1"/>
      <c r="S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</row>
    <row r="3370" spans="9:112" x14ac:dyDescent="0.6">
      <c r="I3370" s="46"/>
      <c r="J3370" s="219"/>
      <c r="M3370" s="377"/>
      <c r="Q3370" s="1"/>
      <c r="R3370" s="1"/>
      <c r="S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</row>
    <row r="3371" spans="9:112" x14ac:dyDescent="0.6">
      <c r="I3371" s="46"/>
      <c r="J3371" s="219"/>
      <c r="M3371" s="377"/>
      <c r="Q3371" s="1"/>
      <c r="R3371" s="1"/>
      <c r="S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</row>
    <row r="3372" spans="9:112" x14ac:dyDescent="0.6">
      <c r="I3372" s="46"/>
      <c r="J3372" s="219"/>
      <c r="M3372" s="377"/>
      <c r="Q3372" s="1"/>
      <c r="R3372" s="1"/>
      <c r="S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</row>
    <row r="3373" spans="9:112" x14ac:dyDescent="0.6">
      <c r="I3373" s="46"/>
      <c r="J3373" s="219"/>
      <c r="M3373" s="377"/>
      <c r="Q3373" s="1"/>
      <c r="R3373" s="1"/>
      <c r="S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</row>
    <row r="3374" spans="9:112" x14ac:dyDescent="0.6">
      <c r="I3374" s="46"/>
      <c r="J3374" s="219"/>
      <c r="M3374" s="377"/>
      <c r="Q3374" s="1"/>
      <c r="R3374" s="1"/>
      <c r="S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</row>
    <row r="3375" spans="9:112" x14ac:dyDescent="0.6">
      <c r="I3375" s="46"/>
      <c r="J3375" s="219"/>
      <c r="M3375" s="377"/>
      <c r="Q3375" s="1"/>
      <c r="R3375" s="1"/>
      <c r="S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</row>
    <row r="3376" spans="9:112" x14ac:dyDescent="0.6">
      <c r="I3376" s="46"/>
      <c r="J3376" s="219"/>
      <c r="M3376" s="377"/>
      <c r="Q3376" s="1"/>
      <c r="R3376" s="1"/>
      <c r="S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</row>
    <row r="3377" spans="9:112" x14ac:dyDescent="0.6">
      <c r="I3377" s="46"/>
      <c r="J3377" s="219"/>
      <c r="M3377" s="377"/>
      <c r="Q3377" s="1"/>
      <c r="R3377" s="1"/>
      <c r="S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</row>
    <row r="3378" spans="9:112" x14ac:dyDescent="0.6">
      <c r="I3378" s="46"/>
      <c r="J3378" s="219"/>
      <c r="M3378" s="377"/>
      <c r="Q3378" s="1"/>
      <c r="R3378" s="1"/>
      <c r="S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</row>
    <row r="3379" spans="9:112" x14ac:dyDescent="0.6">
      <c r="I3379" s="46"/>
      <c r="J3379" s="219"/>
      <c r="M3379" s="377"/>
      <c r="Q3379" s="1"/>
      <c r="R3379" s="1"/>
      <c r="S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</row>
    <row r="3380" spans="9:112" x14ac:dyDescent="0.6">
      <c r="I3380" s="46"/>
      <c r="J3380" s="219"/>
      <c r="M3380" s="377"/>
      <c r="Q3380" s="1"/>
      <c r="R3380" s="1"/>
      <c r="S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</row>
    <row r="3381" spans="9:112" x14ac:dyDescent="0.6">
      <c r="I3381" s="46"/>
      <c r="J3381" s="219"/>
      <c r="M3381" s="377"/>
      <c r="Q3381" s="1"/>
      <c r="R3381" s="1"/>
      <c r="S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</row>
    <row r="3382" spans="9:112" x14ac:dyDescent="0.6">
      <c r="I3382" s="46"/>
      <c r="J3382" s="219"/>
      <c r="M3382" s="377"/>
      <c r="Q3382" s="1"/>
      <c r="R3382" s="1"/>
      <c r="S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</row>
    <row r="3383" spans="9:112" x14ac:dyDescent="0.6">
      <c r="I3383" s="46"/>
      <c r="J3383" s="219"/>
      <c r="M3383" s="377"/>
      <c r="Q3383" s="1"/>
      <c r="R3383" s="1"/>
      <c r="S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</row>
    <row r="3384" spans="9:112" x14ac:dyDescent="0.6">
      <c r="I3384" s="46"/>
      <c r="J3384" s="219"/>
      <c r="M3384" s="377"/>
      <c r="Q3384" s="1"/>
      <c r="R3384" s="1"/>
      <c r="S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</row>
    <row r="3385" spans="9:112" x14ac:dyDescent="0.6">
      <c r="I3385" s="46"/>
      <c r="J3385" s="219"/>
      <c r="M3385" s="377"/>
      <c r="Q3385" s="1"/>
      <c r="R3385" s="1"/>
      <c r="S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</row>
    <row r="3386" spans="9:112" x14ac:dyDescent="0.6">
      <c r="I3386" s="46"/>
      <c r="J3386" s="219"/>
      <c r="M3386" s="377"/>
      <c r="Q3386" s="1"/>
      <c r="R3386" s="1"/>
      <c r="S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</row>
    <row r="3387" spans="9:112" x14ac:dyDescent="0.6">
      <c r="I3387" s="46"/>
      <c r="J3387" s="219"/>
      <c r="M3387" s="377"/>
      <c r="Q3387" s="1"/>
      <c r="R3387" s="1"/>
      <c r="S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</row>
    <row r="3388" spans="9:112" x14ac:dyDescent="0.6">
      <c r="I3388" s="46"/>
      <c r="J3388" s="219"/>
      <c r="M3388" s="377"/>
      <c r="Q3388" s="1"/>
      <c r="R3388" s="1"/>
      <c r="S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</row>
    <row r="3389" spans="9:112" x14ac:dyDescent="0.6">
      <c r="I3389" s="46"/>
      <c r="J3389" s="219"/>
      <c r="M3389" s="377"/>
      <c r="Q3389" s="1"/>
      <c r="R3389" s="1"/>
      <c r="S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</row>
    <row r="3390" spans="9:112" x14ac:dyDescent="0.6">
      <c r="I3390" s="46"/>
      <c r="J3390" s="219"/>
      <c r="M3390" s="377"/>
      <c r="Q3390" s="1"/>
      <c r="R3390" s="1"/>
      <c r="S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</row>
    <row r="3391" spans="9:112" x14ac:dyDescent="0.6">
      <c r="I3391" s="46"/>
      <c r="J3391" s="219"/>
      <c r="M3391" s="377"/>
      <c r="Q3391" s="1"/>
      <c r="R3391" s="1"/>
      <c r="S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</row>
    <row r="3392" spans="9:112" x14ac:dyDescent="0.6">
      <c r="I3392" s="46"/>
      <c r="J3392" s="219"/>
      <c r="M3392" s="377"/>
      <c r="Q3392" s="1"/>
      <c r="R3392" s="1"/>
      <c r="S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</row>
    <row r="3393" spans="9:112" x14ac:dyDescent="0.6">
      <c r="I3393" s="46"/>
      <c r="J3393" s="219"/>
      <c r="M3393" s="377"/>
      <c r="Q3393" s="1"/>
      <c r="R3393" s="1"/>
      <c r="S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</row>
    <row r="3394" spans="9:112" x14ac:dyDescent="0.6">
      <c r="I3394" s="46"/>
      <c r="J3394" s="219"/>
      <c r="M3394" s="377"/>
      <c r="Q3394" s="1"/>
      <c r="R3394" s="1"/>
      <c r="S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</row>
    <row r="3395" spans="9:112" x14ac:dyDescent="0.6">
      <c r="I3395" s="46"/>
      <c r="J3395" s="219"/>
      <c r="M3395" s="377"/>
      <c r="Q3395" s="1"/>
      <c r="R3395" s="1"/>
      <c r="S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</row>
    <row r="3396" spans="9:112" x14ac:dyDescent="0.6">
      <c r="I3396" s="46"/>
      <c r="J3396" s="219"/>
      <c r="M3396" s="377"/>
      <c r="Q3396" s="1"/>
      <c r="R3396" s="1"/>
      <c r="S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</row>
    <row r="3397" spans="9:112" x14ac:dyDescent="0.6">
      <c r="I3397" s="46"/>
      <c r="J3397" s="219"/>
      <c r="M3397" s="377"/>
      <c r="Q3397" s="1"/>
      <c r="R3397" s="1"/>
      <c r="S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</row>
    <row r="3398" spans="9:112" x14ac:dyDescent="0.6">
      <c r="I3398" s="46"/>
      <c r="J3398" s="219"/>
      <c r="M3398" s="377"/>
      <c r="Q3398" s="1"/>
      <c r="R3398" s="1"/>
      <c r="S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</row>
    <row r="3399" spans="9:112" x14ac:dyDescent="0.6">
      <c r="I3399" s="46"/>
      <c r="J3399" s="219"/>
      <c r="M3399" s="377"/>
      <c r="Q3399" s="1"/>
      <c r="R3399" s="1"/>
      <c r="S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</row>
    <row r="3400" spans="9:112" x14ac:dyDescent="0.6">
      <c r="I3400" s="46"/>
      <c r="J3400" s="219"/>
      <c r="M3400" s="377"/>
      <c r="Q3400" s="1"/>
      <c r="R3400" s="1"/>
      <c r="S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</row>
    <row r="3401" spans="9:112" x14ac:dyDescent="0.6">
      <c r="I3401" s="46"/>
      <c r="J3401" s="219"/>
      <c r="M3401" s="377"/>
      <c r="Q3401" s="1"/>
      <c r="R3401" s="1"/>
      <c r="S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</row>
    <row r="3402" spans="9:112" x14ac:dyDescent="0.6">
      <c r="I3402" s="46"/>
      <c r="J3402" s="219"/>
      <c r="M3402" s="377"/>
      <c r="Q3402" s="1"/>
      <c r="R3402" s="1"/>
      <c r="S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</row>
    <row r="3403" spans="9:112" x14ac:dyDescent="0.6">
      <c r="I3403" s="46"/>
      <c r="J3403" s="219"/>
      <c r="M3403" s="377"/>
      <c r="Q3403" s="1"/>
      <c r="R3403" s="1"/>
      <c r="S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</row>
    <row r="3404" spans="9:112" x14ac:dyDescent="0.6">
      <c r="I3404" s="46"/>
      <c r="J3404" s="219"/>
      <c r="M3404" s="377"/>
      <c r="Q3404" s="1"/>
      <c r="R3404" s="1"/>
      <c r="S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</row>
    <row r="3405" spans="9:112" x14ac:dyDescent="0.6">
      <c r="I3405" s="46"/>
      <c r="J3405" s="219"/>
      <c r="M3405" s="377"/>
      <c r="Q3405" s="1"/>
      <c r="R3405" s="1"/>
      <c r="S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</row>
    <row r="3406" spans="9:112" x14ac:dyDescent="0.6">
      <c r="I3406" s="46"/>
      <c r="J3406" s="219"/>
      <c r="M3406" s="377"/>
      <c r="Q3406" s="1"/>
      <c r="R3406" s="1"/>
      <c r="S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</row>
    <row r="3407" spans="9:112" x14ac:dyDescent="0.6">
      <c r="I3407" s="46"/>
      <c r="J3407" s="219"/>
      <c r="M3407" s="377"/>
      <c r="Q3407" s="1"/>
      <c r="R3407" s="1"/>
      <c r="S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</row>
    <row r="3408" spans="9:112" x14ac:dyDescent="0.6">
      <c r="I3408" s="46"/>
      <c r="J3408" s="219"/>
      <c r="M3408" s="377"/>
      <c r="Q3408" s="1"/>
      <c r="R3408" s="1"/>
      <c r="S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</row>
    <row r="3409" spans="9:112" x14ac:dyDescent="0.6">
      <c r="I3409" s="46"/>
      <c r="J3409" s="219"/>
      <c r="M3409" s="377"/>
      <c r="Q3409" s="1"/>
      <c r="R3409" s="1"/>
      <c r="S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</row>
    <row r="3410" spans="9:112" x14ac:dyDescent="0.6">
      <c r="I3410" s="46"/>
      <c r="J3410" s="219"/>
      <c r="M3410" s="377"/>
      <c r="Q3410" s="1"/>
      <c r="R3410" s="1"/>
      <c r="S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</row>
    <row r="3411" spans="9:112" x14ac:dyDescent="0.6">
      <c r="I3411" s="46"/>
      <c r="J3411" s="219"/>
      <c r="M3411" s="377"/>
      <c r="Q3411" s="1"/>
      <c r="R3411" s="1"/>
      <c r="S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</row>
    <row r="3412" spans="9:112" x14ac:dyDescent="0.6">
      <c r="I3412" s="46"/>
      <c r="J3412" s="219"/>
      <c r="M3412" s="377"/>
      <c r="Q3412" s="1"/>
      <c r="R3412" s="1"/>
      <c r="S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</row>
    <row r="3413" spans="9:112" x14ac:dyDescent="0.6">
      <c r="I3413" s="46"/>
      <c r="J3413" s="219"/>
      <c r="M3413" s="377"/>
      <c r="Q3413" s="1"/>
      <c r="R3413" s="1"/>
      <c r="S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</row>
    <row r="3414" spans="9:112" x14ac:dyDescent="0.6">
      <c r="I3414" s="46"/>
      <c r="J3414" s="219"/>
      <c r="M3414" s="377"/>
      <c r="Q3414" s="1"/>
      <c r="R3414" s="1"/>
      <c r="S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</row>
    <row r="3415" spans="9:112" x14ac:dyDescent="0.6">
      <c r="I3415" s="46"/>
      <c r="J3415" s="219"/>
      <c r="M3415" s="377"/>
      <c r="Q3415" s="1"/>
      <c r="R3415" s="1"/>
      <c r="S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</row>
    <row r="3416" spans="9:112" x14ac:dyDescent="0.6">
      <c r="I3416" s="46"/>
      <c r="J3416" s="219"/>
      <c r="M3416" s="377"/>
      <c r="Q3416" s="1"/>
      <c r="R3416" s="1"/>
      <c r="S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</row>
    <row r="3417" spans="9:112" x14ac:dyDescent="0.6">
      <c r="I3417" s="46"/>
      <c r="J3417" s="219"/>
      <c r="M3417" s="377"/>
      <c r="Q3417" s="1"/>
      <c r="R3417" s="1"/>
      <c r="S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</row>
    <row r="3418" spans="9:112" x14ac:dyDescent="0.6">
      <c r="I3418" s="46"/>
      <c r="J3418" s="219"/>
      <c r="M3418" s="377"/>
      <c r="Q3418" s="1"/>
      <c r="R3418" s="1"/>
      <c r="S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</row>
    <row r="3419" spans="9:112" x14ac:dyDescent="0.6">
      <c r="I3419" s="46"/>
      <c r="J3419" s="219"/>
      <c r="M3419" s="377"/>
      <c r="Q3419" s="1"/>
      <c r="R3419" s="1"/>
      <c r="S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</row>
    <row r="3420" spans="9:112" x14ac:dyDescent="0.6">
      <c r="I3420" s="46"/>
      <c r="J3420" s="219"/>
      <c r="M3420" s="377"/>
      <c r="Q3420" s="1"/>
      <c r="R3420" s="1"/>
      <c r="S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</row>
    <row r="3421" spans="9:112" x14ac:dyDescent="0.6">
      <c r="I3421" s="46"/>
      <c r="J3421" s="219"/>
      <c r="M3421" s="377"/>
      <c r="Q3421" s="1"/>
      <c r="R3421" s="1"/>
      <c r="S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</row>
    <row r="3422" spans="9:112" x14ac:dyDescent="0.6">
      <c r="I3422" s="46"/>
      <c r="J3422" s="219"/>
      <c r="M3422" s="377"/>
      <c r="Q3422" s="1"/>
      <c r="R3422" s="1"/>
      <c r="S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</row>
    <row r="3423" spans="9:112" x14ac:dyDescent="0.6">
      <c r="I3423" s="46"/>
      <c r="J3423" s="219"/>
      <c r="M3423" s="377"/>
      <c r="Q3423" s="1"/>
      <c r="R3423" s="1"/>
      <c r="S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</row>
    <row r="3424" spans="9:112" x14ac:dyDescent="0.6">
      <c r="I3424" s="46"/>
      <c r="J3424" s="219"/>
      <c r="M3424" s="377"/>
      <c r="Q3424" s="1"/>
      <c r="R3424" s="1"/>
      <c r="S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</row>
    <row r="3425" spans="9:112" x14ac:dyDescent="0.6">
      <c r="I3425" s="46"/>
      <c r="J3425" s="219"/>
      <c r="M3425" s="377"/>
      <c r="Q3425" s="1"/>
      <c r="R3425" s="1"/>
      <c r="S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</row>
    <row r="3426" spans="9:112" x14ac:dyDescent="0.6">
      <c r="I3426" s="46"/>
      <c r="J3426" s="219"/>
      <c r="M3426" s="377"/>
      <c r="Q3426" s="1"/>
      <c r="R3426" s="1"/>
      <c r="S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</row>
    <row r="3427" spans="9:112" x14ac:dyDescent="0.6">
      <c r="I3427" s="46"/>
      <c r="J3427" s="219"/>
      <c r="M3427" s="377"/>
      <c r="Q3427" s="1"/>
      <c r="R3427" s="1"/>
      <c r="S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</row>
    <row r="3428" spans="9:112" x14ac:dyDescent="0.6">
      <c r="I3428" s="46"/>
      <c r="J3428" s="219"/>
      <c r="M3428" s="377"/>
      <c r="Q3428" s="1"/>
      <c r="R3428" s="1"/>
      <c r="S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</row>
    <row r="3429" spans="9:112" x14ac:dyDescent="0.6">
      <c r="I3429" s="46"/>
      <c r="J3429" s="219"/>
      <c r="M3429" s="377"/>
      <c r="Q3429" s="1"/>
      <c r="R3429" s="1"/>
      <c r="S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</row>
    <row r="3430" spans="9:112" x14ac:dyDescent="0.6">
      <c r="I3430" s="46"/>
      <c r="J3430" s="219"/>
      <c r="M3430" s="377"/>
      <c r="Q3430" s="1"/>
      <c r="R3430" s="1"/>
      <c r="S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</row>
    <row r="3431" spans="9:112" x14ac:dyDescent="0.6">
      <c r="I3431" s="46"/>
      <c r="J3431" s="219"/>
      <c r="M3431" s="377"/>
      <c r="Q3431" s="1"/>
      <c r="R3431" s="1"/>
      <c r="S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</row>
    <row r="3432" spans="9:112" x14ac:dyDescent="0.6">
      <c r="I3432" s="46"/>
      <c r="J3432" s="219"/>
      <c r="M3432" s="377"/>
      <c r="Q3432" s="1"/>
      <c r="R3432" s="1"/>
      <c r="S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</row>
    <row r="3433" spans="9:112" x14ac:dyDescent="0.6">
      <c r="I3433" s="46"/>
      <c r="J3433" s="219"/>
      <c r="M3433" s="377"/>
      <c r="Q3433" s="1"/>
      <c r="R3433" s="1"/>
      <c r="S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</row>
    <row r="3434" spans="9:112" x14ac:dyDescent="0.6">
      <c r="I3434" s="46"/>
      <c r="J3434" s="219"/>
      <c r="M3434" s="377"/>
      <c r="Q3434" s="1"/>
      <c r="R3434" s="1"/>
      <c r="S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</row>
    <row r="3435" spans="9:112" x14ac:dyDescent="0.6">
      <c r="I3435" s="46"/>
      <c r="J3435" s="219"/>
      <c r="M3435" s="377"/>
      <c r="Q3435" s="1"/>
      <c r="R3435" s="1"/>
      <c r="S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</row>
    <row r="3436" spans="9:112" x14ac:dyDescent="0.6">
      <c r="I3436" s="46"/>
      <c r="J3436" s="219"/>
      <c r="M3436" s="377"/>
      <c r="Q3436" s="1"/>
      <c r="R3436" s="1"/>
      <c r="S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</row>
    <row r="3437" spans="9:112" x14ac:dyDescent="0.6">
      <c r="I3437" s="46"/>
      <c r="J3437" s="219"/>
      <c r="M3437" s="377"/>
      <c r="Q3437" s="1"/>
      <c r="R3437" s="1"/>
      <c r="S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</row>
    <row r="3438" spans="9:112" x14ac:dyDescent="0.6">
      <c r="I3438" s="46"/>
      <c r="J3438" s="219"/>
      <c r="M3438" s="377"/>
      <c r="Q3438" s="1"/>
      <c r="R3438" s="1"/>
      <c r="S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</row>
    <row r="3439" spans="9:112" x14ac:dyDescent="0.6">
      <c r="I3439" s="46"/>
      <c r="J3439" s="219"/>
      <c r="M3439" s="377"/>
      <c r="Q3439" s="1"/>
      <c r="R3439" s="1"/>
      <c r="S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</row>
    <row r="3440" spans="9:112" x14ac:dyDescent="0.6">
      <c r="I3440" s="46"/>
      <c r="J3440" s="219"/>
      <c r="M3440" s="377"/>
      <c r="Q3440" s="1"/>
      <c r="R3440" s="1"/>
      <c r="S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</row>
    <row r="3441" spans="9:112" x14ac:dyDescent="0.6">
      <c r="I3441" s="46"/>
      <c r="J3441" s="219"/>
      <c r="M3441" s="377"/>
      <c r="Q3441" s="1"/>
      <c r="R3441" s="1"/>
      <c r="S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</row>
    <row r="3442" spans="9:112" x14ac:dyDescent="0.6">
      <c r="I3442" s="46"/>
      <c r="J3442" s="219"/>
      <c r="M3442" s="377"/>
      <c r="Q3442" s="1"/>
      <c r="R3442" s="1"/>
      <c r="S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</row>
    <row r="3443" spans="9:112" x14ac:dyDescent="0.6">
      <c r="I3443" s="46"/>
      <c r="J3443" s="219"/>
      <c r="M3443" s="377"/>
      <c r="Q3443" s="1"/>
      <c r="R3443" s="1"/>
      <c r="S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</row>
    <row r="3444" spans="9:112" x14ac:dyDescent="0.6">
      <c r="I3444" s="46"/>
      <c r="J3444" s="219"/>
      <c r="M3444" s="377"/>
      <c r="Q3444" s="1"/>
      <c r="R3444" s="1"/>
      <c r="S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</row>
    <row r="3445" spans="9:112" x14ac:dyDescent="0.6">
      <c r="I3445" s="46"/>
      <c r="J3445" s="219"/>
      <c r="M3445" s="377"/>
      <c r="Q3445" s="1"/>
      <c r="R3445" s="1"/>
      <c r="S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</row>
    <row r="3446" spans="9:112" x14ac:dyDescent="0.6">
      <c r="I3446" s="46"/>
      <c r="J3446" s="219"/>
      <c r="M3446" s="377"/>
      <c r="Q3446" s="1"/>
      <c r="R3446" s="1"/>
      <c r="S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</row>
    <row r="3447" spans="9:112" x14ac:dyDescent="0.6">
      <c r="I3447" s="46"/>
      <c r="J3447" s="219"/>
      <c r="M3447" s="377"/>
      <c r="Q3447" s="1"/>
      <c r="R3447" s="1"/>
      <c r="S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</row>
    <row r="3448" spans="9:112" x14ac:dyDescent="0.6">
      <c r="I3448" s="46"/>
      <c r="J3448" s="219"/>
      <c r="M3448" s="377"/>
      <c r="Q3448" s="1"/>
      <c r="R3448" s="1"/>
      <c r="S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</row>
    <row r="3449" spans="9:112" x14ac:dyDescent="0.6">
      <c r="I3449" s="46"/>
      <c r="J3449" s="219"/>
      <c r="M3449" s="377"/>
      <c r="Q3449" s="1"/>
      <c r="R3449" s="1"/>
      <c r="S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</row>
    <row r="3450" spans="9:112" x14ac:dyDescent="0.6">
      <c r="I3450" s="46"/>
      <c r="J3450" s="219"/>
      <c r="M3450" s="377"/>
      <c r="Q3450" s="1"/>
      <c r="R3450" s="1"/>
      <c r="S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</row>
    <row r="3451" spans="9:112" x14ac:dyDescent="0.6">
      <c r="I3451" s="46"/>
      <c r="J3451" s="219"/>
      <c r="M3451" s="377"/>
      <c r="Q3451" s="1"/>
      <c r="R3451" s="1"/>
      <c r="S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</row>
    <row r="3452" spans="9:112" x14ac:dyDescent="0.6">
      <c r="I3452" s="46"/>
      <c r="J3452" s="219"/>
      <c r="M3452" s="377"/>
      <c r="Q3452" s="1"/>
      <c r="R3452" s="1"/>
      <c r="S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</row>
    <row r="3453" spans="9:112" x14ac:dyDescent="0.6">
      <c r="I3453" s="46"/>
      <c r="J3453" s="219"/>
      <c r="M3453" s="377"/>
      <c r="Q3453" s="1"/>
      <c r="R3453" s="1"/>
      <c r="S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</row>
    <row r="3454" spans="9:112" x14ac:dyDescent="0.6">
      <c r="I3454" s="46"/>
      <c r="J3454" s="219"/>
      <c r="M3454" s="377"/>
      <c r="Q3454" s="1"/>
      <c r="R3454" s="1"/>
      <c r="S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</row>
    <row r="3455" spans="9:112" x14ac:dyDescent="0.6">
      <c r="I3455" s="46"/>
      <c r="J3455" s="219"/>
      <c r="M3455" s="377"/>
      <c r="Q3455" s="1"/>
      <c r="R3455" s="1"/>
      <c r="S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</row>
    <row r="3456" spans="9:112" x14ac:dyDescent="0.6">
      <c r="I3456" s="46"/>
      <c r="J3456" s="219"/>
      <c r="M3456" s="377"/>
      <c r="Q3456" s="1"/>
      <c r="R3456" s="1"/>
      <c r="S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</row>
    <row r="3457" spans="9:112" x14ac:dyDescent="0.6">
      <c r="I3457" s="46"/>
      <c r="J3457" s="219"/>
      <c r="M3457" s="377"/>
      <c r="Q3457" s="1"/>
      <c r="R3457" s="1"/>
      <c r="S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</row>
    <row r="3458" spans="9:112" x14ac:dyDescent="0.6">
      <c r="I3458" s="46"/>
      <c r="J3458" s="219"/>
      <c r="M3458" s="377"/>
      <c r="Q3458" s="1"/>
      <c r="R3458" s="1"/>
      <c r="S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</row>
    <row r="3459" spans="9:112" x14ac:dyDescent="0.6">
      <c r="I3459" s="46"/>
      <c r="J3459" s="219"/>
      <c r="M3459" s="377"/>
      <c r="Q3459" s="1"/>
      <c r="R3459" s="1"/>
      <c r="S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</row>
    <row r="3460" spans="9:112" x14ac:dyDescent="0.6">
      <c r="I3460" s="46"/>
      <c r="J3460" s="219"/>
      <c r="M3460" s="377"/>
      <c r="Q3460" s="1"/>
      <c r="R3460" s="1"/>
      <c r="S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</row>
    <row r="3461" spans="9:112" x14ac:dyDescent="0.6">
      <c r="I3461" s="46"/>
      <c r="J3461" s="219"/>
      <c r="M3461" s="377"/>
      <c r="Q3461" s="1"/>
      <c r="R3461" s="1"/>
      <c r="S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</row>
    <row r="3462" spans="9:112" x14ac:dyDescent="0.6">
      <c r="I3462" s="46"/>
      <c r="J3462" s="219"/>
      <c r="M3462" s="377"/>
      <c r="Q3462" s="1"/>
      <c r="R3462" s="1"/>
      <c r="S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</row>
    <row r="3463" spans="9:112" x14ac:dyDescent="0.6">
      <c r="I3463" s="46"/>
      <c r="J3463" s="219"/>
      <c r="M3463" s="377"/>
      <c r="Q3463" s="1"/>
      <c r="R3463" s="1"/>
      <c r="S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</row>
    <row r="3464" spans="9:112" x14ac:dyDescent="0.6">
      <c r="I3464" s="46"/>
      <c r="J3464" s="219"/>
      <c r="M3464" s="377"/>
      <c r="Q3464" s="1"/>
      <c r="R3464" s="1"/>
      <c r="S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</row>
    <row r="3465" spans="9:112" x14ac:dyDescent="0.6">
      <c r="I3465" s="46"/>
      <c r="J3465" s="219"/>
      <c r="M3465" s="377"/>
      <c r="Q3465" s="1"/>
      <c r="R3465" s="1"/>
      <c r="S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</row>
    <row r="3466" spans="9:112" x14ac:dyDescent="0.6">
      <c r="I3466" s="46"/>
      <c r="J3466" s="219"/>
      <c r="M3466" s="377"/>
      <c r="Q3466" s="1"/>
      <c r="R3466" s="1"/>
      <c r="S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</row>
    <row r="3467" spans="9:112" x14ac:dyDescent="0.6">
      <c r="I3467" s="46"/>
      <c r="J3467" s="219"/>
      <c r="M3467" s="377"/>
      <c r="Q3467" s="1"/>
      <c r="R3467" s="1"/>
      <c r="S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</row>
    <row r="3468" spans="9:112" x14ac:dyDescent="0.6">
      <c r="I3468" s="46"/>
      <c r="J3468" s="219"/>
      <c r="M3468" s="377"/>
      <c r="Q3468" s="1"/>
      <c r="R3468" s="1"/>
      <c r="S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</row>
    <row r="3469" spans="9:112" x14ac:dyDescent="0.6">
      <c r="I3469" s="46"/>
      <c r="J3469" s="219"/>
      <c r="M3469" s="377"/>
      <c r="Q3469" s="1"/>
      <c r="R3469" s="1"/>
      <c r="S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</row>
    <row r="3470" spans="9:112" x14ac:dyDescent="0.6">
      <c r="I3470" s="46"/>
      <c r="J3470" s="219"/>
      <c r="M3470" s="377"/>
      <c r="Q3470" s="1"/>
      <c r="R3470" s="1"/>
      <c r="S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</row>
    <row r="3471" spans="9:112" x14ac:dyDescent="0.6">
      <c r="I3471" s="46"/>
      <c r="J3471" s="219"/>
      <c r="M3471" s="377"/>
      <c r="Q3471" s="1"/>
      <c r="R3471" s="1"/>
      <c r="S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</row>
    <row r="3472" spans="9:112" x14ac:dyDescent="0.6">
      <c r="I3472" s="46"/>
      <c r="J3472" s="219"/>
      <c r="M3472" s="377"/>
      <c r="Q3472" s="1"/>
      <c r="R3472" s="1"/>
      <c r="S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</row>
    <row r="3473" spans="9:112" x14ac:dyDescent="0.6">
      <c r="I3473" s="46"/>
      <c r="J3473" s="219"/>
      <c r="M3473" s="377"/>
      <c r="Q3473" s="1"/>
      <c r="R3473" s="1"/>
      <c r="S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</row>
    <row r="3474" spans="9:112" x14ac:dyDescent="0.6">
      <c r="I3474" s="46"/>
      <c r="J3474" s="219"/>
      <c r="M3474" s="377"/>
      <c r="Q3474" s="1"/>
      <c r="R3474" s="1"/>
      <c r="S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</row>
    <row r="3475" spans="9:112" x14ac:dyDescent="0.6">
      <c r="I3475" s="46"/>
      <c r="J3475" s="219"/>
      <c r="M3475" s="377"/>
      <c r="Q3475" s="1"/>
      <c r="R3475" s="1"/>
      <c r="S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</row>
    <row r="3476" spans="9:112" x14ac:dyDescent="0.6">
      <c r="I3476" s="46"/>
      <c r="J3476" s="219"/>
      <c r="M3476" s="377"/>
      <c r="Q3476" s="1"/>
      <c r="R3476" s="1"/>
      <c r="S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</row>
    <row r="3477" spans="9:112" x14ac:dyDescent="0.6">
      <c r="I3477" s="46"/>
      <c r="J3477" s="219"/>
      <c r="M3477" s="377"/>
      <c r="Q3477" s="1"/>
      <c r="R3477" s="1"/>
      <c r="S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</row>
    <row r="3478" spans="9:112" x14ac:dyDescent="0.6">
      <c r="I3478" s="46"/>
      <c r="J3478" s="219"/>
      <c r="M3478" s="377"/>
      <c r="Q3478" s="1"/>
      <c r="R3478" s="1"/>
      <c r="S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</row>
    <row r="3479" spans="9:112" x14ac:dyDescent="0.6">
      <c r="I3479" s="46"/>
      <c r="J3479" s="219"/>
      <c r="M3479" s="377"/>
      <c r="Q3479" s="1"/>
      <c r="R3479" s="1"/>
      <c r="S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</row>
    <row r="3480" spans="9:112" x14ac:dyDescent="0.6">
      <c r="I3480" s="46"/>
      <c r="J3480" s="219"/>
      <c r="M3480" s="377"/>
      <c r="Q3480" s="1"/>
      <c r="R3480" s="1"/>
      <c r="S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</row>
    <row r="3481" spans="9:112" x14ac:dyDescent="0.6">
      <c r="I3481" s="46"/>
      <c r="J3481" s="219"/>
      <c r="M3481" s="377"/>
      <c r="Q3481" s="1"/>
      <c r="R3481" s="1"/>
      <c r="S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</row>
    <row r="3482" spans="9:112" x14ac:dyDescent="0.6">
      <c r="I3482" s="46"/>
      <c r="J3482" s="219"/>
      <c r="M3482" s="377"/>
      <c r="Q3482" s="1"/>
      <c r="R3482" s="1"/>
      <c r="S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</row>
    <row r="3483" spans="9:112" x14ac:dyDescent="0.6">
      <c r="I3483" s="46"/>
      <c r="J3483" s="219"/>
      <c r="M3483" s="377"/>
      <c r="Q3483" s="1"/>
      <c r="R3483" s="1"/>
      <c r="S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</row>
    <row r="3484" spans="9:112" x14ac:dyDescent="0.6">
      <c r="I3484" s="46"/>
      <c r="J3484" s="219"/>
      <c r="M3484" s="377"/>
      <c r="Q3484" s="1"/>
      <c r="R3484" s="1"/>
      <c r="S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</row>
    <row r="3485" spans="9:112" x14ac:dyDescent="0.6">
      <c r="I3485" s="46"/>
      <c r="J3485" s="219"/>
      <c r="M3485" s="377"/>
      <c r="Q3485" s="1"/>
      <c r="R3485" s="1"/>
      <c r="S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</row>
    <row r="3486" spans="9:112" x14ac:dyDescent="0.6">
      <c r="I3486" s="46"/>
      <c r="J3486" s="219"/>
      <c r="M3486" s="377"/>
      <c r="Q3486" s="1"/>
      <c r="R3486" s="1"/>
      <c r="S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</row>
    <row r="3487" spans="9:112" x14ac:dyDescent="0.6">
      <c r="I3487" s="46"/>
      <c r="J3487" s="219"/>
      <c r="M3487" s="377"/>
      <c r="Q3487" s="1"/>
      <c r="R3487" s="1"/>
      <c r="S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</row>
    <row r="3488" spans="9:112" x14ac:dyDescent="0.6">
      <c r="I3488" s="46"/>
      <c r="J3488" s="219"/>
      <c r="M3488" s="377"/>
      <c r="Q3488" s="1"/>
      <c r="R3488" s="1"/>
      <c r="S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</row>
    <row r="3489" spans="9:112" x14ac:dyDescent="0.6">
      <c r="I3489" s="46"/>
      <c r="J3489" s="219"/>
      <c r="M3489" s="377"/>
      <c r="Q3489" s="1"/>
      <c r="R3489" s="1"/>
      <c r="S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</row>
    <row r="3490" spans="9:112" x14ac:dyDescent="0.6">
      <c r="I3490" s="46"/>
      <c r="J3490" s="219"/>
      <c r="M3490" s="377"/>
      <c r="Q3490" s="1"/>
      <c r="R3490" s="1"/>
      <c r="S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</row>
    <row r="3491" spans="9:112" x14ac:dyDescent="0.6">
      <c r="I3491" s="46"/>
      <c r="J3491" s="219"/>
      <c r="M3491" s="377"/>
      <c r="Q3491" s="1"/>
      <c r="R3491" s="1"/>
      <c r="S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</row>
    <row r="3492" spans="9:112" x14ac:dyDescent="0.6">
      <c r="I3492" s="46"/>
      <c r="J3492" s="219"/>
      <c r="M3492" s="377"/>
      <c r="Q3492" s="1"/>
      <c r="R3492" s="1"/>
      <c r="S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</row>
    <row r="3493" spans="9:112" x14ac:dyDescent="0.6">
      <c r="I3493" s="46"/>
      <c r="J3493" s="219"/>
      <c r="M3493" s="377"/>
      <c r="Q3493" s="1"/>
      <c r="R3493" s="1"/>
      <c r="S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</row>
    <row r="3494" spans="9:112" x14ac:dyDescent="0.6">
      <c r="I3494" s="46"/>
      <c r="J3494" s="219"/>
      <c r="M3494" s="377"/>
      <c r="Q3494" s="1"/>
      <c r="R3494" s="1"/>
      <c r="S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</row>
    <row r="3495" spans="9:112" x14ac:dyDescent="0.6">
      <c r="I3495" s="46"/>
      <c r="J3495" s="219"/>
      <c r="M3495" s="377"/>
      <c r="Q3495" s="1"/>
      <c r="R3495" s="1"/>
      <c r="S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</row>
    <row r="3496" spans="9:112" x14ac:dyDescent="0.6">
      <c r="I3496" s="46"/>
      <c r="J3496" s="219"/>
      <c r="M3496" s="377"/>
      <c r="Q3496" s="1"/>
      <c r="R3496" s="1"/>
      <c r="S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</row>
    <row r="3497" spans="9:112" x14ac:dyDescent="0.6">
      <c r="I3497" s="46"/>
      <c r="J3497" s="219"/>
      <c r="M3497" s="377"/>
      <c r="Q3497" s="1"/>
      <c r="R3497" s="1"/>
      <c r="S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</row>
    <row r="3498" spans="9:112" x14ac:dyDescent="0.6">
      <c r="I3498" s="46"/>
      <c r="J3498" s="219"/>
      <c r="M3498" s="377"/>
      <c r="Q3498" s="1"/>
      <c r="R3498" s="1"/>
      <c r="S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</row>
    <row r="3499" spans="9:112" x14ac:dyDescent="0.6">
      <c r="I3499" s="46"/>
      <c r="J3499" s="219"/>
      <c r="M3499" s="377"/>
      <c r="Q3499" s="1"/>
      <c r="R3499" s="1"/>
      <c r="S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</row>
    <row r="3500" spans="9:112" x14ac:dyDescent="0.6">
      <c r="I3500" s="46"/>
      <c r="J3500" s="219"/>
      <c r="M3500" s="377"/>
      <c r="Q3500" s="1"/>
      <c r="R3500" s="1"/>
      <c r="S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</row>
    <row r="3501" spans="9:112" x14ac:dyDescent="0.6">
      <c r="I3501" s="46"/>
      <c r="J3501" s="219"/>
      <c r="M3501" s="377"/>
      <c r="Q3501" s="1"/>
      <c r="R3501" s="1"/>
      <c r="S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</row>
    <row r="3502" spans="9:112" x14ac:dyDescent="0.6">
      <c r="I3502" s="46"/>
      <c r="J3502" s="219"/>
      <c r="M3502" s="377"/>
      <c r="Q3502" s="1"/>
      <c r="R3502" s="1"/>
      <c r="S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</row>
    <row r="3503" spans="9:112" x14ac:dyDescent="0.6">
      <c r="I3503" s="46"/>
      <c r="J3503" s="219"/>
      <c r="M3503" s="377"/>
      <c r="Q3503" s="1"/>
      <c r="R3503" s="1"/>
      <c r="S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</row>
    <row r="3504" spans="9:112" x14ac:dyDescent="0.6">
      <c r="I3504" s="46"/>
      <c r="J3504" s="219"/>
      <c r="M3504" s="377"/>
      <c r="Q3504" s="1"/>
      <c r="R3504" s="1"/>
      <c r="S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</row>
    <row r="3505" spans="9:112" x14ac:dyDescent="0.6">
      <c r="I3505" s="46"/>
      <c r="J3505" s="219"/>
      <c r="M3505" s="377"/>
      <c r="Q3505" s="1"/>
      <c r="R3505" s="1"/>
      <c r="S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</row>
    <row r="3506" spans="9:112" x14ac:dyDescent="0.6">
      <c r="I3506" s="46"/>
      <c r="J3506" s="219"/>
      <c r="M3506" s="377"/>
      <c r="Q3506" s="1"/>
      <c r="R3506" s="1"/>
      <c r="S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</row>
    <row r="3507" spans="9:112" x14ac:dyDescent="0.6">
      <c r="I3507" s="46"/>
      <c r="J3507" s="219"/>
      <c r="M3507" s="377"/>
      <c r="Q3507" s="1"/>
      <c r="R3507" s="1"/>
      <c r="S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</row>
    <row r="3508" spans="9:112" x14ac:dyDescent="0.6">
      <c r="I3508" s="46"/>
      <c r="J3508" s="219"/>
      <c r="M3508" s="377"/>
      <c r="Q3508" s="1"/>
      <c r="R3508" s="1"/>
      <c r="S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</row>
    <row r="3509" spans="9:112" x14ac:dyDescent="0.6">
      <c r="I3509" s="46"/>
      <c r="J3509" s="219"/>
      <c r="M3509" s="377"/>
      <c r="Q3509" s="1"/>
      <c r="R3509" s="1"/>
      <c r="S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</row>
    <row r="3510" spans="9:112" x14ac:dyDescent="0.6">
      <c r="I3510" s="46"/>
      <c r="J3510" s="219"/>
      <c r="M3510" s="377"/>
      <c r="Q3510" s="1"/>
      <c r="R3510" s="1"/>
      <c r="S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</row>
    <row r="3511" spans="9:112" x14ac:dyDescent="0.6">
      <c r="I3511" s="46"/>
      <c r="J3511" s="219"/>
      <c r="M3511" s="377"/>
      <c r="Q3511" s="1"/>
      <c r="R3511" s="1"/>
      <c r="S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</row>
    <row r="3512" spans="9:112" x14ac:dyDescent="0.6">
      <c r="I3512" s="46"/>
      <c r="J3512" s="219"/>
      <c r="M3512" s="377"/>
      <c r="Q3512" s="1"/>
      <c r="R3512" s="1"/>
      <c r="S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</row>
    <row r="3513" spans="9:112" x14ac:dyDescent="0.6">
      <c r="I3513" s="46"/>
      <c r="J3513" s="219"/>
      <c r="M3513" s="377"/>
      <c r="Q3513" s="1"/>
      <c r="R3513" s="1"/>
      <c r="S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</row>
    <row r="3514" spans="9:112" x14ac:dyDescent="0.6">
      <c r="I3514" s="46"/>
      <c r="J3514" s="219"/>
      <c r="M3514" s="377"/>
      <c r="Q3514" s="1"/>
      <c r="R3514" s="1"/>
      <c r="S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</row>
    <row r="3515" spans="9:112" x14ac:dyDescent="0.6">
      <c r="I3515" s="46"/>
      <c r="J3515" s="219"/>
      <c r="M3515" s="377"/>
      <c r="Q3515" s="1"/>
      <c r="R3515" s="1"/>
      <c r="S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</row>
    <row r="3516" spans="9:112" x14ac:dyDescent="0.6">
      <c r="I3516" s="46"/>
      <c r="J3516" s="219"/>
      <c r="M3516" s="377"/>
      <c r="Q3516" s="1"/>
      <c r="R3516" s="1"/>
      <c r="S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</row>
    <row r="3517" spans="9:112" x14ac:dyDescent="0.6">
      <c r="I3517" s="46"/>
      <c r="J3517" s="219"/>
      <c r="M3517" s="377"/>
      <c r="Q3517" s="1"/>
      <c r="R3517" s="1"/>
      <c r="S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</row>
    <row r="3518" spans="9:112" x14ac:dyDescent="0.6">
      <c r="I3518" s="46"/>
      <c r="J3518" s="219"/>
      <c r="M3518" s="377"/>
      <c r="Q3518" s="1"/>
      <c r="R3518" s="1"/>
      <c r="S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</row>
    <row r="3519" spans="9:112" x14ac:dyDescent="0.6">
      <c r="I3519" s="46"/>
      <c r="J3519" s="219"/>
      <c r="M3519" s="377"/>
      <c r="Q3519" s="1"/>
      <c r="R3519" s="1"/>
      <c r="S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</row>
    <row r="3520" spans="9:112" x14ac:dyDescent="0.6">
      <c r="I3520" s="46"/>
      <c r="J3520" s="219"/>
      <c r="M3520" s="377"/>
      <c r="Q3520" s="1"/>
      <c r="R3520" s="1"/>
      <c r="S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</row>
    <row r="3521" spans="9:112" x14ac:dyDescent="0.6">
      <c r="I3521" s="46"/>
      <c r="J3521" s="219"/>
      <c r="M3521" s="377"/>
      <c r="Q3521" s="1"/>
      <c r="R3521" s="1"/>
      <c r="S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</row>
    <row r="3522" spans="9:112" x14ac:dyDescent="0.6">
      <c r="I3522" s="46"/>
      <c r="J3522" s="219"/>
      <c r="M3522" s="377"/>
      <c r="Q3522" s="1"/>
      <c r="R3522" s="1"/>
      <c r="S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</row>
    <row r="3523" spans="9:112" x14ac:dyDescent="0.6">
      <c r="I3523" s="46"/>
      <c r="J3523" s="219"/>
      <c r="M3523" s="377"/>
      <c r="Q3523" s="1"/>
      <c r="R3523" s="1"/>
      <c r="S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</row>
    <row r="3524" spans="9:112" x14ac:dyDescent="0.6">
      <c r="I3524" s="46"/>
      <c r="J3524" s="219"/>
      <c r="M3524" s="377"/>
      <c r="Q3524" s="1"/>
      <c r="R3524" s="1"/>
      <c r="S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</row>
    <row r="3525" spans="9:112" x14ac:dyDescent="0.6">
      <c r="I3525" s="46"/>
      <c r="J3525" s="219"/>
      <c r="M3525" s="377"/>
      <c r="Q3525" s="1"/>
      <c r="R3525" s="1"/>
      <c r="S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</row>
    <row r="3526" spans="9:112" x14ac:dyDescent="0.6">
      <c r="I3526" s="46"/>
      <c r="J3526" s="219"/>
      <c r="M3526" s="377"/>
      <c r="Q3526" s="1"/>
      <c r="R3526" s="1"/>
      <c r="S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</row>
    <row r="3527" spans="9:112" x14ac:dyDescent="0.6">
      <c r="I3527" s="46"/>
      <c r="J3527" s="219"/>
      <c r="M3527" s="377"/>
      <c r="Q3527" s="1"/>
      <c r="R3527" s="1"/>
      <c r="S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</row>
    <row r="3528" spans="9:112" x14ac:dyDescent="0.6">
      <c r="I3528" s="46"/>
      <c r="J3528" s="219"/>
      <c r="M3528" s="377"/>
      <c r="Q3528" s="1"/>
      <c r="R3528" s="1"/>
      <c r="S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</row>
    <row r="3529" spans="9:112" x14ac:dyDescent="0.6">
      <c r="I3529" s="46"/>
      <c r="J3529" s="219"/>
      <c r="M3529" s="377"/>
      <c r="Q3529" s="1"/>
      <c r="R3529" s="1"/>
      <c r="S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</row>
    <row r="3530" spans="9:112" x14ac:dyDescent="0.6">
      <c r="I3530" s="46"/>
      <c r="J3530" s="219"/>
      <c r="M3530" s="377"/>
      <c r="Q3530" s="1"/>
      <c r="R3530" s="1"/>
      <c r="S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</row>
    <row r="3531" spans="9:112" x14ac:dyDescent="0.6">
      <c r="I3531" s="46"/>
      <c r="J3531" s="219"/>
      <c r="M3531" s="377"/>
      <c r="Q3531" s="1"/>
      <c r="R3531" s="1"/>
      <c r="S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</row>
    <row r="3532" spans="9:112" x14ac:dyDescent="0.6">
      <c r="I3532" s="46"/>
      <c r="J3532" s="219"/>
      <c r="M3532" s="377"/>
      <c r="Q3532" s="1"/>
      <c r="R3532" s="1"/>
      <c r="S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</row>
    <row r="3533" spans="9:112" x14ac:dyDescent="0.6">
      <c r="I3533" s="46"/>
      <c r="J3533" s="219"/>
      <c r="M3533" s="377"/>
      <c r="Q3533" s="1"/>
      <c r="R3533" s="1"/>
      <c r="S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</row>
    <row r="3534" spans="9:112" x14ac:dyDescent="0.6">
      <c r="I3534" s="46"/>
      <c r="J3534" s="219"/>
      <c r="M3534" s="377"/>
      <c r="Q3534" s="1"/>
      <c r="R3534" s="1"/>
      <c r="S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</row>
    <row r="3535" spans="9:112" x14ac:dyDescent="0.6">
      <c r="I3535" s="46"/>
      <c r="J3535" s="219"/>
      <c r="M3535" s="377"/>
      <c r="Q3535" s="1"/>
      <c r="R3535" s="1"/>
      <c r="S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</row>
    <row r="3536" spans="9:112" x14ac:dyDescent="0.6">
      <c r="I3536" s="46"/>
      <c r="J3536" s="219"/>
      <c r="M3536" s="377"/>
      <c r="Q3536" s="1"/>
      <c r="R3536" s="1"/>
      <c r="S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</row>
    <row r="3537" spans="9:112" x14ac:dyDescent="0.6">
      <c r="I3537" s="46"/>
      <c r="J3537" s="219"/>
      <c r="M3537" s="377"/>
      <c r="Q3537" s="1"/>
      <c r="R3537" s="1"/>
      <c r="S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</row>
    <row r="3538" spans="9:112" x14ac:dyDescent="0.6">
      <c r="I3538" s="46"/>
      <c r="J3538" s="219"/>
      <c r="M3538" s="377"/>
      <c r="Q3538" s="1"/>
      <c r="R3538" s="1"/>
      <c r="S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</row>
    <row r="3539" spans="9:112" x14ac:dyDescent="0.6">
      <c r="I3539" s="46"/>
      <c r="J3539" s="219"/>
      <c r="M3539" s="377"/>
      <c r="Q3539" s="1"/>
      <c r="R3539" s="1"/>
      <c r="S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</row>
    <row r="3540" spans="9:112" x14ac:dyDescent="0.6">
      <c r="I3540" s="46"/>
      <c r="J3540" s="219"/>
      <c r="M3540" s="377"/>
      <c r="Q3540" s="1"/>
      <c r="R3540" s="1"/>
      <c r="S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</row>
    <row r="3541" spans="9:112" x14ac:dyDescent="0.6">
      <c r="I3541" s="46"/>
      <c r="J3541" s="219"/>
      <c r="M3541" s="377"/>
      <c r="Q3541" s="1"/>
      <c r="R3541" s="1"/>
      <c r="S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</row>
    <row r="3542" spans="9:112" x14ac:dyDescent="0.6">
      <c r="I3542" s="46"/>
      <c r="J3542" s="219"/>
      <c r="M3542" s="377"/>
      <c r="Q3542" s="1"/>
      <c r="R3542" s="1"/>
      <c r="S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</row>
    <row r="3543" spans="9:112" x14ac:dyDescent="0.6">
      <c r="I3543" s="46"/>
      <c r="J3543" s="219"/>
      <c r="M3543" s="377"/>
      <c r="Q3543" s="1"/>
      <c r="R3543" s="1"/>
      <c r="S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</row>
    <row r="3544" spans="9:112" x14ac:dyDescent="0.6">
      <c r="I3544" s="46"/>
      <c r="J3544" s="219"/>
      <c r="M3544" s="377"/>
      <c r="Q3544" s="1"/>
      <c r="R3544" s="1"/>
      <c r="S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</row>
    <row r="3545" spans="9:112" x14ac:dyDescent="0.6">
      <c r="I3545" s="46"/>
      <c r="J3545" s="219"/>
      <c r="M3545" s="377"/>
      <c r="Q3545" s="1"/>
      <c r="R3545" s="1"/>
      <c r="S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</row>
    <row r="3546" spans="9:112" x14ac:dyDescent="0.6">
      <c r="I3546" s="46"/>
      <c r="J3546" s="219"/>
      <c r="M3546" s="377"/>
      <c r="Q3546" s="1"/>
      <c r="R3546" s="1"/>
      <c r="S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</row>
    <row r="3547" spans="9:112" x14ac:dyDescent="0.6">
      <c r="I3547" s="46"/>
      <c r="J3547" s="219"/>
      <c r="M3547" s="377"/>
      <c r="Q3547" s="1"/>
      <c r="R3547" s="1"/>
      <c r="S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</row>
    <row r="3548" spans="9:112" x14ac:dyDescent="0.6">
      <c r="I3548" s="46"/>
      <c r="J3548" s="219"/>
      <c r="M3548" s="377"/>
      <c r="Q3548" s="1"/>
      <c r="R3548" s="1"/>
      <c r="S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</row>
    <row r="3549" spans="9:112" x14ac:dyDescent="0.6">
      <c r="I3549" s="46"/>
      <c r="J3549" s="219"/>
      <c r="M3549" s="377"/>
      <c r="Q3549" s="1"/>
      <c r="R3549" s="1"/>
      <c r="S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</row>
    <row r="3550" spans="9:112" x14ac:dyDescent="0.6">
      <c r="I3550" s="46"/>
      <c r="J3550" s="219"/>
      <c r="M3550" s="377"/>
      <c r="Q3550" s="1"/>
      <c r="R3550" s="1"/>
      <c r="S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</row>
    <row r="3551" spans="9:112" x14ac:dyDescent="0.6">
      <c r="I3551" s="46"/>
      <c r="J3551" s="219"/>
      <c r="M3551" s="377"/>
      <c r="Q3551" s="1"/>
      <c r="R3551" s="1"/>
      <c r="S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</row>
    <row r="3552" spans="9:112" x14ac:dyDescent="0.6">
      <c r="I3552" s="46"/>
      <c r="J3552" s="219"/>
      <c r="M3552" s="377"/>
      <c r="Q3552" s="1"/>
      <c r="R3552" s="1"/>
      <c r="S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</row>
    <row r="3553" spans="9:112" x14ac:dyDescent="0.6">
      <c r="I3553" s="46"/>
      <c r="J3553" s="219"/>
      <c r="M3553" s="377"/>
      <c r="Q3553" s="1"/>
      <c r="R3553" s="1"/>
      <c r="S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</row>
    <row r="3554" spans="9:112" x14ac:dyDescent="0.6">
      <c r="I3554" s="46"/>
      <c r="J3554" s="219"/>
      <c r="M3554" s="377"/>
      <c r="Q3554" s="1"/>
      <c r="R3554" s="1"/>
      <c r="S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</row>
    <row r="3555" spans="9:112" x14ac:dyDescent="0.6">
      <c r="I3555" s="46"/>
      <c r="J3555" s="219"/>
      <c r="M3555" s="377"/>
      <c r="Q3555" s="1"/>
      <c r="R3555" s="1"/>
      <c r="S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</row>
    <row r="3556" spans="9:112" x14ac:dyDescent="0.6">
      <c r="I3556" s="46"/>
      <c r="J3556" s="219"/>
      <c r="M3556" s="377"/>
      <c r="Q3556" s="1"/>
      <c r="R3556" s="1"/>
      <c r="S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</row>
    <row r="3557" spans="9:112" x14ac:dyDescent="0.6">
      <c r="I3557" s="46"/>
      <c r="J3557" s="219"/>
      <c r="M3557" s="377"/>
      <c r="Q3557" s="1"/>
      <c r="R3557" s="1"/>
      <c r="S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</row>
    <row r="3558" spans="9:112" x14ac:dyDescent="0.6">
      <c r="I3558" s="46"/>
      <c r="J3558" s="219"/>
      <c r="M3558" s="377"/>
      <c r="Q3558" s="1"/>
      <c r="R3558" s="1"/>
      <c r="S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</row>
    <row r="3559" spans="9:112" x14ac:dyDescent="0.6">
      <c r="I3559" s="46"/>
      <c r="J3559" s="219"/>
      <c r="M3559" s="377"/>
      <c r="Q3559" s="1"/>
      <c r="R3559" s="1"/>
      <c r="S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</row>
    <row r="3560" spans="9:112" x14ac:dyDescent="0.6">
      <c r="I3560" s="46"/>
      <c r="J3560" s="219"/>
      <c r="M3560" s="377"/>
      <c r="Q3560" s="1"/>
      <c r="R3560" s="1"/>
      <c r="S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</row>
    <row r="3561" spans="9:112" x14ac:dyDescent="0.6">
      <c r="I3561" s="46"/>
      <c r="J3561" s="219"/>
      <c r="M3561" s="377"/>
      <c r="Q3561" s="1"/>
      <c r="R3561" s="1"/>
      <c r="S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</row>
    <row r="3562" spans="9:112" x14ac:dyDescent="0.6">
      <c r="I3562" s="46"/>
      <c r="J3562" s="219"/>
      <c r="M3562" s="377"/>
      <c r="Q3562" s="1"/>
      <c r="R3562" s="1"/>
      <c r="S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</row>
    <row r="3563" spans="9:112" x14ac:dyDescent="0.6">
      <c r="I3563" s="46"/>
      <c r="J3563" s="219"/>
      <c r="M3563" s="377"/>
      <c r="Q3563" s="1"/>
      <c r="R3563" s="1"/>
      <c r="S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</row>
    <row r="3564" spans="9:112" x14ac:dyDescent="0.6">
      <c r="I3564" s="46"/>
      <c r="J3564" s="219"/>
      <c r="M3564" s="377"/>
      <c r="Q3564" s="1"/>
      <c r="R3564" s="1"/>
      <c r="S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</row>
    <row r="3565" spans="9:112" x14ac:dyDescent="0.6">
      <c r="I3565" s="46"/>
      <c r="J3565" s="219"/>
      <c r="M3565" s="377"/>
      <c r="Q3565" s="1"/>
      <c r="R3565" s="1"/>
      <c r="S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</row>
    <row r="3566" spans="9:112" x14ac:dyDescent="0.6">
      <c r="I3566" s="46"/>
      <c r="J3566" s="219"/>
      <c r="M3566" s="377"/>
      <c r="Q3566" s="1"/>
      <c r="R3566" s="1"/>
      <c r="S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</row>
    <row r="3567" spans="9:112" x14ac:dyDescent="0.6">
      <c r="I3567" s="46"/>
      <c r="J3567" s="219"/>
      <c r="M3567" s="377"/>
      <c r="Q3567" s="1"/>
      <c r="R3567" s="1"/>
      <c r="S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</row>
    <row r="3568" spans="9:112" x14ac:dyDescent="0.6">
      <c r="I3568" s="46"/>
      <c r="J3568" s="219"/>
      <c r="M3568" s="377"/>
      <c r="Q3568" s="1"/>
      <c r="R3568" s="1"/>
      <c r="S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</row>
    <row r="3569" spans="9:112" x14ac:dyDescent="0.6">
      <c r="I3569" s="46"/>
      <c r="J3569" s="219"/>
      <c r="M3569" s="377"/>
      <c r="Q3569" s="1"/>
      <c r="R3569" s="1"/>
      <c r="S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</row>
    <row r="3570" spans="9:112" x14ac:dyDescent="0.6">
      <c r="I3570" s="46"/>
      <c r="J3570" s="219"/>
      <c r="M3570" s="377"/>
      <c r="Q3570" s="1"/>
      <c r="R3570" s="1"/>
      <c r="S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</row>
    <row r="3571" spans="9:112" x14ac:dyDescent="0.6">
      <c r="I3571" s="46"/>
      <c r="J3571" s="219"/>
      <c r="M3571" s="377"/>
      <c r="Q3571" s="1"/>
      <c r="R3571" s="1"/>
      <c r="S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</row>
    <row r="3572" spans="9:112" x14ac:dyDescent="0.6">
      <c r="I3572" s="46"/>
      <c r="J3572" s="219"/>
      <c r="M3572" s="377"/>
      <c r="Q3572" s="1"/>
      <c r="R3572" s="1"/>
      <c r="S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</row>
    <row r="3573" spans="9:112" x14ac:dyDescent="0.6">
      <c r="I3573" s="46"/>
      <c r="J3573" s="219"/>
      <c r="M3573" s="377"/>
      <c r="Q3573" s="1"/>
      <c r="R3573" s="1"/>
      <c r="S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</row>
    <row r="3574" spans="9:112" x14ac:dyDescent="0.6">
      <c r="I3574" s="46"/>
      <c r="J3574" s="219"/>
      <c r="M3574" s="377"/>
      <c r="Q3574" s="1"/>
      <c r="R3574" s="1"/>
      <c r="S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</row>
    <row r="3575" spans="9:112" x14ac:dyDescent="0.6">
      <c r="I3575" s="46"/>
      <c r="J3575" s="219"/>
      <c r="M3575" s="377"/>
      <c r="Q3575" s="1"/>
      <c r="R3575" s="1"/>
      <c r="S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</row>
    <row r="3576" spans="9:112" x14ac:dyDescent="0.6">
      <c r="I3576" s="46"/>
      <c r="J3576" s="219"/>
      <c r="M3576" s="377"/>
      <c r="Q3576" s="1"/>
      <c r="R3576" s="1"/>
      <c r="S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</row>
    <row r="3577" spans="9:112" x14ac:dyDescent="0.6">
      <c r="I3577" s="46"/>
      <c r="J3577" s="219"/>
      <c r="M3577" s="377"/>
      <c r="Q3577" s="1"/>
      <c r="R3577" s="1"/>
      <c r="S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</row>
    <row r="3578" spans="9:112" x14ac:dyDescent="0.6">
      <c r="I3578" s="46"/>
      <c r="J3578" s="219"/>
      <c r="M3578" s="377"/>
      <c r="Q3578" s="1"/>
      <c r="R3578" s="1"/>
      <c r="S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</row>
    <row r="3579" spans="9:112" x14ac:dyDescent="0.6">
      <c r="I3579" s="46"/>
      <c r="J3579" s="219"/>
      <c r="M3579" s="377"/>
      <c r="Q3579" s="1"/>
      <c r="R3579" s="1"/>
      <c r="S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</row>
    <row r="3580" spans="9:112" x14ac:dyDescent="0.6">
      <c r="I3580" s="46"/>
      <c r="J3580" s="219"/>
      <c r="M3580" s="377"/>
      <c r="Q3580" s="1"/>
      <c r="R3580" s="1"/>
      <c r="S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</row>
    <row r="3581" spans="9:112" x14ac:dyDescent="0.6">
      <c r="I3581" s="46"/>
      <c r="J3581" s="219"/>
      <c r="M3581" s="377"/>
      <c r="Q3581" s="1"/>
      <c r="R3581" s="1"/>
      <c r="S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</row>
    <row r="3582" spans="9:112" x14ac:dyDescent="0.6">
      <c r="I3582" s="46"/>
      <c r="J3582" s="219"/>
      <c r="M3582" s="377"/>
      <c r="Q3582" s="1"/>
      <c r="R3582" s="1"/>
      <c r="S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</row>
    <row r="3583" spans="9:112" x14ac:dyDescent="0.6">
      <c r="I3583" s="46"/>
      <c r="J3583" s="219"/>
      <c r="M3583" s="377"/>
      <c r="Q3583" s="1"/>
      <c r="R3583" s="1"/>
      <c r="S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</row>
    <row r="3584" spans="9:112" x14ac:dyDescent="0.6">
      <c r="I3584" s="46"/>
      <c r="J3584" s="219"/>
      <c r="M3584" s="377"/>
      <c r="Q3584" s="1"/>
      <c r="R3584" s="1"/>
      <c r="S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</row>
    <row r="3585" spans="9:112" x14ac:dyDescent="0.6">
      <c r="I3585" s="46"/>
      <c r="J3585" s="219"/>
      <c r="M3585" s="377"/>
      <c r="Q3585" s="1"/>
      <c r="R3585" s="1"/>
      <c r="S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</row>
    <row r="3586" spans="9:112" x14ac:dyDescent="0.6">
      <c r="I3586" s="46"/>
      <c r="J3586" s="219"/>
      <c r="M3586" s="377"/>
      <c r="Q3586" s="1"/>
      <c r="R3586" s="1"/>
      <c r="S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</row>
    <row r="3587" spans="9:112" x14ac:dyDescent="0.6">
      <c r="I3587" s="46"/>
      <c r="J3587" s="219"/>
      <c r="M3587" s="377"/>
      <c r="Q3587" s="1"/>
      <c r="R3587" s="1"/>
      <c r="S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</row>
    <row r="3588" spans="9:112" x14ac:dyDescent="0.6">
      <c r="I3588" s="46"/>
      <c r="J3588" s="219"/>
      <c r="M3588" s="377"/>
      <c r="Q3588" s="1"/>
      <c r="R3588" s="1"/>
      <c r="S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</row>
    <row r="3589" spans="9:112" x14ac:dyDescent="0.6">
      <c r="I3589" s="46"/>
      <c r="J3589" s="219"/>
      <c r="M3589" s="377"/>
      <c r="Q3589" s="1"/>
      <c r="R3589" s="1"/>
      <c r="S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</row>
    <row r="3590" spans="9:112" x14ac:dyDescent="0.6">
      <c r="I3590" s="46"/>
      <c r="J3590" s="219"/>
      <c r="M3590" s="377"/>
      <c r="Q3590" s="1"/>
      <c r="R3590" s="1"/>
      <c r="S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</row>
    <row r="3591" spans="9:112" x14ac:dyDescent="0.6">
      <c r="I3591" s="46"/>
      <c r="J3591" s="219"/>
      <c r="M3591" s="377"/>
      <c r="Q3591" s="1"/>
      <c r="R3591" s="1"/>
      <c r="S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</row>
    <row r="3592" spans="9:112" x14ac:dyDescent="0.6">
      <c r="I3592" s="46"/>
      <c r="J3592" s="219"/>
      <c r="M3592" s="377"/>
      <c r="Q3592" s="1"/>
      <c r="R3592" s="1"/>
      <c r="S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</row>
    <row r="3593" spans="9:112" x14ac:dyDescent="0.6">
      <c r="I3593" s="46"/>
      <c r="J3593" s="219"/>
      <c r="M3593" s="377"/>
      <c r="Q3593" s="1"/>
      <c r="R3593" s="1"/>
      <c r="S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</row>
    <row r="3594" spans="9:112" x14ac:dyDescent="0.6">
      <c r="I3594" s="46"/>
      <c r="J3594" s="219"/>
      <c r="M3594" s="377"/>
      <c r="Q3594" s="1"/>
      <c r="R3594" s="1"/>
      <c r="S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</row>
    <row r="3595" spans="9:112" x14ac:dyDescent="0.6">
      <c r="I3595" s="46"/>
      <c r="J3595" s="219"/>
      <c r="M3595" s="377"/>
      <c r="Q3595" s="1"/>
      <c r="R3595" s="1"/>
      <c r="S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</row>
    <row r="3596" spans="9:112" x14ac:dyDescent="0.6">
      <c r="I3596" s="46"/>
      <c r="J3596" s="219"/>
      <c r="M3596" s="377"/>
      <c r="Q3596" s="1"/>
      <c r="R3596" s="1"/>
      <c r="S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</row>
    <row r="3597" spans="9:112" x14ac:dyDescent="0.6">
      <c r="I3597" s="46"/>
      <c r="J3597" s="219"/>
      <c r="M3597" s="377"/>
      <c r="Q3597" s="1"/>
      <c r="R3597" s="1"/>
      <c r="S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</row>
    <row r="3598" spans="9:112" x14ac:dyDescent="0.6">
      <c r="I3598" s="46"/>
      <c r="J3598" s="219"/>
      <c r="M3598" s="377"/>
      <c r="Q3598" s="1"/>
      <c r="R3598" s="1"/>
      <c r="S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</row>
    <row r="3599" spans="9:112" x14ac:dyDescent="0.6">
      <c r="I3599" s="46"/>
      <c r="J3599" s="219"/>
      <c r="M3599" s="377"/>
      <c r="Q3599" s="1"/>
      <c r="R3599" s="1"/>
      <c r="S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</row>
    <row r="3600" spans="9:112" x14ac:dyDescent="0.6">
      <c r="I3600" s="46"/>
      <c r="J3600" s="219"/>
      <c r="M3600" s="377"/>
      <c r="Q3600" s="1"/>
      <c r="R3600" s="1"/>
      <c r="S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</row>
    <row r="3601" spans="9:112" x14ac:dyDescent="0.6">
      <c r="I3601" s="46"/>
      <c r="J3601" s="219"/>
      <c r="M3601" s="377"/>
      <c r="Q3601" s="1"/>
      <c r="R3601" s="1"/>
      <c r="S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</row>
    <row r="3602" spans="9:112" x14ac:dyDescent="0.6">
      <c r="I3602" s="46"/>
      <c r="J3602" s="219"/>
      <c r="M3602" s="377"/>
      <c r="Q3602" s="1"/>
      <c r="R3602" s="1"/>
      <c r="S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</row>
    <row r="3603" spans="9:112" x14ac:dyDescent="0.6">
      <c r="I3603" s="46"/>
      <c r="J3603" s="219"/>
      <c r="M3603" s="377"/>
      <c r="Q3603" s="1"/>
      <c r="R3603" s="1"/>
      <c r="S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</row>
    <row r="3604" spans="9:112" x14ac:dyDescent="0.6">
      <c r="I3604" s="46"/>
      <c r="J3604" s="219"/>
      <c r="M3604" s="377"/>
      <c r="Q3604" s="1"/>
      <c r="R3604" s="1"/>
      <c r="S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</row>
    <row r="3605" spans="9:112" x14ac:dyDescent="0.6">
      <c r="I3605" s="46"/>
      <c r="J3605" s="219"/>
      <c r="M3605" s="377"/>
      <c r="Q3605" s="1"/>
      <c r="R3605" s="1"/>
      <c r="S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</row>
    <row r="3606" spans="9:112" x14ac:dyDescent="0.6">
      <c r="I3606" s="46"/>
      <c r="J3606" s="219"/>
      <c r="M3606" s="377"/>
      <c r="Q3606" s="1"/>
      <c r="R3606" s="1"/>
      <c r="S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</row>
    <row r="3607" spans="9:112" x14ac:dyDescent="0.6">
      <c r="I3607" s="46"/>
      <c r="J3607" s="219"/>
      <c r="M3607" s="377"/>
      <c r="Q3607" s="1"/>
      <c r="R3607" s="1"/>
      <c r="S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</row>
    <row r="3608" spans="9:112" x14ac:dyDescent="0.6">
      <c r="I3608" s="46"/>
      <c r="J3608" s="219"/>
      <c r="M3608" s="377"/>
      <c r="Q3608" s="1"/>
      <c r="R3608" s="1"/>
      <c r="S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</row>
    <row r="3609" spans="9:112" x14ac:dyDescent="0.6">
      <c r="I3609" s="46"/>
      <c r="J3609" s="219"/>
      <c r="M3609" s="377"/>
      <c r="Q3609" s="1"/>
      <c r="R3609" s="1"/>
      <c r="S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</row>
    <row r="3610" spans="9:112" x14ac:dyDescent="0.6">
      <c r="I3610" s="46"/>
      <c r="J3610" s="219"/>
      <c r="M3610" s="377"/>
      <c r="Q3610" s="1"/>
      <c r="R3610" s="1"/>
      <c r="S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</row>
    <row r="3611" spans="9:112" x14ac:dyDescent="0.6">
      <c r="I3611" s="46"/>
      <c r="J3611" s="219"/>
      <c r="M3611" s="377"/>
      <c r="Q3611" s="1"/>
      <c r="R3611" s="1"/>
      <c r="S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</row>
    <row r="3612" spans="9:112" x14ac:dyDescent="0.6">
      <c r="I3612" s="46"/>
      <c r="J3612" s="219"/>
      <c r="M3612" s="377"/>
      <c r="Q3612" s="1"/>
      <c r="R3612" s="1"/>
      <c r="S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</row>
    <row r="3613" spans="9:112" x14ac:dyDescent="0.6">
      <c r="I3613" s="46"/>
      <c r="J3613" s="219"/>
      <c r="M3613" s="377"/>
      <c r="Q3613" s="1"/>
      <c r="R3613" s="1"/>
      <c r="S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</row>
    <row r="3614" spans="9:112" x14ac:dyDescent="0.6">
      <c r="I3614" s="46"/>
      <c r="J3614" s="219"/>
      <c r="M3614" s="377"/>
      <c r="Q3614" s="1"/>
      <c r="R3614" s="1"/>
      <c r="S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</row>
    <row r="3615" spans="9:112" x14ac:dyDescent="0.6">
      <c r="I3615" s="46"/>
      <c r="J3615" s="219"/>
      <c r="M3615" s="377"/>
      <c r="Q3615" s="1"/>
      <c r="R3615" s="1"/>
      <c r="S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</row>
    <row r="3616" spans="9:112" x14ac:dyDescent="0.6">
      <c r="I3616" s="46"/>
      <c r="J3616" s="219"/>
      <c r="M3616" s="377"/>
      <c r="Q3616" s="1"/>
      <c r="R3616" s="1"/>
      <c r="S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</row>
    <row r="3617" spans="9:112" x14ac:dyDescent="0.6">
      <c r="I3617" s="46"/>
      <c r="J3617" s="219"/>
      <c r="M3617" s="377"/>
      <c r="Q3617" s="1"/>
      <c r="R3617" s="1"/>
      <c r="S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</row>
    <row r="3618" spans="9:112" x14ac:dyDescent="0.6">
      <c r="I3618" s="46"/>
      <c r="J3618" s="219"/>
      <c r="M3618" s="377"/>
      <c r="Q3618" s="1"/>
      <c r="R3618" s="1"/>
      <c r="S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</row>
    <row r="3619" spans="9:112" x14ac:dyDescent="0.6">
      <c r="I3619" s="46"/>
      <c r="J3619" s="219"/>
      <c r="M3619" s="377"/>
      <c r="Q3619" s="1"/>
      <c r="R3619" s="1"/>
      <c r="S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</row>
    <row r="3620" spans="9:112" x14ac:dyDescent="0.6">
      <c r="I3620" s="46"/>
      <c r="J3620" s="219"/>
      <c r="M3620" s="377"/>
      <c r="Q3620" s="1"/>
      <c r="R3620" s="1"/>
      <c r="S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</row>
    <row r="3621" spans="9:112" x14ac:dyDescent="0.6">
      <c r="I3621" s="46"/>
      <c r="J3621" s="219"/>
      <c r="M3621" s="377"/>
      <c r="Q3621" s="1"/>
      <c r="R3621" s="1"/>
      <c r="S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</row>
    <row r="3622" spans="9:112" x14ac:dyDescent="0.6">
      <c r="I3622" s="46"/>
      <c r="J3622" s="219"/>
      <c r="M3622" s="377"/>
      <c r="Q3622" s="1"/>
      <c r="R3622" s="1"/>
      <c r="S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</row>
    <row r="3623" spans="9:112" x14ac:dyDescent="0.6">
      <c r="I3623" s="46"/>
      <c r="J3623" s="219"/>
      <c r="M3623" s="377"/>
      <c r="Q3623" s="1"/>
      <c r="R3623" s="1"/>
      <c r="S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</row>
    <row r="3624" spans="9:112" x14ac:dyDescent="0.6">
      <c r="I3624" s="46"/>
      <c r="J3624" s="219"/>
      <c r="M3624" s="377"/>
      <c r="Q3624" s="1"/>
      <c r="R3624" s="1"/>
      <c r="S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</row>
  </sheetData>
  <sortState ref="W154:Z198">
    <sortCondition ref="W154"/>
  </sortState>
  <pageMargins left="0.25" right="0.25" top="0.75" bottom="0.75" header="0.3" footer="0.3"/>
  <pageSetup paperSize="9" scale="10" orientation="portrait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B1:AN57"/>
  <sheetViews>
    <sheetView showWhiteSpace="0" topLeftCell="H35" zoomScale="50" zoomScaleNormal="50" workbookViewId="0">
      <selection activeCell="S49" sqref="S49"/>
    </sheetView>
  </sheetViews>
  <sheetFormatPr defaultRowHeight="23.4" x14ac:dyDescent="0.45"/>
  <cols>
    <col min="2" max="2" width="51.6640625" style="367" customWidth="1"/>
    <col min="3" max="3" width="20.44140625" style="367" customWidth="1"/>
    <col min="4" max="4" width="12.109375" style="367" customWidth="1"/>
    <col min="5" max="5" width="17" customWidth="1"/>
    <col min="6" max="6" width="28.33203125" customWidth="1"/>
    <col min="10" max="10" width="9.44140625" bestFit="1" customWidth="1"/>
    <col min="11" max="11" width="13.33203125" bestFit="1" customWidth="1"/>
    <col min="12" max="12" width="23.33203125" customWidth="1"/>
    <col min="13" max="13" width="35" customWidth="1"/>
    <col min="14" max="14" width="17.5546875" customWidth="1"/>
    <col min="15" max="15" width="21.109375" style="65" customWidth="1"/>
    <col min="16" max="16" width="21.6640625" style="65" customWidth="1"/>
    <col min="17" max="18" width="23.44140625" style="65" customWidth="1"/>
    <col min="19" max="19" width="23.6640625" style="65" customWidth="1"/>
    <col min="20" max="20" width="16.5546875" style="65" customWidth="1"/>
    <col min="21" max="21" width="18" style="65" customWidth="1"/>
    <col min="22" max="22" width="32.88671875" style="65" customWidth="1"/>
    <col min="23" max="23" width="40.88671875" style="65" hidden="1" customWidth="1"/>
    <col min="24" max="24" width="15.6640625" style="65" customWidth="1"/>
    <col min="25" max="25" width="25" style="65" customWidth="1"/>
    <col min="26" max="26" width="15.5546875" style="65" customWidth="1"/>
    <col min="27" max="27" width="15.33203125" style="65" bestFit="1" customWidth="1"/>
    <col min="28" max="28" width="15.6640625" style="65" customWidth="1"/>
    <col min="29" max="29" width="14.5546875" style="65" customWidth="1"/>
    <col min="30" max="30" width="12.44140625" style="65" customWidth="1"/>
    <col min="31" max="31" width="11.33203125" style="65" customWidth="1"/>
    <col min="32" max="32" width="10.6640625" customWidth="1"/>
    <col min="33" max="37" width="11.109375" bestFit="1" customWidth="1"/>
    <col min="38" max="38" width="10.6640625" bestFit="1" customWidth="1"/>
    <col min="39" max="40" width="10.6640625" style="444" customWidth="1"/>
    <col min="41" max="41" width="14.33203125" customWidth="1"/>
  </cols>
  <sheetData>
    <row r="1" spans="5:31" s="444" customFormat="1" x14ac:dyDescent="0.45"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</row>
    <row r="2" spans="5:31" s="444" customFormat="1" x14ac:dyDescent="0.45"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</row>
    <row r="3" spans="5:31" s="444" customFormat="1" x14ac:dyDescent="0.45"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</row>
    <row r="4" spans="5:31" s="444" customFormat="1" ht="24" thickBot="1" x14ac:dyDescent="0.5"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</row>
    <row r="5" spans="5:31" s="215" customFormat="1" ht="30" customHeight="1" thickBot="1" x14ac:dyDescent="0.55000000000000004">
      <c r="J5" s="602"/>
      <c r="K5" s="1187" t="s">
        <v>99</v>
      </c>
      <c r="L5" s="1188"/>
      <c r="M5" s="1188"/>
      <c r="N5" s="1189"/>
      <c r="O5" s="1190"/>
      <c r="P5" s="1190"/>
      <c r="Q5" s="1190"/>
      <c r="R5" s="1191"/>
      <c r="S5" s="1191"/>
      <c r="T5" s="1192"/>
      <c r="U5" s="1190"/>
      <c r="V5" s="1190"/>
      <c r="W5" s="1190"/>
      <c r="X5" s="1192"/>
      <c r="Y5" s="1190"/>
      <c r="Z5" s="1190"/>
      <c r="AA5" s="1193"/>
      <c r="AB5" s="65"/>
      <c r="AC5" s="65"/>
      <c r="AD5" s="65"/>
      <c r="AE5" s="65"/>
    </row>
    <row r="6" spans="5:31" s="215" customFormat="1" ht="30" customHeight="1" thickBot="1" x14ac:dyDescent="0.55000000000000004">
      <c r="J6" s="602"/>
      <c r="K6" s="1194" t="s">
        <v>108</v>
      </c>
      <c r="L6" s="1195"/>
      <c r="M6" s="1195"/>
      <c r="N6" s="1093" t="s">
        <v>43</v>
      </c>
      <c r="O6" s="1196"/>
      <c r="P6" s="1197" t="s">
        <v>48</v>
      </c>
      <c r="Q6" s="1198"/>
      <c r="R6" s="1199" t="s">
        <v>49</v>
      </c>
      <c r="S6" s="1199"/>
      <c r="T6" s="1200"/>
      <c r="U6" s="1198" t="s">
        <v>56</v>
      </c>
      <c r="V6" s="1198"/>
      <c r="W6" s="1198"/>
      <c r="X6" s="1201" t="s">
        <v>55</v>
      </c>
      <c r="Y6" s="1198"/>
      <c r="Z6" s="1198"/>
      <c r="AA6" s="1202"/>
      <c r="AB6" s="65"/>
      <c r="AC6" s="65"/>
      <c r="AD6" s="65"/>
      <c r="AE6" s="65"/>
    </row>
    <row r="7" spans="5:31" s="215" customFormat="1" ht="30" customHeight="1" thickBot="1" x14ac:dyDescent="0.55000000000000004">
      <c r="J7" s="602"/>
      <c r="K7" s="1203" t="s">
        <v>76</v>
      </c>
      <c r="L7" s="1204"/>
      <c r="M7" s="1188"/>
      <c r="N7" s="1090" t="s">
        <v>44</v>
      </c>
      <c r="O7" s="1205" t="s">
        <v>45</v>
      </c>
      <c r="P7" s="1203" t="s">
        <v>46</v>
      </c>
      <c r="Q7" s="1187" t="s">
        <v>47</v>
      </c>
      <c r="R7" s="1090" t="s">
        <v>50</v>
      </c>
      <c r="S7" s="1206"/>
      <c r="T7" s="1207" t="s">
        <v>65</v>
      </c>
      <c r="U7" s="1208" t="s">
        <v>59</v>
      </c>
      <c r="V7" s="1089" t="s">
        <v>195</v>
      </c>
      <c r="W7" s="1208"/>
      <c r="X7" s="1207" t="s">
        <v>57</v>
      </c>
      <c r="Y7" s="1208" t="s">
        <v>58</v>
      </c>
      <c r="Z7" s="1208" t="s">
        <v>64</v>
      </c>
      <c r="AA7" s="1209" t="s">
        <v>63</v>
      </c>
      <c r="AB7" s="65"/>
      <c r="AC7" s="65"/>
      <c r="AD7" s="65"/>
      <c r="AE7" s="65"/>
    </row>
    <row r="8" spans="5:31" s="215" customFormat="1" ht="30" customHeight="1" thickBot="1" x14ac:dyDescent="0.55000000000000004">
      <c r="J8" s="602"/>
      <c r="K8" s="297"/>
      <c r="L8" s="297"/>
      <c r="M8" s="603"/>
      <c r="N8" s="604"/>
      <c r="O8" s="605"/>
      <c r="P8" s="605"/>
      <c r="Q8" s="605"/>
      <c r="R8" s="606"/>
      <c r="S8" s="606"/>
      <c r="T8" s="607"/>
      <c r="U8" s="605"/>
      <c r="V8" s="605"/>
      <c r="W8" s="605"/>
      <c r="X8" s="607"/>
      <c r="Y8" s="605"/>
      <c r="Z8" s="605"/>
      <c r="AA8" s="608"/>
      <c r="AB8" s="65"/>
      <c r="AC8" s="65"/>
      <c r="AD8" s="65"/>
      <c r="AE8" s="65"/>
    </row>
    <row r="9" spans="5:31" s="215" customFormat="1" ht="30" customHeight="1" thickBot="1" x14ac:dyDescent="0.55000000000000004">
      <c r="J9" s="602"/>
      <c r="K9" s="613" t="s">
        <v>16</v>
      </c>
      <c r="L9" s="298"/>
      <c r="M9" s="295"/>
      <c r="N9" s="614"/>
      <c r="O9" s="615"/>
      <c r="P9" s="615"/>
      <c r="Q9" s="615"/>
      <c r="R9" s="616"/>
      <c r="S9" s="616"/>
      <c r="T9" s="617"/>
      <c r="U9" s="615"/>
      <c r="V9" s="615"/>
      <c r="W9" s="615"/>
      <c r="X9" s="1210"/>
      <c r="Y9" s="1211"/>
      <c r="Z9" s="1211"/>
      <c r="AA9" s="1212"/>
      <c r="AB9" s="65"/>
      <c r="AC9" s="65"/>
      <c r="AD9" s="65"/>
      <c r="AE9" s="65"/>
    </row>
    <row r="10" spans="5:31" s="215" customFormat="1" ht="30" customHeight="1" x14ac:dyDescent="0.5">
      <c r="J10" s="602">
        <v>243</v>
      </c>
      <c r="K10" s="618" t="s">
        <v>133</v>
      </c>
      <c r="L10" s="619"/>
      <c r="M10" s="619"/>
      <c r="N10" s="350">
        <v>60</v>
      </c>
      <c r="O10" s="353">
        <v>6.51</v>
      </c>
      <c r="P10" s="354">
        <v>10.83</v>
      </c>
      <c r="Q10" s="355">
        <v>0.6</v>
      </c>
      <c r="R10" s="356">
        <v>65.78</v>
      </c>
      <c r="S10" s="357"/>
      <c r="T10" s="358"/>
      <c r="U10" s="354"/>
      <c r="V10" s="354">
        <v>75</v>
      </c>
      <c r="W10" s="355"/>
      <c r="X10" s="358">
        <v>12.81</v>
      </c>
      <c r="Y10" s="354">
        <v>25.62</v>
      </c>
      <c r="Z10" s="354">
        <v>4.9000000000000004</v>
      </c>
      <c r="AA10" s="359">
        <v>8.3999999999999995E-3</v>
      </c>
      <c r="AB10" s="65"/>
      <c r="AC10" s="65"/>
      <c r="AD10" s="65"/>
      <c r="AE10" s="65"/>
    </row>
    <row r="11" spans="5:31" s="215" customFormat="1" ht="30" customHeight="1" thickBot="1" x14ac:dyDescent="0.55000000000000004">
      <c r="J11" s="602">
        <v>311</v>
      </c>
      <c r="K11" s="366" t="s">
        <v>149</v>
      </c>
      <c r="L11" s="620"/>
      <c r="M11" s="619"/>
      <c r="N11" s="621">
        <v>150</v>
      </c>
      <c r="O11" s="387">
        <v>3.37</v>
      </c>
      <c r="P11" s="459">
        <v>4.01</v>
      </c>
      <c r="Q11" s="306">
        <v>8.25</v>
      </c>
      <c r="R11" s="622">
        <v>190.36</v>
      </c>
      <c r="S11" s="612"/>
      <c r="T11" s="623">
        <v>0.19</v>
      </c>
      <c r="U11" s="459">
        <v>12.55</v>
      </c>
      <c r="V11" s="459"/>
      <c r="W11" s="306"/>
      <c r="X11" s="623">
        <v>70.02</v>
      </c>
      <c r="Y11" s="459">
        <v>22.08</v>
      </c>
      <c r="Z11" s="459">
        <v>6.97</v>
      </c>
      <c r="AA11" s="624">
        <v>4.7500000000000001E-2</v>
      </c>
      <c r="AB11" s="65"/>
      <c r="AC11" s="65"/>
      <c r="AD11" s="65"/>
      <c r="AE11" s="65"/>
    </row>
    <row r="12" spans="5:31" s="215" customFormat="1" ht="30" customHeight="1" thickBot="1" x14ac:dyDescent="0.55000000000000004">
      <c r="E12" s="346"/>
      <c r="J12" s="602">
        <v>209</v>
      </c>
      <c r="K12" s="348" t="s">
        <v>113</v>
      </c>
      <c r="L12" s="349"/>
      <c r="M12" s="301"/>
      <c r="N12" s="483">
        <v>40</v>
      </c>
      <c r="O12" s="625">
        <v>5.08</v>
      </c>
      <c r="P12" s="626">
        <v>4.5999999999999996</v>
      </c>
      <c r="Q12" s="291">
        <v>0.28000000000000003</v>
      </c>
      <c r="R12" s="483">
        <v>63</v>
      </c>
      <c r="S12" s="627"/>
      <c r="T12" s="628">
        <v>0.03</v>
      </c>
      <c r="U12" s="217"/>
      <c r="V12" s="217">
        <v>100</v>
      </c>
      <c r="W12" s="234"/>
      <c r="X12" s="628">
        <v>22</v>
      </c>
      <c r="Y12" s="217">
        <v>76.8</v>
      </c>
      <c r="Z12" s="217">
        <v>4.8</v>
      </c>
      <c r="AA12" s="872">
        <v>1</v>
      </c>
      <c r="AB12" s="65"/>
      <c r="AC12" s="65"/>
      <c r="AD12" s="65"/>
      <c r="AE12" s="65"/>
    </row>
    <row r="13" spans="5:31" s="215" customFormat="1" ht="30" customHeight="1" x14ac:dyDescent="0.55000000000000004">
      <c r="J13" s="602">
        <v>388</v>
      </c>
      <c r="K13" s="618" t="s">
        <v>3</v>
      </c>
      <c r="L13" s="619"/>
      <c r="M13" s="629"/>
      <c r="N13" s="483">
        <v>200</v>
      </c>
      <c r="O13" s="630">
        <v>3.6</v>
      </c>
      <c r="P13" s="631">
        <v>2.67</v>
      </c>
      <c r="Q13" s="632">
        <v>29.2</v>
      </c>
      <c r="R13" s="633">
        <v>155.19999999999999</v>
      </c>
      <c r="S13" s="634"/>
      <c r="T13" s="635">
        <v>0.03</v>
      </c>
      <c r="U13" s="462">
        <v>2.4500000000000002</v>
      </c>
      <c r="V13" s="462"/>
      <c r="W13" s="386"/>
      <c r="X13" s="635">
        <v>158.66999999999999</v>
      </c>
      <c r="Y13" s="462">
        <v>107</v>
      </c>
      <c r="Z13" s="462">
        <v>29.33</v>
      </c>
      <c r="AA13" s="636">
        <v>1.4</v>
      </c>
      <c r="AB13" s="65"/>
      <c r="AC13" s="65"/>
      <c r="AD13" s="65"/>
      <c r="AE13" s="65"/>
    </row>
    <row r="14" spans="5:31" s="215" customFormat="1" ht="30" customHeight="1" x14ac:dyDescent="0.5">
      <c r="J14" s="602"/>
      <c r="K14" s="348" t="s">
        <v>4</v>
      </c>
      <c r="L14" s="349"/>
      <c r="M14" s="349"/>
      <c r="N14" s="637">
        <v>50</v>
      </c>
      <c r="O14" s="638">
        <v>3.94</v>
      </c>
      <c r="P14" s="438">
        <v>0.5</v>
      </c>
      <c r="Q14" s="439">
        <v>24.15</v>
      </c>
      <c r="R14" s="637">
        <v>116.9</v>
      </c>
      <c r="S14" s="437"/>
      <c r="T14" s="639">
        <v>0.05</v>
      </c>
      <c r="U14" s="439"/>
      <c r="V14" s="438"/>
      <c r="W14" s="439"/>
      <c r="X14" s="639">
        <v>11.5</v>
      </c>
      <c r="Y14" s="438">
        <v>43.5</v>
      </c>
      <c r="Z14" s="438">
        <v>16.5</v>
      </c>
      <c r="AA14" s="640">
        <v>0.55000000000000004</v>
      </c>
      <c r="AB14" s="65"/>
      <c r="AC14" s="65"/>
      <c r="AD14" s="65"/>
      <c r="AE14" s="65"/>
    </row>
    <row r="15" spans="5:31" s="215" customFormat="1" ht="30" customHeight="1" thickBot="1" x14ac:dyDescent="0.55000000000000004">
      <c r="J15" s="602"/>
      <c r="K15" s="299"/>
      <c r="L15" s="300"/>
      <c r="M15" s="301"/>
      <c r="N15" s="641"/>
      <c r="O15" s="642"/>
      <c r="P15" s="643"/>
      <c r="Q15" s="644"/>
      <c r="R15" s="645"/>
      <c r="S15" s="616"/>
      <c r="T15" s="646"/>
      <c r="U15" s="643"/>
      <c r="V15" s="643"/>
      <c r="W15" s="644"/>
      <c r="X15" s="646"/>
      <c r="Y15" s="643"/>
      <c r="Z15" s="643"/>
      <c r="AA15" s="647"/>
      <c r="AB15" s="65"/>
      <c r="AC15" s="65"/>
      <c r="AD15" s="65"/>
      <c r="AE15" s="65"/>
    </row>
    <row r="16" spans="5:31" s="215" customFormat="1" ht="30" customHeight="1" thickBot="1" x14ac:dyDescent="0.55000000000000004">
      <c r="J16" s="602"/>
      <c r="K16" s="648"/>
      <c r="L16" s="649"/>
      <c r="M16" s="649" t="s">
        <v>51</v>
      </c>
      <c r="N16" s="650">
        <f>N10+N11+N12+N13+N14</f>
        <v>500</v>
      </c>
      <c r="O16" s="651">
        <f>O10+O11+O12+O13+O14</f>
        <v>22.5</v>
      </c>
      <c r="P16" s="651">
        <f>SUM(P10:P15)</f>
        <v>22.61</v>
      </c>
      <c r="Q16" s="651">
        <f>SUM(Q10:Q15)</f>
        <v>62.48</v>
      </c>
      <c r="R16" s="652">
        <f>SUM(R10:R15)</f>
        <v>591.24</v>
      </c>
      <c r="S16" s="653">
        <v>0.25</v>
      </c>
      <c r="T16" s="383">
        <f t="shared" ref="T16:AA16" si="0">SUM(T10:T15)</f>
        <v>0.3</v>
      </c>
      <c r="U16" s="654">
        <f t="shared" si="0"/>
        <v>15</v>
      </c>
      <c r="V16" s="654">
        <f t="shared" si="0"/>
        <v>175</v>
      </c>
      <c r="W16" s="654"/>
      <c r="X16" s="383">
        <f t="shared" si="0"/>
        <v>275</v>
      </c>
      <c r="Y16" s="654">
        <f t="shared" si="0"/>
        <v>275</v>
      </c>
      <c r="Z16" s="654">
        <f t="shared" si="0"/>
        <v>62.5</v>
      </c>
      <c r="AA16" s="655">
        <f t="shared" si="0"/>
        <v>3.0058999999999996</v>
      </c>
      <c r="AB16" s="65"/>
      <c r="AC16" s="65"/>
      <c r="AD16" s="65"/>
      <c r="AE16" s="65"/>
    </row>
    <row r="17" spans="6:31" s="215" customFormat="1" ht="30" customHeight="1" thickBot="1" x14ac:dyDescent="0.55000000000000004">
      <c r="F17" s="347"/>
      <c r="J17" s="602"/>
      <c r="K17" s="613" t="s">
        <v>15</v>
      </c>
      <c r="L17" s="296"/>
      <c r="M17" s="295"/>
      <c r="N17" s="614"/>
      <c r="O17" s="656"/>
      <c r="P17" s="656"/>
      <c r="Q17" s="656"/>
      <c r="R17" s="657"/>
      <c r="S17" s="612"/>
      <c r="T17" s="658"/>
      <c r="U17" s="656"/>
      <c r="V17" s="656"/>
      <c r="W17" s="656"/>
      <c r="X17" s="658"/>
      <c r="Y17" s="656"/>
      <c r="Z17" s="656"/>
      <c r="AA17" s="659"/>
      <c r="AB17" s="65"/>
      <c r="AC17" s="65"/>
      <c r="AD17" s="65"/>
      <c r="AE17" s="65"/>
    </row>
    <row r="18" spans="6:31" s="215" customFormat="1" ht="30" customHeight="1" x14ac:dyDescent="0.5">
      <c r="J18" s="602">
        <v>61</v>
      </c>
      <c r="K18" s="660" t="s">
        <v>123</v>
      </c>
      <c r="L18" s="302"/>
      <c r="M18" s="661"/>
      <c r="N18" s="621">
        <v>100</v>
      </c>
      <c r="O18" s="387">
        <v>1.52</v>
      </c>
      <c r="P18" s="459">
        <v>5.13</v>
      </c>
      <c r="Q18" s="306">
        <v>8.18</v>
      </c>
      <c r="R18" s="622">
        <v>105.01</v>
      </c>
      <c r="S18" s="612"/>
      <c r="T18" s="623">
        <v>0.06</v>
      </c>
      <c r="U18" s="459">
        <v>0.17399999999999999</v>
      </c>
      <c r="V18" s="459"/>
      <c r="W18" s="306"/>
      <c r="X18" s="623">
        <v>33.5</v>
      </c>
      <c r="Y18" s="459">
        <v>35.04</v>
      </c>
      <c r="Z18" s="459">
        <v>19.04</v>
      </c>
      <c r="AA18" s="624">
        <v>2.3400000000000001E-2</v>
      </c>
      <c r="AB18" s="65"/>
      <c r="AC18" s="65"/>
      <c r="AD18" s="65"/>
      <c r="AE18" s="65"/>
    </row>
    <row r="19" spans="6:31" s="215" customFormat="1" ht="30" customHeight="1" x14ac:dyDescent="0.5">
      <c r="J19" s="602">
        <v>96</v>
      </c>
      <c r="K19" s="660" t="s">
        <v>124</v>
      </c>
      <c r="L19" s="302"/>
      <c r="M19" s="661"/>
      <c r="N19" s="621">
        <v>250</v>
      </c>
      <c r="O19" s="387">
        <v>3.6</v>
      </c>
      <c r="P19" s="459">
        <v>2.5</v>
      </c>
      <c r="Q19" s="306">
        <v>9.98</v>
      </c>
      <c r="R19" s="622">
        <v>100.8</v>
      </c>
      <c r="S19" s="612"/>
      <c r="T19" s="623">
        <v>0.2</v>
      </c>
      <c r="U19" s="459">
        <v>0.223</v>
      </c>
      <c r="V19" s="459"/>
      <c r="W19" s="306"/>
      <c r="X19" s="623">
        <v>34.26</v>
      </c>
      <c r="Y19" s="459">
        <v>94.2</v>
      </c>
      <c r="Z19" s="459">
        <v>17.12</v>
      </c>
      <c r="AA19" s="624">
        <v>0.22700000000000001</v>
      </c>
      <c r="AB19" s="65"/>
      <c r="AC19" s="65"/>
      <c r="AD19" s="65"/>
      <c r="AE19" s="65"/>
    </row>
    <row r="20" spans="6:31" s="215" customFormat="1" ht="30" customHeight="1" x14ac:dyDescent="0.5">
      <c r="J20" s="602">
        <v>287</v>
      </c>
      <c r="K20" s="299" t="s">
        <v>114</v>
      </c>
      <c r="L20" s="300"/>
      <c r="M20" s="301"/>
      <c r="N20" s="641">
        <v>130</v>
      </c>
      <c r="O20" s="642">
        <v>4.79</v>
      </c>
      <c r="P20" s="643">
        <v>11.35</v>
      </c>
      <c r="Q20" s="644">
        <v>12.36</v>
      </c>
      <c r="R20" s="645">
        <v>186.3</v>
      </c>
      <c r="S20" s="612"/>
      <c r="T20" s="646">
        <v>3.6999999999999998E-2</v>
      </c>
      <c r="U20" s="643">
        <v>0.60299999999999998</v>
      </c>
      <c r="V20" s="643">
        <v>245</v>
      </c>
      <c r="W20" s="644"/>
      <c r="X20" s="646">
        <v>281.11</v>
      </c>
      <c r="Y20" s="643">
        <v>128.19999999999999</v>
      </c>
      <c r="Z20" s="643">
        <v>15.72</v>
      </c>
      <c r="AA20" s="647">
        <v>1.4</v>
      </c>
      <c r="AB20" s="65"/>
      <c r="AC20" s="65"/>
      <c r="AD20" s="65"/>
      <c r="AE20" s="65"/>
    </row>
    <row r="21" spans="6:31" s="215" customFormat="1" ht="30" customHeight="1" x14ac:dyDescent="0.5">
      <c r="J21" s="602">
        <v>302</v>
      </c>
      <c r="K21" s="366" t="s">
        <v>41</v>
      </c>
      <c r="L21" s="620"/>
      <c r="M21" s="619"/>
      <c r="N21" s="350">
        <v>150</v>
      </c>
      <c r="O21" s="353">
        <v>9.57</v>
      </c>
      <c r="P21" s="354">
        <v>4.8499999999999996</v>
      </c>
      <c r="Q21" s="355">
        <v>16.84</v>
      </c>
      <c r="R21" s="356">
        <v>215.03</v>
      </c>
      <c r="S21" s="662"/>
      <c r="T21" s="358">
        <v>5.2999999999999999E-2</v>
      </c>
      <c r="U21" s="354"/>
      <c r="V21" s="354"/>
      <c r="W21" s="355"/>
      <c r="X21" s="358">
        <v>14.6</v>
      </c>
      <c r="Y21" s="354">
        <v>65.63</v>
      </c>
      <c r="Z21" s="354">
        <v>16.66</v>
      </c>
      <c r="AA21" s="359">
        <v>0.96960000000000002</v>
      </c>
      <c r="AB21" s="65"/>
      <c r="AC21" s="65"/>
      <c r="AD21" s="65"/>
      <c r="AE21" s="65"/>
    </row>
    <row r="22" spans="6:31" s="215" customFormat="1" ht="30" customHeight="1" x14ac:dyDescent="0.5">
      <c r="J22" s="602">
        <v>388</v>
      </c>
      <c r="K22" s="663" t="s">
        <v>25</v>
      </c>
      <c r="L22" s="664"/>
      <c r="M22" s="629"/>
      <c r="N22" s="483">
        <v>200</v>
      </c>
      <c r="O22" s="665">
        <v>0.4</v>
      </c>
      <c r="P22" s="461">
        <v>0.27</v>
      </c>
      <c r="Q22" s="361">
        <v>17.2</v>
      </c>
      <c r="R22" s="666">
        <v>72.8</v>
      </c>
      <c r="S22" s="662"/>
      <c r="T22" s="358">
        <v>0.01</v>
      </c>
      <c r="U22" s="354">
        <v>20</v>
      </c>
      <c r="V22" s="354"/>
      <c r="W22" s="355"/>
      <c r="X22" s="358">
        <v>7.73</v>
      </c>
      <c r="Y22" s="354">
        <v>2.13</v>
      </c>
      <c r="Z22" s="354">
        <v>2.36</v>
      </c>
      <c r="AA22" s="359">
        <v>0.12</v>
      </c>
      <c r="AB22" s="65"/>
      <c r="AC22" s="65"/>
      <c r="AD22" s="65"/>
      <c r="AE22" s="65"/>
    </row>
    <row r="23" spans="6:31" s="215" customFormat="1" ht="30" customHeight="1" x14ac:dyDescent="0.55000000000000004">
      <c r="J23" s="602"/>
      <c r="K23" s="440" t="s">
        <v>4</v>
      </c>
      <c r="L23" s="441"/>
      <c r="M23" s="637"/>
      <c r="N23" s="633">
        <v>40</v>
      </c>
      <c r="O23" s="630">
        <v>2.2400000000000002</v>
      </c>
      <c r="P23" s="631">
        <v>0.44</v>
      </c>
      <c r="Q23" s="632">
        <v>19.760000000000002</v>
      </c>
      <c r="R23" s="633">
        <v>91.96</v>
      </c>
      <c r="S23" s="667"/>
      <c r="T23" s="635">
        <v>0.04</v>
      </c>
      <c r="U23" s="386"/>
      <c r="V23" s="462"/>
      <c r="W23" s="386"/>
      <c r="X23" s="635">
        <v>9.1999999999999993</v>
      </c>
      <c r="Y23" s="462">
        <v>42.4</v>
      </c>
      <c r="Z23" s="462">
        <v>10</v>
      </c>
      <c r="AA23" s="636">
        <v>1.24</v>
      </c>
      <c r="AB23" s="65"/>
      <c r="AC23" s="65"/>
      <c r="AD23" s="65"/>
      <c r="AE23" s="65"/>
    </row>
    <row r="24" spans="6:31" s="215" customFormat="1" ht="30" customHeight="1" x14ac:dyDescent="0.55000000000000004">
      <c r="J24" s="602"/>
      <c r="K24" s="440" t="s">
        <v>68</v>
      </c>
      <c r="L24" s="441"/>
      <c r="M24" s="637"/>
      <c r="N24" s="633">
        <v>20</v>
      </c>
      <c r="O24" s="630">
        <v>1.58</v>
      </c>
      <c r="P24" s="631">
        <v>0.2</v>
      </c>
      <c r="Q24" s="632">
        <v>9.66</v>
      </c>
      <c r="R24" s="633">
        <v>46.76</v>
      </c>
      <c r="S24" s="667"/>
      <c r="T24" s="668">
        <v>0.02</v>
      </c>
      <c r="U24" s="632"/>
      <c r="V24" s="631"/>
      <c r="W24" s="632"/>
      <c r="X24" s="668">
        <v>4.5999999999999996</v>
      </c>
      <c r="Y24" s="631">
        <v>17.399999999999999</v>
      </c>
      <c r="Z24" s="631">
        <v>6.6</v>
      </c>
      <c r="AA24" s="669">
        <v>0.22</v>
      </c>
      <c r="AB24" s="65"/>
      <c r="AC24" s="65"/>
      <c r="AD24" s="65"/>
      <c r="AE24" s="65"/>
    </row>
    <row r="25" spans="6:31" s="215" customFormat="1" ht="30" customHeight="1" x14ac:dyDescent="0.5">
      <c r="J25" s="602"/>
      <c r="K25" s="299"/>
      <c r="L25" s="300"/>
      <c r="M25" s="301"/>
      <c r="N25" s="641"/>
      <c r="O25" s="642"/>
      <c r="P25" s="643"/>
      <c r="Q25" s="644"/>
      <c r="R25" s="645"/>
      <c r="S25" s="616"/>
      <c r="T25" s="623"/>
      <c r="U25" s="459"/>
      <c r="V25" s="459"/>
      <c r="W25" s="306"/>
      <c r="X25" s="623"/>
      <c r="Y25" s="459"/>
      <c r="Z25" s="459"/>
      <c r="AA25" s="624"/>
      <c r="AB25" s="65"/>
      <c r="AC25" s="65"/>
      <c r="AD25" s="65"/>
      <c r="AE25" s="65"/>
    </row>
    <row r="26" spans="6:31" s="215" customFormat="1" ht="30" customHeight="1" thickBot="1" x14ac:dyDescent="0.55000000000000004">
      <c r="J26" s="602"/>
      <c r="K26" s="299"/>
      <c r="L26" s="670"/>
      <c r="M26" s="301"/>
      <c r="N26" s="641"/>
      <c r="O26" s="642"/>
      <c r="P26" s="643"/>
      <c r="Q26" s="644"/>
      <c r="R26" s="645"/>
      <c r="S26" s="612"/>
      <c r="T26" s="646"/>
      <c r="U26" s="643"/>
      <c r="V26" s="643"/>
      <c r="W26" s="644"/>
      <c r="X26" s="646"/>
      <c r="Y26" s="643"/>
      <c r="Z26" s="643"/>
      <c r="AA26" s="647"/>
      <c r="AB26" s="65"/>
      <c r="AC26" s="65"/>
      <c r="AD26" s="65"/>
      <c r="AE26" s="65"/>
    </row>
    <row r="27" spans="6:31" s="215" customFormat="1" ht="30" customHeight="1" thickBot="1" x14ac:dyDescent="0.55000000000000004">
      <c r="J27" s="602"/>
      <c r="K27" s="297"/>
      <c r="L27" s="603"/>
      <c r="M27" s="603" t="s">
        <v>51</v>
      </c>
      <c r="N27" s="604">
        <f>N18+N19+N20+N21+N22+N23+N24</f>
        <v>890</v>
      </c>
      <c r="O27" s="654">
        <f>O18+O19+O20+O21+O22+O23+O24</f>
        <v>23.699999999999996</v>
      </c>
      <c r="P27" s="654">
        <f>SUM(P18:P26)</f>
        <v>24.74</v>
      </c>
      <c r="Q27" s="654">
        <f>SUM(Q18:Q26)</f>
        <v>93.98</v>
      </c>
      <c r="R27" s="671">
        <f>SUM(R18:R26)</f>
        <v>818.66</v>
      </c>
      <c r="S27" s="653">
        <v>0.35</v>
      </c>
      <c r="T27" s="383">
        <f t="shared" ref="T27:AA27" si="1">SUM(T18:T26)</f>
        <v>0.42</v>
      </c>
      <c r="U27" s="654">
        <f t="shared" si="1"/>
        <v>21</v>
      </c>
      <c r="V27" s="654">
        <f t="shared" si="1"/>
        <v>245</v>
      </c>
      <c r="W27" s="654"/>
      <c r="X27" s="383">
        <f t="shared" si="1"/>
        <v>385.00000000000006</v>
      </c>
      <c r="Y27" s="654">
        <f t="shared" si="1"/>
        <v>384.99999999999994</v>
      </c>
      <c r="Z27" s="654">
        <f t="shared" si="1"/>
        <v>87.499999999999986</v>
      </c>
      <c r="AA27" s="655">
        <f t="shared" si="1"/>
        <v>4.2</v>
      </c>
      <c r="AB27" s="65"/>
      <c r="AC27" s="65"/>
      <c r="AD27" s="65"/>
      <c r="AE27" s="65"/>
    </row>
    <row r="28" spans="6:31" s="215" customFormat="1" ht="30" customHeight="1" x14ac:dyDescent="0.5">
      <c r="J28" s="602"/>
      <c r="K28" s="1574"/>
      <c r="L28" s="1575" t="s">
        <v>263</v>
      </c>
      <c r="M28" s="1575"/>
      <c r="N28" s="1575"/>
      <c r="O28" s="1575"/>
      <c r="P28" s="1575"/>
      <c r="Q28" s="1575"/>
      <c r="R28" s="1576">
        <f>R16+R27</f>
        <v>1409.9</v>
      </c>
      <c r="S28" s="1577">
        <v>0.6</v>
      </c>
      <c r="T28" s="1577"/>
      <c r="U28" s="1575"/>
      <c r="V28" s="1575"/>
      <c r="W28" s="1575"/>
      <c r="X28" s="1575"/>
      <c r="Y28" s="1575"/>
      <c r="Z28" s="1575"/>
      <c r="AA28" s="1578"/>
      <c r="AB28" s="65"/>
      <c r="AC28" s="65"/>
      <c r="AD28" s="65"/>
      <c r="AE28" s="65"/>
    </row>
    <row r="29" spans="6:31" s="215" customFormat="1" ht="30" customHeight="1" thickBot="1" x14ac:dyDescent="0.55000000000000004">
      <c r="J29" s="602"/>
      <c r="K29" s="1579"/>
      <c r="L29" s="1580"/>
      <c r="M29" s="1580"/>
      <c r="N29" s="1580"/>
      <c r="O29" s="1580">
        <f>O16+O27</f>
        <v>46.199999999999996</v>
      </c>
      <c r="P29" s="1580">
        <f>P16+P27</f>
        <v>47.349999999999994</v>
      </c>
      <c r="Q29" s="1580">
        <f>Q16+Q27</f>
        <v>156.46</v>
      </c>
      <c r="R29" s="1581"/>
      <c r="S29" s="1582"/>
      <c r="T29" s="1584">
        <f>T16+T27</f>
        <v>0.72</v>
      </c>
      <c r="U29" s="1580">
        <f>U16+U27</f>
        <v>36</v>
      </c>
      <c r="V29" s="1580">
        <f>V16+V27</f>
        <v>420</v>
      </c>
      <c r="W29" s="1580"/>
      <c r="X29" s="1580">
        <f>X16+X27</f>
        <v>660</v>
      </c>
      <c r="Y29" s="1580">
        <f>Y16+Y27</f>
        <v>660</v>
      </c>
      <c r="Z29" s="1580">
        <f>Z16+Z27</f>
        <v>150</v>
      </c>
      <c r="AA29" s="1583">
        <f>AA16+AA27</f>
        <v>7.2058999999999997</v>
      </c>
      <c r="AB29" s="65"/>
      <c r="AC29" s="65"/>
      <c r="AD29" s="65"/>
      <c r="AE29" s="65"/>
    </row>
    <row r="30" spans="6:31" s="215" customFormat="1" ht="30" customHeight="1" thickBot="1" x14ac:dyDescent="0.55000000000000004">
      <c r="K30" s="1565"/>
      <c r="L30" s="1566"/>
      <c r="M30" s="1566"/>
      <c r="N30" s="1567"/>
      <c r="O30" s="1568"/>
      <c r="P30" s="1568"/>
      <c r="Q30" s="1568"/>
      <c r="R30" s="1569"/>
      <c r="S30" s="1569"/>
      <c r="T30" s="1570"/>
      <c r="U30" s="1568"/>
      <c r="V30" s="1568"/>
      <c r="W30" s="1568"/>
      <c r="X30" s="1570"/>
      <c r="Y30" s="1568"/>
      <c r="Z30" s="1568"/>
      <c r="AA30" s="1571"/>
      <c r="AB30" s="65"/>
      <c r="AC30" s="65"/>
      <c r="AD30" s="65"/>
      <c r="AE30" s="65"/>
    </row>
    <row r="31" spans="6:31" s="215" customFormat="1" ht="30" customHeight="1" thickBot="1" x14ac:dyDescent="0.55000000000000004">
      <c r="J31" s="602"/>
      <c r="K31" s="1187" t="s">
        <v>100</v>
      </c>
      <c r="L31" s="1188"/>
      <c r="M31" s="1188"/>
      <c r="N31" s="1089"/>
      <c r="O31" s="1188"/>
      <c r="P31" s="1188"/>
      <c r="Q31" s="1188"/>
      <c r="R31" s="1203"/>
      <c r="S31" s="1203"/>
      <c r="T31" s="1187"/>
      <c r="U31" s="1188"/>
      <c r="V31" s="1188"/>
      <c r="W31" s="1188"/>
      <c r="X31" s="1187"/>
      <c r="Y31" s="1188"/>
      <c r="Z31" s="1188"/>
      <c r="AA31" s="1205"/>
      <c r="AB31" s="65"/>
      <c r="AC31" s="65"/>
      <c r="AD31" s="65"/>
      <c r="AE31" s="65"/>
    </row>
    <row r="32" spans="6:31" s="215" customFormat="1" ht="30" customHeight="1" thickBot="1" x14ac:dyDescent="0.55000000000000004">
      <c r="J32" s="602"/>
      <c r="K32" s="1194" t="str">
        <f>K6</f>
        <v>День       :  10</v>
      </c>
      <c r="L32" s="1195"/>
      <c r="M32" s="1195"/>
      <c r="N32" s="1093" t="s">
        <v>43</v>
      </c>
      <c r="O32" s="1196"/>
      <c r="P32" s="1197" t="s">
        <v>48</v>
      </c>
      <c r="Q32" s="1198"/>
      <c r="R32" s="1199" t="s">
        <v>49</v>
      </c>
      <c r="S32" s="1199"/>
      <c r="T32" s="1200"/>
      <c r="U32" s="1198" t="s">
        <v>56</v>
      </c>
      <c r="V32" s="1198"/>
      <c r="W32" s="1198"/>
      <c r="X32" s="1201" t="s">
        <v>55</v>
      </c>
      <c r="Y32" s="1198"/>
      <c r="Z32" s="1198"/>
      <c r="AA32" s="1202"/>
      <c r="AB32" s="65"/>
      <c r="AC32" s="65"/>
      <c r="AD32" s="65"/>
      <c r="AE32" s="65"/>
    </row>
    <row r="33" spans="10:31" s="215" customFormat="1" ht="30" customHeight="1" thickBot="1" x14ac:dyDescent="0.55000000000000004">
      <c r="J33" s="602"/>
      <c r="K33" s="1203" t="s">
        <v>74</v>
      </c>
      <c r="L33" s="1204"/>
      <c r="M33" s="1188"/>
      <c r="N33" s="1090" t="s">
        <v>44</v>
      </c>
      <c r="O33" s="1205" t="s">
        <v>45</v>
      </c>
      <c r="P33" s="1203" t="s">
        <v>46</v>
      </c>
      <c r="Q33" s="1187" t="s">
        <v>47</v>
      </c>
      <c r="R33" s="1090" t="s">
        <v>50</v>
      </c>
      <c r="S33" s="1206"/>
      <c r="T33" s="1207" t="s">
        <v>65</v>
      </c>
      <c r="U33" s="1208" t="s">
        <v>59</v>
      </c>
      <c r="V33" s="1089" t="s">
        <v>195</v>
      </c>
      <c r="W33" s="1208"/>
      <c r="X33" s="1207" t="s">
        <v>57</v>
      </c>
      <c r="Y33" s="1208" t="s">
        <v>58</v>
      </c>
      <c r="Z33" s="1208" t="s">
        <v>64</v>
      </c>
      <c r="AA33" s="1209" t="s">
        <v>63</v>
      </c>
      <c r="AB33" s="65"/>
      <c r="AC33" s="65"/>
      <c r="AD33" s="65"/>
      <c r="AE33" s="65"/>
    </row>
    <row r="34" spans="10:31" s="215" customFormat="1" ht="30" customHeight="1" thickBot="1" x14ac:dyDescent="0.55000000000000004">
      <c r="J34" s="602"/>
      <c r="K34" s="297"/>
      <c r="L34" s="297"/>
      <c r="M34" s="603"/>
      <c r="N34" s="604"/>
      <c r="O34" s="605"/>
      <c r="P34" s="605"/>
      <c r="Q34" s="605"/>
      <c r="R34" s="606"/>
      <c r="S34" s="606"/>
      <c r="T34" s="607"/>
      <c r="U34" s="605"/>
      <c r="V34" s="605"/>
      <c r="W34" s="605"/>
      <c r="X34" s="607"/>
      <c r="Y34" s="605"/>
      <c r="Z34" s="605"/>
      <c r="AA34" s="608"/>
      <c r="AB34" s="65"/>
      <c r="AC34" s="65"/>
      <c r="AD34" s="65"/>
      <c r="AE34" s="65"/>
    </row>
    <row r="35" spans="10:31" s="215" customFormat="1" ht="30" customHeight="1" thickBot="1" x14ac:dyDescent="0.55000000000000004">
      <c r="J35" s="602"/>
      <c r="K35" s="610" t="s">
        <v>16</v>
      </c>
      <c r="L35" s="610"/>
      <c r="M35" s="1213"/>
      <c r="N35" s="614"/>
      <c r="O35" s="615"/>
      <c r="P35" s="615"/>
      <c r="Q35" s="615"/>
      <c r="R35" s="616"/>
      <c r="S35" s="616"/>
      <c r="T35" s="617"/>
      <c r="U35" s="615"/>
      <c r="V35" s="615"/>
      <c r="W35" s="615"/>
      <c r="X35" s="1210"/>
      <c r="Y35" s="1211"/>
      <c r="Z35" s="1211"/>
      <c r="AA35" s="1212"/>
      <c r="AB35" s="65"/>
      <c r="AC35" s="65"/>
      <c r="AD35" s="65"/>
      <c r="AE35" s="65"/>
    </row>
    <row r="36" spans="10:31" s="215" customFormat="1" ht="30" customHeight="1" x14ac:dyDescent="0.5">
      <c r="J36" s="602">
        <v>243</v>
      </c>
      <c r="K36" s="673" t="s">
        <v>133</v>
      </c>
      <c r="L36" s="674"/>
      <c r="M36" s="1214"/>
      <c r="N36" s="350">
        <v>80</v>
      </c>
      <c r="O36" s="353">
        <v>6.81</v>
      </c>
      <c r="P36" s="354">
        <v>14.09</v>
      </c>
      <c r="Q36" s="355">
        <v>1.87</v>
      </c>
      <c r="R36" s="356">
        <v>101.08</v>
      </c>
      <c r="S36" s="357"/>
      <c r="T36" s="358"/>
      <c r="U36" s="354"/>
      <c r="V36" s="354">
        <v>125</v>
      </c>
      <c r="W36" s="355"/>
      <c r="X36" s="358">
        <v>19.2</v>
      </c>
      <c r="Y36" s="354">
        <v>28.6</v>
      </c>
      <c r="Z36" s="354">
        <v>6.6</v>
      </c>
      <c r="AA36" s="359">
        <v>0.32</v>
      </c>
      <c r="AB36" s="65"/>
      <c r="AC36" s="65"/>
      <c r="AD36" s="65"/>
      <c r="AE36" s="65"/>
    </row>
    <row r="37" spans="10:31" s="215" customFormat="1" ht="30" customHeight="1" x14ac:dyDescent="0.5">
      <c r="J37" s="602">
        <v>311</v>
      </c>
      <c r="K37" s="366" t="s">
        <v>149</v>
      </c>
      <c r="L37" s="620"/>
      <c r="M37" s="1214"/>
      <c r="N37" s="621">
        <v>180</v>
      </c>
      <c r="O37" s="387">
        <v>5.49</v>
      </c>
      <c r="P37" s="459">
        <v>5</v>
      </c>
      <c r="Q37" s="306">
        <v>15.02</v>
      </c>
      <c r="R37" s="622">
        <v>204.86</v>
      </c>
      <c r="S37" s="612"/>
      <c r="T37" s="623">
        <v>0.21</v>
      </c>
      <c r="U37" s="459">
        <v>15.05</v>
      </c>
      <c r="V37" s="459"/>
      <c r="W37" s="306"/>
      <c r="X37" s="623">
        <v>84.73</v>
      </c>
      <c r="Y37" s="459">
        <v>29</v>
      </c>
      <c r="Z37" s="459">
        <v>7.67</v>
      </c>
      <c r="AA37" s="624">
        <v>0.9</v>
      </c>
      <c r="AB37" s="65"/>
      <c r="AC37" s="65"/>
      <c r="AD37" s="65"/>
      <c r="AE37" s="65"/>
    </row>
    <row r="38" spans="10:31" s="215" customFormat="1" ht="30" customHeight="1" x14ac:dyDescent="0.5">
      <c r="J38" s="602">
        <v>209</v>
      </c>
      <c r="K38" s="348" t="s">
        <v>113</v>
      </c>
      <c r="L38" s="349"/>
      <c r="M38" s="1215"/>
      <c r="N38" s="483">
        <v>40</v>
      </c>
      <c r="O38" s="625">
        <v>5.08</v>
      </c>
      <c r="P38" s="626">
        <v>4.5999999999999996</v>
      </c>
      <c r="Q38" s="291">
        <v>0.28000000000000003</v>
      </c>
      <c r="R38" s="483">
        <v>63</v>
      </c>
      <c r="S38" s="627"/>
      <c r="T38" s="628">
        <v>0.03</v>
      </c>
      <c r="U38" s="217"/>
      <c r="V38" s="217">
        <v>100</v>
      </c>
      <c r="W38" s="234"/>
      <c r="X38" s="628">
        <v>22</v>
      </c>
      <c r="Y38" s="217">
        <v>76.8</v>
      </c>
      <c r="Z38" s="217">
        <v>4.8</v>
      </c>
      <c r="AA38" s="872">
        <v>1</v>
      </c>
      <c r="AB38" s="65"/>
      <c r="AC38" s="65"/>
      <c r="AD38" s="65"/>
      <c r="AE38" s="65"/>
    </row>
    <row r="39" spans="10:31" s="215" customFormat="1" ht="30" customHeight="1" x14ac:dyDescent="0.55000000000000004">
      <c r="J39" s="602">
        <v>379</v>
      </c>
      <c r="K39" s="618" t="s">
        <v>3</v>
      </c>
      <c r="L39" s="619"/>
      <c r="M39" s="1216"/>
      <c r="N39" s="483">
        <v>200</v>
      </c>
      <c r="O39" s="630">
        <v>3.6</v>
      </c>
      <c r="P39" s="631">
        <v>2.67</v>
      </c>
      <c r="Q39" s="632">
        <v>29.2</v>
      </c>
      <c r="R39" s="633">
        <v>155.19999999999999</v>
      </c>
      <c r="S39" s="634"/>
      <c r="T39" s="635">
        <v>0.03</v>
      </c>
      <c r="U39" s="462">
        <v>2.4500000000000002</v>
      </c>
      <c r="V39" s="462"/>
      <c r="W39" s="386"/>
      <c r="X39" s="635">
        <v>158.66999999999999</v>
      </c>
      <c r="Y39" s="462">
        <v>107</v>
      </c>
      <c r="Z39" s="462">
        <v>29.33</v>
      </c>
      <c r="AA39" s="636">
        <v>1.4</v>
      </c>
      <c r="AB39" s="65"/>
      <c r="AC39" s="65"/>
      <c r="AD39" s="65"/>
      <c r="AE39" s="65"/>
    </row>
    <row r="40" spans="10:31" s="215" customFormat="1" ht="30" customHeight="1" x14ac:dyDescent="0.55000000000000004">
      <c r="J40" s="602"/>
      <c r="K40" s="366" t="s">
        <v>4</v>
      </c>
      <c r="L40" s="620"/>
      <c r="M40" s="1216"/>
      <c r="N40" s="633">
        <v>80</v>
      </c>
      <c r="O40" s="630">
        <v>5.2530000000000001</v>
      </c>
      <c r="P40" s="631">
        <v>0.66</v>
      </c>
      <c r="Q40" s="632">
        <v>32.200000000000003</v>
      </c>
      <c r="R40" s="633">
        <v>155.86000000000001</v>
      </c>
      <c r="S40" s="634"/>
      <c r="T40" s="668">
        <v>0.08</v>
      </c>
      <c r="U40" s="631"/>
      <c r="V40" s="631"/>
      <c r="W40" s="632"/>
      <c r="X40" s="668">
        <v>15.4</v>
      </c>
      <c r="Y40" s="631">
        <v>58.6</v>
      </c>
      <c r="Z40" s="631">
        <v>26.6</v>
      </c>
      <c r="AA40" s="669">
        <v>0.88</v>
      </c>
      <c r="AB40" s="65"/>
      <c r="AC40" s="65"/>
      <c r="AD40" s="65"/>
      <c r="AE40" s="65"/>
    </row>
    <row r="41" spans="10:31" s="215" customFormat="1" ht="30" customHeight="1" x14ac:dyDescent="0.5">
      <c r="J41" s="602"/>
      <c r="K41" s="660"/>
      <c r="L41" s="661"/>
      <c r="M41" s="1215"/>
      <c r="N41" s="641"/>
      <c r="O41" s="642"/>
      <c r="P41" s="643"/>
      <c r="Q41" s="644"/>
      <c r="R41" s="645"/>
      <c r="S41" s="616"/>
      <c r="T41" s="623"/>
      <c r="U41" s="459"/>
      <c r="V41" s="459"/>
      <c r="W41" s="306"/>
      <c r="X41" s="623"/>
      <c r="Y41" s="459"/>
      <c r="Z41" s="459"/>
      <c r="AA41" s="624"/>
      <c r="AB41" s="65"/>
      <c r="AC41" s="65"/>
      <c r="AD41" s="65"/>
      <c r="AE41" s="65"/>
    </row>
    <row r="42" spans="10:31" s="215" customFormat="1" ht="30" customHeight="1" thickBot="1" x14ac:dyDescent="0.55000000000000004">
      <c r="J42" s="602"/>
      <c r="K42" s="299"/>
      <c r="L42" s="300"/>
      <c r="M42" s="1215"/>
      <c r="N42" s="641"/>
      <c r="O42" s="642"/>
      <c r="P42" s="643"/>
      <c r="Q42" s="644"/>
      <c r="R42" s="645"/>
      <c r="S42" s="616"/>
      <c r="T42" s="646"/>
      <c r="U42" s="643"/>
      <c r="V42" s="643"/>
      <c r="W42" s="644"/>
      <c r="X42" s="681"/>
      <c r="Y42" s="682"/>
      <c r="Z42" s="682"/>
      <c r="AA42" s="683"/>
      <c r="AB42" s="65"/>
      <c r="AC42" s="65"/>
      <c r="AD42" s="65"/>
      <c r="AE42" s="65"/>
    </row>
    <row r="43" spans="10:31" s="215" customFormat="1" ht="30" customHeight="1" thickBot="1" x14ac:dyDescent="0.55000000000000004">
      <c r="J43" s="602"/>
      <c r="K43" s="648" t="s">
        <v>51</v>
      </c>
      <c r="L43" s="649"/>
      <c r="M43" s="1217"/>
      <c r="N43" s="675">
        <f>SUM(N36:N40)</f>
        <v>580</v>
      </c>
      <c r="O43" s="651">
        <f>SUM(O36:O42)</f>
        <v>26.233000000000004</v>
      </c>
      <c r="P43" s="651">
        <f>SUM(P36:P42)</f>
        <v>27.02</v>
      </c>
      <c r="Q43" s="651">
        <f>SUM(Q36:Q42)</f>
        <v>78.570000000000007</v>
      </c>
      <c r="R43" s="652">
        <f>SUM(R36:R42)</f>
        <v>680</v>
      </c>
      <c r="S43" s="653">
        <v>0.25</v>
      </c>
      <c r="T43" s="383">
        <f t="shared" ref="T43:AA43" si="2">SUM(T36:T42)</f>
        <v>0.35000000000000003</v>
      </c>
      <c r="U43" s="654">
        <f t="shared" si="2"/>
        <v>17.5</v>
      </c>
      <c r="V43" s="654">
        <f t="shared" si="2"/>
        <v>225</v>
      </c>
      <c r="W43" s="654"/>
      <c r="X43" s="383">
        <f t="shared" si="2"/>
        <v>300</v>
      </c>
      <c r="Y43" s="654">
        <f t="shared" si="2"/>
        <v>300</v>
      </c>
      <c r="Z43" s="654">
        <f t="shared" si="2"/>
        <v>75</v>
      </c>
      <c r="AA43" s="655">
        <f t="shared" si="2"/>
        <v>4.5</v>
      </c>
      <c r="AB43" s="65"/>
      <c r="AC43" s="65"/>
      <c r="AD43" s="65"/>
      <c r="AE43" s="65"/>
    </row>
    <row r="44" spans="10:31" s="215" customFormat="1" ht="30" customHeight="1" thickBot="1" x14ac:dyDescent="0.55000000000000004">
      <c r="J44" s="602"/>
      <c r="K44" s="613" t="s">
        <v>15</v>
      </c>
      <c r="L44" s="296"/>
      <c r="M44" s="1218"/>
      <c r="N44" s="614"/>
      <c r="O44" s="656"/>
      <c r="P44" s="656"/>
      <c r="Q44" s="656"/>
      <c r="R44" s="657"/>
      <c r="S44" s="612"/>
      <c r="T44" s="658"/>
      <c r="U44" s="656"/>
      <c r="V44" s="656"/>
      <c r="W44" s="656"/>
      <c r="X44" s="676"/>
      <c r="Y44" s="677"/>
      <c r="Z44" s="677"/>
      <c r="AA44" s="678"/>
      <c r="AB44" s="65"/>
      <c r="AC44" s="65"/>
      <c r="AD44" s="65"/>
      <c r="AE44" s="65"/>
    </row>
    <row r="45" spans="10:31" s="215" customFormat="1" ht="30" customHeight="1" x14ac:dyDescent="0.5">
      <c r="J45" s="602">
        <v>61</v>
      </c>
      <c r="K45" s="660" t="s">
        <v>123</v>
      </c>
      <c r="L45" s="302"/>
      <c r="M45" s="1219"/>
      <c r="N45" s="621">
        <v>100</v>
      </c>
      <c r="O45" s="387">
        <v>1.52</v>
      </c>
      <c r="P45" s="459">
        <v>5.13</v>
      </c>
      <c r="Q45" s="306">
        <v>13.18</v>
      </c>
      <c r="R45" s="622">
        <v>105.01</v>
      </c>
      <c r="S45" s="612"/>
      <c r="T45" s="623">
        <v>0.06</v>
      </c>
      <c r="U45" s="459">
        <v>0.17399999999999999</v>
      </c>
      <c r="V45" s="459"/>
      <c r="W45" s="306"/>
      <c r="X45" s="623">
        <v>33.5</v>
      </c>
      <c r="Y45" s="459">
        <v>35.04</v>
      </c>
      <c r="Z45" s="459">
        <v>19.04</v>
      </c>
      <c r="AA45" s="624">
        <v>2.3400000000000001E-2</v>
      </c>
      <c r="AB45" s="65"/>
      <c r="AC45" s="65"/>
      <c r="AD45" s="65"/>
      <c r="AE45" s="65"/>
    </row>
    <row r="46" spans="10:31" s="215" customFormat="1" ht="30" customHeight="1" x14ac:dyDescent="0.5">
      <c r="J46" s="602">
        <v>96</v>
      </c>
      <c r="K46" s="660" t="s">
        <v>124</v>
      </c>
      <c r="L46" s="302"/>
      <c r="M46" s="1219"/>
      <c r="N46" s="621">
        <v>250</v>
      </c>
      <c r="O46" s="387">
        <v>3.6</v>
      </c>
      <c r="P46" s="459">
        <v>2.5</v>
      </c>
      <c r="Q46" s="306">
        <v>16.98</v>
      </c>
      <c r="R46" s="622">
        <v>100.8</v>
      </c>
      <c r="S46" s="612"/>
      <c r="T46" s="623">
        <v>0.2</v>
      </c>
      <c r="U46" s="459">
        <v>0.223</v>
      </c>
      <c r="V46" s="459"/>
      <c r="W46" s="306"/>
      <c r="X46" s="623">
        <v>34.26</v>
      </c>
      <c r="Y46" s="459">
        <v>94.2</v>
      </c>
      <c r="Z46" s="459">
        <v>17.12</v>
      </c>
      <c r="AA46" s="624">
        <v>0.22700000000000001</v>
      </c>
      <c r="AB46" s="65"/>
      <c r="AC46" s="65"/>
      <c r="AD46" s="65"/>
      <c r="AE46" s="65"/>
    </row>
    <row r="47" spans="10:31" s="215" customFormat="1" ht="30" customHeight="1" x14ac:dyDescent="0.5">
      <c r="J47" s="602">
        <v>287</v>
      </c>
      <c r="K47" s="299" t="s">
        <v>277</v>
      </c>
      <c r="L47" s="300"/>
      <c r="M47" s="1215"/>
      <c r="N47" s="641">
        <v>150</v>
      </c>
      <c r="O47" s="642">
        <v>5.98</v>
      </c>
      <c r="P47" s="643">
        <v>11.45</v>
      </c>
      <c r="Q47" s="644">
        <v>31.36</v>
      </c>
      <c r="R47" s="645">
        <v>186.3</v>
      </c>
      <c r="S47" s="612"/>
      <c r="T47" s="646">
        <v>3.6999999999999998E-2</v>
      </c>
      <c r="U47" s="643">
        <v>0.60299999999999998</v>
      </c>
      <c r="V47" s="643">
        <v>315</v>
      </c>
      <c r="W47" s="644"/>
      <c r="X47" s="646">
        <v>281.11</v>
      </c>
      <c r="Y47" s="643">
        <v>128.19999999999999</v>
      </c>
      <c r="Z47" s="643">
        <v>15.72</v>
      </c>
      <c r="AA47" s="647">
        <v>1.4</v>
      </c>
      <c r="AB47" s="65"/>
      <c r="AC47" s="65"/>
      <c r="AD47" s="65"/>
      <c r="AE47" s="65"/>
    </row>
    <row r="48" spans="10:31" s="215" customFormat="1" ht="30" customHeight="1" x14ac:dyDescent="0.5">
      <c r="J48" s="602">
        <v>302</v>
      </c>
      <c r="K48" s="366" t="s">
        <v>41</v>
      </c>
      <c r="L48" s="620"/>
      <c r="M48" s="1214"/>
      <c r="N48" s="350">
        <v>180</v>
      </c>
      <c r="O48" s="353">
        <v>10.56</v>
      </c>
      <c r="P48" s="354">
        <v>7.14</v>
      </c>
      <c r="Q48" s="355">
        <v>28.04</v>
      </c>
      <c r="R48" s="356">
        <v>279.01</v>
      </c>
      <c r="S48" s="662"/>
      <c r="T48" s="358">
        <v>8.3000000000000004E-2</v>
      </c>
      <c r="U48" s="354">
        <v>3.5</v>
      </c>
      <c r="V48" s="354"/>
      <c r="W48" s="355"/>
      <c r="X48" s="358">
        <v>42.69</v>
      </c>
      <c r="Y48" s="354">
        <v>70.73</v>
      </c>
      <c r="Z48" s="354">
        <v>25.86</v>
      </c>
      <c r="AA48" s="359">
        <v>2.3395999999999999</v>
      </c>
      <c r="AB48" s="65"/>
      <c r="AC48" s="65"/>
      <c r="AD48" s="65"/>
      <c r="AE48" s="65"/>
    </row>
    <row r="49" spans="10:31" s="215" customFormat="1" ht="30" customHeight="1" x14ac:dyDescent="0.5">
      <c r="J49" s="602">
        <v>388</v>
      </c>
      <c r="K49" s="663" t="s">
        <v>25</v>
      </c>
      <c r="L49" s="664"/>
      <c r="M49" s="1216"/>
      <c r="N49" s="483">
        <v>200</v>
      </c>
      <c r="O49" s="665">
        <v>0.4</v>
      </c>
      <c r="P49" s="461">
        <v>0.27</v>
      </c>
      <c r="Q49" s="361">
        <v>17.2</v>
      </c>
      <c r="R49" s="666">
        <v>72.8</v>
      </c>
      <c r="S49" s="662"/>
      <c r="T49" s="358">
        <v>0.01</v>
      </c>
      <c r="U49" s="354">
        <v>20</v>
      </c>
      <c r="V49" s="354"/>
      <c r="W49" s="355"/>
      <c r="X49" s="358">
        <v>7.73</v>
      </c>
      <c r="Y49" s="354">
        <v>2.13</v>
      </c>
      <c r="Z49" s="354">
        <v>2.36</v>
      </c>
      <c r="AA49" s="359">
        <v>0.12</v>
      </c>
      <c r="AB49" s="65"/>
      <c r="AC49" s="65"/>
      <c r="AD49" s="65"/>
      <c r="AE49" s="65"/>
    </row>
    <row r="50" spans="10:31" s="215" customFormat="1" ht="30" customHeight="1" x14ac:dyDescent="0.5">
      <c r="J50" s="602"/>
      <c r="K50" s="663" t="s">
        <v>68</v>
      </c>
      <c r="L50" s="664"/>
      <c r="M50" s="1216"/>
      <c r="N50" s="483">
        <v>60</v>
      </c>
      <c r="O50" s="665">
        <v>3.36</v>
      </c>
      <c r="P50" s="461">
        <v>0.66</v>
      </c>
      <c r="Q50" s="361">
        <v>29.64</v>
      </c>
      <c r="R50" s="666">
        <v>137.94</v>
      </c>
      <c r="S50" s="662"/>
      <c r="T50" s="358">
        <v>7.0000000000000007E-2</v>
      </c>
      <c r="U50" s="354"/>
      <c r="V50" s="354"/>
      <c r="W50" s="355"/>
      <c r="X50" s="358">
        <v>13.8</v>
      </c>
      <c r="Y50" s="354">
        <v>63.6</v>
      </c>
      <c r="Z50" s="354">
        <v>15</v>
      </c>
      <c r="AA50" s="359">
        <v>1.86</v>
      </c>
      <c r="AB50" s="65"/>
      <c r="AC50" s="65"/>
      <c r="AD50" s="65"/>
      <c r="AE50" s="65"/>
    </row>
    <row r="51" spans="10:31" s="215" customFormat="1" ht="30" customHeight="1" x14ac:dyDescent="0.5">
      <c r="J51" s="602"/>
      <c r="K51" s="663" t="s">
        <v>4</v>
      </c>
      <c r="L51" s="664"/>
      <c r="M51" s="1216"/>
      <c r="N51" s="483">
        <v>30</v>
      </c>
      <c r="O51" s="665">
        <v>2.37</v>
      </c>
      <c r="P51" s="461">
        <v>0.3</v>
      </c>
      <c r="Q51" s="361">
        <v>14.49</v>
      </c>
      <c r="R51" s="666">
        <v>70.14</v>
      </c>
      <c r="S51" s="662"/>
      <c r="T51" s="679">
        <v>0.03</v>
      </c>
      <c r="U51" s="461"/>
      <c r="V51" s="461"/>
      <c r="W51" s="361"/>
      <c r="X51" s="679">
        <v>6.9</v>
      </c>
      <c r="Y51" s="461">
        <v>26.1</v>
      </c>
      <c r="Z51" s="461">
        <v>9.9</v>
      </c>
      <c r="AA51" s="680">
        <v>0.33</v>
      </c>
      <c r="AB51" s="65"/>
      <c r="AC51" s="65"/>
      <c r="AD51" s="65"/>
      <c r="AE51" s="65"/>
    </row>
    <row r="52" spans="10:31" s="215" customFormat="1" ht="30" customHeight="1" thickBot="1" x14ac:dyDescent="0.55000000000000004">
      <c r="J52" s="602"/>
      <c r="K52" s="299"/>
      <c r="L52" s="300"/>
      <c r="M52" s="1215"/>
      <c r="N52" s="641"/>
      <c r="O52" s="642"/>
      <c r="P52" s="643"/>
      <c r="Q52" s="644"/>
      <c r="R52" s="645"/>
      <c r="S52" s="616"/>
      <c r="T52" s="623"/>
      <c r="U52" s="459"/>
      <c r="V52" s="459"/>
      <c r="W52" s="306"/>
      <c r="X52" s="681"/>
      <c r="Y52" s="682"/>
      <c r="Z52" s="682"/>
      <c r="AA52" s="683"/>
      <c r="AB52" s="65"/>
      <c r="AC52" s="65"/>
      <c r="AD52" s="65"/>
      <c r="AE52" s="65"/>
    </row>
    <row r="53" spans="10:31" s="215" customFormat="1" ht="30" customHeight="1" thickBot="1" x14ac:dyDescent="0.55000000000000004">
      <c r="J53" s="602"/>
      <c r="K53" s="648" t="s">
        <v>51</v>
      </c>
      <c r="L53" s="684"/>
      <c r="M53" s="1217"/>
      <c r="N53" s="604">
        <f>SUM(N45:N51)</f>
        <v>970</v>
      </c>
      <c r="O53" s="654">
        <f>SUM(O45:O52)</f>
        <v>27.790000000000003</v>
      </c>
      <c r="P53" s="654">
        <f>SUM(P45:P52)</f>
        <v>27.45</v>
      </c>
      <c r="Q53" s="654">
        <f>SUM(Q45:Q52)</f>
        <v>150.89000000000001</v>
      </c>
      <c r="R53" s="671">
        <f>SUM(R45:R52)</f>
        <v>951.99999999999989</v>
      </c>
      <c r="S53" s="653">
        <v>0.35</v>
      </c>
      <c r="T53" s="383">
        <f t="shared" ref="T53:AA53" si="3">SUM(T45:T52)</f>
        <v>0.49</v>
      </c>
      <c r="U53" s="654">
        <f t="shared" si="3"/>
        <v>24.5</v>
      </c>
      <c r="V53" s="654">
        <f t="shared" si="3"/>
        <v>315</v>
      </c>
      <c r="W53" s="654"/>
      <c r="X53" s="383">
        <f t="shared" si="3"/>
        <v>419.99</v>
      </c>
      <c r="Y53" s="654">
        <f t="shared" si="3"/>
        <v>420.00000000000006</v>
      </c>
      <c r="Z53" s="654">
        <f t="shared" si="3"/>
        <v>105</v>
      </c>
      <c r="AA53" s="655">
        <f t="shared" si="3"/>
        <v>6.3</v>
      </c>
      <c r="AB53" s="65"/>
      <c r="AC53" s="65"/>
      <c r="AD53" s="65"/>
      <c r="AE53" s="65"/>
    </row>
    <row r="54" spans="10:31" s="215" customFormat="1" ht="30" customHeight="1" x14ac:dyDescent="0.5">
      <c r="J54" s="602"/>
      <c r="K54" s="1574"/>
      <c r="L54" s="1575" t="s">
        <v>263</v>
      </c>
      <c r="M54" s="1575"/>
      <c r="N54" s="1575"/>
      <c r="O54" s="1575"/>
      <c r="P54" s="1575"/>
      <c r="Q54" s="1575"/>
      <c r="R54" s="1575">
        <f>R43+R53</f>
        <v>1632</v>
      </c>
      <c r="S54" s="1577">
        <v>0.6</v>
      </c>
      <c r="T54" s="1577"/>
      <c r="U54" s="1575"/>
      <c r="V54" s="1575"/>
      <c r="W54" s="1575"/>
      <c r="X54" s="1575"/>
      <c r="Y54" s="1575"/>
      <c r="Z54" s="1575"/>
      <c r="AA54" s="1578"/>
      <c r="AB54" s="65"/>
      <c r="AC54" s="65"/>
      <c r="AD54" s="65"/>
      <c r="AE54" s="65"/>
    </row>
    <row r="55" spans="10:31" s="215" customFormat="1" ht="30" customHeight="1" thickBot="1" x14ac:dyDescent="0.55000000000000004">
      <c r="J55" s="602"/>
      <c r="K55" s="1579"/>
      <c r="L55" s="1580"/>
      <c r="M55" s="1580"/>
      <c r="N55" s="1580"/>
      <c r="O55" s="1580">
        <f>O43+O53</f>
        <v>54.02300000000001</v>
      </c>
      <c r="P55" s="1580">
        <f>P43+P53</f>
        <v>54.47</v>
      </c>
      <c r="Q55" s="1580">
        <f>Q43+Q53</f>
        <v>229.46000000000004</v>
      </c>
      <c r="R55" s="1580"/>
      <c r="S55" s="1582"/>
      <c r="T55" s="1584">
        <f>T43+T53</f>
        <v>0.84000000000000008</v>
      </c>
      <c r="U55" s="1580">
        <f>U43+U53</f>
        <v>42</v>
      </c>
      <c r="V55" s="1580">
        <f>V43+V53</f>
        <v>540</v>
      </c>
      <c r="W55" s="1580"/>
      <c r="X55" s="1580">
        <f>X43+X53</f>
        <v>719.99</v>
      </c>
      <c r="Y55" s="1580">
        <f>Y43+Y53</f>
        <v>720</v>
      </c>
      <c r="Z55" s="1580">
        <f>Z43+Z53</f>
        <v>180</v>
      </c>
      <c r="AA55" s="1583">
        <f>AA43+AA53</f>
        <v>10.8</v>
      </c>
      <c r="AB55" s="65"/>
      <c r="AC55" s="65"/>
      <c r="AD55" s="65"/>
      <c r="AE55" s="65"/>
    </row>
    <row r="56" spans="10:31" s="215" customFormat="1" ht="30" customHeight="1" thickBot="1" x14ac:dyDescent="0.55000000000000004">
      <c r="K56" s="1431"/>
      <c r="L56" s="1432"/>
      <c r="M56" s="1432"/>
      <c r="N56" s="1432"/>
      <c r="O56" s="1585"/>
      <c r="P56" s="1585"/>
      <c r="Q56" s="1585"/>
      <c r="R56" s="1585"/>
      <c r="S56" s="1585"/>
      <c r="T56" s="1585"/>
      <c r="U56" s="1585"/>
      <c r="V56" s="1585"/>
      <c r="W56" s="1585"/>
      <c r="X56" s="1585"/>
      <c r="Y56" s="1585"/>
      <c r="Z56" s="1585"/>
      <c r="AA56" s="1586"/>
      <c r="AB56" s="65"/>
      <c r="AC56" s="65"/>
      <c r="AD56" s="65"/>
      <c r="AE56" s="65"/>
    </row>
    <row r="57" spans="10:31" s="215" customFormat="1" ht="30" customHeight="1" x14ac:dyDescent="0.5"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</row>
  </sheetData>
  <sortState ref="W99:Y140">
    <sortCondition ref="W99"/>
  </sortState>
  <pageMargins left="0.7" right="0.7" top="0.75" bottom="0.75" header="0.3" footer="0.3"/>
  <pageSetup paperSize="9" scale="16" orientation="portrait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R52"/>
  <sheetViews>
    <sheetView showWhiteSpace="0" topLeftCell="I28" zoomScale="75" zoomScaleNormal="75" workbookViewId="0">
      <selection activeCell="P54" sqref="P54"/>
    </sheetView>
  </sheetViews>
  <sheetFormatPr defaultRowHeight="14.4" x14ac:dyDescent="0.3"/>
  <cols>
    <col min="1" max="1" width="9.109375" style="444"/>
    <col min="2" max="2" width="48.44140625" customWidth="1"/>
    <col min="3" max="3" width="22.88671875" customWidth="1"/>
    <col min="5" max="5" width="21.88671875" customWidth="1"/>
    <col min="6" max="6" width="29.33203125" customWidth="1"/>
    <col min="9" max="9" width="13.6640625" customWidth="1"/>
    <col min="10" max="10" width="19" customWidth="1"/>
    <col min="11" max="11" width="27.44140625" customWidth="1"/>
    <col min="12" max="12" width="11.88671875" customWidth="1"/>
    <col min="13" max="13" width="15.109375" customWidth="1"/>
    <col min="14" max="14" width="15.5546875" customWidth="1"/>
    <col min="15" max="15" width="18" customWidth="1"/>
    <col min="16" max="16" width="16.44140625" customWidth="1"/>
    <col min="17" max="17" width="13.5546875" customWidth="1"/>
    <col min="18" max="18" width="13.88671875" customWidth="1"/>
    <col min="19" max="19" width="12.109375" customWidth="1"/>
    <col min="20" max="20" width="18" customWidth="1"/>
    <col min="21" max="21" width="0.109375" customWidth="1"/>
    <col min="22" max="22" width="14.109375" customWidth="1"/>
    <col min="23" max="23" width="19" customWidth="1"/>
    <col min="24" max="24" width="13.44140625" customWidth="1"/>
    <col min="25" max="25" width="14.6640625" customWidth="1"/>
    <col min="26" max="28" width="9.88671875" bestFit="1" customWidth="1"/>
    <col min="29" max="29" width="15.44140625" customWidth="1"/>
    <col min="30" max="30" width="10.88671875" customWidth="1"/>
    <col min="31" max="31" width="11" customWidth="1"/>
    <col min="40" max="44" width="9.109375" style="444"/>
    <col min="47" max="47" width="13.5546875" customWidth="1"/>
  </cols>
  <sheetData>
    <row r="1" spans="8:29" s="444" customFormat="1" ht="15" thickBot="1" x14ac:dyDescent="0.35"/>
    <row r="2" spans="8:29" ht="18.600000000000001" thickBot="1" x14ac:dyDescent="0.35">
      <c r="I2" s="1150" t="s">
        <v>99</v>
      </c>
      <c r="J2" s="1151"/>
      <c r="K2" s="1151"/>
      <c r="L2" s="1147"/>
      <c r="M2" s="1152"/>
      <c r="N2" s="1152"/>
      <c r="O2" s="1152"/>
      <c r="P2" s="1153"/>
      <c r="Q2" s="1153"/>
      <c r="R2" s="1154"/>
      <c r="S2" s="1152"/>
      <c r="T2" s="1152"/>
      <c r="U2" s="1152"/>
      <c r="V2" s="1154"/>
      <c r="W2" s="1152"/>
      <c r="X2" s="1152"/>
      <c r="Y2" s="1155"/>
    </row>
    <row r="3" spans="8:29" ht="18.600000000000001" thickBot="1" x14ac:dyDescent="0.35">
      <c r="I3" s="1156" t="s">
        <v>109</v>
      </c>
      <c r="J3" s="1157"/>
      <c r="K3" s="1157"/>
      <c r="L3" s="1038" t="s">
        <v>43</v>
      </c>
      <c r="M3" s="1158"/>
      <c r="N3" s="1159" t="s">
        <v>48</v>
      </c>
      <c r="O3" s="1160"/>
      <c r="P3" s="1161" t="s">
        <v>49</v>
      </c>
      <c r="Q3" s="1161"/>
      <c r="R3" s="1162"/>
      <c r="S3" s="1160" t="s">
        <v>56</v>
      </c>
      <c r="T3" s="1160"/>
      <c r="U3" s="1160"/>
      <c r="V3" s="1163" t="s">
        <v>55</v>
      </c>
      <c r="W3" s="1160"/>
      <c r="X3" s="1160"/>
      <c r="Y3" s="1164"/>
    </row>
    <row r="4" spans="8:29" ht="18.600000000000001" thickBot="1" x14ac:dyDescent="0.35">
      <c r="I4" s="1165" t="s">
        <v>76</v>
      </c>
      <c r="J4" s="1166"/>
      <c r="K4" s="1151"/>
      <c r="L4" s="1028" t="s">
        <v>44</v>
      </c>
      <c r="M4" s="1167" t="s">
        <v>45</v>
      </c>
      <c r="N4" s="1165" t="s">
        <v>46</v>
      </c>
      <c r="O4" s="1150" t="s">
        <v>47</v>
      </c>
      <c r="P4" s="1028" t="s">
        <v>50</v>
      </c>
      <c r="Q4" s="1168"/>
      <c r="R4" s="1169" t="s">
        <v>65</v>
      </c>
      <c r="S4" s="1170" t="s">
        <v>59</v>
      </c>
      <c r="T4" s="1020" t="s">
        <v>195</v>
      </c>
      <c r="U4" s="1170"/>
      <c r="V4" s="1169" t="s">
        <v>57</v>
      </c>
      <c r="W4" s="1170" t="s">
        <v>58</v>
      </c>
      <c r="X4" s="1170" t="s">
        <v>64</v>
      </c>
      <c r="Y4" s="1171" t="s">
        <v>63</v>
      </c>
    </row>
    <row r="5" spans="8:29" ht="18.600000000000001" thickBot="1" x14ac:dyDescent="0.35">
      <c r="I5" s="80"/>
      <c r="J5" s="80"/>
      <c r="K5" s="512"/>
      <c r="L5" s="513"/>
      <c r="M5" s="514"/>
      <c r="N5" s="514"/>
      <c r="O5" s="514"/>
      <c r="P5" s="515"/>
      <c r="Q5" s="515"/>
      <c r="R5" s="516"/>
      <c r="S5" s="514"/>
      <c r="T5" s="514"/>
      <c r="U5" s="514"/>
      <c r="V5" s="516"/>
      <c r="W5" s="514"/>
      <c r="X5" s="514"/>
      <c r="Y5" s="517"/>
    </row>
    <row r="6" spans="8:29" ht="18.600000000000001" thickBot="1" x14ac:dyDescent="0.35">
      <c r="I6" s="521" t="s">
        <v>16</v>
      </c>
      <c r="J6" s="74"/>
      <c r="K6" s="466"/>
      <c r="L6" s="522"/>
      <c r="M6" s="320"/>
      <c r="N6" s="320"/>
      <c r="O6" s="320"/>
      <c r="P6" s="523"/>
      <c r="Q6" s="523"/>
      <c r="R6" s="319"/>
      <c r="S6" s="320"/>
      <c r="T6" s="320"/>
      <c r="U6" s="320"/>
      <c r="V6" s="319"/>
      <c r="W6" s="320"/>
      <c r="X6" s="320"/>
      <c r="Y6" s="594"/>
    </row>
    <row r="7" spans="8:29" ht="18" x14ac:dyDescent="0.3">
      <c r="H7">
        <v>232</v>
      </c>
      <c r="I7" s="526" t="s">
        <v>166</v>
      </c>
      <c r="J7" s="374"/>
      <c r="K7" s="527"/>
      <c r="L7" s="528">
        <v>140</v>
      </c>
      <c r="M7" s="529">
        <v>12.03</v>
      </c>
      <c r="N7" s="309">
        <v>10.81</v>
      </c>
      <c r="O7" s="311">
        <v>14.23</v>
      </c>
      <c r="P7" s="528">
        <v>202.7</v>
      </c>
      <c r="Q7" s="530"/>
      <c r="R7" s="531">
        <v>0.1045</v>
      </c>
      <c r="S7" s="309">
        <v>10.64</v>
      </c>
      <c r="T7" s="309">
        <v>102.7</v>
      </c>
      <c r="U7" s="311"/>
      <c r="V7" s="531">
        <v>203.5</v>
      </c>
      <c r="W7" s="309">
        <v>127.27</v>
      </c>
      <c r="X7" s="309">
        <v>28.89</v>
      </c>
      <c r="Y7" s="532">
        <v>1.73</v>
      </c>
      <c r="AA7" s="485"/>
      <c r="AB7" s="485"/>
      <c r="AC7" s="485"/>
    </row>
    <row r="8" spans="8:29" ht="18" x14ac:dyDescent="0.35">
      <c r="H8">
        <v>304</v>
      </c>
      <c r="I8" s="533" t="s">
        <v>10</v>
      </c>
      <c r="J8" s="534"/>
      <c r="K8" s="534"/>
      <c r="L8" s="504">
        <v>150</v>
      </c>
      <c r="M8" s="48">
        <v>3.67</v>
      </c>
      <c r="N8" s="41">
        <v>5.42</v>
      </c>
      <c r="O8" s="42">
        <v>36.67</v>
      </c>
      <c r="P8" s="504">
        <v>203.6</v>
      </c>
      <c r="Q8" s="505"/>
      <c r="R8" s="130">
        <v>0.13550000000000001</v>
      </c>
      <c r="S8" s="41"/>
      <c r="T8" s="43">
        <v>72.3</v>
      </c>
      <c r="U8" s="42"/>
      <c r="V8" s="130">
        <v>38.57</v>
      </c>
      <c r="W8" s="41">
        <v>91.23</v>
      </c>
      <c r="X8" s="41">
        <v>11.01</v>
      </c>
      <c r="Y8" s="131">
        <v>0.33</v>
      </c>
    </row>
    <row r="9" spans="8:29" ht="18" x14ac:dyDescent="0.3">
      <c r="H9">
        <v>71</v>
      </c>
      <c r="I9" s="544" t="s">
        <v>125</v>
      </c>
      <c r="J9" s="545"/>
      <c r="K9" s="136"/>
      <c r="L9" s="551">
        <v>30</v>
      </c>
      <c r="M9" s="552">
        <v>0.24</v>
      </c>
      <c r="N9" s="310">
        <v>0.03</v>
      </c>
      <c r="O9" s="312">
        <v>0.75</v>
      </c>
      <c r="P9" s="551">
        <v>4.2300000000000004</v>
      </c>
      <c r="Q9" s="530"/>
      <c r="R9" s="531">
        <v>0.01</v>
      </c>
      <c r="S9" s="309">
        <v>4.33</v>
      </c>
      <c r="T9" s="309"/>
      <c r="U9" s="311"/>
      <c r="V9" s="531">
        <v>10.33</v>
      </c>
      <c r="W9" s="309">
        <v>10.199999999999999</v>
      </c>
      <c r="X9" s="309">
        <v>4.7</v>
      </c>
      <c r="Y9" s="532">
        <v>0.11</v>
      </c>
    </row>
    <row r="10" spans="8:29" ht="18" x14ac:dyDescent="0.35">
      <c r="H10">
        <v>376</v>
      </c>
      <c r="I10" s="533" t="s">
        <v>141</v>
      </c>
      <c r="J10" s="534"/>
      <c r="K10" s="535"/>
      <c r="L10" s="574">
        <v>200</v>
      </c>
      <c r="M10" s="537">
        <v>7.0000000000000007E-2</v>
      </c>
      <c r="N10" s="538">
        <v>0.02</v>
      </c>
      <c r="O10" s="539">
        <v>15</v>
      </c>
      <c r="P10" s="536">
        <v>60</v>
      </c>
      <c r="Q10" s="49"/>
      <c r="R10" s="511">
        <v>0</v>
      </c>
      <c r="S10" s="509">
        <v>0.03</v>
      </c>
      <c r="T10" s="508">
        <v>0</v>
      </c>
      <c r="U10" s="508"/>
      <c r="V10" s="508">
        <v>11.1</v>
      </c>
      <c r="W10" s="508">
        <v>2.8</v>
      </c>
      <c r="X10" s="508">
        <v>1.4</v>
      </c>
      <c r="Y10" s="480">
        <v>0.28000000000000003</v>
      </c>
    </row>
    <row r="11" spans="8:29" ht="18" x14ac:dyDescent="0.3">
      <c r="I11" s="544" t="s">
        <v>4</v>
      </c>
      <c r="J11" s="545"/>
      <c r="K11" s="545"/>
      <c r="L11" s="546">
        <v>50</v>
      </c>
      <c r="M11" s="547">
        <v>3.94</v>
      </c>
      <c r="N11" s="372">
        <v>0.5</v>
      </c>
      <c r="O11" s="548">
        <v>24.15</v>
      </c>
      <c r="P11" s="546">
        <v>116.9</v>
      </c>
      <c r="Q11" s="319"/>
      <c r="R11" s="549">
        <v>0.05</v>
      </c>
      <c r="S11" s="548"/>
      <c r="T11" s="372"/>
      <c r="U11" s="372"/>
      <c r="V11" s="372">
        <v>11.5</v>
      </c>
      <c r="W11" s="372">
        <v>43.5</v>
      </c>
      <c r="X11" s="372">
        <v>16.5</v>
      </c>
      <c r="Y11" s="550">
        <v>0.55000000000000004</v>
      </c>
    </row>
    <row r="12" spans="8:29" ht="18.600000000000001" thickBot="1" x14ac:dyDescent="0.35">
      <c r="I12" s="322"/>
      <c r="J12" s="323"/>
      <c r="K12" s="136"/>
      <c r="L12" s="551"/>
      <c r="M12" s="552"/>
      <c r="N12" s="310"/>
      <c r="O12" s="312"/>
      <c r="P12" s="551"/>
      <c r="Q12" s="530"/>
      <c r="R12" s="553"/>
      <c r="S12" s="310"/>
      <c r="T12" s="310"/>
      <c r="U12" s="312"/>
      <c r="V12" s="553"/>
      <c r="W12" s="310"/>
      <c r="X12" s="310"/>
      <c r="Y12" s="568"/>
    </row>
    <row r="13" spans="8:29" ht="18.600000000000001" thickBot="1" x14ac:dyDescent="0.35">
      <c r="I13" s="558" t="s">
        <v>51</v>
      </c>
      <c r="J13" s="559"/>
      <c r="K13" s="558"/>
      <c r="L13" s="559">
        <f>L7+L8+L9+L10+L11</f>
        <v>570</v>
      </c>
      <c r="M13" s="560">
        <f>SUM(M7:M12)</f>
        <v>19.95</v>
      </c>
      <c r="N13" s="560">
        <f>SUM(N7:N12)</f>
        <v>16.78</v>
      </c>
      <c r="O13" s="560">
        <v>70.8</v>
      </c>
      <c r="P13" s="595">
        <f>SUM(P7:P12)</f>
        <v>587.42999999999995</v>
      </c>
      <c r="Q13" s="562">
        <v>0.25</v>
      </c>
      <c r="R13" s="487">
        <f t="shared" ref="R13:Y13" si="0">SUM(R7:R12)</f>
        <v>0.3</v>
      </c>
      <c r="S13" s="519">
        <f t="shared" si="0"/>
        <v>15</v>
      </c>
      <c r="T13" s="519">
        <f t="shared" si="0"/>
        <v>175</v>
      </c>
      <c r="U13" s="519"/>
      <c r="V13" s="487">
        <f t="shared" si="0"/>
        <v>275</v>
      </c>
      <c r="W13" s="519">
        <f t="shared" si="0"/>
        <v>275</v>
      </c>
      <c r="X13" s="519">
        <f t="shared" si="0"/>
        <v>62.5</v>
      </c>
      <c r="Y13" s="563">
        <f t="shared" si="0"/>
        <v>3</v>
      </c>
    </row>
    <row r="14" spans="8:29" ht="18.600000000000001" thickBot="1" x14ac:dyDescent="0.35">
      <c r="I14" s="521" t="s">
        <v>15</v>
      </c>
      <c r="J14" s="76"/>
      <c r="K14" s="466"/>
      <c r="L14" s="522"/>
      <c r="M14" s="564"/>
      <c r="N14" s="564"/>
      <c r="O14" s="564"/>
      <c r="P14" s="522"/>
      <c r="Q14" s="565"/>
      <c r="R14" s="318"/>
      <c r="S14" s="564"/>
      <c r="T14" s="564"/>
      <c r="U14" s="564"/>
      <c r="V14" s="318"/>
      <c r="W14" s="564"/>
      <c r="X14" s="564"/>
      <c r="Y14" s="566"/>
    </row>
    <row r="15" spans="8:29" ht="18" x14ac:dyDescent="0.3">
      <c r="H15">
        <v>67</v>
      </c>
      <c r="I15" s="526" t="s">
        <v>11</v>
      </c>
      <c r="J15" s="374"/>
      <c r="K15" s="527"/>
      <c r="L15" s="528">
        <v>100</v>
      </c>
      <c r="M15" s="529">
        <v>1.8</v>
      </c>
      <c r="N15" s="309">
        <v>6.33</v>
      </c>
      <c r="O15" s="311">
        <v>8.01</v>
      </c>
      <c r="P15" s="528">
        <v>88.68</v>
      </c>
      <c r="Q15" s="520"/>
      <c r="R15" s="531">
        <v>0.09</v>
      </c>
      <c r="S15" s="309">
        <v>2.14</v>
      </c>
      <c r="T15" s="309"/>
      <c r="U15" s="311"/>
      <c r="V15" s="531">
        <v>57.44</v>
      </c>
      <c r="W15" s="309">
        <v>35</v>
      </c>
      <c r="X15" s="309">
        <v>11.53</v>
      </c>
      <c r="Y15" s="532">
        <v>5.8000000000000003E-2</v>
      </c>
    </row>
    <row r="16" spans="8:29" ht="18" x14ac:dyDescent="0.3">
      <c r="H16">
        <v>102</v>
      </c>
      <c r="I16" s="526" t="s">
        <v>27</v>
      </c>
      <c r="J16" s="374"/>
      <c r="K16" s="527"/>
      <c r="L16" s="528">
        <v>250</v>
      </c>
      <c r="M16" s="529">
        <v>5.56</v>
      </c>
      <c r="N16" s="309">
        <v>6.04</v>
      </c>
      <c r="O16" s="311">
        <v>15.23</v>
      </c>
      <c r="P16" s="528">
        <v>144.43</v>
      </c>
      <c r="Q16" s="520"/>
      <c r="R16" s="531">
        <v>1.4999999999999999E-2</v>
      </c>
      <c r="S16" s="309">
        <v>3.22</v>
      </c>
      <c r="T16" s="309"/>
      <c r="U16" s="311"/>
      <c r="V16" s="531">
        <v>65.11</v>
      </c>
      <c r="W16" s="309">
        <v>67.650000000000006</v>
      </c>
      <c r="X16" s="309">
        <v>17.77</v>
      </c>
      <c r="Y16" s="532">
        <v>7.2999999999999995E-2</v>
      </c>
    </row>
    <row r="17" spans="8:25" ht="18" x14ac:dyDescent="0.3">
      <c r="H17">
        <v>295</v>
      </c>
      <c r="I17" s="322" t="s">
        <v>200</v>
      </c>
      <c r="J17" s="323"/>
      <c r="K17" s="136"/>
      <c r="L17" s="551">
        <v>80</v>
      </c>
      <c r="M17" s="552">
        <v>10.45</v>
      </c>
      <c r="N17" s="310">
        <v>13.97</v>
      </c>
      <c r="O17" s="312">
        <v>16.5</v>
      </c>
      <c r="P17" s="551">
        <v>177.81</v>
      </c>
      <c r="Q17" s="520"/>
      <c r="R17" s="553">
        <v>0.06</v>
      </c>
      <c r="S17" s="310">
        <v>0.23</v>
      </c>
      <c r="T17" s="310">
        <v>95.64</v>
      </c>
      <c r="U17" s="312"/>
      <c r="V17" s="553">
        <v>55.7</v>
      </c>
      <c r="W17" s="310">
        <v>62.22</v>
      </c>
      <c r="X17" s="310">
        <v>9.9</v>
      </c>
      <c r="Y17" s="568">
        <v>7.0999999999999994E-2</v>
      </c>
    </row>
    <row r="18" spans="8:25" ht="18" x14ac:dyDescent="0.35">
      <c r="H18">
        <v>314</v>
      </c>
      <c r="I18" s="540" t="s">
        <v>150</v>
      </c>
      <c r="J18" s="541"/>
      <c r="K18" s="534"/>
      <c r="L18" s="504">
        <v>150</v>
      </c>
      <c r="M18" s="48">
        <v>3.49</v>
      </c>
      <c r="N18" s="41">
        <v>3.46</v>
      </c>
      <c r="O18" s="42">
        <v>15.13</v>
      </c>
      <c r="P18" s="504">
        <v>109.73</v>
      </c>
      <c r="Q18" s="543"/>
      <c r="R18" s="130">
        <v>0.153</v>
      </c>
      <c r="S18" s="41">
        <v>5.41</v>
      </c>
      <c r="T18" s="41">
        <v>149.36000000000001</v>
      </c>
      <c r="U18" s="42"/>
      <c r="V18" s="130">
        <v>153.37</v>
      </c>
      <c r="W18" s="41">
        <v>137.66</v>
      </c>
      <c r="X18" s="41">
        <v>13.8</v>
      </c>
      <c r="Y18" s="131">
        <v>5.3999999999999999E-2</v>
      </c>
    </row>
    <row r="19" spans="8:25" ht="18" x14ac:dyDescent="0.3">
      <c r="H19">
        <v>389</v>
      </c>
      <c r="I19" s="322" t="s">
        <v>12</v>
      </c>
      <c r="J19" s="323"/>
      <c r="K19" s="136"/>
      <c r="L19" s="551">
        <v>200</v>
      </c>
      <c r="M19" s="552">
        <v>1</v>
      </c>
      <c r="N19" s="310"/>
      <c r="O19" s="312">
        <v>20.2</v>
      </c>
      <c r="P19" s="551">
        <v>84.8</v>
      </c>
      <c r="Q19" s="520"/>
      <c r="R19" s="553">
        <v>2.1999999999999999E-2</v>
      </c>
      <c r="S19" s="310">
        <v>4</v>
      </c>
      <c r="T19" s="310"/>
      <c r="U19" s="312"/>
      <c r="V19" s="553">
        <v>14</v>
      </c>
      <c r="W19" s="310">
        <v>14</v>
      </c>
      <c r="X19" s="310">
        <v>8</v>
      </c>
      <c r="Y19" s="568">
        <v>2.2000000000000002</v>
      </c>
    </row>
    <row r="20" spans="8:25" ht="18" x14ac:dyDescent="0.35">
      <c r="I20" s="322" t="s">
        <v>4</v>
      </c>
      <c r="J20" s="323"/>
      <c r="K20" s="546"/>
      <c r="L20" s="536">
        <v>40</v>
      </c>
      <c r="M20" s="537">
        <v>2.2400000000000002</v>
      </c>
      <c r="N20" s="538">
        <v>0.44</v>
      </c>
      <c r="O20" s="539">
        <v>19.760000000000002</v>
      </c>
      <c r="P20" s="536">
        <v>91.96</v>
      </c>
      <c r="Q20" s="510"/>
      <c r="R20" s="511">
        <v>0.04</v>
      </c>
      <c r="S20" s="509"/>
      <c r="T20" s="508"/>
      <c r="U20" s="508"/>
      <c r="V20" s="508">
        <v>9.1999999999999993</v>
      </c>
      <c r="W20" s="508">
        <v>42.4</v>
      </c>
      <c r="X20" s="508">
        <v>10</v>
      </c>
      <c r="Y20" s="480">
        <v>1.24</v>
      </c>
    </row>
    <row r="21" spans="8:25" ht="18" x14ac:dyDescent="0.35">
      <c r="I21" s="322" t="s">
        <v>68</v>
      </c>
      <c r="J21" s="323"/>
      <c r="K21" s="546"/>
      <c r="L21" s="536">
        <v>20</v>
      </c>
      <c r="M21" s="537">
        <v>1.58</v>
      </c>
      <c r="N21" s="538">
        <v>0.2</v>
      </c>
      <c r="O21" s="539">
        <v>9.66</v>
      </c>
      <c r="P21" s="536">
        <v>46.76</v>
      </c>
      <c r="Q21" s="510"/>
      <c r="R21" s="569">
        <v>0.02</v>
      </c>
      <c r="S21" s="539"/>
      <c r="T21" s="538"/>
      <c r="U21" s="538"/>
      <c r="V21" s="538">
        <v>4.5999999999999996</v>
      </c>
      <c r="W21" s="538">
        <v>17.399999999999999</v>
      </c>
      <c r="X21" s="538">
        <v>6.6</v>
      </c>
      <c r="Y21" s="481">
        <v>0.22</v>
      </c>
    </row>
    <row r="22" spans="8:25" ht="21" x14ac:dyDescent="0.4">
      <c r="I22" s="586" t="s">
        <v>18</v>
      </c>
      <c r="J22" s="587"/>
      <c r="K22" s="535"/>
      <c r="L22" s="596">
        <v>100</v>
      </c>
      <c r="M22" s="597">
        <v>0.04</v>
      </c>
      <c r="N22" s="365">
        <v>0.04</v>
      </c>
      <c r="O22" s="345">
        <v>11.5</v>
      </c>
      <c r="P22" s="596">
        <v>78.3</v>
      </c>
      <c r="Q22" s="598"/>
      <c r="R22" s="497">
        <v>0.02</v>
      </c>
      <c r="S22" s="342">
        <v>6</v>
      </c>
      <c r="T22" s="41"/>
      <c r="U22" s="42"/>
      <c r="V22" s="130">
        <v>25.58</v>
      </c>
      <c r="W22" s="41">
        <v>8.67</v>
      </c>
      <c r="X22" s="41">
        <v>9.9</v>
      </c>
      <c r="Y22" s="131">
        <v>0.28499999999999998</v>
      </c>
    </row>
    <row r="23" spans="8:25" ht="18.600000000000001" thickBot="1" x14ac:dyDescent="0.35">
      <c r="I23" s="322"/>
      <c r="J23" s="570"/>
      <c r="K23" s="136"/>
      <c r="L23" s="551"/>
      <c r="M23" s="552"/>
      <c r="N23" s="310"/>
      <c r="O23" s="312"/>
      <c r="P23" s="551"/>
      <c r="Q23" s="520"/>
      <c r="R23" s="553"/>
      <c r="S23" s="310"/>
      <c r="T23" s="310"/>
      <c r="U23" s="312"/>
      <c r="V23" s="553"/>
      <c r="W23" s="310"/>
      <c r="X23" s="310"/>
      <c r="Y23" s="568"/>
    </row>
    <row r="24" spans="8:25" ht="18.600000000000001" thickBot="1" x14ac:dyDescent="0.35">
      <c r="I24" s="456" t="s">
        <v>51</v>
      </c>
      <c r="J24" s="571"/>
      <c r="K24" s="456"/>
      <c r="L24" s="571">
        <f>L15+L16+L17+L18+L19+L20+L21+L22</f>
        <v>940</v>
      </c>
      <c r="M24" s="519">
        <f>SUM(M15:M23)</f>
        <v>26.159999999999997</v>
      </c>
      <c r="N24" s="519">
        <f>SUM(N15:N23)</f>
        <v>30.480000000000004</v>
      </c>
      <c r="O24" s="519">
        <v>85.99</v>
      </c>
      <c r="P24" s="572">
        <f>SUM(P15:P23)</f>
        <v>822.46999999999991</v>
      </c>
      <c r="Q24" s="562">
        <v>0.35</v>
      </c>
      <c r="R24" s="487">
        <f t="shared" ref="R24:Y24" si="1">SUM(R15:R23)</f>
        <v>0.42</v>
      </c>
      <c r="S24" s="519">
        <f t="shared" si="1"/>
        <v>21</v>
      </c>
      <c r="T24" s="519">
        <f t="shared" si="1"/>
        <v>245</v>
      </c>
      <c r="U24" s="519"/>
      <c r="V24" s="487">
        <f t="shared" si="1"/>
        <v>385</v>
      </c>
      <c r="W24" s="519">
        <f t="shared" si="1"/>
        <v>384.99999999999994</v>
      </c>
      <c r="X24" s="519">
        <f t="shared" si="1"/>
        <v>87.5</v>
      </c>
      <c r="Y24" s="563">
        <f t="shared" si="1"/>
        <v>4.2010000000000005</v>
      </c>
    </row>
    <row r="25" spans="8:25" s="444" customFormat="1" ht="21" x14ac:dyDescent="0.3">
      <c r="I25" s="1556"/>
      <c r="J25" s="1554" t="s">
        <v>263</v>
      </c>
      <c r="K25" s="1554"/>
      <c r="L25" s="1554"/>
      <c r="M25" s="1554"/>
      <c r="N25" s="1554"/>
      <c r="O25" s="1554"/>
      <c r="P25" s="1572">
        <f>P13+P24</f>
        <v>1409.8999999999999</v>
      </c>
      <c r="Q25" s="1533">
        <v>0.6</v>
      </c>
      <c r="R25" s="1533"/>
      <c r="S25" s="1554"/>
      <c r="T25" s="1554"/>
      <c r="U25" s="1554"/>
      <c r="V25" s="1554"/>
      <c r="W25" s="1554"/>
      <c r="X25" s="1554"/>
      <c r="Y25" s="1557"/>
    </row>
    <row r="26" spans="8:25" s="444" customFormat="1" ht="21.6" thickBot="1" x14ac:dyDescent="0.35">
      <c r="I26" s="1558"/>
      <c r="J26" s="1555"/>
      <c r="K26" s="1555"/>
      <c r="L26" s="1555"/>
      <c r="M26" s="1555">
        <f>M13+M24</f>
        <v>46.11</v>
      </c>
      <c r="N26" s="1555">
        <f>N13+N24</f>
        <v>47.260000000000005</v>
      </c>
      <c r="O26" s="1555">
        <f>O13+O24</f>
        <v>156.79</v>
      </c>
      <c r="P26" s="1573"/>
      <c r="Q26" s="1535"/>
      <c r="R26" s="1560">
        <f>R13+R24</f>
        <v>0.72</v>
      </c>
      <c r="S26" s="1555">
        <f>S13+S24</f>
        <v>36</v>
      </c>
      <c r="T26" s="1555">
        <f>T13+T24</f>
        <v>420</v>
      </c>
      <c r="U26" s="1555"/>
      <c r="V26" s="1555">
        <f>V13+V24</f>
        <v>660</v>
      </c>
      <c r="W26" s="1555">
        <f>W13+W24</f>
        <v>660</v>
      </c>
      <c r="X26" s="1555">
        <f>X13+X24</f>
        <v>150</v>
      </c>
      <c r="Y26" s="1559">
        <f>Y13+Y24</f>
        <v>7.2010000000000005</v>
      </c>
    </row>
    <row r="27" spans="8:25" ht="15" thickBot="1" x14ac:dyDescent="0.35">
      <c r="I27" s="1545"/>
      <c r="J27" s="1546"/>
      <c r="K27" s="1546"/>
      <c r="L27" s="1562"/>
      <c r="M27" s="1551"/>
      <c r="N27" s="1551"/>
      <c r="O27" s="1551"/>
      <c r="P27" s="1563"/>
      <c r="Q27" s="1563"/>
      <c r="R27" s="1552"/>
      <c r="S27" s="1551"/>
      <c r="T27" s="1551"/>
      <c r="U27" s="1551"/>
      <c r="V27" s="1552"/>
      <c r="W27" s="1551"/>
      <c r="X27" s="1551"/>
      <c r="Y27" s="1553"/>
    </row>
    <row r="28" spans="8:25" ht="18.600000000000001" thickBot="1" x14ac:dyDescent="0.35">
      <c r="H28" s="14"/>
      <c r="I28" s="1150" t="s">
        <v>100</v>
      </c>
      <c r="J28" s="1151"/>
      <c r="K28" s="1151"/>
      <c r="L28" s="1020"/>
      <c r="M28" s="1151"/>
      <c r="N28" s="1151"/>
      <c r="O28" s="1151"/>
      <c r="P28" s="1165"/>
      <c r="Q28" s="1165"/>
      <c r="R28" s="1150"/>
      <c r="S28" s="1151"/>
      <c r="T28" s="1151"/>
      <c r="U28" s="1151"/>
      <c r="V28" s="1150"/>
      <c r="W28" s="1151"/>
      <c r="X28" s="1151"/>
      <c r="Y28" s="1167"/>
    </row>
    <row r="29" spans="8:25" ht="18.600000000000001" thickBot="1" x14ac:dyDescent="0.35">
      <c r="H29" s="14"/>
      <c r="I29" s="1156" t="str">
        <f>I3</f>
        <v>День       :  11</v>
      </c>
      <c r="J29" s="1157"/>
      <c r="K29" s="1157"/>
      <c r="L29" s="1038" t="s">
        <v>43</v>
      </c>
      <c r="M29" s="1158"/>
      <c r="N29" s="1159" t="s">
        <v>48</v>
      </c>
      <c r="O29" s="1160"/>
      <c r="P29" s="1161" t="s">
        <v>49</v>
      </c>
      <c r="Q29" s="1161"/>
      <c r="R29" s="1162"/>
      <c r="S29" s="1160" t="s">
        <v>56</v>
      </c>
      <c r="T29" s="1160"/>
      <c r="U29" s="1160"/>
      <c r="V29" s="1163" t="s">
        <v>55</v>
      </c>
      <c r="W29" s="1160"/>
      <c r="X29" s="1160"/>
      <c r="Y29" s="1164"/>
    </row>
    <row r="30" spans="8:25" ht="18.600000000000001" thickBot="1" x14ac:dyDescent="0.35">
      <c r="H30" s="14"/>
      <c r="I30" s="1165" t="s">
        <v>74</v>
      </c>
      <c r="J30" s="1166"/>
      <c r="K30" s="1151"/>
      <c r="L30" s="1028" t="s">
        <v>44</v>
      </c>
      <c r="M30" s="1167" t="s">
        <v>45</v>
      </c>
      <c r="N30" s="1165" t="s">
        <v>46</v>
      </c>
      <c r="O30" s="1150" t="s">
        <v>47</v>
      </c>
      <c r="P30" s="1028" t="s">
        <v>50</v>
      </c>
      <c r="Q30" s="1168"/>
      <c r="R30" s="1169" t="s">
        <v>65</v>
      </c>
      <c r="S30" s="1170" t="s">
        <v>59</v>
      </c>
      <c r="T30" s="1020" t="s">
        <v>195</v>
      </c>
      <c r="U30" s="1170"/>
      <c r="V30" s="1169" t="s">
        <v>57</v>
      </c>
      <c r="W30" s="1170" t="s">
        <v>58</v>
      </c>
      <c r="X30" s="1170" t="s">
        <v>64</v>
      </c>
      <c r="Y30" s="1171" t="s">
        <v>63</v>
      </c>
    </row>
    <row r="31" spans="8:25" ht="18.600000000000001" thickBot="1" x14ac:dyDescent="0.35">
      <c r="H31" s="14"/>
      <c r="I31" s="80"/>
      <c r="J31" s="80"/>
      <c r="K31" s="512"/>
      <c r="L31" s="513"/>
      <c r="M31" s="514"/>
      <c r="N31" s="514"/>
      <c r="O31" s="514"/>
      <c r="P31" s="515"/>
      <c r="Q31" s="515"/>
      <c r="R31" s="516"/>
      <c r="S31" s="514"/>
      <c r="T31" s="514"/>
      <c r="U31" s="514"/>
      <c r="V31" s="516"/>
      <c r="W31" s="514"/>
      <c r="X31" s="514"/>
      <c r="Y31" s="517"/>
    </row>
    <row r="32" spans="8:25" ht="18.600000000000001" thickBot="1" x14ac:dyDescent="0.35">
      <c r="H32" s="14"/>
      <c r="I32" s="518" t="s">
        <v>16</v>
      </c>
      <c r="J32" s="518"/>
      <c r="K32" s="466"/>
      <c r="L32" s="522"/>
      <c r="M32" s="320"/>
      <c r="N32" s="320"/>
      <c r="O32" s="320"/>
      <c r="P32" s="523"/>
      <c r="Q32" s="523"/>
      <c r="R32" s="319"/>
      <c r="S32" s="320"/>
      <c r="T32" s="320"/>
      <c r="U32" s="320"/>
      <c r="V32" s="524"/>
      <c r="W32" s="321"/>
      <c r="X32" s="321"/>
      <c r="Y32" s="525"/>
    </row>
    <row r="33" spans="8:25" ht="18" x14ac:dyDescent="0.3">
      <c r="H33" s="14">
        <v>232</v>
      </c>
      <c r="I33" s="599" t="s">
        <v>166</v>
      </c>
      <c r="J33" s="600"/>
      <c r="K33" s="527"/>
      <c r="L33" s="528">
        <v>160</v>
      </c>
      <c r="M33" s="529">
        <v>17.93</v>
      </c>
      <c r="N33" s="309">
        <v>19.510000000000002</v>
      </c>
      <c r="O33" s="311">
        <v>16.440000000000001</v>
      </c>
      <c r="P33" s="528">
        <v>202.7</v>
      </c>
      <c r="Q33" s="530"/>
      <c r="R33" s="531">
        <v>0.104</v>
      </c>
      <c r="S33" s="309">
        <v>13.14</v>
      </c>
      <c r="T33" s="309">
        <v>102.7</v>
      </c>
      <c r="U33" s="311"/>
      <c r="V33" s="531">
        <v>203.5</v>
      </c>
      <c r="W33" s="309">
        <v>127.27</v>
      </c>
      <c r="X33" s="309">
        <v>28.89</v>
      </c>
      <c r="Y33" s="532">
        <v>1.73</v>
      </c>
    </row>
    <row r="34" spans="8:25" ht="18" x14ac:dyDescent="0.35">
      <c r="H34" s="14">
        <v>304</v>
      </c>
      <c r="I34" s="533" t="s">
        <v>10</v>
      </c>
      <c r="J34" s="534"/>
      <c r="K34" s="534"/>
      <c r="L34" s="504">
        <v>200</v>
      </c>
      <c r="M34" s="48">
        <v>4.0069999999999997</v>
      </c>
      <c r="N34" s="41">
        <v>10.48</v>
      </c>
      <c r="O34" s="42">
        <v>36.880000000000003</v>
      </c>
      <c r="P34" s="504">
        <v>257.20999999999998</v>
      </c>
      <c r="Q34" s="505"/>
      <c r="R34" s="130">
        <v>0.156</v>
      </c>
      <c r="S34" s="41"/>
      <c r="T34" s="41">
        <v>122.3</v>
      </c>
      <c r="U34" s="42"/>
      <c r="V34" s="130">
        <v>59.67</v>
      </c>
      <c r="W34" s="41">
        <v>101.13</v>
      </c>
      <c r="X34" s="41">
        <v>13.41</v>
      </c>
      <c r="Y34" s="131">
        <v>1.5</v>
      </c>
    </row>
    <row r="35" spans="8:25" ht="18" x14ac:dyDescent="0.3">
      <c r="H35" s="14">
        <v>71</v>
      </c>
      <c r="I35" s="544" t="s">
        <v>125</v>
      </c>
      <c r="J35" s="545"/>
      <c r="K35" s="136"/>
      <c r="L35" s="551">
        <v>30</v>
      </c>
      <c r="M35" s="552">
        <v>0.24</v>
      </c>
      <c r="N35" s="310">
        <v>0.03</v>
      </c>
      <c r="O35" s="312">
        <v>0.75</v>
      </c>
      <c r="P35" s="551">
        <v>4.2300000000000004</v>
      </c>
      <c r="Q35" s="530"/>
      <c r="R35" s="531">
        <v>0.01</v>
      </c>
      <c r="S35" s="309">
        <v>4.33</v>
      </c>
      <c r="T35" s="309"/>
      <c r="U35" s="311"/>
      <c r="V35" s="531">
        <v>10.33</v>
      </c>
      <c r="W35" s="309">
        <v>10.199999999999999</v>
      </c>
      <c r="X35" s="309">
        <v>4.7</v>
      </c>
      <c r="Y35" s="532">
        <v>0.11</v>
      </c>
    </row>
    <row r="36" spans="8:25" ht="18" x14ac:dyDescent="0.35">
      <c r="H36" s="14">
        <v>376</v>
      </c>
      <c r="I36" s="533" t="s">
        <v>7</v>
      </c>
      <c r="J36" s="534"/>
      <c r="K36" s="535"/>
      <c r="L36" s="574">
        <v>200</v>
      </c>
      <c r="M36" s="537">
        <v>7.0000000000000007E-2</v>
      </c>
      <c r="N36" s="538">
        <v>0.02</v>
      </c>
      <c r="O36" s="539">
        <v>15</v>
      </c>
      <c r="P36" s="536">
        <v>60</v>
      </c>
      <c r="Q36" s="49"/>
      <c r="R36" s="511">
        <v>0</v>
      </c>
      <c r="S36" s="509">
        <v>0.03</v>
      </c>
      <c r="T36" s="508">
        <v>0</v>
      </c>
      <c r="U36" s="508"/>
      <c r="V36" s="508">
        <v>11.1</v>
      </c>
      <c r="W36" s="508">
        <v>2.8</v>
      </c>
      <c r="X36" s="508">
        <v>1.4</v>
      </c>
      <c r="Y36" s="480">
        <v>0.28000000000000003</v>
      </c>
    </row>
    <row r="37" spans="8:25" ht="18" x14ac:dyDescent="0.35">
      <c r="H37" s="14"/>
      <c r="I37" s="540" t="s">
        <v>4</v>
      </c>
      <c r="J37" s="541"/>
      <c r="K37" s="535"/>
      <c r="L37" s="536">
        <v>80</v>
      </c>
      <c r="M37" s="537">
        <v>5.2530000000000001</v>
      </c>
      <c r="N37" s="538">
        <v>0.66</v>
      </c>
      <c r="O37" s="539">
        <v>32.200000000000003</v>
      </c>
      <c r="P37" s="536">
        <v>155.86000000000001</v>
      </c>
      <c r="Q37" s="581"/>
      <c r="R37" s="569">
        <v>0.08</v>
      </c>
      <c r="S37" s="538"/>
      <c r="T37" s="538"/>
      <c r="U37" s="539"/>
      <c r="V37" s="569">
        <v>15.4</v>
      </c>
      <c r="W37" s="538">
        <v>58.6</v>
      </c>
      <c r="X37" s="538">
        <v>26.6</v>
      </c>
      <c r="Y37" s="481">
        <v>0.88</v>
      </c>
    </row>
    <row r="38" spans="8:25" ht="18" x14ac:dyDescent="0.3">
      <c r="H38" s="14"/>
      <c r="I38" s="526"/>
      <c r="J38" s="527"/>
      <c r="K38" s="136"/>
      <c r="L38" s="551"/>
      <c r="M38" s="552"/>
      <c r="N38" s="310"/>
      <c r="O38" s="312"/>
      <c r="P38" s="551"/>
      <c r="Q38" s="530"/>
      <c r="R38" s="531"/>
      <c r="S38" s="309"/>
      <c r="T38" s="309"/>
      <c r="U38" s="311"/>
      <c r="V38" s="531"/>
      <c r="W38" s="309"/>
      <c r="X38" s="309"/>
      <c r="Y38" s="532"/>
    </row>
    <row r="39" spans="8:25" ht="18.600000000000001" thickBot="1" x14ac:dyDescent="0.35">
      <c r="H39" s="14"/>
      <c r="I39" s="322"/>
      <c r="J39" s="323"/>
      <c r="K39" s="136"/>
      <c r="L39" s="551"/>
      <c r="M39" s="552"/>
      <c r="N39" s="310"/>
      <c r="O39" s="312"/>
      <c r="P39" s="551"/>
      <c r="Q39" s="530"/>
      <c r="R39" s="553"/>
      <c r="S39" s="310"/>
      <c r="T39" s="310"/>
      <c r="U39" s="312"/>
      <c r="V39" s="553"/>
      <c r="W39" s="310"/>
      <c r="X39" s="310"/>
      <c r="Y39" s="568"/>
    </row>
    <row r="40" spans="8:25" ht="18.600000000000001" thickBot="1" x14ac:dyDescent="0.35">
      <c r="H40" s="14"/>
      <c r="I40" s="557"/>
      <c r="J40" s="558"/>
      <c r="K40" s="558" t="s">
        <v>51</v>
      </c>
      <c r="L40" s="559">
        <f>SUM(L33:L37)</f>
        <v>670</v>
      </c>
      <c r="M40" s="560">
        <f>SUM(M33:M39)</f>
        <v>27.499999999999996</v>
      </c>
      <c r="N40" s="560">
        <f>SUM(N33:N39)</f>
        <v>30.700000000000003</v>
      </c>
      <c r="O40" s="560">
        <f>SUM(O33:O39)</f>
        <v>101.27000000000001</v>
      </c>
      <c r="P40" s="595">
        <f>SUM(P33:P39)</f>
        <v>680</v>
      </c>
      <c r="Q40" s="562">
        <v>0.25</v>
      </c>
      <c r="R40" s="487">
        <f t="shared" ref="R40:Y40" si="2">SUM(R33:R39)</f>
        <v>0.35000000000000003</v>
      </c>
      <c r="S40" s="519">
        <f t="shared" si="2"/>
        <v>17.5</v>
      </c>
      <c r="T40" s="519">
        <f t="shared" si="2"/>
        <v>225</v>
      </c>
      <c r="U40" s="519"/>
      <c r="V40" s="487">
        <f t="shared" si="2"/>
        <v>300</v>
      </c>
      <c r="W40" s="519">
        <f t="shared" si="2"/>
        <v>300</v>
      </c>
      <c r="X40" s="519">
        <f t="shared" si="2"/>
        <v>75</v>
      </c>
      <c r="Y40" s="563">
        <f t="shared" si="2"/>
        <v>4.5</v>
      </c>
    </row>
    <row r="41" spans="8:25" ht="18.600000000000001" thickBot="1" x14ac:dyDescent="0.35">
      <c r="H41" s="14"/>
      <c r="I41" s="521" t="s">
        <v>15</v>
      </c>
      <c r="J41" s="76"/>
      <c r="K41" s="466"/>
      <c r="L41" s="522"/>
      <c r="M41" s="564"/>
      <c r="N41" s="564"/>
      <c r="O41" s="564"/>
      <c r="P41" s="522"/>
      <c r="Q41" s="565"/>
      <c r="R41" s="318"/>
      <c r="S41" s="564"/>
      <c r="T41" s="564"/>
      <c r="U41" s="564"/>
      <c r="V41" s="584"/>
      <c r="W41" s="458"/>
      <c r="X41" s="458"/>
      <c r="Y41" s="585"/>
    </row>
    <row r="42" spans="8:25" ht="18" x14ac:dyDescent="0.3">
      <c r="H42" s="14">
        <v>67</v>
      </c>
      <c r="I42" s="526" t="s">
        <v>11</v>
      </c>
      <c r="J42" s="374"/>
      <c r="K42" s="527"/>
      <c r="L42" s="528">
        <v>100</v>
      </c>
      <c r="M42" s="529">
        <v>1.8</v>
      </c>
      <c r="N42" s="309">
        <v>6.33</v>
      </c>
      <c r="O42" s="311">
        <v>8.01</v>
      </c>
      <c r="P42" s="528">
        <v>88.68</v>
      </c>
      <c r="Q42" s="520"/>
      <c r="R42" s="531">
        <v>0.09</v>
      </c>
      <c r="S42" s="309">
        <v>2.14</v>
      </c>
      <c r="T42" s="309"/>
      <c r="U42" s="311"/>
      <c r="V42" s="531">
        <v>57.44</v>
      </c>
      <c r="W42" s="309">
        <v>35</v>
      </c>
      <c r="X42" s="309">
        <v>11.53</v>
      </c>
      <c r="Y42" s="532">
        <v>5.8000000000000003E-2</v>
      </c>
    </row>
    <row r="43" spans="8:25" ht="18" x14ac:dyDescent="0.3">
      <c r="H43" s="14">
        <v>102</v>
      </c>
      <c r="I43" s="526" t="s">
        <v>27</v>
      </c>
      <c r="J43" s="374"/>
      <c r="K43" s="527"/>
      <c r="L43" s="528">
        <v>250</v>
      </c>
      <c r="M43" s="529">
        <v>5.56</v>
      </c>
      <c r="N43" s="309">
        <v>6.04</v>
      </c>
      <c r="O43" s="311">
        <v>15.23</v>
      </c>
      <c r="P43" s="528">
        <v>144.43</v>
      </c>
      <c r="Q43" s="520"/>
      <c r="R43" s="531">
        <v>1.4999999999999999E-2</v>
      </c>
      <c r="S43" s="309">
        <v>3.22</v>
      </c>
      <c r="T43" s="309"/>
      <c r="U43" s="311"/>
      <c r="V43" s="531">
        <v>65.11</v>
      </c>
      <c r="W43" s="309">
        <v>67.650000000000006</v>
      </c>
      <c r="X43" s="309">
        <v>17.77</v>
      </c>
      <c r="Y43" s="532">
        <v>7.2999999999999995E-2</v>
      </c>
    </row>
    <row r="44" spans="8:25" ht="18" x14ac:dyDescent="0.3">
      <c r="H44" s="14">
        <v>295</v>
      </c>
      <c r="I44" s="322" t="s">
        <v>200</v>
      </c>
      <c r="J44" s="323"/>
      <c r="K44" s="136"/>
      <c r="L44" s="551">
        <v>85</v>
      </c>
      <c r="M44" s="552">
        <v>10.45</v>
      </c>
      <c r="N44" s="310">
        <v>13.97</v>
      </c>
      <c r="O44" s="312">
        <v>16.5</v>
      </c>
      <c r="P44" s="551">
        <v>177.81</v>
      </c>
      <c r="Q44" s="520"/>
      <c r="R44" s="553">
        <v>0.06</v>
      </c>
      <c r="S44" s="310">
        <v>0.23</v>
      </c>
      <c r="T44" s="310">
        <v>135.63999999999999</v>
      </c>
      <c r="U44" s="312"/>
      <c r="V44" s="553">
        <v>55.7</v>
      </c>
      <c r="W44" s="310">
        <v>77.540000000000006</v>
      </c>
      <c r="X44" s="310">
        <v>9.9</v>
      </c>
      <c r="Y44" s="568">
        <v>7.0999999999999994E-2</v>
      </c>
    </row>
    <row r="45" spans="8:25" ht="18" x14ac:dyDescent="0.35">
      <c r="H45" s="14">
        <v>314</v>
      </c>
      <c r="I45" s="540" t="s">
        <v>150</v>
      </c>
      <c r="J45" s="541"/>
      <c r="K45" s="534"/>
      <c r="L45" s="504">
        <v>160</v>
      </c>
      <c r="M45" s="48">
        <v>3.49</v>
      </c>
      <c r="N45" s="41">
        <v>3.46</v>
      </c>
      <c r="O45" s="42">
        <v>15.13</v>
      </c>
      <c r="P45" s="504">
        <v>109.73</v>
      </c>
      <c r="Q45" s="543"/>
      <c r="R45" s="130">
        <v>0.153</v>
      </c>
      <c r="S45" s="41">
        <v>5.41</v>
      </c>
      <c r="T45" s="41">
        <v>179.36</v>
      </c>
      <c r="U45" s="42"/>
      <c r="V45" s="130">
        <v>153.37</v>
      </c>
      <c r="W45" s="41">
        <v>152.96</v>
      </c>
      <c r="X45" s="41">
        <v>13.8</v>
      </c>
      <c r="Y45" s="131">
        <v>5.3999999999999999E-2</v>
      </c>
    </row>
    <row r="46" spans="8:25" ht="18" x14ac:dyDescent="0.3">
      <c r="H46" s="14">
        <v>389</v>
      </c>
      <c r="I46" s="322" t="s">
        <v>12</v>
      </c>
      <c r="J46" s="323"/>
      <c r="K46" s="136"/>
      <c r="L46" s="551">
        <v>200</v>
      </c>
      <c r="M46" s="552">
        <v>1</v>
      </c>
      <c r="N46" s="310"/>
      <c r="O46" s="312">
        <v>20.2</v>
      </c>
      <c r="P46" s="551">
        <v>84.8</v>
      </c>
      <c r="Q46" s="520"/>
      <c r="R46" s="553">
        <v>2.1999999999999999E-2</v>
      </c>
      <c r="S46" s="310">
        <v>4</v>
      </c>
      <c r="T46" s="310"/>
      <c r="U46" s="312"/>
      <c r="V46" s="553">
        <v>14</v>
      </c>
      <c r="W46" s="310">
        <v>14</v>
      </c>
      <c r="X46" s="310">
        <v>8</v>
      </c>
      <c r="Y46" s="568">
        <v>2.2000000000000002</v>
      </c>
    </row>
    <row r="47" spans="8:25" ht="18" x14ac:dyDescent="0.35">
      <c r="H47" s="14"/>
      <c r="I47" s="586" t="s">
        <v>68</v>
      </c>
      <c r="J47" s="587"/>
      <c r="K47" s="535"/>
      <c r="L47" s="536">
        <v>60</v>
      </c>
      <c r="M47" s="537">
        <v>3.36</v>
      </c>
      <c r="N47" s="538">
        <v>0.66</v>
      </c>
      <c r="O47" s="539">
        <v>29.64</v>
      </c>
      <c r="P47" s="536">
        <v>137.94</v>
      </c>
      <c r="Q47" s="567"/>
      <c r="R47" s="511">
        <v>7.0000000000000007E-2</v>
      </c>
      <c r="S47" s="508"/>
      <c r="T47" s="508"/>
      <c r="U47" s="509"/>
      <c r="V47" s="511">
        <v>13.8</v>
      </c>
      <c r="W47" s="508">
        <v>63.6</v>
      </c>
      <c r="X47" s="508">
        <v>15</v>
      </c>
      <c r="Y47" s="480">
        <v>1.86</v>
      </c>
    </row>
    <row r="48" spans="8:25" ht="18" x14ac:dyDescent="0.35">
      <c r="H48" s="14"/>
      <c r="I48" s="586" t="s">
        <v>4</v>
      </c>
      <c r="J48" s="587"/>
      <c r="K48" s="535"/>
      <c r="L48" s="536">
        <v>30</v>
      </c>
      <c r="M48" s="537">
        <v>2.37</v>
      </c>
      <c r="N48" s="538">
        <v>0.3</v>
      </c>
      <c r="O48" s="539">
        <v>14.49</v>
      </c>
      <c r="P48" s="536">
        <v>70.14</v>
      </c>
      <c r="Q48" s="567"/>
      <c r="R48" s="569">
        <v>0.03</v>
      </c>
      <c r="S48" s="538"/>
      <c r="T48" s="538"/>
      <c r="U48" s="539"/>
      <c r="V48" s="569">
        <v>6.9</v>
      </c>
      <c r="W48" s="538">
        <v>26.1</v>
      </c>
      <c r="X48" s="538">
        <v>9.9</v>
      </c>
      <c r="Y48" s="481">
        <v>0.33</v>
      </c>
    </row>
    <row r="49" spans="8:25" ht="18.600000000000001" thickBot="1" x14ac:dyDescent="0.4">
      <c r="H49" s="14"/>
      <c r="I49" s="586" t="s">
        <v>18</v>
      </c>
      <c r="J49" s="587"/>
      <c r="K49" s="535"/>
      <c r="L49" s="574">
        <v>280</v>
      </c>
      <c r="M49" s="575">
        <v>0.12</v>
      </c>
      <c r="N49" s="576">
        <v>6.6000000000000003E-2</v>
      </c>
      <c r="O49" s="335">
        <v>16.7</v>
      </c>
      <c r="P49" s="574">
        <v>227.15</v>
      </c>
      <c r="Q49" s="543"/>
      <c r="R49" s="582">
        <v>0.14000000000000001</v>
      </c>
      <c r="S49" s="576">
        <v>9.5</v>
      </c>
      <c r="T49" s="576"/>
      <c r="U49" s="335"/>
      <c r="V49" s="582">
        <v>111.12</v>
      </c>
      <c r="W49" s="576">
        <v>18.149999999999999</v>
      </c>
      <c r="X49" s="576">
        <v>30.63</v>
      </c>
      <c r="Y49" s="583">
        <v>1.712</v>
      </c>
    </row>
    <row r="50" spans="8:25" ht="18.600000000000001" thickBot="1" x14ac:dyDescent="0.35">
      <c r="H50" s="14"/>
      <c r="I50" s="82"/>
      <c r="J50" s="588"/>
      <c r="K50" s="558" t="s">
        <v>51</v>
      </c>
      <c r="L50" s="571">
        <f>SUM(L43:L49)</f>
        <v>1065</v>
      </c>
      <c r="M50" s="519">
        <f>SUM(M43:M49)</f>
        <v>26.35</v>
      </c>
      <c r="N50" s="519">
        <f>SUM(N43:N49)</f>
        <v>24.496000000000002</v>
      </c>
      <c r="O50" s="519">
        <f>SUM(O43:O49)</f>
        <v>127.89</v>
      </c>
      <c r="P50" s="572">
        <f>SUM(P43:P49)</f>
        <v>952</v>
      </c>
      <c r="Q50" s="802">
        <v>0.35</v>
      </c>
      <c r="R50" s="487">
        <f>SUM(R43:R49)</f>
        <v>0.49</v>
      </c>
      <c r="S50" s="519">
        <f>SUM(S42:S49)</f>
        <v>24.5</v>
      </c>
      <c r="T50" s="519">
        <f>SUM(T43:T49)</f>
        <v>315</v>
      </c>
      <c r="U50" s="519"/>
      <c r="V50" s="487">
        <f>SUM(V43:V49)</f>
        <v>420</v>
      </c>
      <c r="W50" s="519">
        <f>SUM(W43:W49)</f>
        <v>420</v>
      </c>
      <c r="X50" s="519">
        <f>SUM(X43:X49)</f>
        <v>105</v>
      </c>
      <c r="Y50" s="563">
        <f>SUM(Y43:Y49)</f>
        <v>6.3</v>
      </c>
    </row>
    <row r="51" spans="8:25" ht="21" x14ac:dyDescent="0.4">
      <c r="I51" s="1491"/>
      <c r="J51" s="1492" t="s">
        <v>263</v>
      </c>
      <c r="K51" s="1492"/>
      <c r="L51" s="1492"/>
      <c r="M51" s="1492"/>
      <c r="N51" s="1492"/>
      <c r="O51" s="1492"/>
      <c r="P51" s="1492">
        <f>P40+P50</f>
        <v>1632</v>
      </c>
      <c r="Q51" s="1587">
        <v>0.6</v>
      </c>
      <c r="R51" s="1492"/>
      <c r="S51" s="1492"/>
      <c r="T51" s="1492"/>
      <c r="U51" s="1492"/>
      <c r="V51" s="1492"/>
      <c r="W51" s="1492"/>
      <c r="X51" s="1492"/>
      <c r="Y51" s="1494"/>
    </row>
    <row r="52" spans="8:25" ht="21.6" thickBot="1" x14ac:dyDescent="0.45">
      <c r="I52" s="1493"/>
      <c r="J52" s="1462"/>
      <c r="K52" s="1462"/>
      <c r="L52" s="1462"/>
      <c r="M52" s="1462">
        <f>M40+M50</f>
        <v>53.849999999999994</v>
      </c>
      <c r="N52" s="1462">
        <f>N40+N50</f>
        <v>55.196000000000005</v>
      </c>
      <c r="O52" s="1462">
        <f>O40+O50</f>
        <v>229.16000000000003</v>
      </c>
      <c r="P52" s="1462"/>
      <c r="Q52" s="1462"/>
      <c r="R52" s="1462">
        <f>R40+R50</f>
        <v>0.84000000000000008</v>
      </c>
      <c r="S52" s="1462">
        <f>S40+S50</f>
        <v>42</v>
      </c>
      <c r="T52" s="1462">
        <f>T40+T50</f>
        <v>540</v>
      </c>
      <c r="U52" s="1462"/>
      <c r="V52" s="1462">
        <f>V40+V50</f>
        <v>720</v>
      </c>
      <c r="W52" s="1462">
        <f>W40+W50</f>
        <v>720</v>
      </c>
      <c r="X52" s="1462">
        <f>X40+X50</f>
        <v>180</v>
      </c>
      <c r="Y52" s="1465">
        <f>Y40+Y50</f>
        <v>10.8</v>
      </c>
    </row>
  </sheetData>
  <sortState ref="U105:X152">
    <sortCondition ref="U105"/>
  </sortState>
  <pageMargins left="0.25" right="0.25" top="0.75" bottom="0.75" header="0.3" footer="0.3"/>
  <pageSetup paperSize="9" scale="23" orientation="portrait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  <pageSetUpPr fitToPage="1"/>
  </sheetPr>
  <dimension ref="A1:AC52"/>
  <sheetViews>
    <sheetView showWhiteSpace="0" topLeftCell="H25" zoomScale="75" zoomScaleNormal="75" workbookViewId="0">
      <selection activeCell="AA51" sqref="AA51"/>
    </sheetView>
  </sheetViews>
  <sheetFormatPr defaultRowHeight="14.4" x14ac:dyDescent="0.3"/>
  <cols>
    <col min="1" max="1" width="9.109375" style="444"/>
    <col min="2" max="2" width="47.44140625" customWidth="1"/>
    <col min="3" max="3" width="16.44140625" customWidth="1"/>
    <col min="4" max="4" width="11.6640625" style="368" customWidth="1"/>
    <col min="5" max="5" width="20.109375" customWidth="1"/>
    <col min="6" max="6" width="27.33203125" customWidth="1"/>
    <col min="7" max="7" width="2.6640625" customWidth="1"/>
    <col min="8" max="8" width="4.5546875" customWidth="1"/>
    <col min="11" max="11" width="11.5546875" customWidth="1"/>
    <col min="12" max="12" width="31.44140625" customWidth="1"/>
    <col min="13" max="13" width="14.88671875" customWidth="1"/>
    <col min="14" max="14" width="16.109375" bestFit="1" customWidth="1"/>
    <col min="15" max="15" width="12.44140625" customWidth="1"/>
    <col min="16" max="16" width="12.109375" customWidth="1"/>
    <col min="17" max="17" width="16.6640625" customWidth="1"/>
    <col min="18" max="18" width="14" customWidth="1"/>
    <col min="19" max="19" width="12.33203125" customWidth="1"/>
    <col min="20" max="20" width="9.33203125" bestFit="1" customWidth="1"/>
    <col min="21" max="21" width="18.33203125" customWidth="1"/>
    <col min="22" max="22" width="26.44140625" hidden="1" customWidth="1"/>
    <col min="24" max="24" width="9.6640625" customWidth="1"/>
    <col min="25" max="26" width="11.44140625" bestFit="1" customWidth="1"/>
    <col min="27" max="27" width="16.109375" bestFit="1" customWidth="1"/>
    <col min="28" max="29" width="9.33203125" bestFit="1" customWidth="1"/>
  </cols>
  <sheetData>
    <row r="1" spans="9:29" s="444" customFormat="1" ht="15" thickBot="1" x14ac:dyDescent="0.35"/>
    <row r="2" spans="9:29" ht="18.600000000000001" thickBot="1" x14ac:dyDescent="0.35">
      <c r="J2" s="80" t="s">
        <v>99</v>
      </c>
      <c r="K2" s="456"/>
      <c r="L2" s="456"/>
      <c r="M2" s="572"/>
      <c r="N2" s="456"/>
      <c r="O2" s="456"/>
      <c r="P2" s="456"/>
      <c r="Q2" s="518"/>
      <c r="R2" s="518"/>
      <c r="S2" s="80"/>
      <c r="T2" s="456"/>
      <c r="U2" s="456"/>
      <c r="V2" s="456"/>
      <c r="W2" s="80"/>
      <c r="X2" s="456"/>
      <c r="Y2" s="456"/>
      <c r="Z2" s="689"/>
    </row>
    <row r="3" spans="9:29" ht="18.600000000000001" thickBot="1" x14ac:dyDescent="0.35">
      <c r="J3" s="76" t="s">
        <v>110</v>
      </c>
      <c r="K3" s="466"/>
      <c r="L3" s="466"/>
      <c r="M3" s="590" t="s">
        <v>43</v>
      </c>
      <c r="N3" s="687"/>
      <c r="O3" s="688" t="s">
        <v>48</v>
      </c>
      <c r="P3" s="315"/>
      <c r="Q3" s="521" t="s">
        <v>49</v>
      </c>
      <c r="R3" s="521"/>
      <c r="S3" s="735"/>
      <c r="T3" s="315" t="s">
        <v>56</v>
      </c>
      <c r="U3" s="315"/>
      <c r="V3" s="315"/>
      <c r="W3" s="736" t="s">
        <v>55</v>
      </c>
      <c r="X3" s="315"/>
      <c r="Y3" s="315"/>
      <c r="Z3" s="737"/>
    </row>
    <row r="4" spans="9:29" ht="18.600000000000001" thickBot="1" x14ac:dyDescent="0.35">
      <c r="J4" s="518" t="s">
        <v>76</v>
      </c>
      <c r="K4" s="519"/>
      <c r="L4" s="456"/>
      <c r="M4" s="565" t="s">
        <v>44</v>
      </c>
      <c r="N4" s="689" t="s">
        <v>45</v>
      </c>
      <c r="O4" s="518" t="s">
        <v>46</v>
      </c>
      <c r="P4" s="80" t="s">
        <v>47</v>
      </c>
      <c r="Q4" s="565" t="s">
        <v>50</v>
      </c>
      <c r="R4" s="738"/>
      <c r="S4" s="578" t="s">
        <v>65</v>
      </c>
      <c r="T4" s="313" t="s">
        <v>59</v>
      </c>
      <c r="U4" s="572" t="s">
        <v>195</v>
      </c>
      <c r="V4" s="313"/>
      <c r="W4" s="578" t="s">
        <v>57</v>
      </c>
      <c r="X4" s="313" t="s">
        <v>58</v>
      </c>
      <c r="Y4" s="313" t="s">
        <v>64</v>
      </c>
      <c r="Z4" s="579" t="s">
        <v>63</v>
      </c>
    </row>
    <row r="5" spans="9:29" ht="18.600000000000001" thickBot="1" x14ac:dyDescent="0.35">
      <c r="J5" s="80"/>
      <c r="K5" s="80"/>
      <c r="L5" s="512"/>
      <c r="M5" s="513"/>
      <c r="N5" s="514"/>
      <c r="O5" s="514"/>
      <c r="P5" s="514"/>
      <c r="Q5" s="515"/>
      <c r="R5" s="515"/>
      <c r="S5" s="516"/>
      <c r="T5" s="514"/>
      <c r="U5" s="514"/>
      <c r="V5" s="514"/>
      <c r="W5" s="516"/>
      <c r="X5" s="514"/>
      <c r="Y5" s="514"/>
      <c r="Z5" s="517"/>
    </row>
    <row r="6" spans="9:29" ht="18.600000000000001" thickBot="1" x14ac:dyDescent="0.35">
      <c r="J6" s="521" t="s">
        <v>16</v>
      </c>
      <c r="K6" s="74"/>
      <c r="L6" s="466"/>
      <c r="M6" s="522"/>
      <c r="N6" s="320"/>
      <c r="O6" s="320"/>
      <c r="P6" s="320"/>
      <c r="Q6" s="523"/>
      <c r="R6" s="523"/>
      <c r="S6" s="319"/>
      <c r="T6" s="320"/>
      <c r="U6" s="320"/>
      <c r="V6" s="320"/>
      <c r="W6" s="524"/>
      <c r="X6" s="321"/>
      <c r="Y6" s="321"/>
      <c r="Z6" s="525"/>
    </row>
    <row r="7" spans="9:29" ht="18" x14ac:dyDescent="0.3">
      <c r="I7">
        <v>161</v>
      </c>
      <c r="J7" s="526" t="s">
        <v>267</v>
      </c>
      <c r="K7" s="374"/>
      <c r="L7" s="527"/>
      <c r="M7" s="528">
        <v>155</v>
      </c>
      <c r="N7" s="529">
        <v>11.21</v>
      </c>
      <c r="O7" s="309">
        <v>7.3</v>
      </c>
      <c r="P7" s="311">
        <v>15.3</v>
      </c>
      <c r="Q7" s="528">
        <v>181.4</v>
      </c>
      <c r="R7" s="530"/>
      <c r="S7" s="531">
        <v>0.13</v>
      </c>
      <c r="T7" s="309">
        <v>11.2</v>
      </c>
      <c r="U7" s="309">
        <v>24.17</v>
      </c>
      <c r="V7" s="311"/>
      <c r="W7" s="531">
        <v>59.14</v>
      </c>
      <c r="X7" s="309">
        <v>34.71</v>
      </c>
      <c r="Y7" s="309">
        <v>10.67</v>
      </c>
      <c r="Z7" s="532">
        <v>0.42399999999999999</v>
      </c>
      <c r="AA7" s="485"/>
      <c r="AB7" s="485"/>
      <c r="AC7" s="485"/>
    </row>
    <row r="8" spans="9:29" ht="18" x14ac:dyDescent="0.35">
      <c r="I8">
        <v>14</v>
      </c>
      <c r="J8" s="533" t="s">
        <v>66</v>
      </c>
      <c r="K8" s="534"/>
      <c r="L8" s="535"/>
      <c r="M8" s="536">
        <v>10</v>
      </c>
      <c r="N8" s="537">
        <v>6.4000000000000001E-2</v>
      </c>
      <c r="O8" s="538">
        <v>5.8</v>
      </c>
      <c r="P8" s="539">
        <v>0.104</v>
      </c>
      <c r="Q8" s="536">
        <v>52.8</v>
      </c>
      <c r="R8" s="49"/>
      <c r="S8" s="511">
        <v>0</v>
      </c>
      <c r="T8" s="509">
        <v>0</v>
      </c>
      <c r="U8" s="508">
        <v>84.81</v>
      </c>
      <c r="V8" s="509"/>
      <c r="W8" s="511">
        <v>1.92</v>
      </c>
      <c r="X8" s="508">
        <v>2.4</v>
      </c>
      <c r="Y8" s="508"/>
      <c r="Z8" s="480">
        <v>1.6E-2</v>
      </c>
    </row>
    <row r="9" spans="9:29" ht="18" x14ac:dyDescent="0.35">
      <c r="I9">
        <v>386</v>
      </c>
      <c r="J9" s="540" t="s">
        <v>70</v>
      </c>
      <c r="K9" s="541"/>
      <c r="L9" s="534"/>
      <c r="M9" s="506">
        <v>200</v>
      </c>
      <c r="N9" s="507">
        <v>5.8</v>
      </c>
      <c r="O9" s="508">
        <v>5</v>
      </c>
      <c r="P9" s="509">
        <v>8</v>
      </c>
      <c r="Q9" s="542">
        <v>100</v>
      </c>
      <c r="R9" s="510"/>
      <c r="S9" s="511">
        <v>0.08</v>
      </c>
      <c r="T9" s="509">
        <v>1.4</v>
      </c>
      <c r="U9" s="508">
        <v>66.02</v>
      </c>
      <c r="V9" s="509"/>
      <c r="W9" s="511">
        <v>140</v>
      </c>
      <c r="X9" s="508">
        <v>140</v>
      </c>
      <c r="Y9" s="508">
        <v>28</v>
      </c>
      <c r="Z9" s="480">
        <v>0.2</v>
      </c>
    </row>
    <row r="10" spans="9:29" ht="18" x14ac:dyDescent="0.35">
      <c r="I10">
        <v>389</v>
      </c>
      <c r="J10" s="540" t="s">
        <v>205</v>
      </c>
      <c r="K10" s="541"/>
      <c r="L10" s="534"/>
      <c r="M10" s="504">
        <v>200</v>
      </c>
      <c r="N10" s="48">
        <v>0.41</v>
      </c>
      <c r="O10" s="41">
        <v>0.48</v>
      </c>
      <c r="P10" s="42">
        <v>17.13</v>
      </c>
      <c r="Q10" s="504">
        <v>136.4</v>
      </c>
      <c r="R10" s="543"/>
      <c r="S10" s="130">
        <v>0.04</v>
      </c>
      <c r="T10" s="41">
        <v>2.4</v>
      </c>
      <c r="U10" s="41">
        <v>0</v>
      </c>
      <c r="V10" s="42"/>
      <c r="W10" s="130">
        <v>62.44</v>
      </c>
      <c r="X10" s="41">
        <v>54.39</v>
      </c>
      <c r="Y10" s="41">
        <v>7.33</v>
      </c>
      <c r="Z10" s="131">
        <v>1.81</v>
      </c>
    </row>
    <row r="11" spans="9:29" ht="18" x14ac:dyDescent="0.3">
      <c r="J11" s="544" t="s">
        <v>4</v>
      </c>
      <c r="K11" s="545"/>
      <c r="L11" s="545"/>
      <c r="M11" s="546">
        <v>50</v>
      </c>
      <c r="N11" s="547">
        <v>3.94</v>
      </c>
      <c r="O11" s="372">
        <v>0.5</v>
      </c>
      <c r="P11" s="548">
        <v>24.15</v>
      </c>
      <c r="Q11" s="546">
        <v>116.9</v>
      </c>
      <c r="R11" s="319"/>
      <c r="S11" s="549">
        <v>0.05</v>
      </c>
      <c r="T11" s="548"/>
      <c r="U11" s="372"/>
      <c r="V11" s="548"/>
      <c r="W11" s="549">
        <v>11.5</v>
      </c>
      <c r="X11" s="372">
        <v>43.5</v>
      </c>
      <c r="Y11" s="372">
        <v>16.5</v>
      </c>
      <c r="Z11" s="550">
        <v>0.55000000000000004</v>
      </c>
    </row>
    <row r="12" spans="9:29" ht="18.600000000000001" thickBot="1" x14ac:dyDescent="0.35">
      <c r="J12" s="322"/>
      <c r="K12" s="323"/>
      <c r="L12" s="136"/>
      <c r="M12" s="551">
        <f>M7+M8+M9+M10+M11</f>
        <v>615</v>
      </c>
      <c r="N12" s="552"/>
      <c r="O12" s="310"/>
      <c r="P12" s="312"/>
      <c r="Q12" s="551"/>
      <c r="R12" s="530"/>
      <c r="S12" s="553"/>
      <c r="T12" s="310"/>
      <c r="U12" s="310"/>
      <c r="V12" s="312"/>
      <c r="W12" s="554"/>
      <c r="X12" s="555"/>
      <c r="Y12" s="555"/>
      <c r="Z12" s="556"/>
    </row>
    <row r="13" spans="9:29" ht="18.600000000000001" thickBot="1" x14ac:dyDescent="0.35">
      <c r="J13" s="557"/>
      <c r="K13" s="558"/>
      <c r="L13" s="558" t="s">
        <v>51</v>
      </c>
      <c r="M13" s="559"/>
      <c r="N13" s="560">
        <f>SUM(N7:N12)</f>
        <v>21.424000000000003</v>
      </c>
      <c r="O13" s="560">
        <f>SUM(O7:O12)</f>
        <v>19.080000000000002</v>
      </c>
      <c r="P13" s="560">
        <f>SUM(P7:P12)</f>
        <v>64.683999999999997</v>
      </c>
      <c r="Q13" s="561">
        <f>SUM(Q7:Q12)</f>
        <v>587.5</v>
      </c>
      <c r="R13" s="562">
        <v>0.25</v>
      </c>
      <c r="S13" s="487">
        <f t="shared" ref="S13:Z13" si="0">SUM(S7:S12)</f>
        <v>0.3</v>
      </c>
      <c r="T13" s="519">
        <f t="shared" si="0"/>
        <v>15</v>
      </c>
      <c r="U13" s="519">
        <f t="shared" si="0"/>
        <v>175</v>
      </c>
      <c r="V13" s="519"/>
      <c r="W13" s="487">
        <f t="shared" si="0"/>
        <v>275</v>
      </c>
      <c r="X13" s="519">
        <f t="shared" si="0"/>
        <v>275</v>
      </c>
      <c r="Y13" s="519">
        <f t="shared" si="0"/>
        <v>62.5</v>
      </c>
      <c r="Z13" s="563">
        <f t="shared" si="0"/>
        <v>3</v>
      </c>
    </row>
    <row r="14" spans="9:29" ht="18.600000000000001" thickBot="1" x14ac:dyDescent="0.35">
      <c r="J14" s="521" t="s">
        <v>15</v>
      </c>
      <c r="K14" s="76"/>
      <c r="L14" s="466"/>
      <c r="M14" s="522"/>
      <c r="N14" s="564"/>
      <c r="O14" s="564"/>
      <c r="P14" s="564"/>
      <c r="Q14" s="522"/>
      <c r="R14" s="565"/>
      <c r="S14" s="318"/>
      <c r="T14" s="564"/>
      <c r="U14" s="564"/>
      <c r="V14" s="564"/>
      <c r="W14" s="318"/>
      <c r="X14" s="564"/>
      <c r="Y14" s="564"/>
      <c r="Z14" s="566"/>
    </row>
    <row r="15" spans="9:29" ht="18" x14ac:dyDescent="0.3">
      <c r="I15">
        <v>24</v>
      </c>
      <c r="J15" s="526" t="s">
        <v>126</v>
      </c>
      <c r="K15" s="374"/>
      <c r="L15" s="527"/>
      <c r="M15" s="528">
        <v>100</v>
      </c>
      <c r="N15" s="529">
        <v>0.65</v>
      </c>
      <c r="O15" s="309">
        <v>7.4</v>
      </c>
      <c r="P15" s="311">
        <v>3.47</v>
      </c>
      <c r="Q15" s="528">
        <v>72.959999999999994</v>
      </c>
      <c r="R15" s="520"/>
      <c r="S15" s="531">
        <v>0.05</v>
      </c>
      <c r="T15" s="309">
        <v>5.41</v>
      </c>
      <c r="U15" s="309"/>
      <c r="V15" s="311"/>
      <c r="W15" s="531">
        <v>19.82</v>
      </c>
      <c r="X15" s="309">
        <v>11.01</v>
      </c>
      <c r="Y15" s="309">
        <v>11.37</v>
      </c>
      <c r="Z15" s="532">
        <v>0.57999999999999996</v>
      </c>
    </row>
    <row r="16" spans="9:29" ht="18" x14ac:dyDescent="0.35">
      <c r="I16">
        <v>88</v>
      </c>
      <c r="J16" s="526" t="s">
        <v>127</v>
      </c>
      <c r="K16" s="374"/>
      <c r="L16" s="527"/>
      <c r="M16" s="506">
        <v>250</v>
      </c>
      <c r="N16" s="507">
        <v>1.8</v>
      </c>
      <c r="O16" s="508">
        <v>4.95</v>
      </c>
      <c r="P16" s="509">
        <v>7.91</v>
      </c>
      <c r="Q16" s="506">
        <v>135</v>
      </c>
      <c r="R16" s="567"/>
      <c r="S16" s="511">
        <v>0.06</v>
      </c>
      <c r="T16" s="508">
        <v>6.19</v>
      </c>
      <c r="U16" s="37"/>
      <c r="V16" s="509"/>
      <c r="W16" s="511">
        <v>81.25</v>
      </c>
      <c r="X16" s="508">
        <v>63</v>
      </c>
      <c r="Y16" s="508">
        <v>12.13</v>
      </c>
      <c r="Z16" s="480">
        <v>0.23</v>
      </c>
    </row>
    <row r="17" spans="9:26" ht="18" x14ac:dyDescent="0.3">
      <c r="I17">
        <v>229</v>
      </c>
      <c r="J17" s="322" t="s">
        <v>115</v>
      </c>
      <c r="K17" s="323"/>
      <c r="L17" s="136"/>
      <c r="M17" s="551">
        <v>205</v>
      </c>
      <c r="N17" s="552">
        <v>14.02</v>
      </c>
      <c r="O17" s="310">
        <v>10.69</v>
      </c>
      <c r="P17" s="312">
        <v>14.38</v>
      </c>
      <c r="Q17" s="551">
        <v>200.67</v>
      </c>
      <c r="R17" s="520"/>
      <c r="S17" s="553">
        <v>4.9000000000000002E-2</v>
      </c>
      <c r="T17" s="310">
        <v>4.6159999999999997</v>
      </c>
      <c r="U17" s="310">
        <v>145.5</v>
      </c>
      <c r="V17" s="312"/>
      <c r="W17" s="553">
        <v>221.69</v>
      </c>
      <c r="X17" s="310">
        <v>198.03</v>
      </c>
      <c r="Y17" s="310">
        <v>10.62</v>
      </c>
      <c r="Z17" s="568">
        <v>0.39</v>
      </c>
    </row>
    <row r="18" spans="9:26" ht="18" x14ac:dyDescent="0.35">
      <c r="I18">
        <v>310</v>
      </c>
      <c r="J18" s="322" t="s">
        <v>14</v>
      </c>
      <c r="K18" s="323"/>
      <c r="L18" s="136"/>
      <c r="M18" s="506">
        <v>150</v>
      </c>
      <c r="N18" s="507">
        <v>3.85</v>
      </c>
      <c r="O18" s="508">
        <v>4.3179999999999996</v>
      </c>
      <c r="P18" s="509">
        <v>20.013000000000002</v>
      </c>
      <c r="Q18" s="506">
        <v>142.35</v>
      </c>
      <c r="R18" s="510"/>
      <c r="S18" s="511">
        <v>0.18099999999999999</v>
      </c>
      <c r="T18" s="509">
        <v>4.05</v>
      </c>
      <c r="U18" s="508">
        <v>99.5</v>
      </c>
      <c r="V18" s="509"/>
      <c r="W18" s="511">
        <v>15.96</v>
      </c>
      <c r="X18" s="508">
        <v>29.72</v>
      </c>
      <c r="Y18" s="508">
        <v>19.32</v>
      </c>
      <c r="Z18" s="480">
        <v>0.84</v>
      </c>
    </row>
    <row r="19" spans="9:26" ht="18" x14ac:dyDescent="0.35">
      <c r="I19">
        <v>349</v>
      </c>
      <c r="J19" s="540" t="s">
        <v>87</v>
      </c>
      <c r="K19" s="541"/>
      <c r="L19" s="534"/>
      <c r="M19" s="506">
        <v>200</v>
      </c>
      <c r="N19" s="507">
        <v>0.67</v>
      </c>
      <c r="O19" s="508">
        <v>0.09</v>
      </c>
      <c r="P19" s="509">
        <v>16.72</v>
      </c>
      <c r="Q19" s="506">
        <v>132.80000000000001</v>
      </c>
      <c r="R19" s="567"/>
      <c r="S19" s="511">
        <v>0.02</v>
      </c>
      <c r="T19" s="508">
        <v>0.73</v>
      </c>
      <c r="U19" s="37"/>
      <c r="V19" s="509"/>
      <c r="W19" s="511">
        <v>32.479999999999997</v>
      </c>
      <c r="X19" s="508">
        <v>23.44</v>
      </c>
      <c r="Y19" s="508">
        <v>17.46</v>
      </c>
      <c r="Z19" s="480">
        <v>0.7</v>
      </c>
    </row>
    <row r="20" spans="9:26" ht="18" x14ac:dyDescent="0.35">
      <c r="J20" s="322" t="s">
        <v>4</v>
      </c>
      <c r="K20" s="323"/>
      <c r="L20" s="546"/>
      <c r="M20" s="536">
        <v>40</v>
      </c>
      <c r="N20" s="537">
        <v>2.2400000000000002</v>
      </c>
      <c r="O20" s="538">
        <v>0.44</v>
      </c>
      <c r="P20" s="539">
        <v>19.760000000000002</v>
      </c>
      <c r="Q20" s="536">
        <v>91.96</v>
      </c>
      <c r="R20" s="510"/>
      <c r="S20" s="511">
        <v>0.04</v>
      </c>
      <c r="T20" s="509"/>
      <c r="U20" s="508"/>
      <c r="V20" s="509"/>
      <c r="W20" s="511">
        <v>9.1999999999999993</v>
      </c>
      <c r="X20" s="508">
        <v>42.4</v>
      </c>
      <c r="Y20" s="508">
        <v>10</v>
      </c>
      <c r="Z20" s="480">
        <v>1.24</v>
      </c>
    </row>
    <row r="21" spans="9:26" ht="18" x14ac:dyDescent="0.35">
      <c r="J21" s="322" t="s">
        <v>68</v>
      </c>
      <c r="K21" s="323"/>
      <c r="L21" s="546"/>
      <c r="M21" s="536">
        <v>20</v>
      </c>
      <c r="N21" s="537">
        <v>1.58</v>
      </c>
      <c r="O21" s="538">
        <v>0.2</v>
      </c>
      <c r="P21" s="539">
        <v>9.66</v>
      </c>
      <c r="Q21" s="536">
        <v>46.76</v>
      </c>
      <c r="R21" s="510"/>
      <c r="S21" s="569">
        <v>0.02</v>
      </c>
      <c r="T21" s="539"/>
      <c r="U21" s="538"/>
      <c r="V21" s="539"/>
      <c r="W21" s="569">
        <v>4.5999999999999996</v>
      </c>
      <c r="X21" s="538">
        <v>17.399999999999999</v>
      </c>
      <c r="Y21" s="538">
        <v>6.6</v>
      </c>
      <c r="Z21" s="481">
        <v>0.22</v>
      </c>
    </row>
    <row r="22" spans="9:26" ht="18" x14ac:dyDescent="0.3">
      <c r="J22" s="322"/>
      <c r="K22" s="323"/>
      <c r="L22" s="136"/>
      <c r="M22" s="551">
        <f>M15+M16+M17+M18+M19+M20+M21</f>
        <v>965</v>
      </c>
      <c r="N22" s="552"/>
      <c r="O22" s="310"/>
      <c r="P22" s="312"/>
      <c r="Q22" s="551"/>
      <c r="R22" s="530"/>
      <c r="S22" s="531"/>
      <c r="T22" s="309"/>
      <c r="U22" s="309"/>
      <c r="V22" s="311"/>
      <c r="W22" s="531"/>
      <c r="X22" s="309"/>
      <c r="Y22" s="309"/>
      <c r="Z22" s="532"/>
    </row>
    <row r="23" spans="9:26" ht="18.600000000000001" thickBot="1" x14ac:dyDescent="0.35">
      <c r="J23" s="322"/>
      <c r="K23" s="570"/>
      <c r="L23" s="136"/>
      <c r="M23" s="551"/>
      <c r="N23" s="552"/>
      <c r="O23" s="310"/>
      <c r="P23" s="312"/>
      <c r="Q23" s="551"/>
      <c r="R23" s="520"/>
      <c r="S23" s="553"/>
      <c r="T23" s="310"/>
      <c r="U23" s="310"/>
      <c r="V23" s="312"/>
      <c r="W23" s="553"/>
      <c r="X23" s="310"/>
      <c r="Y23" s="310"/>
      <c r="Z23" s="568"/>
    </row>
    <row r="24" spans="9:26" ht="18.600000000000001" thickBot="1" x14ac:dyDescent="0.35">
      <c r="J24" s="80"/>
      <c r="K24" s="456"/>
      <c r="L24" s="456" t="s">
        <v>51</v>
      </c>
      <c r="M24" s="571"/>
      <c r="N24" s="519">
        <f>SUM(N15:N23)</f>
        <v>24.810000000000002</v>
      </c>
      <c r="O24" s="519">
        <f>SUM(O15:O23)</f>
        <v>28.087999999999997</v>
      </c>
      <c r="P24" s="519">
        <f>SUM(P15:P23)</f>
        <v>91.912999999999997</v>
      </c>
      <c r="Q24" s="572">
        <f>SUM(Q15:Q23)</f>
        <v>822.5</v>
      </c>
      <c r="R24" s="562">
        <v>0.35</v>
      </c>
      <c r="S24" s="487">
        <f t="shared" ref="S24:Z24" si="1">SUM(S15:S23)</f>
        <v>0.42</v>
      </c>
      <c r="T24" s="519">
        <f t="shared" si="1"/>
        <v>20.996000000000002</v>
      </c>
      <c r="U24" s="519">
        <f t="shared" si="1"/>
        <v>245</v>
      </c>
      <c r="V24" s="519"/>
      <c r="W24" s="487">
        <f t="shared" si="1"/>
        <v>385</v>
      </c>
      <c r="X24" s="519">
        <f t="shared" si="1"/>
        <v>384.99999999999994</v>
      </c>
      <c r="Y24" s="519">
        <f t="shared" si="1"/>
        <v>87.5</v>
      </c>
      <c r="Z24" s="563">
        <f t="shared" si="1"/>
        <v>4.2</v>
      </c>
    </row>
    <row r="25" spans="9:26" s="444" customFormat="1" ht="21" x14ac:dyDescent="0.3">
      <c r="J25" s="1556"/>
      <c r="K25" s="1554" t="s">
        <v>263</v>
      </c>
      <c r="L25" s="1554"/>
      <c r="M25" s="1554"/>
      <c r="N25" s="1554"/>
      <c r="O25" s="1554"/>
      <c r="P25" s="1554"/>
      <c r="Q25" s="1532">
        <f>Q13+Q24</f>
        <v>1410</v>
      </c>
      <c r="R25" s="1533">
        <v>0.6</v>
      </c>
      <c r="S25" s="1533"/>
      <c r="T25" s="1554"/>
      <c r="U25" s="1554"/>
      <c r="V25" s="1554"/>
      <c r="W25" s="1554"/>
      <c r="X25" s="1554"/>
      <c r="Y25" s="1554"/>
      <c r="Z25" s="1557"/>
    </row>
    <row r="26" spans="9:26" s="444" customFormat="1" ht="21.6" thickBot="1" x14ac:dyDescent="0.35">
      <c r="J26" s="1558"/>
      <c r="K26" s="1555"/>
      <c r="L26" s="1555"/>
      <c r="M26" s="1555"/>
      <c r="N26" s="1555">
        <f>N13+N24</f>
        <v>46.234000000000009</v>
      </c>
      <c r="O26" s="1555">
        <f>O13+O24</f>
        <v>47.167999999999999</v>
      </c>
      <c r="P26" s="1555">
        <f>P13+P24</f>
        <v>156.59699999999998</v>
      </c>
      <c r="Q26" s="1534"/>
      <c r="R26" s="1535"/>
      <c r="S26" s="1560">
        <f>S13+S24</f>
        <v>0.72</v>
      </c>
      <c r="T26" s="1555">
        <f>T13+T24</f>
        <v>35.996000000000002</v>
      </c>
      <c r="U26" s="1555">
        <f>U13+U24</f>
        <v>420</v>
      </c>
      <c r="V26" s="1555"/>
      <c r="W26" s="1555">
        <f>W13+W24</f>
        <v>660</v>
      </c>
      <c r="X26" s="1555">
        <f>X13+X24</f>
        <v>660</v>
      </c>
      <c r="Y26" s="1555">
        <f>Y13+Y24</f>
        <v>150</v>
      </c>
      <c r="Z26" s="1559">
        <f>Z13+Z24</f>
        <v>7.2</v>
      </c>
    </row>
    <row r="27" spans="9:26" ht="20.100000000000001" customHeight="1" thickBot="1" x14ac:dyDescent="0.35">
      <c r="J27" s="1588"/>
      <c r="K27" s="1589"/>
      <c r="L27" s="1589"/>
      <c r="M27" s="1590"/>
      <c r="N27" s="1591"/>
      <c r="O27" s="1591"/>
      <c r="P27" s="1591"/>
      <c r="Q27" s="1592"/>
      <c r="R27" s="1592"/>
      <c r="S27" s="1593"/>
      <c r="T27" s="1591"/>
      <c r="U27" s="1591"/>
      <c r="V27" s="1591"/>
      <c r="W27" s="1593"/>
      <c r="X27" s="1591"/>
      <c r="Y27" s="1591"/>
      <c r="Z27" s="1594"/>
    </row>
    <row r="28" spans="9:26" ht="18.600000000000001" thickBot="1" x14ac:dyDescent="0.35">
      <c r="J28" s="1150" t="s">
        <v>100</v>
      </c>
      <c r="K28" s="1151"/>
      <c r="L28" s="1151"/>
      <c r="M28" s="1020"/>
      <c r="N28" s="1151"/>
      <c r="O28" s="1151"/>
      <c r="P28" s="1151"/>
      <c r="Q28" s="1165"/>
      <c r="R28" s="1165"/>
      <c r="S28" s="1150"/>
      <c r="T28" s="1151"/>
      <c r="U28" s="1151"/>
      <c r="V28" s="1151"/>
      <c r="W28" s="1150"/>
      <c r="X28" s="1151"/>
      <c r="Y28" s="1151"/>
      <c r="Z28" s="1167"/>
    </row>
    <row r="29" spans="9:26" ht="18.600000000000001" thickBot="1" x14ac:dyDescent="0.35">
      <c r="J29" s="1156" t="str">
        <f>J3</f>
        <v>День       :  12</v>
      </c>
      <c r="K29" s="1157"/>
      <c r="L29" s="1157"/>
      <c r="M29" s="1038" t="s">
        <v>43</v>
      </c>
      <c r="N29" s="1158"/>
      <c r="O29" s="1159" t="s">
        <v>48</v>
      </c>
      <c r="P29" s="1160"/>
      <c r="Q29" s="1161" t="s">
        <v>49</v>
      </c>
      <c r="R29" s="1161"/>
      <c r="S29" s="1162"/>
      <c r="T29" s="1160" t="s">
        <v>56</v>
      </c>
      <c r="U29" s="1160"/>
      <c r="V29" s="1160"/>
      <c r="W29" s="1163" t="s">
        <v>55</v>
      </c>
      <c r="X29" s="1160"/>
      <c r="Y29" s="1160"/>
      <c r="Z29" s="1164"/>
    </row>
    <row r="30" spans="9:26" ht="18.600000000000001" thickBot="1" x14ac:dyDescent="0.35">
      <c r="J30" s="1165" t="s">
        <v>74</v>
      </c>
      <c r="K30" s="1166"/>
      <c r="L30" s="1151"/>
      <c r="M30" s="1038" t="s">
        <v>44</v>
      </c>
      <c r="N30" s="1167" t="s">
        <v>45</v>
      </c>
      <c r="O30" s="1165" t="s">
        <v>46</v>
      </c>
      <c r="P30" s="1150" t="s">
        <v>47</v>
      </c>
      <c r="Q30" s="1038" t="s">
        <v>50</v>
      </c>
      <c r="R30" s="1161"/>
      <c r="S30" s="1185" t="s">
        <v>65</v>
      </c>
      <c r="T30" s="1159" t="s">
        <v>59</v>
      </c>
      <c r="U30" s="1020" t="s">
        <v>195</v>
      </c>
      <c r="V30" s="1159"/>
      <c r="W30" s="1185" t="s">
        <v>57</v>
      </c>
      <c r="X30" s="1159" t="s">
        <v>58</v>
      </c>
      <c r="Y30" s="1159" t="s">
        <v>64</v>
      </c>
      <c r="Z30" s="1186" t="s">
        <v>63</v>
      </c>
    </row>
    <row r="31" spans="9:26" ht="18.600000000000001" thickBot="1" x14ac:dyDescent="0.35">
      <c r="J31" s="80"/>
      <c r="K31" s="80"/>
      <c r="L31" s="512"/>
      <c r="M31" s="513"/>
      <c r="N31" s="514"/>
      <c r="O31" s="514"/>
      <c r="P31" s="514"/>
      <c r="Q31" s="515"/>
      <c r="R31" s="515"/>
      <c r="S31" s="516"/>
      <c r="T31" s="514"/>
      <c r="U31" s="514"/>
      <c r="V31" s="514"/>
      <c r="W31" s="516"/>
      <c r="X31" s="514"/>
      <c r="Y31" s="514"/>
      <c r="Z31" s="517"/>
    </row>
    <row r="32" spans="9:26" ht="18.600000000000001" thickBot="1" x14ac:dyDescent="0.35">
      <c r="J32" s="521" t="s">
        <v>16</v>
      </c>
      <c r="K32" s="74"/>
      <c r="L32" s="466"/>
      <c r="M32" s="522"/>
      <c r="N32" s="320"/>
      <c r="O32" s="320"/>
      <c r="P32" s="320"/>
      <c r="Q32" s="523"/>
      <c r="R32" s="523"/>
      <c r="S32" s="319"/>
      <c r="T32" s="320"/>
      <c r="U32" s="320"/>
      <c r="V32" s="320"/>
      <c r="W32" s="524"/>
      <c r="X32" s="321"/>
      <c r="Y32" s="321"/>
      <c r="Z32" s="525"/>
    </row>
    <row r="33" spans="9:26" ht="18" x14ac:dyDescent="0.3">
      <c r="I33">
        <v>161</v>
      </c>
      <c r="J33" s="526" t="s">
        <v>267</v>
      </c>
      <c r="K33" s="374"/>
      <c r="L33" s="527"/>
      <c r="M33" s="528">
        <v>202</v>
      </c>
      <c r="N33" s="529">
        <v>13.31</v>
      </c>
      <c r="O33" s="309">
        <v>11.06</v>
      </c>
      <c r="P33" s="311">
        <v>23.315999999999999</v>
      </c>
      <c r="Q33" s="528">
        <v>234.94</v>
      </c>
      <c r="R33" s="530"/>
      <c r="S33" s="531">
        <v>0.15</v>
      </c>
      <c r="T33" s="309">
        <v>13.7</v>
      </c>
      <c r="U33" s="309">
        <v>74.17</v>
      </c>
      <c r="V33" s="311"/>
      <c r="W33" s="531">
        <v>80.239999999999995</v>
      </c>
      <c r="X33" s="309">
        <v>44.61</v>
      </c>
      <c r="Y33" s="309">
        <v>13.07</v>
      </c>
      <c r="Z33" s="532">
        <v>1.5940000000000001</v>
      </c>
    </row>
    <row r="34" spans="9:26" ht="18" x14ac:dyDescent="0.35">
      <c r="I34">
        <v>14</v>
      </c>
      <c r="J34" s="533" t="s">
        <v>66</v>
      </c>
      <c r="K34" s="534"/>
      <c r="L34" s="535"/>
      <c r="M34" s="536">
        <v>10</v>
      </c>
      <c r="N34" s="537">
        <v>6.4000000000000001E-2</v>
      </c>
      <c r="O34" s="538">
        <v>5.8</v>
      </c>
      <c r="P34" s="539">
        <v>0.104</v>
      </c>
      <c r="Q34" s="536">
        <v>52.8</v>
      </c>
      <c r="R34" s="49"/>
      <c r="S34" s="511">
        <v>0</v>
      </c>
      <c r="T34" s="509">
        <v>0</v>
      </c>
      <c r="U34" s="508">
        <v>84.81</v>
      </c>
      <c r="V34" s="509"/>
      <c r="W34" s="511">
        <v>1.92</v>
      </c>
      <c r="X34" s="508">
        <v>2.4</v>
      </c>
      <c r="Y34" s="508"/>
      <c r="Z34" s="480">
        <v>1.6E-2</v>
      </c>
    </row>
    <row r="35" spans="9:26" ht="18" x14ac:dyDescent="0.35">
      <c r="I35">
        <v>386</v>
      </c>
      <c r="J35" s="540" t="s">
        <v>70</v>
      </c>
      <c r="K35" s="541"/>
      <c r="L35" s="534"/>
      <c r="M35" s="506">
        <v>200</v>
      </c>
      <c r="N35" s="507">
        <v>5.8</v>
      </c>
      <c r="O35" s="508">
        <v>5</v>
      </c>
      <c r="P35" s="509">
        <v>8</v>
      </c>
      <c r="Q35" s="542">
        <v>100</v>
      </c>
      <c r="R35" s="510"/>
      <c r="S35" s="511">
        <v>0.08</v>
      </c>
      <c r="T35" s="509">
        <v>1.4</v>
      </c>
      <c r="U35" s="508">
        <v>66.02</v>
      </c>
      <c r="V35" s="509"/>
      <c r="W35" s="511">
        <v>140</v>
      </c>
      <c r="X35" s="508">
        <v>140</v>
      </c>
      <c r="Y35" s="508">
        <v>28</v>
      </c>
      <c r="Z35" s="480">
        <v>0.2</v>
      </c>
    </row>
    <row r="36" spans="9:26" ht="18" x14ac:dyDescent="0.35">
      <c r="I36">
        <v>389</v>
      </c>
      <c r="J36" s="540" t="s">
        <v>205</v>
      </c>
      <c r="K36" s="541"/>
      <c r="L36" s="534"/>
      <c r="M36" s="504">
        <v>200</v>
      </c>
      <c r="N36" s="48">
        <v>0.41</v>
      </c>
      <c r="O36" s="41">
        <v>0.48</v>
      </c>
      <c r="P36" s="42">
        <v>32.130000000000003</v>
      </c>
      <c r="Q36" s="504">
        <v>136.4</v>
      </c>
      <c r="R36" s="543"/>
      <c r="S36" s="130">
        <v>0.04</v>
      </c>
      <c r="T36" s="41">
        <v>2.4</v>
      </c>
      <c r="U36" s="41">
        <v>0</v>
      </c>
      <c r="V36" s="42"/>
      <c r="W36" s="130">
        <v>62.44</v>
      </c>
      <c r="X36" s="41">
        <v>54.39</v>
      </c>
      <c r="Y36" s="41">
        <v>7.33</v>
      </c>
      <c r="Z36" s="131">
        <v>1.81</v>
      </c>
    </row>
    <row r="37" spans="9:26" ht="18" x14ac:dyDescent="0.35">
      <c r="J37" s="540" t="s">
        <v>4</v>
      </c>
      <c r="K37" s="541"/>
      <c r="L37" s="535"/>
      <c r="M37" s="536">
        <v>80</v>
      </c>
      <c r="N37" s="537">
        <v>5.2530000000000001</v>
      </c>
      <c r="O37" s="538">
        <v>0.66</v>
      </c>
      <c r="P37" s="539">
        <v>32.200000000000003</v>
      </c>
      <c r="Q37" s="536">
        <v>155.86000000000001</v>
      </c>
      <c r="R37" s="581"/>
      <c r="S37" s="569">
        <v>0.08</v>
      </c>
      <c r="T37" s="538"/>
      <c r="U37" s="538"/>
      <c r="V37" s="539"/>
      <c r="W37" s="569">
        <v>15.4</v>
      </c>
      <c r="X37" s="538">
        <v>58.6</v>
      </c>
      <c r="Y37" s="538">
        <v>26.6</v>
      </c>
      <c r="Z37" s="481">
        <v>0.88</v>
      </c>
    </row>
    <row r="38" spans="9:26" ht="18" x14ac:dyDescent="0.35">
      <c r="J38" s="540"/>
      <c r="K38" s="541"/>
      <c r="L38" s="535"/>
      <c r="M38" s="574"/>
      <c r="N38" s="575"/>
      <c r="O38" s="576"/>
      <c r="P38" s="335"/>
      <c r="Q38" s="574"/>
      <c r="R38" s="505"/>
      <c r="S38" s="582"/>
      <c r="T38" s="576"/>
      <c r="U38" s="576"/>
      <c r="V38" s="335"/>
      <c r="W38" s="582"/>
      <c r="X38" s="576"/>
      <c r="Y38" s="576"/>
      <c r="Z38" s="583"/>
    </row>
    <row r="39" spans="9:26" ht="18.600000000000001" thickBot="1" x14ac:dyDescent="0.35">
      <c r="J39" s="322"/>
      <c r="K39" s="323"/>
      <c r="L39" s="136"/>
      <c r="M39" s="551"/>
      <c r="N39" s="552"/>
      <c r="O39" s="310"/>
      <c r="P39" s="312"/>
      <c r="Q39" s="551"/>
      <c r="R39" s="530"/>
      <c r="S39" s="553"/>
      <c r="T39" s="310"/>
      <c r="U39" s="310"/>
      <c r="V39" s="312"/>
      <c r="W39" s="554"/>
      <c r="X39" s="555"/>
      <c r="Y39" s="555"/>
      <c r="Z39" s="556"/>
    </row>
    <row r="40" spans="9:26" ht="18.600000000000001" thickBot="1" x14ac:dyDescent="0.35">
      <c r="J40" s="557"/>
      <c r="K40" s="558"/>
      <c r="L40" s="558" t="s">
        <v>51</v>
      </c>
      <c r="M40" s="559">
        <f>SUM(M33:M38)</f>
        <v>692</v>
      </c>
      <c r="N40" s="560">
        <f>SUM(N33:N39)</f>
        <v>24.837</v>
      </c>
      <c r="O40" s="560">
        <f>SUM(O33:O39)</f>
        <v>23</v>
      </c>
      <c r="P40" s="560">
        <f>SUM(P33:P39)</f>
        <v>95.75</v>
      </c>
      <c r="Q40" s="561">
        <f>SUM(Q33:Q39)</f>
        <v>680</v>
      </c>
      <c r="R40" s="562">
        <v>0.25</v>
      </c>
      <c r="S40" s="487">
        <f t="shared" ref="S40:Z40" si="2">SUM(S33:S39)</f>
        <v>0.35</v>
      </c>
      <c r="T40" s="519">
        <f t="shared" si="2"/>
        <v>17.5</v>
      </c>
      <c r="U40" s="519">
        <f t="shared" si="2"/>
        <v>225</v>
      </c>
      <c r="V40" s="519"/>
      <c r="W40" s="487">
        <f t="shared" si="2"/>
        <v>300</v>
      </c>
      <c r="X40" s="519">
        <f t="shared" si="2"/>
        <v>300</v>
      </c>
      <c r="Y40" s="519">
        <f t="shared" si="2"/>
        <v>75</v>
      </c>
      <c r="Z40" s="563">
        <f t="shared" si="2"/>
        <v>4.5</v>
      </c>
    </row>
    <row r="41" spans="9:26" ht="18.600000000000001" thickBot="1" x14ac:dyDescent="0.35">
      <c r="J41" s="521" t="s">
        <v>15</v>
      </c>
      <c r="K41" s="76"/>
      <c r="L41" s="466"/>
      <c r="M41" s="522"/>
      <c r="N41" s="564"/>
      <c r="O41" s="564"/>
      <c r="P41" s="564"/>
      <c r="Q41" s="522"/>
      <c r="R41" s="565"/>
      <c r="S41" s="318"/>
      <c r="T41" s="564"/>
      <c r="U41" s="564"/>
      <c r="V41" s="564"/>
      <c r="W41" s="584"/>
      <c r="X41" s="458"/>
      <c r="Y41" s="458"/>
      <c r="Z41" s="585"/>
    </row>
    <row r="42" spans="9:26" ht="18" x14ac:dyDescent="0.3">
      <c r="I42">
        <v>24</v>
      </c>
      <c r="J42" s="526" t="s">
        <v>126</v>
      </c>
      <c r="K42" s="374"/>
      <c r="L42" s="527"/>
      <c r="M42" s="528">
        <v>100</v>
      </c>
      <c r="N42" s="529">
        <v>0.65</v>
      </c>
      <c r="O42" s="309">
        <v>7.4</v>
      </c>
      <c r="P42" s="311">
        <v>3.47</v>
      </c>
      <c r="Q42" s="528">
        <v>72.959999999999994</v>
      </c>
      <c r="R42" s="520"/>
      <c r="S42" s="531">
        <v>0.05</v>
      </c>
      <c r="T42" s="309">
        <v>5.41</v>
      </c>
      <c r="U42" s="309"/>
      <c r="V42" s="311"/>
      <c r="W42" s="531">
        <v>19.82</v>
      </c>
      <c r="X42" s="309">
        <v>11.01</v>
      </c>
      <c r="Y42" s="309">
        <v>11.37</v>
      </c>
      <c r="Z42" s="532">
        <v>0.57999999999999996</v>
      </c>
    </row>
    <row r="43" spans="9:26" ht="18" x14ac:dyDescent="0.35">
      <c r="I43">
        <v>88</v>
      </c>
      <c r="J43" s="526" t="s">
        <v>127</v>
      </c>
      <c r="K43" s="374"/>
      <c r="L43" s="527"/>
      <c r="M43" s="506">
        <v>250</v>
      </c>
      <c r="N43" s="507">
        <v>1.8</v>
      </c>
      <c r="O43" s="508">
        <v>4.95</v>
      </c>
      <c r="P43" s="509">
        <v>7.91</v>
      </c>
      <c r="Q43" s="506">
        <v>135</v>
      </c>
      <c r="R43" s="567"/>
      <c r="S43" s="511">
        <v>0.06</v>
      </c>
      <c r="T43" s="508">
        <v>6.19</v>
      </c>
      <c r="U43" s="37"/>
      <c r="V43" s="509"/>
      <c r="W43" s="511">
        <v>81.25</v>
      </c>
      <c r="X43" s="508">
        <v>63</v>
      </c>
      <c r="Y43" s="508">
        <v>12.13</v>
      </c>
      <c r="Z43" s="480">
        <v>0.23</v>
      </c>
    </row>
    <row r="44" spans="9:26" ht="18" x14ac:dyDescent="0.3">
      <c r="I44">
        <v>229</v>
      </c>
      <c r="J44" s="322" t="s">
        <v>115</v>
      </c>
      <c r="K44" s="323"/>
      <c r="L44" s="136"/>
      <c r="M44" s="551">
        <v>220</v>
      </c>
      <c r="N44" s="552">
        <v>16.29</v>
      </c>
      <c r="O44" s="310">
        <v>13.8</v>
      </c>
      <c r="P44" s="312">
        <v>20.5</v>
      </c>
      <c r="Q44" s="551">
        <v>253.56</v>
      </c>
      <c r="R44" s="520"/>
      <c r="S44" s="553">
        <v>0.06</v>
      </c>
      <c r="T44" s="310">
        <v>1.88</v>
      </c>
      <c r="U44" s="310">
        <v>168.5</v>
      </c>
      <c r="V44" s="312"/>
      <c r="W44" s="553">
        <v>241.75</v>
      </c>
      <c r="X44" s="310">
        <v>200.52</v>
      </c>
      <c r="Y44" s="310">
        <v>14.83</v>
      </c>
      <c r="Z44" s="568">
        <v>1</v>
      </c>
    </row>
    <row r="45" spans="9:26" ht="18" x14ac:dyDescent="0.3">
      <c r="I45">
        <v>310</v>
      </c>
      <c r="J45" s="322" t="s">
        <v>14</v>
      </c>
      <c r="K45" s="323"/>
      <c r="L45" s="136"/>
      <c r="M45" s="551">
        <v>200</v>
      </c>
      <c r="N45" s="552">
        <v>4</v>
      </c>
      <c r="O45" s="310">
        <v>5</v>
      </c>
      <c r="P45" s="312">
        <v>26.02</v>
      </c>
      <c r="Q45" s="551">
        <v>149.6</v>
      </c>
      <c r="R45" s="520"/>
      <c r="S45" s="553">
        <v>0.2</v>
      </c>
      <c r="T45" s="310">
        <v>10.29</v>
      </c>
      <c r="U45" s="310">
        <v>146.5</v>
      </c>
      <c r="V45" s="312"/>
      <c r="W45" s="553">
        <v>24</v>
      </c>
      <c r="X45" s="310">
        <v>32.33</v>
      </c>
      <c r="Y45" s="310">
        <v>24.31</v>
      </c>
      <c r="Z45" s="568">
        <v>1.6</v>
      </c>
    </row>
    <row r="46" spans="9:26" ht="18" x14ac:dyDescent="0.35">
      <c r="I46">
        <v>349</v>
      </c>
      <c r="J46" s="540" t="s">
        <v>87</v>
      </c>
      <c r="K46" s="541"/>
      <c r="L46" s="534"/>
      <c r="M46" s="506">
        <v>200</v>
      </c>
      <c r="N46" s="507">
        <v>0.67</v>
      </c>
      <c r="O46" s="508">
        <v>0.09</v>
      </c>
      <c r="P46" s="509">
        <v>32.020000000000003</v>
      </c>
      <c r="Q46" s="506">
        <v>132.80000000000001</v>
      </c>
      <c r="R46" s="567"/>
      <c r="S46" s="511">
        <v>0.02</v>
      </c>
      <c r="T46" s="508">
        <v>0.73</v>
      </c>
      <c r="U46" s="37"/>
      <c r="V46" s="509"/>
      <c r="W46" s="511">
        <v>32.479999999999997</v>
      </c>
      <c r="X46" s="508">
        <v>23.44</v>
      </c>
      <c r="Y46" s="508">
        <v>17.46</v>
      </c>
      <c r="Z46" s="480">
        <v>0.7</v>
      </c>
    </row>
    <row r="47" spans="9:26" ht="18" x14ac:dyDescent="0.35">
      <c r="J47" s="586" t="s">
        <v>68</v>
      </c>
      <c r="K47" s="587"/>
      <c r="L47" s="535"/>
      <c r="M47" s="574">
        <v>60</v>
      </c>
      <c r="N47" s="575">
        <v>3.36</v>
      </c>
      <c r="O47" s="576">
        <v>0.66</v>
      </c>
      <c r="P47" s="335">
        <v>29.64</v>
      </c>
      <c r="Q47" s="574">
        <v>137.94</v>
      </c>
      <c r="R47" s="543"/>
      <c r="S47" s="130">
        <v>7.0000000000000007E-2</v>
      </c>
      <c r="T47" s="41"/>
      <c r="U47" s="41"/>
      <c r="V47" s="42"/>
      <c r="W47" s="130">
        <v>13.8</v>
      </c>
      <c r="X47" s="41">
        <v>63.6</v>
      </c>
      <c r="Y47" s="41">
        <v>15</v>
      </c>
      <c r="Z47" s="131">
        <v>1.86</v>
      </c>
    </row>
    <row r="48" spans="9:26" ht="18" x14ac:dyDescent="0.35">
      <c r="J48" s="586" t="s">
        <v>4</v>
      </c>
      <c r="K48" s="587"/>
      <c r="L48" s="535"/>
      <c r="M48" s="574">
        <v>30</v>
      </c>
      <c r="N48" s="575">
        <v>2.37</v>
      </c>
      <c r="O48" s="576">
        <v>0.3</v>
      </c>
      <c r="P48" s="335">
        <v>14.49</v>
      </c>
      <c r="Q48" s="574">
        <v>70.14</v>
      </c>
      <c r="R48" s="543"/>
      <c r="S48" s="582">
        <v>0.03</v>
      </c>
      <c r="T48" s="576"/>
      <c r="U48" s="576"/>
      <c r="V48" s="335"/>
      <c r="W48" s="582">
        <v>6.9</v>
      </c>
      <c r="X48" s="576">
        <v>26.1</v>
      </c>
      <c r="Y48" s="576">
        <v>9.9</v>
      </c>
      <c r="Z48" s="583">
        <v>0.33</v>
      </c>
    </row>
    <row r="49" spans="10:26" ht="18.600000000000001" thickBot="1" x14ac:dyDescent="0.35">
      <c r="J49" s="322"/>
      <c r="K49" s="323"/>
      <c r="L49" s="136"/>
      <c r="M49" s="551"/>
      <c r="N49" s="552"/>
      <c r="O49" s="310"/>
      <c r="P49" s="312"/>
      <c r="Q49" s="551"/>
      <c r="R49" s="530"/>
      <c r="S49" s="531"/>
      <c r="T49" s="309"/>
      <c r="U49" s="309"/>
      <c r="V49" s="311"/>
      <c r="W49" s="554"/>
      <c r="X49" s="555"/>
      <c r="Y49" s="555"/>
      <c r="Z49" s="556"/>
    </row>
    <row r="50" spans="10:26" ht="18.600000000000001" thickBot="1" x14ac:dyDescent="0.35">
      <c r="J50" s="82"/>
      <c r="K50" s="588"/>
      <c r="L50" s="558" t="s">
        <v>51</v>
      </c>
      <c r="M50" s="571">
        <f>SUM(M42:M48)</f>
        <v>1060</v>
      </c>
      <c r="N50" s="519">
        <f>SUM(N42:N49)</f>
        <v>29.14</v>
      </c>
      <c r="O50" s="519">
        <f>SUM(O42:O49)</f>
        <v>32.200000000000003</v>
      </c>
      <c r="P50" s="519">
        <f>SUM(P42:P49)</f>
        <v>134.05000000000001</v>
      </c>
      <c r="Q50" s="572">
        <f>SUM(Q42:Q49)</f>
        <v>952.00000000000011</v>
      </c>
      <c r="R50" s="589">
        <v>0.35</v>
      </c>
      <c r="S50" s="487">
        <f t="shared" ref="S50:Z50" si="3">SUM(S42:S49)</f>
        <v>0.49</v>
      </c>
      <c r="T50" s="519">
        <f t="shared" si="3"/>
        <v>24.5</v>
      </c>
      <c r="U50" s="519">
        <f t="shared" si="3"/>
        <v>315</v>
      </c>
      <c r="V50" s="519"/>
      <c r="W50" s="487">
        <f t="shared" si="3"/>
        <v>420</v>
      </c>
      <c r="X50" s="519">
        <f t="shared" si="3"/>
        <v>420.00000000000006</v>
      </c>
      <c r="Y50" s="519">
        <f t="shared" si="3"/>
        <v>105</v>
      </c>
      <c r="Z50" s="563">
        <f t="shared" si="3"/>
        <v>6.3000000000000007</v>
      </c>
    </row>
    <row r="51" spans="10:26" ht="21" x14ac:dyDescent="0.4">
      <c r="J51" s="1491"/>
      <c r="K51" s="1492" t="s">
        <v>263</v>
      </c>
      <c r="L51" s="1492"/>
      <c r="M51" s="1492"/>
      <c r="N51" s="1492"/>
      <c r="O51" s="1492"/>
      <c r="P51" s="1492"/>
      <c r="Q51" s="1496">
        <f>Q40+Q50</f>
        <v>1632</v>
      </c>
      <c r="R51" s="1587">
        <v>0.6</v>
      </c>
      <c r="S51" s="1492"/>
      <c r="T51" s="1492"/>
      <c r="U51" s="1492"/>
      <c r="V51" s="1492"/>
      <c r="W51" s="1492"/>
      <c r="X51" s="1492"/>
      <c r="Y51" s="1492"/>
      <c r="Z51" s="1494"/>
    </row>
    <row r="52" spans="10:26" ht="21.6" thickBot="1" x14ac:dyDescent="0.45">
      <c r="J52" s="1493"/>
      <c r="K52" s="1462"/>
      <c r="L52" s="1462"/>
      <c r="M52" s="1462"/>
      <c r="N52" s="1462">
        <f>N40+N50</f>
        <v>53.977000000000004</v>
      </c>
      <c r="O52" s="1462">
        <f>O40+O50</f>
        <v>55.2</v>
      </c>
      <c r="P52" s="1462">
        <f>P40+P50</f>
        <v>229.8</v>
      </c>
      <c r="Q52" s="1462"/>
      <c r="R52" s="1462"/>
      <c r="S52" s="1462">
        <f>S40+S50</f>
        <v>0.84</v>
      </c>
      <c r="T52" s="1462">
        <f>T40+T50</f>
        <v>42</v>
      </c>
      <c r="U52" s="1462">
        <f>U40+U50</f>
        <v>540</v>
      </c>
      <c r="V52" s="1462"/>
      <c r="W52" s="1462">
        <f>W40+W50</f>
        <v>720</v>
      </c>
      <c r="X52" s="1462">
        <f>X40+X50</f>
        <v>720</v>
      </c>
      <c r="Y52" s="1462">
        <f>Y40+Y50</f>
        <v>180</v>
      </c>
      <c r="Z52" s="1465">
        <f>Z40+Z50</f>
        <v>10.8</v>
      </c>
    </row>
  </sheetData>
  <sortState ref="V96:W105">
    <sortCondition ref="V96"/>
  </sortState>
  <pageMargins left="0.7" right="0.7" top="0.75" bottom="0.75" header="0.3" footer="0.3"/>
  <pageSetup paperSize="9" scale="22" orientation="portrait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B2:AD61"/>
  <sheetViews>
    <sheetView topLeftCell="A40" workbookViewId="0">
      <selection activeCell="S14" sqref="S14"/>
    </sheetView>
  </sheetViews>
  <sheetFormatPr defaultRowHeight="14.4" x14ac:dyDescent="0.3"/>
  <cols>
    <col min="1" max="1" width="3.6640625" customWidth="1"/>
    <col min="2" max="2" width="9.33203125" customWidth="1"/>
    <col min="3" max="4" width="9.33203125" bestFit="1" customWidth="1"/>
    <col min="5" max="5" width="9.5546875" bestFit="1" customWidth="1"/>
    <col min="6" max="6" width="15.77734375" customWidth="1"/>
    <col min="7" max="7" width="6.33203125" style="419" customWidth="1"/>
    <col min="8" max="8" width="6.77734375" style="419" customWidth="1"/>
    <col min="9" max="9" width="8.6640625" style="419" customWidth="1"/>
    <col min="10" max="10" width="15" style="419" customWidth="1"/>
    <col min="11" max="11" width="8.6640625" hidden="1" customWidth="1"/>
    <col min="12" max="15" width="8.6640625" customWidth="1"/>
    <col min="16" max="16" width="2" customWidth="1"/>
    <col min="17" max="17" width="8" customWidth="1"/>
    <col min="21" max="21" width="12" bestFit="1" customWidth="1"/>
    <col min="23" max="23" width="8.6640625" customWidth="1"/>
    <col min="24" max="24" width="9.88671875" customWidth="1"/>
    <col min="25" max="25" width="15.33203125" customWidth="1"/>
    <col min="26" max="26" width="9.5546875" hidden="1" customWidth="1"/>
    <col min="27" max="27" width="10" customWidth="1"/>
    <col min="28" max="28" width="9.88671875" customWidth="1"/>
    <col min="29" max="29" width="9.5546875" customWidth="1"/>
    <col min="30" max="30" width="10.109375" customWidth="1"/>
  </cols>
  <sheetData>
    <row r="2" spans="2:30" ht="21.9" customHeight="1" x14ac:dyDescent="0.3"/>
    <row r="3" spans="2:30" ht="21.9" customHeight="1" x14ac:dyDescent="0.35">
      <c r="B3" s="43"/>
      <c r="C3" s="197"/>
      <c r="D3" s="43"/>
      <c r="E3" s="44"/>
      <c r="F3" s="44"/>
      <c r="G3" s="1321"/>
      <c r="H3" s="1323"/>
      <c r="I3" s="43"/>
      <c r="J3" s="43"/>
      <c r="K3" s="44"/>
      <c r="L3" s="197"/>
      <c r="M3" s="44"/>
      <c r="N3" s="44"/>
      <c r="O3" s="44"/>
      <c r="P3" s="57"/>
      <c r="Q3" s="43"/>
      <c r="R3" s="197"/>
      <c r="S3" s="43"/>
      <c r="T3" s="44"/>
      <c r="U3" s="44"/>
      <c r="V3" s="37"/>
      <c r="W3" s="44"/>
      <c r="X3" s="44"/>
      <c r="Y3" s="44"/>
      <c r="Z3" s="44"/>
      <c r="AA3" s="197"/>
      <c r="AB3" s="44"/>
      <c r="AC3" s="44"/>
      <c r="AD3" s="44"/>
    </row>
    <row r="4" spans="2:30" ht="15.6" x14ac:dyDescent="0.3">
      <c r="B4" s="43"/>
      <c r="C4" s="44"/>
      <c r="D4" s="44"/>
      <c r="E4" s="44"/>
      <c r="F4" s="43"/>
      <c r="G4" s="1322"/>
      <c r="H4" s="1323"/>
      <c r="I4" s="43"/>
      <c r="J4" s="43"/>
      <c r="K4" s="43"/>
      <c r="L4" s="43"/>
      <c r="M4" s="43"/>
      <c r="N4" s="43"/>
      <c r="O4" s="43"/>
      <c r="P4" s="57"/>
      <c r="Q4" s="43"/>
      <c r="R4" s="44"/>
      <c r="S4" s="44"/>
      <c r="T4" s="44"/>
      <c r="U4" s="43"/>
      <c r="V4" s="44"/>
      <c r="W4" s="43"/>
      <c r="X4" s="43"/>
      <c r="Y4" s="43"/>
      <c r="Z4" s="43"/>
      <c r="AA4" s="43"/>
      <c r="AB4" s="43"/>
      <c r="AC4" s="43"/>
      <c r="AD4" s="43"/>
    </row>
    <row r="5" spans="2:30" ht="15" thickBot="1" x14ac:dyDescent="0.35"/>
    <row r="6" spans="2:30" ht="24" thickBot="1" x14ac:dyDescent="0.5">
      <c r="B6" s="444" t="s">
        <v>139</v>
      </c>
      <c r="C6" s="1595" t="s">
        <v>76</v>
      </c>
      <c r="D6" s="1596"/>
      <c r="E6" s="1341"/>
      <c r="F6" s="1597"/>
      <c r="G6" s="1598"/>
      <c r="H6" s="1614"/>
      <c r="I6" s="1614"/>
      <c r="J6" s="1598"/>
      <c r="K6" s="1614"/>
      <c r="L6" s="1614" t="s">
        <v>268</v>
      </c>
      <c r="M6" s="1614"/>
      <c r="N6" s="1597"/>
      <c r="O6" s="444"/>
    </row>
    <row r="7" spans="2:30" ht="15" thickBot="1" x14ac:dyDescent="0.35">
      <c r="B7" s="54"/>
      <c r="C7" s="27"/>
      <c r="D7" s="27"/>
      <c r="E7" s="27"/>
      <c r="F7" s="27"/>
      <c r="G7" s="278"/>
      <c r="H7" s="278"/>
      <c r="I7" s="278"/>
      <c r="J7" s="278"/>
      <c r="K7" s="27"/>
      <c r="L7" s="27"/>
      <c r="M7" s="27"/>
      <c r="N7" s="27"/>
      <c r="O7" s="20"/>
    </row>
    <row r="8" spans="2:30" ht="18.600000000000001" thickBot="1" x14ac:dyDescent="0.4">
      <c r="B8" s="142" t="s">
        <v>77</v>
      </c>
      <c r="C8" s="61"/>
      <c r="D8" s="59" t="s">
        <v>48</v>
      </c>
      <c r="E8" s="62"/>
      <c r="F8" s="60" t="s">
        <v>49</v>
      </c>
      <c r="G8" s="31" t="s">
        <v>134</v>
      </c>
      <c r="H8" s="59"/>
      <c r="I8" s="59" t="s">
        <v>56</v>
      </c>
      <c r="J8" s="59"/>
      <c r="K8" s="60"/>
      <c r="L8" s="61" t="s">
        <v>55</v>
      </c>
      <c r="M8" s="60"/>
      <c r="N8" s="60"/>
      <c r="O8" s="62"/>
    </row>
    <row r="9" spans="2:30" ht="16.2" thickBot="1" x14ac:dyDescent="0.35">
      <c r="B9" s="137" t="s">
        <v>135</v>
      </c>
      <c r="C9" s="63" t="s">
        <v>45</v>
      </c>
      <c r="D9" s="63" t="s">
        <v>46</v>
      </c>
      <c r="E9" s="63" t="s">
        <v>47</v>
      </c>
      <c r="F9" s="138" t="s">
        <v>50</v>
      </c>
      <c r="G9" s="308"/>
      <c r="H9" s="138" t="s">
        <v>65</v>
      </c>
      <c r="I9" s="145" t="s">
        <v>59</v>
      </c>
      <c r="J9" s="145" t="s">
        <v>250</v>
      </c>
      <c r="K9" s="138"/>
      <c r="L9" s="137" t="s">
        <v>57</v>
      </c>
      <c r="M9" s="138" t="s">
        <v>58</v>
      </c>
      <c r="N9" s="138" t="s">
        <v>64</v>
      </c>
      <c r="O9" s="139" t="s">
        <v>63</v>
      </c>
    </row>
    <row r="10" spans="2:30" ht="18.600000000000001" thickBot="1" x14ac:dyDescent="0.4">
      <c r="B10" s="143"/>
      <c r="C10" s="202"/>
      <c r="D10" s="140"/>
      <c r="E10" s="144"/>
      <c r="F10" s="140"/>
      <c r="G10" s="33"/>
      <c r="H10" s="421"/>
      <c r="I10" s="421"/>
      <c r="J10" s="421"/>
      <c r="K10" s="141"/>
      <c r="L10" s="55"/>
      <c r="M10" s="55"/>
      <c r="N10" s="55"/>
      <c r="O10" s="141"/>
    </row>
    <row r="11" spans="2:30" ht="18.600000000000001" thickBot="1" x14ac:dyDescent="0.4">
      <c r="B11" s="203">
        <v>1</v>
      </c>
      <c r="C11" s="146">
        <v>46.2</v>
      </c>
      <c r="D11" s="147">
        <v>47.39</v>
      </c>
      <c r="E11" s="148">
        <v>156.614</v>
      </c>
      <c r="F11" s="1599">
        <v>1410</v>
      </c>
      <c r="G11" s="1600">
        <v>0.6</v>
      </c>
      <c r="H11" s="152">
        <v>0.72</v>
      </c>
      <c r="I11" s="147">
        <v>36</v>
      </c>
      <c r="J11" s="147">
        <v>420</v>
      </c>
      <c r="K11" s="153"/>
      <c r="L11" s="1606">
        <v>660</v>
      </c>
      <c r="M11" s="1607">
        <v>660.01</v>
      </c>
      <c r="N11" s="147">
        <v>150</v>
      </c>
      <c r="O11" s="148">
        <v>7.2</v>
      </c>
    </row>
    <row r="12" spans="2:30" ht="18.600000000000001" thickBot="1" x14ac:dyDescent="0.4">
      <c r="B12" s="201">
        <v>2</v>
      </c>
      <c r="C12" s="149">
        <v>46.2</v>
      </c>
      <c r="D12" s="150">
        <v>47.4</v>
      </c>
      <c r="E12" s="151">
        <v>156.6</v>
      </c>
      <c r="F12" s="1599">
        <v>1410</v>
      </c>
      <c r="G12" s="1600">
        <v>0.6</v>
      </c>
      <c r="H12" s="154">
        <v>0.72</v>
      </c>
      <c r="I12" s="43">
        <v>36</v>
      </c>
      <c r="J12" s="43">
        <v>420</v>
      </c>
      <c r="K12" s="195"/>
      <c r="L12" s="1608">
        <v>660</v>
      </c>
      <c r="M12" s="1609">
        <v>660</v>
      </c>
      <c r="N12" s="150">
        <v>150</v>
      </c>
      <c r="O12" s="51">
        <v>7.2</v>
      </c>
    </row>
    <row r="13" spans="2:30" ht="18.600000000000001" thickBot="1" x14ac:dyDescent="0.4">
      <c r="B13" s="201">
        <v>3</v>
      </c>
      <c r="C13" s="149">
        <v>46.2</v>
      </c>
      <c r="D13" s="150">
        <v>47.5</v>
      </c>
      <c r="E13" s="151">
        <v>156.58000000000001</v>
      </c>
      <c r="F13" s="1599">
        <v>1410.18</v>
      </c>
      <c r="G13" s="1600">
        <v>0.6</v>
      </c>
      <c r="H13" s="154">
        <v>0.72</v>
      </c>
      <c r="I13" s="43">
        <v>36</v>
      </c>
      <c r="J13" s="43">
        <v>420</v>
      </c>
      <c r="K13" s="195"/>
      <c r="L13" s="1608">
        <v>660</v>
      </c>
      <c r="M13" s="1609">
        <v>660</v>
      </c>
      <c r="N13" s="150">
        <v>150</v>
      </c>
      <c r="O13" s="151">
        <v>7.2</v>
      </c>
    </row>
    <row r="14" spans="2:30" ht="18.600000000000001" thickBot="1" x14ac:dyDescent="0.4">
      <c r="B14" s="201">
        <v>4</v>
      </c>
      <c r="C14" s="149">
        <v>46.2</v>
      </c>
      <c r="D14" s="150">
        <v>47.33</v>
      </c>
      <c r="E14" s="151">
        <v>156.52000000000001</v>
      </c>
      <c r="F14" s="1599">
        <v>1409.9</v>
      </c>
      <c r="G14" s="1600">
        <v>0.6</v>
      </c>
      <c r="H14" s="154">
        <v>0.72</v>
      </c>
      <c r="I14" s="43">
        <v>36</v>
      </c>
      <c r="J14" s="43">
        <v>420</v>
      </c>
      <c r="K14" s="195"/>
      <c r="L14" s="1608">
        <v>660</v>
      </c>
      <c r="M14" s="1609">
        <v>660</v>
      </c>
      <c r="N14" s="150">
        <v>149.97</v>
      </c>
      <c r="O14" s="151">
        <v>7.2</v>
      </c>
    </row>
    <row r="15" spans="2:30" ht="18.600000000000001" thickBot="1" x14ac:dyDescent="0.4">
      <c r="B15" s="201">
        <v>5</v>
      </c>
      <c r="C15" s="50">
        <v>46.2</v>
      </c>
      <c r="D15" s="150">
        <v>47.4</v>
      </c>
      <c r="E15" s="151">
        <v>156.62</v>
      </c>
      <c r="F15" s="1599">
        <v>1409.9</v>
      </c>
      <c r="G15" s="1600">
        <v>0.6</v>
      </c>
      <c r="H15" s="154">
        <v>0.72</v>
      </c>
      <c r="I15" s="43">
        <v>36</v>
      </c>
      <c r="J15" s="43">
        <v>419.99299999999999</v>
      </c>
      <c r="K15" s="195"/>
      <c r="L15" s="1608">
        <v>660</v>
      </c>
      <c r="M15" s="1609">
        <v>660</v>
      </c>
      <c r="N15" s="150">
        <v>150</v>
      </c>
      <c r="O15" s="151">
        <v>7.2</v>
      </c>
    </row>
    <row r="16" spans="2:30" ht="18.600000000000001" thickBot="1" x14ac:dyDescent="0.4">
      <c r="B16" s="201">
        <v>6</v>
      </c>
      <c r="C16" s="50">
        <v>46.21</v>
      </c>
      <c r="D16" s="150">
        <v>50.74</v>
      </c>
      <c r="E16" s="151">
        <v>156.59</v>
      </c>
      <c r="F16" s="1599">
        <v>1410.2</v>
      </c>
      <c r="G16" s="1600">
        <v>0.6</v>
      </c>
      <c r="H16" s="154">
        <v>0.72</v>
      </c>
      <c r="I16" s="43">
        <v>36</v>
      </c>
      <c r="J16" s="43">
        <v>420</v>
      </c>
      <c r="K16" s="195"/>
      <c r="L16" s="1608">
        <v>660</v>
      </c>
      <c r="M16" s="1609">
        <v>660</v>
      </c>
      <c r="N16" s="150">
        <v>150</v>
      </c>
      <c r="O16" s="151">
        <v>7.2009999999999996</v>
      </c>
    </row>
    <row r="17" spans="2:15" ht="18.600000000000001" thickBot="1" x14ac:dyDescent="0.4">
      <c r="B17" s="201">
        <v>7</v>
      </c>
      <c r="C17" s="50">
        <v>46.253999999999998</v>
      </c>
      <c r="D17" s="150">
        <v>47.38</v>
      </c>
      <c r="E17" s="151">
        <v>156.614</v>
      </c>
      <c r="F17" s="1599">
        <v>1410</v>
      </c>
      <c r="G17" s="1600">
        <v>0.6</v>
      </c>
      <c r="H17" s="154">
        <v>0.72</v>
      </c>
      <c r="I17" s="43">
        <v>36</v>
      </c>
      <c r="J17" s="43">
        <v>420</v>
      </c>
      <c r="K17" s="195"/>
      <c r="L17" s="1608">
        <v>660</v>
      </c>
      <c r="M17" s="1609">
        <v>660</v>
      </c>
      <c r="N17" s="150">
        <v>150</v>
      </c>
      <c r="O17" s="151">
        <v>7.2</v>
      </c>
    </row>
    <row r="18" spans="2:15" ht="18.600000000000001" thickBot="1" x14ac:dyDescent="0.4">
      <c r="B18" s="201">
        <v>8</v>
      </c>
      <c r="C18" s="50">
        <v>46.2</v>
      </c>
      <c r="D18" s="150">
        <v>47.2</v>
      </c>
      <c r="E18" s="151">
        <v>156.16</v>
      </c>
      <c r="F18" s="1599">
        <v>1410.2</v>
      </c>
      <c r="G18" s="1600">
        <v>0.6</v>
      </c>
      <c r="H18" s="154">
        <v>0.72</v>
      </c>
      <c r="I18" s="43">
        <v>36</v>
      </c>
      <c r="J18" s="43">
        <v>420</v>
      </c>
      <c r="K18" s="195"/>
      <c r="L18" s="1608">
        <v>659.99900000000002</v>
      </c>
      <c r="M18" s="1609">
        <v>660</v>
      </c>
      <c r="N18" s="150">
        <v>150</v>
      </c>
      <c r="O18" s="151">
        <v>7.2</v>
      </c>
    </row>
    <row r="19" spans="2:15" ht="18.600000000000001" thickBot="1" x14ac:dyDescent="0.4">
      <c r="B19" s="201">
        <v>9</v>
      </c>
      <c r="C19" s="50">
        <v>46.308999999999997</v>
      </c>
      <c r="D19" s="150">
        <v>47.4</v>
      </c>
      <c r="E19" s="151">
        <v>156.6</v>
      </c>
      <c r="F19" s="1599">
        <v>1410</v>
      </c>
      <c r="G19" s="1600">
        <v>0.6</v>
      </c>
      <c r="H19" s="154">
        <v>0.71991000000000005</v>
      </c>
      <c r="I19" s="150">
        <v>36</v>
      </c>
      <c r="J19" s="150">
        <v>420</v>
      </c>
      <c r="K19" s="155"/>
      <c r="L19" s="1608">
        <v>660.01</v>
      </c>
      <c r="M19" s="1609">
        <v>660</v>
      </c>
      <c r="N19" s="150">
        <v>150</v>
      </c>
      <c r="O19" s="151">
        <v>7.2</v>
      </c>
    </row>
    <row r="20" spans="2:15" ht="18.600000000000001" thickBot="1" x14ac:dyDescent="0.4">
      <c r="B20" s="201">
        <v>10</v>
      </c>
      <c r="C20" s="149">
        <v>46.2</v>
      </c>
      <c r="D20" s="150">
        <v>47.35</v>
      </c>
      <c r="E20" s="151">
        <v>156.46</v>
      </c>
      <c r="F20" s="1599">
        <v>1409.9</v>
      </c>
      <c r="G20" s="1600">
        <v>0.6</v>
      </c>
      <c r="H20" s="154">
        <v>0.72</v>
      </c>
      <c r="I20" s="150">
        <v>36</v>
      </c>
      <c r="J20" s="43">
        <v>420</v>
      </c>
      <c r="K20" s="195"/>
      <c r="L20" s="1608">
        <v>660</v>
      </c>
      <c r="M20" s="1609">
        <v>660</v>
      </c>
      <c r="N20" s="150">
        <v>150</v>
      </c>
      <c r="O20" s="151">
        <v>7.2060000000000004</v>
      </c>
    </row>
    <row r="21" spans="2:15" ht="18.600000000000001" thickBot="1" x14ac:dyDescent="0.4">
      <c r="B21" s="201">
        <v>11</v>
      </c>
      <c r="C21" s="149">
        <v>46.11</v>
      </c>
      <c r="D21" s="150">
        <v>47.26</v>
      </c>
      <c r="E21" s="151">
        <v>156.79</v>
      </c>
      <c r="F21" s="1599">
        <v>1409.9</v>
      </c>
      <c r="G21" s="1600">
        <v>0.6</v>
      </c>
      <c r="H21" s="154">
        <v>0.72</v>
      </c>
      <c r="I21" s="150">
        <v>36</v>
      </c>
      <c r="J21" s="150">
        <v>420</v>
      </c>
      <c r="K21" s="155"/>
      <c r="L21" s="1608">
        <v>660</v>
      </c>
      <c r="M21" s="1609">
        <v>660</v>
      </c>
      <c r="N21" s="150">
        <v>150</v>
      </c>
      <c r="O21" s="151">
        <v>7.2009999999999996</v>
      </c>
    </row>
    <row r="22" spans="2:15" ht="18" x14ac:dyDescent="0.35">
      <c r="B22" s="201">
        <v>12</v>
      </c>
      <c r="C22" s="149">
        <v>46.234000000000002</v>
      </c>
      <c r="D22" s="150">
        <v>47.167999999999999</v>
      </c>
      <c r="E22" s="151">
        <v>156.59700000000001</v>
      </c>
      <c r="F22" s="1599">
        <v>1410</v>
      </c>
      <c r="G22" s="1600">
        <v>0.6</v>
      </c>
      <c r="H22" s="154">
        <v>0.72</v>
      </c>
      <c r="I22" s="150">
        <v>36</v>
      </c>
      <c r="J22" s="150">
        <v>420</v>
      </c>
      <c r="K22" s="155"/>
      <c r="L22" s="1608">
        <v>660</v>
      </c>
      <c r="M22" s="1609">
        <v>660</v>
      </c>
      <c r="N22" s="150">
        <v>150</v>
      </c>
      <c r="O22" s="151">
        <v>7.2</v>
      </c>
    </row>
    <row r="23" spans="2:15" ht="15" thickBot="1" x14ac:dyDescent="0.35">
      <c r="B23" s="444"/>
      <c r="C23" s="444"/>
      <c r="D23" s="444"/>
      <c r="E23" s="444"/>
      <c r="F23" s="444"/>
      <c r="K23" s="444"/>
      <c r="L23" s="444"/>
      <c r="M23" s="444"/>
      <c r="N23" s="444"/>
      <c r="O23" s="444"/>
    </row>
    <row r="24" spans="2:15" ht="21.6" thickBot="1" x14ac:dyDescent="0.45">
      <c r="B24" s="162" t="s">
        <v>31</v>
      </c>
      <c r="C24" s="156" t="s">
        <v>45</v>
      </c>
      <c r="D24" s="157" t="s">
        <v>46</v>
      </c>
      <c r="E24" s="160" t="s">
        <v>136</v>
      </c>
      <c r="F24" s="1601" t="s">
        <v>138</v>
      </c>
      <c r="G24" s="423"/>
      <c r="H24" s="1324" t="s">
        <v>65</v>
      </c>
      <c r="I24" s="158" t="s">
        <v>59</v>
      </c>
      <c r="J24" s="158" t="s">
        <v>60</v>
      </c>
      <c r="K24" s="158"/>
      <c r="L24" s="158" t="s">
        <v>57</v>
      </c>
      <c r="M24" s="158" t="s">
        <v>58</v>
      </c>
      <c r="N24" s="158" t="s">
        <v>64</v>
      </c>
      <c r="O24" s="159" t="s">
        <v>63</v>
      </c>
    </row>
    <row r="25" spans="2:15" ht="16.2" thickBot="1" x14ac:dyDescent="0.35">
      <c r="B25" s="135">
        <v>12</v>
      </c>
      <c r="C25" s="164">
        <f>SUM(C11:C22)</f>
        <v>554.51699999999994</v>
      </c>
      <c r="D25" s="165">
        <f>SUM(D11:D22)</f>
        <v>571.51800000000003</v>
      </c>
      <c r="E25" s="166">
        <f>SUM(E11:E22)</f>
        <v>1878.7449999999999</v>
      </c>
      <c r="F25" s="1602">
        <f>SUM(F11:F22)</f>
        <v>16920.18</v>
      </c>
      <c r="G25" s="167"/>
      <c r="H25" s="1325">
        <f>SUM(H11:H22)</f>
        <v>8.6399099999999986</v>
      </c>
      <c r="I25" s="165">
        <f>SUM(I11:I22)</f>
        <v>432</v>
      </c>
      <c r="J25" s="165">
        <f>SUM(J11:J22)</f>
        <v>5039.9930000000004</v>
      </c>
      <c r="K25" s="165"/>
      <c r="L25" s="165">
        <f>SUM(L11:L22)</f>
        <v>7920.009</v>
      </c>
      <c r="M25" s="165">
        <f>SUM(M11:M22)</f>
        <v>7920.01</v>
      </c>
      <c r="N25" s="165">
        <f>SUM(N11:N22)</f>
        <v>1799.97</v>
      </c>
      <c r="O25" s="166">
        <f>SUM(O11:O22)</f>
        <v>86.408000000000001</v>
      </c>
    </row>
    <row r="26" spans="2:15" ht="15" thickBot="1" x14ac:dyDescent="0.35">
      <c r="B26" s="168" t="s">
        <v>137</v>
      </c>
      <c r="C26" s="169">
        <f>C25/B25</f>
        <v>46.209749999999993</v>
      </c>
      <c r="D26" s="169">
        <f>D25/B25</f>
        <v>47.6265</v>
      </c>
      <c r="E26" s="170">
        <f>E25/B25</f>
        <v>156.56208333333333</v>
      </c>
      <c r="F26" s="1603">
        <f>F25/B25</f>
        <v>1410.0150000000001</v>
      </c>
      <c r="G26" s="102"/>
      <c r="H26" s="205">
        <f>H25/B25</f>
        <v>0.71999249999999992</v>
      </c>
      <c r="I26" s="169">
        <f>I25/B25</f>
        <v>36</v>
      </c>
      <c r="J26" s="169">
        <f>J25/B25</f>
        <v>419.99941666666672</v>
      </c>
      <c r="K26" s="204"/>
      <c r="L26" s="1604">
        <f>L25/B25</f>
        <v>660.00075000000004</v>
      </c>
      <c r="M26" s="1605">
        <f>M25/B25</f>
        <v>660.00083333333339</v>
      </c>
      <c r="N26" s="205">
        <f>N25/B25</f>
        <v>149.9975</v>
      </c>
      <c r="O26" s="170">
        <f>O25/B25</f>
        <v>7.2006666666666668</v>
      </c>
    </row>
    <row r="27" spans="2:15" ht="15" thickBot="1" x14ac:dyDescent="0.35">
      <c r="B27" s="192"/>
      <c r="C27" s="193">
        <f>E26/C26</f>
        <v>3.3880746667820829</v>
      </c>
      <c r="D27" s="193">
        <f>E26/D26</f>
        <v>3.2872892892262362</v>
      </c>
      <c r="E27" s="194"/>
      <c r="F27" s="190"/>
      <c r="G27" s="191"/>
      <c r="H27" s="189"/>
      <c r="I27" s="189"/>
      <c r="J27" s="189"/>
      <c r="K27" s="189"/>
      <c r="L27" s="189">
        <v>1</v>
      </c>
      <c r="M27" s="189">
        <f>M26/L26</f>
        <v>1.0000001262624829</v>
      </c>
      <c r="N27" s="189"/>
      <c r="O27" s="189"/>
    </row>
    <row r="28" spans="2:15" ht="15" thickBot="1" x14ac:dyDescent="0.35">
      <c r="B28" s="444"/>
      <c r="C28" s="444"/>
      <c r="D28" s="444"/>
      <c r="E28" s="444"/>
      <c r="F28" s="444"/>
      <c r="K28" s="444"/>
      <c r="L28" s="444"/>
      <c r="M28" s="444"/>
      <c r="N28" s="444"/>
      <c r="O28" s="444"/>
    </row>
    <row r="29" spans="2:15" ht="16.2" thickBot="1" x14ac:dyDescent="0.35">
      <c r="B29" s="172" t="s">
        <v>45</v>
      </c>
      <c r="C29" s="198">
        <f>C26</f>
        <v>46.209749999999993</v>
      </c>
      <c r="D29" s="171">
        <v>4</v>
      </c>
      <c r="E29" s="171">
        <v>1410</v>
      </c>
      <c r="F29" s="175">
        <v>100</v>
      </c>
      <c r="G29" s="176">
        <f>C29*D29/E29*F29</f>
        <v>13.109148936170211</v>
      </c>
      <c r="K29" s="444"/>
      <c r="L29" s="444"/>
      <c r="M29" s="444"/>
      <c r="N29" s="444"/>
      <c r="O29" s="444"/>
    </row>
    <row r="30" spans="2:15" ht="16.2" thickBot="1" x14ac:dyDescent="0.35">
      <c r="B30" s="173" t="s">
        <v>46</v>
      </c>
      <c r="C30" s="199">
        <f>D26</f>
        <v>47.6265</v>
      </c>
      <c r="D30" s="17">
        <v>4</v>
      </c>
      <c r="E30" s="171">
        <v>1410</v>
      </c>
      <c r="F30" s="104">
        <v>100</v>
      </c>
      <c r="G30" s="177">
        <f>C30*D30/E30*F30</f>
        <v>13.511063829787235</v>
      </c>
      <c r="K30" s="444"/>
      <c r="L30" s="444"/>
      <c r="M30" s="444"/>
      <c r="N30" s="444"/>
      <c r="O30" s="444"/>
    </row>
    <row r="31" spans="2:15" ht="16.2" thickBot="1" x14ac:dyDescent="0.35">
      <c r="B31" s="174" t="s">
        <v>136</v>
      </c>
      <c r="C31" s="200">
        <f>E26</f>
        <v>156.56208333333333</v>
      </c>
      <c r="D31" s="18">
        <v>9</v>
      </c>
      <c r="E31" s="85">
        <v>1410</v>
      </c>
      <c r="F31" s="109">
        <v>100</v>
      </c>
      <c r="G31" s="178">
        <f>C31*D31/E31*F31</f>
        <v>99.933244680851061</v>
      </c>
      <c r="K31" s="444"/>
      <c r="L31" s="444"/>
      <c r="M31" s="444"/>
      <c r="N31" s="444"/>
      <c r="O31" s="444"/>
    </row>
    <row r="32" spans="2:15" x14ac:dyDescent="0.3">
      <c r="B32" s="444"/>
      <c r="C32" s="444"/>
      <c r="D32" s="444"/>
      <c r="E32" s="444"/>
      <c r="F32" s="444"/>
      <c r="K32" s="444"/>
      <c r="L32" s="444"/>
      <c r="M32" s="444"/>
      <c r="N32" s="444"/>
      <c r="O32" s="444"/>
    </row>
    <row r="33" spans="2:17" ht="15" thickBot="1" x14ac:dyDescent="0.35"/>
    <row r="34" spans="2:17" ht="24" thickBot="1" x14ac:dyDescent="0.5">
      <c r="B34" s="444"/>
      <c r="C34" s="1595" t="s">
        <v>74</v>
      </c>
      <c r="D34" s="1596"/>
      <c r="E34" s="1341"/>
      <c r="F34" s="1597"/>
      <c r="G34" s="1597"/>
      <c r="H34" s="1598"/>
      <c r="I34" s="1614"/>
      <c r="J34" s="1614"/>
      <c r="K34" s="1598"/>
      <c r="L34" s="1614"/>
      <c r="M34" s="1614" t="s">
        <v>268</v>
      </c>
      <c r="N34" s="1614"/>
      <c r="O34" s="1597"/>
    </row>
    <row r="35" spans="2:17" ht="15" thickBot="1" x14ac:dyDescent="0.35">
      <c r="B35" s="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0"/>
    </row>
    <row r="36" spans="2:17" ht="18.600000000000001" thickBot="1" x14ac:dyDescent="0.4">
      <c r="B36" s="142" t="s">
        <v>77</v>
      </c>
      <c r="C36" s="61"/>
      <c r="D36" s="59" t="s">
        <v>48</v>
      </c>
      <c r="E36" s="62"/>
      <c r="F36" s="60" t="s">
        <v>49</v>
      </c>
      <c r="G36" s="31" t="s">
        <v>134</v>
      </c>
      <c r="H36" s="60"/>
      <c r="I36" s="60" t="s">
        <v>56</v>
      </c>
      <c r="J36" s="60"/>
      <c r="K36" s="60"/>
      <c r="L36" s="61" t="s">
        <v>55</v>
      </c>
      <c r="M36" s="60"/>
      <c r="N36" s="60"/>
      <c r="O36" s="62"/>
    </row>
    <row r="37" spans="2:17" ht="16.2" thickBot="1" x14ac:dyDescent="0.35">
      <c r="B37" s="137" t="s">
        <v>135</v>
      </c>
      <c r="C37" s="63" t="s">
        <v>45</v>
      </c>
      <c r="D37" s="63" t="s">
        <v>46</v>
      </c>
      <c r="E37" s="63" t="s">
        <v>47</v>
      </c>
      <c r="F37" s="138" t="s">
        <v>50</v>
      </c>
      <c r="G37" s="63"/>
      <c r="H37" s="138" t="s">
        <v>65</v>
      </c>
      <c r="I37" s="145" t="s">
        <v>59</v>
      </c>
      <c r="J37" s="145" t="s">
        <v>250</v>
      </c>
      <c r="K37" s="138"/>
      <c r="L37" s="137" t="s">
        <v>57</v>
      </c>
      <c r="M37" s="138" t="s">
        <v>58</v>
      </c>
      <c r="N37" s="138" t="s">
        <v>64</v>
      </c>
      <c r="O37" s="139" t="s">
        <v>63</v>
      </c>
    </row>
    <row r="38" spans="2:17" ht="18.600000000000001" thickBot="1" x14ac:dyDescent="0.4">
      <c r="B38" s="143"/>
      <c r="C38" s="206"/>
      <c r="D38" s="292"/>
      <c r="E38" s="293"/>
      <c r="F38" s="140"/>
      <c r="G38" s="33"/>
      <c r="H38" s="420"/>
      <c r="I38" s="421"/>
      <c r="J38" s="421"/>
      <c r="K38" s="141"/>
      <c r="L38" s="55"/>
      <c r="M38" s="55"/>
      <c r="N38" s="55"/>
      <c r="O38" s="141"/>
    </row>
    <row r="39" spans="2:17" ht="18.600000000000001" thickBot="1" x14ac:dyDescent="0.4">
      <c r="B39" s="203">
        <v>1</v>
      </c>
      <c r="C39" s="180">
        <v>54.009</v>
      </c>
      <c r="D39" s="181">
        <v>55.19</v>
      </c>
      <c r="E39" s="182">
        <v>229.79900000000001</v>
      </c>
      <c r="F39" s="1610">
        <v>1632</v>
      </c>
      <c r="G39" s="1611">
        <v>0.6</v>
      </c>
      <c r="H39" s="152">
        <v>0.84</v>
      </c>
      <c r="I39" s="147">
        <v>42</v>
      </c>
      <c r="J39" s="147">
        <v>540</v>
      </c>
      <c r="K39" s="153"/>
      <c r="L39" s="1606">
        <v>720</v>
      </c>
      <c r="M39" s="1607">
        <v>720</v>
      </c>
      <c r="N39" s="147">
        <v>180</v>
      </c>
      <c r="O39" s="148">
        <v>10.8</v>
      </c>
    </row>
    <row r="40" spans="2:17" ht="18.600000000000001" thickBot="1" x14ac:dyDescent="0.4">
      <c r="B40" s="201">
        <v>2</v>
      </c>
      <c r="C40" s="183">
        <v>54</v>
      </c>
      <c r="D40" s="184">
        <v>55.2</v>
      </c>
      <c r="E40" s="185">
        <v>212.54</v>
      </c>
      <c r="F40" s="1610">
        <v>1632</v>
      </c>
      <c r="G40" s="1611">
        <v>0.6</v>
      </c>
      <c r="H40" s="196">
        <v>0.84</v>
      </c>
      <c r="I40" s="43">
        <v>42</v>
      </c>
      <c r="J40" s="43">
        <v>540</v>
      </c>
      <c r="K40" s="195"/>
      <c r="L40" s="1608">
        <v>720</v>
      </c>
      <c r="M40" s="1609">
        <v>719.99</v>
      </c>
      <c r="N40" s="150">
        <v>180</v>
      </c>
      <c r="O40" s="51">
        <v>10.8</v>
      </c>
    </row>
    <row r="41" spans="2:17" ht="18.600000000000001" thickBot="1" x14ac:dyDescent="0.4">
      <c r="B41" s="201">
        <v>3</v>
      </c>
      <c r="C41" s="149">
        <v>55.993000000000002</v>
      </c>
      <c r="D41" s="150">
        <v>55.34</v>
      </c>
      <c r="E41" s="151">
        <v>211.815</v>
      </c>
      <c r="F41" s="1610">
        <v>1632</v>
      </c>
      <c r="G41" s="1611">
        <v>0.6</v>
      </c>
      <c r="H41" s="196">
        <v>0.84</v>
      </c>
      <c r="I41" s="43">
        <v>42</v>
      </c>
      <c r="J41" s="43">
        <v>540</v>
      </c>
      <c r="K41" s="195"/>
      <c r="L41" s="1608">
        <v>720</v>
      </c>
      <c r="M41" s="1609">
        <v>720</v>
      </c>
      <c r="N41" s="150">
        <v>180</v>
      </c>
      <c r="O41" s="151">
        <v>10.8</v>
      </c>
    </row>
    <row r="42" spans="2:17" ht="18.600000000000001" thickBot="1" x14ac:dyDescent="0.4">
      <c r="B42" s="201">
        <v>4</v>
      </c>
      <c r="C42" s="149">
        <v>54.046999999999997</v>
      </c>
      <c r="D42" s="150">
        <v>55.4</v>
      </c>
      <c r="E42" s="151">
        <v>229.29400000000001</v>
      </c>
      <c r="F42" s="1610">
        <v>1632</v>
      </c>
      <c r="G42" s="1611">
        <v>0.6</v>
      </c>
      <c r="H42" s="196">
        <v>0.84</v>
      </c>
      <c r="I42" s="43">
        <v>42</v>
      </c>
      <c r="J42" s="43">
        <v>540</v>
      </c>
      <c r="K42" s="195"/>
      <c r="L42" s="1608">
        <v>720</v>
      </c>
      <c r="M42" s="1609">
        <v>720</v>
      </c>
      <c r="N42" s="150">
        <v>180</v>
      </c>
      <c r="O42" s="151">
        <v>10.8</v>
      </c>
    </row>
    <row r="43" spans="2:17" ht="18.600000000000001" thickBot="1" x14ac:dyDescent="0.4">
      <c r="B43" s="201">
        <v>5</v>
      </c>
      <c r="C43" s="50">
        <v>54</v>
      </c>
      <c r="D43" s="150">
        <v>55.17</v>
      </c>
      <c r="E43" s="151">
        <v>229.61</v>
      </c>
      <c r="F43" s="1610">
        <v>1632</v>
      </c>
      <c r="G43" s="1611">
        <v>0.6</v>
      </c>
      <c r="H43" s="196">
        <v>0.84</v>
      </c>
      <c r="I43" s="43">
        <v>42</v>
      </c>
      <c r="J43" s="43">
        <v>540</v>
      </c>
      <c r="K43" s="195"/>
      <c r="L43" s="1608">
        <v>720</v>
      </c>
      <c r="M43" s="1609">
        <v>720</v>
      </c>
      <c r="N43" s="150">
        <v>180</v>
      </c>
      <c r="O43" s="151">
        <v>10.8</v>
      </c>
    </row>
    <row r="44" spans="2:17" ht="18.600000000000001" thickBot="1" x14ac:dyDescent="0.4">
      <c r="B44" s="201">
        <v>6</v>
      </c>
      <c r="C44" s="50">
        <v>54.13</v>
      </c>
      <c r="D44" s="150">
        <v>55.24</v>
      </c>
      <c r="E44" s="151">
        <v>229.73</v>
      </c>
      <c r="F44" s="1610">
        <v>1632</v>
      </c>
      <c r="G44" s="1611">
        <v>0.6</v>
      </c>
      <c r="H44" s="196">
        <v>0.84</v>
      </c>
      <c r="I44" s="43">
        <v>42</v>
      </c>
      <c r="J44" s="43">
        <v>540</v>
      </c>
      <c r="K44" s="195"/>
      <c r="L44" s="1608">
        <v>720</v>
      </c>
      <c r="M44" s="1609">
        <v>720</v>
      </c>
      <c r="N44" s="150">
        <v>180</v>
      </c>
      <c r="O44" s="151">
        <v>10.8</v>
      </c>
    </row>
    <row r="45" spans="2:17" ht="18.600000000000001" thickBot="1" x14ac:dyDescent="0.4">
      <c r="B45" s="201">
        <v>7</v>
      </c>
      <c r="C45" s="50">
        <v>54.07</v>
      </c>
      <c r="D45" s="150">
        <v>55.18</v>
      </c>
      <c r="E45" s="151">
        <v>229.12</v>
      </c>
      <c r="F45" s="1610">
        <v>1632</v>
      </c>
      <c r="G45" s="1611">
        <v>0.6</v>
      </c>
      <c r="H45" s="196">
        <v>0.84</v>
      </c>
      <c r="I45" s="43">
        <v>42</v>
      </c>
      <c r="J45" s="43">
        <v>540</v>
      </c>
      <c r="K45" s="195"/>
      <c r="L45" s="1608">
        <v>720</v>
      </c>
      <c r="M45" s="1609">
        <v>720</v>
      </c>
      <c r="N45" s="150">
        <v>180</v>
      </c>
      <c r="O45" s="151">
        <v>10.8</v>
      </c>
    </row>
    <row r="46" spans="2:17" ht="18.600000000000001" thickBot="1" x14ac:dyDescent="0.4">
      <c r="B46" s="201">
        <v>8</v>
      </c>
      <c r="C46" s="50">
        <v>54.319000000000003</v>
      </c>
      <c r="D46" s="150">
        <v>55.2</v>
      </c>
      <c r="E46" s="151">
        <v>229.86</v>
      </c>
      <c r="F46" s="1610">
        <v>1632</v>
      </c>
      <c r="G46" s="1611">
        <v>0.6</v>
      </c>
      <c r="H46" s="196">
        <v>0.84</v>
      </c>
      <c r="I46" s="43">
        <v>42</v>
      </c>
      <c r="J46" s="43">
        <v>540</v>
      </c>
      <c r="K46" s="195"/>
      <c r="L46" s="1608">
        <v>720</v>
      </c>
      <c r="M46" s="1609">
        <v>720</v>
      </c>
      <c r="N46" s="150">
        <v>180</v>
      </c>
      <c r="O46" s="151">
        <v>10.8</v>
      </c>
    </row>
    <row r="47" spans="2:17" ht="18.600000000000001" thickBot="1" x14ac:dyDescent="0.4">
      <c r="B47" s="201">
        <v>9</v>
      </c>
      <c r="C47" s="149">
        <v>54</v>
      </c>
      <c r="D47" s="150">
        <v>55.2</v>
      </c>
      <c r="E47" s="151">
        <v>229.8</v>
      </c>
      <c r="F47" s="1610">
        <v>1632</v>
      </c>
      <c r="G47" s="1611">
        <v>0.6</v>
      </c>
      <c r="H47" s="154">
        <v>0.84</v>
      </c>
      <c r="I47" s="150">
        <v>42</v>
      </c>
      <c r="J47" s="150">
        <v>540</v>
      </c>
      <c r="K47" s="155"/>
      <c r="L47" s="1608">
        <v>720</v>
      </c>
      <c r="M47" s="1609">
        <v>720</v>
      </c>
      <c r="N47" s="150">
        <v>180</v>
      </c>
      <c r="O47" s="151">
        <v>10.8</v>
      </c>
    </row>
    <row r="48" spans="2:17" ht="18.600000000000001" thickBot="1" x14ac:dyDescent="0.4">
      <c r="B48" s="201">
        <v>10</v>
      </c>
      <c r="C48" s="149">
        <v>54.023000000000003</v>
      </c>
      <c r="D48" s="150">
        <v>54.47</v>
      </c>
      <c r="E48" s="151">
        <v>229.46</v>
      </c>
      <c r="F48" s="1610">
        <v>1632</v>
      </c>
      <c r="G48" s="1611">
        <v>0.6</v>
      </c>
      <c r="H48" s="154">
        <v>0.84</v>
      </c>
      <c r="I48" s="150">
        <v>42</v>
      </c>
      <c r="J48" s="43">
        <v>540</v>
      </c>
      <c r="K48" s="195"/>
      <c r="L48" s="1608">
        <v>720</v>
      </c>
      <c r="M48" s="1609">
        <v>720</v>
      </c>
      <c r="N48" s="150">
        <v>180</v>
      </c>
      <c r="O48" s="151">
        <v>10.8</v>
      </c>
      <c r="Q48" s="14"/>
    </row>
    <row r="49" spans="2:15" ht="18.600000000000001" thickBot="1" x14ac:dyDescent="0.4">
      <c r="B49" s="201">
        <v>11</v>
      </c>
      <c r="C49" s="149">
        <v>53.85</v>
      </c>
      <c r="D49" s="150">
        <v>55.195999999999998</v>
      </c>
      <c r="E49" s="151">
        <v>229.16</v>
      </c>
      <c r="F49" s="1610">
        <v>1632</v>
      </c>
      <c r="G49" s="1611">
        <v>0.6</v>
      </c>
      <c r="H49" s="154">
        <v>0.84</v>
      </c>
      <c r="I49" s="150">
        <v>42</v>
      </c>
      <c r="J49" s="43">
        <v>540</v>
      </c>
      <c r="K49" s="155"/>
      <c r="L49" s="1608">
        <v>720</v>
      </c>
      <c r="M49" s="1609">
        <v>720</v>
      </c>
      <c r="N49" s="150">
        <v>180</v>
      </c>
      <c r="O49" s="151">
        <v>10.8</v>
      </c>
    </row>
    <row r="50" spans="2:15" ht="18" x14ac:dyDescent="0.35">
      <c r="B50" s="201">
        <v>12</v>
      </c>
      <c r="C50" s="149">
        <v>53.997</v>
      </c>
      <c r="D50" s="150">
        <v>55.2</v>
      </c>
      <c r="E50" s="151">
        <v>229.8</v>
      </c>
      <c r="F50" s="1610">
        <v>1632</v>
      </c>
      <c r="G50" s="1611">
        <v>0.6</v>
      </c>
      <c r="H50" s="154">
        <v>0.84</v>
      </c>
      <c r="I50" s="150">
        <v>42</v>
      </c>
      <c r="J50" s="43">
        <v>540</v>
      </c>
      <c r="K50" s="155"/>
      <c r="L50" s="1608">
        <v>720</v>
      </c>
      <c r="M50" s="1609">
        <v>720</v>
      </c>
      <c r="N50" s="150">
        <v>180</v>
      </c>
      <c r="O50" s="151">
        <v>10.8</v>
      </c>
    </row>
    <row r="51" spans="2:15" ht="15" thickBot="1" x14ac:dyDescent="0.35">
      <c r="B51" s="444"/>
      <c r="C51" s="444"/>
      <c r="D51" s="444"/>
      <c r="E51" s="444"/>
      <c r="F51" s="163"/>
      <c r="G51" s="444"/>
      <c r="H51" s="444"/>
      <c r="I51" s="444"/>
      <c r="J51" s="444"/>
      <c r="K51" s="444"/>
      <c r="L51" s="444"/>
      <c r="M51" s="444"/>
      <c r="N51" s="444"/>
      <c r="O51" s="444"/>
    </row>
    <row r="52" spans="2:15" ht="21.6" thickBot="1" x14ac:dyDescent="0.45">
      <c r="B52" s="162" t="s">
        <v>31</v>
      </c>
      <c r="C52" s="156" t="s">
        <v>45</v>
      </c>
      <c r="D52" s="157" t="s">
        <v>46</v>
      </c>
      <c r="E52" s="160" t="s">
        <v>136</v>
      </c>
      <c r="F52" s="1601" t="s">
        <v>138</v>
      </c>
      <c r="G52" s="64"/>
      <c r="H52" s="161" t="s">
        <v>65</v>
      </c>
      <c r="I52" s="158" t="s">
        <v>59</v>
      </c>
      <c r="J52" s="158" t="s">
        <v>60</v>
      </c>
      <c r="K52" s="158"/>
      <c r="L52" s="158" t="s">
        <v>57</v>
      </c>
      <c r="M52" s="158" t="s">
        <v>58</v>
      </c>
      <c r="N52" s="158" t="s">
        <v>64</v>
      </c>
      <c r="O52" s="159" t="s">
        <v>63</v>
      </c>
    </row>
    <row r="53" spans="2:15" ht="16.2" thickBot="1" x14ac:dyDescent="0.35">
      <c r="B53" s="135">
        <v>12</v>
      </c>
      <c r="C53" s="164">
        <f>SUM(C39:C50)</f>
        <v>650.43799999999999</v>
      </c>
      <c r="D53" s="165">
        <f>SUM(D39:D50)</f>
        <v>661.9860000000001</v>
      </c>
      <c r="E53" s="166">
        <f>SUM(E39:E50)</f>
        <v>2719.9879999999998</v>
      </c>
      <c r="F53" s="1602">
        <f>SUM(F39:F50)</f>
        <v>19584</v>
      </c>
      <c r="G53" s="167"/>
      <c r="H53" s="186">
        <f>SUM(H39:H50)</f>
        <v>10.08</v>
      </c>
      <c r="I53" s="187">
        <f>SUM(I39:I50)</f>
        <v>504</v>
      </c>
      <c r="J53" s="187">
        <f>SUM(J39:J50)</f>
        <v>6480</v>
      </c>
      <c r="K53" s="187"/>
      <c r="L53" s="1320">
        <f>SUM(L39:L50)</f>
        <v>8640</v>
      </c>
      <c r="M53" s="1320">
        <f>SUM(M39:M50)</f>
        <v>8639.99</v>
      </c>
      <c r="N53" s="187">
        <f>SUM(N39:N50)</f>
        <v>2160</v>
      </c>
      <c r="O53" s="188">
        <f>SUM(O39:O50)</f>
        <v>129.6</v>
      </c>
    </row>
    <row r="54" spans="2:15" ht="15" thickBot="1" x14ac:dyDescent="0.35">
      <c r="B54" s="168" t="s">
        <v>137</v>
      </c>
      <c r="C54" s="169">
        <f>C53/B53</f>
        <v>54.203166666666668</v>
      </c>
      <c r="D54" s="169">
        <f>D53/B53</f>
        <v>55.165500000000009</v>
      </c>
      <c r="E54" s="170">
        <f>E53/B53</f>
        <v>226.66566666666665</v>
      </c>
      <c r="F54" s="1612">
        <f>F53/B53</f>
        <v>1632</v>
      </c>
      <c r="G54" s="102"/>
      <c r="H54" s="179">
        <f>H53/B53</f>
        <v>0.84</v>
      </c>
      <c r="I54" s="169">
        <f>I53/B53</f>
        <v>42</v>
      </c>
      <c r="J54" s="169">
        <f>J53/B53</f>
        <v>540</v>
      </c>
      <c r="K54" s="169"/>
      <c r="L54" s="1613">
        <f>L53/B53</f>
        <v>720</v>
      </c>
      <c r="M54" s="1613">
        <f>M53/B53</f>
        <v>719.99916666666661</v>
      </c>
      <c r="N54" s="169">
        <f>N53/B53</f>
        <v>180</v>
      </c>
      <c r="O54" s="170">
        <f>O53/B53</f>
        <v>10.799999999999999</v>
      </c>
    </row>
    <row r="55" spans="2:15" ht="15" thickBot="1" x14ac:dyDescent="0.35">
      <c r="B55" s="192"/>
      <c r="C55" s="193">
        <f>E54/C54</f>
        <v>4.1817790473496315</v>
      </c>
      <c r="D55" s="193">
        <f>E54/D54</f>
        <v>4.1088300961047501</v>
      </c>
      <c r="E55" s="194"/>
      <c r="F55" s="189"/>
      <c r="G55" s="191"/>
      <c r="H55" s="189"/>
      <c r="I55" s="189"/>
      <c r="J55" s="189"/>
      <c r="K55" s="189"/>
      <c r="L55" s="189">
        <v>1</v>
      </c>
      <c r="M55" s="189">
        <f>M54/L54</f>
        <v>0.99999884259259253</v>
      </c>
      <c r="N55" s="189"/>
      <c r="O55" s="189"/>
    </row>
    <row r="56" spans="2:15" ht="15" thickBot="1" x14ac:dyDescent="0.35">
      <c r="B56" s="444"/>
      <c r="C56" s="444"/>
      <c r="D56" s="444"/>
      <c r="E56" s="444"/>
      <c r="F56" s="444"/>
      <c r="G56" s="444"/>
      <c r="H56" s="444"/>
      <c r="I56" s="444"/>
      <c r="J56" s="444"/>
      <c r="K56" s="444"/>
      <c r="L56" s="444"/>
      <c r="M56" s="444"/>
      <c r="N56" s="444"/>
      <c r="O56" s="444"/>
    </row>
    <row r="57" spans="2:15" ht="16.2" thickBot="1" x14ac:dyDescent="0.35">
      <c r="B57" s="172" t="s">
        <v>45</v>
      </c>
      <c r="C57" s="198">
        <f>C54</f>
        <v>54.203166666666668</v>
      </c>
      <c r="D57" s="171">
        <v>4</v>
      </c>
      <c r="E57" s="171">
        <v>1632</v>
      </c>
      <c r="F57" s="175">
        <v>100</v>
      </c>
      <c r="G57" s="176">
        <f>C57*D57/E57*F57</f>
        <v>13.285089869281046</v>
      </c>
      <c r="H57" s="444"/>
      <c r="I57" s="444"/>
      <c r="J57" s="444"/>
      <c r="K57" s="444"/>
      <c r="L57" s="444"/>
      <c r="M57" s="444"/>
      <c r="N57" s="444"/>
      <c r="O57" s="444"/>
    </row>
    <row r="58" spans="2:15" ht="16.2" thickBot="1" x14ac:dyDescent="0.35">
      <c r="B58" s="173" t="s">
        <v>46</v>
      </c>
      <c r="C58" s="199">
        <f>D54</f>
        <v>55.165500000000009</v>
      </c>
      <c r="D58" s="17">
        <v>4</v>
      </c>
      <c r="E58" s="171">
        <v>1632</v>
      </c>
      <c r="F58" s="104">
        <v>100</v>
      </c>
      <c r="G58" s="177">
        <f>C58*D58/E58*F58</f>
        <v>13.520955882352945</v>
      </c>
      <c r="H58" s="444"/>
      <c r="I58" s="444"/>
      <c r="J58" s="444"/>
      <c r="K58" s="14"/>
      <c r="L58" s="444"/>
      <c r="M58" s="444"/>
      <c r="N58" s="444"/>
      <c r="O58" s="444"/>
    </row>
    <row r="59" spans="2:15" ht="16.2" thickBot="1" x14ac:dyDescent="0.35">
      <c r="B59" s="174" t="s">
        <v>136</v>
      </c>
      <c r="C59" s="200">
        <f>E54</f>
        <v>226.66566666666665</v>
      </c>
      <c r="D59" s="18">
        <v>9</v>
      </c>
      <c r="E59" s="171">
        <v>1632</v>
      </c>
      <c r="F59" s="109">
        <v>100</v>
      </c>
      <c r="G59" s="178">
        <f>C59*D59/E59*F59</f>
        <v>124.99944852941177</v>
      </c>
      <c r="H59" s="444"/>
      <c r="I59" s="444"/>
      <c r="J59" s="444"/>
      <c r="K59" s="444"/>
      <c r="L59" s="444"/>
      <c r="M59" s="444"/>
      <c r="N59" s="444"/>
      <c r="O59" s="444"/>
    </row>
    <row r="60" spans="2:15" x14ac:dyDescent="0.3">
      <c r="B60" s="444"/>
      <c r="C60" s="444"/>
      <c r="D60" s="444"/>
      <c r="E60" s="444"/>
      <c r="F60" s="444"/>
      <c r="G60" s="444"/>
      <c r="H60" s="444"/>
      <c r="I60" s="444"/>
      <c r="J60" s="444"/>
      <c r="K60" s="444"/>
      <c r="L60" s="444"/>
      <c r="M60" s="444"/>
      <c r="N60" s="444"/>
      <c r="O60" s="444"/>
    </row>
    <row r="61" spans="2:15" x14ac:dyDescent="0.3">
      <c r="B61" s="444"/>
      <c r="C61" s="444"/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4"/>
      <c r="O61" s="444"/>
    </row>
  </sheetData>
  <pageMargins left="0.7" right="0.7" top="0.75" bottom="0.75" header="0.3" footer="0.3"/>
  <pageSetup paperSize="9" scale="50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B4:T66"/>
  <sheetViews>
    <sheetView topLeftCell="A4" workbookViewId="0">
      <selection activeCell="T26" sqref="T26"/>
    </sheetView>
  </sheetViews>
  <sheetFormatPr defaultColWidth="9.109375" defaultRowHeight="14.4" x14ac:dyDescent="0.3"/>
  <cols>
    <col min="1" max="2" width="9.109375" style="952"/>
    <col min="3" max="3" width="20" style="952" customWidth="1"/>
    <col min="4" max="4" width="9.109375" style="952"/>
    <col min="5" max="5" width="7.33203125" style="952" customWidth="1"/>
    <col min="6" max="6" width="19.33203125" style="952" customWidth="1"/>
    <col min="7" max="7" width="14.33203125" style="952" hidden="1" customWidth="1"/>
    <col min="8" max="8" width="9.109375" style="952" hidden="1" customWidth="1"/>
    <col min="9" max="9" width="15.6640625" style="952" customWidth="1"/>
    <col min="10" max="10" width="24.33203125" style="952" customWidth="1"/>
    <col min="11" max="12" width="9" style="952" hidden="1" customWidth="1"/>
    <col min="13" max="13" width="0.109375" style="952" hidden="1" customWidth="1"/>
    <col min="14" max="14" width="12.77734375" style="952" customWidth="1"/>
    <col min="15" max="15" width="2.44140625" style="952" customWidth="1"/>
    <col min="16" max="16384" width="9.109375" style="952"/>
  </cols>
  <sheetData>
    <row r="4" spans="2:19" s="951" customFormat="1" ht="18" x14ac:dyDescent="0.35">
      <c r="B4" s="1223" t="s">
        <v>207</v>
      </c>
      <c r="C4" s="1223"/>
      <c r="D4" s="122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</row>
    <row r="5" spans="2:19" s="951" customFormat="1" ht="18" x14ac:dyDescent="0.35">
      <c r="B5" s="1223" t="s">
        <v>257</v>
      </c>
      <c r="C5" s="1223"/>
      <c r="D5" s="1223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</row>
    <row r="6" spans="2:19" s="951" customFormat="1" ht="18.600000000000001" thickBot="1" x14ac:dyDescent="0.4">
      <c r="B6" s="1223" t="s">
        <v>258</v>
      </c>
      <c r="C6" s="1223"/>
      <c r="D6" s="1223"/>
      <c r="E6" s="1223"/>
      <c r="F6" s="1223"/>
      <c r="G6" s="1223"/>
      <c r="H6" s="1223"/>
      <c r="I6" s="1223"/>
      <c r="J6" s="1223"/>
      <c r="K6" s="1223"/>
      <c r="L6" s="1223"/>
      <c r="M6" s="1223"/>
      <c r="N6" s="1223"/>
      <c r="O6" s="1223"/>
    </row>
    <row r="7" spans="2:19" ht="15" thickBot="1" x14ac:dyDescent="0.35">
      <c r="B7" s="1683"/>
      <c r="C7" s="1703"/>
      <c r="D7" s="1707" t="s">
        <v>209</v>
      </c>
      <c r="E7" s="1708"/>
      <c r="F7" s="1708"/>
      <c r="G7" s="1708"/>
      <c r="H7" s="1708"/>
      <c r="I7" s="1708"/>
      <c r="J7" s="1709"/>
    </row>
    <row r="8" spans="2:19" ht="15" thickBot="1" x14ac:dyDescent="0.35">
      <c r="B8" s="1676"/>
      <c r="C8" s="1704"/>
      <c r="D8" s="1710" t="s">
        <v>269</v>
      </c>
      <c r="E8" s="1711"/>
      <c r="F8" s="1711"/>
      <c r="G8" s="1711"/>
      <c r="H8" s="1711"/>
      <c r="I8" s="1711"/>
      <c r="J8" s="1712"/>
    </row>
    <row r="9" spans="2:19" ht="18.600000000000001" thickBot="1" x14ac:dyDescent="0.4">
      <c r="B9" s="1683" t="s">
        <v>208</v>
      </c>
      <c r="C9" s="1705"/>
      <c r="D9" s="1620">
        <v>0.6</v>
      </c>
      <c r="E9" s="1642"/>
      <c r="F9" s="1236">
        <v>1</v>
      </c>
      <c r="G9" s="1237"/>
      <c r="H9" s="1238"/>
      <c r="I9" s="1236">
        <v>1</v>
      </c>
      <c r="J9" s="1621">
        <v>0.6</v>
      </c>
    </row>
    <row r="10" spans="2:19" ht="18.600000000000001" thickBot="1" x14ac:dyDescent="0.4">
      <c r="B10" s="1676" t="s">
        <v>210</v>
      </c>
      <c r="C10" s="1706"/>
      <c r="D10" s="1691" t="s">
        <v>229</v>
      </c>
      <c r="E10" s="1692"/>
      <c r="F10" s="1693" t="s">
        <v>229</v>
      </c>
      <c r="G10" s="1694"/>
      <c r="H10" s="1238"/>
      <c r="I10" s="1239" t="s">
        <v>230</v>
      </c>
      <c r="J10" s="1622" t="s">
        <v>230</v>
      </c>
      <c r="K10" s="1231" t="s">
        <v>230</v>
      </c>
      <c r="O10" s="1739"/>
      <c r="P10" s="1739"/>
      <c r="Q10" s="1739"/>
      <c r="R10" s="1739"/>
      <c r="S10" s="1739"/>
    </row>
    <row r="11" spans="2:19" x14ac:dyDescent="0.3">
      <c r="B11" s="1701" t="s">
        <v>211</v>
      </c>
      <c r="C11" s="1702"/>
      <c r="D11" s="1695">
        <v>46.2</v>
      </c>
      <c r="E11" s="1696"/>
      <c r="F11" s="1615">
        <v>77</v>
      </c>
      <c r="G11" s="1616"/>
      <c r="H11" s="1617"/>
      <c r="I11" s="1615">
        <v>90</v>
      </c>
      <c r="J11" s="1623">
        <v>54</v>
      </c>
      <c r="O11" s="1739"/>
      <c r="P11" s="1739"/>
      <c r="Q11" s="1739"/>
      <c r="R11" s="1739"/>
      <c r="S11" s="1739"/>
    </row>
    <row r="12" spans="2:19" x14ac:dyDescent="0.3">
      <c r="B12" s="1699" t="s">
        <v>212</v>
      </c>
      <c r="C12" s="1700"/>
      <c r="D12" s="1687">
        <v>47.4</v>
      </c>
      <c r="E12" s="1688"/>
      <c r="F12" s="1240">
        <v>79</v>
      </c>
      <c r="G12" s="1241"/>
      <c r="H12" s="1242"/>
      <c r="I12" s="1240">
        <v>92</v>
      </c>
      <c r="J12" s="1624">
        <v>55.2</v>
      </c>
      <c r="O12" s="1739"/>
      <c r="P12" s="1739"/>
      <c r="Q12" s="1739"/>
      <c r="R12" s="1739"/>
      <c r="S12" s="1739"/>
    </row>
    <row r="13" spans="2:19" x14ac:dyDescent="0.3">
      <c r="B13" s="1699" t="s">
        <v>213</v>
      </c>
      <c r="C13" s="1700"/>
      <c r="D13" s="1687">
        <v>156.6</v>
      </c>
      <c r="E13" s="1688"/>
      <c r="F13" s="1240">
        <v>261</v>
      </c>
      <c r="G13" s="1241"/>
      <c r="H13" s="1242"/>
      <c r="I13" s="1240">
        <v>383</v>
      </c>
      <c r="J13" s="1624">
        <v>229.8</v>
      </c>
      <c r="O13" s="1739"/>
      <c r="P13" s="1739"/>
      <c r="Q13" s="1739"/>
      <c r="R13" s="1739"/>
      <c r="S13" s="1739"/>
    </row>
    <row r="14" spans="2:19" x14ac:dyDescent="0.3">
      <c r="B14" s="1699" t="s">
        <v>214</v>
      </c>
      <c r="C14" s="1700"/>
      <c r="D14" s="1687">
        <v>1410</v>
      </c>
      <c r="E14" s="1688"/>
      <c r="F14" s="1240">
        <v>2350</v>
      </c>
      <c r="G14" s="1241"/>
      <c r="H14" s="1242"/>
      <c r="I14" s="1240">
        <v>2720</v>
      </c>
      <c r="J14" s="1624">
        <v>1632</v>
      </c>
      <c r="O14" s="1739"/>
      <c r="P14" s="1739"/>
      <c r="Q14" s="1739"/>
      <c r="R14" s="1739"/>
      <c r="S14" s="1739"/>
    </row>
    <row r="15" spans="2:19" x14ac:dyDescent="0.3">
      <c r="B15" s="1699" t="s">
        <v>215</v>
      </c>
      <c r="C15" s="1700"/>
      <c r="D15" s="1687">
        <v>0.72</v>
      </c>
      <c r="E15" s="1688"/>
      <c r="F15" s="1240">
        <v>1.2</v>
      </c>
      <c r="G15" s="1241"/>
      <c r="H15" s="1242"/>
      <c r="I15" s="1240">
        <v>1.4</v>
      </c>
      <c r="J15" s="1624">
        <v>0.84</v>
      </c>
      <c r="O15" s="1739"/>
      <c r="P15" s="1739"/>
      <c r="Q15" s="1739"/>
      <c r="R15" s="1739"/>
      <c r="S15" s="1739"/>
    </row>
    <row r="16" spans="2:19" x14ac:dyDescent="0.3">
      <c r="B16" s="1699" t="s">
        <v>216</v>
      </c>
      <c r="C16" s="1700"/>
      <c r="D16" s="1687">
        <v>36</v>
      </c>
      <c r="E16" s="1688"/>
      <c r="F16" s="1240">
        <v>60</v>
      </c>
      <c r="G16" s="1241"/>
      <c r="H16" s="1242"/>
      <c r="I16" s="1240">
        <v>70</v>
      </c>
      <c r="J16" s="1624">
        <v>42</v>
      </c>
      <c r="O16" s="1739"/>
      <c r="P16" s="1739"/>
      <c r="Q16" s="1739"/>
      <c r="R16" s="1739"/>
      <c r="S16" s="1739"/>
    </row>
    <row r="17" spans="2:19" x14ac:dyDescent="0.3">
      <c r="B17" s="1699" t="s">
        <v>251</v>
      </c>
      <c r="C17" s="1700"/>
      <c r="D17" s="1687">
        <v>420</v>
      </c>
      <c r="E17" s="1688"/>
      <c r="F17" s="1240">
        <v>700</v>
      </c>
      <c r="G17" s="1241"/>
      <c r="H17" s="1242"/>
      <c r="I17" s="1240">
        <v>900</v>
      </c>
      <c r="J17" s="1624">
        <v>540</v>
      </c>
      <c r="O17" s="1739"/>
      <c r="P17" s="1739"/>
      <c r="Q17" s="1739"/>
      <c r="R17" s="1739"/>
      <c r="S17" s="1739"/>
    </row>
    <row r="18" spans="2:19" x14ac:dyDescent="0.3">
      <c r="B18" s="1699" t="s">
        <v>217</v>
      </c>
      <c r="C18" s="1700"/>
      <c r="D18" s="1687">
        <v>660</v>
      </c>
      <c r="E18" s="1688"/>
      <c r="F18" s="1240">
        <v>1100</v>
      </c>
      <c r="G18" s="1241"/>
      <c r="H18" s="1242"/>
      <c r="I18" s="1240">
        <v>1200</v>
      </c>
      <c r="J18" s="1624">
        <v>720</v>
      </c>
      <c r="O18" s="1739"/>
      <c r="P18" s="1739"/>
      <c r="Q18" s="1739"/>
      <c r="R18" s="1739"/>
      <c r="S18" s="1739"/>
    </row>
    <row r="19" spans="2:19" x14ac:dyDescent="0.3">
      <c r="B19" s="1699" t="s">
        <v>218</v>
      </c>
      <c r="C19" s="1700"/>
      <c r="D19" s="1687">
        <v>660</v>
      </c>
      <c r="E19" s="1688"/>
      <c r="F19" s="1240">
        <v>1100</v>
      </c>
      <c r="G19" s="1241"/>
      <c r="H19" s="1242"/>
      <c r="I19" s="1240">
        <v>1200</v>
      </c>
      <c r="J19" s="1624">
        <v>720</v>
      </c>
      <c r="O19" s="1739"/>
      <c r="P19" s="1739"/>
      <c r="Q19" s="1739"/>
      <c r="R19" s="1739"/>
      <c r="S19" s="1739"/>
    </row>
    <row r="20" spans="2:19" x14ac:dyDescent="0.3">
      <c r="B20" s="1699" t="s">
        <v>219</v>
      </c>
      <c r="C20" s="1700"/>
      <c r="D20" s="1687">
        <v>150</v>
      </c>
      <c r="E20" s="1688"/>
      <c r="F20" s="1240">
        <v>250</v>
      </c>
      <c r="G20" s="1241"/>
      <c r="H20" s="1242"/>
      <c r="I20" s="1240">
        <v>300</v>
      </c>
      <c r="J20" s="1624">
        <v>180</v>
      </c>
      <c r="O20" s="1739"/>
      <c r="P20" s="1739"/>
      <c r="Q20" s="1739"/>
      <c r="R20" s="1739"/>
      <c r="S20" s="1739"/>
    </row>
    <row r="21" spans="2:19" x14ac:dyDescent="0.3">
      <c r="B21" s="1699" t="s">
        <v>220</v>
      </c>
      <c r="C21" s="1700"/>
      <c r="D21" s="1687">
        <v>7.2</v>
      </c>
      <c r="E21" s="1688"/>
      <c r="F21" s="1240">
        <v>12</v>
      </c>
      <c r="G21" s="1241"/>
      <c r="H21" s="1242"/>
      <c r="I21" s="1240">
        <v>18</v>
      </c>
      <c r="J21" s="1624">
        <v>10.8</v>
      </c>
      <c r="O21" s="1739"/>
      <c r="P21" s="1739"/>
      <c r="Q21" s="1739"/>
      <c r="R21" s="1739"/>
      <c r="S21" s="1739"/>
    </row>
    <row r="22" spans="2:19" x14ac:dyDescent="0.3">
      <c r="B22" s="1699" t="s">
        <v>221</v>
      </c>
      <c r="C22" s="1700"/>
      <c r="D22" s="1687"/>
      <c r="E22" s="1688"/>
      <c r="F22" s="1240"/>
      <c r="G22" s="1241"/>
      <c r="H22" s="1242"/>
      <c r="I22" s="1240"/>
      <c r="J22" s="1624"/>
      <c r="O22" s="1739"/>
      <c r="P22" s="1739"/>
      <c r="Q22" s="1739"/>
      <c r="R22" s="1739"/>
      <c r="S22" s="1739"/>
    </row>
    <row r="23" spans="2:19" ht="15" thickBot="1" x14ac:dyDescent="0.35">
      <c r="B23" s="1697" t="s">
        <v>222</v>
      </c>
      <c r="C23" s="1698"/>
      <c r="D23" s="1689"/>
      <c r="E23" s="1690"/>
      <c r="F23" s="1243"/>
      <c r="G23" s="1618"/>
      <c r="H23" s="1619"/>
      <c r="I23" s="1243"/>
      <c r="J23" s="1625"/>
    </row>
    <row r="24" spans="2:19" ht="15" thickBot="1" x14ac:dyDescent="0.35">
      <c r="B24" s="1226"/>
      <c r="C24" s="1221"/>
      <c r="D24" s="1221"/>
      <c r="E24" s="1221"/>
      <c r="F24" s="1221"/>
      <c r="G24" s="1221"/>
      <c r="H24" s="1221"/>
      <c r="I24" s="1221"/>
      <c r="J24" s="1222"/>
    </row>
    <row r="25" spans="2:19" ht="15" thickBot="1" x14ac:dyDescent="0.35"/>
    <row r="26" spans="2:19" ht="18" x14ac:dyDescent="0.35">
      <c r="B26" s="1713" t="s">
        <v>223</v>
      </c>
      <c r="C26" s="1714"/>
      <c r="D26" s="1714"/>
      <c r="E26" s="1714"/>
      <c r="F26" s="1714"/>
      <c r="G26" s="1714"/>
      <c r="H26" s="1714"/>
      <c r="I26" s="1715"/>
      <c r="J26" s="1224"/>
      <c r="K26" s="1224"/>
      <c r="L26" s="1224"/>
      <c r="M26" s="1224"/>
    </row>
    <row r="27" spans="2:19" ht="18" x14ac:dyDescent="0.35">
      <c r="B27" s="1716" t="s">
        <v>224</v>
      </c>
      <c r="C27" s="1626"/>
      <c r="D27" s="1626"/>
      <c r="E27" s="1626"/>
      <c r="F27" s="1626"/>
      <c r="G27" s="1626"/>
      <c r="H27" s="1626"/>
      <c r="I27" s="1717"/>
      <c r="J27" s="1224"/>
      <c r="K27" s="1224"/>
      <c r="L27" s="1224"/>
      <c r="M27" s="1224"/>
    </row>
    <row r="28" spans="2:19" ht="18" x14ac:dyDescent="0.35">
      <c r="B28" s="1716" t="s">
        <v>225</v>
      </c>
      <c r="C28" s="1626"/>
      <c r="D28" s="1626"/>
      <c r="E28" s="1626"/>
      <c r="F28" s="1626"/>
      <c r="G28" s="1626"/>
      <c r="H28" s="1626"/>
      <c r="I28" s="1717"/>
      <c r="J28" s="1224"/>
      <c r="K28" s="1224"/>
      <c r="L28" s="1224"/>
      <c r="M28" s="1224"/>
    </row>
    <row r="29" spans="2:19" ht="18.600000000000001" thickBot="1" x14ac:dyDescent="0.4">
      <c r="B29" s="1718" t="s">
        <v>226</v>
      </c>
      <c r="C29" s="1719"/>
      <c r="D29" s="1719"/>
      <c r="E29" s="1719"/>
      <c r="F29" s="1719"/>
      <c r="G29" s="1719"/>
      <c r="H29" s="1719"/>
      <c r="I29" s="1720" t="s">
        <v>255</v>
      </c>
      <c r="J29" s="1225"/>
      <c r="K29" s="1225"/>
      <c r="L29" s="1225"/>
      <c r="M29" s="1225"/>
    </row>
    <row r="30" spans="2:19" x14ac:dyDescent="0.3">
      <c r="B30" s="1683"/>
      <c r="C30" s="1684"/>
      <c r="D30" s="1684"/>
      <c r="E30" s="1684"/>
      <c r="F30" s="1228" t="s">
        <v>227</v>
      </c>
      <c r="G30" s="1229"/>
      <c r="H30" s="1229"/>
      <c r="I30" s="1229"/>
      <c r="J30" s="1229"/>
      <c r="K30" s="1229"/>
      <c r="L30" s="1229"/>
      <c r="M30" s="1229"/>
      <c r="N30" s="955"/>
    </row>
    <row r="31" spans="2:19" ht="15" thickBot="1" x14ac:dyDescent="0.35">
      <c r="B31" s="1676"/>
      <c r="C31" s="1677"/>
      <c r="D31" s="1677"/>
      <c r="E31" s="1677"/>
      <c r="F31" s="1233" t="s">
        <v>228</v>
      </c>
      <c r="G31" s="1234"/>
      <c r="H31" s="1234"/>
      <c r="I31" s="1234"/>
      <c r="J31" s="1234"/>
      <c r="K31" s="1234"/>
      <c r="L31" s="1234"/>
      <c r="M31" s="1234"/>
      <c r="N31" s="953"/>
    </row>
    <row r="32" spans="2:19" ht="18.600000000000001" thickBot="1" x14ac:dyDescent="0.4">
      <c r="B32" s="1685" t="s">
        <v>159</v>
      </c>
      <c r="C32" s="1686"/>
      <c r="D32" s="1686"/>
      <c r="E32" s="1686"/>
      <c r="F32" s="1627">
        <v>0.6</v>
      </c>
      <c r="G32" s="1235">
        <v>0.75</v>
      </c>
      <c r="H32" s="1230"/>
      <c r="I32" s="1244">
        <v>1</v>
      </c>
      <c r="J32" s="1245">
        <v>1</v>
      </c>
      <c r="K32" s="1316"/>
      <c r="L32" s="1227"/>
      <c r="M32" s="1317"/>
      <c r="N32" s="1635">
        <v>0.6</v>
      </c>
    </row>
    <row r="33" spans="2:14" ht="18.600000000000001" thickBot="1" x14ac:dyDescent="0.4">
      <c r="B33" s="1676"/>
      <c r="C33" s="1677"/>
      <c r="D33" s="1677"/>
      <c r="E33" s="1677"/>
      <c r="F33" s="1628" t="s">
        <v>229</v>
      </c>
      <c r="G33" s="1232"/>
      <c r="H33" s="1230" t="s">
        <v>230</v>
      </c>
      <c r="I33" s="1319" t="s">
        <v>229</v>
      </c>
      <c r="J33" s="1239" t="s">
        <v>230</v>
      </c>
      <c r="K33" s="1678"/>
      <c r="L33" s="1678"/>
      <c r="M33" s="1315"/>
      <c r="N33" s="1636" t="s">
        <v>230</v>
      </c>
    </row>
    <row r="34" spans="2:14" ht="15.6" x14ac:dyDescent="0.3">
      <c r="B34" s="1679" t="s">
        <v>231</v>
      </c>
      <c r="C34" s="1680"/>
      <c r="D34" s="1680"/>
      <c r="E34" s="1680"/>
      <c r="F34" s="1629">
        <v>48</v>
      </c>
      <c r="G34" s="1246"/>
      <c r="H34" s="1247">
        <v>90</v>
      </c>
      <c r="I34" s="1264">
        <v>80</v>
      </c>
      <c r="J34" s="1248">
        <v>120</v>
      </c>
      <c r="K34" s="1674"/>
      <c r="L34" s="1675"/>
      <c r="M34" s="1249"/>
      <c r="N34" s="1629">
        <v>72</v>
      </c>
    </row>
    <row r="35" spans="2:14" ht="15.6" x14ac:dyDescent="0.3">
      <c r="B35" s="1681" t="s">
        <v>4</v>
      </c>
      <c r="C35" s="1682"/>
      <c r="D35" s="1682"/>
      <c r="E35" s="1682"/>
      <c r="F35" s="1630">
        <v>90</v>
      </c>
      <c r="G35" s="1250"/>
      <c r="H35" s="1251">
        <v>150</v>
      </c>
      <c r="I35" s="1265">
        <v>150</v>
      </c>
      <c r="J35" s="1252">
        <v>200</v>
      </c>
      <c r="K35" s="1668"/>
      <c r="L35" s="1669"/>
      <c r="M35" s="1249"/>
      <c r="N35" s="1630">
        <v>120</v>
      </c>
    </row>
    <row r="36" spans="2:14" ht="15.6" x14ac:dyDescent="0.3">
      <c r="B36" s="1666" t="s">
        <v>6</v>
      </c>
      <c r="C36" s="1667"/>
      <c r="D36" s="1667"/>
      <c r="E36" s="1667"/>
      <c r="F36" s="1630">
        <v>9</v>
      </c>
      <c r="G36" s="1250"/>
      <c r="H36" s="1251">
        <v>15</v>
      </c>
      <c r="I36" s="1265">
        <v>15</v>
      </c>
      <c r="J36" s="1252">
        <v>20</v>
      </c>
      <c r="K36" s="1668"/>
      <c r="L36" s="1669"/>
      <c r="M36" s="1249"/>
      <c r="N36" s="1630">
        <v>12</v>
      </c>
    </row>
    <row r="37" spans="2:14" ht="15.6" x14ac:dyDescent="0.3">
      <c r="B37" s="1666" t="s">
        <v>232</v>
      </c>
      <c r="C37" s="1667"/>
      <c r="D37" s="1667"/>
      <c r="E37" s="1667"/>
      <c r="F37" s="1630">
        <v>27</v>
      </c>
      <c r="G37" s="1313"/>
      <c r="H37" s="1253">
        <v>37.5</v>
      </c>
      <c r="I37" s="1265">
        <v>45</v>
      </c>
      <c r="J37" s="1252">
        <v>50</v>
      </c>
      <c r="K37" s="1668"/>
      <c r="L37" s="1669"/>
      <c r="M37" s="1249"/>
      <c r="N37" s="1630">
        <v>30</v>
      </c>
    </row>
    <row r="38" spans="2:14" ht="15.6" x14ac:dyDescent="0.3">
      <c r="B38" s="1658" t="s">
        <v>233</v>
      </c>
      <c r="C38" s="1659"/>
      <c r="D38" s="1659"/>
      <c r="E38" s="1659"/>
      <c r="F38" s="1631">
        <v>9</v>
      </c>
      <c r="G38" s="1308"/>
      <c r="H38" s="1254">
        <v>15</v>
      </c>
      <c r="I38" s="1269">
        <v>15</v>
      </c>
      <c r="J38" s="1248">
        <v>20</v>
      </c>
      <c r="K38" s="1660"/>
      <c r="L38" s="1661"/>
      <c r="M38" s="1249"/>
      <c r="N38" s="1630">
        <v>12</v>
      </c>
    </row>
    <row r="39" spans="2:14" ht="15.6" x14ac:dyDescent="0.3">
      <c r="B39" s="1666" t="s">
        <v>9</v>
      </c>
      <c r="C39" s="1667"/>
      <c r="D39" s="1667"/>
      <c r="E39" s="1667"/>
      <c r="F39" s="1630">
        <v>112.2</v>
      </c>
      <c r="G39" s="1313"/>
      <c r="H39" s="1251">
        <v>187.5</v>
      </c>
      <c r="I39" s="1265">
        <v>187</v>
      </c>
      <c r="J39" s="1252">
        <v>187</v>
      </c>
      <c r="K39" s="1668"/>
      <c r="L39" s="1669"/>
      <c r="M39" s="1249"/>
      <c r="N39" s="1630">
        <v>112.2</v>
      </c>
    </row>
    <row r="40" spans="2:14" ht="15.6" x14ac:dyDescent="0.3">
      <c r="B40" s="1666" t="s">
        <v>234</v>
      </c>
      <c r="C40" s="1667"/>
      <c r="D40" s="1667"/>
      <c r="E40" s="1667"/>
      <c r="F40" s="1630">
        <v>168</v>
      </c>
      <c r="G40" s="1313"/>
      <c r="H40" s="1253">
        <v>300</v>
      </c>
      <c r="I40" s="1265">
        <v>280</v>
      </c>
      <c r="J40" s="1252">
        <v>320</v>
      </c>
      <c r="K40" s="1668"/>
      <c r="L40" s="1669"/>
      <c r="M40" s="1249"/>
      <c r="N40" s="1630">
        <v>192</v>
      </c>
    </row>
    <row r="41" spans="2:14" ht="15.6" x14ac:dyDescent="0.3">
      <c r="B41" s="1666" t="s">
        <v>235</v>
      </c>
      <c r="C41" s="1667"/>
      <c r="D41" s="1667"/>
      <c r="E41" s="1667"/>
      <c r="F41" s="1630">
        <v>111</v>
      </c>
      <c r="G41" s="1313"/>
      <c r="H41" s="1253">
        <v>150</v>
      </c>
      <c r="I41" s="1265">
        <v>185</v>
      </c>
      <c r="J41" s="1252">
        <v>185</v>
      </c>
      <c r="K41" s="1668"/>
      <c r="L41" s="1669"/>
      <c r="M41" s="1249"/>
      <c r="N41" s="1630">
        <v>111</v>
      </c>
    </row>
    <row r="42" spans="2:14" ht="15.6" x14ac:dyDescent="0.3">
      <c r="B42" s="1666" t="s">
        <v>236</v>
      </c>
      <c r="C42" s="1667"/>
      <c r="D42" s="1667"/>
      <c r="E42" s="1667"/>
      <c r="F42" s="1630">
        <v>9</v>
      </c>
      <c r="G42" s="1313"/>
      <c r="H42" s="1253">
        <v>15</v>
      </c>
      <c r="I42" s="1265">
        <v>15</v>
      </c>
      <c r="J42" s="1252">
        <v>20</v>
      </c>
      <c r="K42" s="1668"/>
      <c r="L42" s="1669"/>
      <c r="M42" s="1249"/>
      <c r="N42" s="1630">
        <v>12</v>
      </c>
    </row>
    <row r="43" spans="2:14" ht="15.6" x14ac:dyDescent="0.3">
      <c r="B43" s="1670" t="s">
        <v>237</v>
      </c>
      <c r="C43" s="1671"/>
      <c r="D43" s="1671"/>
      <c r="E43" s="1671"/>
      <c r="F43" s="1632"/>
      <c r="G43" s="1309"/>
      <c r="H43" s="1255">
        <v>150</v>
      </c>
      <c r="I43" s="1270"/>
      <c r="J43" s="1256"/>
      <c r="K43" s="1672"/>
      <c r="L43" s="1673"/>
      <c r="M43" s="1249"/>
      <c r="N43" s="1630"/>
    </row>
    <row r="44" spans="2:14" ht="15.6" x14ac:dyDescent="0.3">
      <c r="B44" s="1658" t="s">
        <v>238</v>
      </c>
      <c r="C44" s="1659"/>
      <c r="D44" s="1659"/>
      <c r="E44" s="1659"/>
      <c r="F44" s="1631">
        <v>120</v>
      </c>
      <c r="G44" s="1314"/>
      <c r="H44" s="1247"/>
      <c r="I44" s="1269">
        <v>200</v>
      </c>
      <c r="J44" s="1248">
        <v>200</v>
      </c>
      <c r="K44" s="1674"/>
      <c r="L44" s="1675"/>
      <c r="M44" s="1249"/>
      <c r="N44" s="1630">
        <v>120</v>
      </c>
    </row>
    <row r="45" spans="2:14" ht="15.6" x14ac:dyDescent="0.3">
      <c r="B45" s="1666" t="s">
        <v>239</v>
      </c>
      <c r="C45" s="1667"/>
      <c r="D45" s="1667"/>
      <c r="E45" s="1667"/>
      <c r="F45" s="1630">
        <v>42</v>
      </c>
      <c r="G45" s="1313"/>
      <c r="H45" s="1251" t="s">
        <v>240</v>
      </c>
      <c r="I45" s="1265">
        <v>70</v>
      </c>
      <c r="J45" s="1252">
        <v>78</v>
      </c>
      <c r="K45" s="1668"/>
      <c r="L45" s="1669"/>
      <c r="M45" s="1249"/>
      <c r="N45" s="1630">
        <v>46.8</v>
      </c>
    </row>
    <row r="46" spans="2:14" ht="15.6" x14ac:dyDescent="0.3">
      <c r="B46" s="1310" t="s">
        <v>252</v>
      </c>
      <c r="C46" s="1311"/>
      <c r="D46" s="1311"/>
      <c r="E46" s="1311"/>
      <c r="F46" s="1630">
        <v>18</v>
      </c>
      <c r="G46" s="1313"/>
      <c r="H46" s="1251"/>
      <c r="I46" s="1265">
        <v>30</v>
      </c>
      <c r="J46" s="1252">
        <v>40</v>
      </c>
      <c r="K46" s="1312"/>
      <c r="L46" s="1313"/>
      <c r="M46" s="1249"/>
      <c r="N46" s="1630">
        <v>24</v>
      </c>
    </row>
    <row r="47" spans="2:14" ht="15.6" x14ac:dyDescent="0.3">
      <c r="B47" s="1666" t="s">
        <v>253</v>
      </c>
      <c r="C47" s="1667"/>
      <c r="D47" s="1667"/>
      <c r="E47" s="1667"/>
      <c r="F47" s="1630">
        <v>21</v>
      </c>
      <c r="G47" s="1313"/>
      <c r="H47" s="1251" t="s">
        <v>241</v>
      </c>
      <c r="I47" s="1265">
        <v>35</v>
      </c>
      <c r="J47" s="1252">
        <v>53</v>
      </c>
      <c r="K47" s="1668"/>
      <c r="L47" s="1669"/>
      <c r="M47" s="1249"/>
      <c r="N47" s="1630">
        <v>23.85</v>
      </c>
    </row>
    <row r="48" spans="2:14" ht="15.6" x14ac:dyDescent="0.3">
      <c r="B48" s="1666" t="s">
        <v>254</v>
      </c>
      <c r="C48" s="1667"/>
      <c r="D48" s="1667"/>
      <c r="E48" s="1667"/>
      <c r="F48" s="1630">
        <v>34.799999999999997</v>
      </c>
      <c r="G48" s="1313"/>
      <c r="H48" s="1251">
        <v>60</v>
      </c>
      <c r="I48" s="1265">
        <v>58</v>
      </c>
      <c r="J48" s="1252">
        <v>77</v>
      </c>
      <c r="K48" s="1668"/>
      <c r="L48" s="1669"/>
      <c r="M48" s="1249"/>
      <c r="N48" s="1630">
        <v>46.2</v>
      </c>
    </row>
    <row r="49" spans="2:14" ht="15.6" x14ac:dyDescent="0.3">
      <c r="B49" s="1666" t="s">
        <v>0</v>
      </c>
      <c r="C49" s="1667"/>
      <c r="D49" s="1667"/>
      <c r="E49" s="1667"/>
      <c r="F49" s="1630">
        <v>180</v>
      </c>
      <c r="G49" s="1313"/>
      <c r="H49" s="1251">
        <v>225</v>
      </c>
      <c r="I49" s="1265">
        <v>300</v>
      </c>
      <c r="J49" s="1252">
        <v>350</v>
      </c>
      <c r="K49" s="1668"/>
      <c r="L49" s="1669"/>
      <c r="M49" s="1249"/>
      <c r="N49" s="1630">
        <v>210</v>
      </c>
    </row>
    <row r="50" spans="2:14" ht="15.6" x14ac:dyDescent="0.3">
      <c r="B50" s="1670" t="s">
        <v>242</v>
      </c>
      <c r="C50" s="1671"/>
      <c r="D50" s="1671"/>
      <c r="E50" s="1671"/>
      <c r="F50" s="1632"/>
      <c r="G50" s="1309"/>
      <c r="H50" s="1255">
        <v>135</v>
      </c>
      <c r="I50" s="1270"/>
      <c r="J50" s="1256"/>
      <c r="K50" s="1672"/>
      <c r="L50" s="1673"/>
      <c r="M50" s="1249"/>
      <c r="N50" s="1630"/>
    </row>
    <row r="51" spans="2:14" ht="15.6" x14ac:dyDescent="0.3">
      <c r="B51" s="1658" t="s">
        <v>243</v>
      </c>
      <c r="C51" s="1659"/>
      <c r="D51" s="1659"/>
      <c r="E51" s="1659"/>
      <c r="F51" s="1632">
        <v>90</v>
      </c>
      <c r="G51" s="1314"/>
      <c r="H51" s="1247"/>
      <c r="I51" s="1269">
        <v>150</v>
      </c>
      <c r="J51" s="1248">
        <v>180</v>
      </c>
      <c r="K51" s="1674"/>
      <c r="L51" s="1675"/>
      <c r="M51" s="1249"/>
      <c r="N51" s="1630">
        <v>108</v>
      </c>
    </row>
    <row r="52" spans="2:14" ht="15.6" x14ac:dyDescent="0.3">
      <c r="B52" s="1666" t="s">
        <v>244</v>
      </c>
      <c r="C52" s="1667"/>
      <c r="D52" s="1667"/>
      <c r="E52" s="1667"/>
      <c r="F52" s="1630">
        <v>30</v>
      </c>
      <c r="G52" s="1313"/>
      <c r="H52" s="1253">
        <v>45</v>
      </c>
      <c r="I52" s="1265">
        <v>50</v>
      </c>
      <c r="J52" s="1252">
        <v>60</v>
      </c>
      <c r="K52" s="1668"/>
      <c r="L52" s="1669"/>
      <c r="M52" s="1249"/>
      <c r="N52" s="1630">
        <v>36</v>
      </c>
    </row>
    <row r="53" spans="2:14" ht="15.6" x14ac:dyDescent="0.3">
      <c r="B53" s="1666" t="s">
        <v>13</v>
      </c>
      <c r="C53" s="1667"/>
      <c r="D53" s="1667"/>
      <c r="E53" s="1667"/>
      <c r="F53" s="1630">
        <v>6</v>
      </c>
      <c r="G53" s="1313"/>
      <c r="H53" s="1253">
        <v>9</v>
      </c>
      <c r="I53" s="1265">
        <v>10</v>
      </c>
      <c r="J53" s="1252">
        <v>15</v>
      </c>
      <c r="K53" s="1668"/>
      <c r="L53" s="1669"/>
      <c r="M53" s="1249"/>
      <c r="N53" s="1630">
        <v>9</v>
      </c>
    </row>
    <row r="54" spans="2:14" ht="15.6" x14ac:dyDescent="0.3">
      <c r="B54" s="1666" t="s">
        <v>245</v>
      </c>
      <c r="C54" s="1667"/>
      <c r="D54" s="1667"/>
      <c r="E54" s="1667"/>
      <c r="F54" s="1630">
        <v>6</v>
      </c>
      <c r="G54" s="1313"/>
      <c r="H54" s="1253">
        <v>7.5</v>
      </c>
      <c r="I54" s="1265">
        <v>10</v>
      </c>
      <c r="J54" s="1252">
        <v>10</v>
      </c>
      <c r="K54" s="1668"/>
      <c r="L54" s="1669"/>
      <c r="M54" s="1249"/>
      <c r="N54" s="1630">
        <v>6</v>
      </c>
    </row>
    <row r="55" spans="2:14" ht="15.6" x14ac:dyDescent="0.3">
      <c r="B55" s="1666" t="s">
        <v>2</v>
      </c>
      <c r="C55" s="1667"/>
      <c r="D55" s="1667"/>
      <c r="E55" s="1667"/>
      <c r="F55" s="1630">
        <v>18</v>
      </c>
      <c r="G55" s="1313"/>
      <c r="H55" s="1253">
        <v>26.25</v>
      </c>
      <c r="I55" s="1265">
        <v>30</v>
      </c>
      <c r="J55" s="1252">
        <v>35</v>
      </c>
      <c r="K55" s="1668"/>
      <c r="L55" s="1669"/>
      <c r="M55" s="1249"/>
      <c r="N55" s="1630">
        <v>21</v>
      </c>
    </row>
    <row r="56" spans="2:14" ht="15.6" x14ac:dyDescent="0.3">
      <c r="B56" s="1666" t="s">
        <v>5</v>
      </c>
      <c r="C56" s="1667"/>
      <c r="D56" s="1667"/>
      <c r="E56" s="1667"/>
      <c r="F56" s="1630">
        <v>9</v>
      </c>
      <c r="G56" s="1313"/>
      <c r="H56" s="1253">
        <v>13.5</v>
      </c>
      <c r="I56" s="1265">
        <v>15</v>
      </c>
      <c r="J56" s="1252">
        <v>18</v>
      </c>
      <c r="K56" s="1668"/>
      <c r="L56" s="1669"/>
      <c r="M56" s="1249"/>
      <c r="N56" s="1630">
        <v>10.8</v>
      </c>
    </row>
    <row r="57" spans="2:14" ht="15.6" x14ac:dyDescent="0.3">
      <c r="B57" s="1666" t="s">
        <v>246</v>
      </c>
      <c r="C57" s="1667"/>
      <c r="D57" s="1667"/>
      <c r="E57" s="1667"/>
      <c r="F57" s="1630">
        <v>24</v>
      </c>
      <c r="G57" s="1250"/>
      <c r="H57" s="1251" t="s">
        <v>247</v>
      </c>
      <c r="I57" s="1265">
        <v>40</v>
      </c>
      <c r="J57" s="1252">
        <v>40</v>
      </c>
      <c r="K57" s="1668"/>
      <c r="L57" s="1669"/>
      <c r="M57" s="1249"/>
      <c r="N57" s="1630">
        <v>24</v>
      </c>
    </row>
    <row r="58" spans="2:14" ht="15.6" x14ac:dyDescent="0.3">
      <c r="B58" s="1666" t="s">
        <v>1</v>
      </c>
      <c r="C58" s="1667"/>
      <c r="D58" s="1667"/>
      <c r="E58" s="1667"/>
      <c r="F58" s="1630">
        <v>18</v>
      </c>
      <c r="G58" s="1313"/>
      <c r="H58" s="1253">
        <v>33.75</v>
      </c>
      <c r="I58" s="1265">
        <v>30</v>
      </c>
      <c r="J58" s="1252">
        <v>35</v>
      </c>
      <c r="K58" s="1668"/>
      <c r="L58" s="1669"/>
      <c r="M58" s="1249"/>
      <c r="N58" s="1630">
        <v>21</v>
      </c>
    </row>
    <row r="59" spans="2:14" ht="15.6" x14ac:dyDescent="0.3">
      <c r="B59" s="1662" t="s">
        <v>248</v>
      </c>
      <c r="C59" s="1663"/>
      <c r="D59" s="1663"/>
      <c r="E59" s="1663"/>
      <c r="F59" s="1633">
        <v>6</v>
      </c>
      <c r="G59" s="1304"/>
      <c r="H59" s="1257">
        <v>11.25</v>
      </c>
      <c r="I59" s="1271">
        <v>10</v>
      </c>
      <c r="J59" s="1258">
        <v>15</v>
      </c>
      <c r="K59" s="1664"/>
      <c r="L59" s="1665"/>
      <c r="M59" s="1249"/>
      <c r="N59" s="1630">
        <v>9</v>
      </c>
    </row>
    <row r="60" spans="2:14" ht="16.2" thickBot="1" x14ac:dyDescent="0.35">
      <c r="B60" s="1670" t="s">
        <v>19</v>
      </c>
      <c r="C60" s="1671"/>
      <c r="D60" s="1671"/>
      <c r="E60" s="1671"/>
      <c r="F60" s="1632">
        <v>0.6</v>
      </c>
      <c r="G60" s="1309"/>
      <c r="H60" s="1255">
        <v>0.3</v>
      </c>
      <c r="I60" s="1270">
        <v>1</v>
      </c>
      <c r="J60" s="1256">
        <v>2</v>
      </c>
      <c r="K60" s="1672"/>
      <c r="L60" s="1673"/>
      <c r="M60" s="1249"/>
      <c r="N60" s="1632">
        <v>1.2</v>
      </c>
    </row>
    <row r="61" spans="2:14" ht="15.6" x14ac:dyDescent="0.3">
      <c r="B61" s="1653" t="s">
        <v>249</v>
      </c>
      <c r="C61" s="1654"/>
      <c r="D61" s="1654"/>
      <c r="E61" s="1655"/>
      <c r="F61" s="1630">
        <v>0.6</v>
      </c>
      <c r="G61" s="1306"/>
      <c r="H61" s="1267">
        <v>0.9</v>
      </c>
      <c r="I61" s="1265">
        <v>1</v>
      </c>
      <c r="J61" s="1268">
        <v>1.2</v>
      </c>
      <c r="K61" s="1656"/>
      <c r="L61" s="1657"/>
      <c r="M61" s="1272"/>
      <c r="N61" s="1630">
        <v>0.72</v>
      </c>
    </row>
    <row r="62" spans="2:14" ht="15.6" x14ac:dyDescent="0.3">
      <c r="B62" s="1318" t="s">
        <v>163</v>
      </c>
      <c r="C62" s="956"/>
      <c r="D62" s="956"/>
      <c r="E62" s="1260"/>
      <c r="F62" s="1630">
        <v>1.2</v>
      </c>
      <c r="G62" s="1306"/>
      <c r="H62" s="1267"/>
      <c r="I62" s="1265">
        <v>2</v>
      </c>
      <c r="J62" s="1268">
        <v>2</v>
      </c>
      <c r="K62" s="1306"/>
      <c r="L62" s="1307"/>
      <c r="M62" s="1272"/>
      <c r="N62" s="1630">
        <v>1.2</v>
      </c>
    </row>
    <row r="63" spans="2:14" ht="16.2" thickBot="1" x14ac:dyDescent="0.35">
      <c r="B63" s="1261" t="s">
        <v>73</v>
      </c>
      <c r="C63" s="1262"/>
      <c r="D63" s="1262"/>
      <c r="E63" s="1263"/>
      <c r="F63" s="1630">
        <v>1.8</v>
      </c>
      <c r="G63" s="1306"/>
      <c r="H63" s="1267"/>
      <c r="I63" s="1265">
        <v>3</v>
      </c>
      <c r="J63" s="1268">
        <v>4</v>
      </c>
      <c r="K63" s="1306"/>
      <c r="L63" s="1307"/>
      <c r="M63" s="1272"/>
      <c r="N63" s="1630">
        <v>2.4</v>
      </c>
    </row>
    <row r="64" spans="2:14" ht="15.6" x14ac:dyDescent="0.3">
      <c r="B64" s="1658" t="s">
        <v>188</v>
      </c>
      <c r="C64" s="1659"/>
      <c r="D64" s="1659"/>
      <c r="E64" s="1659"/>
      <c r="F64" s="1631">
        <v>0.12</v>
      </c>
      <c r="G64" s="1308"/>
      <c r="H64" s="1254">
        <v>1.5</v>
      </c>
      <c r="I64" s="1269">
        <v>0.2</v>
      </c>
      <c r="J64" s="1248">
        <v>0.3</v>
      </c>
      <c r="K64" s="1660"/>
      <c r="L64" s="1661"/>
      <c r="M64" s="1249"/>
      <c r="N64" s="1631">
        <v>0.18</v>
      </c>
    </row>
    <row r="65" spans="2:14" ht="15.6" x14ac:dyDescent="0.3">
      <c r="B65" s="1662" t="s">
        <v>256</v>
      </c>
      <c r="C65" s="1663"/>
      <c r="D65" s="1663"/>
      <c r="E65" s="1663"/>
      <c r="F65" s="1633">
        <v>1.8</v>
      </c>
      <c r="G65" s="1304"/>
      <c r="H65" s="1257">
        <v>5.25</v>
      </c>
      <c r="I65" s="1271">
        <v>3</v>
      </c>
      <c r="J65" s="1258">
        <v>5</v>
      </c>
      <c r="K65" s="1664"/>
      <c r="L65" s="1665"/>
      <c r="M65" s="1249"/>
      <c r="N65" s="1630">
        <v>3</v>
      </c>
    </row>
    <row r="66" spans="2:14" ht="16.2" thickBot="1" x14ac:dyDescent="0.35">
      <c r="B66" s="1649" t="s">
        <v>190</v>
      </c>
      <c r="C66" s="1650"/>
      <c r="D66" s="1650"/>
      <c r="E66" s="1650"/>
      <c r="F66" s="1634">
        <v>1.2</v>
      </c>
      <c r="G66" s="1305"/>
      <c r="H66" s="1259"/>
      <c r="I66" s="1266">
        <v>2</v>
      </c>
      <c r="J66" s="1273">
        <v>2</v>
      </c>
      <c r="K66" s="1651"/>
      <c r="L66" s="1652"/>
      <c r="M66" s="1249"/>
      <c r="N66" s="1634">
        <v>1.2</v>
      </c>
    </row>
  </sheetData>
  <mergeCells count="99">
    <mergeCell ref="B7:C7"/>
    <mergeCell ref="D7:J7"/>
    <mergeCell ref="B8:C8"/>
    <mergeCell ref="D8:J8"/>
    <mergeCell ref="B9:C9"/>
    <mergeCell ref="B10:C10"/>
    <mergeCell ref="D10:E10"/>
    <mergeCell ref="F10:G10"/>
    <mergeCell ref="B14:C14"/>
    <mergeCell ref="D14:E14"/>
    <mergeCell ref="B15:C15"/>
    <mergeCell ref="D15:E15"/>
    <mergeCell ref="B12:C12"/>
    <mergeCell ref="D12:E12"/>
    <mergeCell ref="B13:C13"/>
    <mergeCell ref="D13:E13"/>
    <mergeCell ref="B11:C11"/>
    <mergeCell ref="D11:E11"/>
    <mergeCell ref="B19:C19"/>
    <mergeCell ref="D19:E19"/>
    <mergeCell ref="B20:C20"/>
    <mergeCell ref="D20:E20"/>
    <mergeCell ref="B17:C17"/>
    <mergeCell ref="D17:E17"/>
    <mergeCell ref="B18:C18"/>
    <mergeCell ref="D18:E18"/>
    <mergeCell ref="B16:C16"/>
    <mergeCell ref="D16:E16"/>
    <mergeCell ref="B23:C23"/>
    <mergeCell ref="D23:E23"/>
    <mergeCell ref="B21:C21"/>
    <mergeCell ref="D21:E21"/>
    <mergeCell ref="B22:C22"/>
    <mergeCell ref="D22:E22"/>
    <mergeCell ref="B30:E30"/>
    <mergeCell ref="B31:E31"/>
    <mergeCell ref="B32:E32"/>
    <mergeCell ref="B36:E36"/>
    <mergeCell ref="K36:L36"/>
    <mergeCell ref="B37:E37"/>
    <mergeCell ref="K37:L37"/>
    <mergeCell ref="B38:E38"/>
    <mergeCell ref="K38:L38"/>
    <mergeCell ref="B33:E33"/>
    <mergeCell ref="K33:L33"/>
    <mergeCell ref="B34:E34"/>
    <mergeCell ref="K34:L34"/>
    <mergeCell ref="B35:E35"/>
    <mergeCell ref="K35:L35"/>
    <mergeCell ref="B42:E42"/>
    <mergeCell ref="K42:L42"/>
    <mergeCell ref="B43:E43"/>
    <mergeCell ref="K43:L43"/>
    <mergeCell ref="B44:E44"/>
    <mergeCell ref="K44:L44"/>
    <mergeCell ref="B39:E39"/>
    <mergeCell ref="K39:L39"/>
    <mergeCell ref="B40:E40"/>
    <mergeCell ref="K40:L40"/>
    <mergeCell ref="B41:E41"/>
    <mergeCell ref="K41:L41"/>
    <mergeCell ref="B49:E49"/>
    <mergeCell ref="K49:L49"/>
    <mergeCell ref="B50:E50"/>
    <mergeCell ref="K50:L50"/>
    <mergeCell ref="B51:E51"/>
    <mergeCell ref="K51:L51"/>
    <mergeCell ref="B45:E45"/>
    <mergeCell ref="K45:L45"/>
    <mergeCell ref="B47:E47"/>
    <mergeCell ref="K47:L47"/>
    <mergeCell ref="B48:E48"/>
    <mergeCell ref="K48:L48"/>
    <mergeCell ref="B55:E55"/>
    <mergeCell ref="K55:L55"/>
    <mergeCell ref="B56:E56"/>
    <mergeCell ref="K56:L56"/>
    <mergeCell ref="B57:E57"/>
    <mergeCell ref="K57:L57"/>
    <mergeCell ref="B52:E52"/>
    <mergeCell ref="K52:L52"/>
    <mergeCell ref="B53:E53"/>
    <mergeCell ref="K53:L53"/>
    <mergeCell ref="B54:E54"/>
    <mergeCell ref="K54:L54"/>
    <mergeCell ref="B66:E66"/>
    <mergeCell ref="K66:L66"/>
    <mergeCell ref="B61:E61"/>
    <mergeCell ref="K61:L61"/>
    <mergeCell ref="B64:E64"/>
    <mergeCell ref="K64:L64"/>
    <mergeCell ref="B65:E65"/>
    <mergeCell ref="K65:L65"/>
    <mergeCell ref="B58:E58"/>
    <mergeCell ref="K58:L58"/>
    <mergeCell ref="B59:E59"/>
    <mergeCell ref="K59:L59"/>
    <mergeCell ref="B60:E60"/>
    <mergeCell ref="K60:L60"/>
  </mergeCells>
  <pageMargins left="0.70866141732283472" right="0.70866141732283472" top="0.74803149606299213" bottom="0.74803149606299213" header="0.31496062992125984" footer="0.31496062992125984"/>
  <pageSetup paperSize="9" scale="30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FF"/>
    <pageSetUpPr fitToPage="1"/>
  </sheetPr>
  <dimension ref="A5:AL174"/>
  <sheetViews>
    <sheetView topLeftCell="A64" zoomScale="55" zoomScaleNormal="55" workbookViewId="0">
      <selection activeCell="V21" sqref="V21"/>
    </sheetView>
  </sheetViews>
  <sheetFormatPr defaultColWidth="10.6640625" defaultRowHeight="25.8" x14ac:dyDescent="0.5"/>
  <cols>
    <col min="1" max="1" width="10.6640625" style="444"/>
    <col min="3" max="3" width="64.5546875" style="444" customWidth="1"/>
    <col min="4" max="4" width="19.6640625" style="444" customWidth="1"/>
    <col min="5" max="16" width="10.6640625" style="444"/>
    <col min="17" max="17" width="14.109375" style="444" customWidth="1"/>
    <col min="18" max="18" width="13" style="444" customWidth="1"/>
    <col min="19" max="19" width="17.109375" style="444" customWidth="1"/>
    <col min="20" max="20" width="10.6640625" style="444"/>
    <col min="21" max="21" width="11" style="215" bestFit="1" customWidth="1"/>
    <col min="22" max="22" width="59" style="215" customWidth="1"/>
    <col min="23" max="23" width="22.33203125" style="215" customWidth="1"/>
    <col min="24" max="26" width="12.44140625" style="215" bestFit="1" customWidth="1"/>
    <col min="27" max="34" width="12.44140625" style="602" bestFit="1" customWidth="1"/>
    <col min="35" max="35" width="12.44140625" style="215" bestFit="1" customWidth="1"/>
    <col min="36" max="36" width="16.33203125" style="215" customWidth="1"/>
    <col min="37" max="37" width="13.33203125" style="215" customWidth="1"/>
    <col min="38" max="38" width="16.33203125" style="215" customWidth="1"/>
  </cols>
  <sheetData>
    <row r="5" spans="2:38" x14ac:dyDescent="0.5">
      <c r="Z5" s="10"/>
      <c r="AA5" s="16"/>
      <c r="AB5" s="16"/>
      <c r="AC5" s="16"/>
      <c r="AD5" s="16"/>
    </row>
    <row r="6" spans="2:38" s="65" customFormat="1" ht="30" customHeight="1" x14ac:dyDescent="0.65">
      <c r="U6" s="215"/>
      <c r="V6" s="453"/>
      <c r="W6" s="453"/>
      <c r="X6" s="16"/>
      <c r="Y6" s="16"/>
      <c r="Z6" s="16"/>
      <c r="AA6" s="16"/>
      <c r="AB6" s="602"/>
      <c r="AC6" s="16"/>
      <c r="AD6" s="16"/>
      <c r="AE6" s="602"/>
      <c r="AF6" s="602"/>
      <c r="AG6" s="602"/>
      <c r="AH6" s="602"/>
      <c r="AI6" s="215"/>
      <c r="AJ6" s="215"/>
      <c r="AK6" s="215"/>
      <c r="AL6" s="215"/>
    </row>
    <row r="7" spans="2:38" s="65" customFormat="1" ht="30" customHeight="1" x14ac:dyDescent="0.5">
      <c r="U7" s="215"/>
      <c r="V7" s="215"/>
      <c r="W7" s="215"/>
      <c r="X7" s="215"/>
      <c r="Y7" s="215"/>
      <c r="Z7" s="215"/>
      <c r="AA7" s="602"/>
      <c r="AB7" s="602"/>
      <c r="AC7" s="602"/>
      <c r="AD7" s="602"/>
      <c r="AE7" s="602"/>
      <c r="AF7" s="602"/>
      <c r="AG7" s="602"/>
      <c r="AH7" s="602"/>
      <c r="AI7" s="215"/>
      <c r="AJ7" s="215"/>
      <c r="AK7" s="215"/>
      <c r="AL7" s="215"/>
    </row>
    <row r="8" spans="2:38" s="65" customFormat="1" ht="30" customHeight="1" thickBot="1" x14ac:dyDescent="0.55000000000000004">
      <c r="U8" s="215"/>
      <c r="V8" s="215"/>
      <c r="W8" s="215"/>
      <c r="X8" s="215"/>
      <c r="Y8" s="215"/>
      <c r="Z8" s="215"/>
      <c r="AA8" s="602"/>
      <c r="AB8" s="602"/>
      <c r="AC8" s="602"/>
      <c r="AD8" s="602"/>
      <c r="AE8" s="602"/>
      <c r="AF8" s="602"/>
      <c r="AG8" s="602"/>
      <c r="AH8" s="602"/>
      <c r="AI8" s="215"/>
      <c r="AJ8" s="215"/>
      <c r="AK8" s="215"/>
      <c r="AL8" s="215"/>
    </row>
    <row r="9" spans="2:38" s="65" customFormat="1" ht="30" customHeight="1" x14ac:dyDescent="0.65">
      <c r="B9" s="215"/>
      <c r="C9" s="1728" t="s">
        <v>169</v>
      </c>
      <c r="D9" s="1729"/>
      <c r="E9" s="1730"/>
      <c r="F9" s="16"/>
      <c r="G9" s="602"/>
      <c r="H9" s="949"/>
      <c r="I9" s="472"/>
      <c r="J9" s="949"/>
      <c r="K9" s="16"/>
      <c r="L9" s="602"/>
      <c r="M9" s="602"/>
      <c r="N9" s="602"/>
      <c r="O9" s="602"/>
      <c r="P9" s="215"/>
      <c r="Q9" s="215"/>
      <c r="R9" s="215"/>
      <c r="S9" s="215"/>
      <c r="U9" s="215"/>
      <c r="V9" s="215"/>
      <c r="W9" s="215"/>
      <c r="X9" s="215"/>
      <c r="Y9" s="215"/>
      <c r="Z9" s="215"/>
      <c r="AA9" s="602"/>
      <c r="AB9" s="602"/>
      <c r="AC9" s="602"/>
      <c r="AD9" s="602"/>
      <c r="AE9" s="602"/>
      <c r="AF9" s="602"/>
      <c r="AG9" s="602"/>
      <c r="AH9" s="602"/>
      <c r="AI9" s="215"/>
      <c r="AJ9" s="215"/>
      <c r="AK9" s="215"/>
      <c r="AL9" s="215"/>
    </row>
    <row r="10" spans="2:38" s="65" customFormat="1" ht="30" customHeight="1" x14ac:dyDescent="0.65">
      <c r="B10" s="215"/>
      <c r="C10" s="1731" t="s">
        <v>270</v>
      </c>
      <c r="D10" s="1732"/>
      <c r="E10" s="1733"/>
      <c r="F10" s="16"/>
      <c r="G10" s="602"/>
      <c r="H10" s="16"/>
      <c r="I10" s="602"/>
      <c r="J10" s="16"/>
      <c r="K10" s="16"/>
      <c r="L10" s="602"/>
      <c r="M10" s="602"/>
      <c r="N10" s="602"/>
      <c r="O10" s="602"/>
      <c r="P10" s="215"/>
      <c r="Q10" s="215"/>
      <c r="R10" s="215"/>
      <c r="S10" s="215"/>
      <c r="U10" s="215"/>
      <c r="V10" s="215"/>
      <c r="W10" s="215"/>
      <c r="X10" s="215"/>
      <c r="Y10" s="215"/>
      <c r="Z10" s="215"/>
      <c r="AA10" s="602"/>
      <c r="AB10" s="602"/>
      <c r="AC10" s="602"/>
      <c r="AD10" s="602"/>
      <c r="AE10" s="602"/>
      <c r="AF10" s="602"/>
      <c r="AG10" s="602"/>
      <c r="AH10" s="602"/>
      <c r="AI10" s="215"/>
      <c r="AJ10" s="215"/>
      <c r="AK10" s="215"/>
      <c r="AL10" s="215"/>
    </row>
    <row r="11" spans="2:38" s="65" customFormat="1" ht="30" customHeight="1" thickBot="1" x14ac:dyDescent="0.7">
      <c r="B11" s="215"/>
      <c r="C11" s="1734" t="s">
        <v>170</v>
      </c>
      <c r="D11" s="1735"/>
      <c r="E11" s="1736"/>
      <c r="F11" s="16"/>
      <c r="G11" s="602"/>
      <c r="H11" s="16"/>
      <c r="I11" s="602"/>
      <c r="J11" s="16"/>
      <c r="K11" s="16"/>
      <c r="L11" s="602"/>
      <c r="M11" s="602"/>
      <c r="N11" s="602"/>
      <c r="O11" s="602"/>
      <c r="P11" s="215"/>
      <c r="Q11" s="215"/>
      <c r="R11" s="215"/>
      <c r="S11" s="215"/>
      <c r="U11" s="215"/>
      <c r="V11" s="215"/>
      <c r="W11" s="215"/>
      <c r="X11" s="215"/>
      <c r="Y11" s="215"/>
      <c r="Z11" s="215"/>
      <c r="AA11" s="602"/>
      <c r="AB11" s="602"/>
      <c r="AC11" s="602"/>
      <c r="AD11" s="602"/>
      <c r="AE11" s="602"/>
      <c r="AF11" s="602"/>
      <c r="AG11" s="602"/>
      <c r="AH11" s="602"/>
      <c r="AI11" s="215"/>
      <c r="AJ11" s="215"/>
      <c r="AK11" s="215"/>
      <c r="AL11" s="215"/>
    </row>
    <row r="12" spans="2:38" s="65" customFormat="1" ht="30" customHeight="1" thickBot="1" x14ac:dyDescent="0.75">
      <c r="B12" s="215"/>
      <c r="C12" s="215"/>
      <c r="D12" s="215"/>
      <c r="E12" s="215"/>
      <c r="F12" s="215"/>
      <c r="G12" s="1290"/>
      <c r="H12" s="1292"/>
      <c r="I12" s="1293"/>
      <c r="J12" s="1292"/>
      <c r="K12" s="230"/>
      <c r="L12" s="602"/>
      <c r="M12" s="602"/>
      <c r="N12" s="602"/>
      <c r="O12" s="602"/>
      <c r="P12" s="215"/>
      <c r="Q12" s="215"/>
      <c r="R12" s="215"/>
      <c r="S12" s="215"/>
      <c r="U12" s="215"/>
      <c r="V12" s="215"/>
      <c r="W12" s="215"/>
      <c r="X12" s="215"/>
      <c r="Y12" s="215"/>
      <c r="Z12" s="215"/>
      <c r="AA12" s="602"/>
      <c r="AB12" s="602"/>
      <c r="AC12" s="602"/>
      <c r="AD12" s="602"/>
      <c r="AE12" s="602"/>
      <c r="AF12" s="602"/>
      <c r="AG12" s="602"/>
      <c r="AH12" s="602"/>
      <c r="AI12" s="215"/>
      <c r="AJ12" s="215"/>
      <c r="AK12" s="215"/>
      <c r="AL12" s="215"/>
    </row>
    <row r="13" spans="2:38" s="65" customFormat="1" ht="30" customHeight="1" thickBot="1" x14ac:dyDescent="0.55000000000000004">
      <c r="B13" s="932" t="s">
        <v>77</v>
      </c>
      <c r="C13" s="934" t="s">
        <v>165</v>
      </c>
      <c r="D13" s="1149" t="s">
        <v>171</v>
      </c>
      <c r="E13" s="941"/>
      <c r="F13" s="942"/>
      <c r="G13" s="1289"/>
      <c r="H13" s="1294"/>
      <c r="I13" s="1294"/>
      <c r="J13" s="1294"/>
      <c r="K13" s="1294"/>
      <c r="L13" s="946"/>
      <c r="M13" s="946"/>
      <c r="N13" s="946"/>
      <c r="O13" s="946"/>
      <c r="P13" s="943"/>
      <c r="Q13" s="1637" t="s">
        <v>31</v>
      </c>
      <c r="R13" s="933" t="s">
        <v>176</v>
      </c>
      <c r="S13" s="1275" t="s">
        <v>172</v>
      </c>
      <c r="U13" s="215"/>
      <c r="V13" s="215"/>
      <c r="W13" s="215"/>
      <c r="X13" s="215"/>
      <c r="Y13" s="215"/>
      <c r="Z13" s="215"/>
      <c r="AA13" s="602"/>
      <c r="AB13" s="602"/>
      <c r="AC13" s="602"/>
      <c r="AD13" s="602"/>
      <c r="AE13" s="602"/>
      <c r="AF13" s="602"/>
      <c r="AG13" s="602"/>
      <c r="AH13" s="602"/>
      <c r="AI13" s="215"/>
      <c r="AJ13" s="215"/>
      <c r="AK13" s="215"/>
      <c r="AL13" s="215"/>
    </row>
    <row r="14" spans="2:38" s="65" customFormat="1" ht="30" customHeight="1" thickBot="1" x14ac:dyDescent="0.6">
      <c r="B14" s="929" t="s">
        <v>174</v>
      </c>
      <c r="C14" s="242" t="s">
        <v>175</v>
      </c>
      <c r="D14" s="1281" t="s">
        <v>196</v>
      </c>
      <c r="E14" s="1297">
        <v>1</v>
      </c>
      <c r="F14" s="435">
        <v>2</v>
      </c>
      <c r="G14" s="435">
        <v>3</v>
      </c>
      <c r="H14" s="435">
        <v>4</v>
      </c>
      <c r="I14" s="435">
        <v>5</v>
      </c>
      <c r="J14" s="435">
        <v>6</v>
      </c>
      <c r="K14" s="435">
        <v>7</v>
      </c>
      <c r="L14" s="435">
        <v>8</v>
      </c>
      <c r="M14" s="435">
        <v>9</v>
      </c>
      <c r="N14" s="435">
        <v>10</v>
      </c>
      <c r="O14" s="435">
        <v>11</v>
      </c>
      <c r="P14" s="1298">
        <v>12</v>
      </c>
      <c r="Q14" s="1638"/>
      <c r="R14" s="935" t="s">
        <v>177</v>
      </c>
      <c r="S14" s="1276" t="s">
        <v>173</v>
      </c>
      <c r="U14" s="215"/>
      <c r="V14" s="215"/>
      <c r="W14" s="215"/>
      <c r="X14" s="215"/>
      <c r="Y14" s="215"/>
      <c r="Z14" s="215"/>
      <c r="AA14" s="602"/>
      <c r="AB14" s="602"/>
      <c r="AC14" s="602"/>
      <c r="AD14" s="602"/>
      <c r="AE14" s="602"/>
      <c r="AF14" s="602"/>
      <c r="AG14" s="602"/>
      <c r="AH14" s="602"/>
      <c r="AI14" s="215"/>
      <c r="AJ14" s="215"/>
      <c r="AK14" s="215"/>
      <c r="AL14" s="215"/>
    </row>
    <row r="15" spans="2:38" s="65" customFormat="1" ht="30" customHeight="1" thickBot="1" x14ac:dyDescent="0.55000000000000004">
      <c r="B15" s="936">
        <v>1</v>
      </c>
      <c r="C15" s="937" t="s">
        <v>188</v>
      </c>
      <c r="D15" s="1284">
        <v>0.12</v>
      </c>
      <c r="E15" s="1283">
        <v>0.12</v>
      </c>
      <c r="F15" s="1283">
        <v>0.12</v>
      </c>
      <c r="G15" s="1302">
        <v>0.12</v>
      </c>
      <c r="H15" s="1283">
        <v>0.12</v>
      </c>
      <c r="I15" s="1302">
        <v>0.12</v>
      </c>
      <c r="J15" s="1302">
        <v>0.12</v>
      </c>
      <c r="K15" s="1302">
        <v>0.12</v>
      </c>
      <c r="L15" s="1302">
        <v>0.12</v>
      </c>
      <c r="M15" s="1302">
        <v>0.12</v>
      </c>
      <c r="N15" s="1302">
        <v>0.12</v>
      </c>
      <c r="O15" s="1302">
        <v>0.12</v>
      </c>
      <c r="P15" s="1283">
        <v>0.12</v>
      </c>
      <c r="Q15" s="1640">
        <f t="shared" ref="Q15:Q46" si="0">SUM(E15:P15)</f>
        <v>1.4400000000000004</v>
      </c>
      <c r="R15" s="938">
        <v>12</v>
      </c>
      <c r="S15" s="1282">
        <f>Q15/R15</f>
        <v>0.12000000000000004</v>
      </c>
      <c r="U15" s="215"/>
      <c r="V15" s="215"/>
      <c r="W15" s="215"/>
      <c r="X15" s="215"/>
      <c r="Y15" s="215"/>
      <c r="Z15" s="215"/>
      <c r="AA15" s="602"/>
      <c r="AB15" s="602"/>
      <c r="AC15" s="602"/>
      <c r="AD15" s="602"/>
      <c r="AE15" s="602"/>
      <c r="AF15" s="602"/>
      <c r="AG15" s="602"/>
      <c r="AH15" s="602"/>
      <c r="AI15" s="215"/>
      <c r="AJ15" s="215"/>
      <c r="AK15" s="215"/>
      <c r="AL15" s="215"/>
    </row>
    <row r="16" spans="2:38" s="65" customFormat="1" ht="30" customHeight="1" thickBot="1" x14ac:dyDescent="0.55000000000000004">
      <c r="B16" s="352">
        <v>2</v>
      </c>
      <c r="C16" s="939" t="s">
        <v>187</v>
      </c>
      <c r="D16" s="1280">
        <v>0.6</v>
      </c>
      <c r="E16" s="213"/>
      <c r="F16" s="282"/>
      <c r="G16" s="217"/>
      <c r="H16" s="217"/>
      <c r="I16" s="217"/>
      <c r="J16" s="217"/>
      <c r="K16" s="217">
        <v>3.6</v>
      </c>
      <c r="L16" s="217"/>
      <c r="M16" s="217">
        <v>3.6</v>
      </c>
      <c r="N16" s="217"/>
      <c r="O16" s="217"/>
      <c r="P16" s="282"/>
      <c r="Q16" s="1640">
        <f t="shared" si="0"/>
        <v>7.2</v>
      </c>
      <c r="R16" s="938">
        <v>12</v>
      </c>
      <c r="S16" s="1277">
        <f t="shared" ref="S16:S46" si="1">Q16/R16</f>
        <v>0.6</v>
      </c>
      <c r="U16" s="215"/>
      <c r="V16" s="215"/>
      <c r="W16" s="215"/>
      <c r="X16" s="215"/>
      <c r="Y16" s="215"/>
      <c r="Z16" s="215"/>
      <c r="AA16" s="602"/>
      <c r="AB16" s="602"/>
      <c r="AC16" s="602"/>
      <c r="AD16" s="602"/>
      <c r="AE16" s="602"/>
      <c r="AF16" s="602"/>
      <c r="AG16" s="602"/>
      <c r="AH16" s="602"/>
      <c r="AI16" s="215"/>
      <c r="AJ16" s="215"/>
      <c r="AK16" s="215"/>
      <c r="AL16" s="215"/>
    </row>
    <row r="17" spans="2:38" s="65" customFormat="1" ht="30" customHeight="1" thickBot="1" x14ac:dyDescent="0.55000000000000004">
      <c r="B17" s="352">
        <v>3</v>
      </c>
      <c r="C17" s="939" t="s">
        <v>9</v>
      </c>
      <c r="D17" s="1280">
        <v>112.2</v>
      </c>
      <c r="E17" s="213">
        <v>120</v>
      </c>
      <c r="F17" s="282">
        <v>120</v>
      </c>
      <c r="G17" s="217">
        <v>120</v>
      </c>
      <c r="H17" s="217">
        <v>140</v>
      </c>
      <c r="I17" s="217">
        <v>60</v>
      </c>
      <c r="J17" s="217">
        <v>60</v>
      </c>
      <c r="K17" s="217">
        <v>70</v>
      </c>
      <c r="L17" s="217">
        <v>60</v>
      </c>
      <c r="M17" s="217">
        <v>130</v>
      </c>
      <c r="N17" s="217">
        <v>130</v>
      </c>
      <c r="O17" s="217">
        <v>160</v>
      </c>
      <c r="P17" s="282">
        <v>180</v>
      </c>
      <c r="Q17" s="1640">
        <f t="shared" si="0"/>
        <v>1350</v>
      </c>
      <c r="R17" s="938">
        <v>12</v>
      </c>
      <c r="S17" s="1277">
        <f t="shared" si="1"/>
        <v>112.5</v>
      </c>
      <c r="U17" s="215"/>
      <c r="V17" s="215"/>
      <c r="W17" s="215"/>
      <c r="X17" s="215"/>
      <c r="Y17" s="215"/>
      <c r="Z17" s="215"/>
      <c r="AA17" s="602"/>
      <c r="AB17" s="602"/>
      <c r="AC17" s="602"/>
      <c r="AD17" s="602"/>
      <c r="AE17" s="602"/>
      <c r="AF17" s="602"/>
      <c r="AG17" s="602"/>
      <c r="AH17" s="602"/>
      <c r="AI17" s="215"/>
      <c r="AJ17" s="215"/>
      <c r="AK17" s="215"/>
      <c r="AL17" s="215"/>
    </row>
    <row r="18" spans="2:38" s="65" customFormat="1" ht="30" customHeight="1" thickBot="1" x14ac:dyDescent="0.55000000000000004">
      <c r="B18" s="352">
        <v>4</v>
      </c>
      <c r="C18" s="939" t="s">
        <v>192</v>
      </c>
      <c r="D18" s="1280">
        <v>90</v>
      </c>
      <c r="E18" s="213">
        <v>150</v>
      </c>
      <c r="F18" s="282"/>
      <c r="G18" s="217"/>
      <c r="H18" s="217"/>
      <c r="I18" s="217">
        <v>180</v>
      </c>
      <c r="J18" s="217">
        <v>180</v>
      </c>
      <c r="K18" s="217">
        <v>180</v>
      </c>
      <c r="L18" s="217"/>
      <c r="M18" s="217">
        <v>150</v>
      </c>
      <c r="N18" s="217"/>
      <c r="O18" s="217"/>
      <c r="P18" s="282">
        <v>180</v>
      </c>
      <c r="Q18" s="1640">
        <f t="shared" si="0"/>
        <v>1020</v>
      </c>
      <c r="R18" s="938">
        <v>12</v>
      </c>
      <c r="S18" s="1277">
        <f t="shared" si="1"/>
        <v>85</v>
      </c>
      <c r="U18" s="215"/>
      <c r="V18" s="215"/>
      <c r="W18" s="215"/>
      <c r="X18" s="215"/>
      <c r="Y18" s="215"/>
      <c r="Z18" s="215"/>
      <c r="AA18" s="602"/>
      <c r="AB18" s="602"/>
      <c r="AC18" s="602"/>
      <c r="AD18" s="602"/>
      <c r="AE18" s="602"/>
      <c r="AF18" s="602"/>
      <c r="AG18" s="602"/>
      <c r="AH18" s="602"/>
      <c r="AI18" s="215"/>
      <c r="AJ18" s="215"/>
      <c r="AK18" s="215"/>
      <c r="AL18" s="215"/>
    </row>
    <row r="19" spans="2:38" s="65" customFormat="1" ht="30" customHeight="1" thickBot="1" x14ac:dyDescent="0.55000000000000004">
      <c r="B19" s="352">
        <v>5</v>
      </c>
      <c r="C19" s="939" t="s">
        <v>186</v>
      </c>
      <c r="D19" s="1280">
        <v>6</v>
      </c>
      <c r="E19" s="213"/>
      <c r="F19" s="282"/>
      <c r="G19" s="217"/>
      <c r="H19" s="217"/>
      <c r="I19" s="217">
        <v>72</v>
      </c>
      <c r="J19" s="217"/>
      <c r="K19" s="217"/>
      <c r="L19" s="217"/>
      <c r="M19" s="217"/>
      <c r="N19" s="217"/>
      <c r="O19" s="217"/>
      <c r="P19" s="282"/>
      <c r="Q19" s="1640">
        <f t="shared" si="0"/>
        <v>72</v>
      </c>
      <c r="R19" s="938">
        <v>12</v>
      </c>
      <c r="S19" s="1277">
        <f t="shared" si="1"/>
        <v>6</v>
      </c>
      <c r="U19" s="215"/>
      <c r="V19" s="215"/>
      <c r="W19" s="215"/>
      <c r="X19" s="215"/>
      <c r="Y19" s="215"/>
      <c r="Z19" s="215"/>
      <c r="AA19" s="602"/>
      <c r="AB19" s="602"/>
      <c r="AC19" s="602"/>
      <c r="AD19" s="602"/>
      <c r="AE19" s="602"/>
      <c r="AF19" s="602"/>
      <c r="AG19" s="602"/>
      <c r="AH19" s="602"/>
      <c r="AI19" s="215"/>
      <c r="AJ19" s="215"/>
      <c r="AK19" s="215"/>
      <c r="AL19" s="215"/>
    </row>
    <row r="20" spans="2:38" s="65" customFormat="1" ht="30" customHeight="1" thickBot="1" x14ac:dyDescent="0.55000000000000004">
      <c r="B20" s="352">
        <v>6</v>
      </c>
      <c r="C20" s="939" t="s">
        <v>163</v>
      </c>
      <c r="D20" s="1280">
        <v>1.2</v>
      </c>
      <c r="E20" s="213"/>
      <c r="F20" s="282"/>
      <c r="G20" s="217"/>
      <c r="H20" s="217"/>
      <c r="I20" s="217">
        <v>4.7</v>
      </c>
      <c r="J20" s="217">
        <v>4.7</v>
      </c>
      <c r="K20" s="217"/>
      <c r="L20" s="217"/>
      <c r="M20" s="217"/>
      <c r="N20" s="217">
        <v>4.7</v>
      </c>
      <c r="O20" s="217"/>
      <c r="P20" s="282"/>
      <c r="Q20" s="1640">
        <f t="shared" si="0"/>
        <v>14.100000000000001</v>
      </c>
      <c r="R20" s="938">
        <v>12</v>
      </c>
      <c r="S20" s="1277">
        <f t="shared" si="1"/>
        <v>1.175</v>
      </c>
      <c r="U20" s="215"/>
      <c r="V20" s="215"/>
      <c r="W20" s="215"/>
      <c r="X20" s="215"/>
      <c r="Y20" s="215"/>
      <c r="Z20" s="215"/>
      <c r="AA20" s="602"/>
      <c r="AB20" s="602"/>
      <c r="AC20" s="602"/>
      <c r="AD20" s="602"/>
      <c r="AE20" s="602"/>
      <c r="AF20" s="602"/>
      <c r="AG20" s="602"/>
      <c r="AH20" s="602"/>
      <c r="AI20" s="215"/>
      <c r="AJ20" s="215"/>
      <c r="AK20" s="215"/>
      <c r="AL20" s="215"/>
    </row>
    <row r="21" spans="2:38" s="65" customFormat="1" ht="30" customHeight="1" thickBot="1" x14ac:dyDescent="0.55000000000000004">
      <c r="B21" s="352">
        <v>7</v>
      </c>
      <c r="C21" s="939" t="s">
        <v>73</v>
      </c>
      <c r="D21" s="1280">
        <v>1.8</v>
      </c>
      <c r="E21" s="213"/>
      <c r="F21" s="282"/>
      <c r="G21" s="217">
        <v>3</v>
      </c>
      <c r="H21" s="217">
        <v>3</v>
      </c>
      <c r="I21" s="217">
        <v>3</v>
      </c>
      <c r="J21" s="217"/>
      <c r="K21" s="217">
        <v>3</v>
      </c>
      <c r="L21" s="217">
        <v>3</v>
      </c>
      <c r="M21" s="217"/>
      <c r="N21" s="217">
        <v>3</v>
      </c>
      <c r="O21" s="217">
        <v>3</v>
      </c>
      <c r="P21" s="282"/>
      <c r="Q21" s="1640">
        <f t="shared" si="0"/>
        <v>21</v>
      </c>
      <c r="R21" s="938">
        <v>12</v>
      </c>
      <c r="S21" s="1277">
        <f t="shared" si="1"/>
        <v>1.75</v>
      </c>
      <c r="U21" s="215"/>
      <c r="V21" s="215"/>
      <c r="W21" s="215"/>
      <c r="X21" s="215"/>
      <c r="Y21" s="215"/>
      <c r="Z21" s="215"/>
      <c r="AA21" s="602"/>
      <c r="AB21" s="602"/>
      <c r="AC21" s="602"/>
      <c r="AD21" s="602"/>
      <c r="AE21" s="602"/>
      <c r="AF21" s="602"/>
      <c r="AG21" s="602"/>
      <c r="AH21" s="602"/>
      <c r="AI21" s="215"/>
      <c r="AJ21" s="215"/>
      <c r="AK21" s="215"/>
      <c r="AL21" s="215"/>
    </row>
    <row r="22" spans="2:38" s="65" customFormat="1" ht="30" customHeight="1" thickBot="1" x14ac:dyDescent="0.55000000000000004">
      <c r="B22" s="352">
        <v>8</v>
      </c>
      <c r="C22" s="939" t="s">
        <v>178</v>
      </c>
      <c r="D22" s="1280">
        <v>27</v>
      </c>
      <c r="E22" s="213">
        <v>30</v>
      </c>
      <c r="F22" s="282">
        <v>30</v>
      </c>
      <c r="G22" s="217">
        <v>30</v>
      </c>
      <c r="H22" s="217">
        <v>40</v>
      </c>
      <c r="I22" s="217">
        <v>30</v>
      </c>
      <c r="J22" s="217">
        <v>80</v>
      </c>
      <c r="K22" s="217">
        <v>20</v>
      </c>
      <c r="L22" s="217"/>
      <c r="M22" s="217"/>
      <c r="N22" s="217">
        <v>30</v>
      </c>
      <c r="O22" s="217">
        <v>70</v>
      </c>
      <c r="P22" s="282"/>
      <c r="Q22" s="1640">
        <f t="shared" si="0"/>
        <v>360</v>
      </c>
      <c r="R22" s="938">
        <v>12</v>
      </c>
      <c r="S22" s="1277">
        <f t="shared" si="1"/>
        <v>30</v>
      </c>
      <c r="U22" s="215"/>
      <c r="V22" s="215"/>
      <c r="W22" s="215"/>
      <c r="X22" s="215"/>
      <c r="Y22" s="215"/>
      <c r="Z22" s="215"/>
      <c r="AA22" s="602"/>
      <c r="AB22" s="602"/>
      <c r="AC22" s="602"/>
      <c r="AD22" s="602"/>
      <c r="AE22" s="602"/>
      <c r="AF22" s="602"/>
      <c r="AG22" s="602"/>
      <c r="AH22" s="602"/>
      <c r="AI22" s="215"/>
      <c r="AJ22" s="215"/>
      <c r="AK22" s="215"/>
      <c r="AL22" s="215"/>
    </row>
    <row r="23" spans="2:38" s="65" customFormat="1" ht="30" customHeight="1" thickBot="1" x14ac:dyDescent="0.55000000000000004">
      <c r="B23" s="352">
        <v>9</v>
      </c>
      <c r="C23" s="939" t="s">
        <v>164</v>
      </c>
      <c r="D23" s="1280">
        <v>9</v>
      </c>
      <c r="E23" s="213"/>
      <c r="F23" s="282">
        <v>40</v>
      </c>
      <c r="G23" s="217"/>
      <c r="H23" s="217"/>
      <c r="I23" s="217"/>
      <c r="J23" s="217">
        <v>40</v>
      </c>
      <c r="K23" s="217">
        <v>40</v>
      </c>
      <c r="L23" s="217"/>
      <c r="M23" s="217"/>
      <c r="N23" s="217"/>
      <c r="O23" s="217"/>
      <c r="P23" s="282"/>
      <c r="Q23" s="1640">
        <f t="shared" si="0"/>
        <v>120</v>
      </c>
      <c r="R23" s="938">
        <v>12</v>
      </c>
      <c r="S23" s="1277">
        <f t="shared" si="1"/>
        <v>10</v>
      </c>
      <c r="U23" s="215"/>
      <c r="V23" s="215"/>
      <c r="W23" s="215"/>
      <c r="X23" s="215"/>
      <c r="Y23" s="215"/>
      <c r="Z23" s="215"/>
      <c r="AA23" s="602"/>
      <c r="AB23" s="602"/>
      <c r="AC23" s="602"/>
      <c r="AD23" s="602"/>
      <c r="AE23" s="602"/>
      <c r="AF23" s="602"/>
      <c r="AG23" s="602"/>
      <c r="AH23" s="602"/>
      <c r="AI23" s="215"/>
      <c r="AJ23" s="215"/>
      <c r="AK23" s="215"/>
      <c r="AL23" s="215"/>
    </row>
    <row r="24" spans="2:38" s="65" customFormat="1" ht="30" customHeight="1" thickBot="1" x14ac:dyDescent="0.55000000000000004">
      <c r="B24" s="352">
        <v>10</v>
      </c>
      <c r="C24" s="939" t="s">
        <v>5</v>
      </c>
      <c r="D24" s="1280">
        <v>9</v>
      </c>
      <c r="E24" s="213">
        <v>9</v>
      </c>
      <c r="F24" s="213">
        <v>9</v>
      </c>
      <c r="G24" s="871">
        <v>9</v>
      </c>
      <c r="H24" s="213">
        <v>9</v>
      </c>
      <c r="I24" s="871">
        <v>9</v>
      </c>
      <c r="J24" s="871">
        <v>9</v>
      </c>
      <c r="K24" s="871">
        <v>9</v>
      </c>
      <c r="L24" s="871">
        <v>9</v>
      </c>
      <c r="M24" s="871">
        <v>9</v>
      </c>
      <c r="N24" s="871">
        <v>9</v>
      </c>
      <c r="O24" s="871">
        <v>9</v>
      </c>
      <c r="P24" s="871">
        <v>9</v>
      </c>
      <c r="Q24" s="1640">
        <f t="shared" si="0"/>
        <v>108</v>
      </c>
      <c r="R24" s="938">
        <v>12</v>
      </c>
      <c r="S24" s="1277">
        <f t="shared" si="1"/>
        <v>9</v>
      </c>
      <c r="U24" s="215"/>
      <c r="V24" s="215"/>
      <c r="W24" s="215"/>
      <c r="X24" s="215"/>
      <c r="Y24" s="215"/>
      <c r="Z24" s="215"/>
      <c r="AA24" s="602"/>
      <c r="AB24" s="602"/>
      <c r="AC24" s="602"/>
      <c r="AD24" s="602"/>
      <c r="AE24" s="602"/>
      <c r="AF24" s="602"/>
      <c r="AG24" s="602"/>
      <c r="AH24" s="602"/>
      <c r="AI24" s="215"/>
      <c r="AJ24" s="215"/>
      <c r="AK24" s="215"/>
      <c r="AL24" s="215"/>
    </row>
    <row r="25" spans="2:38" s="65" customFormat="1" ht="30" customHeight="1" thickBot="1" x14ac:dyDescent="0.55000000000000004">
      <c r="B25" s="352">
        <v>11</v>
      </c>
      <c r="C25" s="939" t="s">
        <v>2</v>
      </c>
      <c r="D25" s="1280">
        <v>18</v>
      </c>
      <c r="E25" s="213">
        <v>18</v>
      </c>
      <c r="F25" s="213">
        <v>18</v>
      </c>
      <c r="G25" s="213">
        <v>18</v>
      </c>
      <c r="H25" s="213">
        <v>18</v>
      </c>
      <c r="I25" s="213">
        <v>18</v>
      </c>
      <c r="J25" s="213">
        <v>18</v>
      </c>
      <c r="K25" s="213">
        <v>18</v>
      </c>
      <c r="L25" s="213">
        <v>18</v>
      </c>
      <c r="M25" s="213">
        <v>18</v>
      </c>
      <c r="N25" s="213">
        <v>18</v>
      </c>
      <c r="O25" s="213">
        <v>18</v>
      </c>
      <c r="P25" s="213">
        <v>18</v>
      </c>
      <c r="Q25" s="1640">
        <f t="shared" si="0"/>
        <v>216</v>
      </c>
      <c r="R25" s="938">
        <v>12</v>
      </c>
      <c r="S25" s="1277">
        <f t="shared" si="1"/>
        <v>18</v>
      </c>
      <c r="U25" s="215"/>
      <c r="V25" s="215"/>
      <c r="W25" s="215"/>
      <c r="X25" s="215"/>
      <c r="Y25" s="215"/>
      <c r="Z25" s="215"/>
      <c r="AA25" s="602"/>
      <c r="AB25" s="602"/>
      <c r="AC25" s="602"/>
      <c r="AD25" s="602"/>
      <c r="AE25" s="602"/>
      <c r="AF25" s="602"/>
      <c r="AG25" s="602"/>
      <c r="AH25" s="602"/>
      <c r="AI25" s="215"/>
      <c r="AJ25" s="215"/>
      <c r="AK25" s="215"/>
      <c r="AL25" s="215"/>
    </row>
    <row r="26" spans="2:38" s="65" customFormat="1" ht="30" customHeight="1" thickBot="1" x14ac:dyDescent="0.55000000000000004">
      <c r="B26" s="352">
        <v>12</v>
      </c>
      <c r="C26" s="939" t="s">
        <v>0</v>
      </c>
      <c r="D26" s="1280">
        <v>180</v>
      </c>
      <c r="E26" s="213">
        <v>300</v>
      </c>
      <c r="F26" s="282">
        <v>200</v>
      </c>
      <c r="G26" s="217"/>
      <c r="H26" s="217"/>
      <c r="I26" s="217">
        <v>200</v>
      </c>
      <c r="J26" s="217">
        <v>200</v>
      </c>
      <c r="K26" s="217">
        <v>300</v>
      </c>
      <c r="L26" s="217"/>
      <c r="M26" s="217">
        <v>200</v>
      </c>
      <c r="N26" s="217">
        <v>300</v>
      </c>
      <c r="O26" s="217"/>
      <c r="P26" s="282"/>
      <c r="Q26" s="1640">
        <f t="shared" si="0"/>
        <v>1700</v>
      </c>
      <c r="R26" s="938">
        <v>12</v>
      </c>
      <c r="S26" s="1277">
        <f t="shared" si="1"/>
        <v>141.66666666666666</v>
      </c>
      <c r="U26" s="215"/>
      <c r="V26" s="215"/>
      <c r="W26" s="215"/>
      <c r="X26" s="215"/>
      <c r="Y26" s="215"/>
      <c r="Z26" s="215"/>
      <c r="AA26" s="602"/>
      <c r="AB26" s="602"/>
      <c r="AC26" s="602"/>
      <c r="AD26" s="602"/>
      <c r="AE26" s="602"/>
      <c r="AF26" s="602"/>
      <c r="AG26" s="602"/>
      <c r="AH26" s="602"/>
      <c r="AI26" s="215"/>
      <c r="AJ26" s="215"/>
      <c r="AK26" s="215"/>
      <c r="AL26" s="215"/>
    </row>
    <row r="27" spans="2:38" s="65" customFormat="1" ht="30" customHeight="1" thickBot="1" x14ac:dyDescent="0.55000000000000004">
      <c r="B27" s="352">
        <v>13</v>
      </c>
      <c r="C27" s="939" t="s">
        <v>6</v>
      </c>
      <c r="D27" s="1280">
        <v>9</v>
      </c>
      <c r="E27" s="213">
        <v>9</v>
      </c>
      <c r="F27" s="213">
        <v>9</v>
      </c>
      <c r="G27" s="213">
        <v>9</v>
      </c>
      <c r="H27" s="213">
        <v>9</v>
      </c>
      <c r="I27" s="213">
        <v>9</v>
      </c>
      <c r="J27" s="213">
        <v>9</v>
      </c>
      <c r="K27" s="213">
        <v>9</v>
      </c>
      <c r="L27" s="213">
        <v>9</v>
      </c>
      <c r="M27" s="213">
        <v>9</v>
      </c>
      <c r="N27" s="213">
        <v>9</v>
      </c>
      <c r="O27" s="213">
        <v>9</v>
      </c>
      <c r="P27" s="213">
        <v>9</v>
      </c>
      <c r="Q27" s="1640">
        <f t="shared" si="0"/>
        <v>108</v>
      </c>
      <c r="R27" s="938">
        <v>12</v>
      </c>
      <c r="S27" s="1277">
        <f t="shared" si="1"/>
        <v>9</v>
      </c>
      <c r="U27" s="215"/>
      <c r="V27" s="215"/>
      <c r="W27" s="215"/>
      <c r="X27" s="215"/>
      <c r="Y27" s="215"/>
      <c r="Z27" s="215"/>
      <c r="AA27" s="602"/>
      <c r="AB27" s="602"/>
      <c r="AC27" s="602"/>
      <c r="AD27" s="602"/>
      <c r="AE27" s="602"/>
      <c r="AF27" s="602"/>
      <c r="AG27" s="602"/>
      <c r="AH27" s="602"/>
      <c r="AI27" s="215"/>
      <c r="AJ27" s="215"/>
      <c r="AK27" s="215"/>
      <c r="AL27" s="215"/>
    </row>
    <row r="28" spans="2:38" s="65" customFormat="1" ht="30" customHeight="1" thickBot="1" x14ac:dyDescent="0.55000000000000004">
      <c r="B28" s="352">
        <v>14</v>
      </c>
      <c r="C28" s="939" t="s">
        <v>181</v>
      </c>
      <c r="D28" s="1280">
        <v>42</v>
      </c>
      <c r="E28" s="213">
        <v>40</v>
      </c>
      <c r="F28" s="282">
        <v>60</v>
      </c>
      <c r="G28" s="217">
        <v>40</v>
      </c>
      <c r="H28" s="217">
        <v>60</v>
      </c>
      <c r="I28" s="217"/>
      <c r="J28" s="217">
        <v>55</v>
      </c>
      <c r="K28" s="217">
        <v>55</v>
      </c>
      <c r="L28" s="217">
        <v>60</v>
      </c>
      <c r="M28" s="217">
        <v>60</v>
      </c>
      <c r="N28" s="217">
        <v>55</v>
      </c>
      <c r="O28" s="217">
        <v>65</v>
      </c>
      <c r="P28" s="282">
        <v>40</v>
      </c>
      <c r="Q28" s="1640">
        <f t="shared" si="0"/>
        <v>590</v>
      </c>
      <c r="R28" s="938">
        <v>12</v>
      </c>
      <c r="S28" s="1277">
        <f t="shared" si="1"/>
        <v>49.166666666666664</v>
      </c>
      <c r="U28" s="215"/>
      <c r="V28" s="215"/>
      <c r="W28" s="215"/>
      <c r="X28" s="215"/>
      <c r="Y28" s="215"/>
      <c r="Z28" s="215"/>
      <c r="AA28" s="602"/>
      <c r="AB28" s="602"/>
      <c r="AC28" s="602"/>
      <c r="AD28" s="602"/>
      <c r="AE28" s="602"/>
      <c r="AF28" s="602"/>
      <c r="AG28" s="602"/>
      <c r="AH28" s="602"/>
      <c r="AI28" s="215"/>
      <c r="AJ28" s="215"/>
      <c r="AK28" s="215"/>
      <c r="AL28" s="215"/>
    </row>
    <row r="29" spans="2:38" s="65" customFormat="1" ht="30" customHeight="1" thickBot="1" x14ac:dyDescent="0.55000000000000004">
      <c r="B29" s="352">
        <v>15</v>
      </c>
      <c r="C29" s="939" t="s">
        <v>179</v>
      </c>
      <c r="D29" s="1280">
        <v>168</v>
      </c>
      <c r="E29" s="213">
        <v>180</v>
      </c>
      <c r="F29" s="282">
        <v>90</v>
      </c>
      <c r="G29" s="217">
        <v>100</v>
      </c>
      <c r="H29" s="217">
        <v>170</v>
      </c>
      <c r="I29" s="217">
        <v>80</v>
      </c>
      <c r="J29" s="217">
        <v>100</v>
      </c>
      <c r="K29" s="217">
        <v>150</v>
      </c>
      <c r="L29" s="217">
        <v>300</v>
      </c>
      <c r="M29" s="217">
        <v>150</v>
      </c>
      <c r="N29" s="217">
        <v>300</v>
      </c>
      <c r="O29" s="217">
        <v>150</v>
      </c>
      <c r="P29" s="282">
        <v>250</v>
      </c>
      <c r="Q29" s="1640">
        <f t="shared" si="0"/>
        <v>2020</v>
      </c>
      <c r="R29" s="938">
        <v>12</v>
      </c>
      <c r="S29" s="1277">
        <f t="shared" si="1"/>
        <v>168.33333333333334</v>
      </c>
      <c r="U29" s="215"/>
      <c r="V29" s="215"/>
      <c r="W29" s="215"/>
      <c r="X29" s="215"/>
      <c r="Y29" s="215"/>
      <c r="Z29" s="215"/>
      <c r="AA29" s="602"/>
      <c r="AB29" s="602"/>
      <c r="AC29" s="602"/>
      <c r="AD29" s="602"/>
      <c r="AE29" s="602"/>
      <c r="AF29" s="602"/>
      <c r="AG29" s="602"/>
      <c r="AH29" s="602"/>
      <c r="AI29" s="215"/>
      <c r="AJ29" s="215"/>
      <c r="AK29" s="215"/>
      <c r="AL29" s="215"/>
    </row>
    <row r="30" spans="2:38" s="65" customFormat="1" ht="30" customHeight="1" thickBot="1" x14ac:dyDescent="0.55000000000000004">
      <c r="B30" s="947">
        <v>16</v>
      </c>
      <c r="C30" s="948" t="s">
        <v>183</v>
      </c>
      <c r="D30" s="1280">
        <v>21</v>
      </c>
      <c r="E30" s="871"/>
      <c r="F30" s="217"/>
      <c r="G30" s="217"/>
      <c r="H30" s="217">
        <v>125</v>
      </c>
      <c r="I30" s="217"/>
      <c r="J30" s="217">
        <v>125</v>
      </c>
      <c r="K30" s="217"/>
      <c r="L30" s="217"/>
      <c r="M30" s="217"/>
      <c r="N30" s="217"/>
      <c r="O30" s="217"/>
      <c r="P30" s="217"/>
      <c r="Q30" s="1640">
        <f t="shared" si="0"/>
        <v>250</v>
      </c>
      <c r="R30" s="938">
        <v>12</v>
      </c>
      <c r="S30" s="1277">
        <f t="shared" si="1"/>
        <v>20.833333333333332</v>
      </c>
      <c r="U30" s="215"/>
      <c r="V30" s="215"/>
      <c r="W30" s="215"/>
      <c r="X30" s="215"/>
      <c r="Y30" s="215"/>
      <c r="Z30" s="215"/>
      <c r="AA30" s="602"/>
      <c r="AB30" s="602"/>
      <c r="AC30" s="602"/>
      <c r="AD30" s="602"/>
      <c r="AE30" s="602"/>
      <c r="AF30" s="602"/>
      <c r="AG30" s="602"/>
      <c r="AH30" s="602"/>
      <c r="AI30" s="215"/>
      <c r="AJ30" s="215"/>
      <c r="AK30" s="215"/>
      <c r="AL30" s="215"/>
    </row>
    <row r="31" spans="2:38" s="65" customFormat="1" ht="30" customHeight="1" thickBot="1" x14ac:dyDescent="0.55000000000000004">
      <c r="B31" s="947">
        <v>17</v>
      </c>
      <c r="C31" s="948" t="s">
        <v>184</v>
      </c>
      <c r="D31" s="1280">
        <v>34.799999999999997</v>
      </c>
      <c r="E31" s="871">
        <v>60</v>
      </c>
      <c r="F31" s="217"/>
      <c r="G31" s="217"/>
      <c r="H31" s="217"/>
      <c r="I31" s="217"/>
      <c r="J31" s="217"/>
      <c r="K31" s="217"/>
      <c r="L31" s="217"/>
      <c r="M31" s="217">
        <v>60</v>
      </c>
      <c r="N31" s="217"/>
      <c r="O31" s="217">
        <v>150</v>
      </c>
      <c r="P31" s="217">
        <v>150</v>
      </c>
      <c r="Q31" s="1640">
        <f t="shared" si="0"/>
        <v>420</v>
      </c>
      <c r="R31" s="938">
        <v>12</v>
      </c>
      <c r="S31" s="1277">
        <f t="shared" si="1"/>
        <v>35</v>
      </c>
      <c r="U31" s="215"/>
      <c r="V31" s="215"/>
      <c r="W31" s="215"/>
      <c r="X31" s="215"/>
      <c r="Y31" s="215"/>
      <c r="Z31" s="215"/>
      <c r="AA31" s="602"/>
      <c r="AB31" s="602"/>
      <c r="AC31" s="602"/>
      <c r="AD31" s="602"/>
      <c r="AE31" s="602"/>
      <c r="AF31" s="602"/>
      <c r="AG31" s="602"/>
      <c r="AH31" s="602"/>
      <c r="AI31" s="215"/>
      <c r="AJ31" s="215"/>
      <c r="AK31" s="215"/>
      <c r="AL31" s="215"/>
    </row>
    <row r="32" spans="2:38" s="65" customFormat="1" ht="30" customHeight="1" thickBot="1" x14ac:dyDescent="0.55000000000000004">
      <c r="B32" s="352">
        <v>18</v>
      </c>
      <c r="C32" s="939" t="s">
        <v>1</v>
      </c>
      <c r="D32" s="1280">
        <v>18</v>
      </c>
      <c r="E32" s="213">
        <v>18</v>
      </c>
      <c r="F32" s="213">
        <v>18</v>
      </c>
      <c r="G32" s="213">
        <v>18</v>
      </c>
      <c r="H32" s="213">
        <v>18</v>
      </c>
      <c r="I32" s="213">
        <v>18</v>
      </c>
      <c r="J32" s="213">
        <v>18</v>
      </c>
      <c r="K32" s="213">
        <v>18</v>
      </c>
      <c r="L32" s="213">
        <v>18</v>
      </c>
      <c r="M32" s="213">
        <v>18</v>
      </c>
      <c r="N32" s="213">
        <v>18</v>
      </c>
      <c r="O32" s="213">
        <v>18</v>
      </c>
      <c r="P32" s="213">
        <v>18</v>
      </c>
      <c r="Q32" s="1640">
        <f t="shared" si="0"/>
        <v>216</v>
      </c>
      <c r="R32" s="938">
        <v>12</v>
      </c>
      <c r="S32" s="1277">
        <f t="shared" si="1"/>
        <v>18</v>
      </c>
      <c r="U32" s="215"/>
      <c r="V32" s="215"/>
      <c r="W32" s="215"/>
      <c r="X32" s="215"/>
      <c r="Y32" s="215"/>
      <c r="Z32" s="215"/>
      <c r="AA32" s="602"/>
      <c r="AB32" s="602"/>
      <c r="AC32" s="602"/>
      <c r="AD32" s="602"/>
      <c r="AE32" s="602"/>
      <c r="AF32" s="602"/>
      <c r="AG32" s="602"/>
      <c r="AH32" s="602"/>
      <c r="AI32" s="215"/>
      <c r="AJ32" s="215"/>
      <c r="AK32" s="215"/>
      <c r="AL32" s="215"/>
    </row>
    <row r="33" spans="2:38" s="65" customFormat="1" ht="30" customHeight="1" thickBot="1" x14ac:dyDescent="0.55000000000000004">
      <c r="B33" s="352">
        <v>19</v>
      </c>
      <c r="C33" s="939" t="s">
        <v>8</v>
      </c>
      <c r="D33" s="1280">
        <v>6</v>
      </c>
      <c r="E33" s="213">
        <v>15</v>
      </c>
      <c r="F33" s="282">
        <v>15</v>
      </c>
      <c r="G33" s="217"/>
      <c r="H33" s="217"/>
      <c r="I33" s="217">
        <v>15</v>
      </c>
      <c r="J33" s="217"/>
      <c r="K33" s="217"/>
      <c r="L33" s="217">
        <v>15</v>
      </c>
      <c r="M33" s="217"/>
      <c r="N33" s="217"/>
      <c r="O33" s="217">
        <v>12</v>
      </c>
      <c r="P33" s="282"/>
      <c r="Q33" s="1640">
        <f t="shared" si="0"/>
        <v>72</v>
      </c>
      <c r="R33" s="938">
        <v>12</v>
      </c>
      <c r="S33" s="1277">
        <f t="shared" si="1"/>
        <v>6</v>
      </c>
      <c r="U33" s="215"/>
      <c r="V33" s="215"/>
      <c r="W33" s="215"/>
      <c r="X33" s="215"/>
      <c r="Y33" s="215"/>
      <c r="Z33" s="215"/>
      <c r="AA33" s="602"/>
      <c r="AB33" s="602"/>
      <c r="AC33" s="602"/>
      <c r="AD33" s="602"/>
      <c r="AE33" s="602"/>
      <c r="AF33" s="602"/>
      <c r="AG33" s="602"/>
      <c r="AH33" s="602"/>
      <c r="AI33" s="215"/>
      <c r="AJ33" s="215"/>
      <c r="AK33" s="215"/>
      <c r="AL33" s="215"/>
    </row>
    <row r="34" spans="2:38" s="65" customFormat="1" ht="30" customHeight="1" thickBot="1" x14ac:dyDescent="0.55000000000000004">
      <c r="B34" s="947">
        <v>20</v>
      </c>
      <c r="C34" s="948" t="s">
        <v>180</v>
      </c>
      <c r="D34" s="1280">
        <v>120</v>
      </c>
      <c r="E34" s="871"/>
      <c r="F34" s="217"/>
      <c r="G34" s="217"/>
      <c r="H34" s="217"/>
      <c r="I34" s="217"/>
      <c r="J34" s="217">
        <v>250</v>
      </c>
      <c r="K34" s="217"/>
      <c r="L34" s="217">
        <v>250</v>
      </c>
      <c r="M34" s="217"/>
      <c r="N34" s="217"/>
      <c r="O34" s="217">
        <v>250</v>
      </c>
      <c r="P34" s="217">
        <v>250</v>
      </c>
      <c r="Q34" s="1640">
        <f t="shared" si="0"/>
        <v>1000</v>
      </c>
      <c r="R34" s="938">
        <v>12</v>
      </c>
      <c r="S34" s="1277">
        <f t="shared" si="1"/>
        <v>83.333333333333329</v>
      </c>
      <c r="U34" s="215"/>
      <c r="V34" s="215"/>
      <c r="W34" s="215"/>
      <c r="X34" s="215"/>
      <c r="Y34" s="215"/>
      <c r="Z34" s="215"/>
      <c r="AA34" s="602"/>
      <c r="AB34" s="602"/>
      <c r="AC34" s="602"/>
      <c r="AD34" s="602"/>
      <c r="AE34" s="602"/>
      <c r="AF34" s="602"/>
      <c r="AG34" s="602"/>
      <c r="AH34" s="602"/>
      <c r="AI34" s="215"/>
      <c r="AJ34" s="215"/>
      <c r="AK34" s="215"/>
      <c r="AL34" s="215"/>
    </row>
    <row r="35" spans="2:38" s="65" customFormat="1" ht="30" customHeight="1" thickBot="1" x14ac:dyDescent="0.55000000000000004">
      <c r="B35" s="352">
        <v>21</v>
      </c>
      <c r="C35" s="939" t="s">
        <v>189</v>
      </c>
      <c r="D35" s="1280">
        <v>1.8</v>
      </c>
      <c r="E35" s="213">
        <v>1.8</v>
      </c>
      <c r="F35" s="213">
        <v>1.8</v>
      </c>
      <c r="G35" s="213">
        <v>1.8</v>
      </c>
      <c r="H35" s="213">
        <v>1.8</v>
      </c>
      <c r="I35" s="213">
        <v>1.8</v>
      </c>
      <c r="J35" s="213">
        <v>1.8</v>
      </c>
      <c r="K35" s="213">
        <v>1.8</v>
      </c>
      <c r="L35" s="213">
        <v>1.8</v>
      </c>
      <c r="M35" s="213">
        <v>1.8</v>
      </c>
      <c r="N35" s="213">
        <v>1.8</v>
      </c>
      <c r="O35" s="213">
        <v>1.8</v>
      </c>
      <c r="P35" s="213">
        <v>1.8</v>
      </c>
      <c r="Q35" s="1640">
        <f t="shared" si="0"/>
        <v>21.600000000000005</v>
      </c>
      <c r="R35" s="938">
        <v>12</v>
      </c>
      <c r="S35" s="1277">
        <f t="shared" si="1"/>
        <v>1.8000000000000005</v>
      </c>
      <c r="U35" s="215"/>
      <c r="V35" s="215"/>
      <c r="W35" s="215"/>
      <c r="X35" s="215"/>
      <c r="Y35" s="215"/>
      <c r="Z35" s="215"/>
      <c r="AA35" s="602"/>
      <c r="AB35" s="602"/>
      <c r="AC35" s="602"/>
      <c r="AD35" s="602"/>
      <c r="AE35" s="602"/>
      <c r="AF35" s="602"/>
      <c r="AG35" s="602"/>
      <c r="AH35" s="602"/>
      <c r="AI35" s="215"/>
      <c r="AJ35" s="215"/>
      <c r="AK35" s="215"/>
      <c r="AL35" s="215"/>
    </row>
    <row r="36" spans="2:38" s="65" customFormat="1" ht="30" customHeight="1" thickBot="1" x14ac:dyDescent="0.55000000000000004">
      <c r="B36" s="352">
        <v>22</v>
      </c>
      <c r="C36" s="939" t="s">
        <v>190</v>
      </c>
      <c r="D36" s="1280">
        <v>1.2</v>
      </c>
      <c r="E36" s="213">
        <v>1.2</v>
      </c>
      <c r="F36" s="213">
        <v>1.2</v>
      </c>
      <c r="G36" s="213">
        <v>1.2</v>
      </c>
      <c r="H36" s="213">
        <v>1.2</v>
      </c>
      <c r="I36" s="213">
        <v>1.2</v>
      </c>
      <c r="J36" s="213">
        <v>1.2</v>
      </c>
      <c r="K36" s="213">
        <v>1.2</v>
      </c>
      <c r="L36" s="213">
        <v>1.2</v>
      </c>
      <c r="M36" s="213">
        <v>1.2</v>
      </c>
      <c r="N36" s="213">
        <v>1.2</v>
      </c>
      <c r="O36" s="213">
        <v>1.2</v>
      </c>
      <c r="P36" s="213">
        <v>1.2</v>
      </c>
      <c r="Q36" s="1640">
        <f t="shared" si="0"/>
        <v>14.399999999999997</v>
      </c>
      <c r="R36" s="938">
        <v>12</v>
      </c>
      <c r="S36" s="1277">
        <f t="shared" si="1"/>
        <v>1.1999999999999997</v>
      </c>
      <c r="U36" s="215"/>
      <c r="V36" s="215"/>
      <c r="W36" s="215"/>
      <c r="X36" s="215"/>
      <c r="Y36" s="215"/>
      <c r="Z36" s="215"/>
      <c r="AA36" s="602"/>
      <c r="AB36" s="602"/>
      <c r="AC36" s="602"/>
      <c r="AD36" s="602"/>
      <c r="AE36" s="602"/>
      <c r="AF36" s="602"/>
      <c r="AG36" s="602"/>
      <c r="AH36" s="602"/>
      <c r="AI36" s="215"/>
      <c r="AJ36" s="215"/>
      <c r="AK36" s="215"/>
      <c r="AL36" s="215"/>
    </row>
    <row r="37" spans="2:38" s="65" customFormat="1" ht="30" customHeight="1" thickBot="1" x14ac:dyDescent="0.55000000000000004">
      <c r="B37" s="947">
        <v>23</v>
      </c>
      <c r="C37" s="948" t="s">
        <v>182</v>
      </c>
      <c r="D37" s="1280">
        <v>18</v>
      </c>
      <c r="E37" s="871"/>
      <c r="F37" s="217"/>
      <c r="G37" s="217"/>
      <c r="H37" s="217"/>
      <c r="I37" s="217">
        <v>180</v>
      </c>
      <c r="J37" s="217"/>
      <c r="K37" s="217"/>
      <c r="L37" s="217"/>
      <c r="M37" s="217"/>
      <c r="N37" s="217"/>
      <c r="O37" s="217"/>
      <c r="P37" s="217"/>
      <c r="Q37" s="1640">
        <f t="shared" si="0"/>
        <v>180</v>
      </c>
      <c r="R37" s="938">
        <v>12</v>
      </c>
      <c r="S37" s="1277">
        <f t="shared" si="1"/>
        <v>15</v>
      </c>
      <c r="U37" s="215"/>
      <c r="V37" s="215"/>
      <c r="W37" s="215"/>
      <c r="X37" s="215"/>
      <c r="Y37" s="215"/>
      <c r="Z37" s="215"/>
      <c r="AA37" s="602"/>
      <c r="AB37" s="602"/>
      <c r="AC37" s="602"/>
      <c r="AD37" s="602"/>
      <c r="AE37" s="602"/>
      <c r="AF37" s="602"/>
      <c r="AG37" s="602"/>
      <c r="AH37" s="602"/>
      <c r="AI37" s="215"/>
      <c r="AJ37" s="215"/>
      <c r="AK37" s="215"/>
      <c r="AL37" s="215"/>
    </row>
    <row r="38" spans="2:38" s="65" customFormat="1" ht="30" customHeight="1" thickBot="1" x14ac:dyDescent="0.55000000000000004">
      <c r="B38" s="947">
        <v>24</v>
      </c>
      <c r="C38" s="948" t="s">
        <v>271</v>
      </c>
      <c r="D38" s="1280">
        <v>9</v>
      </c>
      <c r="E38" s="871"/>
      <c r="F38" s="217"/>
      <c r="G38" s="217"/>
      <c r="H38" s="217">
        <v>18</v>
      </c>
      <c r="I38" s="217">
        <v>18</v>
      </c>
      <c r="J38" s="217"/>
      <c r="K38" s="217"/>
      <c r="L38" s="217">
        <v>18</v>
      </c>
      <c r="M38" s="217"/>
      <c r="N38" s="217">
        <v>20</v>
      </c>
      <c r="O38" s="217">
        <v>18</v>
      </c>
      <c r="P38" s="217">
        <v>18</v>
      </c>
      <c r="Q38" s="1640">
        <f t="shared" si="0"/>
        <v>110</v>
      </c>
      <c r="R38" s="938">
        <v>12</v>
      </c>
      <c r="S38" s="1277">
        <f t="shared" si="1"/>
        <v>9.1666666666666661</v>
      </c>
      <c r="U38" s="215"/>
      <c r="V38" s="215"/>
      <c r="W38" s="215"/>
      <c r="X38" s="215"/>
      <c r="Y38" s="215"/>
      <c r="Z38" s="215"/>
      <c r="AA38" s="602"/>
      <c r="AB38" s="602"/>
      <c r="AC38" s="602"/>
      <c r="AD38" s="602"/>
      <c r="AE38" s="602"/>
      <c r="AF38" s="602"/>
      <c r="AG38" s="602"/>
      <c r="AH38" s="602"/>
      <c r="AI38" s="215"/>
      <c r="AJ38" s="215"/>
      <c r="AK38" s="215"/>
      <c r="AL38" s="215"/>
    </row>
    <row r="39" spans="2:38" s="65" customFormat="1" ht="30" customHeight="1" thickBot="1" x14ac:dyDescent="0.55000000000000004">
      <c r="B39" s="947">
        <v>25</v>
      </c>
      <c r="C39" s="948" t="s">
        <v>13</v>
      </c>
      <c r="D39" s="1280">
        <v>6</v>
      </c>
      <c r="E39" s="871">
        <v>10</v>
      </c>
      <c r="F39" s="217"/>
      <c r="G39" s="217"/>
      <c r="H39" s="217"/>
      <c r="I39" s="217">
        <v>25</v>
      </c>
      <c r="J39" s="217">
        <v>10</v>
      </c>
      <c r="K39" s="217">
        <v>10</v>
      </c>
      <c r="L39" s="217"/>
      <c r="M39" s="217"/>
      <c r="N39" s="217"/>
      <c r="O39" s="217">
        <v>20</v>
      </c>
      <c r="P39" s="217"/>
      <c r="Q39" s="1640">
        <f t="shared" si="0"/>
        <v>75</v>
      </c>
      <c r="R39" s="938">
        <v>12</v>
      </c>
      <c r="S39" s="1277">
        <f t="shared" si="1"/>
        <v>6.25</v>
      </c>
      <c r="U39" s="215"/>
      <c r="V39" s="215"/>
      <c r="W39" s="215"/>
      <c r="X39" s="215"/>
      <c r="Y39" s="215"/>
      <c r="Z39" s="215"/>
      <c r="AA39" s="602"/>
      <c r="AB39" s="602"/>
      <c r="AC39" s="602"/>
      <c r="AD39" s="602"/>
      <c r="AE39" s="602"/>
      <c r="AF39" s="602"/>
      <c r="AG39" s="602"/>
      <c r="AH39" s="602"/>
      <c r="AI39" s="215"/>
      <c r="AJ39" s="215"/>
      <c r="AK39" s="215"/>
      <c r="AL39" s="215"/>
    </row>
    <row r="40" spans="2:38" s="65" customFormat="1" ht="30" customHeight="1" thickBot="1" x14ac:dyDescent="0.55000000000000004">
      <c r="B40" s="947">
        <v>26</v>
      </c>
      <c r="C40" s="948" t="s">
        <v>185</v>
      </c>
      <c r="D40" s="1280">
        <v>30</v>
      </c>
      <c r="E40" s="871"/>
      <c r="F40" s="217"/>
      <c r="G40" s="217">
        <v>180</v>
      </c>
      <c r="H40" s="217"/>
      <c r="I40" s="217"/>
      <c r="J40" s="217"/>
      <c r="K40" s="217"/>
      <c r="L40" s="217">
        <v>180</v>
      </c>
      <c r="M40" s="217"/>
      <c r="N40" s="217"/>
      <c r="O40" s="217"/>
      <c r="P40" s="217"/>
      <c r="Q40" s="1640">
        <f t="shared" si="0"/>
        <v>360</v>
      </c>
      <c r="R40" s="938">
        <v>12</v>
      </c>
      <c r="S40" s="1277">
        <f t="shared" si="1"/>
        <v>30</v>
      </c>
      <c r="U40" s="215"/>
      <c r="V40" s="215"/>
      <c r="W40" s="215"/>
      <c r="X40" s="215"/>
      <c r="Y40" s="215"/>
      <c r="Z40" s="215"/>
      <c r="AA40" s="602"/>
      <c r="AB40" s="602"/>
      <c r="AC40" s="602"/>
      <c r="AD40" s="602"/>
      <c r="AE40" s="602"/>
      <c r="AF40" s="602"/>
      <c r="AG40" s="602"/>
      <c r="AH40" s="602"/>
      <c r="AI40" s="215"/>
      <c r="AJ40" s="215"/>
      <c r="AK40" s="215"/>
      <c r="AL40" s="215"/>
    </row>
    <row r="41" spans="2:38" s="65" customFormat="1" ht="30" customHeight="1" thickBot="1" x14ac:dyDescent="0.55000000000000004">
      <c r="B41" s="352">
        <v>27</v>
      </c>
      <c r="C41" s="939" t="s">
        <v>202</v>
      </c>
      <c r="D41" s="1280">
        <v>111</v>
      </c>
      <c r="E41" s="213">
        <v>70</v>
      </c>
      <c r="F41" s="282">
        <v>150</v>
      </c>
      <c r="G41" s="217">
        <v>200</v>
      </c>
      <c r="H41" s="217">
        <v>200</v>
      </c>
      <c r="I41" s="217">
        <v>70</v>
      </c>
      <c r="J41" s="217"/>
      <c r="K41" s="217">
        <v>70</v>
      </c>
      <c r="L41" s="217">
        <v>200</v>
      </c>
      <c r="M41" s="217">
        <v>200</v>
      </c>
      <c r="N41" s="217">
        <v>100</v>
      </c>
      <c r="O41" s="217">
        <v>100</v>
      </c>
      <c r="P41" s="282">
        <v>70</v>
      </c>
      <c r="Q41" s="1640">
        <f t="shared" si="0"/>
        <v>1430</v>
      </c>
      <c r="R41" s="938">
        <v>12</v>
      </c>
      <c r="S41" s="1277">
        <f t="shared" si="1"/>
        <v>119.16666666666667</v>
      </c>
      <c r="U41" s="215"/>
      <c r="V41" s="215"/>
      <c r="W41" s="215"/>
      <c r="X41" s="215"/>
      <c r="Y41" s="215"/>
      <c r="Z41" s="215"/>
      <c r="AA41" s="602"/>
      <c r="AB41" s="602"/>
      <c r="AC41" s="602"/>
      <c r="AD41" s="602"/>
      <c r="AE41" s="602"/>
      <c r="AF41" s="602"/>
      <c r="AG41" s="602"/>
      <c r="AH41" s="602"/>
      <c r="AI41" s="215"/>
      <c r="AJ41" s="215"/>
      <c r="AK41" s="215"/>
      <c r="AL41" s="215"/>
    </row>
    <row r="42" spans="2:38" s="65" customFormat="1" ht="30" customHeight="1" thickBot="1" x14ac:dyDescent="0.55000000000000004">
      <c r="B42" s="352">
        <v>28</v>
      </c>
      <c r="C42" s="939" t="s">
        <v>4</v>
      </c>
      <c r="D42" s="1280">
        <v>90</v>
      </c>
      <c r="E42" s="213">
        <v>90</v>
      </c>
      <c r="F42" s="213">
        <v>90</v>
      </c>
      <c r="G42" s="213">
        <v>90</v>
      </c>
      <c r="H42" s="213">
        <v>90</v>
      </c>
      <c r="I42" s="213">
        <v>90</v>
      </c>
      <c r="J42" s="213">
        <v>90</v>
      </c>
      <c r="K42" s="213">
        <v>90</v>
      </c>
      <c r="L42" s="213">
        <v>90</v>
      </c>
      <c r="M42" s="213">
        <v>90</v>
      </c>
      <c r="N42" s="213">
        <v>90</v>
      </c>
      <c r="O42" s="213">
        <v>90</v>
      </c>
      <c r="P42" s="213">
        <v>90</v>
      </c>
      <c r="Q42" s="1640">
        <f t="shared" si="0"/>
        <v>1080</v>
      </c>
      <c r="R42" s="938">
        <v>12</v>
      </c>
      <c r="S42" s="1277">
        <f t="shared" si="1"/>
        <v>90</v>
      </c>
      <c r="U42" s="215"/>
      <c r="V42" s="215"/>
      <c r="W42" s="215"/>
      <c r="X42" s="215"/>
      <c r="Y42" s="215"/>
      <c r="Z42" s="215"/>
      <c r="AA42" s="602"/>
      <c r="AB42" s="602"/>
      <c r="AC42" s="602"/>
      <c r="AD42" s="602"/>
      <c r="AE42" s="602"/>
      <c r="AF42" s="602"/>
      <c r="AG42" s="602"/>
      <c r="AH42" s="602"/>
      <c r="AI42" s="215"/>
      <c r="AJ42" s="215"/>
      <c r="AK42" s="215"/>
      <c r="AL42" s="215"/>
    </row>
    <row r="43" spans="2:38" s="65" customFormat="1" ht="30" customHeight="1" thickBot="1" x14ac:dyDescent="0.55000000000000004">
      <c r="B43" s="352">
        <v>29</v>
      </c>
      <c r="C43" s="939" t="s">
        <v>68</v>
      </c>
      <c r="D43" s="1280">
        <v>48</v>
      </c>
      <c r="E43" s="213">
        <v>48</v>
      </c>
      <c r="F43" s="213">
        <v>48</v>
      </c>
      <c r="G43" s="213">
        <v>48</v>
      </c>
      <c r="H43" s="213">
        <v>48</v>
      </c>
      <c r="I43" s="213">
        <v>48</v>
      </c>
      <c r="J43" s="213">
        <v>48</v>
      </c>
      <c r="K43" s="213">
        <v>48</v>
      </c>
      <c r="L43" s="213">
        <v>48</v>
      </c>
      <c r="M43" s="213">
        <v>48</v>
      </c>
      <c r="N43" s="213">
        <v>48</v>
      </c>
      <c r="O43" s="213">
        <v>48</v>
      </c>
      <c r="P43" s="213">
        <v>48</v>
      </c>
      <c r="Q43" s="1640">
        <f t="shared" si="0"/>
        <v>576</v>
      </c>
      <c r="R43" s="938">
        <v>12</v>
      </c>
      <c r="S43" s="1277">
        <f t="shared" si="1"/>
        <v>48</v>
      </c>
      <c r="U43" s="215"/>
      <c r="V43" s="215"/>
      <c r="W43" s="215"/>
      <c r="X43" s="215"/>
      <c r="Y43" s="215"/>
      <c r="Z43" s="215"/>
      <c r="AA43" s="602"/>
      <c r="AB43" s="602"/>
      <c r="AC43" s="602"/>
      <c r="AD43" s="602"/>
      <c r="AE43" s="602"/>
      <c r="AF43" s="602"/>
      <c r="AG43" s="602"/>
      <c r="AH43" s="602"/>
      <c r="AI43" s="215"/>
      <c r="AJ43" s="215"/>
      <c r="AK43" s="215"/>
      <c r="AL43" s="215"/>
    </row>
    <row r="44" spans="2:38" s="65" customFormat="1" ht="30" customHeight="1" thickBot="1" x14ac:dyDescent="0.55000000000000004">
      <c r="B44" s="352">
        <v>30</v>
      </c>
      <c r="C44" s="939" t="s">
        <v>19</v>
      </c>
      <c r="D44" s="1280">
        <v>0.6</v>
      </c>
      <c r="E44" s="213">
        <v>1</v>
      </c>
      <c r="F44" s="282">
        <v>1</v>
      </c>
      <c r="G44" s="217">
        <v>1</v>
      </c>
      <c r="H44" s="217">
        <v>1</v>
      </c>
      <c r="I44" s="217"/>
      <c r="J44" s="217">
        <v>1</v>
      </c>
      <c r="K44" s="217"/>
      <c r="L44" s="217">
        <v>1</v>
      </c>
      <c r="M44" s="217"/>
      <c r="N44" s="217"/>
      <c r="O44" s="217">
        <v>1</v>
      </c>
      <c r="P44" s="282">
        <v>1</v>
      </c>
      <c r="Q44" s="1640">
        <f t="shared" si="0"/>
        <v>8</v>
      </c>
      <c r="R44" s="938">
        <v>12</v>
      </c>
      <c r="S44" s="1277">
        <f t="shared" si="1"/>
        <v>0.66666666666666663</v>
      </c>
      <c r="U44" s="215"/>
      <c r="V44" s="215"/>
      <c r="W44" s="215"/>
      <c r="X44" s="215"/>
      <c r="Y44" s="215"/>
      <c r="Z44" s="215"/>
      <c r="AA44" s="602"/>
      <c r="AB44" s="602"/>
      <c r="AC44" s="602"/>
      <c r="AD44" s="602"/>
      <c r="AE44" s="602"/>
      <c r="AF44" s="602"/>
      <c r="AG44" s="602"/>
      <c r="AH44" s="602"/>
      <c r="AI44" s="215"/>
      <c r="AJ44" s="215"/>
      <c r="AK44" s="215"/>
      <c r="AL44" s="215"/>
    </row>
    <row r="45" spans="2:38" s="65" customFormat="1" ht="30" customHeight="1" thickBot="1" x14ac:dyDescent="0.55000000000000004">
      <c r="B45" s="352">
        <v>31</v>
      </c>
      <c r="C45" s="939" t="s">
        <v>191</v>
      </c>
      <c r="D45" s="1280">
        <v>24</v>
      </c>
      <c r="E45" s="213">
        <v>40</v>
      </c>
      <c r="F45" s="282">
        <v>40</v>
      </c>
      <c r="G45" s="217"/>
      <c r="H45" s="217"/>
      <c r="I45" s="217">
        <v>80</v>
      </c>
      <c r="J45" s="217"/>
      <c r="K45" s="217"/>
      <c r="L45" s="217"/>
      <c r="M45" s="217">
        <v>100</v>
      </c>
      <c r="N45" s="217">
        <v>40</v>
      </c>
      <c r="O45" s="217"/>
      <c r="P45" s="282"/>
      <c r="Q45" s="1640">
        <f t="shared" si="0"/>
        <v>300</v>
      </c>
      <c r="R45" s="938">
        <v>12</v>
      </c>
      <c r="S45" s="1277">
        <f t="shared" si="1"/>
        <v>25</v>
      </c>
      <c r="U45" s="215"/>
      <c r="V45" s="215"/>
      <c r="W45" s="215"/>
      <c r="X45" s="215"/>
      <c r="Y45" s="215"/>
      <c r="Z45" s="215"/>
      <c r="AA45" s="602"/>
      <c r="AB45" s="602"/>
      <c r="AC45" s="602"/>
      <c r="AD45" s="602"/>
      <c r="AE45" s="602"/>
      <c r="AF45" s="602"/>
      <c r="AG45" s="602"/>
      <c r="AH45" s="602"/>
      <c r="AI45" s="215"/>
      <c r="AJ45" s="215"/>
      <c r="AK45" s="215"/>
      <c r="AL45" s="215"/>
    </row>
    <row r="46" spans="2:38" s="65" customFormat="1" ht="30" customHeight="1" thickBot="1" x14ac:dyDescent="0.55000000000000004">
      <c r="B46" s="929">
        <v>32</v>
      </c>
      <c r="C46" s="940" t="s">
        <v>203</v>
      </c>
      <c r="D46" s="1281">
        <v>11.25</v>
      </c>
      <c r="E46" s="1299"/>
      <c r="F46" s="1300">
        <v>50</v>
      </c>
      <c r="G46" s="1301"/>
      <c r="H46" s="1301">
        <v>50</v>
      </c>
      <c r="I46" s="1301"/>
      <c r="J46" s="1301"/>
      <c r="K46" s="1301"/>
      <c r="L46" s="1301"/>
      <c r="M46" s="1301"/>
      <c r="N46" s="1301">
        <v>50</v>
      </c>
      <c r="O46" s="1301"/>
      <c r="P46" s="1300"/>
      <c r="Q46" s="1639">
        <f t="shared" si="0"/>
        <v>150</v>
      </c>
      <c r="R46" s="1274">
        <v>12</v>
      </c>
      <c r="S46" s="1278">
        <f t="shared" si="1"/>
        <v>12.5</v>
      </c>
      <c r="U46" s="215"/>
      <c r="V46" s="215"/>
      <c r="W46" s="215"/>
      <c r="X46" s="215"/>
      <c r="Y46" s="215"/>
      <c r="Z46" s="215"/>
      <c r="AA46" s="602"/>
      <c r="AB46" s="602"/>
      <c r="AC46" s="602"/>
      <c r="AD46" s="602"/>
      <c r="AE46" s="602"/>
      <c r="AF46" s="602"/>
      <c r="AG46" s="602"/>
      <c r="AH46" s="602"/>
      <c r="AI46" s="215"/>
      <c r="AJ46" s="215"/>
      <c r="AK46" s="215"/>
      <c r="AL46" s="215"/>
    </row>
    <row r="47" spans="2:38" s="65" customFormat="1" ht="30" customHeight="1" x14ac:dyDescent="0.5">
      <c r="B47" s="215"/>
      <c r="C47" s="215"/>
      <c r="D47" s="215"/>
      <c r="E47" s="215"/>
      <c r="F47" s="215"/>
      <c r="G47" s="215"/>
      <c r="H47" s="602"/>
      <c r="I47" s="602"/>
      <c r="J47" s="602"/>
      <c r="K47" s="602"/>
      <c r="L47" s="602"/>
      <c r="M47" s="602"/>
      <c r="N47" s="602"/>
      <c r="O47" s="602"/>
      <c r="P47" s="215"/>
      <c r="Q47" s="215"/>
      <c r="R47" s="215"/>
      <c r="S47" s="215"/>
      <c r="U47" s="215"/>
      <c r="V47" s="215"/>
      <c r="W47" s="215"/>
      <c r="X47" s="215"/>
      <c r="Y47" s="215"/>
      <c r="Z47" s="215"/>
      <c r="AA47" s="602"/>
      <c r="AB47" s="602"/>
      <c r="AC47" s="602"/>
      <c r="AD47" s="602"/>
      <c r="AE47" s="602"/>
      <c r="AF47" s="602"/>
      <c r="AG47" s="602"/>
      <c r="AH47" s="602"/>
      <c r="AI47" s="215"/>
      <c r="AJ47" s="215"/>
      <c r="AK47" s="215"/>
      <c r="AL47" s="215"/>
    </row>
    <row r="48" spans="2:38" s="65" customFormat="1" ht="30" customHeight="1" thickBot="1" x14ac:dyDescent="0.55000000000000004">
      <c r="U48" s="215"/>
      <c r="V48" s="215"/>
      <c r="W48" s="215"/>
      <c r="X48" s="215"/>
      <c r="Y48" s="215"/>
      <c r="Z48" s="215"/>
      <c r="AA48" s="602"/>
      <c r="AB48" s="602"/>
      <c r="AC48" s="602"/>
      <c r="AD48" s="602"/>
      <c r="AE48" s="602"/>
      <c r="AF48" s="602"/>
      <c r="AG48" s="602"/>
      <c r="AH48" s="602"/>
      <c r="AI48" s="215"/>
      <c r="AJ48" s="215"/>
      <c r="AK48" s="215"/>
      <c r="AL48" s="215"/>
    </row>
    <row r="49" spans="2:38" s="65" customFormat="1" ht="30" customHeight="1" x14ac:dyDescent="0.55000000000000004">
      <c r="B49" s="422"/>
      <c r="C49" s="1722" t="s">
        <v>169</v>
      </c>
      <c r="D49" s="172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6"/>
      <c r="P49" s="10"/>
      <c r="Q49" s="215"/>
      <c r="R49" s="215"/>
      <c r="S49" s="215"/>
      <c r="U49" s="215"/>
      <c r="V49" s="215"/>
      <c r="W49" s="215"/>
      <c r="X49" s="215"/>
      <c r="Y49" s="215"/>
      <c r="Z49" s="215"/>
      <c r="AA49" s="602"/>
      <c r="AB49" s="602"/>
      <c r="AC49" s="602"/>
      <c r="AD49" s="602"/>
      <c r="AE49" s="602"/>
      <c r="AF49" s="602"/>
      <c r="AG49" s="602"/>
      <c r="AH49" s="602"/>
      <c r="AI49" s="215"/>
      <c r="AJ49" s="215"/>
      <c r="AK49" s="215"/>
      <c r="AL49" s="215"/>
    </row>
    <row r="50" spans="2:38" s="65" customFormat="1" ht="30" customHeight="1" x14ac:dyDescent="0.55000000000000004">
      <c r="B50" s="422"/>
      <c r="C50" s="1724" t="s">
        <v>270</v>
      </c>
      <c r="D50" s="1725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6"/>
      <c r="P50" s="10"/>
      <c r="Q50" s="215"/>
      <c r="R50" s="215"/>
      <c r="S50" s="215"/>
      <c r="U50" s="215"/>
      <c r="V50" s="215"/>
      <c r="W50" s="215"/>
      <c r="X50" s="215"/>
      <c r="Y50" s="215"/>
      <c r="Z50" s="215"/>
      <c r="AA50" s="602"/>
      <c r="AB50" s="602"/>
      <c r="AC50" s="602"/>
      <c r="AD50" s="602"/>
      <c r="AE50" s="602"/>
      <c r="AF50" s="602"/>
      <c r="AG50" s="602"/>
      <c r="AH50" s="602"/>
      <c r="AI50" s="215"/>
      <c r="AJ50" s="215"/>
      <c r="AK50" s="215"/>
      <c r="AL50" s="215"/>
    </row>
    <row r="51" spans="2:38" s="65" customFormat="1" ht="30" customHeight="1" thickBot="1" x14ac:dyDescent="0.6">
      <c r="B51" s="422"/>
      <c r="C51" s="1726" t="s">
        <v>206</v>
      </c>
      <c r="D51" s="1727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6"/>
      <c r="P51" s="10"/>
      <c r="Q51" s="215"/>
      <c r="R51" s="215"/>
      <c r="S51" s="215"/>
      <c r="U51" s="215"/>
      <c r="V51" s="215"/>
      <c r="W51" s="215"/>
      <c r="X51" s="215"/>
      <c r="Y51" s="215"/>
      <c r="Z51" s="215"/>
      <c r="AA51" s="602"/>
      <c r="AB51" s="602"/>
      <c r="AC51" s="602"/>
      <c r="AD51" s="602"/>
      <c r="AE51" s="602"/>
      <c r="AF51" s="602"/>
      <c r="AG51" s="602"/>
      <c r="AH51" s="602"/>
      <c r="AI51" s="215"/>
      <c r="AJ51" s="215"/>
      <c r="AK51" s="215"/>
      <c r="AL51" s="215"/>
    </row>
    <row r="52" spans="2:38" s="65" customFormat="1" ht="30" customHeight="1" thickBot="1" x14ac:dyDescent="0.75">
      <c r="B52" s="489"/>
      <c r="C52" s="1721"/>
      <c r="D52" s="491"/>
      <c r="E52" s="491"/>
      <c r="F52" s="954"/>
      <c r="G52" s="1291"/>
      <c r="H52" s="1292"/>
      <c r="I52" s="1293"/>
      <c r="J52" s="1292"/>
      <c r="K52" s="1292"/>
      <c r="L52" s="491"/>
      <c r="M52" s="491"/>
      <c r="N52" s="491"/>
      <c r="O52" s="490"/>
      <c r="P52" s="491"/>
      <c r="Q52" s="489"/>
      <c r="R52" s="489"/>
      <c r="S52" s="489"/>
      <c r="U52" s="215"/>
      <c r="V52" s="215"/>
      <c r="W52" s="215"/>
      <c r="X52" s="215"/>
      <c r="Y52" s="215"/>
      <c r="Z52" s="215"/>
      <c r="AA52" s="602"/>
      <c r="AB52" s="602"/>
      <c r="AC52" s="602"/>
      <c r="AD52" s="602"/>
      <c r="AE52" s="602"/>
      <c r="AF52" s="602"/>
      <c r="AG52" s="602"/>
      <c r="AH52" s="602"/>
      <c r="AI52" s="215"/>
      <c r="AJ52" s="215"/>
      <c r="AK52" s="215"/>
      <c r="AL52" s="215"/>
    </row>
    <row r="53" spans="2:38" s="65" customFormat="1" ht="30" customHeight="1" thickBot="1" x14ac:dyDescent="0.55000000000000004">
      <c r="B53" s="932" t="s">
        <v>77</v>
      </c>
      <c r="C53" s="934" t="s">
        <v>165</v>
      </c>
      <c r="D53" s="1148" t="s">
        <v>171</v>
      </c>
      <c r="E53" s="941"/>
      <c r="F53" s="1285"/>
      <c r="G53" s="1286"/>
      <c r="H53" s="1287"/>
      <c r="I53" s="1285"/>
      <c r="J53" s="1288"/>
      <c r="K53" s="1289"/>
      <c r="L53" s="942"/>
      <c r="M53" s="942"/>
      <c r="N53" s="943"/>
      <c r="O53" s="945"/>
      <c r="P53" s="944"/>
      <c r="Q53" s="1639" t="s">
        <v>31</v>
      </c>
      <c r="R53" s="933" t="s">
        <v>176</v>
      </c>
      <c r="S53" s="1275" t="s">
        <v>172</v>
      </c>
      <c r="U53" s="215"/>
      <c r="V53" s="215"/>
      <c r="W53" s="215"/>
      <c r="X53" s="215"/>
      <c r="Y53" s="215"/>
      <c r="Z53" s="215"/>
      <c r="AA53" s="602"/>
      <c r="AB53" s="602"/>
      <c r="AC53" s="602"/>
      <c r="AD53" s="602"/>
      <c r="AE53" s="602"/>
      <c r="AF53" s="602"/>
      <c r="AG53" s="602"/>
      <c r="AH53" s="602"/>
      <c r="AI53" s="215"/>
      <c r="AJ53" s="215"/>
      <c r="AK53" s="215"/>
      <c r="AL53" s="215"/>
    </row>
    <row r="54" spans="2:38" s="65" customFormat="1" ht="30" customHeight="1" thickBot="1" x14ac:dyDescent="0.6">
      <c r="B54" s="929" t="s">
        <v>174</v>
      </c>
      <c r="C54" s="242" t="s">
        <v>175</v>
      </c>
      <c r="D54" s="1018" t="s">
        <v>196</v>
      </c>
      <c r="E54" s="1295">
        <v>1</v>
      </c>
      <c r="F54" s="435">
        <v>2</v>
      </c>
      <c r="G54" s="435">
        <v>3</v>
      </c>
      <c r="H54" s="435">
        <v>4</v>
      </c>
      <c r="I54" s="435">
        <v>5</v>
      </c>
      <c r="J54" s="435">
        <v>6</v>
      </c>
      <c r="K54" s="435">
        <v>7</v>
      </c>
      <c r="L54" s="435">
        <v>8</v>
      </c>
      <c r="M54" s="435">
        <v>9</v>
      </c>
      <c r="N54" s="435">
        <v>10</v>
      </c>
      <c r="O54" s="435">
        <v>11</v>
      </c>
      <c r="P54" s="1296">
        <v>12</v>
      </c>
      <c r="Q54" s="1641"/>
      <c r="R54" s="935" t="s">
        <v>177</v>
      </c>
      <c r="S54" s="1276" t="s">
        <v>173</v>
      </c>
      <c r="U54" s="215"/>
      <c r="V54" s="215"/>
      <c r="W54" s="215"/>
      <c r="X54" s="215"/>
      <c r="Y54" s="215"/>
      <c r="Z54" s="215"/>
      <c r="AA54" s="602"/>
      <c r="AB54" s="602"/>
      <c r="AC54" s="602"/>
      <c r="AD54" s="602"/>
      <c r="AE54" s="602"/>
      <c r="AF54" s="602"/>
      <c r="AG54" s="602"/>
      <c r="AH54" s="602"/>
      <c r="AI54" s="215"/>
      <c r="AJ54" s="215"/>
      <c r="AK54" s="215"/>
      <c r="AL54" s="215"/>
    </row>
    <row r="55" spans="2:38" s="65" customFormat="1" ht="30" customHeight="1" thickBot="1" x14ac:dyDescent="0.55000000000000004">
      <c r="B55" s="936">
        <v>1</v>
      </c>
      <c r="C55" s="937" t="s">
        <v>188</v>
      </c>
      <c r="D55" s="1279">
        <v>0.18</v>
      </c>
      <c r="E55" s="1283">
        <v>0.18</v>
      </c>
      <c r="F55" s="1283">
        <v>0.18</v>
      </c>
      <c r="G55" s="1283">
        <v>0.18</v>
      </c>
      <c r="H55" s="1283">
        <v>0.18</v>
      </c>
      <c r="I55" s="1283">
        <v>0.18</v>
      </c>
      <c r="J55" s="1283">
        <v>0.18</v>
      </c>
      <c r="K55" s="1283">
        <v>0.18</v>
      </c>
      <c r="L55" s="1283">
        <v>0.18</v>
      </c>
      <c r="M55" s="1283">
        <v>0.18</v>
      </c>
      <c r="N55" s="1283">
        <v>0.18</v>
      </c>
      <c r="O55" s="1283">
        <v>0.18</v>
      </c>
      <c r="P55" s="1283">
        <v>0.18</v>
      </c>
      <c r="Q55" s="1640">
        <f>SUM(E55:P55)</f>
        <v>2.1599999999999997</v>
      </c>
      <c r="R55" s="938">
        <v>12</v>
      </c>
      <c r="S55" s="1282">
        <f>Q55/R55</f>
        <v>0.17999999999999997</v>
      </c>
      <c r="U55" s="215"/>
      <c r="V55" s="215"/>
      <c r="W55" s="215"/>
      <c r="X55" s="215"/>
      <c r="Y55" s="215"/>
      <c r="Z55" s="215"/>
      <c r="AA55" s="602"/>
      <c r="AB55" s="602"/>
      <c r="AC55" s="602"/>
      <c r="AD55" s="602"/>
      <c r="AE55" s="602"/>
      <c r="AF55" s="602"/>
      <c r="AG55" s="602"/>
      <c r="AH55" s="602"/>
      <c r="AI55" s="215"/>
      <c r="AJ55" s="215"/>
      <c r="AK55" s="215"/>
      <c r="AL55" s="215"/>
    </row>
    <row r="56" spans="2:38" s="65" customFormat="1" ht="30" customHeight="1" thickBot="1" x14ac:dyDescent="0.55000000000000004">
      <c r="B56" s="352">
        <v>2</v>
      </c>
      <c r="C56" s="939" t="s">
        <v>187</v>
      </c>
      <c r="D56" s="1280">
        <v>0.72</v>
      </c>
      <c r="E56" s="213"/>
      <c r="F56" s="282"/>
      <c r="G56" s="217"/>
      <c r="H56" s="217"/>
      <c r="I56" s="217"/>
      <c r="J56" s="217"/>
      <c r="K56" s="217">
        <v>4.3</v>
      </c>
      <c r="L56" s="217"/>
      <c r="M56" s="217">
        <v>4.3</v>
      </c>
      <c r="N56" s="217"/>
      <c r="O56" s="217"/>
      <c r="P56" s="282"/>
      <c r="Q56" s="1640">
        <f t="shared" ref="Q56:Q86" si="2">SUM(E56:P56)</f>
        <v>8.6</v>
      </c>
      <c r="R56" s="938">
        <v>12</v>
      </c>
      <c r="S56" s="1277">
        <f t="shared" ref="S56:S86" si="3">Q56/R56</f>
        <v>0.71666666666666667</v>
      </c>
      <c r="U56" s="215"/>
      <c r="V56" s="215"/>
      <c r="W56" s="215"/>
      <c r="X56" s="215"/>
      <c r="Y56" s="215"/>
      <c r="Z56" s="215"/>
      <c r="AA56" s="602"/>
      <c r="AB56" s="602"/>
      <c r="AC56" s="602"/>
      <c r="AD56" s="602"/>
      <c r="AE56" s="602"/>
      <c r="AF56" s="602"/>
      <c r="AG56" s="602"/>
      <c r="AH56" s="602"/>
      <c r="AI56" s="215"/>
      <c r="AJ56" s="215"/>
      <c r="AK56" s="215"/>
      <c r="AL56" s="215"/>
    </row>
    <row r="57" spans="2:38" s="65" customFormat="1" ht="30" customHeight="1" thickBot="1" x14ac:dyDescent="0.55000000000000004">
      <c r="B57" s="352">
        <v>3</v>
      </c>
      <c r="C57" s="939" t="s">
        <v>9</v>
      </c>
      <c r="D57" s="1280">
        <v>112.2</v>
      </c>
      <c r="E57" s="213">
        <v>130</v>
      </c>
      <c r="F57" s="282">
        <v>130</v>
      </c>
      <c r="G57" s="217">
        <v>130</v>
      </c>
      <c r="H57" s="217">
        <v>150</v>
      </c>
      <c r="I57" s="217">
        <v>100</v>
      </c>
      <c r="J57" s="217">
        <v>100</v>
      </c>
      <c r="K57" s="217">
        <v>100</v>
      </c>
      <c r="L57" s="217">
        <v>100</v>
      </c>
      <c r="M57" s="217">
        <v>150</v>
      </c>
      <c r="N57" s="217">
        <v>150</v>
      </c>
      <c r="O57" s="217">
        <v>180</v>
      </c>
      <c r="P57" s="282">
        <v>170</v>
      </c>
      <c r="Q57" s="1640">
        <f t="shared" si="2"/>
        <v>1590</v>
      </c>
      <c r="R57" s="938">
        <v>12</v>
      </c>
      <c r="S57" s="1277">
        <f t="shared" si="3"/>
        <v>132.5</v>
      </c>
      <c r="U57" s="215"/>
      <c r="V57" s="215"/>
      <c r="W57" s="215"/>
      <c r="X57" s="215"/>
      <c r="Y57" s="215"/>
      <c r="Z57" s="215"/>
      <c r="AA57" s="602"/>
      <c r="AB57" s="602"/>
      <c r="AC57" s="602"/>
      <c r="AD57" s="602"/>
      <c r="AE57" s="602"/>
      <c r="AF57" s="602"/>
      <c r="AG57" s="602"/>
      <c r="AH57" s="602"/>
      <c r="AI57" s="215"/>
      <c r="AJ57" s="215"/>
      <c r="AK57" s="215"/>
      <c r="AL57" s="215"/>
    </row>
    <row r="58" spans="2:38" s="65" customFormat="1" ht="30" customHeight="1" thickBot="1" x14ac:dyDescent="0.55000000000000004">
      <c r="B58" s="352">
        <v>4</v>
      </c>
      <c r="C58" s="939" t="s">
        <v>192</v>
      </c>
      <c r="D58" s="1280">
        <v>108</v>
      </c>
      <c r="E58" s="213">
        <v>200</v>
      </c>
      <c r="F58" s="282"/>
      <c r="G58" s="217"/>
      <c r="H58" s="217"/>
      <c r="I58" s="217">
        <v>200</v>
      </c>
      <c r="J58" s="217">
        <v>200</v>
      </c>
      <c r="K58" s="217">
        <v>200</v>
      </c>
      <c r="L58" s="217"/>
      <c r="M58" s="217">
        <v>250</v>
      </c>
      <c r="N58" s="217"/>
      <c r="O58" s="217"/>
      <c r="P58" s="282">
        <v>250</v>
      </c>
      <c r="Q58" s="1640">
        <f t="shared" si="2"/>
        <v>1300</v>
      </c>
      <c r="R58" s="938">
        <v>12</v>
      </c>
      <c r="S58" s="1277">
        <f t="shared" si="3"/>
        <v>108.33333333333333</v>
      </c>
      <c r="U58" s="215"/>
      <c r="V58" s="215"/>
      <c r="W58" s="215"/>
      <c r="X58" s="215"/>
      <c r="Y58" s="215"/>
      <c r="Z58" s="215"/>
      <c r="AA58" s="602"/>
      <c r="AB58" s="602"/>
      <c r="AC58" s="602"/>
      <c r="AD58" s="602"/>
      <c r="AE58" s="602"/>
      <c r="AF58" s="602"/>
      <c r="AG58" s="602"/>
      <c r="AH58" s="602"/>
      <c r="AI58" s="215"/>
      <c r="AJ58" s="215"/>
      <c r="AK58" s="215"/>
      <c r="AL58" s="215"/>
    </row>
    <row r="59" spans="2:38" s="65" customFormat="1" ht="30" customHeight="1" thickBot="1" x14ac:dyDescent="0.55000000000000004">
      <c r="B59" s="352">
        <v>5</v>
      </c>
      <c r="C59" s="939" t="s">
        <v>186</v>
      </c>
      <c r="D59" s="1280">
        <v>9</v>
      </c>
      <c r="E59" s="213"/>
      <c r="F59" s="282"/>
      <c r="G59" s="217"/>
      <c r="H59" s="217"/>
      <c r="I59" s="217">
        <v>110</v>
      </c>
      <c r="J59" s="217"/>
      <c r="K59" s="217"/>
      <c r="L59" s="217"/>
      <c r="M59" s="217"/>
      <c r="N59" s="217"/>
      <c r="O59" s="217"/>
      <c r="P59" s="282"/>
      <c r="Q59" s="1640">
        <f t="shared" si="2"/>
        <v>110</v>
      </c>
      <c r="R59" s="938">
        <v>12</v>
      </c>
      <c r="S59" s="1277">
        <f t="shared" si="3"/>
        <v>9.1666666666666661</v>
      </c>
      <c r="U59" s="215"/>
      <c r="V59" s="215"/>
      <c r="W59" s="215"/>
      <c r="X59" s="215"/>
      <c r="Y59" s="215"/>
      <c r="Z59" s="215"/>
      <c r="AA59" s="602"/>
      <c r="AB59" s="602"/>
      <c r="AC59" s="602"/>
      <c r="AD59" s="602"/>
      <c r="AE59" s="602"/>
      <c r="AF59" s="602"/>
      <c r="AG59" s="602"/>
      <c r="AH59" s="602"/>
      <c r="AI59" s="215"/>
      <c r="AJ59" s="215"/>
      <c r="AK59" s="215"/>
      <c r="AL59" s="215"/>
    </row>
    <row r="60" spans="2:38" s="65" customFormat="1" ht="30" customHeight="1" thickBot="1" x14ac:dyDescent="0.55000000000000004">
      <c r="B60" s="352">
        <v>6</v>
      </c>
      <c r="C60" s="939" t="s">
        <v>163</v>
      </c>
      <c r="D60" s="1280">
        <v>1.2</v>
      </c>
      <c r="E60" s="213"/>
      <c r="F60" s="282"/>
      <c r="G60" s="217"/>
      <c r="H60" s="217"/>
      <c r="I60" s="217">
        <v>5</v>
      </c>
      <c r="J60" s="217">
        <v>5</v>
      </c>
      <c r="K60" s="217"/>
      <c r="L60" s="217"/>
      <c r="M60" s="217"/>
      <c r="N60" s="217">
        <v>5</v>
      </c>
      <c r="O60" s="217"/>
      <c r="P60" s="282"/>
      <c r="Q60" s="1640">
        <f t="shared" si="2"/>
        <v>15</v>
      </c>
      <c r="R60" s="938">
        <v>12</v>
      </c>
      <c r="S60" s="1277">
        <f t="shared" si="3"/>
        <v>1.25</v>
      </c>
      <c r="U60" s="215"/>
      <c r="V60" s="215"/>
      <c r="W60" s="215"/>
      <c r="X60" s="215"/>
      <c r="Y60" s="215"/>
      <c r="Z60" s="215"/>
      <c r="AA60" s="602"/>
      <c r="AB60" s="602"/>
      <c r="AC60" s="602"/>
      <c r="AD60" s="602"/>
      <c r="AE60" s="602"/>
      <c r="AF60" s="602"/>
      <c r="AG60" s="602"/>
      <c r="AH60" s="602"/>
      <c r="AI60" s="215"/>
      <c r="AJ60" s="215"/>
      <c r="AK60" s="215"/>
      <c r="AL60" s="215"/>
    </row>
    <row r="61" spans="2:38" s="65" customFormat="1" ht="30" customHeight="1" thickBot="1" x14ac:dyDescent="0.55000000000000004">
      <c r="B61" s="352">
        <v>7</v>
      </c>
      <c r="C61" s="939" t="s">
        <v>73</v>
      </c>
      <c r="D61" s="1280">
        <v>2.4</v>
      </c>
      <c r="E61" s="213"/>
      <c r="F61" s="282"/>
      <c r="G61" s="217">
        <v>4</v>
      </c>
      <c r="H61" s="217">
        <v>4</v>
      </c>
      <c r="I61" s="217">
        <v>4</v>
      </c>
      <c r="J61" s="217"/>
      <c r="K61" s="217">
        <v>4</v>
      </c>
      <c r="L61" s="217">
        <v>4</v>
      </c>
      <c r="M61" s="217"/>
      <c r="N61" s="217">
        <v>4</v>
      </c>
      <c r="O61" s="217">
        <v>4</v>
      </c>
      <c r="P61" s="282"/>
      <c r="Q61" s="1640">
        <f t="shared" si="2"/>
        <v>28</v>
      </c>
      <c r="R61" s="938">
        <v>12</v>
      </c>
      <c r="S61" s="1277">
        <f t="shared" si="3"/>
        <v>2.3333333333333335</v>
      </c>
      <c r="U61" s="215"/>
      <c r="V61" s="215"/>
      <c r="W61" s="215"/>
      <c r="X61" s="215"/>
      <c r="Y61" s="215"/>
      <c r="Z61" s="215"/>
      <c r="AA61" s="602"/>
      <c r="AB61" s="602"/>
      <c r="AC61" s="602"/>
      <c r="AD61" s="602"/>
      <c r="AE61" s="602"/>
      <c r="AF61" s="602"/>
      <c r="AG61" s="602"/>
      <c r="AH61" s="602"/>
      <c r="AI61" s="215"/>
      <c r="AJ61" s="215"/>
      <c r="AK61" s="215"/>
      <c r="AL61" s="215"/>
    </row>
    <row r="62" spans="2:38" s="65" customFormat="1" ht="30" customHeight="1" thickBot="1" x14ac:dyDescent="0.55000000000000004">
      <c r="B62" s="352">
        <v>8</v>
      </c>
      <c r="C62" s="939" t="s">
        <v>178</v>
      </c>
      <c r="D62" s="1280">
        <v>30</v>
      </c>
      <c r="E62" s="213">
        <v>40</v>
      </c>
      <c r="F62" s="282">
        <v>40</v>
      </c>
      <c r="G62" s="217">
        <v>40</v>
      </c>
      <c r="H62" s="217">
        <v>40</v>
      </c>
      <c r="I62" s="217">
        <v>40</v>
      </c>
      <c r="J62" s="217">
        <v>40</v>
      </c>
      <c r="K62" s="217">
        <v>40</v>
      </c>
      <c r="L62" s="217"/>
      <c r="M62" s="217"/>
      <c r="N62" s="217">
        <v>40</v>
      </c>
      <c r="O62" s="217">
        <v>40</v>
      </c>
      <c r="P62" s="282"/>
      <c r="Q62" s="1640">
        <f t="shared" si="2"/>
        <v>360</v>
      </c>
      <c r="R62" s="938">
        <v>12</v>
      </c>
      <c r="S62" s="1277">
        <f t="shared" si="3"/>
        <v>30</v>
      </c>
      <c r="U62" s="215"/>
      <c r="V62" s="215"/>
      <c r="W62" s="215"/>
      <c r="X62" s="215"/>
      <c r="Y62" s="215"/>
      <c r="Z62" s="215"/>
      <c r="AA62" s="602"/>
      <c r="AB62" s="602"/>
      <c r="AC62" s="602"/>
      <c r="AD62" s="602"/>
      <c r="AE62" s="602"/>
      <c r="AF62" s="602"/>
      <c r="AG62" s="602"/>
      <c r="AH62" s="602"/>
      <c r="AI62" s="215"/>
      <c r="AJ62" s="215"/>
      <c r="AK62" s="215"/>
      <c r="AL62" s="215"/>
    </row>
    <row r="63" spans="2:38" s="65" customFormat="1" ht="30" customHeight="1" thickBot="1" x14ac:dyDescent="0.55000000000000004">
      <c r="B63" s="352">
        <v>9</v>
      </c>
      <c r="C63" s="939" t="s">
        <v>164</v>
      </c>
      <c r="D63" s="1280">
        <v>12</v>
      </c>
      <c r="E63" s="213"/>
      <c r="F63" s="282">
        <v>40</v>
      </c>
      <c r="G63" s="217"/>
      <c r="H63" s="217"/>
      <c r="I63" s="217"/>
      <c r="J63" s="217">
        <v>40</v>
      </c>
      <c r="K63" s="217">
        <v>40</v>
      </c>
      <c r="L63" s="217">
        <v>40</v>
      </c>
      <c r="M63" s="217"/>
      <c r="N63" s="217"/>
      <c r="O63" s="217"/>
      <c r="P63" s="282"/>
      <c r="Q63" s="1640">
        <f t="shared" si="2"/>
        <v>160</v>
      </c>
      <c r="R63" s="938">
        <v>12</v>
      </c>
      <c r="S63" s="1277">
        <f t="shared" si="3"/>
        <v>13.333333333333334</v>
      </c>
      <c r="U63" s="215"/>
      <c r="V63" s="215"/>
      <c r="W63" s="215"/>
      <c r="X63" s="215"/>
      <c r="Y63" s="215"/>
      <c r="Z63" s="215"/>
      <c r="AA63" s="602"/>
      <c r="AB63" s="602"/>
      <c r="AC63" s="602"/>
      <c r="AD63" s="602"/>
      <c r="AE63" s="602"/>
      <c r="AF63" s="602"/>
      <c r="AG63" s="602"/>
      <c r="AH63" s="602"/>
      <c r="AI63" s="215"/>
      <c r="AJ63" s="215"/>
      <c r="AK63" s="215"/>
      <c r="AL63" s="215"/>
    </row>
    <row r="64" spans="2:38" s="65" customFormat="1" ht="30" customHeight="1" thickBot="1" x14ac:dyDescent="0.55000000000000004">
      <c r="B64" s="352">
        <v>10</v>
      </c>
      <c r="C64" s="939" t="s">
        <v>5</v>
      </c>
      <c r="D64" s="1280">
        <v>10.8</v>
      </c>
      <c r="E64" s="213">
        <v>10.8</v>
      </c>
      <c r="F64" s="213">
        <v>10.8</v>
      </c>
      <c r="G64" s="213">
        <v>10.8</v>
      </c>
      <c r="H64" s="213">
        <v>10.8</v>
      </c>
      <c r="I64" s="213">
        <v>10.8</v>
      </c>
      <c r="J64" s="213">
        <v>10.8</v>
      </c>
      <c r="K64" s="213">
        <v>10.8</v>
      </c>
      <c r="L64" s="213">
        <v>10.8</v>
      </c>
      <c r="M64" s="213">
        <v>10.8</v>
      </c>
      <c r="N64" s="213">
        <v>10.8</v>
      </c>
      <c r="O64" s="213">
        <v>10.8</v>
      </c>
      <c r="P64" s="213">
        <v>10.8</v>
      </c>
      <c r="Q64" s="1640">
        <f t="shared" si="2"/>
        <v>129.6</v>
      </c>
      <c r="R64" s="938">
        <v>12</v>
      </c>
      <c r="S64" s="1277">
        <f t="shared" si="3"/>
        <v>10.799999999999999</v>
      </c>
      <c r="U64" s="215"/>
      <c r="V64" s="215"/>
      <c r="W64" s="215"/>
      <c r="X64" s="215"/>
      <c r="Y64" s="215"/>
      <c r="Z64" s="215"/>
      <c r="AA64" s="602"/>
      <c r="AB64" s="602"/>
      <c r="AC64" s="602"/>
      <c r="AD64" s="602"/>
      <c r="AE64" s="602"/>
      <c r="AF64" s="602"/>
      <c r="AG64" s="602"/>
      <c r="AH64" s="602"/>
      <c r="AI64" s="215"/>
      <c r="AJ64" s="215"/>
      <c r="AK64" s="215"/>
      <c r="AL64" s="215"/>
    </row>
    <row r="65" spans="2:38" s="65" customFormat="1" ht="30" customHeight="1" thickBot="1" x14ac:dyDescent="0.55000000000000004">
      <c r="B65" s="352">
        <v>11</v>
      </c>
      <c r="C65" s="939" t="s">
        <v>2</v>
      </c>
      <c r="D65" s="1280">
        <v>21</v>
      </c>
      <c r="E65" s="213">
        <v>21</v>
      </c>
      <c r="F65" s="213">
        <v>21</v>
      </c>
      <c r="G65" s="213">
        <v>21</v>
      </c>
      <c r="H65" s="213">
        <v>21</v>
      </c>
      <c r="I65" s="213">
        <v>21</v>
      </c>
      <c r="J65" s="213">
        <v>21</v>
      </c>
      <c r="K65" s="213">
        <v>21</v>
      </c>
      <c r="L65" s="213">
        <v>21</v>
      </c>
      <c r="M65" s="213">
        <v>21</v>
      </c>
      <c r="N65" s="213">
        <v>21</v>
      </c>
      <c r="O65" s="213">
        <v>21</v>
      </c>
      <c r="P65" s="213">
        <v>21</v>
      </c>
      <c r="Q65" s="1640">
        <f t="shared" si="2"/>
        <v>252</v>
      </c>
      <c r="R65" s="938">
        <v>12</v>
      </c>
      <c r="S65" s="1277">
        <f t="shared" si="3"/>
        <v>21</v>
      </c>
      <c r="U65" s="215"/>
      <c r="V65" s="215"/>
      <c r="W65" s="215"/>
      <c r="X65" s="215"/>
      <c r="Y65" s="215"/>
      <c r="Z65" s="215"/>
      <c r="AA65" s="602"/>
      <c r="AB65" s="602"/>
      <c r="AC65" s="602"/>
      <c r="AD65" s="602"/>
      <c r="AE65" s="602"/>
      <c r="AF65" s="602"/>
      <c r="AG65" s="602"/>
      <c r="AH65" s="602"/>
      <c r="AI65" s="215"/>
      <c r="AJ65" s="215"/>
      <c r="AK65" s="215"/>
      <c r="AL65" s="215"/>
    </row>
    <row r="66" spans="2:38" s="65" customFormat="1" ht="30" customHeight="1" thickBot="1" x14ac:dyDescent="0.55000000000000004">
      <c r="B66" s="352">
        <v>12</v>
      </c>
      <c r="C66" s="939" t="s">
        <v>0</v>
      </c>
      <c r="D66" s="1280">
        <v>210</v>
      </c>
      <c r="E66" s="213">
        <v>300</v>
      </c>
      <c r="F66" s="282">
        <v>350</v>
      </c>
      <c r="G66" s="217"/>
      <c r="H66" s="217"/>
      <c r="I66" s="217">
        <v>350</v>
      </c>
      <c r="J66" s="217">
        <v>350</v>
      </c>
      <c r="K66" s="217">
        <v>300</v>
      </c>
      <c r="L66" s="217"/>
      <c r="M66" s="217">
        <v>350</v>
      </c>
      <c r="N66" s="217">
        <v>350</v>
      </c>
      <c r="O66" s="217"/>
      <c r="P66" s="282"/>
      <c r="Q66" s="1640">
        <f t="shared" si="2"/>
        <v>2350</v>
      </c>
      <c r="R66" s="938">
        <v>12</v>
      </c>
      <c r="S66" s="1277">
        <f t="shared" si="3"/>
        <v>195.83333333333334</v>
      </c>
      <c r="U66" s="215"/>
      <c r="V66" s="215"/>
      <c r="W66" s="215"/>
      <c r="X66" s="215"/>
      <c r="Y66" s="215"/>
      <c r="Z66" s="215"/>
      <c r="AA66" s="602"/>
      <c r="AB66" s="602"/>
      <c r="AC66" s="602"/>
      <c r="AD66" s="602"/>
      <c r="AE66" s="602"/>
      <c r="AF66" s="602"/>
      <c r="AG66" s="602"/>
      <c r="AH66" s="602"/>
      <c r="AI66" s="215"/>
      <c r="AJ66" s="215"/>
      <c r="AK66" s="215"/>
      <c r="AL66" s="215"/>
    </row>
    <row r="67" spans="2:38" s="65" customFormat="1" ht="30" customHeight="1" thickBot="1" x14ac:dyDescent="0.55000000000000004">
      <c r="B67" s="352">
        <v>13</v>
      </c>
      <c r="C67" s="939" t="s">
        <v>6</v>
      </c>
      <c r="D67" s="1280">
        <v>12</v>
      </c>
      <c r="E67" s="213">
        <v>12</v>
      </c>
      <c r="F67" s="213">
        <v>12</v>
      </c>
      <c r="G67" s="213">
        <v>12</v>
      </c>
      <c r="H67" s="213">
        <v>12</v>
      </c>
      <c r="I67" s="213">
        <v>12</v>
      </c>
      <c r="J67" s="213">
        <v>12</v>
      </c>
      <c r="K67" s="213">
        <v>12</v>
      </c>
      <c r="L67" s="213">
        <v>12</v>
      </c>
      <c r="M67" s="213">
        <v>12</v>
      </c>
      <c r="N67" s="213">
        <v>12</v>
      </c>
      <c r="O67" s="213">
        <v>12</v>
      </c>
      <c r="P67" s="213">
        <v>12</v>
      </c>
      <c r="Q67" s="1640">
        <f t="shared" si="2"/>
        <v>144</v>
      </c>
      <c r="R67" s="938">
        <v>12</v>
      </c>
      <c r="S67" s="1277">
        <f t="shared" si="3"/>
        <v>12</v>
      </c>
      <c r="U67" s="215"/>
      <c r="V67" s="215"/>
      <c r="W67" s="215"/>
      <c r="X67" s="215"/>
      <c r="Y67" s="215"/>
      <c r="Z67" s="215"/>
      <c r="AA67" s="602"/>
      <c r="AB67" s="602"/>
      <c r="AC67" s="602"/>
      <c r="AD67" s="602"/>
      <c r="AE67" s="602"/>
      <c r="AF67" s="602"/>
      <c r="AG67" s="602"/>
      <c r="AH67" s="602"/>
      <c r="AI67" s="215"/>
      <c r="AJ67" s="215"/>
      <c r="AK67" s="215"/>
      <c r="AL67" s="215"/>
    </row>
    <row r="68" spans="2:38" s="65" customFormat="1" ht="30" customHeight="1" thickBot="1" x14ac:dyDescent="0.55000000000000004">
      <c r="B68" s="352">
        <v>14</v>
      </c>
      <c r="C68" s="939" t="s">
        <v>181</v>
      </c>
      <c r="D68" s="1280">
        <v>46.8</v>
      </c>
      <c r="E68" s="213">
        <v>50</v>
      </c>
      <c r="F68" s="282">
        <v>60</v>
      </c>
      <c r="G68" s="217">
        <v>40</v>
      </c>
      <c r="H68" s="217">
        <v>70</v>
      </c>
      <c r="I68" s="217"/>
      <c r="J68" s="217">
        <v>50</v>
      </c>
      <c r="K68" s="217">
        <v>50</v>
      </c>
      <c r="L68" s="217">
        <v>40</v>
      </c>
      <c r="M68" s="217">
        <v>80</v>
      </c>
      <c r="N68" s="217">
        <v>70</v>
      </c>
      <c r="O68" s="217">
        <v>50</v>
      </c>
      <c r="P68" s="282">
        <v>50</v>
      </c>
      <c r="Q68" s="1640">
        <f t="shared" si="2"/>
        <v>610</v>
      </c>
      <c r="R68" s="938">
        <v>12</v>
      </c>
      <c r="S68" s="1277">
        <f t="shared" si="3"/>
        <v>50.833333333333336</v>
      </c>
      <c r="U68" s="215"/>
      <c r="V68" s="215"/>
      <c r="W68" s="215"/>
      <c r="X68" s="215"/>
      <c r="Y68" s="215"/>
      <c r="Z68" s="215"/>
      <c r="AA68" s="602"/>
      <c r="AB68" s="602"/>
      <c r="AC68" s="602"/>
      <c r="AD68" s="602"/>
      <c r="AE68" s="602"/>
      <c r="AF68" s="602"/>
      <c r="AG68" s="602"/>
      <c r="AH68" s="602"/>
      <c r="AI68" s="215"/>
      <c r="AJ68" s="215"/>
      <c r="AK68" s="215"/>
      <c r="AL68" s="215"/>
    </row>
    <row r="69" spans="2:38" s="65" customFormat="1" ht="30" customHeight="1" thickBot="1" x14ac:dyDescent="0.55000000000000004">
      <c r="B69" s="352">
        <v>15</v>
      </c>
      <c r="C69" s="939" t="s">
        <v>179</v>
      </c>
      <c r="D69" s="1280">
        <v>192</v>
      </c>
      <c r="E69" s="213">
        <v>200</v>
      </c>
      <c r="F69" s="282">
        <v>180</v>
      </c>
      <c r="G69" s="217">
        <v>180</v>
      </c>
      <c r="H69" s="217">
        <v>200</v>
      </c>
      <c r="I69" s="217">
        <v>190</v>
      </c>
      <c r="J69" s="217">
        <v>180</v>
      </c>
      <c r="K69" s="217">
        <v>200</v>
      </c>
      <c r="L69" s="217">
        <v>180</v>
      </c>
      <c r="M69" s="217">
        <v>200</v>
      </c>
      <c r="N69" s="217">
        <v>200</v>
      </c>
      <c r="O69" s="217">
        <v>200</v>
      </c>
      <c r="P69" s="282">
        <v>200</v>
      </c>
      <c r="Q69" s="1640">
        <f t="shared" si="2"/>
        <v>2310</v>
      </c>
      <c r="R69" s="938">
        <v>12</v>
      </c>
      <c r="S69" s="1277">
        <f t="shared" si="3"/>
        <v>192.5</v>
      </c>
      <c r="U69" s="215"/>
      <c r="V69" s="215"/>
      <c r="W69" s="215"/>
      <c r="X69" s="215"/>
      <c r="Y69" s="215"/>
      <c r="Z69" s="215"/>
      <c r="AA69" s="602"/>
      <c r="AB69" s="602"/>
      <c r="AC69" s="602"/>
      <c r="AD69" s="602"/>
      <c r="AE69" s="602"/>
      <c r="AF69" s="602"/>
      <c r="AG69" s="602"/>
      <c r="AH69" s="602"/>
      <c r="AI69" s="215"/>
      <c r="AJ69" s="215"/>
      <c r="AK69" s="215"/>
      <c r="AL69" s="215"/>
    </row>
    <row r="70" spans="2:38" s="65" customFormat="1" ht="30" customHeight="1" thickBot="1" x14ac:dyDescent="0.55000000000000004">
      <c r="B70" s="352">
        <v>16</v>
      </c>
      <c r="C70" s="939" t="s">
        <v>183</v>
      </c>
      <c r="D70" s="1280">
        <v>23.85</v>
      </c>
      <c r="E70" s="871"/>
      <c r="F70" s="217"/>
      <c r="G70" s="217"/>
      <c r="H70" s="217">
        <v>145</v>
      </c>
      <c r="I70" s="217"/>
      <c r="J70" s="217">
        <v>145</v>
      </c>
      <c r="K70" s="217"/>
      <c r="L70" s="217"/>
      <c r="M70" s="217"/>
      <c r="N70" s="217"/>
      <c r="O70" s="217"/>
      <c r="P70" s="217"/>
      <c r="Q70" s="1640">
        <f t="shared" si="2"/>
        <v>290</v>
      </c>
      <c r="R70" s="938">
        <v>12</v>
      </c>
      <c r="S70" s="1277">
        <f t="shared" si="3"/>
        <v>24.166666666666668</v>
      </c>
      <c r="U70" s="215"/>
      <c r="V70" s="215"/>
      <c r="W70" s="215"/>
      <c r="X70" s="215"/>
      <c r="Y70" s="215"/>
      <c r="Z70" s="215"/>
      <c r="AA70" s="602"/>
      <c r="AB70" s="602"/>
      <c r="AC70" s="602"/>
      <c r="AD70" s="602"/>
      <c r="AE70" s="602"/>
      <c r="AF70" s="602"/>
      <c r="AG70" s="602"/>
      <c r="AH70" s="602"/>
      <c r="AI70" s="215"/>
      <c r="AJ70" s="215"/>
      <c r="AK70" s="215"/>
      <c r="AL70" s="215"/>
    </row>
    <row r="71" spans="2:38" s="65" customFormat="1" ht="30" customHeight="1" thickBot="1" x14ac:dyDescent="0.55000000000000004">
      <c r="B71" s="352">
        <v>17</v>
      </c>
      <c r="C71" s="939" t="s">
        <v>184</v>
      </c>
      <c r="D71" s="1280">
        <v>46.2</v>
      </c>
      <c r="E71" s="871">
        <v>100</v>
      </c>
      <c r="F71" s="217"/>
      <c r="G71" s="217"/>
      <c r="H71" s="217"/>
      <c r="I71" s="217"/>
      <c r="J71" s="217"/>
      <c r="K71" s="217"/>
      <c r="L71" s="217"/>
      <c r="M71" s="217">
        <v>135</v>
      </c>
      <c r="N71" s="217"/>
      <c r="O71" s="217">
        <v>140</v>
      </c>
      <c r="P71" s="217">
        <v>180</v>
      </c>
      <c r="Q71" s="1640">
        <f t="shared" si="2"/>
        <v>555</v>
      </c>
      <c r="R71" s="938">
        <v>12</v>
      </c>
      <c r="S71" s="1277">
        <f t="shared" si="3"/>
        <v>46.25</v>
      </c>
      <c r="U71" s="215"/>
      <c r="V71" s="215"/>
      <c r="W71" s="215"/>
      <c r="X71" s="215"/>
      <c r="Y71" s="215"/>
      <c r="Z71" s="215"/>
      <c r="AA71" s="602"/>
      <c r="AB71" s="602"/>
      <c r="AC71" s="602"/>
      <c r="AD71" s="602"/>
      <c r="AE71" s="602"/>
      <c r="AF71" s="602"/>
      <c r="AG71" s="602"/>
      <c r="AH71" s="602"/>
      <c r="AI71" s="215"/>
      <c r="AJ71" s="215"/>
      <c r="AK71" s="215"/>
      <c r="AL71" s="215"/>
    </row>
    <row r="72" spans="2:38" s="65" customFormat="1" ht="30" customHeight="1" thickBot="1" x14ac:dyDescent="0.55000000000000004">
      <c r="B72" s="352">
        <v>18</v>
      </c>
      <c r="C72" s="939" t="s">
        <v>1</v>
      </c>
      <c r="D72" s="1280">
        <v>21</v>
      </c>
      <c r="E72" s="213">
        <v>21</v>
      </c>
      <c r="F72" s="213">
        <v>21</v>
      </c>
      <c r="G72" s="213">
        <v>21</v>
      </c>
      <c r="H72" s="213">
        <v>21</v>
      </c>
      <c r="I72" s="213">
        <v>21</v>
      </c>
      <c r="J72" s="213">
        <v>21</v>
      </c>
      <c r="K72" s="213">
        <v>21</v>
      </c>
      <c r="L72" s="213">
        <v>21</v>
      </c>
      <c r="M72" s="213">
        <v>21</v>
      </c>
      <c r="N72" s="213">
        <v>21</v>
      </c>
      <c r="O72" s="213">
        <v>21</v>
      </c>
      <c r="P72" s="213">
        <v>21</v>
      </c>
      <c r="Q72" s="1640">
        <f t="shared" si="2"/>
        <v>252</v>
      </c>
      <c r="R72" s="938">
        <v>12</v>
      </c>
      <c r="S72" s="1277">
        <f t="shared" si="3"/>
        <v>21</v>
      </c>
      <c r="U72" s="215"/>
      <c r="V72" s="215"/>
      <c r="W72" s="215"/>
      <c r="X72" s="215"/>
      <c r="Y72" s="215"/>
      <c r="Z72" s="215"/>
      <c r="AA72" s="602"/>
      <c r="AB72" s="602"/>
      <c r="AC72" s="602"/>
      <c r="AD72" s="602"/>
      <c r="AE72" s="602"/>
      <c r="AF72" s="602"/>
      <c r="AG72" s="602"/>
      <c r="AH72" s="602"/>
      <c r="AI72" s="215"/>
      <c r="AJ72" s="215"/>
      <c r="AK72" s="215"/>
      <c r="AL72" s="215"/>
    </row>
    <row r="73" spans="2:38" s="65" customFormat="1" ht="30" customHeight="1" thickBot="1" x14ac:dyDescent="0.55000000000000004">
      <c r="B73" s="352">
        <v>19</v>
      </c>
      <c r="C73" s="939" t="s">
        <v>8</v>
      </c>
      <c r="D73" s="1280">
        <v>6</v>
      </c>
      <c r="E73" s="213">
        <v>15</v>
      </c>
      <c r="F73" s="282">
        <v>15</v>
      </c>
      <c r="G73" s="217"/>
      <c r="H73" s="217"/>
      <c r="I73" s="217">
        <v>15</v>
      </c>
      <c r="J73" s="217"/>
      <c r="K73" s="217"/>
      <c r="L73" s="217">
        <v>15</v>
      </c>
      <c r="M73" s="217"/>
      <c r="N73" s="217"/>
      <c r="O73" s="217">
        <v>15</v>
      </c>
      <c r="P73" s="282"/>
      <c r="Q73" s="1640">
        <f t="shared" si="2"/>
        <v>75</v>
      </c>
      <c r="R73" s="938">
        <v>12</v>
      </c>
      <c r="S73" s="1277">
        <f t="shared" si="3"/>
        <v>6.25</v>
      </c>
      <c r="U73" s="215"/>
      <c r="V73" s="215"/>
      <c r="W73" s="215"/>
      <c r="X73" s="215"/>
      <c r="Y73" s="215"/>
      <c r="Z73" s="215"/>
      <c r="AA73" s="602"/>
      <c r="AB73" s="602"/>
      <c r="AC73" s="602"/>
      <c r="AD73" s="602"/>
      <c r="AE73" s="602"/>
      <c r="AF73" s="602"/>
      <c r="AG73" s="602"/>
      <c r="AH73" s="602"/>
      <c r="AI73" s="215"/>
      <c r="AJ73" s="215"/>
      <c r="AK73" s="215"/>
      <c r="AL73" s="215"/>
    </row>
    <row r="74" spans="2:38" s="65" customFormat="1" ht="30" customHeight="1" thickBot="1" x14ac:dyDescent="0.55000000000000004">
      <c r="B74" s="352">
        <v>20</v>
      </c>
      <c r="C74" s="939" t="s">
        <v>180</v>
      </c>
      <c r="D74" s="1280">
        <v>120</v>
      </c>
      <c r="E74" s="871"/>
      <c r="F74" s="217"/>
      <c r="G74" s="217"/>
      <c r="H74" s="217"/>
      <c r="I74" s="217"/>
      <c r="J74" s="217">
        <v>350</v>
      </c>
      <c r="K74" s="217"/>
      <c r="L74" s="217">
        <v>400</v>
      </c>
      <c r="M74" s="217"/>
      <c r="N74" s="217"/>
      <c r="O74" s="217">
        <v>350</v>
      </c>
      <c r="P74" s="217">
        <v>400</v>
      </c>
      <c r="Q74" s="1640">
        <f t="shared" si="2"/>
        <v>1500</v>
      </c>
      <c r="R74" s="938">
        <v>12</v>
      </c>
      <c r="S74" s="1277">
        <f t="shared" si="3"/>
        <v>125</v>
      </c>
      <c r="U74" s="215"/>
      <c r="V74" s="215"/>
      <c r="W74" s="215"/>
      <c r="X74" s="215"/>
      <c r="Y74" s="215"/>
      <c r="Z74" s="215"/>
      <c r="AA74" s="602"/>
      <c r="AB74" s="602"/>
      <c r="AC74" s="602"/>
      <c r="AD74" s="602"/>
      <c r="AE74" s="602"/>
      <c r="AF74" s="602"/>
      <c r="AG74" s="602"/>
      <c r="AH74" s="602"/>
      <c r="AI74" s="215"/>
      <c r="AJ74" s="215"/>
      <c r="AK74" s="215"/>
      <c r="AL74" s="215"/>
    </row>
    <row r="75" spans="2:38" s="65" customFormat="1" ht="30" customHeight="1" thickBot="1" x14ac:dyDescent="0.55000000000000004">
      <c r="B75" s="352">
        <v>21</v>
      </c>
      <c r="C75" s="939" t="s">
        <v>189</v>
      </c>
      <c r="D75" s="1280">
        <v>3</v>
      </c>
      <c r="E75" s="213">
        <v>3</v>
      </c>
      <c r="F75" s="213">
        <v>3</v>
      </c>
      <c r="G75" s="213">
        <v>3</v>
      </c>
      <c r="H75" s="213">
        <v>3</v>
      </c>
      <c r="I75" s="213">
        <v>3</v>
      </c>
      <c r="J75" s="213">
        <v>3</v>
      </c>
      <c r="K75" s="213">
        <v>3</v>
      </c>
      <c r="L75" s="213">
        <v>3</v>
      </c>
      <c r="M75" s="213">
        <v>3</v>
      </c>
      <c r="N75" s="213">
        <v>3</v>
      </c>
      <c r="O75" s="213">
        <v>3</v>
      </c>
      <c r="P75" s="213">
        <v>3</v>
      </c>
      <c r="Q75" s="1640">
        <f t="shared" si="2"/>
        <v>36</v>
      </c>
      <c r="R75" s="938">
        <v>12</v>
      </c>
      <c r="S75" s="1277">
        <f t="shared" si="3"/>
        <v>3</v>
      </c>
      <c r="U75" s="215"/>
      <c r="V75" s="215"/>
      <c r="W75" s="215"/>
      <c r="X75" s="215"/>
      <c r="Y75" s="215"/>
      <c r="Z75" s="215"/>
      <c r="AA75" s="602"/>
      <c r="AB75" s="602"/>
      <c r="AC75" s="602"/>
      <c r="AD75" s="602"/>
      <c r="AE75" s="602"/>
      <c r="AF75" s="602"/>
      <c r="AG75" s="602"/>
      <c r="AH75" s="602"/>
      <c r="AI75" s="215"/>
      <c r="AJ75" s="215"/>
      <c r="AK75" s="215"/>
      <c r="AL75" s="215"/>
    </row>
    <row r="76" spans="2:38" s="65" customFormat="1" ht="30" customHeight="1" thickBot="1" x14ac:dyDescent="0.55000000000000004">
      <c r="B76" s="352">
        <v>22</v>
      </c>
      <c r="C76" s="939" t="s">
        <v>190</v>
      </c>
      <c r="D76" s="1280">
        <v>1.2</v>
      </c>
      <c r="E76" s="213">
        <v>1.2</v>
      </c>
      <c r="F76" s="213">
        <v>1.2</v>
      </c>
      <c r="G76" s="213">
        <v>1.2</v>
      </c>
      <c r="H76" s="213">
        <v>1.2</v>
      </c>
      <c r="I76" s="213">
        <v>1.2</v>
      </c>
      <c r="J76" s="213">
        <v>1.2</v>
      </c>
      <c r="K76" s="213">
        <v>1.2</v>
      </c>
      <c r="L76" s="213">
        <v>1.2</v>
      </c>
      <c r="M76" s="213">
        <v>1.2</v>
      </c>
      <c r="N76" s="213">
        <v>1.2</v>
      </c>
      <c r="O76" s="213">
        <v>1.2</v>
      </c>
      <c r="P76" s="213">
        <v>1.2</v>
      </c>
      <c r="Q76" s="1640">
        <f t="shared" si="2"/>
        <v>14.399999999999997</v>
      </c>
      <c r="R76" s="938">
        <v>12</v>
      </c>
      <c r="S76" s="1277">
        <f t="shared" si="3"/>
        <v>1.1999999999999997</v>
      </c>
      <c r="U76" s="215"/>
      <c r="V76" s="215"/>
      <c r="W76" s="215"/>
      <c r="X76" s="215"/>
      <c r="Y76" s="215"/>
      <c r="Z76" s="215"/>
      <c r="AA76" s="602"/>
      <c r="AB76" s="602"/>
      <c r="AC76" s="602"/>
      <c r="AD76" s="602"/>
      <c r="AE76" s="602"/>
      <c r="AF76" s="602"/>
      <c r="AG76" s="602"/>
      <c r="AH76" s="602"/>
      <c r="AI76" s="215"/>
      <c r="AJ76" s="215"/>
      <c r="AK76" s="215"/>
      <c r="AL76" s="215"/>
    </row>
    <row r="77" spans="2:38" s="65" customFormat="1" ht="30" customHeight="1" thickBot="1" x14ac:dyDescent="0.55000000000000004">
      <c r="B77" s="352">
        <v>23</v>
      </c>
      <c r="C77" s="939" t="s">
        <v>182</v>
      </c>
      <c r="D77" s="1280">
        <v>24</v>
      </c>
      <c r="E77" s="871"/>
      <c r="F77" s="217"/>
      <c r="G77" s="217"/>
      <c r="H77" s="217"/>
      <c r="I77" s="217">
        <v>250</v>
      </c>
      <c r="J77" s="217"/>
      <c r="K77" s="217"/>
      <c r="L77" s="217"/>
      <c r="M77" s="217"/>
      <c r="N77" s="217"/>
      <c r="O77" s="217"/>
      <c r="P77" s="217"/>
      <c r="Q77" s="1640">
        <f t="shared" si="2"/>
        <v>250</v>
      </c>
      <c r="R77" s="938">
        <v>12</v>
      </c>
      <c r="S77" s="1277">
        <f t="shared" si="3"/>
        <v>20.833333333333332</v>
      </c>
      <c r="U77" s="215"/>
      <c r="V77" s="215"/>
      <c r="W77" s="215"/>
      <c r="X77" s="215"/>
      <c r="Y77" s="215"/>
      <c r="Z77" s="215"/>
      <c r="AA77" s="602"/>
      <c r="AB77" s="602"/>
      <c r="AC77" s="602"/>
      <c r="AD77" s="602"/>
      <c r="AE77" s="602"/>
      <c r="AF77" s="602"/>
      <c r="AG77" s="602"/>
      <c r="AH77" s="602"/>
      <c r="AI77" s="215"/>
      <c r="AJ77" s="215"/>
      <c r="AK77" s="215"/>
      <c r="AL77" s="215"/>
    </row>
    <row r="78" spans="2:38" s="65" customFormat="1" ht="30" customHeight="1" thickBot="1" x14ac:dyDescent="0.55000000000000004">
      <c r="B78" s="352">
        <v>24</v>
      </c>
      <c r="C78" s="939" t="s">
        <v>162</v>
      </c>
      <c r="D78" s="1280">
        <v>12</v>
      </c>
      <c r="E78" s="871"/>
      <c r="F78" s="217"/>
      <c r="G78" s="217"/>
      <c r="H78" s="217">
        <v>30</v>
      </c>
      <c r="I78" s="217">
        <v>30</v>
      </c>
      <c r="J78" s="217"/>
      <c r="K78" s="217"/>
      <c r="L78" s="217">
        <v>30</v>
      </c>
      <c r="M78" s="217"/>
      <c r="N78" s="217">
        <v>30</v>
      </c>
      <c r="O78" s="217">
        <v>30</v>
      </c>
      <c r="P78" s="217">
        <v>40</v>
      </c>
      <c r="Q78" s="1640">
        <f t="shared" si="2"/>
        <v>190</v>
      </c>
      <c r="R78" s="938">
        <v>12</v>
      </c>
      <c r="S78" s="1277">
        <f t="shared" si="3"/>
        <v>15.833333333333334</v>
      </c>
      <c r="U78" s="215"/>
      <c r="V78" s="215"/>
      <c r="W78" s="215"/>
      <c r="X78" s="215"/>
      <c r="Y78" s="215"/>
      <c r="Z78" s="215"/>
      <c r="AA78" s="602"/>
      <c r="AB78" s="602"/>
      <c r="AC78" s="602"/>
      <c r="AD78" s="602"/>
      <c r="AE78" s="602"/>
      <c r="AF78" s="602"/>
      <c r="AG78" s="602"/>
      <c r="AH78" s="602"/>
      <c r="AI78" s="215"/>
      <c r="AJ78" s="215"/>
      <c r="AK78" s="215"/>
      <c r="AL78" s="215"/>
    </row>
    <row r="79" spans="2:38" s="65" customFormat="1" ht="30" customHeight="1" thickBot="1" x14ac:dyDescent="0.55000000000000004">
      <c r="B79" s="352">
        <v>25</v>
      </c>
      <c r="C79" s="939" t="s">
        <v>13</v>
      </c>
      <c r="D79" s="1280">
        <v>9</v>
      </c>
      <c r="E79" s="871">
        <v>20</v>
      </c>
      <c r="F79" s="217"/>
      <c r="G79" s="217"/>
      <c r="H79" s="217"/>
      <c r="I79" s="217">
        <v>30</v>
      </c>
      <c r="J79" s="217">
        <v>20</v>
      </c>
      <c r="K79" s="217">
        <v>20</v>
      </c>
      <c r="L79" s="217"/>
      <c r="M79" s="217"/>
      <c r="N79" s="217"/>
      <c r="O79" s="217">
        <v>20</v>
      </c>
      <c r="P79" s="217"/>
      <c r="Q79" s="1640">
        <f t="shared" si="2"/>
        <v>110</v>
      </c>
      <c r="R79" s="938">
        <v>12</v>
      </c>
      <c r="S79" s="1277">
        <f t="shared" si="3"/>
        <v>9.1666666666666661</v>
      </c>
      <c r="U79" s="215"/>
      <c r="V79" s="215"/>
      <c r="W79" s="215"/>
      <c r="X79" s="215"/>
      <c r="Y79" s="215"/>
      <c r="Z79" s="215"/>
      <c r="AA79" s="602"/>
      <c r="AB79" s="602"/>
      <c r="AC79" s="602"/>
      <c r="AD79" s="602"/>
      <c r="AE79" s="602"/>
      <c r="AF79" s="602"/>
      <c r="AG79" s="602"/>
      <c r="AH79" s="602"/>
      <c r="AI79" s="215"/>
      <c r="AJ79" s="215"/>
      <c r="AK79" s="215"/>
      <c r="AL79" s="215"/>
    </row>
    <row r="80" spans="2:38" s="65" customFormat="1" ht="30" customHeight="1" thickBot="1" x14ac:dyDescent="0.55000000000000004">
      <c r="B80" s="352">
        <v>26</v>
      </c>
      <c r="C80" s="939" t="s">
        <v>185</v>
      </c>
      <c r="D80" s="1280">
        <v>36</v>
      </c>
      <c r="E80" s="871"/>
      <c r="F80" s="217"/>
      <c r="G80" s="217">
        <v>215</v>
      </c>
      <c r="H80" s="217"/>
      <c r="I80" s="217"/>
      <c r="J80" s="217"/>
      <c r="K80" s="217"/>
      <c r="L80" s="217">
        <v>215</v>
      </c>
      <c r="M80" s="217"/>
      <c r="N80" s="217"/>
      <c r="O80" s="217"/>
      <c r="P80" s="217"/>
      <c r="Q80" s="1640">
        <f t="shared" si="2"/>
        <v>430</v>
      </c>
      <c r="R80" s="938">
        <v>12</v>
      </c>
      <c r="S80" s="1277">
        <f t="shared" si="3"/>
        <v>35.833333333333336</v>
      </c>
      <c r="U80" s="215"/>
      <c r="V80" s="215"/>
      <c r="W80" s="215"/>
      <c r="X80" s="215"/>
      <c r="Y80" s="215"/>
      <c r="Z80" s="215"/>
      <c r="AA80" s="602"/>
      <c r="AB80" s="602"/>
      <c r="AC80" s="602"/>
      <c r="AD80" s="602"/>
      <c r="AE80" s="602"/>
      <c r="AF80" s="602"/>
      <c r="AG80" s="602"/>
      <c r="AH80" s="602"/>
      <c r="AI80" s="215"/>
      <c r="AJ80" s="215"/>
      <c r="AK80" s="215"/>
      <c r="AL80" s="215"/>
    </row>
    <row r="81" spans="2:38" s="65" customFormat="1" ht="30" customHeight="1" thickBot="1" x14ac:dyDescent="0.55000000000000004">
      <c r="B81" s="352">
        <v>27</v>
      </c>
      <c r="C81" s="939" t="s">
        <v>202</v>
      </c>
      <c r="D81" s="1280">
        <v>111</v>
      </c>
      <c r="E81" s="213">
        <v>70</v>
      </c>
      <c r="F81" s="282">
        <v>150</v>
      </c>
      <c r="G81" s="217">
        <v>150</v>
      </c>
      <c r="H81" s="217">
        <v>150</v>
      </c>
      <c r="I81" s="217">
        <v>70</v>
      </c>
      <c r="J81" s="217"/>
      <c r="K81" s="217">
        <v>70</v>
      </c>
      <c r="L81" s="217">
        <v>200</v>
      </c>
      <c r="M81" s="217">
        <v>180</v>
      </c>
      <c r="N81" s="217">
        <v>150</v>
      </c>
      <c r="O81" s="217">
        <v>100</v>
      </c>
      <c r="P81" s="282">
        <v>70</v>
      </c>
      <c r="Q81" s="1640">
        <f t="shared" si="2"/>
        <v>1360</v>
      </c>
      <c r="R81" s="938">
        <v>12</v>
      </c>
      <c r="S81" s="1277">
        <f t="shared" si="3"/>
        <v>113.33333333333333</v>
      </c>
      <c r="U81" s="215"/>
      <c r="V81" s="215"/>
      <c r="W81" s="215"/>
      <c r="X81" s="215"/>
      <c r="Y81" s="215"/>
      <c r="Z81" s="215"/>
      <c r="AA81" s="602"/>
      <c r="AB81" s="602"/>
      <c r="AC81" s="602"/>
      <c r="AD81" s="602"/>
      <c r="AE81" s="602"/>
      <c r="AF81" s="602"/>
      <c r="AG81" s="602"/>
      <c r="AH81" s="602"/>
      <c r="AI81" s="215"/>
      <c r="AJ81" s="215"/>
      <c r="AK81" s="215"/>
      <c r="AL81" s="215"/>
    </row>
    <row r="82" spans="2:38" s="65" customFormat="1" ht="30" customHeight="1" thickBot="1" x14ac:dyDescent="0.55000000000000004">
      <c r="B82" s="352">
        <v>28</v>
      </c>
      <c r="C82" s="939" t="s">
        <v>4</v>
      </c>
      <c r="D82" s="1280">
        <v>120</v>
      </c>
      <c r="E82" s="213">
        <v>120</v>
      </c>
      <c r="F82" s="213">
        <v>120</v>
      </c>
      <c r="G82" s="213">
        <v>120</v>
      </c>
      <c r="H82" s="213">
        <v>120</v>
      </c>
      <c r="I82" s="213">
        <v>120</v>
      </c>
      <c r="J82" s="213">
        <v>120</v>
      </c>
      <c r="K82" s="213">
        <v>120</v>
      </c>
      <c r="L82" s="213">
        <v>120</v>
      </c>
      <c r="M82" s="213">
        <v>120</v>
      </c>
      <c r="N82" s="213">
        <v>120</v>
      </c>
      <c r="O82" s="213">
        <v>120</v>
      </c>
      <c r="P82" s="213">
        <v>120</v>
      </c>
      <c r="Q82" s="1640">
        <f t="shared" si="2"/>
        <v>1440</v>
      </c>
      <c r="R82" s="938">
        <v>12</v>
      </c>
      <c r="S82" s="1277">
        <f t="shared" si="3"/>
        <v>120</v>
      </c>
      <c r="U82" s="215"/>
      <c r="V82" s="215"/>
      <c r="W82" s="215"/>
      <c r="X82" s="215"/>
      <c r="Y82" s="215"/>
      <c r="Z82" s="215"/>
      <c r="AA82" s="602"/>
      <c r="AB82" s="602"/>
      <c r="AC82" s="602"/>
      <c r="AD82" s="602"/>
      <c r="AE82" s="602"/>
      <c r="AF82" s="602"/>
      <c r="AG82" s="602"/>
      <c r="AH82" s="602"/>
      <c r="AI82" s="215"/>
      <c r="AJ82" s="215"/>
      <c r="AK82" s="215"/>
      <c r="AL82" s="215"/>
    </row>
    <row r="83" spans="2:38" s="65" customFormat="1" ht="30" customHeight="1" thickBot="1" x14ac:dyDescent="0.55000000000000004">
      <c r="B83" s="352">
        <v>29</v>
      </c>
      <c r="C83" s="939" t="s">
        <v>68</v>
      </c>
      <c r="D83" s="1280">
        <v>72</v>
      </c>
      <c r="E83" s="213">
        <v>72</v>
      </c>
      <c r="F83" s="213">
        <v>72</v>
      </c>
      <c r="G83" s="213">
        <v>72</v>
      </c>
      <c r="H83" s="213">
        <v>72</v>
      </c>
      <c r="I83" s="213">
        <v>72</v>
      </c>
      <c r="J83" s="213">
        <v>72</v>
      </c>
      <c r="K83" s="213">
        <v>72</v>
      </c>
      <c r="L83" s="213">
        <v>72</v>
      </c>
      <c r="M83" s="213">
        <v>72</v>
      </c>
      <c r="N83" s="213">
        <v>72</v>
      </c>
      <c r="O83" s="213">
        <v>72</v>
      </c>
      <c r="P83" s="213">
        <v>72</v>
      </c>
      <c r="Q83" s="1640">
        <f t="shared" si="2"/>
        <v>864</v>
      </c>
      <c r="R83" s="938">
        <v>12</v>
      </c>
      <c r="S83" s="1277">
        <f t="shared" si="3"/>
        <v>72</v>
      </c>
      <c r="U83" s="215"/>
      <c r="V83" s="215"/>
      <c r="W83" s="215"/>
      <c r="X83" s="215"/>
      <c r="Y83" s="215"/>
      <c r="Z83" s="215"/>
      <c r="AA83" s="602"/>
      <c r="AB83" s="602"/>
      <c r="AC83" s="602"/>
      <c r="AD83" s="602"/>
      <c r="AE83" s="602"/>
      <c r="AF83" s="602"/>
      <c r="AG83" s="602"/>
      <c r="AH83" s="602"/>
      <c r="AI83" s="215"/>
      <c r="AJ83" s="215"/>
      <c r="AK83" s="215"/>
      <c r="AL83" s="215"/>
    </row>
    <row r="84" spans="2:38" s="65" customFormat="1" ht="30" customHeight="1" thickBot="1" x14ac:dyDescent="0.55000000000000004">
      <c r="B84" s="352">
        <v>30</v>
      </c>
      <c r="C84" s="939" t="s">
        <v>19</v>
      </c>
      <c r="D84" s="1280">
        <v>1.2</v>
      </c>
      <c r="E84" s="213">
        <v>1.8</v>
      </c>
      <c r="F84" s="282">
        <v>1.8</v>
      </c>
      <c r="G84" s="217">
        <v>1.8</v>
      </c>
      <c r="H84" s="217">
        <v>1.8</v>
      </c>
      <c r="I84" s="217"/>
      <c r="J84" s="217">
        <v>1.8</v>
      </c>
      <c r="K84" s="217"/>
      <c r="L84" s="217">
        <v>1.8</v>
      </c>
      <c r="M84" s="217"/>
      <c r="N84" s="217"/>
      <c r="O84" s="217">
        <v>1.8</v>
      </c>
      <c r="P84" s="282">
        <v>1.8</v>
      </c>
      <c r="Q84" s="1640">
        <f t="shared" si="2"/>
        <v>14.400000000000002</v>
      </c>
      <c r="R84" s="938">
        <v>12</v>
      </c>
      <c r="S84" s="1277">
        <f t="shared" si="3"/>
        <v>1.2000000000000002</v>
      </c>
      <c r="U84" s="215"/>
      <c r="V84" s="215"/>
      <c r="W84" s="215"/>
      <c r="X84" s="215"/>
      <c r="Y84" s="215"/>
      <c r="Z84" s="215"/>
      <c r="AA84" s="602"/>
      <c r="AB84" s="602"/>
      <c r="AC84" s="602"/>
      <c r="AD84" s="602"/>
      <c r="AE84" s="602"/>
      <c r="AF84" s="602"/>
      <c r="AG84" s="602"/>
      <c r="AH84" s="602"/>
      <c r="AI84" s="215"/>
      <c r="AJ84" s="215"/>
      <c r="AK84" s="215"/>
      <c r="AL84" s="215"/>
    </row>
    <row r="85" spans="2:38" s="65" customFormat="1" ht="30" customHeight="1" thickBot="1" x14ac:dyDescent="0.55000000000000004">
      <c r="B85" s="352">
        <v>31</v>
      </c>
      <c r="C85" s="939" t="s">
        <v>191</v>
      </c>
      <c r="D85" s="1280">
        <v>24</v>
      </c>
      <c r="E85" s="213">
        <v>40</v>
      </c>
      <c r="F85" s="282">
        <v>40</v>
      </c>
      <c r="G85" s="217"/>
      <c r="H85" s="217"/>
      <c r="I85" s="217">
        <v>80</v>
      </c>
      <c r="J85" s="217"/>
      <c r="K85" s="217"/>
      <c r="L85" s="217"/>
      <c r="M85" s="217">
        <v>80</v>
      </c>
      <c r="N85" s="217">
        <v>40</v>
      </c>
      <c r="O85" s="217"/>
      <c r="P85" s="282"/>
      <c r="Q85" s="1640">
        <f t="shared" si="2"/>
        <v>280</v>
      </c>
      <c r="R85" s="938">
        <v>12</v>
      </c>
      <c r="S85" s="1277">
        <f t="shared" si="3"/>
        <v>23.333333333333332</v>
      </c>
      <c r="U85" s="215"/>
      <c r="V85" s="215"/>
      <c r="W85" s="215"/>
      <c r="X85" s="215"/>
      <c r="Y85" s="215"/>
      <c r="Z85" s="215"/>
      <c r="AA85" s="602"/>
      <c r="AB85" s="602"/>
      <c r="AC85" s="602"/>
      <c r="AD85" s="602"/>
      <c r="AE85" s="602"/>
      <c r="AF85" s="602"/>
      <c r="AG85" s="602"/>
      <c r="AH85" s="602"/>
      <c r="AI85" s="215"/>
      <c r="AJ85" s="215"/>
      <c r="AK85" s="215"/>
      <c r="AL85" s="215"/>
    </row>
    <row r="86" spans="2:38" s="65" customFormat="1" ht="30" customHeight="1" thickBot="1" x14ac:dyDescent="0.55000000000000004">
      <c r="B86" s="929">
        <v>32</v>
      </c>
      <c r="C86" s="940" t="s">
        <v>203</v>
      </c>
      <c r="D86" s="1281">
        <v>15</v>
      </c>
      <c r="E86" s="1299"/>
      <c r="F86" s="1300">
        <v>55</v>
      </c>
      <c r="G86" s="1301"/>
      <c r="H86" s="1301">
        <v>55</v>
      </c>
      <c r="I86" s="1301"/>
      <c r="J86" s="1301"/>
      <c r="K86" s="1301"/>
      <c r="L86" s="1301"/>
      <c r="M86" s="1301"/>
      <c r="N86" s="1301">
        <v>55</v>
      </c>
      <c r="O86" s="1301"/>
      <c r="P86" s="1300"/>
      <c r="Q86" s="1639">
        <f t="shared" si="2"/>
        <v>165</v>
      </c>
      <c r="R86" s="1274">
        <v>12</v>
      </c>
      <c r="S86" s="1278">
        <f t="shared" si="3"/>
        <v>13.75</v>
      </c>
      <c r="U86" s="215"/>
      <c r="V86" s="215"/>
      <c r="W86" s="215"/>
      <c r="X86" s="215"/>
      <c r="Y86" s="215"/>
      <c r="Z86" s="215"/>
      <c r="AA86" s="602"/>
      <c r="AB86" s="602"/>
      <c r="AC86" s="602"/>
      <c r="AD86" s="602"/>
      <c r="AE86" s="602"/>
      <c r="AF86" s="602"/>
      <c r="AG86" s="602"/>
      <c r="AH86" s="602"/>
      <c r="AI86" s="215"/>
      <c r="AJ86" s="215"/>
      <c r="AK86" s="215"/>
      <c r="AL86" s="215"/>
    </row>
    <row r="87" spans="2:38" s="65" customFormat="1" ht="30" customHeight="1" x14ac:dyDescent="0.5">
      <c r="U87" s="215"/>
      <c r="V87" s="215"/>
      <c r="W87" s="215"/>
      <c r="X87" s="215"/>
      <c r="Y87" s="215"/>
      <c r="Z87" s="215"/>
      <c r="AA87" s="602"/>
      <c r="AB87" s="602"/>
      <c r="AC87" s="602"/>
      <c r="AD87" s="602"/>
      <c r="AE87" s="602"/>
      <c r="AF87" s="602"/>
      <c r="AG87" s="602"/>
      <c r="AH87" s="602"/>
      <c r="AI87" s="215"/>
      <c r="AJ87" s="215"/>
      <c r="AK87" s="215"/>
      <c r="AL87" s="215"/>
    </row>
    <row r="88" spans="2:38" s="65" customFormat="1" ht="30" customHeight="1" x14ac:dyDescent="0.5">
      <c r="U88" s="215"/>
      <c r="V88" s="215"/>
      <c r="W88" s="215"/>
      <c r="X88" s="215"/>
      <c r="Y88" s="215"/>
      <c r="Z88" s="215"/>
      <c r="AA88" s="602"/>
      <c r="AB88" s="602"/>
      <c r="AC88" s="602"/>
      <c r="AD88" s="602"/>
      <c r="AE88" s="602"/>
      <c r="AF88" s="602"/>
      <c r="AG88" s="602"/>
      <c r="AH88" s="602"/>
      <c r="AI88" s="215"/>
      <c r="AJ88" s="215"/>
      <c r="AK88" s="215"/>
      <c r="AL88" s="215"/>
    </row>
    <row r="89" spans="2:38" s="65" customFormat="1" ht="30" customHeight="1" x14ac:dyDescent="0.5">
      <c r="U89" s="215"/>
      <c r="V89" s="215"/>
      <c r="W89" s="215"/>
      <c r="X89" s="215"/>
      <c r="Y89" s="215"/>
      <c r="Z89" s="215"/>
      <c r="AA89" s="602"/>
      <c r="AB89" s="602"/>
      <c r="AC89" s="602"/>
      <c r="AD89" s="602"/>
      <c r="AE89" s="602"/>
      <c r="AF89" s="602"/>
      <c r="AG89" s="602"/>
      <c r="AH89" s="602"/>
      <c r="AI89" s="215"/>
      <c r="AJ89" s="215"/>
      <c r="AK89" s="215"/>
      <c r="AL89" s="215"/>
    </row>
    <row r="90" spans="2:38" s="65" customFormat="1" ht="30" customHeight="1" x14ac:dyDescent="0.5">
      <c r="U90" s="215"/>
      <c r="V90" s="215"/>
      <c r="W90" s="215"/>
      <c r="X90" s="215"/>
      <c r="Y90" s="215"/>
      <c r="Z90" s="215"/>
      <c r="AA90" s="602"/>
      <c r="AB90" s="602"/>
      <c r="AC90" s="602"/>
      <c r="AD90" s="602"/>
      <c r="AE90" s="602"/>
      <c r="AF90" s="602"/>
      <c r="AG90" s="602"/>
      <c r="AH90" s="602"/>
      <c r="AI90" s="215"/>
      <c r="AJ90" s="215"/>
      <c r="AK90" s="215"/>
      <c r="AL90" s="215"/>
    </row>
    <row r="91" spans="2:38" s="65" customFormat="1" ht="30" customHeight="1" x14ac:dyDescent="0.5">
      <c r="U91" s="215"/>
      <c r="V91" s="215"/>
      <c r="W91" s="215"/>
      <c r="X91" s="215"/>
      <c r="Y91" s="215"/>
      <c r="Z91" s="215"/>
      <c r="AA91" s="602"/>
      <c r="AB91" s="602"/>
      <c r="AC91" s="602"/>
      <c r="AD91" s="602"/>
      <c r="AE91" s="602"/>
      <c r="AF91" s="602"/>
      <c r="AG91" s="602"/>
      <c r="AH91" s="602"/>
      <c r="AI91" s="215"/>
      <c r="AJ91" s="215"/>
      <c r="AK91" s="215"/>
      <c r="AL91" s="215"/>
    </row>
    <row r="92" spans="2:38" s="65" customFormat="1" ht="30" customHeight="1" x14ac:dyDescent="0.5">
      <c r="U92" s="215"/>
      <c r="V92" s="215"/>
      <c r="W92" s="215"/>
      <c r="X92" s="215"/>
      <c r="Y92" s="215"/>
      <c r="Z92" s="215"/>
      <c r="AA92" s="602"/>
      <c r="AB92" s="602"/>
      <c r="AC92" s="602"/>
      <c r="AD92" s="602"/>
      <c r="AE92" s="602"/>
      <c r="AF92" s="602"/>
      <c r="AG92" s="602"/>
      <c r="AH92" s="602"/>
      <c r="AI92" s="215"/>
      <c r="AJ92" s="215"/>
      <c r="AK92" s="215"/>
      <c r="AL92" s="215"/>
    </row>
    <row r="93" spans="2:38" s="65" customFormat="1" ht="30" customHeight="1" x14ac:dyDescent="0.5">
      <c r="U93" s="215"/>
      <c r="V93" s="215"/>
      <c r="W93" s="215"/>
      <c r="X93" s="215"/>
      <c r="Y93" s="215"/>
      <c r="Z93" s="215"/>
      <c r="AA93" s="602"/>
      <c r="AB93" s="602"/>
      <c r="AC93" s="602"/>
      <c r="AD93" s="602"/>
      <c r="AE93" s="602"/>
      <c r="AF93" s="602"/>
      <c r="AG93" s="602"/>
      <c r="AH93" s="602"/>
      <c r="AI93" s="215"/>
      <c r="AJ93" s="215"/>
      <c r="AK93" s="215"/>
      <c r="AL93" s="215"/>
    </row>
    <row r="94" spans="2:38" s="65" customFormat="1" ht="30" customHeight="1" x14ac:dyDescent="0.5">
      <c r="U94" s="215"/>
      <c r="V94" s="215"/>
      <c r="W94" s="215"/>
      <c r="X94" s="215"/>
      <c r="Y94" s="215"/>
      <c r="Z94" s="215"/>
      <c r="AA94" s="602"/>
      <c r="AB94" s="602"/>
      <c r="AC94" s="602"/>
      <c r="AD94" s="602"/>
      <c r="AE94" s="602"/>
      <c r="AF94" s="602"/>
      <c r="AG94" s="602"/>
      <c r="AH94" s="602"/>
      <c r="AI94" s="215"/>
      <c r="AJ94" s="215"/>
      <c r="AK94" s="215"/>
      <c r="AL94" s="215"/>
    </row>
    <row r="95" spans="2:38" s="65" customFormat="1" ht="30" customHeight="1" x14ac:dyDescent="0.5">
      <c r="U95" s="215"/>
      <c r="V95" s="215"/>
      <c r="W95" s="215"/>
      <c r="X95" s="215"/>
      <c r="Y95" s="215"/>
      <c r="Z95" s="215"/>
      <c r="AA95" s="602"/>
      <c r="AB95" s="602"/>
      <c r="AC95" s="602"/>
      <c r="AD95" s="602"/>
      <c r="AE95" s="602"/>
      <c r="AF95" s="602"/>
      <c r="AG95" s="602"/>
      <c r="AH95" s="602"/>
      <c r="AI95" s="215"/>
      <c r="AJ95" s="215"/>
      <c r="AK95" s="215"/>
      <c r="AL95" s="215"/>
    </row>
    <row r="96" spans="2:38" s="65" customFormat="1" ht="30" customHeight="1" x14ac:dyDescent="0.5">
      <c r="U96" s="215"/>
      <c r="V96" s="215"/>
      <c r="W96" s="215"/>
      <c r="X96" s="215"/>
      <c r="Y96" s="215"/>
      <c r="Z96" s="215"/>
      <c r="AA96" s="602"/>
      <c r="AB96" s="602"/>
      <c r="AC96" s="602"/>
      <c r="AD96" s="602"/>
      <c r="AE96" s="602"/>
      <c r="AF96" s="602"/>
      <c r="AG96" s="602"/>
      <c r="AH96" s="602"/>
      <c r="AI96" s="215"/>
      <c r="AJ96" s="215"/>
      <c r="AK96" s="215"/>
      <c r="AL96" s="215"/>
    </row>
    <row r="97" spans="21:38" s="65" customFormat="1" ht="30" customHeight="1" x14ac:dyDescent="0.5">
      <c r="U97" s="215"/>
      <c r="V97" s="215"/>
      <c r="W97" s="215"/>
      <c r="X97" s="215"/>
      <c r="Y97" s="215"/>
      <c r="Z97" s="215"/>
      <c r="AA97" s="602"/>
      <c r="AB97" s="602"/>
      <c r="AC97" s="602"/>
      <c r="AD97" s="602"/>
      <c r="AE97" s="602"/>
      <c r="AF97" s="602"/>
      <c r="AG97" s="602"/>
      <c r="AH97" s="602"/>
      <c r="AI97" s="215"/>
      <c r="AJ97" s="215"/>
      <c r="AK97" s="215"/>
      <c r="AL97" s="215"/>
    </row>
    <row r="98" spans="21:38" s="65" customFormat="1" ht="30" customHeight="1" x14ac:dyDescent="0.5">
      <c r="U98" s="215"/>
      <c r="V98" s="215"/>
      <c r="W98" s="215"/>
      <c r="X98" s="215"/>
      <c r="Y98" s="215"/>
      <c r="Z98" s="215"/>
      <c r="AA98" s="602"/>
      <c r="AB98" s="602"/>
      <c r="AC98" s="602"/>
      <c r="AD98" s="602"/>
      <c r="AE98" s="602"/>
      <c r="AF98" s="602"/>
      <c r="AG98" s="602"/>
      <c r="AH98" s="602"/>
      <c r="AI98" s="215"/>
      <c r="AJ98" s="215"/>
      <c r="AK98" s="215"/>
      <c r="AL98" s="215"/>
    </row>
    <row r="99" spans="21:38" s="65" customFormat="1" ht="30" customHeight="1" x14ac:dyDescent="0.5">
      <c r="U99" s="215"/>
      <c r="V99" s="215"/>
      <c r="W99" s="215"/>
      <c r="X99" s="215"/>
      <c r="Y99" s="215"/>
      <c r="Z99" s="215"/>
      <c r="AA99" s="602"/>
      <c r="AB99" s="602"/>
      <c r="AC99" s="602"/>
      <c r="AD99" s="602"/>
      <c r="AE99" s="602"/>
      <c r="AF99" s="602"/>
      <c r="AG99" s="602"/>
      <c r="AH99" s="602"/>
      <c r="AI99" s="215"/>
      <c r="AJ99" s="215"/>
      <c r="AK99" s="215"/>
      <c r="AL99" s="215"/>
    </row>
    <row r="100" spans="21:38" s="65" customFormat="1" ht="30" customHeight="1" x14ac:dyDescent="0.5">
      <c r="U100" s="215"/>
      <c r="V100" s="215"/>
      <c r="W100" s="215"/>
      <c r="X100" s="215"/>
      <c r="Y100" s="215"/>
      <c r="Z100" s="215"/>
      <c r="AA100" s="602"/>
      <c r="AB100" s="602"/>
      <c r="AC100" s="602"/>
      <c r="AD100" s="602"/>
      <c r="AE100" s="602"/>
      <c r="AF100" s="602"/>
      <c r="AG100" s="602"/>
      <c r="AH100" s="602"/>
      <c r="AI100" s="215"/>
      <c r="AJ100" s="215"/>
      <c r="AK100" s="215"/>
      <c r="AL100" s="215"/>
    </row>
    <row r="101" spans="21:38" s="65" customFormat="1" ht="30" customHeight="1" x14ac:dyDescent="0.5">
      <c r="U101" s="215"/>
      <c r="V101" s="215"/>
      <c r="W101" s="215"/>
      <c r="X101" s="215"/>
      <c r="Y101" s="215"/>
      <c r="Z101" s="215"/>
      <c r="AA101" s="602"/>
      <c r="AB101" s="602"/>
      <c r="AC101" s="602"/>
      <c r="AD101" s="602"/>
      <c r="AE101" s="602"/>
      <c r="AF101" s="602"/>
      <c r="AG101" s="602"/>
      <c r="AH101" s="602"/>
      <c r="AI101" s="215"/>
      <c r="AJ101" s="215"/>
      <c r="AK101" s="215"/>
      <c r="AL101" s="215"/>
    </row>
    <row r="102" spans="21:38" s="65" customFormat="1" ht="30" customHeight="1" x14ac:dyDescent="0.5">
      <c r="U102" s="215"/>
      <c r="V102" s="215"/>
      <c r="W102" s="215"/>
      <c r="X102" s="215"/>
      <c r="Y102" s="215"/>
      <c r="Z102" s="215"/>
      <c r="AA102" s="602"/>
      <c r="AB102" s="602"/>
      <c r="AC102" s="602"/>
      <c r="AD102" s="602"/>
      <c r="AE102" s="602"/>
      <c r="AF102" s="602"/>
      <c r="AG102" s="602"/>
      <c r="AH102" s="602"/>
      <c r="AI102" s="215"/>
      <c r="AJ102" s="215"/>
      <c r="AK102" s="215"/>
      <c r="AL102" s="215"/>
    </row>
    <row r="103" spans="21:38" s="65" customFormat="1" ht="30" customHeight="1" x14ac:dyDescent="0.5">
      <c r="U103" s="215"/>
      <c r="V103" s="215"/>
      <c r="W103" s="215"/>
      <c r="X103" s="215"/>
      <c r="Y103" s="215"/>
      <c r="Z103" s="215"/>
      <c r="AA103" s="602"/>
      <c r="AB103" s="602"/>
      <c r="AC103" s="602"/>
      <c r="AD103" s="602"/>
      <c r="AE103" s="602"/>
      <c r="AF103" s="602"/>
      <c r="AG103" s="602"/>
      <c r="AH103" s="602"/>
      <c r="AI103" s="215"/>
      <c r="AJ103" s="215"/>
      <c r="AK103" s="215"/>
      <c r="AL103" s="215"/>
    </row>
    <row r="104" spans="21:38" s="65" customFormat="1" ht="30" customHeight="1" x14ac:dyDescent="0.5">
      <c r="U104" s="215"/>
      <c r="V104" s="215"/>
      <c r="W104" s="215"/>
      <c r="X104" s="215"/>
      <c r="Y104" s="215"/>
      <c r="Z104" s="215"/>
      <c r="AA104" s="602"/>
      <c r="AB104" s="602"/>
      <c r="AC104" s="602"/>
      <c r="AD104" s="602"/>
      <c r="AE104" s="602"/>
      <c r="AF104" s="602"/>
      <c r="AG104" s="602"/>
      <c r="AH104" s="602"/>
      <c r="AI104" s="215"/>
      <c r="AJ104" s="215"/>
      <c r="AK104" s="215"/>
      <c r="AL104" s="215"/>
    </row>
    <row r="105" spans="21:38" s="65" customFormat="1" ht="30" customHeight="1" x14ac:dyDescent="0.5">
      <c r="U105" s="215"/>
      <c r="V105" s="215"/>
      <c r="W105" s="215"/>
      <c r="X105" s="215"/>
      <c r="Y105" s="215"/>
      <c r="Z105" s="215"/>
      <c r="AA105" s="602"/>
      <c r="AB105" s="602"/>
      <c r="AC105" s="602"/>
      <c r="AD105" s="602"/>
      <c r="AE105" s="602"/>
      <c r="AF105" s="602"/>
      <c r="AG105" s="602"/>
      <c r="AH105" s="602"/>
      <c r="AI105" s="215"/>
      <c r="AJ105" s="215"/>
      <c r="AK105" s="215"/>
      <c r="AL105" s="215"/>
    </row>
    <row r="106" spans="21:38" s="65" customFormat="1" ht="30" customHeight="1" x14ac:dyDescent="0.5">
      <c r="U106" s="215"/>
      <c r="V106" s="215"/>
      <c r="W106" s="215"/>
      <c r="X106" s="215"/>
      <c r="Y106" s="215"/>
      <c r="Z106" s="215"/>
      <c r="AA106" s="602"/>
      <c r="AB106" s="602"/>
      <c r="AC106" s="602"/>
      <c r="AD106" s="602"/>
      <c r="AE106" s="602"/>
      <c r="AF106" s="602"/>
      <c r="AG106" s="602"/>
      <c r="AH106" s="602"/>
      <c r="AI106" s="215"/>
      <c r="AJ106" s="215"/>
      <c r="AK106" s="215"/>
      <c r="AL106" s="215"/>
    </row>
    <row r="107" spans="21:38" s="65" customFormat="1" ht="30" customHeight="1" x14ac:dyDescent="0.5">
      <c r="U107" s="215"/>
      <c r="V107" s="215"/>
      <c r="W107" s="215"/>
      <c r="X107" s="215"/>
      <c r="Y107" s="215"/>
      <c r="Z107" s="215"/>
      <c r="AA107" s="602"/>
      <c r="AB107" s="602"/>
      <c r="AC107" s="602"/>
      <c r="AD107" s="602"/>
      <c r="AE107" s="602"/>
      <c r="AF107" s="602"/>
      <c r="AG107" s="602"/>
      <c r="AH107" s="602"/>
      <c r="AI107" s="215"/>
      <c r="AJ107" s="215"/>
      <c r="AK107" s="215"/>
      <c r="AL107" s="215"/>
    </row>
    <row r="108" spans="21:38" s="65" customFormat="1" ht="30" customHeight="1" x14ac:dyDescent="0.5">
      <c r="U108" s="215"/>
      <c r="V108" s="215"/>
      <c r="W108" s="215"/>
      <c r="X108" s="215"/>
      <c r="Y108" s="215"/>
      <c r="Z108" s="215"/>
      <c r="AA108" s="602"/>
      <c r="AB108" s="602"/>
      <c r="AC108" s="602"/>
      <c r="AD108" s="602"/>
      <c r="AE108" s="602"/>
      <c r="AF108" s="602"/>
      <c r="AG108" s="602"/>
      <c r="AH108" s="602"/>
      <c r="AI108" s="215"/>
      <c r="AJ108" s="215"/>
      <c r="AK108" s="215"/>
      <c r="AL108" s="215"/>
    </row>
    <row r="109" spans="21:38" s="65" customFormat="1" ht="30" customHeight="1" x14ac:dyDescent="0.5">
      <c r="U109" s="215"/>
      <c r="V109" s="215"/>
      <c r="W109" s="215"/>
      <c r="X109" s="215"/>
      <c r="Y109" s="215"/>
      <c r="Z109" s="215"/>
      <c r="AA109" s="602"/>
      <c r="AB109" s="602"/>
      <c r="AC109" s="602"/>
      <c r="AD109" s="602"/>
      <c r="AE109" s="602"/>
      <c r="AF109" s="602"/>
      <c r="AG109" s="602"/>
      <c r="AH109" s="602"/>
      <c r="AI109" s="215"/>
      <c r="AJ109" s="215"/>
      <c r="AK109" s="215"/>
      <c r="AL109" s="215"/>
    </row>
    <row r="110" spans="21:38" s="65" customFormat="1" ht="30" customHeight="1" x14ac:dyDescent="0.5">
      <c r="U110" s="215"/>
      <c r="V110" s="215"/>
      <c r="W110" s="215"/>
      <c r="X110" s="215"/>
      <c r="Y110" s="215"/>
      <c r="Z110" s="215"/>
      <c r="AA110" s="602"/>
      <c r="AB110" s="602"/>
      <c r="AC110" s="602"/>
      <c r="AD110" s="602"/>
      <c r="AE110" s="602"/>
      <c r="AF110" s="602"/>
      <c r="AG110" s="602"/>
      <c r="AH110" s="602"/>
      <c r="AI110" s="215"/>
      <c r="AJ110" s="215"/>
      <c r="AK110" s="215"/>
      <c r="AL110" s="215"/>
    </row>
    <row r="111" spans="21:38" s="65" customFormat="1" ht="30" customHeight="1" x14ac:dyDescent="0.5">
      <c r="U111" s="215"/>
      <c r="V111" s="215"/>
      <c r="W111" s="215"/>
      <c r="X111" s="215"/>
      <c r="Y111" s="215"/>
      <c r="Z111" s="215"/>
      <c r="AA111" s="602"/>
      <c r="AB111" s="602"/>
      <c r="AC111" s="602"/>
      <c r="AD111" s="602"/>
      <c r="AE111" s="602"/>
      <c r="AF111" s="602"/>
      <c r="AG111" s="602"/>
      <c r="AH111" s="602"/>
      <c r="AI111" s="215"/>
      <c r="AJ111" s="215"/>
      <c r="AK111" s="215"/>
      <c r="AL111" s="215"/>
    </row>
    <row r="112" spans="21:38" s="65" customFormat="1" ht="30" customHeight="1" x14ac:dyDescent="0.5">
      <c r="U112" s="215"/>
      <c r="V112" s="215"/>
      <c r="W112" s="215"/>
      <c r="X112" s="215"/>
      <c r="Y112" s="215"/>
      <c r="Z112" s="215"/>
      <c r="AA112" s="602"/>
      <c r="AB112" s="602"/>
      <c r="AC112" s="602"/>
      <c r="AD112" s="602"/>
      <c r="AE112" s="602"/>
      <c r="AF112" s="602"/>
      <c r="AG112" s="602"/>
      <c r="AH112" s="602"/>
      <c r="AI112" s="215"/>
      <c r="AJ112" s="215"/>
      <c r="AK112" s="215"/>
      <c r="AL112" s="215"/>
    </row>
    <row r="113" spans="21:38" s="65" customFormat="1" ht="30" customHeight="1" x14ac:dyDescent="0.5">
      <c r="U113" s="215"/>
      <c r="V113" s="215"/>
      <c r="W113" s="215"/>
      <c r="X113" s="215"/>
      <c r="Y113" s="215"/>
      <c r="Z113" s="215"/>
      <c r="AA113" s="602"/>
      <c r="AB113" s="602"/>
      <c r="AC113" s="602"/>
      <c r="AD113" s="602"/>
      <c r="AE113" s="602"/>
      <c r="AF113" s="602"/>
      <c r="AG113" s="602"/>
      <c r="AH113" s="602"/>
      <c r="AI113" s="215"/>
      <c r="AJ113" s="215"/>
      <c r="AK113" s="215"/>
      <c r="AL113" s="215"/>
    </row>
    <row r="114" spans="21:38" s="65" customFormat="1" ht="30" customHeight="1" x14ac:dyDescent="0.5">
      <c r="U114" s="215"/>
      <c r="V114" s="215"/>
      <c r="W114" s="215"/>
      <c r="X114" s="215"/>
      <c r="Y114" s="215"/>
      <c r="Z114" s="215"/>
      <c r="AA114" s="602"/>
      <c r="AB114" s="602"/>
      <c r="AC114" s="602"/>
      <c r="AD114" s="602"/>
      <c r="AE114" s="602"/>
      <c r="AF114" s="602"/>
      <c r="AG114" s="602"/>
      <c r="AH114" s="602"/>
      <c r="AI114" s="215"/>
      <c r="AJ114" s="215"/>
      <c r="AK114" s="215"/>
      <c r="AL114" s="215"/>
    </row>
    <row r="115" spans="21:38" s="65" customFormat="1" ht="30" customHeight="1" x14ac:dyDescent="0.5">
      <c r="U115" s="215"/>
      <c r="V115" s="215"/>
      <c r="W115" s="215"/>
      <c r="X115" s="215"/>
      <c r="Y115" s="215"/>
      <c r="Z115" s="215"/>
      <c r="AA115" s="602"/>
      <c r="AB115" s="602"/>
      <c r="AC115" s="602"/>
      <c r="AD115" s="602"/>
      <c r="AE115" s="602"/>
      <c r="AF115" s="602"/>
      <c r="AG115" s="602"/>
      <c r="AH115" s="602"/>
      <c r="AI115" s="215"/>
      <c r="AJ115" s="215"/>
      <c r="AK115" s="215"/>
      <c r="AL115" s="215"/>
    </row>
    <row r="116" spans="21:38" s="65" customFormat="1" ht="30" customHeight="1" x14ac:dyDescent="0.5">
      <c r="U116" s="215"/>
      <c r="V116" s="215"/>
      <c r="W116" s="215"/>
      <c r="X116" s="215"/>
      <c r="Y116" s="215"/>
      <c r="Z116" s="215"/>
      <c r="AA116" s="602"/>
      <c r="AB116" s="602"/>
      <c r="AC116" s="602"/>
      <c r="AD116" s="602"/>
      <c r="AE116" s="602"/>
      <c r="AF116" s="602"/>
      <c r="AG116" s="602"/>
      <c r="AH116" s="602"/>
      <c r="AI116" s="215"/>
      <c r="AJ116" s="215"/>
      <c r="AK116" s="215"/>
      <c r="AL116" s="215"/>
    </row>
    <row r="117" spans="21:38" s="65" customFormat="1" ht="30" customHeight="1" x14ac:dyDescent="0.5">
      <c r="U117" s="215"/>
      <c r="V117" s="215"/>
      <c r="W117" s="215"/>
      <c r="X117" s="215"/>
      <c r="Y117" s="215"/>
      <c r="Z117" s="215"/>
      <c r="AA117" s="602"/>
      <c r="AB117" s="602"/>
      <c r="AC117" s="602"/>
      <c r="AD117" s="602"/>
      <c r="AE117" s="602"/>
      <c r="AF117" s="602"/>
      <c r="AG117" s="602"/>
      <c r="AH117" s="602"/>
      <c r="AI117" s="215"/>
      <c r="AJ117" s="215"/>
      <c r="AK117" s="215"/>
      <c r="AL117" s="215"/>
    </row>
    <row r="118" spans="21:38" s="65" customFormat="1" ht="30" customHeight="1" x14ac:dyDescent="0.5">
      <c r="U118" s="215"/>
      <c r="V118" s="215"/>
      <c r="W118" s="215"/>
      <c r="X118" s="215"/>
      <c r="Y118" s="215"/>
      <c r="Z118" s="215"/>
      <c r="AA118" s="602"/>
      <c r="AB118" s="602"/>
      <c r="AC118" s="602"/>
      <c r="AD118" s="602"/>
      <c r="AE118" s="602"/>
      <c r="AF118" s="602"/>
      <c r="AG118" s="602"/>
      <c r="AH118" s="602"/>
      <c r="AI118" s="215"/>
      <c r="AJ118" s="215"/>
      <c r="AK118" s="215"/>
      <c r="AL118" s="215"/>
    </row>
    <row r="119" spans="21:38" s="65" customFormat="1" ht="30" customHeight="1" x14ac:dyDescent="0.5">
      <c r="U119" s="215"/>
      <c r="V119" s="215"/>
      <c r="W119" s="215"/>
      <c r="X119" s="215"/>
      <c r="Y119" s="215"/>
      <c r="Z119" s="215"/>
      <c r="AA119" s="602"/>
      <c r="AB119" s="602"/>
      <c r="AC119" s="602"/>
      <c r="AD119" s="602"/>
      <c r="AE119" s="602"/>
      <c r="AF119" s="602"/>
      <c r="AG119" s="602"/>
      <c r="AH119" s="602"/>
      <c r="AI119" s="215"/>
      <c r="AJ119" s="215"/>
      <c r="AK119" s="215"/>
      <c r="AL119" s="215"/>
    </row>
    <row r="120" spans="21:38" s="65" customFormat="1" ht="30" customHeight="1" x14ac:dyDescent="0.5">
      <c r="U120" s="215"/>
      <c r="V120" s="215"/>
      <c r="W120" s="215"/>
      <c r="X120" s="215"/>
      <c r="Y120" s="215"/>
      <c r="Z120" s="215"/>
      <c r="AA120" s="602"/>
      <c r="AB120" s="602"/>
      <c r="AC120" s="602"/>
      <c r="AD120" s="602"/>
      <c r="AE120" s="602"/>
      <c r="AF120" s="602"/>
      <c r="AG120" s="602"/>
      <c r="AH120" s="602"/>
      <c r="AI120" s="215"/>
      <c r="AJ120" s="215"/>
      <c r="AK120" s="215"/>
      <c r="AL120" s="215"/>
    </row>
    <row r="121" spans="21:38" s="65" customFormat="1" ht="30" customHeight="1" x14ac:dyDescent="0.5">
      <c r="U121" s="215"/>
      <c r="V121" s="215"/>
      <c r="W121" s="215"/>
      <c r="X121" s="215"/>
      <c r="Y121" s="215"/>
      <c r="Z121" s="215"/>
      <c r="AA121" s="602"/>
      <c r="AB121" s="602"/>
      <c r="AC121" s="602"/>
      <c r="AD121" s="602"/>
      <c r="AE121" s="602"/>
      <c r="AF121" s="602"/>
      <c r="AG121" s="602"/>
      <c r="AH121" s="602"/>
      <c r="AI121" s="215"/>
      <c r="AJ121" s="215"/>
      <c r="AK121" s="215"/>
      <c r="AL121" s="215"/>
    </row>
    <row r="122" spans="21:38" s="65" customFormat="1" ht="30" customHeight="1" x14ac:dyDescent="0.5">
      <c r="U122" s="215"/>
      <c r="V122" s="215"/>
      <c r="W122" s="215"/>
      <c r="X122" s="215"/>
      <c r="Y122" s="215"/>
      <c r="Z122" s="215"/>
      <c r="AA122" s="602"/>
      <c r="AB122" s="602"/>
      <c r="AC122" s="602"/>
      <c r="AD122" s="602"/>
      <c r="AE122" s="602"/>
      <c r="AF122" s="602"/>
      <c r="AG122" s="602"/>
      <c r="AH122" s="602"/>
      <c r="AI122" s="215"/>
      <c r="AJ122" s="215"/>
      <c r="AK122" s="215"/>
      <c r="AL122" s="215"/>
    </row>
    <row r="123" spans="21:38" s="65" customFormat="1" ht="30" customHeight="1" x14ac:dyDescent="0.5">
      <c r="U123" s="215"/>
      <c r="V123" s="215"/>
      <c r="W123" s="215"/>
      <c r="X123" s="215"/>
      <c r="Y123" s="215"/>
      <c r="Z123" s="215"/>
      <c r="AA123" s="602"/>
      <c r="AB123" s="602"/>
      <c r="AC123" s="602"/>
      <c r="AD123" s="602"/>
      <c r="AE123" s="602"/>
      <c r="AF123" s="602"/>
      <c r="AG123" s="602"/>
      <c r="AH123" s="602"/>
      <c r="AI123" s="215"/>
      <c r="AJ123" s="215"/>
      <c r="AK123" s="215"/>
      <c r="AL123" s="215"/>
    </row>
    <row r="124" spans="21:38" s="65" customFormat="1" ht="30" customHeight="1" x14ac:dyDescent="0.5">
      <c r="U124" s="215"/>
      <c r="V124" s="215"/>
      <c r="W124" s="215"/>
      <c r="X124" s="215"/>
      <c r="Y124" s="215"/>
      <c r="Z124" s="215"/>
      <c r="AA124" s="602"/>
      <c r="AB124" s="602"/>
      <c r="AC124" s="602"/>
      <c r="AD124" s="602"/>
      <c r="AE124" s="602"/>
      <c r="AF124" s="602"/>
      <c r="AG124" s="602"/>
      <c r="AH124" s="602"/>
      <c r="AI124" s="215"/>
      <c r="AJ124" s="215"/>
      <c r="AK124" s="215"/>
      <c r="AL124" s="215"/>
    </row>
    <row r="125" spans="21:38" s="65" customFormat="1" ht="30" customHeight="1" x14ac:dyDescent="0.5">
      <c r="U125" s="215"/>
      <c r="V125" s="215"/>
      <c r="W125" s="215"/>
      <c r="X125" s="215"/>
      <c r="Y125" s="215"/>
      <c r="Z125" s="215"/>
      <c r="AA125" s="602"/>
      <c r="AB125" s="602"/>
      <c r="AC125" s="602"/>
      <c r="AD125" s="602"/>
      <c r="AE125" s="602"/>
      <c r="AF125" s="602"/>
      <c r="AG125" s="602"/>
      <c r="AH125" s="602"/>
      <c r="AI125" s="215"/>
      <c r="AJ125" s="215"/>
      <c r="AK125" s="215"/>
      <c r="AL125" s="215"/>
    </row>
    <row r="126" spans="21:38" s="65" customFormat="1" ht="30" customHeight="1" x14ac:dyDescent="0.5">
      <c r="U126" s="215"/>
      <c r="V126" s="215"/>
      <c r="W126" s="215"/>
      <c r="X126" s="215"/>
      <c r="Y126" s="215"/>
      <c r="Z126" s="215"/>
      <c r="AA126" s="602"/>
      <c r="AB126" s="602"/>
      <c r="AC126" s="602"/>
      <c r="AD126" s="602"/>
      <c r="AE126" s="602"/>
      <c r="AF126" s="602"/>
      <c r="AG126" s="602"/>
      <c r="AH126" s="602"/>
      <c r="AI126" s="215"/>
      <c r="AJ126" s="215"/>
      <c r="AK126" s="215"/>
      <c r="AL126" s="215"/>
    </row>
    <row r="127" spans="21:38" s="65" customFormat="1" ht="30" customHeight="1" x14ac:dyDescent="0.5">
      <c r="U127" s="215"/>
      <c r="V127" s="215"/>
      <c r="W127" s="215"/>
      <c r="X127" s="215"/>
      <c r="Y127" s="215"/>
      <c r="Z127" s="215"/>
      <c r="AA127" s="602"/>
      <c r="AB127" s="602"/>
      <c r="AC127" s="602"/>
      <c r="AD127" s="602"/>
      <c r="AE127" s="602"/>
      <c r="AF127" s="602"/>
      <c r="AG127" s="602"/>
      <c r="AH127" s="602"/>
      <c r="AI127" s="215"/>
      <c r="AJ127" s="215"/>
      <c r="AK127" s="215"/>
      <c r="AL127" s="215"/>
    </row>
    <row r="128" spans="21:38" s="65" customFormat="1" ht="30" customHeight="1" x14ac:dyDescent="0.5">
      <c r="U128" s="215"/>
      <c r="V128" s="215"/>
      <c r="W128" s="215"/>
      <c r="X128" s="215"/>
      <c r="Y128" s="215"/>
      <c r="Z128" s="215"/>
      <c r="AA128" s="602"/>
      <c r="AB128" s="602"/>
      <c r="AC128" s="602"/>
      <c r="AD128" s="602"/>
      <c r="AE128" s="602"/>
      <c r="AF128" s="602"/>
      <c r="AG128" s="602"/>
      <c r="AH128" s="602"/>
      <c r="AI128" s="215"/>
      <c r="AJ128" s="215"/>
      <c r="AK128" s="215"/>
      <c r="AL128" s="215"/>
    </row>
    <row r="129" spans="21:38" s="65" customFormat="1" ht="30" customHeight="1" x14ac:dyDescent="0.5">
      <c r="U129" s="215"/>
      <c r="V129" s="215"/>
      <c r="W129" s="215"/>
      <c r="X129" s="215"/>
      <c r="Y129" s="215"/>
      <c r="Z129" s="215"/>
      <c r="AA129" s="602"/>
      <c r="AB129" s="602"/>
      <c r="AC129" s="602"/>
      <c r="AD129" s="602"/>
      <c r="AE129" s="602"/>
      <c r="AF129" s="602"/>
      <c r="AG129" s="602"/>
      <c r="AH129" s="602"/>
      <c r="AI129" s="215"/>
      <c r="AJ129" s="215"/>
      <c r="AK129" s="215"/>
      <c r="AL129" s="215"/>
    </row>
    <row r="130" spans="21:38" s="65" customFormat="1" ht="30" customHeight="1" x14ac:dyDescent="0.5">
      <c r="U130" s="215"/>
      <c r="V130" s="215"/>
      <c r="W130" s="215"/>
      <c r="X130" s="215"/>
      <c r="Y130" s="215"/>
      <c r="Z130" s="215"/>
      <c r="AA130" s="602"/>
      <c r="AB130" s="602"/>
      <c r="AC130" s="602"/>
      <c r="AD130" s="602"/>
      <c r="AE130" s="602"/>
      <c r="AF130" s="602"/>
      <c r="AG130" s="602"/>
      <c r="AH130" s="602"/>
      <c r="AI130" s="215"/>
      <c r="AJ130" s="215"/>
      <c r="AK130" s="215"/>
      <c r="AL130" s="215"/>
    </row>
    <row r="131" spans="21:38" s="65" customFormat="1" ht="30" customHeight="1" x14ac:dyDescent="0.5">
      <c r="U131" s="215"/>
      <c r="V131" s="215"/>
      <c r="W131" s="215"/>
      <c r="X131" s="215"/>
      <c r="Y131" s="215"/>
      <c r="Z131" s="215"/>
      <c r="AA131" s="602"/>
      <c r="AB131" s="602"/>
      <c r="AC131" s="602"/>
      <c r="AD131" s="602"/>
      <c r="AE131" s="602"/>
      <c r="AF131" s="602"/>
      <c r="AG131" s="602"/>
      <c r="AH131" s="602"/>
      <c r="AI131" s="215"/>
      <c r="AJ131" s="215"/>
      <c r="AK131" s="215"/>
      <c r="AL131" s="215"/>
    </row>
    <row r="132" spans="21:38" s="65" customFormat="1" ht="30" customHeight="1" x14ac:dyDescent="0.5">
      <c r="U132" s="215"/>
      <c r="V132" s="215"/>
      <c r="W132" s="215"/>
      <c r="X132" s="215"/>
      <c r="Y132" s="215"/>
      <c r="Z132" s="215"/>
      <c r="AA132" s="602"/>
      <c r="AB132" s="602"/>
      <c r="AC132" s="602"/>
      <c r="AD132" s="602"/>
      <c r="AE132" s="602"/>
      <c r="AF132" s="602"/>
      <c r="AG132" s="602"/>
      <c r="AH132" s="602"/>
      <c r="AI132" s="215"/>
      <c r="AJ132" s="215"/>
      <c r="AK132" s="215"/>
      <c r="AL132" s="215"/>
    </row>
    <row r="133" spans="21:38" s="65" customFormat="1" ht="30" customHeight="1" x14ac:dyDescent="0.5">
      <c r="U133" s="215"/>
      <c r="V133" s="215"/>
      <c r="W133" s="215"/>
      <c r="X133" s="215"/>
      <c r="Y133" s="215"/>
      <c r="Z133" s="215"/>
      <c r="AA133" s="602"/>
      <c r="AB133" s="602"/>
      <c r="AC133" s="602"/>
      <c r="AD133" s="602"/>
      <c r="AE133" s="602"/>
      <c r="AF133" s="602"/>
      <c r="AG133" s="602"/>
      <c r="AH133" s="602"/>
      <c r="AI133" s="215"/>
      <c r="AJ133" s="215"/>
      <c r="AK133" s="215"/>
      <c r="AL133" s="215"/>
    </row>
    <row r="134" spans="21:38" s="65" customFormat="1" ht="30" customHeight="1" x14ac:dyDescent="0.5">
      <c r="U134" s="215"/>
      <c r="V134" s="215"/>
      <c r="W134" s="215"/>
      <c r="X134" s="215"/>
      <c r="Y134" s="215"/>
      <c r="Z134" s="215"/>
      <c r="AA134" s="602"/>
      <c r="AB134" s="602"/>
      <c r="AC134" s="602"/>
      <c r="AD134" s="602"/>
      <c r="AE134" s="602"/>
      <c r="AF134" s="602"/>
      <c r="AG134" s="602"/>
      <c r="AH134" s="602"/>
      <c r="AI134" s="215"/>
      <c r="AJ134" s="215"/>
      <c r="AK134" s="215"/>
      <c r="AL134" s="215"/>
    </row>
    <row r="135" spans="21:38" s="65" customFormat="1" ht="30" customHeight="1" x14ac:dyDescent="0.5">
      <c r="U135" s="215"/>
      <c r="V135" s="215"/>
      <c r="W135" s="215"/>
      <c r="X135" s="215"/>
      <c r="Y135" s="215"/>
      <c r="Z135" s="215"/>
      <c r="AA135" s="602"/>
      <c r="AB135" s="602"/>
      <c r="AC135" s="602"/>
      <c r="AD135" s="602"/>
      <c r="AE135" s="602"/>
      <c r="AF135" s="602"/>
      <c r="AG135" s="602"/>
      <c r="AH135" s="602"/>
      <c r="AI135" s="215"/>
      <c r="AJ135" s="215"/>
      <c r="AK135" s="215"/>
      <c r="AL135" s="215"/>
    </row>
    <row r="136" spans="21:38" s="65" customFormat="1" ht="30" customHeight="1" x14ac:dyDescent="0.5">
      <c r="U136" s="215"/>
      <c r="V136" s="215"/>
      <c r="W136" s="215"/>
      <c r="X136" s="215"/>
      <c r="Y136" s="215"/>
      <c r="Z136" s="215"/>
      <c r="AA136" s="602"/>
      <c r="AB136" s="602"/>
      <c r="AC136" s="602"/>
      <c r="AD136" s="602"/>
      <c r="AE136" s="602"/>
      <c r="AF136" s="602"/>
      <c r="AG136" s="602"/>
      <c r="AH136" s="602"/>
      <c r="AI136" s="215"/>
      <c r="AJ136" s="215"/>
      <c r="AK136" s="215"/>
      <c r="AL136" s="215"/>
    </row>
    <row r="137" spans="21:38" s="65" customFormat="1" ht="30" customHeight="1" x14ac:dyDescent="0.5">
      <c r="U137" s="215"/>
      <c r="V137" s="215"/>
      <c r="W137" s="215"/>
      <c r="X137" s="215"/>
      <c r="Y137" s="215"/>
      <c r="Z137" s="215"/>
      <c r="AA137" s="602"/>
      <c r="AB137" s="602"/>
      <c r="AC137" s="602"/>
      <c r="AD137" s="602"/>
      <c r="AE137" s="602"/>
      <c r="AF137" s="602"/>
      <c r="AG137" s="602"/>
      <c r="AH137" s="602"/>
      <c r="AI137" s="215"/>
      <c r="AJ137" s="215"/>
      <c r="AK137" s="215"/>
      <c r="AL137" s="215"/>
    </row>
    <row r="138" spans="21:38" s="65" customFormat="1" ht="30" customHeight="1" x14ac:dyDescent="0.5">
      <c r="U138" s="215"/>
      <c r="V138" s="215"/>
      <c r="W138" s="215"/>
      <c r="X138" s="215"/>
      <c r="Y138" s="215"/>
      <c r="Z138" s="215"/>
      <c r="AA138" s="602"/>
      <c r="AB138" s="602"/>
      <c r="AC138" s="602"/>
      <c r="AD138" s="602"/>
      <c r="AE138" s="602"/>
      <c r="AF138" s="602"/>
      <c r="AG138" s="602"/>
      <c r="AH138" s="602"/>
      <c r="AI138" s="215"/>
      <c r="AJ138" s="215"/>
      <c r="AK138" s="215"/>
      <c r="AL138" s="215"/>
    </row>
    <row r="139" spans="21:38" s="65" customFormat="1" ht="30" customHeight="1" x14ac:dyDescent="0.5">
      <c r="U139" s="215"/>
      <c r="V139" s="215"/>
      <c r="W139" s="215"/>
      <c r="X139" s="215"/>
      <c r="Y139" s="215"/>
      <c r="Z139" s="215"/>
      <c r="AA139" s="602"/>
      <c r="AB139" s="602"/>
      <c r="AC139" s="602"/>
      <c r="AD139" s="602"/>
      <c r="AE139" s="602"/>
      <c r="AF139" s="602"/>
      <c r="AG139" s="602"/>
      <c r="AH139" s="602"/>
      <c r="AI139" s="215"/>
      <c r="AJ139" s="215"/>
      <c r="AK139" s="215"/>
      <c r="AL139" s="215"/>
    </row>
    <row r="140" spans="21:38" s="65" customFormat="1" ht="30" customHeight="1" x14ac:dyDescent="0.5">
      <c r="U140" s="215"/>
      <c r="V140" s="215"/>
      <c r="W140" s="215"/>
      <c r="X140" s="215"/>
      <c r="Y140" s="215"/>
      <c r="Z140" s="215"/>
      <c r="AA140" s="602"/>
      <c r="AB140" s="602"/>
      <c r="AC140" s="602"/>
      <c r="AD140" s="602"/>
      <c r="AE140" s="602"/>
      <c r="AF140" s="602"/>
      <c r="AG140" s="602"/>
      <c r="AH140" s="602"/>
      <c r="AI140" s="215"/>
      <c r="AJ140" s="215"/>
      <c r="AK140" s="215"/>
      <c r="AL140" s="215"/>
    </row>
    <row r="141" spans="21:38" s="65" customFormat="1" ht="30" customHeight="1" x14ac:dyDescent="0.5">
      <c r="U141" s="215"/>
      <c r="V141" s="215"/>
      <c r="W141" s="215"/>
      <c r="X141" s="215"/>
      <c r="Y141" s="215"/>
      <c r="Z141" s="215"/>
      <c r="AA141" s="602"/>
      <c r="AB141" s="602"/>
      <c r="AC141" s="602"/>
      <c r="AD141" s="602"/>
      <c r="AE141" s="602"/>
      <c r="AF141" s="602"/>
      <c r="AG141" s="602"/>
      <c r="AH141" s="602"/>
      <c r="AI141" s="215"/>
      <c r="AJ141" s="215"/>
      <c r="AK141" s="215"/>
      <c r="AL141" s="215"/>
    </row>
    <row r="142" spans="21:38" s="65" customFormat="1" ht="30" customHeight="1" x14ac:dyDescent="0.5">
      <c r="U142" s="215"/>
      <c r="V142" s="215"/>
      <c r="W142" s="215"/>
      <c r="X142" s="215"/>
      <c r="Y142" s="215"/>
      <c r="Z142" s="215"/>
      <c r="AA142" s="602"/>
      <c r="AB142" s="602"/>
      <c r="AC142" s="602"/>
      <c r="AD142" s="602"/>
      <c r="AE142" s="602"/>
      <c r="AF142" s="602"/>
      <c r="AG142" s="602"/>
      <c r="AH142" s="602"/>
      <c r="AI142" s="215"/>
      <c r="AJ142" s="215"/>
      <c r="AK142" s="215"/>
      <c r="AL142" s="215"/>
    </row>
    <row r="143" spans="21:38" s="65" customFormat="1" ht="30" customHeight="1" x14ac:dyDescent="0.5">
      <c r="U143" s="215"/>
      <c r="V143" s="215"/>
      <c r="W143" s="215"/>
      <c r="X143" s="215"/>
      <c r="Y143" s="215"/>
      <c r="Z143" s="215"/>
      <c r="AA143" s="602"/>
      <c r="AB143" s="602"/>
      <c r="AC143" s="602"/>
      <c r="AD143" s="602"/>
      <c r="AE143" s="602"/>
      <c r="AF143" s="602"/>
      <c r="AG143" s="602"/>
      <c r="AH143" s="602"/>
      <c r="AI143" s="215"/>
      <c r="AJ143" s="215"/>
      <c r="AK143" s="215"/>
      <c r="AL143" s="215"/>
    </row>
    <row r="144" spans="21:38" s="65" customFormat="1" ht="30" customHeight="1" x14ac:dyDescent="0.5">
      <c r="U144" s="215"/>
      <c r="V144" s="215"/>
      <c r="W144" s="215"/>
      <c r="X144" s="215"/>
      <c r="Y144" s="215"/>
      <c r="Z144" s="215"/>
      <c r="AA144" s="602"/>
      <c r="AB144" s="602"/>
      <c r="AC144" s="602"/>
      <c r="AD144" s="602"/>
      <c r="AE144" s="602"/>
      <c r="AF144" s="602"/>
      <c r="AG144" s="602"/>
      <c r="AH144" s="602"/>
      <c r="AI144" s="215"/>
      <c r="AJ144" s="215"/>
      <c r="AK144" s="215"/>
      <c r="AL144" s="215"/>
    </row>
    <row r="145" spans="21:38" s="65" customFormat="1" ht="30" customHeight="1" x14ac:dyDescent="0.5">
      <c r="U145" s="215"/>
      <c r="V145" s="215"/>
      <c r="W145" s="215"/>
      <c r="X145" s="215"/>
      <c r="Y145" s="215"/>
      <c r="Z145" s="215"/>
      <c r="AA145" s="602"/>
      <c r="AB145" s="602"/>
      <c r="AC145" s="602"/>
      <c r="AD145" s="602"/>
      <c r="AE145" s="602"/>
      <c r="AF145" s="602"/>
      <c r="AG145" s="602"/>
      <c r="AH145" s="602"/>
      <c r="AI145" s="215"/>
      <c r="AJ145" s="215"/>
      <c r="AK145" s="215"/>
      <c r="AL145" s="215"/>
    </row>
    <row r="146" spans="21:38" s="65" customFormat="1" ht="30" customHeight="1" x14ac:dyDescent="0.5">
      <c r="U146" s="215"/>
      <c r="V146" s="215"/>
      <c r="W146" s="215"/>
      <c r="X146" s="215"/>
      <c r="Y146" s="215"/>
      <c r="Z146" s="215"/>
      <c r="AA146" s="602"/>
      <c r="AB146" s="602"/>
      <c r="AC146" s="602"/>
      <c r="AD146" s="602"/>
      <c r="AE146" s="602"/>
      <c r="AF146" s="602"/>
      <c r="AG146" s="602"/>
      <c r="AH146" s="602"/>
      <c r="AI146" s="215"/>
      <c r="AJ146" s="215"/>
      <c r="AK146" s="215"/>
      <c r="AL146" s="215"/>
    </row>
    <row r="147" spans="21:38" s="65" customFormat="1" ht="30" customHeight="1" x14ac:dyDescent="0.5">
      <c r="U147" s="215"/>
      <c r="V147" s="215"/>
      <c r="W147" s="215"/>
      <c r="X147" s="215"/>
      <c r="Y147" s="215"/>
      <c r="Z147" s="215"/>
      <c r="AA147" s="602"/>
      <c r="AB147" s="602"/>
      <c r="AC147" s="602"/>
      <c r="AD147" s="602"/>
      <c r="AE147" s="602"/>
      <c r="AF147" s="602"/>
      <c r="AG147" s="602"/>
      <c r="AH147" s="602"/>
      <c r="AI147" s="215"/>
      <c r="AJ147" s="215"/>
      <c r="AK147" s="215"/>
      <c r="AL147" s="215"/>
    </row>
    <row r="148" spans="21:38" s="65" customFormat="1" ht="30" customHeight="1" x14ac:dyDescent="0.5">
      <c r="U148" s="215"/>
      <c r="V148" s="215"/>
      <c r="W148" s="215"/>
      <c r="X148" s="215"/>
      <c r="Y148" s="215"/>
      <c r="Z148" s="215"/>
      <c r="AA148" s="602"/>
      <c r="AB148" s="602"/>
      <c r="AC148" s="602"/>
      <c r="AD148" s="602"/>
      <c r="AE148" s="602"/>
      <c r="AF148" s="602"/>
      <c r="AG148" s="602"/>
      <c r="AH148" s="602"/>
      <c r="AI148" s="215"/>
      <c r="AJ148" s="215"/>
      <c r="AK148" s="215"/>
      <c r="AL148" s="215"/>
    </row>
    <row r="149" spans="21:38" s="65" customFormat="1" ht="30" customHeight="1" x14ac:dyDescent="0.5">
      <c r="U149" s="215"/>
      <c r="V149" s="215"/>
      <c r="W149" s="215"/>
      <c r="X149" s="215"/>
      <c r="Y149" s="215"/>
      <c r="Z149" s="215"/>
      <c r="AA149" s="602"/>
      <c r="AB149" s="602"/>
      <c r="AC149" s="602"/>
      <c r="AD149" s="602"/>
      <c r="AE149" s="602"/>
      <c r="AF149" s="602"/>
      <c r="AG149" s="602"/>
      <c r="AH149" s="602"/>
      <c r="AI149" s="215"/>
      <c r="AJ149" s="215"/>
      <c r="AK149" s="215"/>
      <c r="AL149" s="215"/>
    </row>
    <row r="150" spans="21:38" s="65" customFormat="1" ht="30" customHeight="1" x14ac:dyDescent="0.5">
      <c r="U150" s="215"/>
      <c r="V150" s="215"/>
      <c r="W150" s="215"/>
      <c r="X150" s="215"/>
      <c r="Y150" s="215"/>
      <c r="Z150" s="215"/>
      <c r="AA150" s="602"/>
      <c r="AB150" s="602"/>
      <c r="AC150" s="602"/>
      <c r="AD150" s="602"/>
      <c r="AE150" s="602"/>
      <c r="AF150" s="602"/>
      <c r="AG150" s="602"/>
      <c r="AH150" s="602"/>
      <c r="AI150" s="215"/>
      <c r="AJ150" s="215"/>
      <c r="AK150" s="215"/>
      <c r="AL150" s="215"/>
    </row>
    <row r="151" spans="21:38" s="65" customFormat="1" ht="30" customHeight="1" x14ac:dyDescent="0.5">
      <c r="U151" s="215"/>
      <c r="V151" s="215"/>
      <c r="W151" s="215"/>
      <c r="X151" s="215"/>
      <c r="Y151" s="215"/>
      <c r="Z151" s="215"/>
      <c r="AA151" s="602"/>
      <c r="AB151" s="602"/>
      <c r="AC151" s="602"/>
      <c r="AD151" s="602"/>
      <c r="AE151" s="602"/>
      <c r="AF151" s="602"/>
      <c r="AG151" s="602"/>
      <c r="AH151" s="602"/>
      <c r="AI151" s="215"/>
      <c r="AJ151" s="215"/>
      <c r="AK151" s="215"/>
      <c r="AL151" s="215"/>
    </row>
    <row r="152" spans="21:38" s="65" customFormat="1" ht="30" customHeight="1" x14ac:dyDescent="0.5">
      <c r="U152" s="215"/>
      <c r="V152" s="215"/>
      <c r="W152" s="215"/>
      <c r="X152" s="215"/>
      <c r="Y152" s="215"/>
      <c r="Z152" s="215"/>
      <c r="AA152" s="602"/>
      <c r="AB152" s="602"/>
      <c r="AC152" s="602"/>
      <c r="AD152" s="602"/>
      <c r="AE152" s="602"/>
      <c r="AF152" s="602"/>
      <c r="AG152" s="602"/>
      <c r="AH152" s="602"/>
      <c r="AI152" s="215"/>
      <c r="AJ152" s="215"/>
      <c r="AK152" s="215"/>
      <c r="AL152" s="215"/>
    </row>
    <row r="153" spans="21:38" s="65" customFormat="1" ht="30" customHeight="1" x14ac:dyDescent="0.5">
      <c r="U153" s="215"/>
      <c r="V153" s="215"/>
      <c r="W153" s="215"/>
      <c r="X153" s="215"/>
      <c r="Y153" s="215"/>
      <c r="Z153" s="215"/>
      <c r="AA153" s="602"/>
      <c r="AB153" s="602"/>
      <c r="AC153" s="602"/>
      <c r="AD153" s="602"/>
      <c r="AE153" s="602"/>
      <c r="AF153" s="602"/>
      <c r="AG153" s="602"/>
      <c r="AH153" s="602"/>
      <c r="AI153" s="215"/>
      <c r="AJ153" s="215"/>
      <c r="AK153" s="215"/>
      <c r="AL153" s="215"/>
    </row>
    <row r="154" spans="21:38" s="65" customFormat="1" ht="30" customHeight="1" x14ac:dyDescent="0.5">
      <c r="U154" s="215"/>
      <c r="V154" s="215"/>
      <c r="W154" s="215"/>
      <c r="X154" s="215"/>
      <c r="Y154" s="215"/>
      <c r="Z154" s="215"/>
      <c r="AA154" s="602"/>
      <c r="AB154" s="602"/>
      <c r="AC154" s="602"/>
      <c r="AD154" s="602"/>
      <c r="AE154" s="602"/>
      <c r="AF154" s="602"/>
      <c r="AG154" s="602"/>
      <c r="AH154" s="602"/>
      <c r="AI154" s="215"/>
      <c r="AJ154" s="215"/>
      <c r="AK154" s="215"/>
      <c r="AL154" s="215"/>
    </row>
    <row r="155" spans="21:38" s="65" customFormat="1" ht="30" customHeight="1" x14ac:dyDescent="0.5">
      <c r="U155" s="215"/>
      <c r="V155" s="215"/>
      <c r="W155" s="215"/>
      <c r="X155" s="215"/>
      <c r="Y155" s="215"/>
      <c r="Z155" s="215"/>
      <c r="AA155" s="602"/>
      <c r="AB155" s="602"/>
      <c r="AC155" s="602"/>
      <c r="AD155" s="602"/>
      <c r="AE155" s="602"/>
      <c r="AF155" s="602"/>
      <c r="AG155" s="602"/>
      <c r="AH155" s="602"/>
      <c r="AI155" s="215"/>
      <c r="AJ155" s="215"/>
      <c r="AK155" s="215"/>
      <c r="AL155" s="215"/>
    </row>
    <row r="156" spans="21:38" s="65" customFormat="1" ht="30" customHeight="1" x14ac:dyDescent="0.5">
      <c r="U156" s="215"/>
      <c r="V156" s="215"/>
      <c r="W156" s="215"/>
      <c r="X156" s="215"/>
      <c r="Y156" s="215"/>
      <c r="Z156" s="215"/>
      <c r="AA156" s="602"/>
      <c r="AB156" s="602"/>
      <c r="AC156" s="602"/>
      <c r="AD156" s="602"/>
      <c r="AE156" s="602"/>
      <c r="AF156" s="602"/>
      <c r="AG156" s="602"/>
      <c r="AH156" s="602"/>
      <c r="AI156" s="215"/>
      <c r="AJ156" s="215"/>
      <c r="AK156" s="215"/>
      <c r="AL156" s="215"/>
    </row>
    <row r="157" spans="21:38" s="65" customFormat="1" ht="30" customHeight="1" x14ac:dyDescent="0.5">
      <c r="U157" s="215"/>
      <c r="V157" s="215"/>
      <c r="W157" s="215"/>
      <c r="X157" s="215"/>
      <c r="Y157" s="215"/>
      <c r="Z157" s="215"/>
      <c r="AA157" s="602"/>
      <c r="AB157" s="602"/>
      <c r="AC157" s="602"/>
      <c r="AD157" s="602"/>
      <c r="AE157" s="602"/>
      <c r="AF157" s="602"/>
      <c r="AG157" s="602"/>
      <c r="AH157" s="602"/>
      <c r="AI157" s="215"/>
      <c r="AJ157" s="215"/>
      <c r="AK157" s="215"/>
      <c r="AL157" s="215"/>
    </row>
    <row r="158" spans="21:38" s="65" customFormat="1" ht="30" customHeight="1" x14ac:dyDescent="0.5">
      <c r="U158" s="215"/>
      <c r="V158" s="215"/>
      <c r="W158" s="215"/>
      <c r="X158" s="215"/>
      <c r="Y158" s="215"/>
      <c r="Z158" s="215"/>
      <c r="AA158" s="602"/>
      <c r="AB158" s="602"/>
      <c r="AC158" s="602"/>
      <c r="AD158" s="602"/>
      <c r="AE158" s="602"/>
      <c r="AF158" s="602"/>
      <c r="AG158" s="602"/>
      <c r="AH158" s="602"/>
      <c r="AI158" s="215"/>
      <c r="AJ158" s="215"/>
      <c r="AK158" s="215"/>
      <c r="AL158" s="215"/>
    </row>
    <row r="159" spans="21:38" s="65" customFormat="1" ht="30" customHeight="1" x14ac:dyDescent="0.5">
      <c r="U159" s="215"/>
      <c r="V159" s="215"/>
      <c r="W159" s="215"/>
      <c r="X159" s="215"/>
      <c r="Y159" s="215"/>
      <c r="Z159" s="215"/>
      <c r="AA159" s="602"/>
      <c r="AB159" s="602"/>
      <c r="AC159" s="602"/>
      <c r="AD159" s="602"/>
      <c r="AE159" s="602"/>
      <c r="AF159" s="602"/>
      <c r="AG159" s="602"/>
      <c r="AH159" s="602"/>
      <c r="AI159" s="215"/>
      <c r="AJ159" s="215"/>
      <c r="AK159" s="215"/>
      <c r="AL159" s="215"/>
    </row>
    <row r="160" spans="21:38" s="65" customFormat="1" ht="30" customHeight="1" x14ac:dyDescent="0.5">
      <c r="U160" s="215"/>
      <c r="V160" s="215"/>
      <c r="W160" s="215"/>
      <c r="X160" s="215"/>
      <c r="Y160" s="215"/>
      <c r="Z160" s="215"/>
      <c r="AA160" s="602"/>
      <c r="AB160" s="602"/>
      <c r="AC160" s="602"/>
      <c r="AD160" s="602"/>
      <c r="AE160" s="602"/>
      <c r="AF160" s="602"/>
      <c r="AG160" s="602"/>
      <c r="AH160" s="602"/>
      <c r="AI160" s="215"/>
      <c r="AJ160" s="215"/>
      <c r="AK160" s="215"/>
      <c r="AL160" s="215"/>
    </row>
    <row r="161" spans="21:38" s="65" customFormat="1" ht="30" customHeight="1" x14ac:dyDescent="0.5">
      <c r="U161" s="215"/>
      <c r="V161" s="215"/>
      <c r="W161" s="215"/>
      <c r="X161" s="215"/>
      <c r="Y161" s="215"/>
      <c r="Z161" s="215"/>
      <c r="AA161" s="602"/>
      <c r="AB161" s="602"/>
      <c r="AC161" s="602"/>
      <c r="AD161" s="602"/>
      <c r="AE161" s="602"/>
      <c r="AF161" s="602"/>
      <c r="AG161" s="602"/>
      <c r="AH161" s="602"/>
      <c r="AI161" s="215"/>
      <c r="AJ161" s="215"/>
      <c r="AK161" s="215"/>
      <c r="AL161" s="215"/>
    </row>
    <row r="162" spans="21:38" s="65" customFormat="1" ht="30" customHeight="1" x14ac:dyDescent="0.5">
      <c r="U162" s="215"/>
      <c r="V162" s="215"/>
      <c r="W162" s="215"/>
      <c r="X162" s="215"/>
      <c r="Y162" s="215"/>
      <c r="Z162" s="215"/>
      <c r="AA162" s="602"/>
      <c r="AB162" s="602"/>
      <c r="AC162" s="602"/>
      <c r="AD162" s="602"/>
      <c r="AE162" s="602"/>
      <c r="AF162" s="602"/>
      <c r="AG162" s="602"/>
      <c r="AH162" s="602"/>
      <c r="AI162" s="215"/>
      <c r="AJ162" s="215"/>
      <c r="AK162" s="215"/>
      <c r="AL162" s="215"/>
    </row>
    <row r="163" spans="21:38" s="65" customFormat="1" ht="30" customHeight="1" x14ac:dyDescent="0.5">
      <c r="U163" s="215"/>
      <c r="V163" s="215"/>
      <c r="W163" s="215"/>
      <c r="X163" s="215"/>
      <c r="Y163" s="215"/>
      <c r="Z163" s="215"/>
      <c r="AA163" s="602"/>
      <c r="AB163" s="602"/>
      <c r="AC163" s="602"/>
      <c r="AD163" s="602"/>
      <c r="AE163" s="602"/>
      <c r="AF163" s="602"/>
      <c r="AG163" s="602"/>
      <c r="AH163" s="602"/>
      <c r="AI163" s="215"/>
      <c r="AJ163" s="215"/>
      <c r="AK163" s="215"/>
      <c r="AL163" s="215"/>
    </row>
    <row r="164" spans="21:38" s="65" customFormat="1" ht="30" customHeight="1" x14ac:dyDescent="0.5">
      <c r="U164" s="215"/>
      <c r="V164" s="215"/>
      <c r="W164" s="215"/>
      <c r="X164" s="215"/>
      <c r="Y164" s="215"/>
      <c r="Z164" s="215"/>
      <c r="AA164" s="602"/>
      <c r="AB164" s="602"/>
      <c r="AC164" s="602"/>
      <c r="AD164" s="602"/>
      <c r="AE164" s="602"/>
      <c r="AF164" s="602"/>
      <c r="AG164" s="602"/>
      <c r="AH164" s="602"/>
      <c r="AI164" s="215"/>
      <c r="AJ164" s="215"/>
      <c r="AK164" s="215"/>
      <c r="AL164" s="215"/>
    </row>
    <row r="165" spans="21:38" s="65" customFormat="1" ht="30" customHeight="1" x14ac:dyDescent="0.5">
      <c r="U165" s="215"/>
      <c r="V165" s="215"/>
      <c r="W165" s="215"/>
      <c r="X165" s="215"/>
      <c r="Y165" s="215"/>
      <c r="Z165" s="215"/>
      <c r="AA165" s="602"/>
      <c r="AB165" s="602"/>
      <c r="AC165" s="602"/>
      <c r="AD165" s="602"/>
      <c r="AE165" s="602"/>
      <c r="AF165" s="602"/>
      <c r="AG165" s="602"/>
      <c r="AH165" s="602"/>
      <c r="AI165" s="215"/>
      <c r="AJ165" s="215"/>
      <c r="AK165" s="215"/>
      <c r="AL165" s="215"/>
    </row>
    <row r="166" spans="21:38" s="65" customFormat="1" ht="30" customHeight="1" x14ac:dyDescent="0.5">
      <c r="U166" s="215"/>
      <c r="V166" s="215"/>
      <c r="W166" s="215"/>
      <c r="X166" s="215"/>
      <c r="Y166" s="215"/>
      <c r="Z166" s="215"/>
      <c r="AA166" s="602"/>
      <c r="AB166" s="602"/>
      <c r="AC166" s="602"/>
      <c r="AD166" s="602"/>
      <c r="AE166" s="602"/>
      <c r="AF166" s="602"/>
      <c r="AG166" s="602"/>
      <c r="AH166" s="602"/>
      <c r="AI166" s="215"/>
      <c r="AJ166" s="215"/>
      <c r="AK166" s="215"/>
      <c r="AL166" s="215"/>
    </row>
    <row r="167" spans="21:38" s="65" customFormat="1" ht="30" customHeight="1" x14ac:dyDescent="0.5">
      <c r="U167" s="215"/>
      <c r="V167" s="215"/>
      <c r="W167" s="215"/>
      <c r="X167" s="215"/>
      <c r="Y167" s="215"/>
      <c r="Z167" s="215"/>
      <c r="AA167" s="602"/>
      <c r="AB167" s="602"/>
      <c r="AC167" s="602"/>
      <c r="AD167" s="602"/>
      <c r="AE167" s="602"/>
      <c r="AF167" s="602"/>
      <c r="AG167" s="602"/>
      <c r="AH167" s="602"/>
      <c r="AI167" s="215"/>
      <c r="AJ167" s="215"/>
      <c r="AK167" s="215"/>
      <c r="AL167" s="215"/>
    </row>
    <row r="168" spans="21:38" s="65" customFormat="1" ht="30" customHeight="1" x14ac:dyDescent="0.5">
      <c r="U168" s="215"/>
      <c r="V168" s="215"/>
      <c r="W168" s="215"/>
      <c r="X168" s="215"/>
      <c r="Y168" s="215"/>
      <c r="Z168" s="215"/>
      <c r="AA168" s="602"/>
      <c r="AB168" s="602"/>
      <c r="AC168" s="602"/>
      <c r="AD168" s="602"/>
      <c r="AE168" s="602"/>
      <c r="AF168" s="602"/>
      <c r="AG168" s="602"/>
      <c r="AH168" s="602"/>
      <c r="AI168" s="215"/>
      <c r="AJ168" s="215"/>
      <c r="AK168" s="215"/>
      <c r="AL168" s="215"/>
    </row>
    <row r="169" spans="21:38" s="65" customFormat="1" ht="30" customHeight="1" x14ac:dyDescent="0.5">
      <c r="U169" s="215"/>
      <c r="V169" s="215"/>
      <c r="W169" s="215"/>
      <c r="X169" s="215"/>
      <c r="Y169" s="215"/>
      <c r="Z169" s="215"/>
      <c r="AA169" s="602"/>
      <c r="AB169" s="602"/>
      <c r="AC169" s="602"/>
      <c r="AD169" s="602"/>
      <c r="AE169" s="602"/>
      <c r="AF169" s="602"/>
      <c r="AG169" s="602"/>
      <c r="AH169" s="602"/>
      <c r="AI169" s="215"/>
      <c r="AJ169" s="215"/>
      <c r="AK169" s="215"/>
      <c r="AL169" s="215"/>
    </row>
    <row r="170" spans="21:38" s="65" customFormat="1" ht="30" customHeight="1" x14ac:dyDescent="0.5">
      <c r="U170" s="215"/>
      <c r="V170" s="215"/>
      <c r="W170" s="215"/>
      <c r="X170" s="215"/>
      <c r="Y170" s="215"/>
      <c r="Z170" s="215"/>
      <c r="AA170" s="602"/>
      <c r="AB170" s="602"/>
      <c r="AC170" s="602"/>
      <c r="AD170" s="602"/>
      <c r="AE170" s="602"/>
      <c r="AF170" s="602"/>
      <c r="AG170" s="602"/>
      <c r="AH170" s="602"/>
      <c r="AI170" s="215"/>
      <c r="AJ170" s="215"/>
      <c r="AK170" s="215"/>
      <c r="AL170" s="215"/>
    </row>
    <row r="171" spans="21:38" s="65" customFormat="1" ht="30" customHeight="1" x14ac:dyDescent="0.5">
      <c r="U171" s="215"/>
      <c r="V171" s="215"/>
      <c r="W171" s="215"/>
      <c r="X171" s="215"/>
      <c r="Y171" s="215"/>
      <c r="Z171" s="215"/>
      <c r="AA171" s="602"/>
      <c r="AB171" s="602"/>
      <c r="AC171" s="602"/>
      <c r="AD171" s="602"/>
      <c r="AE171" s="602"/>
      <c r="AF171" s="602"/>
      <c r="AG171" s="602"/>
      <c r="AH171" s="602"/>
      <c r="AI171" s="215"/>
      <c r="AJ171" s="215"/>
      <c r="AK171" s="215"/>
      <c r="AL171" s="215"/>
    </row>
    <row r="172" spans="21:38" s="65" customFormat="1" ht="30" customHeight="1" x14ac:dyDescent="0.5">
      <c r="U172" s="215"/>
      <c r="V172" s="215"/>
      <c r="W172" s="215"/>
      <c r="X172" s="215"/>
      <c r="Y172" s="215"/>
      <c r="Z172" s="215"/>
      <c r="AA172" s="602"/>
      <c r="AB172" s="602"/>
      <c r="AC172" s="602"/>
      <c r="AD172" s="602"/>
      <c r="AE172" s="602"/>
      <c r="AF172" s="602"/>
      <c r="AG172" s="602"/>
      <c r="AH172" s="602"/>
      <c r="AI172" s="215"/>
      <c r="AJ172" s="215"/>
      <c r="AK172" s="215"/>
      <c r="AL172" s="215"/>
    </row>
    <row r="173" spans="21:38" s="65" customFormat="1" ht="30" customHeight="1" x14ac:dyDescent="0.5">
      <c r="U173" s="215"/>
      <c r="V173" s="215"/>
      <c r="W173" s="215"/>
      <c r="X173" s="215"/>
      <c r="Y173" s="215"/>
      <c r="Z173" s="215"/>
      <c r="AA173" s="602"/>
      <c r="AB173" s="602"/>
      <c r="AC173" s="602"/>
      <c r="AD173" s="602"/>
      <c r="AE173" s="602"/>
      <c r="AF173" s="602"/>
      <c r="AG173" s="602"/>
      <c r="AH173" s="602"/>
      <c r="AI173" s="215"/>
      <c r="AJ173" s="215"/>
      <c r="AK173" s="215"/>
      <c r="AL173" s="215"/>
    </row>
    <row r="174" spans="21:38" s="65" customFormat="1" ht="30" customHeight="1" x14ac:dyDescent="0.5">
      <c r="U174" s="215"/>
      <c r="V174" s="215"/>
      <c r="W174" s="215"/>
      <c r="X174" s="215"/>
      <c r="Y174" s="215"/>
      <c r="Z174" s="215"/>
      <c r="AA174" s="602"/>
      <c r="AB174" s="602"/>
      <c r="AC174" s="602"/>
      <c r="AD174" s="602"/>
      <c r="AE174" s="602"/>
      <c r="AF174" s="602"/>
      <c r="AG174" s="602"/>
      <c r="AH174" s="602"/>
      <c r="AI174" s="215"/>
      <c r="AJ174" s="215"/>
      <c r="AK174" s="215"/>
      <c r="AL174" s="215"/>
    </row>
  </sheetData>
  <sortState ref="V14:V44">
    <sortCondition ref="V13"/>
  </sortState>
  <pageMargins left="0.7" right="0.7" top="0.75" bottom="0.75" header="0.3" footer="0.3"/>
  <pageSetup paperSize="9" scale="10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A114"/>
  <sheetViews>
    <sheetView workbookViewId="0">
      <selection activeCell="R19" sqref="R19"/>
    </sheetView>
  </sheetViews>
  <sheetFormatPr defaultRowHeight="14.4" x14ac:dyDescent="0.3"/>
  <sheetData>
    <row r="10" s="6" customFormat="1" ht="24.9" customHeight="1" x14ac:dyDescent="0.4"/>
    <row r="11" s="6" customFormat="1" ht="24.9" customHeight="1" x14ac:dyDescent="0.4"/>
    <row r="12" s="6" customFormat="1" ht="24.9" customHeight="1" x14ac:dyDescent="0.4"/>
    <row r="13" s="6" customFormat="1" ht="24.9" customHeight="1" x14ac:dyDescent="0.4"/>
    <row r="14" s="6" customFormat="1" ht="24.9" customHeight="1" x14ac:dyDescent="0.4"/>
    <row r="15" s="6" customFormat="1" ht="24.9" customHeight="1" x14ac:dyDescent="0.4"/>
    <row r="16" s="6" customFormat="1" ht="24.9" customHeight="1" x14ac:dyDescent="0.4"/>
    <row r="17" s="6" customFormat="1" ht="24.9" customHeight="1" x14ac:dyDescent="0.4"/>
    <row r="18" s="6" customFormat="1" ht="24.9" customHeight="1" x14ac:dyDescent="0.4"/>
    <row r="19" s="6" customFormat="1" ht="24.9" customHeight="1" x14ac:dyDescent="0.4"/>
    <row r="20" s="6" customFormat="1" ht="24.9" customHeight="1" x14ac:dyDescent="0.4"/>
    <row r="21" s="6" customFormat="1" ht="24.9" customHeight="1" x14ac:dyDescent="0.4"/>
    <row r="22" s="6" customFormat="1" ht="24.9" customHeight="1" x14ac:dyDescent="0.4"/>
    <row r="23" s="6" customFormat="1" ht="24.9" customHeight="1" x14ac:dyDescent="0.4"/>
    <row r="24" s="6" customFormat="1" ht="24.9" customHeight="1" x14ac:dyDescent="0.4"/>
    <row r="25" s="6" customFormat="1" ht="24.9" customHeight="1" x14ac:dyDescent="0.4"/>
    <row r="26" s="6" customFormat="1" ht="24.9" customHeight="1" x14ac:dyDescent="0.4"/>
    <row r="27" s="6" customFormat="1" ht="24.9" customHeight="1" x14ac:dyDescent="0.4"/>
    <row r="28" s="6" customFormat="1" ht="24.9" customHeight="1" x14ac:dyDescent="0.4"/>
    <row r="29" s="6" customFormat="1" ht="24.9" customHeight="1" x14ac:dyDescent="0.4"/>
    <row r="30" s="6" customFormat="1" ht="24.9" customHeight="1" x14ac:dyDescent="0.4"/>
    <row r="31" s="6" customFormat="1" ht="24.9" customHeight="1" x14ac:dyDescent="0.4"/>
    <row r="32" s="6" customFormat="1" ht="24.9" customHeight="1" x14ac:dyDescent="0.4"/>
    <row r="33" s="6" customFormat="1" ht="24.9" customHeight="1" x14ac:dyDescent="0.4"/>
    <row r="34" s="6" customFormat="1" ht="24.9" customHeight="1" x14ac:dyDescent="0.4"/>
    <row r="35" s="6" customFormat="1" ht="24.9" customHeight="1" x14ac:dyDescent="0.4"/>
    <row r="36" s="6" customFormat="1" ht="24.9" customHeight="1" x14ac:dyDescent="0.4"/>
    <row r="37" s="6" customFormat="1" ht="24.9" customHeight="1" x14ac:dyDescent="0.4"/>
    <row r="38" s="6" customFormat="1" ht="24.9" customHeight="1" x14ac:dyDescent="0.4"/>
    <row r="39" s="6" customFormat="1" ht="24.9" customHeight="1" x14ac:dyDescent="0.4"/>
    <row r="40" s="6" customFormat="1" ht="24.9" customHeight="1" x14ac:dyDescent="0.4"/>
    <row r="41" s="6" customFormat="1" ht="24.9" customHeight="1" x14ac:dyDescent="0.4"/>
    <row r="42" s="6" customFormat="1" ht="24.9" customHeight="1" x14ac:dyDescent="0.4"/>
    <row r="43" s="6" customFormat="1" ht="24.9" customHeight="1" x14ac:dyDescent="0.4"/>
    <row r="44" s="6" customFormat="1" ht="24.9" customHeight="1" x14ac:dyDescent="0.4"/>
    <row r="45" s="6" customFormat="1" ht="24.9" customHeight="1" x14ac:dyDescent="0.4"/>
    <row r="46" s="6" customFormat="1" ht="24.9" customHeight="1" x14ac:dyDescent="0.4"/>
    <row r="47" s="6" customFormat="1" ht="24.9" customHeight="1" x14ac:dyDescent="0.4"/>
    <row r="48" s="6" customFormat="1" ht="24.9" customHeight="1" x14ac:dyDescent="0.4"/>
    <row r="49" s="6" customFormat="1" ht="24.9" customHeight="1" x14ac:dyDescent="0.4"/>
    <row r="50" s="6" customFormat="1" ht="24.9" customHeight="1" x14ac:dyDescent="0.4"/>
    <row r="51" s="6" customFormat="1" ht="24.9" customHeight="1" x14ac:dyDescent="0.4"/>
    <row r="52" s="6" customFormat="1" ht="24.9" customHeight="1" x14ac:dyDescent="0.4"/>
    <row r="53" s="6" customFormat="1" ht="24.9" customHeight="1" x14ac:dyDescent="0.4"/>
    <row r="54" s="6" customFormat="1" ht="24.9" customHeight="1" x14ac:dyDescent="0.4"/>
    <row r="55" s="6" customFormat="1" ht="24.9" customHeight="1" x14ac:dyDescent="0.4"/>
    <row r="56" s="6" customFormat="1" ht="24.9" customHeight="1" x14ac:dyDescent="0.4"/>
    <row r="57" s="6" customFormat="1" ht="24.9" customHeight="1" x14ac:dyDescent="0.4"/>
    <row r="58" s="6" customFormat="1" ht="24.9" customHeight="1" x14ac:dyDescent="0.4"/>
    <row r="59" s="6" customFormat="1" ht="24.9" customHeight="1" x14ac:dyDescent="0.4"/>
    <row r="60" s="6" customFormat="1" ht="24.9" customHeight="1" x14ac:dyDescent="0.4"/>
    <row r="61" s="6" customFormat="1" ht="24.9" customHeight="1" x14ac:dyDescent="0.4"/>
    <row r="62" s="6" customFormat="1" ht="24.9" customHeight="1" x14ac:dyDescent="0.4"/>
    <row r="63" s="6" customFormat="1" ht="24.9" customHeight="1" x14ac:dyDescent="0.4"/>
    <row r="64" s="6" customFormat="1" ht="24.9" customHeight="1" x14ac:dyDescent="0.4"/>
    <row r="65" s="6" customFormat="1" ht="24.9" customHeight="1" x14ac:dyDescent="0.4"/>
    <row r="66" s="6" customFormat="1" ht="24.9" customHeight="1" x14ac:dyDescent="0.4"/>
    <row r="67" s="6" customFormat="1" ht="24.9" customHeight="1" x14ac:dyDescent="0.4"/>
    <row r="68" s="6" customFormat="1" ht="24.9" customHeight="1" x14ac:dyDescent="0.4"/>
    <row r="69" s="6" customFormat="1" ht="24.9" customHeight="1" x14ac:dyDescent="0.4"/>
    <row r="70" s="6" customFormat="1" ht="24.9" customHeight="1" x14ac:dyDescent="0.4"/>
    <row r="71" s="6" customFormat="1" ht="24.9" customHeight="1" x14ac:dyDescent="0.4"/>
    <row r="72" s="6" customFormat="1" ht="24.9" customHeight="1" x14ac:dyDescent="0.4"/>
    <row r="73" s="6" customFormat="1" ht="24.9" customHeight="1" x14ac:dyDescent="0.4"/>
    <row r="74" s="6" customFormat="1" ht="24.9" customHeight="1" x14ac:dyDescent="0.4"/>
    <row r="75" s="6" customFormat="1" ht="24.9" customHeight="1" x14ac:dyDescent="0.4"/>
    <row r="76" s="6" customFormat="1" ht="24.9" customHeight="1" x14ac:dyDescent="0.4"/>
    <row r="77" s="6" customFormat="1" ht="24.9" customHeight="1" x14ac:dyDescent="0.4"/>
    <row r="78" s="6" customFormat="1" ht="24.9" customHeight="1" x14ac:dyDescent="0.4"/>
    <row r="79" s="6" customFormat="1" ht="24.9" customHeight="1" x14ac:dyDescent="0.4"/>
    <row r="80" s="6" customFormat="1" ht="24.9" customHeight="1" x14ac:dyDescent="0.4"/>
    <row r="81" s="6" customFormat="1" ht="24.9" customHeight="1" x14ac:dyDescent="0.4"/>
    <row r="82" s="6" customFormat="1" ht="24.9" customHeight="1" x14ac:dyDescent="0.4"/>
    <row r="83" s="6" customFormat="1" ht="24.9" customHeight="1" x14ac:dyDescent="0.4"/>
    <row r="84" s="6" customFormat="1" ht="24.9" customHeight="1" x14ac:dyDescent="0.4"/>
    <row r="85" s="6" customFormat="1" ht="24.9" customHeight="1" x14ac:dyDescent="0.4"/>
    <row r="86" s="6" customFormat="1" ht="24.9" customHeight="1" x14ac:dyDescent="0.4"/>
    <row r="87" s="6" customFormat="1" ht="24.9" customHeight="1" x14ac:dyDescent="0.4"/>
    <row r="88" s="6" customFormat="1" ht="24.9" customHeight="1" x14ac:dyDescent="0.4"/>
    <row r="89" s="6" customFormat="1" ht="24.9" customHeight="1" x14ac:dyDescent="0.4"/>
    <row r="90" s="6" customFormat="1" ht="24.9" customHeight="1" x14ac:dyDescent="0.4"/>
    <row r="91" s="6" customFormat="1" ht="24.9" customHeight="1" x14ac:dyDescent="0.4"/>
    <row r="92" s="6" customFormat="1" ht="24.9" customHeight="1" x14ac:dyDescent="0.4"/>
    <row r="93" s="6" customFormat="1" ht="24.9" customHeight="1" x14ac:dyDescent="0.4"/>
    <row r="94" s="6" customFormat="1" ht="24.9" customHeight="1" x14ac:dyDescent="0.4"/>
    <row r="95" s="6" customFormat="1" ht="24.9" customHeight="1" x14ac:dyDescent="0.4"/>
    <row r="96" s="6" customFormat="1" ht="24.9" customHeight="1" x14ac:dyDescent="0.4"/>
    <row r="97" s="6" customFormat="1" ht="24.9" customHeight="1" x14ac:dyDescent="0.4"/>
    <row r="98" s="6" customFormat="1" ht="24.9" customHeight="1" x14ac:dyDescent="0.4"/>
    <row r="99" s="6" customFormat="1" ht="24.9" customHeight="1" x14ac:dyDescent="0.4"/>
    <row r="100" s="6" customFormat="1" ht="24.9" customHeight="1" x14ac:dyDescent="0.4"/>
    <row r="101" s="6" customFormat="1" ht="24.9" customHeight="1" x14ac:dyDescent="0.4"/>
    <row r="102" s="6" customFormat="1" ht="24.9" customHeight="1" x14ac:dyDescent="0.4"/>
    <row r="103" s="6" customFormat="1" ht="24.9" customHeight="1" x14ac:dyDescent="0.4"/>
    <row r="104" s="6" customFormat="1" ht="24.9" customHeight="1" x14ac:dyDescent="0.4"/>
    <row r="105" s="6" customFormat="1" ht="24.9" customHeight="1" x14ac:dyDescent="0.4"/>
    <row r="106" s="6" customFormat="1" ht="24.9" customHeight="1" x14ac:dyDescent="0.4"/>
    <row r="107" s="6" customFormat="1" ht="24.9" customHeight="1" x14ac:dyDescent="0.4"/>
    <row r="108" s="6" customFormat="1" ht="24.9" customHeight="1" x14ac:dyDescent="0.4"/>
    <row r="109" s="6" customFormat="1" ht="24.9" customHeight="1" x14ac:dyDescent="0.4"/>
    <row r="110" s="6" customFormat="1" ht="24.9" customHeight="1" x14ac:dyDescent="0.4"/>
    <row r="111" s="6" customFormat="1" ht="24.9" customHeight="1" x14ac:dyDescent="0.4"/>
    <row r="112" s="6" customFormat="1" ht="24.9" customHeight="1" x14ac:dyDescent="0.4"/>
    <row r="113" s="6" customFormat="1" ht="24.9" customHeight="1" x14ac:dyDescent="0.4"/>
    <row r="114" s="6" customFormat="1" ht="24.9" customHeight="1" x14ac:dyDescent="0.4"/>
  </sheetData>
  <pageMargins left="1" right="1" top="1" bottom="1" header="0.5" footer="0.5"/>
  <pageSetup paperSize="9" scale="33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9:Q154"/>
  <sheetViews>
    <sheetView topLeftCell="A19" workbookViewId="0">
      <selection activeCell="P78" sqref="P78"/>
    </sheetView>
  </sheetViews>
  <sheetFormatPr defaultRowHeight="21" x14ac:dyDescent="0.4"/>
  <cols>
    <col min="2" max="4" width="9.109375" style="444"/>
    <col min="5" max="5" width="4.88671875" customWidth="1"/>
    <col min="6" max="6" width="7.88671875" hidden="1" customWidth="1"/>
    <col min="7" max="7" width="9.109375" style="17" hidden="1" customWidth="1"/>
    <col min="8" max="8" width="34" style="364" customWidth="1"/>
    <col min="9" max="9" width="17.6640625" style="344" customWidth="1"/>
    <col min="10" max="10" width="21.88671875" style="57" customWidth="1"/>
    <col min="11" max="11" width="25.33203125" style="57" customWidth="1"/>
    <col min="12" max="12" width="33" style="57" customWidth="1"/>
    <col min="13" max="13" width="18.44140625" style="9" customWidth="1"/>
    <col min="14" max="15" width="9.109375" style="9"/>
    <col min="16" max="16" width="10.6640625" style="9" bestFit="1" customWidth="1"/>
    <col min="17" max="17" width="9.109375" style="9"/>
  </cols>
  <sheetData>
    <row r="9" spans="4:17" x14ac:dyDescent="0.4">
      <c r="D9" s="444" t="s">
        <v>17</v>
      </c>
    </row>
    <row r="12" spans="4:17" s="444" customFormat="1" x14ac:dyDescent="0.4">
      <c r="G12" s="17"/>
      <c r="H12" s="364"/>
      <c r="I12" s="344"/>
      <c r="J12" s="57"/>
      <c r="K12" s="57"/>
      <c r="L12" s="57"/>
      <c r="M12" s="9"/>
      <c r="N12" s="9"/>
      <c r="O12" s="9"/>
      <c r="P12" s="9"/>
      <c r="Q12" s="9"/>
    </row>
    <row r="13" spans="4:17" s="444" customFormat="1" x14ac:dyDescent="0.4">
      <c r="G13" s="17"/>
      <c r="H13" s="364"/>
      <c r="I13" s="344"/>
      <c r="J13" s="57"/>
      <c r="K13" s="57"/>
      <c r="L13" s="57"/>
      <c r="M13" s="9"/>
      <c r="N13" s="9"/>
      <c r="O13" s="9"/>
      <c r="P13" s="9"/>
      <c r="Q13" s="9"/>
    </row>
    <row r="14" spans="4:17" s="444" customFormat="1" x14ac:dyDescent="0.4">
      <c r="G14" s="17"/>
      <c r="H14" s="364"/>
      <c r="I14" s="344"/>
      <c r="J14" s="57"/>
      <c r="K14" s="57"/>
      <c r="L14" s="57"/>
      <c r="M14" s="9"/>
      <c r="N14" s="9"/>
      <c r="O14" s="9"/>
      <c r="P14" s="9"/>
      <c r="Q14" s="9"/>
    </row>
    <row r="15" spans="4:17" s="444" customFormat="1" x14ac:dyDescent="0.4">
      <c r="G15" s="17"/>
      <c r="H15" s="364"/>
      <c r="I15" s="344"/>
      <c r="J15" s="57"/>
      <c r="K15" s="57"/>
      <c r="L15" s="57"/>
      <c r="M15" s="9"/>
      <c r="N15" s="9"/>
      <c r="O15" s="9"/>
      <c r="P15" s="9"/>
      <c r="Q15" s="9"/>
    </row>
    <row r="16" spans="4:17" s="444" customFormat="1" x14ac:dyDescent="0.4">
      <c r="G16" s="17"/>
      <c r="H16" s="364"/>
      <c r="I16" s="344"/>
      <c r="J16" s="57"/>
      <c r="K16" s="57"/>
      <c r="L16" s="57"/>
      <c r="M16" s="9"/>
      <c r="N16" s="9"/>
      <c r="O16" s="9"/>
      <c r="P16" s="9"/>
      <c r="Q16" s="9"/>
    </row>
    <row r="17" spans="7:17" s="444" customFormat="1" x14ac:dyDescent="0.4">
      <c r="G17" s="17"/>
      <c r="H17" s="364"/>
      <c r="I17" s="344"/>
      <c r="J17" s="57"/>
      <c r="K17" s="57"/>
      <c r="L17" s="57"/>
      <c r="M17" s="9"/>
      <c r="N17" s="9"/>
      <c r="O17" s="9"/>
      <c r="P17" s="9"/>
      <c r="Q17" s="9"/>
    </row>
    <row r="51" spans="10:10" x14ac:dyDescent="0.4">
      <c r="J51" s="5"/>
    </row>
    <row r="92" spans="7:17" s="444" customFormat="1" x14ac:dyDescent="0.4">
      <c r="G92" s="17"/>
      <c r="H92" s="364"/>
      <c r="I92" s="344"/>
      <c r="J92" s="57"/>
      <c r="K92" s="57"/>
      <c r="L92" s="57"/>
      <c r="M92" s="9"/>
      <c r="N92" s="9"/>
      <c r="O92" s="9"/>
      <c r="P92" s="9"/>
      <c r="Q92" s="9"/>
    </row>
    <row r="93" spans="7:17" s="444" customFormat="1" x14ac:dyDescent="0.4">
      <c r="G93" s="17"/>
      <c r="H93" s="364"/>
      <c r="I93" s="344"/>
      <c r="J93" s="57"/>
      <c r="K93" s="57"/>
      <c r="L93" s="57"/>
      <c r="M93" s="9"/>
      <c r="N93" s="9"/>
      <c r="O93" s="9"/>
      <c r="P93" s="9"/>
      <c r="Q93" s="9"/>
    </row>
    <row r="149" spans="7:17" s="444" customFormat="1" x14ac:dyDescent="0.4">
      <c r="G149" s="17"/>
      <c r="H149" s="364"/>
      <c r="I149" s="344"/>
      <c r="J149" s="57"/>
      <c r="K149" s="57"/>
      <c r="L149" s="57"/>
      <c r="M149" s="9"/>
      <c r="N149" s="9"/>
      <c r="O149" s="9"/>
      <c r="P149" s="9"/>
      <c r="Q149" s="9"/>
    </row>
    <row r="150" spans="7:17" s="444" customFormat="1" x14ac:dyDescent="0.4">
      <c r="G150" s="17"/>
      <c r="H150" s="364"/>
      <c r="I150" s="344"/>
      <c r="J150" s="57"/>
      <c r="K150" s="57"/>
      <c r="L150" s="57"/>
      <c r="M150" s="9"/>
      <c r="N150" s="9"/>
      <c r="O150" s="9"/>
      <c r="P150" s="9"/>
      <c r="Q150" s="9"/>
    </row>
    <row r="152" spans="7:17" ht="25.8" x14ac:dyDescent="0.5">
      <c r="K152" s="216"/>
    </row>
    <row r="153" spans="7:17" x14ac:dyDescent="0.4">
      <c r="J153" s="950"/>
    </row>
    <row r="154" spans="7:17" x14ac:dyDescent="0.4">
      <c r="K154" s="344"/>
    </row>
  </sheetData>
  <sortState ref="H8:H22">
    <sortCondition ref="H8"/>
  </sortState>
  <pageMargins left="0.7" right="0.7" top="0.75" bottom="0.75" header="0.3" footer="0.3"/>
  <pageSetup paperSize="9" scale="26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1:R182"/>
  <sheetViews>
    <sheetView topLeftCell="A88" zoomScaleNormal="100" workbookViewId="0">
      <selection activeCell="R105" sqref="R105"/>
    </sheetView>
  </sheetViews>
  <sheetFormatPr defaultRowHeight="14.4" x14ac:dyDescent="0.3"/>
  <cols>
    <col min="2" max="2" width="21.109375" customWidth="1"/>
  </cols>
  <sheetData>
    <row r="11" s="14" customFormat="1" x14ac:dyDescent="0.3"/>
    <row r="12" s="14" customFormat="1" x14ac:dyDescent="0.3"/>
    <row r="13" s="14" customFormat="1" x14ac:dyDescent="0.3"/>
    <row r="14" s="14" customFormat="1" x14ac:dyDescent="0.3"/>
    <row r="15" s="14" customFormat="1" x14ac:dyDescent="0.3"/>
    <row r="16" s="14" customFormat="1" x14ac:dyDescent="0.3"/>
    <row r="17" s="14" customFormat="1" x14ac:dyDescent="0.3"/>
    <row r="18" s="14" customFormat="1" x14ac:dyDescent="0.3"/>
    <row r="19" s="14" customFormat="1" x14ac:dyDescent="0.3"/>
    <row r="20" s="14" customFormat="1" x14ac:dyDescent="0.3"/>
    <row r="21" s="14" customFormat="1" x14ac:dyDescent="0.3"/>
    <row r="22" s="14" customFormat="1" x14ac:dyDescent="0.3"/>
    <row r="23" s="14" customFormat="1" x14ac:dyDescent="0.3"/>
    <row r="24" s="14" customFormat="1" x14ac:dyDescent="0.3"/>
    <row r="25" s="14" customFormat="1" x14ac:dyDescent="0.3"/>
    <row r="27" s="444" customFormat="1" x14ac:dyDescent="0.3"/>
    <row r="139" spans="2:2" ht="15.6" x14ac:dyDescent="0.3">
      <c r="B139" s="382"/>
    </row>
    <row r="140" spans="2:2" ht="15.6" x14ac:dyDescent="0.3">
      <c r="B140" s="81"/>
    </row>
    <row r="141" spans="2:2" ht="15.6" x14ac:dyDescent="0.3">
      <c r="B141" s="449"/>
    </row>
    <row r="142" spans="2:2" ht="15.6" x14ac:dyDescent="0.3">
      <c r="B142" s="382"/>
    </row>
    <row r="143" spans="2:2" ht="15.6" x14ac:dyDescent="0.3">
      <c r="B143" s="382"/>
    </row>
    <row r="165" spans="5:18" s="454" customFormat="1" ht="50.1" customHeight="1" x14ac:dyDescent="1.1000000000000001"/>
    <row r="166" spans="5:18" s="454" customFormat="1" ht="50.1" customHeight="1" x14ac:dyDescent="1.1000000000000001"/>
    <row r="167" spans="5:18" s="454" customFormat="1" ht="50.1" customHeight="1" x14ac:dyDescent="1.1000000000000001"/>
    <row r="168" spans="5:18" s="454" customFormat="1" ht="50.1" customHeight="1" x14ac:dyDescent="1.1000000000000001"/>
    <row r="169" spans="5:18" s="454" customFormat="1" ht="50.1" customHeight="1" x14ac:dyDescent="1.1000000000000001"/>
    <row r="170" spans="5:18" s="454" customFormat="1" ht="50.1" customHeight="1" x14ac:dyDescent="1.1000000000000001"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</row>
    <row r="171" spans="5:18" s="454" customFormat="1" ht="50.1" customHeight="1" x14ac:dyDescent="1.1000000000000001"/>
    <row r="172" spans="5:18" s="454" customFormat="1" ht="50.1" customHeight="1" x14ac:dyDescent="1.1000000000000001"/>
    <row r="173" spans="5:18" s="454" customFormat="1" ht="50.1" customHeight="1" x14ac:dyDescent="1.1000000000000001"/>
    <row r="174" spans="5:18" s="454" customFormat="1" ht="50.1" customHeight="1" x14ac:dyDescent="1.1000000000000001"/>
    <row r="175" spans="5:18" s="454" customFormat="1" ht="50.1" customHeight="1" x14ac:dyDescent="1.1000000000000001"/>
    <row r="176" spans="5:18" ht="36.6" x14ac:dyDescent="0.7"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5:18" ht="61.2" x14ac:dyDescent="1.1000000000000001">
      <c r="E177" s="454"/>
      <c r="F177" s="454"/>
      <c r="G177" s="454"/>
      <c r="H177" s="454"/>
      <c r="I177" s="454"/>
      <c r="J177" s="454"/>
      <c r="K177" s="454"/>
      <c r="L177" s="454"/>
      <c r="M177" s="454"/>
      <c r="N177" s="454"/>
      <c r="O177" s="454"/>
      <c r="P177" s="454"/>
      <c r="Q177" s="454"/>
      <c r="R177" s="454"/>
    </row>
    <row r="178" spans="5:18" ht="61.2" x14ac:dyDescent="1.1000000000000001">
      <c r="E178" s="454"/>
      <c r="F178" s="454"/>
      <c r="G178" s="454"/>
      <c r="H178" s="454"/>
      <c r="I178" s="454"/>
      <c r="J178" s="454"/>
      <c r="K178" s="454"/>
      <c r="L178" s="454"/>
      <c r="M178" s="454"/>
      <c r="N178" s="454"/>
      <c r="O178" s="454"/>
      <c r="P178" s="454"/>
      <c r="Q178" s="454"/>
      <c r="R178" s="454"/>
    </row>
    <row r="179" spans="5:18" ht="61.2" x14ac:dyDescent="1.1000000000000001">
      <c r="E179" s="454"/>
      <c r="F179" s="454"/>
      <c r="G179" s="454"/>
      <c r="H179" s="454"/>
      <c r="I179" s="454"/>
      <c r="J179" s="454"/>
      <c r="K179" s="454"/>
      <c r="L179" s="454"/>
      <c r="M179" s="454"/>
      <c r="N179" s="454"/>
      <c r="O179" s="454"/>
      <c r="P179" s="454"/>
      <c r="Q179" s="454"/>
      <c r="R179" s="454"/>
    </row>
    <row r="180" spans="5:18" ht="61.2" x14ac:dyDescent="1.1000000000000001">
      <c r="E180" s="454"/>
      <c r="F180" s="454"/>
      <c r="G180" s="454"/>
      <c r="H180" s="454"/>
      <c r="I180" s="454"/>
      <c r="J180" s="454"/>
      <c r="K180" s="454"/>
      <c r="L180" s="454"/>
      <c r="M180" s="454"/>
      <c r="N180" s="454"/>
      <c r="O180" s="454"/>
      <c r="P180" s="454"/>
      <c r="Q180" s="454"/>
      <c r="R180" s="454"/>
    </row>
    <row r="181" spans="5:18" ht="61.2" x14ac:dyDescent="1.1000000000000001">
      <c r="E181" s="454"/>
      <c r="F181" s="454"/>
      <c r="G181" s="454"/>
      <c r="H181" s="454"/>
      <c r="I181" s="454"/>
      <c r="J181" s="454"/>
      <c r="K181" s="454"/>
      <c r="L181" s="454"/>
      <c r="M181" s="454"/>
      <c r="N181" s="454"/>
      <c r="O181" s="454"/>
      <c r="P181" s="454"/>
      <c r="Q181" s="454"/>
      <c r="R181" s="454"/>
    </row>
    <row r="182" spans="5:18" ht="36.6" x14ac:dyDescent="0.7"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</sheetData>
  <pageMargins left="0.7" right="0.7" top="0.75" bottom="0.75" header="0.3" footer="0.3"/>
  <pageSetup paperSize="9" scale="18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4:Y467"/>
  <sheetViews>
    <sheetView topLeftCell="D200" zoomScale="130" zoomScaleNormal="130" workbookViewId="0">
      <selection activeCell="E200" sqref="E1:K1048576"/>
    </sheetView>
  </sheetViews>
  <sheetFormatPr defaultRowHeight="14.4" x14ac:dyDescent="0.3"/>
  <cols>
    <col min="3" max="4" width="9.109375" style="9"/>
    <col min="5" max="5" width="6.6640625" customWidth="1"/>
    <col min="6" max="6" width="12.33203125" customWidth="1"/>
    <col min="7" max="7" width="5.5546875" customWidth="1"/>
    <col min="8" max="8" width="12.6640625" customWidth="1"/>
    <col min="9" max="22" width="6.6640625" customWidth="1"/>
  </cols>
  <sheetData>
    <row r="4" spans="5:25" ht="18" x14ac:dyDescent="0.35"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70"/>
      <c r="T4" s="70"/>
      <c r="U4" s="70"/>
      <c r="V4" s="70"/>
      <c r="W4" s="70"/>
      <c r="X4" s="123"/>
      <c r="Y4" s="123"/>
    </row>
    <row r="5" spans="5:25" ht="18" x14ac:dyDescent="0.35">
      <c r="E5" s="110"/>
      <c r="F5" s="110"/>
      <c r="G5" s="110"/>
      <c r="H5" s="110"/>
      <c r="I5" s="110"/>
      <c r="J5" s="110"/>
      <c r="K5" s="110" t="s">
        <v>128</v>
      </c>
      <c r="L5" s="110"/>
      <c r="M5" s="110"/>
      <c r="N5" s="110"/>
      <c r="O5" s="110"/>
      <c r="P5" s="110"/>
      <c r="Q5" s="110"/>
      <c r="R5" s="110"/>
      <c r="S5" s="70"/>
      <c r="T5" s="70"/>
      <c r="U5" s="70"/>
      <c r="V5" s="70"/>
      <c r="W5" s="70"/>
      <c r="X5" s="123"/>
      <c r="Y5" s="123"/>
    </row>
    <row r="6" spans="5:25" ht="18.600000000000001" thickBot="1" x14ac:dyDescent="0.4"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123"/>
      <c r="Y6" s="123"/>
    </row>
    <row r="7" spans="5:25" ht="15" thickBot="1" x14ac:dyDescent="0.35">
      <c r="E7" s="85"/>
      <c r="F7" s="85"/>
      <c r="G7" s="85"/>
      <c r="H7" s="85"/>
      <c r="I7" s="85">
        <v>11</v>
      </c>
      <c r="J7" s="85">
        <v>12</v>
      </c>
      <c r="K7" s="85">
        <v>13</v>
      </c>
      <c r="L7" s="85">
        <v>14</v>
      </c>
      <c r="M7" s="85">
        <v>15</v>
      </c>
      <c r="N7" s="85">
        <v>16</v>
      </c>
      <c r="O7" s="85">
        <v>17</v>
      </c>
      <c r="P7" s="85">
        <v>18</v>
      </c>
      <c r="Q7" s="85">
        <v>19</v>
      </c>
      <c r="R7" s="85">
        <v>20</v>
      </c>
      <c r="S7" s="85">
        <v>21</v>
      </c>
      <c r="T7" s="85">
        <v>22</v>
      </c>
      <c r="U7" s="85">
        <v>23</v>
      </c>
      <c r="V7" s="102">
        <v>24</v>
      </c>
      <c r="W7" s="112" t="s">
        <v>129</v>
      </c>
      <c r="X7" s="124" t="s">
        <v>130</v>
      </c>
      <c r="Y7" s="111" t="s">
        <v>23</v>
      </c>
    </row>
    <row r="8" spans="5:25" x14ac:dyDescent="0.3">
      <c r="E8" s="86"/>
      <c r="F8" s="83"/>
      <c r="G8" s="83"/>
      <c r="H8" s="83"/>
      <c r="I8" s="83"/>
      <c r="J8" s="86"/>
      <c r="K8" s="86"/>
      <c r="L8" s="83"/>
      <c r="M8" s="83"/>
      <c r="N8" s="86"/>
      <c r="O8" s="83"/>
      <c r="P8" s="86"/>
      <c r="Q8" s="86"/>
      <c r="R8" s="83"/>
      <c r="S8" s="86"/>
      <c r="T8" s="83"/>
      <c r="U8" s="83"/>
      <c r="V8" s="103"/>
      <c r="W8" s="113">
        <v>10</v>
      </c>
      <c r="X8" s="53">
        <v>6</v>
      </c>
      <c r="Y8" s="125"/>
    </row>
    <row r="9" spans="5:25" x14ac:dyDescent="0.3">
      <c r="E9" s="17"/>
      <c r="F9" s="17"/>
      <c r="G9" s="17"/>
      <c r="H9" s="87"/>
      <c r="I9" s="17"/>
      <c r="J9" s="87"/>
      <c r="K9" s="17"/>
      <c r="L9" s="17"/>
      <c r="M9" s="87"/>
      <c r="N9" s="17"/>
      <c r="O9" s="17"/>
      <c r="P9" s="17"/>
      <c r="Q9" s="17"/>
      <c r="R9" s="87"/>
      <c r="S9" s="17"/>
      <c r="T9" s="17"/>
      <c r="U9" s="17"/>
      <c r="V9" s="104"/>
      <c r="W9" s="114">
        <v>6</v>
      </c>
      <c r="X9" s="52">
        <v>3</v>
      </c>
      <c r="Y9" s="126"/>
    </row>
    <row r="10" spans="5:25" x14ac:dyDescent="0.3">
      <c r="E10" s="88"/>
      <c r="F10" s="17"/>
      <c r="G10" s="17"/>
      <c r="H10" s="17"/>
      <c r="I10" s="88"/>
      <c r="J10" s="17"/>
      <c r="K10" s="17"/>
      <c r="L10" s="17"/>
      <c r="M10" s="17"/>
      <c r="N10" s="88"/>
      <c r="O10" s="17"/>
      <c r="P10" s="17"/>
      <c r="Q10" s="88"/>
      <c r="R10" s="17"/>
      <c r="S10" s="17"/>
      <c r="T10" s="17"/>
      <c r="U10" s="17"/>
      <c r="V10" s="105"/>
      <c r="W10" s="114">
        <v>6</v>
      </c>
      <c r="X10" s="52">
        <v>12</v>
      </c>
      <c r="Y10" s="126"/>
    </row>
    <row r="11" spans="5:25" x14ac:dyDescent="0.3">
      <c r="E11" s="89"/>
      <c r="F11" s="17"/>
      <c r="G11" s="17"/>
      <c r="H11" s="17"/>
      <c r="I11" s="17"/>
      <c r="J11" s="17"/>
      <c r="K11" s="17"/>
      <c r="L11" s="17"/>
      <c r="M11" s="17"/>
      <c r="N11" s="89"/>
      <c r="O11" s="17"/>
      <c r="P11" s="17"/>
      <c r="Q11" s="89"/>
      <c r="R11" s="17"/>
      <c r="S11" s="17"/>
      <c r="T11" s="17"/>
      <c r="U11" s="17"/>
      <c r="V11" s="106"/>
      <c r="W11" s="114">
        <v>5</v>
      </c>
      <c r="X11" s="52">
        <v>10</v>
      </c>
      <c r="Y11" s="126"/>
    </row>
    <row r="12" spans="5:25" x14ac:dyDescent="0.3"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04"/>
      <c r="W12" s="114">
        <v>1</v>
      </c>
      <c r="X12" s="52">
        <v>1</v>
      </c>
      <c r="Y12" s="126"/>
    </row>
    <row r="13" spans="5:25" x14ac:dyDescent="0.3">
      <c r="E13" s="17"/>
      <c r="F13" s="17"/>
      <c r="G13" s="93"/>
      <c r="H13" s="17"/>
      <c r="I13" s="17"/>
      <c r="J13" s="17"/>
      <c r="K13" s="17"/>
      <c r="L13" s="17"/>
      <c r="M13" s="17"/>
      <c r="N13" s="17"/>
      <c r="O13" s="93"/>
      <c r="P13" s="17"/>
      <c r="Q13" s="17"/>
      <c r="R13" s="17"/>
      <c r="S13" s="17"/>
      <c r="T13" s="17"/>
      <c r="U13" s="92"/>
      <c r="V13" s="104"/>
      <c r="W13" s="114">
        <v>3</v>
      </c>
      <c r="X13" s="52">
        <v>4</v>
      </c>
      <c r="Y13" s="126"/>
    </row>
    <row r="14" spans="5:25" x14ac:dyDescent="0.3">
      <c r="E14" s="17"/>
      <c r="F14" s="17"/>
      <c r="G14" s="17"/>
      <c r="H14" s="17"/>
      <c r="I14" s="17"/>
      <c r="J14" s="17"/>
      <c r="K14" s="17"/>
      <c r="L14" s="94"/>
      <c r="M14" s="17"/>
      <c r="N14" s="17"/>
      <c r="O14" s="17"/>
      <c r="P14" s="17"/>
      <c r="Q14" s="17"/>
      <c r="R14" s="17"/>
      <c r="S14" s="17"/>
      <c r="T14" s="17"/>
      <c r="U14" s="17"/>
      <c r="V14" s="104"/>
      <c r="W14" s="114">
        <v>2</v>
      </c>
      <c r="X14" s="52">
        <v>3</v>
      </c>
      <c r="Y14" s="126"/>
    </row>
    <row r="15" spans="5:25" x14ac:dyDescent="0.3">
      <c r="E15" s="58"/>
      <c r="F15" s="95"/>
      <c r="G15" s="17"/>
      <c r="H15" s="17"/>
      <c r="I15" s="17"/>
      <c r="J15" s="58"/>
      <c r="K15" s="95"/>
      <c r="L15" s="17"/>
      <c r="M15" s="17"/>
      <c r="N15" s="17"/>
      <c r="O15" s="17"/>
      <c r="P15" s="17"/>
      <c r="Q15" s="17"/>
      <c r="R15" s="17"/>
      <c r="S15" s="17"/>
      <c r="T15" s="95"/>
      <c r="U15" s="17"/>
      <c r="V15" s="104"/>
      <c r="W15" s="114">
        <v>4</v>
      </c>
      <c r="X15" s="52">
        <v>6</v>
      </c>
      <c r="Y15" s="126"/>
    </row>
    <row r="16" spans="5:25" x14ac:dyDescent="0.3">
      <c r="E16" s="17"/>
      <c r="F16" s="97"/>
      <c r="G16" s="17"/>
      <c r="H16" s="17"/>
      <c r="I16" s="97"/>
      <c r="J16" s="17"/>
      <c r="K16" s="17"/>
      <c r="L16" s="97"/>
      <c r="M16" s="17"/>
      <c r="N16" s="17"/>
      <c r="O16" s="17"/>
      <c r="P16" s="17"/>
      <c r="Q16" s="17"/>
      <c r="R16" s="17"/>
      <c r="S16" s="97"/>
      <c r="T16" s="97"/>
      <c r="U16" s="17"/>
      <c r="V16" s="104"/>
      <c r="W16" s="114">
        <v>6</v>
      </c>
      <c r="X16" s="52">
        <v>1</v>
      </c>
      <c r="Y16" s="126"/>
    </row>
    <row r="17" spans="5:25" x14ac:dyDescent="0.3"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04"/>
      <c r="W17" s="114"/>
      <c r="X17" s="52">
        <v>3</v>
      </c>
      <c r="Y17" s="126"/>
    </row>
    <row r="18" spans="5:25" x14ac:dyDescent="0.3"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04"/>
      <c r="W18" s="114">
        <v>1</v>
      </c>
      <c r="X18" s="52">
        <v>1</v>
      </c>
      <c r="Y18" s="126"/>
    </row>
    <row r="19" spans="5:25" x14ac:dyDescent="0.3"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98"/>
      <c r="P19" s="17"/>
      <c r="Q19" s="17"/>
      <c r="R19" s="17"/>
      <c r="S19" s="17"/>
      <c r="T19" s="17"/>
      <c r="U19" s="98"/>
      <c r="V19" s="104"/>
      <c r="W19" s="114">
        <v>3</v>
      </c>
      <c r="X19" s="52">
        <v>3</v>
      </c>
      <c r="Y19" s="126"/>
    </row>
    <row r="20" spans="5:25" x14ac:dyDescent="0.3">
      <c r="E20" s="91"/>
      <c r="F20" s="58"/>
      <c r="G20" s="91"/>
      <c r="H20" s="58"/>
      <c r="I20" s="91"/>
      <c r="J20" s="58"/>
      <c r="K20" s="58"/>
      <c r="L20" s="91"/>
      <c r="M20" s="91"/>
      <c r="N20" s="58"/>
      <c r="O20" s="91"/>
      <c r="P20" s="17"/>
      <c r="Q20" s="17"/>
      <c r="R20" s="91"/>
      <c r="S20" s="17"/>
      <c r="T20" s="17"/>
      <c r="U20" s="17"/>
      <c r="V20" s="107"/>
      <c r="W20" s="114">
        <v>10</v>
      </c>
      <c r="X20" s="52">
        <v>7</v>
      </c>
      <c r="Y20" s="126"/>
    </row>
    <row r="21" spans="5:25" x14ac:dyDescent="0.3">
      <c r="E21" s="58"/>
      <c r="F21" s="90"/>
      <c r="G21" s="58"/>
      <c r="H21" s="90"/>
      <c r="I21" s="58"/>
      <c r="J21" s="90"/>
      <c r="K21" s="90"/>
      <c r="L21" s="58"/>
      <c r="M21" s="58"/>
      <c r="N21" s="90"/>
      <c r="O21" s="58"/>
      <c r="P21" s="90"/>
      <c r="Q21" s="90"/>
      <c r="R21" s="17"/>
      <c r="S21" s="17"/>
      <c r="T21" s="17"/>
      <c r="U21" s="17"/>
      <c r="V21" s="108"/>
      <c r="W21" s="114">
        <v>12</v>
      </c>
      <c r="X21" s="52">
        <v>14</v>
      </c>
      <c r="Y21" s="126"/>
    </row>
    <row r="22" spans="5:25" x14ac:dyDescent="0.3"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17"/>
      <c r="Q22" s="17"/>
      <c r="R22" s="17"/>
      <c r="S22" s="17"/>
      <c r="T22" s="17"/>
      <c r="U22" s="17"/>
      <c r="V22" s="104"/>
      <c r="W22" s="114"/>
      <c r="X22" s="52"/>
      <c r="Y22" s="126"/>
    </row>
    <row r="23" spans="5:25" x14ac:dyDescent="0.3">
      <c r="E23" s="58"/>
      <c r="F23" s="58"/>
      <c r="G23" s="96"/>
      <c r="H23" s="58"/>
      <c r="I23" s="58"/>
      <c r="J23" s="58"/>
      <c r="K23" s="58"/>
      <c r="L23" s="58"/>
      <c r="M23" s="58"/>
      <c r="N23" s="58"/>
      <c r="O23" s="58"/>
      <c r="P23" s="17"/>
      <c r="Q23" s="17"/>
      <c r="R23" s="17"/>
      <c r="S23" s="17"/>
      <c r="T23" s="17"/>
      <c r="U23" s="17"/>
      <c r="V23" s="104"/>
      <c r="W23" s="114">
        <v>1</v>
      </c>
      <c r="X23" s="52">
        <v>4</v>
      </c>
      <c r="Y23" s="126"/>
    </row>
    <row r="24" spans="5:25" x14ac:dyDescent="0.3">
      <c r="E24" s="17"/>
      <c r="F24" s="17"/>
      <c r="G24" s="17"/>
      <c r="H24" s="17"/>
      <c r="I24" s="99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04"/>
      <c r="W24" s="114">
        <v>1</v>
      </c>
      <c r="X24" s="52">
        <v>2</v>
      </c>
      <c r="Y24" s="126"/>
    </row>
    <row r="25" spans="5:25" x14ac:dyDescent="0.3"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04"/>
      <c r="W25" s="114">
        <v>1</v>
      </c>
      <c r="X25" s="52">
        <v>0</v>
      </c>
      <c r="Y25" s="126"/>
    </row>
    <row r="26" spans="5:25" x14ac:dyDescent="0.3"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04"/>
      <c r="W26" s="114">
        <v>2</v>
      </c>
      <c r="X26" s="52">
        <v>0</v>
      </c>
      <c r="Y26" s="126"/>
    </row>
    <row r="27" spans="5:25" x14ac:dyDescent="0.3">
      <c r="E27" s="17"/>
      <c r="F27" s="17"/>
      <c r="G27" s="17"/>
      <c r="H27" s="17"/>
      <c r="I27" s="17"/>
      <c r="J27" s="17"/>
      <c r="K27" s="17"/>
      <c r="L27" s="17"/>
      <c r="M27" s="100"/>
      <c r="N27" s="17"/>
      <c r="O27" s="17"/>
      <c r="P27" s="17"/>
      <c r="Q27" s="17"/>
      <c r="R27" s="17"/>
      <c r="S27" s="17"/>
      <c r="T27" s="17"/>
      <c r="U27" s="17"/>
      <c r="V27" s="104"/>
      <c r="W27" s="114">
        <v>2</v>
      </c>
      <c r="X27" s="52">
        <v>2</v>
      </c>
      <c r="Y27" s="126"/>
    </row>
    <row r="28" spans="5:25" x14ac:dyDescent="0.3">
      <c r="E28" s="17"/>
      <c r="F28" s="17"/>
      <c r="G28" s="17"/>
      <c r="H28" s="101"/>
      <c r="I28" s="17"/>
      <c r="J28" s="17"/>
      <c r="K28" s="17"/>
      <c r="L28" s="17"/>
      <c r="M28" s="17"/>
      <c r="N28" s="17"/>
      <c r="O28" s="17"/>
      <c r="P28" s="17"/>
      <c r="Q28" s="17"/>
      <c r="R28" s="101"/>
      <c r="S28" s="17"/>
      <c r="T28" s="17"/>
      <c r="U28" s="17"/>
      <c r="V28" s="104"/>
      <c r="W28" s="114">
        <v>2</v>
      </c>
      <c r="X28" s="52">
        <v>1</v>
      </c>
      <c r="Y28" s="126"/>
    </row>
    <row r="29" spans="5:25" x14ac:dyDescent="0.3"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04"/>
      <c r="W29" s="114"/>
      <c r="X29" s="52"/>
      <c r="Y29" s="126"/>
    </row>
    <row r="30" spans="5:25" x14ac:dyDescent="0.3"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04"/>
      <c r="W30" s="114"/>
      <c r="X30" s="52"/>
      <c r="Y30" s="126"/>
    </row>
    <row r="31" spans="5:25" x14ac:dyDescent="0.3"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04"/>
      <c r="W31" s="114"/>
      <c r="X31" s="52"/>
      <c r="Y31" s="126"/>
    </row>
    <row r="32" spans="5:25" ht="15" thickBot="1" x14ac:dyDescent="0.35"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09"/>
      <c r="W32" s="115"/>
      <c r="X32" s="127"/>
      <c r="Y32" s="128"/>
    </row>
    <row r="33" spans="5:25" ht="15" thickBot="1" x14ac:dyDescent="0.35"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4"/>
      <c r="W33" s="7"/>
      <c r="X33" s="4"/>
      <c r="Y33" s="4"/>
    </row>
    <row r="34" spans="5:25" ht="15" thickBot="1" x14ac:dyDescent="0.35">
      <c r="E34" s="85"/>
      <c r="F34" s="85"/>
      <c r="G34" s="85"/>
      <c r="H34" s="85"/>
      <c r="I34" s="85">
        <v>11</v>
      </c>
      <c r="J34" s="85">
        <v>12</v>
      </c>
      <c r="K34" s="85">
        <v>13</v>
      </c>
      <c r="L34" s="85">
        <v>14</v>
      </c>
      <c r="M34" s="85">
        <v>15</v>
      </c>
      <c r="N34" s="85">
        <v>16</v>
      </c>
      <c r="O34" s="85">
        <v>17</v>
      </c>
      <c r="P34" s="85">
        <v>18</v>
      </c>
      <c r="Q34" s="85">
        <v>19</v>
      </c>
      <c r="R34" s="85">
        <v>20</v>
      </c>
      <c r="S34" s="85">
        <v>21</v>
      </c>
      <c r="T34" s="85">
        <v>22</v>
      </c>
      <c r="U34" s="85">
        <v>23</v>
      </c>
      <c r="V34" s="102">
        <v>24</v>
      </c>
      <c r="W34" s="119" t="s">
        <v>129</v>
      </c>
      <c r="X34" s="4"/>
      <c r="Y34" s="4"/>
    </row>
    <row r="35" spans="5:25" x14ac:dyDescent="0.3"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7"/>
      <c r="W35" s="120"/>
      <c r="X35" s="4"/>
      <c r="Y35" s="4"/>
    </row>
    <row r="36" spans="5:25" x14ac:dyDescent="0.3"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118"/>
      <c r="W36" s="121"/>
      <c r="X36" s="4"/>
      <c r="Y36" s="4"/>
    </row>
    <row r="37" spans="5:25" x14ac:dyDescent="0.3"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118"/>
      <c r="W37" s="121"/>
      <c r="X37" s="4"/>
      <c r="Y37" s="4"/>
    </row>
    <row r="38" spans="5:25" x14ac:dyDescent="0.3"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118"/>
      <c r="W38" s="121"/>
      <c r="X38" s="4"/>
      <c r="Y38" s="4"/>
    </row>
    <row r="39" spans="5:25" x14ac:dyDescent="0.3"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118"/>
      <c r="W39" s="121"/>
      <c r="X39" s="4"/>
      <c r="Y39" s="4"/>
    </row>
    <row r="40" spans="5:25" x14ac:dyDescent="0.3"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118"/>
      <c r="W40" s="121"/>
      <c r="X40" s="4"/>
      <c r="Y40" s="4"/>
    </row>
    <row r="41" spans="5:25" x14ac:dyDescent="0.3"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118"/>
      <c r="W41" s="121"/>
      <c r="X41" s="4"/>
      <c r="Y41" s="4"/>
    </row>
    <row r="42" spans="5:25" x14ac:dyDescent="0.3"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118"/>
      <c r="W42" s="121"/>
      <c r="X42" s="4"/>
      <c r="Y42" s="4"/>
    </row>
    <row r="43" spans="5:25" x14ac:dyDescent="0.3"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118"/>
      <c r="W43" s="121"/>
      <c r="X43" s="4"/>
      <c r="Y43" s="4"/>
    </row>
    <row r="44" spans="5:25" x14ac:dyDescent="0.3"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118"/>
      <c r="W44" s="121"/>
      <c r="X44" s="4"/>
      <c r="Y44" s="4"/>
    </row>
    <row r="45" spans="5:25" x14ac:dyDescent="0.3"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118"/>
      <c r="W45" s="121"/>
      <c r="X45" s="4"/>
      <c r="Y45" s="4"/>
    </row>
    <row r="46" spans="5:25" x14ac:dyDescent="0.3"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118"/>
      <c r="W46" s="121"/>
      <c r="X46" s="4"/>
      <c r="Y46" s="4"/>
    </row>
    <row r="47" spans="5:25" x14ac:dyDescent="0.3"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118"/>
      <c r="W47" s="121"/>
      <c r="X47" s="4"/>
      <c r="Y47" s="4"/>
    </row>
    <row r="48" spans="5:25" x14ac:dyDescent="0.3"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118"/>
      <c r="W48" s="121"/>
      <c r="X48" s="4"/>
      <c r="Y48" s="4"/>
    </row>
    <row r="49" spans="3:25" x14ac:dyDescent="0.3"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118"/>
      <c r="W49" s="121"/>
      <c r="X49" s="4"/>
      <c r="Y49" s="4"/>
    </row>
    <row r="50" spans="3:25" x14ac:dyDescent="0.3"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118"/>
      <c r="W50" s="121"/>
      <c r="X50" s="4"/>
      <c r="Y50" s="4"/>
    </row>
    <row r="51" spans="3:25" x14ac:dyDescent="0.3"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118"/>
      <c r="W51" s="121"/>
      <c r="X51" s="4"/>
      <c r="Y51" s="4"/>
    </row>
    <row r="52" spans="3:25" x14ac:dyDescent="0.3"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118"/>
      <c r="W52" s="121"/>
      <c r="X52" s="4"/>
      <c r="Y52" s="4"/>
    </row>
    <row r="53" spans="3:25" x14ac:dyDescent="0.3"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118"/>
      <c r="W53" s="121"/>
      <c r="X53" s="4"/>
      <c r="Y53" s="4"/>
    </row>
    <row r="54" spans="3:25" x14ac:dyDescent="0.3"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118"/>
      <c r="W54" s="121"/>
      <c r="X54" s="4"/>
      <c r="Y54" s="4"/>
    </row>
    <row r="55" spans="3:25" x14ac:dyDescent="0.3"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118"/>
      <c r="W55" s="121"/>
      <c r="X55" s="4"/>
      <c r="Y55" s="4"/>
    </row>
    <row r="56" spans="3:25" x14ac:dyDescent="0.3"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118"/>
      <c r="W56" s="121"/>
      <c r="X56" s="4"/>
      <c r="Y56" s="4"/>
    </row>
    <row r="57" spans="3:25" x14ac:dyDescent="0.3"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118"/>
      <c r="W57" s="121"/>
      <c r="X57" s="4"/>
      <c r="Y57" s="4"/>
    </row>
    <row r="58" spans="3:25" x14ac:dyDescent="0.3"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04"/>
      <c r="W58" s="121"/>
      <c r="X58" s="4"/>
      <c r="Y58" s="4"/>
    </row>
    <row r="59" spans="3:25" ht="15" thickBot="1" x14ac:dyDescent="0.35"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09"/>
      <c r="W59" s="122"/>
      <c r="X59" s="4"/>
      <c r="Y59" s="4"/>
    </row>
    <row r="61" spans="3:25" s="426" customFormat="1" x14ac:dyDescent="0.3">
      <c r="C61" s="9"/>
      <c r="D61" s="9"/>
    </row>
    <row r="65" spans="3:5" ht="20.100000000000001" customHeight="1" thickBot="1" x14ac:dyDescent="0.35"/>
    <row r="66" spans="3:5" ht="20.100000000000001" customHeight="1" thickBot="1" x14ac:dyDescent="0.35">
      <c r="E66" s="20"/>
    </row>
    <row r="67" spans="3:5" ht="20.100000000000001" customHeight="1" x14ac:dyDescent="0.3"/>
    <row r="68" spans="3:5" ht="20.100000000000001" customHeight="1" x14ac:dyDescent="0.3"/>
    <row r="69" spans="3:5" ht="20.100000000000001" customHeight="1" x14ac:dyDescent="0.3"/>
    <row r="70" spans="3:5" ht="20.100000000000001" customHeight="1" x14ac:dyDescent="0.3"/>
    <row r="71" spans="3:5" ht="20.100000000000001" customHeight="1" x14ac:dyDescent="0.3"/>
    <row r="72" spans="3:5" ht="20.100000000000001" customHeight="1" x14ac:dyDescent="0.3"/>
    <row r="73" spans="3:5" ht="20.100000000000001" customHeight="1" x14ac:dyDescent="0.3"/>
    <row r="74" spans="3:5" ht="20.100000000000001" customHeight="1" x14ac:dyDescent="0.3"/>
    <row r="75" spans="3:5" ht="20.100000000000001" customHeight="1" x14ac:dyDescent="0.3"/>
    <row r="76" spans="3:5" ht="20.100000000000001" customHeight="1" x14ac:dyDescent="0.3"/>
    <row r="77" spans="3:5" ht="20.100000000000001" customHeight="1" x14ac:dyDescent="0.3"/>
    <row r="78" spans="3:5" ht="20.100000000000001" customHeight="1" x14ac:dyDescent="0.3"/>
    <row r="79" spans="3:5" ht="20.100000000000001" customHeight="1" x14ac:dyDescent="0.3"/>
    <row r="80" spans="3:5" s="388" customFormat="1" ht="20.100000000000001" customHeight="1" x14ac:dyDescent="0.3">
      <c r="C80" s="9"/>
      <c r="D80" s="9"/>
    </row>
    <row r="81" ht="20.100000000000001" customHeight="1" x14ac:dyDescent="0.3"/>
    <row r="82" ht="20.100000000000001" customHeight="1" x14ac:dyDescent="0.3"/>
    <row r="83" ht="20.100000000000001" customHeight="1" x14ac:dyDescent="0.3"/>
    <row r="84" ht="20.100000000000001" customHeight="1" x14ac:dyDescent="0.3"/>
    <row r="85" ht="20.100000000000001" customHeight="1" x14ac:dyDescent="0.3"/>
    <row r="86" ht="20.100000000000001" customHeight="1" x14ac:dyDescent="0.3"/>
    <row r="87" ht="20.100000000000001" customHeight="1" x14ac:dyDescent="0.3"/>
    <row r="88" ht="20.100000000000001" customHeight="1" x14ac:dyDescent="0.3"/>
    <row r="89" ht="20.100000000000001" customHeight="1" x14ac:dyDescent="0.3"/>
    <row r="90" ht="20.100000000000001" customHeight="1" x14ac:dyDescent="0.3"/>
    <row r="91" ht="20.100000000000001" customHeight="1" x14ac:dyDescent="0.3"/>
    <row r="92" ht="20.100000000000001" customHeight="1" x14ac:dyDescent="0.3"/>
    <row r="93" ht="20.100000000000001" customHeight="1" x14ac:dyDescent="0.3"/>
    <row r="94" ht="20.100000000000001" customHeight="1" x14ac:dyDescent="0.3"/>
    <row r="95" ht="20.100000000000001" customHeight="1" x14ac:dyDescent="0.3"/>
    <row r="96" ht="20.100000000000001" customHeight="1" x14ac:dyDescent="0.3"/>
    <row r="97" ht="20.100000000000001" customHeight="1" x14ac:dyDescent="0.3"/>
    <row r="98" ht="20.100000000000001" customHeight="1" x14ac:dyDescent="0.3"/>
    <row r="99" ht="20.100000000000001" customHeight="1" x14ac:dyDescent="0.3"/>
    <row r="100" ht="20.100000000000001" customHeight="1" x14ac:dyDescent="0.3"/>
    <row r="101" ht="20.100000000000001" customHeight="1" x14ac:dyDescent="0.3"/>
    <row r="102" ht="20.100000000000001" customHeight="1" x14ac:dyDescent="0.3"/>
    <row r="103" ht="20.100000000000001" customHeight="1" x14ac:dyDescent="0.3"/>
    <row r="104" ht="20.100000000000001" customHeight="1" x14ac:dyDescent="0.3"/>
    <row r="105" ht="20.100000000000001" customHeight="1" x14ac:dyDescent="0.3"/>
    <row r="106" ht="20.100000000000001" customHeight="1" x14ac:dyDescent="0.3"/>
    <row r="107" ht="20.100000000000001" customHeight="1" x14ac:dyDescent="0.3"/>
    <row r="108" ht="20.100000000000001" customHeight="1" x14ac:dyDescent="0.3"/>
    <row r="109" ht="20.100000000000001" customHeight="1" x14ac:dyDescent="0.3"/>
    <row r="110" ht="20.100000000000001" customHeight="1" x14ac:dyDescent="0.3"/>
    <row r="111" ht="20.100000000000001" customHeight="1" x14ac:dyDescent="0.3"/>
    <row r="112" ht="20.100000000000001" customHeight="1" x14ac:dyDescent="0.3"/>
    <row r="113" spans="3:4" ht="20.100000000000001" customHeight="1" x14ac:dyDescent="0.3"/>
    <row r="114" spans="3:4" ht="20.100000000000001" customHeight="1" x14ac:dyDescent="0.3"/>
    <row r="115" spans="3:4" ht="20.100000000000001" customHeight="1" x14ac:dyDescent="0.3"/>
    <row r="116" spans="3:4" ht="20.100000000000001" customHeight="1" x14ac:dyDescent="0.3"/>
    <row r="117" spans="3:4" s="417" customFormat="1" ht="20.100000000000001" customHeight="1" x14ac:dyDescent="0.3">
      <c r="C117" s="9"/>
      <c r="D117" s="9"/>
    </row>
    <row r="118" spans="3:4" s="417" customFormat="1" ht="20.100000000000001" customHeight="1" x14ac:dyDescent="0.3">
      <c r="C118" s="9"/>
      <c r="D118" s="9"/>
    </row>
    <row r="119" spans="3:4" ht="20.100000000000001" customHeight="1" x14ac:dyDescent="0.3"/>
    <row r="120" spans="3:4" ht="20.100000000000001" customHeight="1" x14ac:dyDescent="0.3"/>
    <row r="121" spans="3:4" ht="20.100000000000001" customHeight="1" x14ac:dyDescent="0.3"/>
    <row r="122" spans="3:4" ht="20.100000000000001" customHeight="1" x14ac:dyDescent="0.3"/>
    <row r="123" spans="3:4" ht="20.100000000000001" customHeight="1" x14ac:dyDescent="0.3"/>
    <row r="124" spans="3:4" ht="20.100000000000001" customHeight="1" x14ac:dyDescent="0.3"/>
    <row r="125" spans="3:4" ht="20.100000000000001" customHeight="1" x14ac:dyDescent="0.3"/>
    <row r="126" spans="3:4" ht="20.100000000000001" customHeight="1" x14ac:dyDescent="0.3"/>
    <row r="127" spans="3:4" ht="20.100000000000001" customHeight="1" x14ac:dyDescent="0.3"/>
    <row r="128" spans="3:4" ht="20.100000000000001" customHeight="1" x14ac:dyDescent="0.3"/>
    <row r="129" spans="3:4" ht="20.100000000000001" customHeight="1" x14ac:dyDescent="0.3"/>
    <row r="130" spans="3:4" ht="20.100000000000001" customHeight="1" x14ac:dyDescent="0.3"/>
    <row r="131" spans="3:4" ht="20.100000000000001" customHeight="1" x14ac:dyDescent="0.3"/>
    <row r="132" spans="3:4" ht="20.100000000000001" customHeight="1" x14ac:dyDescent="0.3">
      <c r="C132" s="66"/>
      <c r="D132" s="66"/>
    </row>
    <row r="133" spans="3:4" ht="20.100000000000001" customHeight="1" x14ac:dyDescent="0.3">
      <c r="C133" s="66"/>
      <c r="D133" s="66"/>
    </row>
    <row r="134" spans="3:4" ht="20.100000000000001" customHeight="1" x14ac:dyDescent="0.3">
      <c r="C134" s="66"/>
      <c r="D134" s="66"/>
    </row>
    <row r="135" spans="3:4" ht="20.100000000000001" customHeight="1" x14ac:dyDescent="0.3">
      <c r="C135" s="66"/>
      <c r="D135" s="66"/>
    </row>
    <row r="136" spans="3:4" ht="20.100000000000001" customHeight="1" x14ac:dyDescent="0.3">
      <c r="C136" s="66"/>
      <c r="D136" s="66"/>
    </row>
    <row r="137" spans="3:4" ht="20.100000000000001" customHeight="1" x14ac:dyDescent="0.3"/>
    <row r="138" spans="3:4" ht="20.100000000000001" customHeight="1" x14ac:dyDescent="0.3"/>
    <row r="139" spans="3:4" ht="20.100000000000001" customHeight="1" x14ac:dyDescent="0.3"/>
    <row r="140" spans="3:4" ht="20.100000000000001" customHeight="1" x14ac:dyDescent="0.3"/>
    <row r="141" spans="3:4" ht="20.100000000000001" customHeight="1" x14ac:dyDescent="0.3">
      <c r="C141" s="57"/>
      <c r="D141" s="57"/>
    </row>
    <row r="142" spans="3:4" ht="20.100000000000001" customHeight="1" x14ac:dyDescent="0.3">
      <c r="C142" s="57"/>
      <c r="D142" s="57"/>
    </row>
    <row r="143" spans="3:4" ht="20.100000000000001" customHeight="1" x14ac:dyDescent="0.3">
      <c r="C143" s="57"/>
      <c r="D143" s="57"/>
    </row>
    <row r="144" spans="3:4" ht="20.100000000000001" customHeight="1" x14ac:dyDescent="0.3">
      <c r="D144" s="442"/>
    </row>
    <row r="145" spans="4:4" ht="20.100000000000001" customHeight="1" x14ac:dyDescent="0.3">
      <c r="D145" s="442"/>
    </row>
    <row r="146" spans="4:4" ht="20.100000000000001" customHeight="1" x14ac:dyDescent="0.3">
      <c r="D146" s="442"/>
    </row>
    <row r="147" spans="4:4" ht="20.100000000000001" customHeight="1" x14ac:dyDescent="0.3">
      <c r="D147" s="442"/>
    </row>
    <row r="148" spans="4:4" ht="20.100000000000001" customHeight="1" x14ac:dyDescent="0.3">
      <c r="D148" s="442"/>
    </row>
    <row r="149" spans="4:4" ht="20.100000000000001" customHeight="1" x14ac:dyDescent="0.3">
      <c r="D149" s="442"/>
    </row>
    <row r="150" spans="4:4" ht="20.100000000000001" customHeight="1" x14ac:dyDescent="0.3">
      <c r="D150" s="442"/>
    </row>
    <row r="151" spans="4:4" ht="20.100000000000001" customHeight="1" x14ac:dyDescent="0.3">
      <c r="D151" s="442"/>
    </row>
    <row r="152" spans="4:4" ht="20.100000000000001" customHeight="1" x14ac:dyDescent="0.3">
      <c r="D152" s="442"/>
    </row>
    <row r="153" spans="4:4" ht="20.100000000000001" customHeight="1" x14ac:dyDescent="0.3">
      <c r="D153" s="442"/>
    </row>
    <row r="154" spans="4:4" ht="20.100000000000001" customHeight="1" x14ac:dyDescent="0.3"/>
    <row r="155" spans="4:4" ht="20.100000000000001" customHeight="1" x14ac:dyDescent="0.3"/>
    <row r="156" spans="4:4" ht="20.100000000000001" customHeight="1" x14ac:dyDescent="0.3"/>
    <row r="157" spans="4:4" ht="20.100000000000001" customHeight="1" x14ac:dyDescent="0.3"/>
    <row r="158" spans="4:4" ht="20.100000000000001" customHeight="1" x14ac:dyDescent="0.3"/>
    <row r="159" spans="4:4" ht="20.100000000000001" customHeight="1" x14ac:dyDescent="0.3"/>
    <row r="160" spans="4:4" ht="20.100000000000001" customHeight="1" x14ac:dyDescent="0.3"/>
    <row r="161" spans="3:4" s="424" customFormat="1" ht="20.100000000000001" customHeight="1" x14ac:dyDescent="0.3">
      <c r="C161" s="9"/>
      <c r="D161" s="9"/>
    </row>
    <row r="162" spans="3:4" ht="20.100000000000001" customHeight="1" x14ac:dyDescent="0.3"/>
    <row r="163" spans="3:4" ht="20.100000000000001" customHeight="1" x14ac:dyDescent="0.3"/>
    <row r="164" spans="3:4" ht="20.100000000000001" customHeight="1" x14ac:dyDescent="0.3"/>
    <row r="165" spans="3:4" ht="20.100000000000001" customHeight="1" x14ac:dyDescent="0.3"/>
    <row r="166" spans="3:4" ht="20.100000000000001" customHeight="1" x14ac:dyDescent="0.3"/>
    <row r="167" spans="3:4" ht="20.100000000000001" customHeight="1" x14ac:dyDescent="0.3">
      <c r="D167" s="443"/>
    </row>
    <row r="168" spans="3:4" ht="20.100000000000001" customHeight="1" x14ac:dyDescent="0.3">
      <c r="D168" s="443"/>
    </row>
    <row r="169" spans="3:4" ht="20.100000000000001" customHeight="1" x14ac:dyDescent="0.3">
      <c r="D169" s="443"/>
    </row>
    <row r="170" spans="3:4" ht="20.100000000000001" customHeight="1" x14ac:dyDescent="0.3">
      <c r="D170" s="443"/>
    </row>
    <row r="171" spans="3:4" ht="20.100000000000001" customHeight="1" x14ac:dyDescent="0.3">
      <c r="D171" s="443"/>
    </row>
    <row r="172" spans="3:4" ht="20.100000000000001" customHeight="1" x14ac:dyDescent="0.3"/>
    <row r="173" spans="3:4" ht="20.100000000000001" customHeight="1" x14ac:dyDescent="0.3"/>
    <row r="174" spans="3:4" ht="20.100000000000001" customHeight="1" x14ac:dyDescent="0.3"/>
    <row r="175" spans="3:4" ht="20.100000000000001" customHeight="1" x14ac:dyDescent="0.3"/>
    <row r="176" spans="3:4" ht="20.100000000000001" customHeight="1" x14ac:dyDescent="0.3"/>
    <row r="177" spans="8:8" ht="20.100000000000001" customHeight="1" x14ac:dyDescent="0.3"/>
    <row r="178" spans="8:8" ht="20.100000000000001" customHeight="1" x14ac:dyDescent="0.3"/>
    <row r="179" spans="8:8" ht="20.100000000000001" customHeight="1" x14ac:dyDescent="0.3"/>
    <row r="180" spans="8:8" ht="20.100000000000001" customHeight="1" x14ac:dyDescent="0.3"/>
    <row r="181" spans="8:8" ht="20.100000000000001" customHeight="1" x14ac:dyDescent="0.3"/>
    <row r="182" spans="8:8" ht="20.100000000000001" customHeight="1" x14ac:dyDescent="0.3"/>
    <row r="183" spans="8:8" ht="20.100000000000001" customHeight="1" x14ac:dyDescent="0.3"/>
    <row r="184" spans="8:8" ht="20.100000000000001" customHeight="1" x14ac:dyDescent="0.3"/>
    <row r="185" spans="8:8" ht="20.100000000000001" customHeight="1" x14ac:dyDescent="0.3"/>
    <row r="186" spans="8:8" ht="20.100000000000001" customHeight="1" x14ac:dyDescent="0.3"/>
    <row r="187" spans="8:8" ht="20.100000000000001" customHeight="1" x14ac:dyDescent="0.3"/>
    <row r="188" spans="8:8" ht="20.100000000000001" customHeight="1" x14ac:dyDescent="0.3">
      <c r="H188" s="425"/>
    </row>
    <row r="189" spans="8:8" ht="20.100000000000001" customHeight="1" x14ac:dyDescent="0.3"/>
    <row r="190" spans="8:8" ht="20.100000000000001" customHeight="1" x14ac:dyDescent="0.3"/>
    <row r="191" spans="8:8" ht="20.100000000000001" customHeight="1" x14ac:dyDescent="0.3"/>
    <row r="192" spans="8:8" ht="20.100000000000001" customHeight="1" x14ac:dyDescent="0.3"/>
    <row r="193" spans="3:12" ht="20.100000000000001" customHeight="1" x14ac:dyDescent="0.3"/>
    <row r="194" spans="3:12" ht="20.100000000000001" customHeight="1" x14ac:dyDescent="0.3"/>
    <row r="195" spans="3:12" ht="20.100000000000001" customHeight="1" x14ac:dyDescent="0.3"/>
    <row r="196" spans="3:12" ht="20.100000000000001" customHeight="1" x14ac:dyDescent="0.3"/>
    <row r="197" spans="3:12" ht="20.100000000000001" customHeight="1" x14ac:dyDescent="0.3"/>
    <row r="198" spans="3:12" ht="20.100000000000001" customHeight="1" x14ac:dyDescent="0.3"/>
    <row r="199" spans="3:12" ht="20.100000000000001" customHeight="1" x14ac:dyDescent="0.3"/>
    <row r="200" spans="3:12" ht="20.100000000000001" customHeight="1" x14ac:dyDescent="0.3"/>
    <row r="201" spans="3:12" ht="20.100000000000001" customHeight="1" x14ac:dyDescent="0.3"/>
    <row r="202" spans="3:12" ht="20.100000000000001" customHeight="1" x14ac:dyDescent="0.3"/>
    <row r="203" spans="3:12" ht="20.100000000000001" customHeight="1" x14ac:dyDescent="0.3"/>
    <row r="204" spans="3:12" ht="20.100000000000001" customHeight="1" x14ac:dyDescent="0.3">
      <c r="C204" s="463"/>
      <c r="D204" s="463"/>
    </row>
    <row r="205" spans="3:12" s="465" customFormat="1" ht="72" customHeight="1" x14ac:dyDescent="0.3">
      <c r="L205" s="465" t="s">
        <v>204</v>
      </c>
    </row>
    <row r="206" spans="3:12" ht="72" customHeight="1" x14ac:dyDescent="1.65">
      <c r="C206" s="464"/>
      <c r="D206" s="464"/>
      <c r="E206" s="498"/>
    </row>
    <row r="207" spans="3:12" ht="72" customHeight="1" x14ac:dyDescent="1.65">
      <c r="E207" s="498"/>
    </row>
    <row r="208" spans="3:12" ht="72" customHeight="1" x14ac:dyDescent="0.3"/>
    <row r="209" ht="72" customHeight="1" x14ac:dyDescent="0.3"/>
    <row r="210" ht="72" customHeight="1" x14ac:dyDescent="0.3"/>
    <row r="211" ht="72" customHeight="1" x14ac:dyDescent="0.3"/>
    <row r="212" ht="72" customHeight="1" x14ac:dyDescent="0.3"/>
    <row r="213" ht="72" customHeight="1" x14ac:dyDescent="0.3"/>
    <row r="214" ht="72" customHeight="1" x14ac:dyDescent="0.3"/>
    <row r="215" ht="72" customHeight="1" x14ac:dyDescent="0.3"/>
    <row r="216" ht="20.100000000000001" customHeight="1" x14ac:dyDescent="0.3"/>
    <row r="217" ht="20.100000000000001" customHeight="1" x14ac:dyDescent="0.3"/>
    <row r="218" ht="20.100000000000001" customHeight="1" x14ac:dyDescent="0.3"/>
    <row r="219" ht="20.100000000000001" customHeight="1" x14ac:dyDescent="0.3"/>
    <row r="220" ht="20.100000000000001" customHeight="1" x14ac:dyDescent="0.3"/>
    <row r="221" ht="20.100000000000001" customHeight="1" x14ac:dyDescent="0.3"/>
    <row r="222" ht="20.100000000000001" customHeight="1" x14ac:dyDescent="0.3"/>
    <row r="223" ht="20.100000000000001" customHeight="1" x14ac:dyDescent="0.3"/>
    <row r="224" ht="20.100000000000001" customHeight="1" x14ac:dyDescent="0.3"/>
    <row r="225" ht="20.100000000000001" customHeight="1" x14ac:dyDescent="0.3"/>
    <row r="226" ht="20.100000000000001" customHeight="1" x14ac:dyDescent="0.3"/>
    <row r="227" ht="20.100000000000001" customHeight="1" x14ac:dyDescent="0.3"/>
    <row r="228" ht="20.100000000000001" customHeight="1" x14ac:dyDescent="0.3"/>
    <row r="229" ht="20.100000000000001" customHeight="1" x14ac:dyDescent="0.3"/>
    <row r="230" ht="20.100000000000001" customHeight="1" x14ac:dyDescent="0.3"/>
    <row r="231" ht="20.100000000000001" customHeight="1" x14ac:dyDescent="0.3"/>
    <row r="232" ht="20.100000000000001" customHeight="1" x14ac:dyDescent="0.3"/>
    <row r="233" ht="20.100000000000001" customHeight="1" x14ac:dyDescent="0.3"/>
    <row r="234" ht="20.100000000000001" customHeight="1" x14ac:dyDescent="0.3"/>
    <row r="235" ht="20.100000000000001" customHeight="1" x14ac:dyDescent="0.3"/>
    <row r="236" ht="20.100000000000001" customHeight="1" x14ac:dyDescent="0.3"/>
    <row r="237" ht="20.100000000000001" customHeight="1" x14ac:dyDescent="0.3"/>
    <row r="238" ht="20.100000000000001" customHeight="1" x14ac:dyDescent="0.3"/>
    <row r="239" ht="20.100000000000001" customHeight="1" x14ac:dyDescent="0.3"/>
    <row r="240" ht="20.100000000000001" customHeight="1" x14ac:dyDescent="0.3"/>
    <row r="241" ht="20.100000000000001" customHeight="1" x14ac:dyDescent="0.3"/>
    <row r="242" ht="20.100000000000001" customHeight="1" x14ac:dyDescent="0.3"/>
    <row r="243" ht="20.100000000000001" customHeight="1" x14ac:dyDescent="0.3"/>
    <row r="244" ht="20.100000000000001" customHeight="1" x14ac:dyDescent="0.3"/>
    <row r="245" ht="20.100000000000001" customHeight="1" x14ac:dyDescent="0.3"/>
    <row r="246" ht="20.100000000000001" customHeight="1" x14ac:dyDescent="0.3"/>
    <row r="247" ht="20.100000000000001" customHeight="1" x14ac:dyDescent="0.3"/>
    <row r="248" ht="20.100000000000001" customHeight="1" x14ac:dyDescent="0.3"/>
    <row r="249" ht="20.100000000000001" customHeight="1" x14ac:dyDescent="0.3"/>
    <row r="250" ht="20.100000000000001" customHeight="1" x14ac:dyDescent="0.3"/>
    <row r="251" ht="20.100000000000001" customHeight="1" x14ac:dyDescent="0.3"/>
    <row r="252" ht="20.100000000000001" customHeight="1" x14ac:dyDescent="0.3"/>
    <row r="253" ht="20.100000000000001" customHeight="1" x14ac:dyDescent="0.3"/>
    <row r="254" ht="20.100000000000001" customHeight="1" x14ac:dyDescent="0.3"/>
    <row r="255" ht="20.100000000000001" customHeight="1" x14ac:dyDescent="0.3"/>
    <row r="256" ht="20.100000000000001" customHeight="1" x14ac:dyDescent="0.3"/>
    <row r="257" ht="20.100000000000001" customHeight="1" x14ac:dyDescent="0.3"/>
    <row r="258" ht="20.100000000000001" customHeight="1" x14ac:dyDescent="0.3"/>
    <row r="259" ht="20.100000000000001" customHeight="1" x14ac:dyDescent="0.3"/>
    <row r="260" ht="20.100000000000001" customHeight="1" x14ac:dyDescent="0.3"/>
    <row r="261" ht="20.100000000000001" customHeight="1" x14ac:dyDescent="0.3"/>
    <row r="262" ht="20.100000000000001" customHeight="1" x14ac:dyDescent="0.3"/>
    <row r="263" ht="20.100000000000001" customHeight="1" x14ac:dyDescent="0.3"/>
    <row r="264" ht="20.100000000000001" customHeight="1" x14ac:dyDescent="0.3"/>
    <row r="265" ht="20.100000000000001" customHeight="1" x14ac:dyDescent="0.3"/>
    <row r="266" ht="20.100000000000001" customHeight="1" x14ac:dyDescent="0.3"/>
    <row r="267" ht="20.100000000000001" customHeight="1" x14ac:dyDescent="0.3"/>
    <row r="268" ht="20.100000000000001" customHeight="1" x14ac:dyDescent="0.3"/>
    <row r="269" ht="20.100000000000001" customHeight="1" x14ac:dyDescent="0.3"/>
    <row r="270" ht="20.100000000000001" customHeight="1" x14ac:dyDescent="0.3"/>
    <row r="271" ht="20.100000000000001" customHeight="1" x14ac:dyDescent="0.3"/>
    <row r="272" ht="20.100000000000001" customHeight="1" x14ac:dyDescent="0.3"/>
    <row r="273" ht="20.100000000000001" customHeight="1" x14ac:dyDescent="0.3"/>
    <row r="274" ht="20.100000000000001" customHeight="1" x14ac:dyDescent="0.3"/>
    <row r="275" ht="20.100000000000001" customHeight="1" x14ac:dyDescent="0.3"/>
    <row r="276" ht="20.100000000000001" customHeight="1" x14ac:dyDescent="0.3"/>
    <row r="277" ht="20.100000000000001" customHeight="1" x14ac:dyDescent="0.3"/>
    <row r="278" ht="20.100000000000001" customHeight="1" x14ac:dyDescent="0.3"/>
    <row r="279" ht="20.100000000000001" customHeight="1" x14ac:dyDescent="0.3"/>
    <row r="280" ht="20.100000000000001" customHeight="1" x14ac:dyDescent="0.3"/>
    <row r="281" ht="20.100000000000001" customHeight="1" x14ac:dyDescent="0.3"/>
    <row r="282" ht="20.100000000000001" customHeight="1" x14ac:dyDescent="0.3"/>
    <row r="283" ht="20.100000000000001" customHeight="1" x14ac:dyDescent="0.3"/>
    <row r="284" ht="20.100000000000001" customHeight="1" x14ac:dyDescent="0.3"/>
    <row r="285" ht="20.100000000000001" customHeight="1" x14ac:dyDescent="0.3"/>
    <row r="286" ht="20.100000000000001" customHeight="1" x14ac:dyDescent="0.3"/>
    <row r="287" ht="20.100000000000001" customHeight="1" x14ac:dyDescent="0.3"/>
    <row r="288" ht="20.100000000000001" customHeight="1" x14ac:dyDescent="0.3"/>
    <row r="289" ht="20.100000000000001" customHeight="1" x14ac:dyDescent="0.3"/>
    <row r="290" ht="20.100000000000001" customHeight="1" x14ac:dyDescent="0.3"/>
    <row r="291" ht="20.100000000000001" customHeight="1" x14ac:dyDescent="0.3"/>
    <row r="292" ht="20.100000000000001" customHeight="1" x14ac:dyDescent="0.3"/>
    <row r="293" ht="20.100000000000001" customHeight="1" x14ac:dyDescent="0.3"/>
    <row r="294" ht="20.100000000000001" customHeight="1" x14ac:dyDescent="0.3"/>
    <row r="295" ht="20.100000000000001" customHeight="1" x14ac:dyDescent="0.3"/>
    <row r="296" ht="20.100000000000001" customHeight="1" x14ac:dyDescent="0.3"/>
    <row r="297" ht="20.100000000000001" customHeight="1" x14ac:dyDescent="0.3"/>
    <row r="298" ht="20.100000000000001" customHeight="1" x14ac:dyDescent="0.3"/>
    <row r="299" ht="20.100000000000001" customHeight="1" x14ac:dyDescent="0.3"/>
    <row r="300" ht="20.100000000000001" customHeight="1" x14ac:dyDescent="0.3"/>
    <row r="301" ht="20.100000000000001" customHeight="1" x14ac:dyDescent="0.3"/>
    <row r="302" ht="20.100000000000001" customHeight="1" x14ac:dyDescent="0.3"/>
    <row r="303" ht="20.100000000000001" customHeight="1" x14ac:dyDescent="0.3"/>
    <row r="304" ht="20.100000000000001" customHeight="1" x14ac:dyDescent="0.3"/>
    <row r="305" ht="20.100000000000001" customHeight="1" x14ac:dyDescent="0.3"/>
    <row r="306" ht="20.100000000000001" customHeight="1" x14ac:dyDescent="0.3"/>
    <row r="307" ht="20.100000000000001" customHeight="1" x14ac:dyDescent="0.3"/>
    <row r="308" ht="20.100000000000001" customHeight="1" x14ac:dyDescent="0.3"/>
    <row r="309" ht="20.100000000000001" customHeight="1" x14ac:dyDescent="0.3"/>
    <row r="310" ht="20.100000000000001" customHeight="1" x14ac:dyDescent="0.3"/>
    <row r="311" ht="20.100000000000001" customHeight="1" x14ac:dyDescent="0.3"/>
    <row r="312" ht="20.100000000000001" customHeight="1" x14ac:dyDescent="0.3"/>
    <row r="313" ht="20.100000000000001" customHeight="1" x14ac:dyDescent="0.3"/>
    <row r="314" ht="20.100000000000001" customHeight="1" x14ac:dyDescent="0.3"/>
    <row r="315" ht="20.100000000000001" customHeight="1" x14ac:dyDescent="0.3"/>
    <row r="316" ht="20.100000000000001" customHeight="1" x14ac:dyDescent="0.3"/>
    <row r="317" ht="20.100000000000001" customHeight="1" x14ac:dyDescent="0.3"/>
    <row r="318" ht="20.100000000000001" customHeight="1" x14ac:dyDescent="0.3"/>
    <row r="319" ht="20.100000000000001" customHeight="1" x14ac:dyDescent="0.3"/>
    <row r="320" ht="20.100000000000001" customHeight="1" x14ac:dyDescent="0.3"/>
    <row r="321" ht="20.100000000000001" customHeight="1" x14ac:dyDescent="0.3"/>
    <row r="322" ht="20.100000000000001" customHeight="1" x14ac:dyDescent="0.3"/>
    <row r="323" ht="20.100000000000001" customHeight="1" x14ac:dyDescent="0.3"/>
    <row r="324" ht="20.100000000000001" customHeight="1" x14ac:dyDescent="0.3"/>
    <row r="325" ht="20.100000000000001" customHeight="1" x14ac:dyDescent="0.3"/>
    <row r="326" ht="20.100000000000001" customHeight="1" x14ac:dyDescent="0.3"/>
    <row r="327" ht="20.100000000000001" customHeight="1" x14ac:dyDescent="0.3"/>
    <row r="328" ht="20.100000000000001" customHeight="1" x14ac:dyDescent="0.3"/>
    <row r="329" ht="20.100000000000001" customHeight="1" x14ac:dyDescent="0.3"/>
    <row r="330" ht="20.100000000000001" customHeight="1" x14ac:dyDescent="0.3"/>
    <row r="331" ht="20.100000000000001" customHeight="1" x14ac:dyDescent="0.3"/>
    <row r="332" ht="20.100000000000001" customHeight="1" x14ac:dyDescent="0.3"/>
    <row r="333" ht="20.100000000000001" customHeight="1" x14ac:dyDescent="0.3"/>
    <row r="334" ht="20.100000000000001" customHeight="1" x14ac:dyDescent="0.3"/>
    <row r="335" ht="20.100000000000001" customHeight="1" x14ac:dyDescent="0.3"/>
    <row r="336" ht="20.100000000000001" customHeight="1" x14ac:dyDescent="0.3"/>
    <row r="337" ht="20.100000000000001" customHeight="1" x14ac:dyDescent="0.3"/>
    <row r="338" ht="20.100000000000001" customHeight="1" x14ac:dyDescent="0.3"/>
    <row r="339" ht="20.100000000000001" customHeight="1" x14ac:dyDescent="0.3"/>
    <row r="340" ht="20.100000000000001" customHeight="1" x14ac:dyDescent="0.3"/>
    <row r="341" ht="20.100000000000001" customHeight="1" x14ac:dyDescent="0.3"/>
    <row r="342" ht="20.100000000000001" customHeight="1" x14ac:dyDescent="0.3"/>
    <row r="343" ht="20.100000000000001" customHeight="1" x14ac:dyDescent="0.3"/>
    <row r="344" ht="20.100000000000001" customHeight="1" x14ac:dyDescent="0.3"/>
    <row r="345" ht="20.100000000000001" customHeight="1" x14ac:dyDescent="0.3"/>
    <row r="346" ht="20.100000000000001" customHeight="1" x14ac:dyDescent="0.3"/>
    <row r="347" ht="20.100000000000001" customHeight="1" x14ac:dyDescent="0.3"/>
    <row r="348" ht="20.100000000000001" customHeight="1" x14ac:dyDescent="0.3"/>
    <row r="349" ht="20.100000000000001" customHeight="1" x14ac:dyDescent="0.3"/>
    <row r="350" ht="20.100000000000001" customHeight="1" x14ac:dyDescent="0.3"/>
    <row r="351" ht="20.100000000000001" customHeight="1" x14ac:dyDescent="0.3"/>
    <row r="352" ht="20.100000000000001" customHeight="1" x14ac:dyDescent="0.3"/>
    <row r="353" ht="20.100000000000001" customHeight="1" x14ac:dyDescent="0.3"/>
    <row r="354" ht="20.100000000000001" customHeight="1" x14ac:dyDescent="0.3"/>
    <row r="355" ht="20.100000000000001" customHeight="1" x14ac:dyDescent="0.3"/>
    <row r="356" ht="20.100000000000001" customHeight="1" x14ac:dyDescent="0.3"/>
    <row r="357" ht="20.100000000000001" customHeight="1" x14ac:dyDescent="0.3"/>
    <row r="358" ht="20.100000000000001" customHeight="1" x14ac:dyDescent="0.3"/>
    <row r="359" ht="20.100000000000001" customHeight="1" x14ac:dyDescent="0.3"/>
    <row r="360" ht="20.100000000000001" customHeight="1" x14ac:dyDescent="0.3"/>
    <row r="361" ht="20.100000000000001" customHeight="1" x14ac:dyDescent="0.3"/>
    <row r="362" ht="20.100000000000001" customHeight="1" x14ac:dyDescent="0.3"/>
    <row r="363" ht="20.100000000000001" customHeight="1" x14ac:dyDescent="0.3"/>
    <row r="364" ht="20.100000000000001" customHeight="1" x14ac:dyDescent="0.3"/>
    <row r="365" ht="20.100000000000001" customHeight="1" x14ac:dyDescent="0.3"/>
    <row r="366" ht="20.100000000000001" customHeight="1" x14ac:dyDescent="0.3"/>
    <row r="367" ht="20.100000000000001" customHeight="1" x14ac:dyDescent="0.3"/>
    <row r="368" ht="20.100000000000001" customHeight="1" x14ac:dyDescent="0.3"/>
    <row r="369" ht="20.100000000000001" customHeight="1" x14ac:dyDescent="0.3"/>
    <row r="370" ht="20.100000000000001" customHeight="1" x14ac:dyDescent="0.3"/>
    <row r="371" ht="20.100000000000001" customHeight="1" x14ac:dyDescent="0.3"/>
    <row r="372" ht="20.100000000000001" customHeight="1" x14ac:dyDescent="0.3"/>
    <row r="373" ht="20.100000000000001" customHeight="1" x14ac:dyDescent="0.3"/>
    <row r="374" ht="20.100000000000001" customHeight="1" x14ac:dyDescent="0.3"/>
    <row r="375" ht="20.100000000000001" customHeight="1" x14ac:dyDescent="0.3"/>
    <row r="376" ht="20.100000000000001" customHeight="1" x14ac:dyDescent="0.3"/>
    <row r="377" ht="20.100000000000001" customHeight="1" x14ac:dyDescent="0.3"/>
    <row r="378" ht="20.100000000000001" customHeight="1" x14ac:dyDescent="0.3"/>
    <row r="379" ht="20.100000000000001" customHeight="1" x14ac:dyDescent="0.3"/>
    <row r="380" ht="20.100000000000001" customHeight="1" x14ac:dyDescent="0.3"/>
    <row r="381" ht="20.100000000000001" customHeight="1" x14ac:dyDescent="0.3"/>
    <row r="382" ht="20.100000000000001" customHeight="1" x14ac:dyDescent="0.3"/>
    <row r="383" ht="20.100000000000001" customHeight="1" x14ac:dyDescent="0.3"/>
    <row r="384" ht="20.100000000000001" customHeight="1" x14ac:dyDescent="0.3"/>
    <row r="385" ht="20.100000000000001" customHeight="1" x14ac:dyDescent="0.3"/>
    <row r="386" ht="20.100000000000001" customHeight="1" x14ac:dyDescent="0.3"/>
    <row r="387" ht="20.100000000000001" customHeight="1" x14ac:dyDescent="0.3"/>
    <row r="388" ht="20.100000000000001" customHeight="1" x14ac:dyDescent="0.3"/>
    <row r="389" ht="20.100000000000001" customHeight="1" x14ac:dyDescent="0.3"/>
    <row r="390" ht="20.100000000000001" customHeight="1" x14ac:dyDescent="0.3"/>
    <row r="391" ht="20.100000000000001" customHeight="1" x14ac:dyDescent="0.3"/>
    <row r="392" ht="20.100000000000001" customHeight="1" x14ac:dyDescent="0.3"/>
    <row r="393" ht="20.100000000000001" customHeight="1" x14ac:dyDescent="0.3"/>
    <row r="394" ht="20.100000000000001" customHeight="1" x14ac:dyDescent="0.3"/>
    <row r="395" ht="20.100000000000001" customHeight="1" x14ac:dyDescent="0.3"/>
    <row r="396" ht="20.100000000000001" customHeight="1" x14ac:dyDescent="0.3"/>
    <row r="397" ht="20.100000000000001" customHeight="1" x14ac:dyDescent="0.3"/>
    <row r="398" ht="20.100000000000001" customHeight="1" x14ac:dyDescent="0.3"/>
    <row r="399" ht="20.100000000000001" customHeight="1" x14ac:dyDescent="0.3"/>
    <row r="400" ht="20.100000000000001" customHeight="1" x14ac:dyDescent="0.3"/>
    <row r="401" ht="20.100000000000001" customHeight="1" x14ac:dyDescent="0.3"/>
    <row r="402" ht="20.100000000000001" customHeight="1" x14ac:dyDescent="0.3"/>
    <row r="403" ht="20.100000000000001" customHeight="1" x14ac:dyDescent="0.3"/>
    <row r="404" ht="20.100000000000001" customHeight="1" x14ac:dyDescent="0.3"/>
    <row r="405" ht="20.100000000000001" customHeight="1" x14ac:dyDescent="0.3"/>
    <row r="406" ht="20.100000000000001" customHeight="1" x14ac:dyDescent="0.3"/>
    <row r="407" ht="20.100000000000001" customHeight="1" x14ac:dyDescent="0.3"/>
    <row r="408" ht="20.100000000000001" customHeight="1" x14ac:dyDescent="0.3"/>
    <row r="409" ht="20.100000000000001" customHeight="1" x14ac:dyDescent="0.3"/>
    <row r="410" ht="20.100000000000001" customHeight="1" x14ac:dyDescent="0.3"/>
    <row r="411" ht="20.100000000000001" customHeight="1" x14ac:dyDescent="0.3"/>
    <row r="412" ht="20.100000000000001" customHeight="1" x14ac:dyDescent="0.3"/>
    <row r="413" ht="20.100000000000001" customHeight="1" x14ac:dyDescent="0.3"/>
    <row r="414" ht="20.100000000000001" customHeight="1" x14ac:dyDescent="0.3"/>
    <row r="415" ht="20.100000000000001" customHeight="1" x14ac:dyDescent="0.3"/>
    <row r="416" ht="20.100000000000001" customHeight="1" x14ac:dyDescent="0.3"/>
    <row r="417" ht="20.100000000000001" customHeight="1" x14ac:dyDescent="0.3"/>
    <row r="418" ht="20.100000000000001" customHeight="1" x14ac:dyDescent="0.3"/>
    <row r="419" ht="20.100000000000001" customHeight="1" x14ac:dyDescent="0.3"/>
    <row r="420" ht="20.100000000000001" customHeight="1" x14ac:dyDescent="0.3"/>
    <row r="421" ht="20.100000000000001" customHeight="1" x14ac:dyDescent="0.3"/>
    <row r="422" ht="20.100000000000001" customHeight="1" x14ac:dyDescent="0.3"/>
    <row r="423" ht="20.100000000000001" customHeight="1" x14ac:dyDescent="0.3"/>
    <row r="424" ht="20.100000000000001" customHeight="1" x14ac:dyDescent="0.3"/>
    <row r="425" ht="20.100000000000001" customHeight="1" x14ac:dyDescent="0.3"/>
    <row r="426" ht="20.100000000000001" customHeight="1" x14ac:dyDescent="0.3"/>
    <row r="427" ht="20.100000000000001" customHeight="1" x14ac:dyDescent="0.3"/>
    <row r="428" ht="20.100000000000001" customHeight="1" x14ac:dyDescent="0.3"/>
    <row r="429" ht="20.100000000000001" customHeight="1" x14ac:dyDescent="0.3"/>
    <row r="430" ht="20.100000000000001" customHeight="1" x14ac:dyDescent="0.3"/>
    <row r="431" ht="20.100000000000001" customHeight="1" x14ac:dyDescent="0.3"/>
    <row r="432" ht="20.100000000000001" customHeight="1" x14ac:dyDescent="0.3"/>
    <row r="433" ht="20.100000000000001" customHeight="1" x14ac:dyDescent="0.3"/>
    <row r="434" ht="20.100000000000001" customHeight="1" x14ac:dyDescent="0.3"/>
    <row r="435" ht="20.100000000000001" customHeight="1" x14ac:dyDescent="0.3"/>
    <row r="436" ht="20.100000000000001" customHeight="1" x14ac:dyDescent="0.3"/>
    <row r="437" ht="20.100000000000001" customHeight="1" x14ac:dyDescent="0.3"/>
    <row r="438" ht="20.100000000000001" customHeight="1" x14ac:dyDescent="0.3"/>
    <row r="439" ht="20.100000000000001" customHeight="1" x14ac:dyDescent="0.3"/>
    <row r="440" ht="20.100000000000001" customHeight="1" x14ac:dyDescent="0.3"/>
    <row r="441" ht="20.100000000000001" customHeight="1" x14ac:dyDescent="0.3"/>
    <row r="442" ht="20.100000000000001" customHeight="1" x14ac:dyDescent="0.3"/>
    <row r="443" ht="20.100000000000001" customHeight="1" x14ac:dyDescent="0.3"/>
    <row r="444" ht="20.100000000000001" customHeight="1" x14ac:dyDescent="0.3"/>
    <row r="445" ht="20.100000000000001" customHeight="1" x14ac:dyDescent="0.3"/>
    <row r="446" ht="20.100000000000001" customHeight="1" x14ac:dyDescent="0.3"/>
    <row r="447" ht="20.100000000000001" customHeight="1" x14ac:dyDescent="0.3"/>
    <row r="448" ht="20.100000000000001" customHeight="1" x14ac:dyDescent="0.3"/>
    <row r="449" ht="20.100000000000001" customHeight="1" x14ac:dyDescent="0.3"/>
    <row r="450" ht="20.100000000000001" customHeight="1" x14ac:dyDescent="0.3"/>
    <row r="451" ht="20.100000000000001" customHeight="1" x14ac:dyDescent="0.3"/>
    <row r="452" ht="20.100000000000001" customHeight="1" x14ac:dyDescent="0.3"/>
    <row r="453" ht="20.100000000000001" customHeight="1" x14ac:dyDescent="0.3"/>
    <row r="454" ht="20.100000000000001" customHeight="1" x14ac:dyDescent="0.3"/>
    <row r="455" ht="20.100000000000001" customHeight="1" x14ac:dyDescent="0.3"/>
    <row r="456" ht="20.100000000000001" customHeight="1" x14ac:dyDescent="0.3"/>
    <row r="457" ht="20.100000000000001" customHeight="1" x14ac:dyDescent="0.3"/>
    <row r="458" ht="20.100000000000001" customHeight="1" x14ac:dyDescent="0.3"/>
    <row r="459" ht="20.100000000000001" customHeight="1" x14ac:dyDescent="0.3"/>
    <row r="460" ht="20.100000000000001" customHeight="1" x14ac:dyDescent="0.3"/>
    <row r="461" ht="20.100000000000001" customHeight="1" x14ac:dyDescent="0.3"/>
    <row r="462" ht="20.100000000000001" customHeight="1" x14ac:dyDescent="0.3"/>
    <row r="463" ht="20.100000000000001" customHeight="1" x14ac:dyDescent="0.3"/>
    <row r="464" ht="20.100000000000001" customHeight="1" x14ac:dyDescent="0.3"/>
    <row r="465" ht="20.100000000000001" customHeight="1" x14ac:dyDescent="0.3"/>
    <row r="466" ht="20.100000000000001" customHeight="1" x14ac:dyDescent="0.3"/>
    <row r="467" ht="20.100000000000001" customHeight="1" x14ac:dyDescent="0.3"/>
  </sheetData>
  <pageMargins left="0.7" right="0.7" top="0.75" bottom="0.75" header="0.3" footer="0.3"/>
  <pageSetup paperSize="9" scale="1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1544"/>
  <sheetViews>
    <sheetView tabSelected="1" topLeftCell="I1" zoomScale="50" zoomScaleNormal="50" workbookViewId="0">
      <selection activeCell="R47" sqref="R47"/>
    </sheetView>
  </sheetViews>
  <sheetFormatPr defaultRowHeight="31.2" x14ac:dyDescent="0.6"/>
  <cols>
    <col min="1" max="1" width="9.109375" style="336"/>
    <col min="2" max="2" width="50.88671875" style="336" customWidth="1"/>
    <col min="3" max="3" width="25.33203125" style="336" customWidth="1"/>
    <col min="4" max="4" width="15.109375" style="336" customWidth="1"/>
    <col min="5" max="5" width="27.109375" style="336" customWidth="1"/>
    <col min="6" max="6" width="19.109375" style="336" customWidth="1"/>
    <col min="7" max="8" width="9.109375" style="336"/>
    <col min="9" max="9" width="15.6640625" style="236" customWidth="1"/>
    <col min="10" max="10" width="30.6640625" style="218" customWidth="1"/>
    <col min="11" max="11" width="43" style="219" customWidth="1"/>
    <col min="12" max="12" width="17.88671875" style="219" customWidth="1"/>
    <col min="13" max="13" width="22.5546875" style="208" customWidth="1"/>
    <col min="14" max="14" width="35.33203125" style="209" customWidth="1"/>
    <col min="15" max="15" width="17.6640625" style="209" customWidth="1"/>
    <col min="16" max="16" width="24.88671875" style="209" customWidth="1"/>
    <col min="17" max="18" width="23.109375" style="210" customWidth="1"/>
    <col min="19" max="19" width="15.6640625" style="211" customWidth="1"/>
    <col min="20" max="20" width="15.6640625" style="209" customWidth="1"/>
    <col min="21" max="21" width="30.5546875" style="209" customWidth="1"/>
    <col min="22" max="22" width="9.6640625" style="209" hidden="1" customWidth="1"/>
    <col min="23" max="23" width="15.6640625" style="211" customWidth="1"/>
    <col min="24" max="24" width="26.88671875" style="209" customWidth="1"/>
    <col min="25" max="25" width="25.109375" style="209" customWidth="1"/>
    <col min="26" max="26" width="18.88671875" style="212" customWidth="1"/>
    <col min="27" max="27" width="12.6640625" style="215" customWidth="1"/>
    <col min="28" max="28" width="22.6640625" style="210" customWidth="1"/>
    <col min="29" max="31" width="12.6640625" customWidth="1"/>
  </cols>
  <sheetData>
    <row r="1" spans="9:28" s="444" customFormat="1" x14ac:dyDescent="0.6">
      <c r="I1" s="236"/>
      <c r="J1" s="218"/>
      <c r="K1" s="219"/>
      <c r="L1" s="219"/>
      <c r="M1" s="208"/>
      <c r="N1" s="209"/>
      <c r="O1" s="209"/>
      <c r="P1" s="209"/>
      <c r="Q1" s="210"/>
      <c r="R1" s="210"/>
      <c r="S1" s="211"/>
      <c r="T1" s="209"/>
      <c r="U1" s="209"/>
      <c r="V1" s="209"/>
      <c r="W1" s="211"/>
      <c r="X1" s="209"/>
      <c r="Y1" s="209"/>
      <c r="Z1" s="212"/>
      <c r="AA1" s="215"/>
      <c r="AB1" s="209"/>
    </row>
    <row r="2" spans="9:28" s="444" customFormat="1" ht="31.8" thickBot="1" x14ac:dyDescent="0.65">
      <c r="I2" s="236"/>
      <c r="J2" s="218"/>
      <c r="K2" s="219"/>
      <c r="L2" s="219"/>
      <c r="M2" s="208"/>
      <c r="N2" s="209"/>
      <c r="O2" s="209"/>
      <c r="P2" s="209"/>
      <c r="Q2" s="210"/>
      <c r="R2" s="210"/>
      <c r="S2" s="211"/>
      <c r="T2" s="209"/>
      <c r="U2" s="209"/>
      <c r="V2" s="209"/>
      <c r="W2" s="211"/>
      <c r="X2" s="209"/>
      <c r="Y2" s="209"/>
      <c r="Z2" s="212"/>
      <c r="AA2" s="215"/>
      <c r="AB2" s="209"/>
    </row>
    <row r="3" spans="9:28" s="6" customFormat="1" ht="39.9" customHeight="1" thickBot="1" x14ac:dyDescent="0.65">
      <c r="I3" s="1089"/>
      <c r="J3" s="957" t="s">
        <v>78</v>
      </c>
      <c r="K3" s="958"/>
      <c r="L3" s="958"/>
      <c r="M3" s="959"/>
      <c r="N3" s="960"/>
      <c r="O3" s="960"/>
      <c r="P3" s="960"/>
      <c r="Q3" s="961"/>
      <c r="R3" s="961"/>
      <c r="S3" s="962"/>
      <c r="T3" s="960"/>
      <c r="U3" s="960"/>
      <c r="V3" s="960"/>
      <c r="W3" s="962"/>
      <c r="X3" s="960"/>
      <c r="Y3" s="960"/>
      <c r="Z3" s="987"/>
      <c r="AA3" s="209"/>
      <c r="AB3" s="209"/>
    </row>
    <row r="4" spans="9:28" s="6" customFormat="1" ht="39.9" customHeight="1" thickBot="1" x14ac:dyDescent="0.65">
      <c r="I4" s="1090"/>
      <c r="J4" s="965" t="s">
        <v>80</v>
      </c>
      <c r="K4" s="966"/>
      <c r="L4" s="966"/>
      <c r="M4" s="967" t="s">
        <v>43</v>
      </c>
      <c r="N4" s="968"/>
      <c r="O4" s="969" t="s">
        <v>48</v>
      </c>
      <c r="P4" s="970"/>
      <c r="Q4" s="971" t="s">
        <v>49</v>
      </c>
      <c r="R4" s="971"/>
      <c r="S4" s="983"/>
      <c r="T4" s="970" t="s">
        <v>56</v>
      </c>
      <c r="U4" s="970"/>
      <c r="V4" s="970"/>
      <c r="W4" s="1091" t="s">
        <v>55</v>
      </c>
      <c r="X4" s="970"/>
      <c r="Y4" s="970"/>
      <c r="Z4" s="1092"/>
      <c r="AA4" s="209"/>
      <c r="AB4" s="209"/>
    </row>
    <row r="5" spans="9:28" s="65" customFormat="1" ht="39.9" customHeight="1" thickBot="1" x14ac:dyDescent="0.65">
      <c r="I5" s="1093"/>
      <c r="J5" s="975" t="s">
        <v>76</v>
      </c>
      <c r="K5" s="976"/>
      <c r="L5" s="958"/>
      <c r="M5" s="977" t="s">
        <v>44</v>
      </c>
      <c r="N5" s="1094" t="s">
        <v>45</v>
      </c>
      <c r="O5" s="975" t="s">
        <v>46</v>
      </c>
      <c r="P5" s="957" t="s">
        <v>47</v>
      </c>
      <c r="Q5" s="977" t="s">
        <v>50</v>
      </c>
      <c r="R5" s="979"/>
      <c r="S5" s="989" t="s">
        <v>65</v>
      </c>
      <c r="T5" s="990" t="s">
        <v>59</v>
      </c>
      <c r="U5" s="981" t="s">
        <v>195</v>
      </c>
      <c r="V5" s="990" t="s">
        <v>61</v>
      </c>
      <c r="W5" s="989" t="s">
        <v>57</v>
      </c>
      <c r="X5" s="990" t="s">
        <v>58</v>
      </c>
      <c r="Y5" s="990" t="s">
        <v>64</v>
      </c>
      <c r="Z5" s="1095" t="s">
        <v>63</v>
      </c>
      <c r="AA5" s="209"/>
      <c r="AB5" s="209"/>
    </row>
    <row r="6" spans="9:28" s="65" customFormat="1" ht="39.9" customHeight="1" thickBot="1" x14ac:dyDescent="0.65">
      <c r="I6" s="237" t="s">
        <v>54</v>
      </c>
      <c r="J6" s="223" t="s">
        <v>33</v>
      </c>
      <c r="K6" s="223"/>
      <c r="L6" s="446"/>
      <c r="M6" s="864"/>
      <c r="N6" s="231"/>
      <c r="O6" s="231"/>
      <c r="P6" s="231"/>
      <c r="Q6" s="865"/>
      <c r="R6" s="865"/>
      <c r="S6" s="232"/>
      <c r="T6" s="231"/>
      <c r="U6" s="231"/>
      <c r="V6" s="231"/>
      <c r="W6" s="232"/>
      <c r="X6" s="231"/>
      <c r="Y6" s="231"/>
      <c r="Z6" s="866"/>
      <c r="AA6" s="209"/>
      <c r="AB6" s="209"/>
    </row>
    <row r="7" spans="9:28" s="65" customFormat="1" ht="39.9" customHeight="1" thickBot="1" x14ac:dyDescent="0.65">
      <c r="I7" s="236"/>
      <c r="J7" s="886" t="s">
        <v>16</v>
      </c>
      <c r="K7" s="220"/>
      <c r="L7" s="225"/>
      <c r="M7" s="869"/>
      <c r="N7" s="228"/>
      <c r="O7" s="228"/>
      <c r="P7" s="228"/>
      <c r="Q7" s="627"/>
      <c r="R7" s="627"/>
      <c r="S7" s="233"/>
      <c r="T7" s="228"/>
      <c r="U7" s="228"/>
      <c r="V7" s="228"/>
      <c r="W7" s="233"/>
      <c r="X7" s="228"/>
      <c r="Y7" s="228"/>
      <c r="Z7" s="870"/>
      <c r="AA7" s="209"/>
      <c r="AB7" s="209"/>
    </row>
    <row r="8" spans="9:28" s="65" customFormat="1" ht="39.9" customHeight="1" x14ac:dyDescent="0.6">
      <c r="I8" s="238">
        <v>302</v>
      </c>
      <c r="J8" s="384" t="s">
        <v>160</v>
      </c>
      <c r="K8" s="249"/>
      <c r="L8" s="471"/>
      <c r="M8" s="467">
        <v>150</v>
      </c>
      <c r="N8" s="468">
        <v>7.2110000000000003</v>
      </c>
      <c r="O8" s="250">
        <v>5.1100000000000003</v>
      </c>
      <c r="P8" s="267">
        <v>22.256</v>
      </c>
      <c r="Q8" s="467">
        <v>149.80000000000001</v>
      </c>
      <c r="R8" s="496"/>
      <c r="S8" s="469">
        <v>0.13</v>
      </c>
      <c r="T8" s="250">
        <v>14.73</v>
      </c>
      <c r="U8" s="250">
        <v>15</v>
      </c>
      <c r="V8" s="267">
        <v>0</v>
      </c>
      <c r="W8" s="469">
        <v>210.2</v>
      </c>
      <c r="X8" s="250">
        <v>72.099999999999994</v>
      </c>
      <c r="Y8" s="250">
        <v>27.6</v>
      </c>
      <c r="Z8" s="470">
        <v>0.37</v>
      </c>
      <c r="AA8" s="209"/>
      <c r="AB8" s="209"/>
    </row>
    <row r="9" spans="9:28" s="65" customFormat="1" ht="39.9" customHeight="1" x14ac:dyDescent="0.6">
      <c r="I9" s="238">
        <v>243</v>
      </c>
      <c r="J9" s="494" t="s">
        <v>133</v>
      </c>
      <c r="K9" s="495"/>
      <c r="L9" s="495"/>
      <c r="M9" s="467">
        <v>50</v>
      </c>
      <c r="N9" s="468">
        <v>5.0449999999999999</v>
      </c>
      <c r="O9" s="250">
        <v>6.55</v>
      </c>
      <c r="P9" s="267">
        <v>0.22</v>
      </c>
      <c r="Q9" s="467">
        <v>149</v>
      </c>
      <c r="R9" s="496"/>
      <c r="S9" s="469">
        <v>0.08</v>
      </c>
      <c r="T9" s="250"/>
      <c r="U9" s="250">
        <v>20</v>
      </c>
      <c r="V9" s="267">
        <v>0</v>
      </c>
      <c r="W9" s="469">
        <v>14</v>
      </c>
      <c r="X9" s="250">
        <v>67</v>
      </c>
      <c r="Y9" s="250">
        <v>8</v>
      </c>
      <c r="Z9" s="470">
        <v>0.46</v>
      </c>
      <c r="AA9" s="209"/>
      <c r="AB9" s="209"/>
    </row>
    <row r="10" spans="9:28" s="65" customFormat="1" ht="39.9" customHeight="1" x14ac:dyDescent="0.6">
      <c r="I10" s="238">
        <v>209</v>
      </c>
      <c r="J10" s="494" t="s">
        <v>53</v>
      </c>
      <c r="K10" s="495"/>
      <c r="L10" s="276"/>
      <c r="M10" s="833">
        <v>40</v>
      </c>
      <c r="N10" s="834">
        <v>5.08</v>
      </c>
      <c r="O10" s="268">
        <v>4.5999999999999996</v>
      </c>
      <c r="P10" s="272">
        <v>0.28000000000000003</v>
      </c>
      <c r="Q10" s="833">
        <v>63</v>
      </c>
      <c r="R10" s="496"/>
      <c r="S10" s="469">
        <v>0.03</v>
      </c>
      <c r="T10" s="250"/>
      <c r="U10" s="250">
        <v>100</v>
      </c>
      <c r="V10" s="267">
        <v>0</v>
      </c>
      <c r="W10" s="469">
        <v>22</v>
      </c>
      <c r="X10" s="250">
        <v>76.8</v>
      </c>
      <c r="Y10" s="250">
        <v>4.8</v>
      </c>
      <c r="Z10" s="470">
        <v>1</v>
      </c>
      <c r="AA10" s="209"/>
      <c r="AB10" s="209"/>
    </row>
    <row r="11" spans="9:28" s="65" customFormat="1" ht="39.9" customHeight="1" x14ac:dyDescent="0.6">
      <c r="I11" s="409">
        <v>14</v>
      </c>
      <c r="J11" s="494" t="s">
        <v>66</v>
      </c>
      <c r="K11" s="495"/>
      <c r="L11" s="276"/>
      <c r="M11" s="833">
        <v>10</v>
      </c>
      <c r="N11" s="834">
        <v>6.4000000000000001E-2</v>
      </c>
      <c r="O11" s="268">
        <v>5.8</v>
      </c>
      <c r="P11" s="272">
        <v>0.104</v>
      </c>
      <c r="Q11" s="833">
        <v>52.8</v>
      </c>
      <c r="R11" s="266"/>
      <c r="S11" s="469">
        <v>0</v>
      </c>
      <c r="T11" s="267">
        <v>0</v>
      </c>
      <c r="U11" s="250">
        <v>40</v>
      </c>
      <c r="V11" s="267">
        <v>0</v>
      </c>
      <c r="W11" s="469">
        <v>2.4</v>
      </c>
      <c r="X11" s="250">
        <v>3</v>
      </c>
      <c r="Y11" s="250"/>
      <c r="Z11" s="470">
        <v>0.02</v>
      </c>
      <c r="AA11" s="209"/>
      <c r="AB11" s="209"/>
    </row>
    <row r="12" spans="9:28" s="6" customFormat="1" ht="39.9" customHeight="1" x14ac:dyDescent="0.6">
      <c r="I12" s="238">
        <v>376</v>
      </c>
      <c r="J12" s="494" t="s">
        <v>151</v>
      </c>
      <c r="K12" s="495"/>
      <c r="L12" s="276"/>
      <c r="M12" s="833">
        <v>200</v>
      </c>
      <c r="N12" s="834">
        <v>0.13</v>
      </c>
      <c r="O12" s="268">
        <v>7.0000000000000007E-2</v>
      </c>
      <c r="P12" s="272">
        <v>13.65</v>
      </c>
      <c r="Q12" s="833">
        <v>56</v>
      </c>
      <c r="R12" s="496"/>
      <c r="S12" s="469"/>
      <c r="T12" s="250">
        <v>0.27</v>
      </c>
      <c r="U12" s="250"/>
      <c r="V12" s="267"/>
      <c r="W12" s="469">
        <v>12.6</v>
      </c>
      <c r="X12" s="250">
        <v>3.9</v>
      </c>
      <c r="Y12" s="250">
        <v>2.2999999999999998</v>
      </c>
      <c r="Z12" s="470">
        <v>0.49</v>
      </c>
      <c r="AA12" s="209"/>
      <c r="AB12" s="209"/>
    </row>
    <row r="13" spans="9:28" s="6" customFormat="1" ht="39.9" customHeight="1" x14ac:dyDescent="0.6">
      <c r="I13" s="239"/>
      <c r="J13" s="275" t="s">
        <v>4</v>
      </c>
      <c r="K13" s="277"/>
      <c r="L13" s="276"/>
      <c r="M13" s="833">
        <v>60</v>
      </c>
      <c r="N13" s="834">
        <v>3.94</v>
      </c>
      <c r="O13" s="268">
        <v>0.5</v>
      </c>
      <c r="P13" s="272">
        <v>24.15</v>
      </c>
      <c r="Q13" s="833">
        <v>116.9</v>
      </c>
      <c r="R13" s="266"/>
      <c r="S13" s="835">
        <v>0.06</v>
      </c>
      <c r="T13" s="272"/>
      <c r="U13" s="268"/>
      <c r="V13" s="272">
        <v>0</v>
      </c>
      <c r="W13" s="835">
        <v>13.8</v>
      </c>
      <c r="X13" s="268">
        <v>52.2</v>
      </c>
      <c r="Y13" s="268">
        <v>19.8</v>
      </c>
      <c r="Z13" s="836">
        <v>0.66</v>
      </c>
      <c r="AA13" s="209"/>
      <c r="AB13" s="209"/>
    </row>
    <row r="14" spans="9:28" s="6" customFormat="1" ht="39.9" customHeight="1" thickBot="1" x14ac:dyDescent="0.65">
      <c r="I14" s="238"/>
      <c r="J14" s="275"/>
      <c r="K14" s="277"/>
      <c r="L14" s="276"/>
      <c r="M14" s="912">
        <f>SUM(M8:M13)</f>
        <v>510</v>
      </c>
      <c r="N14" s="834"/>
      <c r="O14" s="268"/>
      <c r="P14" s="272"/>
      <c r="Q14" s="833"/>
      <c r="R14" s="496"/>
      <c r="S14" s="835"/>
      <c r="T14" s="268"/>
      <c r="U14" s="268"/>
      <c r="V14" s="272"/>
      <c r="W14" s="835"/>
      <c r="X14" s="268"/>
      <c r="Y14" s="268"/>
      <c r="Z14" s="836"/>
      <c r="AA14" s="209"/>
      <c r="AB14" s="209"/>
    </row>
    <row r="15" spans="9:28" s="6" customFormat="1" ht="39.9" customHeight="1" thickBot="1" x14ac:dyDescent="0.65">
      <c r="I15" s="236"/>
      <c r="J15" s="913"/>
      <c r="K15" s="898"/>
      <c r="L15" s="898" t="s">
        <v>51</v>
      </c>
      <c r="M15" s="899"/>
      <c r="N15" s="900">
        <f>SUM(N8:N13)</f>
        <v>21.47</v>
      </c>
      <c r="O15" s="900">
        <f>SUM(O8:O13)</f>
        <v>22.63</v>
      </c>
      <c r="P15" s="900">
        <f>SUM(P8:P13)</f>
        <v>60.66</v>
      </c>
      <c r="Q15" s="914">
        <f>SUM(Q8:Q13)</f>
        <v>587.5</v>
      </c>
      <c r="R15" s="902">
        <v>0.25</v>
      </c>
      <c r="S15" s="445">
        <f t="shared" ref="S15:Z15" si="0">SUM(S8:S14)</f>
        <v>0.30000000000000004</v>
      </c>
      <c r="T15" s="888">
        <f t="shared" si="0"/>
        <v>15</v>
      </c>
      <c r="U15" s="888">
        <f t="shared" si="0"/>
        <v>175</v>
      </c>
      <c r="V15" s="888">
        <f t="shared" si="0"/>
        <v>0</v>
      </c>
      <c r="W15" s="445">
        <f>SUM(W8:W13)</f>
        <v>275</v>
      </c>
      <c r="X15" s="888">
        <f t="shared" si="0"/>
        <v>275</v>
      </c>
      <c r="Y15" s="888">
        <f t="shared" si="0"/>
        <v>62.5</v>
      </c>
      <c r="Z15" s="903">
        <f t="shared" si="0"/>
        <v>3</v>
      </c>
      <c r="AA15" s="209"/>
      <c r="AB15" s="209"/>
    </row>
    <row r="16" spans="9:28" s="6" customFormat="1" ht="39.9" customHeight="1" thickBot="1" x14ac:dyDescent="0.65">
      <c r="I16" s="236"/>
      <c r="J16" s="886" t="s">
        <v>15</v>
      </c>
      <c r="K16" s="221"/>
      <c r="L16" s="225"/>
      <c r="M16" s="889"/>
      <c r="N16" s="391"/>
      <c r="O16" s="391"/>
      <c r="P16" s="391"/>
      <c r="Q16" s="889"/>
      <c r="R16" s="904"/>
      <c r="S16" s="265"/>
      <c r="T16" s="391"/>
      <c r="U16" s="391"/>
      <c r="V16" s="391"/>
      <c r="W16" s="265"/>
      <c r="X16" s="391"/>
      <c r="Y16" s="391"/>
      <c r="Z16" s="915"/>
      <c r="AA16" s="209"/>
      <c r="AB16" s="209"/>
    </row>
    <row r="17" spans="1:29" s="6" customFormat="1" ht="39.9" customHeight="1" x14ac:dyDescent="0.6">
      <c r="I17" s="238">
        <v>23</v>
      </c>
      <c r="J17" s="384" t="s">
        <v>83</v>
      </c>
      <c r="K17" s="249"/>
      <c r="L17" s="471"/>
      <c r="M17" s="467">
        <v>100</v>
      </c>
      <c r="N17" s="468">
        <v>1.1000000000000001</v>
      </c>
      <c r="O17" s="250">
        <v>6.11</v>
      </c>
      <c r="P17" s="267">
        <v>4.5599999999999996</v>
      </c>
      <c r="Q17" s="467">
        <v>77.7</v>
      </c>
      <c r="R17" s="904"/>
      <c r="S17" s="469">
        <v>4.8000000000000001E-2</v>
      </c>
      <c r="T17" s="250">
        <v>4</v>
      </c>
      <c r="U17" s="250"/>
      <c r="V17" s="267">
        <v>0</v>
      </c>
      <c r="W17" s="469">
        <v>47.7</v>
      </c>
      <c r="X17" s="250">
        <v>31.8</v>
      </c>
      <c r="Y17" s="250">
        <v>17.45</v>
      </c>
      <c r="Z17" s="470">
        <v>0.23</v>
      </c>
      <c r="AA17" s="209"/>
      <c r="AB17" s="209"/>
    </row>
    <row r="18" spans="1:29" s="6" customFormat="1" ht="39.9" customHeight="1" x14ac:dyDescent="0.6">
      <c r="I18" s="238">
        <v>99</v>
      </c>
      <c r="J18" s="384" t="s">
        <v>82</v>
      </c>
      <c r="K18" s="249"/>
      <c r="L18" s="471"/>
      <c r="M18" s="467">
        <v>250</v>
      </c>
      <c r="N18" s="468">
        <v>2.64</v>
      </c>
      <c r="O18" s="250">
        <v>4.01</v>
      </c>
      <c r="P18" s="267">
        <v>7.24</v>
      </c>
      <c r="Q18" s="467">
        <v>95.25</v>
      </c>
      <c r="R18" s="904"/>
      <c r="S18" s="469">
        <v>8.1199999999999994E-2</v>
      </c>
      <c r="T18" s="250">
        <v>5</v>
      </c>
      <c r="U18" s="250">
        <v>77.2</v>
      </c>
      <c r="V18" s="267">
        <v>0</v>
      </c>
      <c r="W18" s="469">
        <v>134.85</v>
      </c>
      <c r="X18" s="250">
        <v>135.44399999999999</v>
      </c>
      <c r="Y18" s="250">
        <v>12.41</v>
      </c>
      <c r="Z18" s="470">
        <v>0.27</v>
      </c>
      <c r="AA18" s="209"/>
      <c r="AB18" s="209"/>
    </row>
    <row r="19" spans="1:29" s="6" customFormat="1" ht="39.9" customHeight="1" x14ac:dyDescent="0.6">
      <c r="I19" s="238">
        <v>274</v>
      </c>
      <c r="J19" s="384" t="s">
        <v>84</v>
      </c>
      <c r="K19" s="249"/>
      <c r="L19" s="471"/>
      <c r="M19" s="467">
        <v>90</v>
      </c>
      <c r="N19" s="468">
        <v>8.7799999999999994</v>
      </c>
      <c r="O19" s="250">
        <v>8.02</v>
      </c>
      <c r="P19" s="267">
        <v>7.23</v>
      </c>
      <c r="Q19" s="467">
        <v>209.5</v>
      </c>
      <c r="R19" s="904"/>
      <c r="S19" s="469">
        <v>0.19</v>
      </c>
      <c r="T19" s="250">
        <v>1.3</v>
      </c>
      <c r="U19" s="250">
        <v>89.745000000000005</v>
      </c>
      <c r="V19" s="267">
        <v>0</v>
      </c>
      <c r="W19" s="469">
        <v>148.62</v>
      </c>
      <c r="X19" s="250">
        <v>101</v>
      </c>
      <c r="Y19" s="250">
        <v>10.199999999999999</v>
      </c>
      <c r="Z19" s="470">
        <v>1</v>
      </c>
      <c r="AA19" s="209"/>
      <c r="AB19" s="209"/>
    </row>
    <row r="20" spans="1:29" s="6" customFormat="1" ht="39.9" customHeight="1" x14ac:dyDescent="0.6">
      <c r="I20" s="238">
        <v>330</v>
      </c>
      <c r="J20" s="384" t="s">
        <v>72</v>
      </c>
      <c r="K20" s="471"/>
      <c r="L20" s="495"/>
      <c r="M20" s="467">
        <v>30</v>
      </c>
      <c r="N20" s="468">
        <v>0.42</v>
      </c>
      <c r="O20" s="250">
        <v>1.5</v>
      </c>
      <c r="P20" s="267">
        <v>1.76</v>
      </c>
      <c r="Q20" s="467">
        <v>22.23</v>
      </c>
      <c r="R20" s="904"/>
      <c r="S20" s="469">
        <v>8.0000000000000004E-4</v>
      </c>
      <c r="T20" s="250">
        <v>0.7</v>
      </c>
      <c r="U20" s="250">
        <v>19.350000000000001</v>
      </c>
      <c r="V20" s="267">
        <v>0</v>
      </c>
      <c r="W20" s="469">
        <v>10.1</v>
      </c>
      <c r="X20" s="250">
        <v>11.39</v>
      </c>
      <c r="Y20" s="250">
        <v>3.6</v>
      </c>
      <c r="Z20" s="470">
        <v>0.16</v>
      </c>
      <c r="AA20" s="209"/>
      <c r="AB20" s="209"/>
    </row>
    <row r="21" spans="1:29" s="6" customFormat="1" ht="39.9" customHeight="1" x14ac:dyDescent="0.6">
      <c r="I21" s="239">
        <v>309</v>
      </c>
      <c r="J21" s="384" t="s">
        <v>197</v>
      </c>
      <c r="K21" s="471"/>
      <c r="L21" s="495"/>
      <c r="M21" s="467">
        <v>170</v>
      </c>
      <c r="N21" s="468">
        <v>7.3</v>
      </c>
      <c r="O21" s="250">
        <v>4.21</v>
      </c>
      <c r="P21" s="267">
        <v>24.97</v>
      </c>
      <c r="Q21" s="467">
        <v>190.9</v>
      </c>
      <c r="R21" s="904"/>
      <c r="S21" s="469">
        <v>2.8000000000000001E-2</v>
      </c>
      <c r="T21" s="250"/>
      <c r="U21" s="250">
        <v>58.704999999999998</v>
      </c>
      <c r="V21" s="267">
        <v>0</v>
      </c>
      <c r="W21" s="469">
        <v>8.59</v>
      </c>
      <c r="X21" s="250">
        <v>42.125999999999998</v>
      </c>
      <c r="Y21" s="250">
        <v>23.8</v>
      </c>
      <c r="Z21" s="470">
        <v>0.45</v>
      </c>
      <c r="AA21" s="209"/>
      <c r="AB21" s="209"/>
    </row>
    <row r="22" spans="1:29" s="6" customFormat="1" ht="39.9" customHeight="1" x14ac:dyDescent="0.6">
      <c r="I22" s="239">
        <v>388</v>
      </c>
      <c r="J22" s="275" t="s">
        <v>25</v>
      </c>
      <c r="K22" s="277"/>
      <c r="L22" s="276"/>
      <c r="M22" s="833">
        <v>200</v>
      </c>
      <c r="N22" s="834">
        <v>0.67</v>
      </c>
      <c r="O22" s="268">
        <v>0.28000000000000003</v>
      </c>
      <c r="P22" s="272">
        <v>20.76</v>
      </c>
      <c r="Q22" s="833">
        <v>88.2</v>
      </c>
      <c r="R22" s="904"/>
      <c r="S22" s="469">
        <v>1.2E-2</v>
      </c>
      <c r="T22" s="250">
        <v>10</v>
      </c>
      <c r="U22" s="250"/>
      <c r="V22" s="267">
        <v>0</v>
      </c>
      <c r="W22" s="469">
        <v>21.34</v>
      </c>
      <c r="X22" s="250">
        <v>3.44</v>
      </c>
      <c r="Y22" s="250">
        <v>3.44</v>
      </c>
      <c r="Z22" s="470">
        <v>0.63</v>
      </c>
      <c r="AA22" s="209"/>
      <c r="AB22" s="209"/>
    </row>
    <row r="23" spans="1:29" s="6" customFormat="1" ht="39.9" customHeight="1" x14ac:dyDescent="0.6">
      <c r="I23" s="239"/>
      <c r="J23" s="275" t="s">
        <v>193</v>
      </c>
      <c r="K23" s="277"/>
      <c r="L23" s="276"/>
      <c r="M23" s="833">
        <v>40</v>
      </c>
      <c r="N23" s="834">
        <v>2.2400000000000002</v>
      </c>
      <c r="O23" s="268">
        <v>0.44</v>
      </c>
      <c r="P23" s="272">
        <v>19.760000000000002</v>
      </c>
      <c r="Q23" s="833">
        <v>91.96</v>
      </c>
      <c r="R23" s="447"/>
      <c r="S23" s="469">
        <v>0.04</v>
      </c>
      <c r="T23" s="267"/>
      <c r="U23" s="250"/>
      <c r="V23" s="267">
        <v>0</v>
      </c>
      <c r="W23" s="469">
        <v>9.1999999999999993</v>
      </c>
      <c r="X23" s="250">
        <v>42.4</v>
      </c>
      <c r="Y23" s="250">
        <v>10</v>
      </c>
      <c r="Z23" s="470">
        <v>1.24</v>
      </c>
      <c r="AA23" s="209"/>
      <c r="AB23" s="209"/>
    </row>
    <row r="24" spans="1:29" s="6" customFormat="1" ht="39.9" customHeight="1" thickBot="1" x14ac:dyDescent="0.65">
      <c r="I24" s="239"/>
      <c r="J24" s="275" t="s">
        <v>4</v>
      </c>
      <c r="K24" s="845"/>
      <c r="L24" s="276"/>
      <c r="M24" s="833">
        <v>20</v>
      </c>
      <c r="N24" s="834">
        <v>1.58</v>
      </c>
      <c r="O24" s="268">
        <v>0.2</v>
      </c>
      <c r="P24" s="272">
        <v>9.66</v>
      </c>
      <c r="Q24" s="833">
        <v>46.76</v>
      </c>
      <c r="R24" s="447"/>
      <c r="S24" s="835">
        <v>0.02</v>
      </c>
      <c r="T24" s="272"/>
      <c r="U24" s="268"/>
      <c r="V24" s="272">
        <v>0</v>
      </c>
      <c r="W24" s="835">
        <v>4.5999999999999996</v>
      </c>
      <c r="X24" s="268">
        <v>17.399999999999999</v>
      </c>
      <c r="Y24" s="268">
        <v>6.6</v>
      </c>
      <c r="Z24" s="836">
        <v>0.22</v>
      </c>
      <c r="AA24" s="209"/>
      <c r="AB24" s="209"/>
    </row>
    <row r="25" spans="1:29" s="6" customFormat="1" ht="39.9" customHeight="1" thickBot="1" x14ac:dyDescent="0.65">
      <c r="I25" s="238"/>
      <c r="J25" s="275"/>
      <c r="K25" s="845"/>
      <c r="L25" s="276"/>
      <c r="M25" s="912">
        <f>SUM(M17:M24)</f>
        <v>900</v>
      </c>
      <c r="N25" s="834"/>
      <c r="O25" s="268"/>
      <c r="P25" s="272"/>
      <c r="Q25" s="833"/>
      <c r="R25" s="904"/>
      <c r="S25" s="835"/>
      <c r="T25" s="268"/>
      <c r="U25" s="268"/>
      <c r="V25" s="272"/>
      <c r="W25" s="835"/>
      <c r="X25" s="268"/>
      <c r="Y25" s="268"/>
      <c r="Z25" s="836"/>
      <c r="AA25" s="209"/>
      <c r="AB25" s="209"/>
    </row>
    <row r="26" spans="1:29" s="6" customFormat="1" ht="39.9" customHeight="1" thickBot="1" x14ac:dyDescent="0.65">
      <c r="I26" s="236"/>
      <c r="J26" s="223"/>
      <c r="K26" s="446"/>
      <c r="L26" s="446" t="s">
        <v>51</v>
      </c>
      <c r="M26" s="883"/>
      <c r="N26" s="888">
        <f>SUM(N17:N24)</f>
        <v>24.729999999999997</v>
      </c>
      <c r="O26" s="888">
        <f>SUM(O17:O24)</f>
        <v>24.770000000000003</v>
      </c>
      <c r="P26" s="888">
        <f>SUM(P17:P24)</f>
        <v>95.940000000000012</v>
      </c>
      <c r="Q26" s="910">
        <f>SUM(Q17:Q24)</f>
        <v>822.50000000000011</v>
      </c>
      <c r="R26" s="902">
        <v>0.35</v>
      </c>
      <c r="S26" s="445">
        <f t="shared" ref="S26:Z26" si="1">SUM(S17:S25)</f>
        <v>0.42000000000000004</v>
      </c>
      <c r="T26" s="888">
        <f t="shared" si="1"/>
        <v>21</v>
      </c>
      <c r="U26" s="888">
        <f t="shared" si="1"/>
        <v>245</v>
      </c>
      <c r="V26" s="888">
        <f t="shared" si="1"/>
        <v>0</v>
      </c>
      <c r="W26" s="445">
        <f>SUM(W17:W24)</f>
        <v>385</v>
      </c>
      <c r="X26" s="888">
        <f t="shared" si="1"/>
        <v>384.99999999999994</v>
      </c>
      <c r="Y26" s="888">
        <f t="shared" si="1"/>
        <v>87.5</v>
      </c>
      <c r="Z26" s="903">
        <f t="shared" si="1"/>
        <v>4.1999999999999993</v>
      </c>
      <c r="AA26" s="209"/>
      <c r="AB26" s="209"/>
    </row>
    <row r="27" spans="1:29" s="6" customFormat="1" ht="39.9" customHeight="1" thickBot="1" x14ac:dyDescent="0.75">
      <c r="I27" s="236"/>
      <c r="J27" s="1346" t="s">
        <v>262</v>
      </c>
      <c r="K27" s="1347"/>
      <c r="L27" s="1347"/>
      <c r="M27" s="1348"/>
      <c r="N27" s="1349"/>
      <c r="O27" s="1349"/>
      <c r="P27" s="1349"/>
      <c r="Q27" s="1350">
        <v>1410</v>
      </c>
      <c r="R27" s="1351">
        <v>0.6</v>
      </c>
      <c r="S27" s="1352"/>
      <c r="T27" s="1353"/>
      <c r="U27" s="1353"/>
      <c r="V27" s="1353"/>
      <c r="W27" s="1354"/>
      <c r="X27" s="1353"/>
      <c r="Y27" s="1353"/>
      <c r="Z27" s="1355"/>
      <c r="AA27" s="228"/>
      <c r="AB27" s="228"/>
      <c r="AC27" s="392"/>
    </row>
    <row r="28" spans="1:29" s="6" customFormat="1" ht="39.9" customHeight="1" thickBot="1" x14ac:dyDescent="0.75">
      <c r="I28" s="1326"/>
      <c r="J28" s="1356"/>
      <c r="K28" s="1357"/>
      <c r="L28" s="1357"/>
      <c r="M28" s="1358"/>
      <c r="N28" s="1362">
        <f>N15+N26</f>
        <v>46.199999999999996</v>
      </c>
      <c r="O28" s="1362">
        <f>O15+O26</f>
        <v>47.400000000000006</v>
      </c>
      <c r="P28" s="1362">
        <f>P15+P26</f>
        <v>156.60000000000002</v>
      </c>
      <c r="Q28" s="1359"/>
      <c r="R28" s="1360"/>
      <c r="S28" s="1361">
        <f>S15+S26</f>
        <v>0.72000000000000008</v>
      </c>
      <c r="T28" s="1362">
        <f>T15+T26</f>
        <v>36</v>
      </c>
      <c r="U28" s="1362">
        <f>U15+U26</f>
        <v>420</v>
      </c>
      <c r="V28" s="1362"/>
      <c r="W28" s="1362">
        <f>W15+W26</f>
        <v>660</v>
      </c>
      <c r="X28" s="1362">
        <f>X15+X26</f>
        <v>660</v>
      </c>
      <c r="Y28" s="1362">
        <f>Y15+Y26</f>
        <v>150</v>
      </c>
      <c r="Z28" s="1363">
        <f>Z15+Z26</f>
        <v>7.1999999999999993</v>
      </c>
      <c r="AA28" s="228"/>
      <c r="AB28" s="228"/>
      <c r="AC28" s="392"/>
    </row>
    <row r="29" spans="1:29" s="4" customFormat="1" ht="39.9" customHeight="1" thickBot="1" x14ac:dyDescent="0.65">
      <c r="A29" s="337"/>
      <c r="B29" s="337"/>
      <c r="C29" s="337"/>
      <c r="D29" s="337"/>
      <c r="E29" s="337"/>
      <c r="F29" s="337"/>
      <c r="G29" s="337"/>
      <c r="H29" s="337"/>
      <c r="I29" s="240"/>
      <c r="J29" s="1327"/>
      <c r="K29" s="1328"/>
      <c r="L29" s="1328"/>
      <c r="M29" s="1329"/>
      <c r="N29" s="1330"/>
      <c r="O29" s="1330"/>
      <c r="P29" s="1330"/>
      <c r="Q29" s="1331"/>
      <c r="R29" s="1331"/>
      <c r="S29" s="1332"/>
      <c r="T29" s="1330"/>
      <c r="U29" s="1330"/>
      <c r="V29" s="1330"/>
      <c r="W29" s="1332"/>
      <c r="X29" s="1330"/>
      <c r="Y29" s="1330"/>
      <c r="Z29" s="1333"/>
      <c r="AA29" s="228"/>
      <c r="AB29" s="228"/>
      <c r="AC29" s="129"/>
    </row>
    <row r="30" spans="1:29" s="4" customFormat="1" ht="39.9" customHeight="1" thickBot="1" x14ac:dyDescent="0.65">
      <c r="A30" s="337"/>
      <c r="B30" s="337"/>
      <c r="C30" s="337"/>
      <c r="D30" s="337"/>
      <c r="E30" s="337"/>
      <c r="F30" s="337"/>
      <c r="G30" s="337"/>
      <c r="H30" s="337"/>
      <c r="I30" s="672"/>
      <c r="J30" s="957" t="s">
        <v>78</v>
      </c>
      <c r="K30" s="958"/>
      <c r="L30" s="958"/>
      <c r="M30" s="993"/>
      <c r="N30" s="958"/>
      <c r="O30" s="958"/>
      <c r="P30" s="958"/>
      <c r="Q30" s="975"/>
      <c r="R30" s="975"/>
      <c r="S30" s="957"/>
      <c r="T30" s="958"/>
      <c r="U30" s="958"/>
      <c r="V30" s="958"/>
      <c r="W30" s="957"/>
      <c r="X30" s="958"/>
      <c r="Y30" s="958"/>
      <c r="Z30" s="978"/>
      <c r="AA30" s="228"/>
      <c r="AB30" s="228"/>
      <c r="AC30" s="129"/>
    </row>
    <row r="31" spans="1:29" s="4" customFormat="1" ht="39.9" customHeight="1" thickBot="1" x14ac:dyDescent="0.65">
      <c r="A31" s="337"/>
      <c r="B31" s="337"/>
      <c r="C31" s="337"/>
      <c r="D31" s="337"/>
      <c r="E31" s="337"/>
      <c r="F31" s="337"/>
      <c r="G31" s="337"/>
      <c r="H31" s="337"/>
      <c r="I31" s="611"/>
      <c r="J31" s="965" t="str">
        <f>J4</f>
        <v>День       :  вторник                            день-2</v>
      </c>
      <c r="K31" s="966"/>
      <c r="L31" s="966"/>
      <c r="M31" s="967" t="s">
        <v>43</v>
      </c>
      <c r="N31" s="968"/>
      <c r="O31" s="969" t="s">
        <v>48</v>
      </c>
      <c r="P31" s="970"/>
      <c r="Q31" s="971" t="s">
        <v>49</v>
      </c>
      <c r="R31" s="971"/>
      <c r="S31" s="983"/>
      <c r="T31" s="970" t="s">
        <v>56</v>
      </c>
      <c r="U31" s="970"/>
      <c r="V31" s="970"/>
      <c r="W31" s="1091" t="s">
        <v>55</v>
      </c>
      <c r="X31" s="970"/>
      <c r="Y31" s="970"/>
      <c r="Z31" s="1092"/>
      <c r="AA31" s="381"/>
      <c r="AB31" s="381"/>
      <c r="AC31" s="129"/>
    </row>
    <row r="32" spans="1:29" s="67" customFormat="1" ht="39.9" customHeight="1" thickBot="1" x14ac:dyDescent="0.65">
      <c r="I32" s="609"/>
      <c r="J32" s="975" t="s">
        <v>74</v>
      </c>
      <c r="K32" s="976"/>
      <c r="L32" s="958"/>
      <c r="M32" s="977" t="s">
        <v>44</v>
      </c>
      <c r="N32" s="978" t="s">
        <v>45</v>
      </c>
      <c r="O32" s="975" t="s">
        <v>46</v>
      </c>
      <c r="P32" s="957" t="s">
        <v>47</v>
      </c>
      <c r="Q32" s="977" t="s">
        <v>50</v>
      </c>
      <c r="R32" s="979"/>
      <c r="S32" s="989" t="s">
        <v>65</v>
      </c>
      <c r="T32" s="990" t="s">
        <v>59</v>
      </c>
      <c r="U32" s="981" t="s">
        <v>195</v>
      </c>
      <c r="V32" s="990" t="s">
        <v>61</v>
      </c>
      <c r="W32" s="989" t="s">
        <v>57</v>
      </c>
      <c r="X32" s="990" t="s">
        <v>58</v>
      </c>
      <c r="Y32" s="990" t="s">
        <v>64</v>
      </c>
      <c r="Z32" s="1095" t="s">
        <v>63</v>
      </c>
      <c r="AA32" s="228"/>
      <c r="AB32" s="228"/>
      <c r="AC32" s="393"/>
    </row>
    <row r="33" spans="1:29" s="8" customFormat="1" ht="39.9" customHeight="1" thickBot="1" x14ac:dyDescent="1.7">
      <c r="I33" s="609" t="s">
        <v>54</v>
      </c>
      <c r="J33" s="223" t="s">
        <v>32</v>
      </c>
      <c r="K33" s="223"/>
      <c r="L33" s="446"/>
      <c r="M33" s="864"/>
      <c r="N33" s="231"/>
      <c r="O33" s="231"/>
      <c r="P33" s="231"/>
      <c r="Q33" s="865"/>
      <c r="R33" s="865"/>
      <c r="S33" s="232"/>
      <c r="T33" s="231"/>
      <c r="U33" s="231"/>
      <c r="V33" s="231"/>
      <c r="W33" s="232"/>
      <c r="X33" s="231"/>
      <c r="Y33" s="231"/>
      <c r="Z33" s="866"/>
      <c r="AA33" s="228"/>
      <c r="AB33" s="228"/>
      <c r="AC33" s="394"/>
    </row>
    <row r="34" spans="1:29" s="68" customFormat="1" ht="39.9" customHeight="1" thickBot="1" x14ac:dyDescent="0.65">
      <c r="I34" s="611"/>
      <c r="J34" s="886" t="s">
        <v>16</v>
      </c>
      <c r="K34" s="220"/>
      <c r="L34" s="225"/>
      <c r="M34" s="869"/>
      <c r="N34" s="228"/>
      <c r="O34" s="228"/>
      <c r="P34" s="228"/>
      <c r="Q34" s="627"/>
      <c r="R34" s="627"/>
      <c r="S34" s="233"/>
      <c r="T34" s="228"/>
      <c r="U34" s="228"/>
      <c r="V34" s="228"/>
      <c r="W34" s="233"/>
      <c r="X34" s="228"/>
      <c r="Y34" s="228"/>
      <c r="Z34" s="870"/>
      <c r="AA34" s="228"/>
      <c r="AB34" s="228"/>
      <c r="AC34" s="395"/>
    </row>
    <row r="35" spans="1:29" s="68" customFormat="1" ht="39.9" customHeight="1" x14ac:dyDescent="0.6">
      <c r="I35" s="239">
        <v>302</v>
      </c>
      <c r="J35" s="384" t="s">
        <v>26</v>
      </c>
      <c r="K35" s="249"/>
      <c r="L35" s="471"/>
      <c r="M35" s="350">
        <v>180</v>
      </c>
      <c r="N35" s="871">
        <v>8.9</v>
      </c>
      <c r="O35" s="217">
        <v>6.3</v>
      </c>
      <c r="P35" s="234">
        <v>40.36</v>
      </c>
      <c r="Q35" s="350">
        <v>183.04499999999999</v>
      </c>
      <c r="R35" s="627"/>
      <c r="S35" s="628">
        <v>0.13</v>
      </c>
      <c r="T35" s="217">
        <v>17.23</v>
      </c>
      <c r="U35" s="217">
        <v>49</v>
      </c>
      <c r="V35" s="234"/>
      <c r="W35" s="628">
        <v>222.4</v>
      </c>
      <c r="X35" s="217">
        <v>77.099999999999994</v>
      </c>
      <c r="Y35" s="217">
        <v>29.9</v>
      </c>
      <c r="Z35" s="872">
        <v>1.282</v>
      </c>
      <c r="AA35" s="228"/>
      <c r="AB35" s="228"/>
      <c r="AC35" s="395"/>
    </row>
    <row r="36" spans="1:29" s="68" customFormat="1" ht="39.9" customHeight="1" x14ac:dyDescent="0.6">
      <c r="I36" s="239">
        <v>243</v>
      </c>
      <c r="J36" s="494" t="s">
        <v>133</v>
      </c>
      <c r="K36" s="495"/>
      <c r="L36" s="495"/>
      <c r="M36" s="350">
        <v>90</v>
      </c>
      <c r="N36" s="871">
        <v>6.7</v>
      </c>
      <c r="O36" s="217">
        <v>8.6</v>
      </c>
      <c r="P36" s="234">
        <v>0.39600000000000002</v>
      </c>
      <c r="Q36" s="350">
        <v>169.3</v>
      </c>
      <c r="R36" s="627"/>
      <c r="S36" s="628">
        <v>0.11</v>
      </c>
      <c r="T36" s="217"/>
      <c r="U36" s="217">
        <v>36</v>
      </c>
      <c r="V36" s="234"/>
      <c r="W36" s="628">
        <v>25.2</v>
      </c>
      <c r="X36" s="217">
        <v>80.599999999999994</v>
      </c>
      <c r="Y36" s="217">
        <v>11.4</v>
      </c>
      <c r="Z36" s="872">
        <v>0.82799999999999996</v>
      </c>
      <c r="AA36" s="228"/>
      <c r="AB36" s="228"/>
      <c r="AC36" s="395"/>
    </row>
    <row r="37" spans="1:29" s="68" customFormat="1" ht="39.9" customHeight="1" x14ac:dyDescent="0.6">
      <c r="I37" s="239">
        <v>209</v>
      </c>
      <c r="J37" s="494" t="s">
        <v>53</v>
      </c>
      <c r="K37" s="495"/>
      <c r="L37" s="276"/>
      <c r="M37" s="633">
        <v>40</v>
      </c>
      <c r="N37" s="834">
        <v>5.08</v>
      </c>
      <c r="O37" s="268">
        <v>4.5999999999999996</v>
      </c>
      <c r="P37" s="272">
        <v>0.28000000000000003</v>
      </c>
      <c r="Q37" s="833">
        <v>63</v>
      </c>
      <c r="R37" s="496"/>
      <c r="S37" s="469">
        <v>0.03</v>
      </c>
      <c r="T37" s="250"/>
      <c r="U37" s="250">
        <v>100</v>
      </c>
      <c r="V37" s="267">
        <v>0</v>
      </c>
      <c r="W37" s="469">
        <v>22</v>
      </c>
      <c r="X37" s="250">
        <v>76.8</v>
      </c>
      <c r="Y37" s="250">
        <v>4.8</v>
      </c>
      <c r="Z37" s="470">
        <v>1</v>
      </c>
      <c r="AA37" s="228"/>
      <c r="AB37" s="228"/>
      <c r="AC37" s="395"/>
    </row>
    <row r="38" spans="1:29" s="68" customFormat="1" ht="39.9" customHeight="1" x14ac:dyDescent="0.6">
      <c r="I38" s="239">
        <v>14</v>
      </c>
      <c r="J38" s="494" t="s">
        <v>66</v>
      </c>
      <c r="K38" s="495"/>
      <c r="L38" s="276"/>
      <c r="M38" s="833">
        <v>10</v>
      </c>
      <c r="N38" s="834">
        <v>6.4000000000000001E-2</v>
      </c>
      <c r="O38" s="268">
        <v>5.8</v>
      </c>
      <c r="P38" s="272">
        <v>0.104</v>
      </c>
      <c r="Q38" s="833">
        <v>52.8</v>
      </c>
      <c r="R38" s="627"/>
      <c r="S38" s="628">
        <v>0</v>
      </c>
      <c r="T38" s="217">
        <v>0</v>
      </c>
      <c r="U38" s="217">
        <v>40</v>
      </c>
      <c r="V38" s="234"/>
      <c r="W38" s="469">
        <v>2.4</v>
      </c>
      <c r="X38" s="250">
        <v>3</v>
      </c>
      <c r="Y38" s="250"/>
      <c r="Z38" s="470">
        <v>0.02</v>
      </c>
      <c r="AA38" s="228"/>
      <c r="AB38" s="228"/>
      <c r="AC38" s="395"/>
    </row>
    <row r="39" spans="1:29" s="4" customFormat="1" ht="39.9" customHeight="1" x14ac:dyDescent="0.6">
      <c r="A39" s="337"/>
      <c r="B39" s="337"/>
      <c r="C39" s="337"/>
      <c r="D39" s="337"/>
      <c r="E39" s="337"/>
      <c r="F39" s="337"/>
      <c r="G39" s="337"/>
      <c r="H39" s="337"/>
      <c r="I39" s="239">
        <v>376</v>
      </c>
      <c r="J39" s="494" t="s">
        <v>151</v>
      </c>
      <c r="K39" s="495"/>
      <c r="L39" s="276"/>
      <c r="M39" s="833">
        <v>200</v>
      </c>
      <c r="N39" s="834">
        <v>0.13</v>
      </c>
      <c r="O39" s="268">
        <v>7.0000000000000007E-2</v>
      </c>
      <c r="P39" s="272">
        <v>13.65</v>
      </c>
      <c r="Q39" s="833">
        <v>56</v>
      </c>
      <c r="R39" s="496"/>
      <c r="S39" s="469"/>
      <c r="T39" s="250">
        <v>0.27</v>
      </c>
      <c r="U39" s="250"/>
      <c r="V39" s="267"/>
      <c r="W39" s="469">
        <v>12.6</v>
      </c>
      <c r="X39" s="250">
        <v>3.9</v>
      </c>
      <c r="Y39" s="250">
        <v>2.2999999999999998</v>
      </c>
      <c r="Z39" s="470">
        <v>0.49</v>
      </c>
      <c r="AA39" s="228"/>
      <c r="AB39" s="228"/>
      <c r="AC39" s="129"/>
    </row>
    <row r="40" spans="1:29" s="4" customFormat="1" ht="39.9" customHeight="1" thickBot="1" x14ac:dyDescent="0.65">
      <c r="A40" s="337"/>
      <c r="B40" s="337"/>
      <c r="C40" s="337"/>
      <c r="D40" s="337"/>
      <c r="E40" s="337"/>
      <c r="F40" s="337"/>
      <c r="G40" s="337"/>
      <c r="H40" s="337"/>
      <c r="I40" s="239"/>
      <c r="J40" s="384" t="s">
        <v>4</v>
      </c>
      <c r="K40" s="471"/>
      <c r="L40" s="276"/>
      <c r="M40" s="833">
        <v>80</v>
      </c>
      <c r="N40" s="834">
        <v>5.2530000000000001</v>
      </c>
      <c r="O40" s="268">
        <v>0.66</v>
      </c>
      <c r="P40" s="272">
        <v>32.200000000000003</v>
      </c>
      <c r="Q40" s="833">
        <v>155.86000000000001</v>
      </c>
      <c r="R40" s="627"/>
      <c r="S40" s="835">
        <v>0.08</v>
      </c>
      <c r="T40" s="626"/>
      <c r="U40" s="626"/>
      <c r="V40" s="291"/>
      <c r="W40" s="835">
        <v>15.4</v>
      </c>
      <c r="X40" s="268">
        <v>58.6</v>
      </c>
      <c r="Y40" s="268">
        <v>26.6</v>
      </c>
      <c r="Z40" s="836">
        <v>0.88</v>
      </c>
      <c r="AA40" s="228"/>
      <c r="AB40" s="228"/>
      <c r="AC40" s="129"/>
    </row>
    <row r="41" spans="1:29" s="4" customFormat="1" ht="39.9" customHeight="1" thickBot="1" x14ac:dyDescent="0.65">
      <c r="A41" s="337"/>
      <c r="B41" s="337"/>
      <c r="C41" s="337"/>
      <c r="D41" s="337"/>
      <c r="E41" s="337"/>
      <c r="F41" s="337"/>
      <c r="G41" s="337"/>
      <c r="H41" s="337"/>
      <c r="I41" s="916"/>
      <c r="J41" s="913"/>
      <c r="K41" s="898" t="s">
        <v>51</v>
      </c>
      <c r="L41" s="898"/>
      <c r="M41" s="917">
        <f>SUM(M35:M40)</f>
        <v>600</v>
      </c>
      <c r="N41" s="873">
        <f>SUM(N35:N40)</f>
        <v>26.126999999999999</v>
      </c>
      <c r="O41" s="873">
        <f>SUM(O35:O40)</f>
        <v>26.03</v>
      </c>
      <c r="P41" s="873">
        <f>SUM(P35:P40)</f>
        <v>86.990000000000009</v>
      </c>
      <c r="Q41" s="917">
        <f>SUM(Q35:Q40)</f>
        <v>680.005</v>
      </c>
      <c r="R41" s="874">
        <v>0.25</v>
      </c>
      <c r="S41" s="875">
        <f t="shared" ref="S41:Z41" si="2">SUM(S35:S40)</f>
        <v>0.35000000000000003</v>
      </c>
      <c r="T41" s="867">
        <f t="shared" si="2"/>
        <v>17.5</v>
      </c>
      <c r="U41" s="867">
        <f t="shared" si="2"/>
        <v>225</v>
      </c>
      <c r="V41" s="867"/>
      <c r="W41" s="875">
        <f t="shared" si="2"/>
        <v>300</v>
      </c>
      <c r="X41" s="867">
        <f t="shared" si="2"/>
        <v>300</v>
      </c>
      <c r="Y41" s="867">
        <f t="shared" si="2"/>
        <v>75</v>
      </c>
      <c r="Z41" s="919">
        <f t="shared" si="2"/>
        <v>4.5</v>
      </c>
      <c r="AA41" s="209"/>
      <c r="AB41" s="209"/>
    </row>
    <row r="42" spans="1:29" s="4" customFormat="1" ht="39.9" customHeight="1" thickBot="1" x14ac:dyDescent="0.65">
      <c r="A42" s="337"/>
      <c r="B42" s="337"/>
      <c r="C42" s="337"/>
      <c r="D42" s="337"/>
      <c r="E42" s="337"/>
      <c r="F42" s="337"/>
      <c r="G42" s="337"/>
      <c r="H42" s="337"/>
      <c r="I42" s="916"/>
      <c r="J42" s="886" t="s">
        <v>15</v>
      </c>
      <c r="K42" s="221"/>
      <c r="L42" s="225"/>
      <c r="M42" s="869"/>
      <c r="N42" s="235"/>
      <c r="O42" s="235"/>
      <c r="P42" s="235"/>
      <c r="Q42" s="869"/>
      <c r="R42" s="868"/>
      <c r="S42" s="351"/>
      <c r="T42" s="235"/>
      <c r="U42" s="235"/>
      <c r="V42" s="235"/>
      <c r="W42" s="351"/>
      <c r="X42" s="235"/>
      <c r="Y42" s="235"/>
      <c r="Z42" s="1016"/>
      <c r="AA42" s="209"/>
      <c r="AB42" s="209"/>
    </row>
    <row r="43" spans="1:29" s="4" customFormat="1" ht="39.9" customHeight="1" x14ac:dyDescent="0.6">
      <c r="A43" s="337"/>
      <c r="B43" s="337"/>
      <c r="C43" s="337"/>
      <c r="D43" s="337"/>
      <c r="E43" s="337"/>
      <c r="F43" s="337"/>
      <c r="G43" s="337"/>
      <c r="H43" s="337"/>
      <c r="I43" s="239">
        <v>23</v>
      </c>
      <c r="J43" s="384" t="s">
        <v>83</v>
      </c>
      <c r="K43" s="249"/>
      <c r="L43" s="471"/>
      <c r="M43" s="467">
        <v>100</v>
      </c>
      <c r="N43" s="468">
        <v>1.1000000000000001</v>
      </c>
      <c r="O43" s="250">
        <v>6.11</v>
      </c>
      <c r="P43" s="267">
        <v>4.5599999999999996</v>
      </c>
      <c r="Q43" s="467">
        <v>77.7</v>
      </c>
      <c r="R43" s="904"/>
      <c r="S43" s="469">
        <v>4.8000000000000001E-2</v>
      </c>
      <c r="T43" s="250">
        <v>4</v>
      </c>
      <c r="U43" s="250"/>
      <c r="V43" s="267">
        <v>0</v>
      </c>
      <c r="W43" s="469">
        <v>47.7</v>
      </c>
      <c r="X43" s="250">
        <v>31.8</v>
      </c>
      <c r="Y43" s="250">
        <v>17.45</v>
      </c>
      <c r="Z43" s="470">
        <v>0.23</v>
      </c>
      <c r="AA43" s="209"/>
      <c r="AB43" s="209"/>
    </row>
    <row r="44" spans="1:29" s="4" customFormat="1" ht="39.9" customHeight="1" x14ac:dyDescent="0.6">
      <c r="A44" s="337"/>
      <c r="B44" s="337"/>
      <c r="C44" s="337"/>
      <c r="D44" s="337"/>
      <c r="E44" s="337"/>
      <c r="F44" s="337"/>
      <c r="G44" s="337"/>
      <c r="H44" s="337"/>
      <c r="I44" s="239">
        <v>99</v>
      </c>
      <c r="J44" s="384" t="s">
        <v>82</v>
      </c>
      <c r="K44" s="249"/>
      <c r="L44" s="471"/>
      <c r="M44" s="467">
        <v>250</v>
      </c>
      <c r="N44" s="468">
        <v>2.64</v>
      </c>
      <c r="O44" s="250">
        <v>4.01</v>
      </c>
      <c r="P44" s="267">
        <v>7.24</v>
      </c>
      <c r="Q44" s="467">
        <v>95.25</v>
      </c>
      <c r="R44" s="904"/>
      <c r="S44" s="469">
        <v>8.1199999999999994E-2</v>
      </c>
      <c r="T44" s="250">
        <v>5</v>
      </c>
      <c r="U44" s="250">
        <v>77.2</v>
      </c>
      <c r="V44" s="267">
        <v>0</v>
      </c>
      <c r="W44" s="469">
        <v>134.85</v>
      </c>
      <c r="X44" s="250">
        <v>135.44399999999999</v>
      </c>
      <c r="Y44" s="250">
        <v>12.41</v>
      </c>
      <c r="Z44" s="470">
        <v>0.27</v>
      </c>
      <c r="AA44" s="209"/>
      <c r="AB44" s="209"/>
    </row>
    <row r="45" spans="1:29" s="4" customFormat="1" ht="39.9" customHeight="1" x14ac:dyDescent="0.6">
      <c r="A45" s="337"/>
      <c r="B45" s="337"/>
      <c r="C45" s="337"/>
      <c r="D45" s="337"/>
      <c r="E45" s="337"/>
      <c r="F45" s="337"/>
      <c r="G45" s="337"/>
      <c r="H45" s="337"/>
      <c r="I45" s="239">
        <v>274</v>
      </c>
      <c r="J45" s="384" t="s">
        <v>84</v>
      </c>
      <c r="K45" s="249"/>
      <c r="L45" s="471"/>
      <c r="M45" s="828">
        <v>110</v>
      </c>
      <c r="N45" s="829">
        <v>9.02</v>
      </c>
      <c r="O45" s="462">
        <v>10.89</v>
      </c>
      <c r="P45" s="386">
        <v>8.33</v>
      </c>
      <c r="Q45" s="828">
        <v>220.9</v>
      </c>
      <c r="R45" s="822"/>
      <c r="S45" s="635">
        <v>0.153</v>
      </c>
      <c r="T45" s="462">
        <v>4.8</v>
      </c>
      <c r="U45" s="462">
        <v>119.72</v>
      </c>
      <c r="V45" s="386"/>
      <c r="W45" s="635">
        <v>166.47</v>
      </c>
      <c r="X45" s="462">
        <v>104.1</v>
      </c>
      <c r="Y45" s="462">
        <v>31.43</v>
      </c>
      <c r="Z45" s="636">
        <v>1.64</v>
      </c>
      <c r="AA45" s="209"/>
      <c r="AB45" s="209"/>
    </row>
    <row r="46" spans="1:29" s="4" customFormat="1" ht="39.9" customHeight="1" x14ac:dyDescent="0.6">
      <c r="A46" s="337"/>
      <c r="B46" s="337"/>
      <c r="C46" s="337"/>
      <c r="D46" s="337"/>
      <c r="E46" s="337"/>
      <c r="F46" s="337"/>
      <c r="G46" s="337"/>
      <c r="H46" s="337"/>
      <c r="I46" s="239">
        <v>330</v>
      </c>
      <c r="J46" s="384" t="s">
        <v>72</v>
      </c>
      <c r="K46" s="471"/>
      <c r="L46" s="495"/>
      <c r="M46" s="467">
        <v>30</v>
      </c>
      <c r="N46" s="468">
        <v>0.42</v>
      </c>
      <c r="O46" s="250">
        <v>1.5</v>
      </c>
      <c r="P46" s="267">
        <v>1.76</v>
      </c>
      <c r="Q46" s="467">
        <v>22.23</v>
      </c>
      <c r="R46" s="904"/>
      <c r="S46" s="469">
        <v>8.0000000000000004E-4</v>
      </c>
      <c r="T46" s="250">
        <v>0.7</v>
      </c>
      <c r="U46" s="250">
        <v>19.350000000000001</v>
      </c>
      <c r="V46" s="267">
        <v>0</v>
      </c>
      <c r="W46" s="469">
        <v>10.1</v>
      </c>
      <c r="X46" s="250">
        <v>11.39</v>
      </c>
      <c r="Y46" s="250">
        <v>3.6</v>
      </c>
      <c r="Z46" s="470">
        <v>0.16</v>
      </c>
      <c r="AA46" s="209"/>
      <c r="AB46" s="209"/>
    </row>
    <row r="47" spans="1:29" s="4" customFormat="1" ht="39.9" customHeight="1" x14ac:dyDescent="0.6">
      <c r="A47" s="337"/>
      <c r="B47" s="337"/>
      <c r="C47" s="337"/>
      <c r="D47" s="337"/>
      <c r="E47" s="337"/>
      <c r="F47" s="337"/>
      <c r="G47" s="337"/>
      <c r="H47" s="337"/>
      <c r="I47" s="239">
        <v>309</v>
      </c>
      <c r="J47" s="384" t="s">
        <v>81</v>
      </c>
      <c r="K47" s="471"/>
      <c r="L47" s="495"/>
      <c r="M47" s="350">
        <v>180</v>
      </c>
      <c r="N47" s="871">
        <v>8.2929999999999993</v>
      </c>
      <c r="O47" s="217">
        <v>5.42</v>
      </c>
      <c r="P47" s="234">
        <v>38.770000000000003</v>
      </c>
      <c r="Q47" s="350">
        <v>239.64</v>
      </c>
      <c r="R47" s="868"/>
      <c r="S47" s="628">
        <v>9.5000000000000001E-2</v>
      </c>
      <c r="T47" s="217"/>
      <c r="U47" s="217">
        <v>98.73</v>
      </c>
      <c r="V47" s="234"/>
      <c r="W47" s="628">
        <v>18.84</v>
      </c>
      <c r="X47" s="217">
        <v>44.12</v>
      </c>
      <c r="Y47" s="217">
        <v>11.77</v>
      </c>
      <c r="Z47" s="872">
        <v>1.18</v>
      </c>
      <c r="AA47" s="209"/>
      <c r="AB47" s="209"/>
    </row>
    <row r="48" spans="1:29" s="4" customFormat="1" ht="39.9" customHeight="1" x14ac:dyDescent="0.6">
      <c r="A48" s="337"/>
      <c r="B48" s="337"/>
      <c r="C48" s="337"/>
      <c r="D48" s="337"/>
      <c r="E48" s="337"/>
      <c r="F48" s="337"/>
      <c r="G48" s="337"/>
      <c r="H48" s="337"/>
      <c r="I48" s="239">
        <v>388</v>
      </c>
      <c r="J48" s="275" t="s">
        <v>25</v>
      </c>
      <c r="K48" s="277"/>
      <c r="L48" s="276"/>
      <c r="M48" s="833">
        <v>200</v>
      </c>
      <c r="N48" s="834">
        <v>0.67</v>
      </c>
      <c r="O48" s="268">
        <v>0.28000000000000003</v>
      </c>
      <c r="P48" s="272">
        <v>20.76</v>
      </c>
      <c r="Q48" s="833">
        <v>88.2</v>
      </c>
      <c r="R48" s="904"/>
      <c r="S48" s="469">
        <v>1.2E-2</v>
      </c>
      <c r="T48" s="250">
        <v>10</v>
      </c>
      <c r="U48" s="250"/>
      <c r="V48" s="267">
        <v>0</v>
      </c>
      <c r="W48" s="469">
        <v>21.34</v>
      </c>
      <c r="X48" s="250">
        <v>3.44</v>
      </c>
      <c r="Y48" s="250">
        <v>3.44</v>
      </c>
      <c r="Z48" s="470">
        <v>0.63</v>
      </c>
      <c r="AA48" s="209"/>
      <c r="AB48" s="209"/>
    </row>
    <row r="49" spans="1:28" s="4" customFormat="1" ht="39.9" customHeight="1" x14ac:dyDescent="0.6">
      <c r="A49" s="337"/>
      <c r="B49" s="337"/>
      <c r="C49" s="337"/>
      <c r="D49" s="337"/>
      <c r="E49" s="337"/>
      <c r="F49" s="337"/>
      <c r="G49" s="337"/>
      <c r="H49" s="337"/>
      <c r="I49" s="916"/>
      <c r="J49" s="275" t="s">
        <v>68</v>
      </c>
      <c r="K49" s="277"/>
      <c r="L49" s="276"/>
      <c r="M49" s="833">
        <v>60</v>
      </c>
      <c r="N49" s="834">
        <v>3.36</v>
      </c>
      <c r="O49" s="268">
        <v>0.66</v>
      </c>
      <c r="P49" s="272">
        <v>29.64</v>
      </c>
      <c r="Q49" s="833">
        <v>137.94</v>
      </c>
      <c r="R49" s="868"/>
      <c r="S49" s="469">
        <v>7.0000000000000007E-2</v>
      </c>
      <c r="T49" s="217"/>
      <c r="U49" s="217"/>
      <c r="V49" s="234"/>
      <c r="W49" s="469">
        <v>13.8</v>
      </c>
      <c r="X49" s="250">
        <v>63.6</v>
      </c>
      <c r="Y49" s="250">
        <v>15</v>
      </c>
      <c r="Z49" s="470">
        <v>1.86</v>
      </c>
      <c r="AA49" s="209"/>
      <c r="AB49" s="209"/>
    </row>
    <row r="50" spans="1:28" s="4" customFormat="1" ht="39.9" customHeight="1" thickBot="1" x14ac:dyDescent="0.65">
      <c r="A50" s="337"/>
      <c r="B50" s="337"/>
      <c r="C50" s="337"/>
      <c r="D50" s="337"/>
      <c r="E50" s="337"/>
      <c r="F50" s="337"/>
      <c r="G50" s="337"/>
      <c r="H50" s="337"/>
      <c r="I50" s="239"/>
      <c r="J50" s="275" t="s">
        <v>4</v>
      </c>
      <c r="K50" s="277"/>
      <c r="L50" s="276"/>
      <c r="M50" s="833">
        <v>30</v>
      </c>
      <c r="N50" s="834">
        <v>2.37</v>
      </c>
      <c r="O50" s="268">
        <v>0.3</v>
      </c>
      <c r="P50" s="272">
        <v>14.49</v>
      </c>
      <c r="Q50" s="833">
        <v>70.14</v>
      </c>
      <c r="R50" s="868"/>
      <c r="S50" s="835">
        <v>0.03</v>
      </c>
      <c r="T50" s="626"/>
      <c r="U50" s="626"/>
      <c r="V50" s="291"/>
      <c r="W50" s="469">
        <v>6.9</v>
      </c>
      <c r="X50" s="250">
        <v>26.1</v>
      </c>
      <c r="Y50" s="250">
        <v>9.9</v>
      </c>
      <c r="Z50" s="470">
        <v>0.33</v>
      </c>
      <c r="AA50" s="209"/>
      <c r="AB50" s="209"/>
    </row>
    <row r="51" spans="1:28" s="4" customFormat="1" ht="39.9" customHeight="1" thickBot="1" x14ac:dyDescent="0.65">
      <c r="A51" s="337"/>
      <c r="B51" s="337"/>
      <c r="C51" s="337"/>
      <c r="D51" s="337"/>
      <c r="E51" s="337"/>
      <c r="F51" s="337"/>
      <c r="G51" s="337"/>
      <c r="H51" s="337"/>
      <c r="I51" s="611"/>
      <c r="J51" s="503"/>
      <c r="K51" s="898" t="s">
        <v>51</v>
      </c>
      <c r="L51" s="898"/>
      <c r="M51" s="876">
        <f>SUM(M43:M50)</f>
        <v>960</v>
      </c>
      <c r="N51" s="867">
        <f>SUM(N43:N50)</f>
        <v>27.873000000000001</v>
      </c>
      <c r="O51" s="867">
        <f>SUM(O43:O50)</f>
        <v>29.17</v>
      </c>
      <c r="P51" s="867">
        <f>SUM(P43:P50)</f>
        <v>125.55000000000001</v>
      </c>
      <c r="Q51" s="876">
        <f>SUM(Q43:Q50)</f>
        <v>952.00000000000011</v>
      </c>
      <c r="R51" s="874">
        <v>0.35</v>
      </c>
      <c r="S51" s="875">
        <f t="shared" ref="S51:Z51" si="3">SUM(S43:S50)</f>
        <v>0.49</v>
      </c>
      <c r="T51" s="867">
        <f t="shared" si="3"/>
        <v>24.5</v>
      </c>
      <c r="U51" s="867">
        <f t="shared" si="3"/>
        <v>315</v>
      </c>
      <c r="V51" s="867"/>
      <c r="W51" s="875">
        <f t="shared" si="3"/>
        <v>419.99999999999994</v>
      </c>
      <c r="X51" s="918">
        <f t="shared" si="3"/>
        <v>419.99400000000003</v>
      </c>
      <c r="Y51" s="867">
        <f t="shared" si="3"/>
        <v>105</v>
      </c>
      <c r="Z51" s="919">
        <f t="shared" si="3"/>
        <v>6.3</v>
      </c>
      <c r="AA51" s="209"/>
      <c r="AB51" s="209"/>
    </row>
    <row r="52" spans="1:28" s="444" customFormat="1" ht="39.9" customHeight="1" thickBot="1" x14ac:dyDescent="0.75">
      <c r="I52" s="916"/>
      <c r="J52" s="1376" t="s">
        <v>262</v>
      </c>
      <c r="K52" s="1377"/>
      <c r="L52" s="1378"/>
      <c r="M52" s="1379"/>
      <c r="N52" s="1379"/>
      <c r="O52" s="1379"/>
      <c r="P52" s="1379"/>
      <c r="Q52" s="1380">
        <v>1632</v>
      </c>
      <c r="R52" s="1381">
        <v>0.6</v>
      </c>
      <c r="S52" s="1381"/>
      <c r="T52" s="1382"/>
      <c r="U52" s="1382"/>
      <c r="V52" s="1382"/>
      <c r="W52" s="1382"/>
      <c r="X52" s="1382"/>
      <c r="Y52" s="1382"/>
      <c r="Z52" s="1383"/>
      <c r="AA52" s="209"/>
      <c r="AB52" s="209"/>
    </row>
    <row r="53" spans="1:28" s="444" customFormat="1" ht="39.9" customHeight="1" thickBot="1" x14ac:dyDescent="0.75">
      <c r="I53" s="916"/>
      <c r="J53" s="1356"/>
      <c r="K53" s="1357"/>
      <c r="L53" s="1357"/>
      <c r="M53" s="1362"/>
      <c r="N53" s="1362">
        <f>N41+N51</f>
        <v>54</v>
      </c>
      <c r="O53" s="1362">
        <f>O41+O51</f>
        <v>55.2</v>
      </c>
      <c r="P53" s="1362">
        <f>P41+P51</f>
        <v>212.54000000000002</v>
      </c>
      <c r="Q53" s="1359"/>
      <c r="R53" s="1360"/>
      <c r="S53" s="1361">
        <f>S41+S51</f>
        <v>0.84000000000000008</v>
      </c>
      <c r="T53" s="1362">
        <f>T41+T51</f>
        <v>42</v>
      </c>
      <c r="U53" s="1362">
        <f>U41+U51</f>
        <v>540</v>
      </c>
      <c r="V53" s="1362"/>
      <c r="W53" s="1362">
        <f>W41+W51</f>
        <v>720</v>
      </c>
      <c r="X53" s="1359">
        <f>X41+X51</f>
        <v>719.99400000000003</v>
      </c>
      <c r="Y53" s="1362">
        <f>Y41+Y51</f>
        <v>180</v>
      </c>
      <c r="Z53" s="1363">
        <f>Z41+Z51</f>
        <v>10.8</v>
      </c>
      <c r="AA53" s="209"/>
      <c r="AB53" s="209"/>
    </row>
    <row r="54" spans="1:28" ht="39.9" customHeight="1" thickBot="1" x14ac:dyDescent="0.65">
      <c r="I54" s="1097"/>
      <c r="J54" s="1364"/>
      <c r="K54" s="1365"/>
      <c r="L54" s="1365"/>
      <c r="M54" s="1366"/>
      <c r="N54" s="1367"/>
      <c r="O54" s="1367"/>
      <c r="P54" s="1367"/>
      <c r="Q54" s="1368"/>
      <c r="R54" s="1369"/>
      <c r="S54" s="1369"/>
      <c r="T54" s="1370"/>
      <c r="U54" s="1370"/>
      <c r="V54" s="1371"/>
      <c r="W54" s="1372"/>
      <c r="X54" s="1373"/>
      <c r="Y54" s="1373"/>
      <c r="Z54" s="1374"/>
      <c r="AA54" s="228"/>
      <c r="AB54" s="228"/>
    </row>
    <row r="55" spans="1:28" ht="39.9" customHeight="1" x14ac:dyDescent="0.65">
      <c r="B55" s="451"/>
      <c r="C55" s="451"/>
      <c r="D55" s="451"/>
      <c r="E55" s="451"/>
      <c r="F55" s="451"/>
      <c r="G55" s="451"/>
      <c r="H55" s="451"/>
      <c r="I55" s="452"/>
      <c r="J55" s="225"/>
      <c r="K55" s="225"/>
      <c r="L55" s="286"/>
      <c r="M55" s="289"/>
      <c r="N55" s="287"/>
      <c r="O55" s="287"/>
      <c r="P55" s="287"/>
      <c r="Q55" s="288"/>
      <c r="R55" s="229"/>
      <c r="S55" s="290"/>
      <c r="T55" s="284"/>
      <c r="U55" s="228"/>
      <c r="V55" s="228"/>
      <c r="W55" s="228"/>
      <c r="X55" s="228"/>
      <c r="Y55" s="228"/>
      <c r="Z55" s="228"/>
      <c r="AA55" s="228"/>
      <c r="AB55" s="209"/>
    </row>
    <row r="56" spans="1:28" ht="39.9" customHeight="1" x14ac:dyDescent="0.65">
      <c r="B56" s="451"/>
      <c r="C56" s="451"/>
      <c r="D56" s="451"/>
      <c r="E56" s="451"/>
      <c r="F56" s="451"/>
      <c r="G56" s="451"/>
      <c r="H56" s="451"/>
      <c r="I56" s="452"/>
      <c r="J56" s="225"/>
      <c r="K56" s="225"/>
      <c r="L56" s="225"/>
      <c r="M56" s="235"/>
      <c r="N56" s="235"/>
      <c r="O56" s="235"/>
      <c r="P56" s="235"/>
      <c r="Q56" s="227"/>
      <c r="R56" s="285"/>
      <c r="S56" s="285"/>
      <c r="T56" s="228"/>
      <c r="U56" s="228"/>
      <c r="V56" s="228"/>
      <c r="W56" s="228"/>
      <c r="X56" s="228"/>
      <c r="Y56" s="228"/>
      <c r="Z56" s="228"/>
      <c r="AA56" s="228"/>
      <c r="AB56" s="209"/>
    </row>
    <row r="57" spans="1:28" ht="39.9" customHeight="1" x14ac:dyDescent="0.65">
      <c r="B57" s="451"/>
      <c r="C57" s="451"/>
      <c r="D57" s="451"/>
      <c r="E57" s="451"/>
      <c r="F57" s="451"/>
      <c r="G57" s="451"/>
      <c r="H57" s="451"/>
      <c r="I57" s="452"/>
      <c r="J57" s="225"/>
      <c r="K57" s="225"/>
      <c r="L57" s="225"/>
      <c r="M57" s="235"/>
      <c r="N57" s="235"/>
      <c r="O57" s="235"/>
      <c r="P57" s="235"/>
      <c r="Q57" s="235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</row>
    <row r="58" spans="1:28" ht="39.9" customHeight="1" x14ac:dyDescent="0.65">
      <c r="B58" s="451"/>
      <c r="C58" s="451"/>
      <c r="D58" s="451"/>
      <c r="E58" s="451"/>
      <c r="F58" s="451"/>
      <c r="G58" s="451"/>
      <c r="H58" s="451"/>
      <c r="I58" s="452"/>
      <c r="J58" s="225"/>
      <c r="K58" s="225"/>
      <c r="L58" s="225"/>
      <c r="M58" s="235"/>
      <c r="N58" s="235"/>
      <c r="O58" s="235"/>
      <c r="P58" s="235"/>
      <c r="Q58" s="235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09"/>
    </row>
    <row r="59" spans="1:28" ht="39.9" customHeight="1" x14ac:dyDescent="0.65">
      <c r="B59" s="451"/>
      <c r="C59" s="451"/>
      <c r="D59" s="451"/>
      <c r="E59" s="451"/>
      <c r="F59" s="451"/>
      <c r="G59" s="451"/>
      <c r="H59" s="451"/>
      <c r="I59" s="452"/>
      <c r="J59" s="225"/>
      <c r="K59" s="225"/>
      <c r="L59" s="225"/>
      <c r="M59" s="235"/>
      <c r="N59" s="235"/>
      <c r="O59" s="235"/>
      <c r="P59" s="235"/>
      <c r="Q59" s="235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09"/>
    </row>
    <row r="60" spans="1:28" ht="39.9" customHeight="1" x14ac:dyDescent="0.65">
      <c r="B60" s="451"/>
      <c r="C60" s="451"/>
      <c r="D60" s="451"/>
      <c r="E60" s="451"/>
      <c r="F60" s="451"/>
      <c r="G60" s="451"/>
      <c r="H60" s="451"/>
      <c r="I60" s="452"/>
      <c r="J60" s="225"/>
      <c r="K60" s="225"/>
      <c r="L60" s="225"/>
      <c r="M60" s="235"/>
      <c r="N60" s="235"/>
      <c r="O60" s="235"/>
      <c r="P60" s="235"/>
      <c r="Q60" s="235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09"/>
    </row>
    <row r="61" spans="1:28" ht="39.9" customHeight="1" x14ac:dyDescent="0.6">
      <c r="I61" s="283"/>
      <c r="J61" s="225"/>
      <c r="K61" s="225"/>
      <c r="L61" s="225"/>
      <c r="M61" s="235"/>
      <c r="N61" s="235"/>
      <c r="O61" s="235"/>
      <c r="P61" s="235"/>
      <c r="Q61" s="235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09"/>
    </row>
    <row r="62" spans="1:28" ht="39.9" customHeight="1" x14ac:dyDescent="0.6">
      <c r="I62" s="283"/>
      <c r="J62" s="225"/>
      <c r="K62" s="225"/>
      <c r="L62" s="225"/>
      <c r="M62" s="235"/>
      <c r="N62" s="235"/>
      <c r="O62" s="235"/>
      <c r="P62" s="235"/>
      <c r="Q62" s="235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09"/>
    </row>
    <row r="63" spans="1:28" ht="39.9" customHeight="1" x14ac:dyDescent="0.6">
      <c r="I63" s="283"/>
      <c r="J63" s="225"/>
      <c r="K63" s="225"/>
      <c r="L63" s="225"/>
      <c r="M63" s="235"/>
      <c r="N63" s="235"/>
      <c r="O63" s="235"/>
      <c r="P63" s="235"/>
      <c r="Q63" s="235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09"/>
    </row>
    <row r="64" spans="1:28" ht="39.9" customHeight="1" x14ac:dyDescent="0.6">
      <c r="I64" s="283"/>
      <c r="J64" s="225"/>
      <c r="K64" s="225"/>
      <c r="L64" s="225"/>
      <c r="M64" s="235"/>
      <c r="N64" s="235"/>
      <c r="O64" s="235"/>
      <c r="P64" s="235"/>
      <c r="Q64" s="235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09"/>
    </row>
    <row r="65" spans="9:28" ht="39.9" customHeight="1" x14ac:dyDescent="0.6">
      <c r="I65" s="283"/>
      <c r="J65" s="225"/>
      <c r="K65" s="225"/>
      <c r="L65" s="225"/>
      <c r="M65" s="235"/>
      <c r="N65" s="235"/>
      <c r="O65" s="235"/>
      <c r="P65" s="235"/>
      <c r="Q65" s="235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09"/>
    </row>
    <row r="66" spans="9:28" ht="39.9" customHeight="1" x14ac:dyDescent="0.6">
      <c r="I66" s="283"/>
      <c r="J66" s="225"/>
      <c r="K66" s="225"/>
      <c r="L66" s="225"/>
      <c r="M66" s="235"/>
      <c r="N66" s="235"/>
      <c r="O66" s="235"/>
      <c r="P66" s="235"/>
      <c r="Q66" s="235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09"/>
    </row>
    <row r="67" spans="9:28" ht="39.9" customHeight="1" x14ac:dyDescent="0.6">
      <c r="I67" s="283"/>
      <c r="J67" s="225"/>
      <c r="K67" s="225"/>
      <c r="L67" s="225"/>
      <c r="M67" s="235"/>
      <c r="N67" s="235"/>
      <c r="O67" s="235"/>
      <c r="P67" s="235"/>
      <c r="Q67" s="235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09"/>
    </row>
    <row r="68" spans="9:28" ht="39.9" customHeight="1" x14ac:dyDescent="0.6">
      <c r="I68" s="283"/>
      <c r="J68" s="225"/>
      <c r="K68" s="225"/>
      <c r="L68" s="225"/>
      <c r="M68" s="235"/>
      <c r="N68" s="235"/>
      <c r="O68" s="235"/>
      <c r="P68" s="235"/>
      <c r="Q68" s="235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09"/>
    </row>
    <row r="69" spans="9:28" ht="39.9" customHeight="1" x14ac:dyDescent="0.6">
      <c r="I69" s="283"/>
      <c r="J69" s="225"/>
      <c r="K69" s="225"/>
      <c r="L69" s="225"/>
      <c r="M69" s="235"/>
      <c r="N69" s="235"/>
      <c r="O69" s="235"/>
      <c r="P69" s="235"/>
      <c r="Q69" s="235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09"/>
    </row>
    <row r="70" spans="9:28" ht="39.9" customHeight="1" x14ac:dyDescent="0.6">
      <c r="I70" s="283"/>
      <c r="J70" s="225"/>
      <c r="K70" s="225"/>
      <c r="L70" s="225"/>
      <c r="M70" s="235"/>
      <c r="N70" s="235"/>
      <c r="O70" s="235"/>
      <c r="P70" s="235"/>
      <c r="Q70" s="235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09"/>
    </row>
    <row r="71" spans="9:28" ht="39.9" customHeight="1" x14ac:dyDescent="0.6">
      <c r="I71" s="283"/>
      <c r="J71" s="225"/>
      <c r="K71" s="225"/>
      <c r="L71" s="225"/>
      <c r="M71" s="235"/>
      <c r="N71" s="235"/>
      <c r="O71" s="235"/>
      <c r="P71" s="235"/>
      <c r="Q71" s="235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09"/>
    </row>
    <row r="72" spans="9:28" ht="39.9" customHeight="1" x14ac:dyDescent="0.6">
      <c r="I72" s="283"/>
      <c r="J72" s="225"/>
      <c r="K72" s="225"/>
      <c r="L72" s="225"/>
      <c r="M72" s="235"/>
      <c r="N72" s="235"/>
      <c r="O72" s="235"/>
      <c r="P72" s="235"/>
      <c r="Q72" s="235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09"/>
    </row>
    <row r="73" spans="9:28" ht="39.9" customHeight="1" x14ac:dyDescent="0.6">
      <c r="I73" s="283"/>
      <c r="J73" s="225"/>
      <c r="K73" s="225"/>
      <c r="L73" s="225"/>
      <c r="M73" s="235"/>
      <c r="N73" s="235"/>
      <c r="O73" s="235"/>
      <c r="P73" s="235"/>
      <c r="Q73" s="235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09"/>
    </row>
    <row r="74" spans="9:28" ht="39.9" customHeight="1" x14ac:dyDescent="0.6">
      <c r="I74" s="283"/>
      <c r="J74" s="225"/>
      <c r="K74" s="225"/>
      <c r="L74" s="225"/>
      <c r="M74" s="235"/>
      <c r="N74" s="235"/>
      <c r="O74" s="235"/>
      <c r="P74" s="235"/>
      <c r="Q74" s="235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09"/>
    </row>
    <row r="75" spans="9:28" ht="39.9" customHeight="1" x14ac:dyDescent="0.6">
      <c r="I75" s="283"/>
      <c r="J75" s="225"/>
      <c r="K75" s="225"/>
      <c r="L75" s="225"/>
      <c r="M75" s="235"/>
      <c r="N75" s="235"/>
      <c r="O75" s="235"/>
      <c r="P75" s="235"/>
      <c r="Q75" s="235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09"/>
    </row>
    <row r="76" spans="9:28" ht="39.9" customHeight="1" x14ac:dyDescent="0.6">
      <c r="I76" s="283"/>
      <c r="J76" s="225"/>
      <c r="K76" s="225"/>
      <c r="L76" s="225"/>
      <c r="M76" s="235"/>
      <c r="N76" s="235"/>
      <c r="O76" s="235"/>
      <c r="P76" s="235"/>
      <c r="Q76" s="235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09"/>
    </row>
    <row r="77" spans="9:28" ht="39.9" customHeight="1" x14ac:dyDescent="0.6">
      <c r="I77" s="283"/>
      <c r="J77" s="225"/>
      <c r="K77" s="225"/>
      <c r="L77" s="225"/>
      <c r="M77" s="235"/>
      <c r="N77" s="235"/>
      <c r="O77" s="235"/>
      <c r="P77" s="235"/>
      <c r="Q77" s="235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09"/>
    </row>
    <row r="78" spans="9:28" ht="39.9" customHeight="1" x14ac:dyDescent="0.6">
      <c r="I78" s="283"/>
      <c r="J78" s="225"/>
      <c r="K78" s="225"/>
      <c r="L78" s="225"/>
      <c r="M78" s="235"/>
      <c r="N78" s="235"/>
      <c r="O78" s="235"/>
      <c r="P78" s="235"/>
      <c r="Q78" s="235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390"/>
    </row>
    <row r="79" spans="9:28" ht="39.9" customHeight="1" x14ac:dyDescent="0.6">
      <c r="I79" s="283"/>
      <c r="J79" s="225"/>
      <c r="K79" s="225"/>
      <c r="L79" s="225"/>
      <c r="M79" s="235"/>
      <c r="N79" s="235"/>
      <c r="O79" s="235"/>
      <c r="P79" s="235"/>
      <c r="Q79" s="235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09"/>
    </row>
    <row r="80" spans="9:28" ht="39.9" customHeight="1" x14ac:dyDescent="0.6">
      <c r="I80" s="283"/>
      <c r="J80" s="225"/>
      <c r="K80" s="225"/>
      <c r="L80" s="225"/>
      <c r="M80" s="235"/>
      <c r="N80" s="235"/>
      <c r="O80" s="235"/>
      <c r="P80" s="235"/>
      <c r="Q80" s="235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09"/>
    </row>
    <row r="81" spans="9:28" ht="26.1" customHeight="1" x14ac:dyDescent="0.6">
      <c r="I81" s="283"/>
      <c r="J81" s="225"/>
      <c r="K81" s="225"/>
      <c r="L81" s="225"/>
      <c r="M81" s="235"/>
      <c r="N81" s="235"/>
      <c r="O81" s="235"/>
      <c r="P81" s="235"/>
      <c r="Q81" s="235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09"/>
    </row>
    <row r="82" spans="9:28" ht="26.1" customHeight="1" x14ac:dyDescent="0.6">
      <c r="I82" s="283"/>
      <c r="J82" s="225"/>
      <c r="K82" s="225"/>
      <c r="L82" s="225"/>
      <c r="M82" s="235"/>
      <c r="N82" s="235"/>
      <c r="O82" s="235"/>
      <c r="P82" s="235"/>
      <c r="Q82" s="235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09"/>
    </row>
    <row r="83" spans="9:28" ht="26.1" customHeight="1" x14ac:dyDescent="0.6">
      <c r="I83" s="283"/>
      <c r="J83" s="225"/>
      <c r="K83" s="225"/>
      <c r="L83" s="225"/>
      <c r="M83" s="235"/>
      <c r="N83" s="235"/>
      <c r="O83" s="235"/>
      <c r="P83" s="235"/>
      <c r="Q83" s="235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09"/>
    </row>
    <row r="84" spans="9:28" ht="26.1" customHeight="1" x14ac:dyDescent="0.6">
      <c r="I84" s="283"/>
      <c r="J84" s="225"/>
      <c r="K84" s="225"/>
      <c r="L84" s="225"/>
      <c r="M84" s="235"/>
      <c r="N84" s="235"/>
      <c r="O84" s="235"/>
      <c r="P84" s="235"/>
      <c r="Q84" s="235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09"/>
    </row>
    <row r="85" spans="9:28" ht="26.1" customHeight="1" x14ac:dyDescent="0.6">
      <c r="I85" s="283"/>
      <c r="J85" s="225"/>
      <c r="K85" s="225"/>
      <c r="L85" s="225"/>
      <c r="M85" s="235"/>
      <c r="N85" s="235"/>
      <c r="O85" s="235"/>
      <c r="P85" s="235"/>
      <c r="Q85" s="235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09"/>
    </row>
    <row r="86" spans="9:28" ht="26.1" customHeight="1" x14ac:dyDescent="0.6">
      <c r="I86" s="283"/>
      <c r="J86" s="225"/>
      <c r="K86" s="225"/>
      <c r="L86" s="225"/>
      <c r="M86" s="235"/>
      <c r="N86" s="235"/>
      <c r="O86" s="235"/>
      <c r="P86" s="235"/>
      <c r="Q86" s="235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09"/>
    </row>
    <row r="87" spans="9:28" ht="26.1" customHeight="1" x14ac:dyDescent="0.6">
      <c r="I87" s="283"/>
      <c r="J87" s="225"/>
      <c r="K87" s="225"/>
      <c r="L87" s="225"/>
      <c r="M87" s="235"/>
      <c r="N87" s="235"/>
      <c r="O87" s="235"/>
      <c r="P87" s="235"/>
      <c r="Q87" s="235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09"/>
    </row>
    <row r="88" spans="9:28" ht="26.1" customHeight="1" x14ac:dyDescent="0.6">
      <c r="I88" s="283"/>
      <c r="J88" s="225"/>
      <c r="K88" s="225"/>
      <c r="L88" s="225"/>
      <c r="M88" s="235"/>
      <c r="N88" s="235"/>
      <c r="O88" s="235"/>
      <c r="P88" s="235"/>
      <c r="Q88" s="235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09"/>
    </row>
    <row r="89" spans="9:28" ht="26.1" customHeight="1" x14ac:dyDescent="0.6">
      <c r="I89" s="283"/>
      <c r="J89" s="225"/>
      <c r="K89" s="225"/>
      <c r="L89" s="225"/>
      <c r="M89" s="235"/>
      <c r="N89" s="235"/>
      <c r="O89" s="235"/>
      <c r="P89" s="235"/>
      <c r="Q89" s="235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09"/>
    </row>
    <row r="90" spans="9:28" ht="26.1" customHeight="1" x14ac:dyDescent="0.6">
      <c r="I90" s="283"/>
      <c r="J90" s="225"/>
      <c r="K90" s="225"/>
      <c r="L90" s="225"/>
      <c r="M90" s="235"/>
      <c r="N90" s="235"/>
      <c r="O90" s="235"/>
      <c r="P90" s="235"/>
      <c r="Q90" s="235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09"/>
    </row>
    <row r="91" spans="9:28" ht="26.1" customHeight="1" x14ac:dyDescent="0.6">
      <c r="I91" s="283"/>
      <c r="J91" s="225"/>
      <c r="K91" s="225"/>
      <c r="L91" s="225"/>
      <c r="M91" s="235"/>
      <c r="N91" s="235"/>
      <c r="O91" s="235"/>
      <c r="P91" s="235"/>
      <c r="Q91" s="235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09"/>
    </row>
    <row r="92" spans="9:28" ht="26.1" customHeight="1" x14ac:dyDescent="0.6">
      <c r="I92" s="283"/>
      <c r="J92" s="225"/>
      <c r="K92" s="225"/>
      <c r="L92" s="225"/>
      <c r="M92" s="235"/>
      <c r="N92" s="235"/>
      <c r="O92" s="235"/>
      <c r="P92" s="235"/>
      <c r="Q92" s="235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09"/>
    </row>
    <row r="93" spans="9:28" ht="26.1" customHeight="1" x14ac:dyDescent="0.6">
      <c r="I93" s="283"/>
      <c r="J93" s="225"/>
      <c r="K93" s="225"/>
      <c r="L93" s="225"/>
      <c r="M93" s="235"/>
      <c r="N93" s="235"/>
      <c r="O93" s="235"/>
      <c r="P93" s="235"/>
      <c r="Q93" s="235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09"/>
    </row>
    <row r="94" spans="9:28" ht="26.1" customHeight="1" x14ac:dyDescent="0.6">
      <c r="I94" s="283"/>
      <c r="J94" s="225"/>
      <c r="K94" s="225"/>
      <c r="L94" s="225"/>
      <c r="M94" s="235"/>
      <c r="N94" s="235"/>
      <c r="O94" s="235"/>
      <c r="P94" s="235"/>
      <c r="Q94" s="235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09"/>
    </row>
    <row r="95" spans="9:28" ht="26.1" customHeight="1" x14ac:dyDescent="0.6">
      <c r="I95" s="283"/>
      <c r="J95" s="225"/>
      <c r="K95" s="225"/>
      <c r="L95" s="225"/>
      <c r="M95" s="235"/>
      <c r="N95" s="235"/>
      <c r="O95" s="235"/>
      <c r="P95" s="235"/>
      <c r="Q95" s="235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09"/>
    </row>
    <row r="96" spans="9:28" ht="26.1" customHeight="1" x14ac:dyDescent="0.6">
      <c r="I96" s="283"/>
      <c r="J96" s="225"/>
      <c r="K96" s="225"/>
      <c r="L96" s="225"/>
      <c r="M96" s="235"/>
      <c r="N96" s="235"/>
      <c r="O96" s="235"/>
      <c r="P96" s="235"/>
      <c r="Q96" s="235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09"/>
    </row>
    <row r="97" spans="9:28" ht="26.1" customHeight="1" x14ac:dyDescent="0.6">
      <c r="I97" s="283"/>
      <c r="J97" s="225"/>
      <c r="K97" s="225"/>
      <c r="L97" s="225"/>
      <c r="M97" s="235"/>
      <c r="N97" s="235"/>
      <c r="O97" s="235"/>
      <c r="P97" s="235"/>
      <c r="Q97" s="235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09"/>
    </row>
    <row r="98" spans="9:28" ht="26.1" customHeight="1" x14ac:dyDescent="0.6">
      <c r="I98" s="283"/>
      <c r="J98" s="225"/>
      <c r="K98" s="225"/>
      <c r="L98" s="225"/>
      <c r="M98" s="235"/>
      <c r="N98" s="235"/>
      <c r="O98" s="235"/>
      <c r="P98" s="235"/>
      <c r="Q98" s="235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390"/>
    </row>
    <row r="99" spans="9:28" ht="26.1" customHeight="1" x14ac:dyDescent="0.6">
      <c r="I99" s="283"/>
      <c r="J99" s="225"/>
      <c r="K99" s="225"/>
      <c r="L99" s="225"/>
      <c r="M99" s="235"/>
      <c r="N99" s="235"/>
      <c r="O99" s="235"/>
      <c r="P99" s="235"/>
      <c r="Q99" s="235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</row>
    <row r="100" spans="9:28" ht="26.1" customHeight="1" x14ac:dyDescent="0.6">
      <c r="I100" s="283"/>
      <c r="J100" s="225"/>
      <c r="K100" s="225"/>
      <c r="L100" s="225"/>
      <c r="M100" s="235"/>
      <c r="N100" s="235"/>
      <c r="O100" s="235"/>
      <c r="P100" s="235"/>
      <c r="Q100" s="235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09"/>
    </row>
    <row r="101" spans="9:28" ht="26.1" customHeight="1" x14ac:dyDescent="0.6">
      <c r="I101" s="283"/>
      <c r="J101" s="225"/>
      <c r="K101" s="225"/>
      <c r="L101" s="225"/>
      <c r="M101" s="235"/>
      <c r="N101" s="235"/>
      <c r="O101" s="235"/>
      <c r="P101" s="235"/>
      <c r="Q101" s="235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09"/>
    </row>
    <row r="102" spans="9:28" ht="26.1" customHeight="1" x14ac:dyDescent="0.6">
      <c r="I102" s="283"/>
      <c r="J102" s="225"/>
      <c r="K102" s="225"/>
      <c r="L102" s="225"/>
      <c r="M102" s="235"/>
      <c r="N102" s="235"/>
      <c r="O102" s="235"/>
      <c r="P102" s="235"/>
      <c r="Q102" s="235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09"/>
    </row>
    <row r="103" spans="9:28" ht="26.1" customHeight="1" x14ac:dyDescent="0.6">
      <c r="I103" s="283"/>
      <c r="J103" s="225"/>
      <c r="K103" s="225"/>
      <c r="L103" s="225"/>
      <c r="M103" s="235"/>
      <c r="N103" s="235"/>
      <c r="O103" s="235"/>
      <c r="P103" s="235"/>
      <c r="Q103" s="235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09"/>
    </row>
    <row r="104" spans="9:28" ht="26.1" customHeight="1" x14ac:dyDescent="0.6">
      <c r="I104" s="283"/>
      <c r="J104" s="225"/>
      <c r="K104" s="225"/>
      <c r="L104" s="225"/>
      <c r="M104" s="235"/>
      <c r="N104" s="235"/>
      <c r="O104" s="235"/>
      <c r="P104" s="235"/>
      <c r="Q104" s="235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09"/>
    </row>
    <row r="105" spans="9:28" ht="26.1" customHeight="1" x14ac:dyDescent="0.6">
      <c r="I105" s="283"/>
      <c r="J105" s="225"/>
      <c r="K105" s="225"/>
      <c r="L105" s="225"/>
      <c r="M105" s="235"/>
      <c r="N105" s="235"/>
      <c r="O105" s="235"/>
      <c r="P105" s="235"/>
      <c r="Q105" s="235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09"/>
    </row>
    <row r="106" spans="9:28" ht="26.1" customHeight="1" x14ac:dyDescent="0.6">
      <c r="I106" s="283"/>
      <c r="J106" s="225"/>
      <c r="K106" s="225"/>
      <c r="L106" s="225"/>
      <c r="M106" s="235"/>
      <c r="N106" s="235"/>
      <c r="O106" s="235"/>
      <c r="P106" s="235"/>
      <c r="Q106" s="235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09"/>
    </row>
    <row r="107" spans="9:28" ht="26.1" customHeight="1" x14ac:dyDescent="0.6">
      <c r="I107" s="283"/>
      <c r="J107" s="225"/>
      <c r="K107" s="225"/>
      <c r="L107" s="225"/>
      <c r="M107" s="235"/>
      <c r="N107" s="235"/>
      <c r="O107" s="235"/>
      <c r="P107" s="235"/>
      <c r="Q107" s="235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09"/>
    </row>
    <row r="108" spans="9:28" ht="26.1" customHeight="1" x14ac:dyDescent="0.6">
      <c r="I108" s="283"/>
      <c r="J108" s="225"/>
      <c r="K108" s="225"/>
      <c r="L108" s="225"/>
      <c r="M108" s="235"/>
      <c r="N108" s="235"/>
      <c r="O108" s="235"/>
      <c r="P108" s="235"/>
      <c r="Q108" s="235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09"/>
    </row>
    <row r="109" spans="9:28" ht="26.1" customHeight="1" x14ac:dyDescent="0.6">
      <c r="I109" s="283"/>
      <c r="J109" s="225"/>
      <c r="K109" s="225"/>
      <c r="L109" s="225"/>
      <c r="M109" s="235"/>
      <c r="N109" s="235"/>
      <c r="O109" s="235"/>
      <c r="P109" s="235"/>
      <c r="Q109" s="235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09"/>
    </row>
    <row r="110" spans="9:28" ht="26.1" customHeight="1" x14ac:dyDescent="0.6">
      <c r="I110" s="283"/>
      <c r="J110" s="225"/>
      <c r="K110" s="225"/>
      <c r="L110" s="225"/>
      <c r="M110" s="235"/>
      <c r="N110" s="235"/>
      <c r="O110" s="235"/>
      <c r="P110" s="235"/>
      <c r="Q110" s="235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09"/>
    </row>
    <row r="111" spans="9:28" ht="26.1" customHeight="1" x14ac:dyDescent="0.6">
      <c r="I111" s="283"/>
      <c r="J111" s="225"/>
      <c r="K111" s="225"/>
      <c r="L111" s="225"/>
      <c r="M111" s="235"/>
      <c r="N111" s="235"/>
      <c r="O111" s="235"/>
      <c r="P111" s="235"/>
      <c r="Q111" s="235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09"/>
    </row>
    <row r="112" spans="9:28" ht="26.1" customHeight="1" x14ac:dyDescent="0.6">
      <c r="I112" s="283"/>
      <c r="J112" s="225"/>
      <c r="K112" s="225"/>
      <c r="L112" s="225"/>
      <c r="M112" s="235"/>
      <c r="N112" s="235"/>
      <c r="O112" s="235"/>
      <c r="P112" s="235"/>
      <c r="Q112" s="235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09"/>
    </row>
    <row r="113" spans="9:28" ht="26.1" customHeight="1" x14ac:dyDescent="0.6">
      <c r="I113" s="283"/>
      <c r="J113" s="225"/>
      <c r="K113" s="225"/>
      <c r="L113" s="225"/>
      <c r="M113" s="235"/>
      <c r="N113" s="235"/>
      <c r="O113" s="235"/>
      <c r="P113" s="235"/>
      <c r="Q113" s="235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09"/>
    </row>
    <row r="114" spans="9:28" ht="26.1" customHeight="1" x14ac:dyDescent="0.6">
      <c r="I114" s="283"/>
      <c r="J114" s="225"/>
      <c r="K114" s="225"/>
      <c r="L114" s="225"/>
      <c r="M114" s="235"/>
      <c r="N114" s="235"/>
      <c r="O114" s="235"/>
      <c r="P114" s="235"/>
      <c r="Q114" s="235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09"/>
    </row>
    <row r="115" spans="9:28" ht="26.1" customHeight="1" x14ac:dyDescent="0.6">
      <c r="I115" s="283"/>
      <c r="J115" s="225"/>
      <c r="K115" s="225"/>
      <c r="L115" s="225"/>
      <c r="M115" s="235"/>
      <c r="N115" s="235"/>
      <c r="O115" s="235"/>
      <c r="P115" s="235"/>
      <c r="Q115" s="235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09"/>
    </row>
    <row r="116" spans="9:28" ht="26.1" customHeight="1" x14ac:dyDescent="0.6">
      <c r="I116" s="283"/>
      <c r="J116" s="225"/>
      <c r="K116" s="225"/>
      <c r="L116" s="225"/>
      <c r="M116" s="235"/>
      <c r="N116" s="235"/>
      <c r="O116" s="235"/>
      <c r="P116" s="235"/>
      <c r="Q116" s="235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09"/>
    </row>
    <row r="117" spans="9:28" ht="26.1" customHeight="1" x14ac:dyDescent="0.6">
      <c r="I117" s="283"/>
      <c r="J117" s="225"/>
      <c r="K117" s="225"/>
      <c r="L117" s="225"/>
      <c r="M117" s="235"/>
      <c r="N117" s="235"/>
      <c r="O117" s="235"/>
      <c r="P117" s="235"/>
      <c r="Q117" s="235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09"/>
    </row>
    <row r="118" spans="9:28" ht="26.1" customHeight="1" x14ac:dyDescent="0.6">
      <c r="I118" s="283"/>
      <c r="J118" s="225"/>
      <c r="K118" s="225"/>
      <c r="L118" s="225"/>
      <c r="M118" s="235"/>
      <c r="N118" s="235"/>
      <c r="O118" s="235"/>
      <c r="P118" s="235"/>
      <c r="Q118" s="235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390"/>
    </row>
    <row r="119" spans="9:28" ht="26.1" customHeight="1" x14ac:dyDescent="0.6">
      <c r="I119" s="283"/>
      <c r="J119" s="225"/>
      <c r="K119" s="225"/>
      <c r="L119" s="225"/>
      <c r="M119" s="235"/>
      <c r="N119" s="235"/>
      <c r="O119" s="235"/>
      <c r="P119" s="235"/>
      <c r="Q119" s="235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09"/>
    </row>
    <row r="120" spans="9:28" ht="26.1" customHeight="1" x14ac:dyDescent="0.6">
      <c r="I120" s="283"/>
      <c r="J120" s="225"/>
      <c r="K120" s="225"/>
      <c r="L120" s="225"/>
      <c r="M120" s="235"/>
      <c r="N120" s="235"/>
      <c r="O120" s="235"/>
      <c r="P120" s="235"/>
      <c r="Q120" s="235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09"/>
    </row>
    <row r="121" spans="9:28" ht="26.1" customHeight="1" x14ac:dyDescent="0.6">
      <c r="I121" s="283"/>
      <c r="J121" s="225"/>
      <c r="K121" s="225"/>
      <c r="L121" s="225"/>
      <c r="M121" s="235"/>
      <c r="N121" s="235"/>
      <c r="O121" s="235"/>
      <c r="P121" s="235"/>
      <c r="Q121" s="235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09"/>
    </row>
    <row r="122" spans="9:28" ht="26.1" customHeight="1" x14ac:dyDescent="0.6">
      <c r="I122" s="283"/>
      <c r="J122" s="225"/>
      <c r="K122" s="225"/>
      <c r="L122" s="225"/>
      <c r="M122" s="235"/>
      <c r="N122" s="235"/>
      <c r="O122" s="235"/>
      <c r="P122" s="235"/>
      <c r="Q122" s="235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09"/>
    </row>
    <row r="123" spans="9:28" ht="26.1" customHeight="1" x14ac:dyDescent="0.6">
      <c r="I123" s="283"/>
      <c r="J123" s="225"/>
      <c r="K123" s="225"/>
      <c r="L123" s="225"/>
      <c r="M123" s="235"/>
      <c r="N123" s="235"/>
      <c r="O123" s="235"/>
      <c r="P123" s="235"/>
      <c r="Q123" s="235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09"/>
    </row>
    <row r="124" spans="9:28" ht="26.1" customHeight="1" x14ac:dyDescent="0.6">
      <c r="I124" s="283"/>
      <c r="J124" s="225"/>
      <c r="K124" s="225"/>
      <c r="L124" s="225"/>
      <c r="M124" s="235"/>
      <c r="N124" s="235"/>
      <c r="O124" s="235"/>
      <c r="P124" s="235"/>
      <c r="Q124" s="235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09"/>
    </row>
    <row r="125" spans="9:28" ht="26.1" customHeight="1" x14ac:dyDescent="0.6">
      <c r="I125" s="283"/>
      <c r="J125" s="225"/>
      <c r="K125" s="225"/>
      <c r="L125" s="225"/>
      <c r="M125" s="235"/>
      <c r="N125" s="235"/>
      <c r="O125" s="235"/>
      <c r="P125" s="235"/>
      <c r="Q125" s="235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09"/>
    </row>
    <row r="126" spans="9:28" ht="26.1" customHeight="1" x14ac:dyDescent="0.6">
      <c r="I126" s="283"/>
      <c r="J126" s="225"/>
      <c r="K126" s="225"/>
      <c r="L126" s="225"/>
      <c r="M126" s="235"/>
      <c r="N126" s="235"/>
      <c r="O126" s="235"/>
      <c r="P126" s="235"/>
      <c r="Q126" s="235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09"/>
    </row>
    <row r="127" spans="9:28" ht="26.1" customHeight="1" x14ac:dyDescent="0.6">
      <c r="I127" s="283"/>
      <c r="J127" s="225"/>
      <c r="K127" s="225"/>
      <c r="L127" s="225"/>
      <c r="M127" s="235"/>
      <c r="N127" s="235"/>
      <c r="O127" s="235"/>
      <c r="P127" s="235"/>
      <c r="Q127" s="235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09"/>
    </row>
    <row r="128" spans="9:28" ht="26.1" customHeight="1" x14ac:dyDescent="0.6">
      <c r="I128" s="283"/>
      <c r="J128" s="225"/>
      <c r="K128" s="225"/>
      <c r="L128" s="225"/>
      <c r="M128" s="235"/>
      <c r="N128" s="235"/>
      <c r="O128" s="235"/>
      <c r="P128" s="235"/>
      <c r="Q128" s="235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09"/>
    </row>
    <row r="129" spans="9:28" ht="26.1" customHeight="1" x14ac:dyDescent="0.6">
      <c r="I129" s="283"/>
      <c r="J129" s="225"/>
      <c r="K129" s="225"/>
      <c r="L129" s="225"/>
      <c r="M129" s="235"/>
      <c r="N129" s="235"/>
      <c r="O129" s="235"/>
      <c r="P129" s="235"/>
      <c r="Q129" s="235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09"/>
    </row>
    <row r="130" spans="9:28" ht="26.1" customHeight="1" x14ac:dyDescent="0.6">
      <c r="I130" s="283"/>
      <c r="J130" s="225"/>
      <c r="K130" s="225"/>
      <c r="L130" s="225"/>
      <c r="M130" s="235"/>
      <c r="N130" s="235"/>
      <c r="O130" s="235"/>
      <c r="P130" s="235"/>
      <c r="Q130" s="235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09"/>
    </row>
    <row r="131" spans="9:28" ht="26.1" customHeight="1" x14ac:dyDescent="0.6">
      <c r="I131" s="283"/>
      <c r="J131" s="225"/>
      <c r="K131" s="225"/>
      <c r="L131" s="225"/>
      <c r="M131" s="235"/>
      <c r="N131" s="235"/>
      <c r="O131" s="235"/>
      <c r="P131" s="235"/>
      <c r="Q131" s="235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09"/>
    </row>
    <row r="132" spans="9:28" ht="26.1" customHeight="1" x14ac:dyDescent="0.6">
      <c r="I132" s="283"/>
      <c r="J132" s="225"/>
      <c r="K132" s="225"/>
      <c r="L132" s="225"/>
      <c r="M132" s="235"/>
      <c r="N132" s="235"/>
      <c r="O132" s="235"/>
      <c r="P132" s="235"/>
      <c r="Q132" s="235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09"/>
    </row>
    <row r="133" spans="9:28" ht="26.1" customHeight="1" x14ac:dyDescent="0.6">
      <c r="I133" s="283"/>
      <c r="J133" s="225"/>
      <c r="K133" s="225"/>
      <c r="L133" s="225"/>
      <c r="M133" s="235"/>
      <c r="N133" s="235"/>
      <c r="O133" s="235"/>
      <c r="P133" s="235"/>
      <c r="Q133" s="235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09"/>
    </row>
    <row r="134" spans="9:28" ht="26.1" customHeight="1" x14ac:dyDescent="0.6">
      <c r="I134" s="283"/>
      <c r="J134" s="225"/>
      <c r="K134" s="225"/>
      <c r="L134" s="225"/>
      <c r="M134" s="235"/>
      <c r="N134" s="235"/>
      <c r="O134" s="235"/>
      <c r="P134" s="235"/>
      <c r="Q134" s="235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09"/>
    </row>
    <row r="135" spans="9:28" ht="26.1" customHeight="1" x14ac:dyDescent="0.6">
      <c r="I135" s="283"/>
      <c r="J135" s="225"/>
      <c r="K135" s="225"/>
      <c r="L135" s="225"/>
      <c r="M135" s="235"/>
      <c r="N135" s="235"/>
      <c r="O135" s="235"/>
      <c r="P135" s="235"/>
      <c r="Q135" s="235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09"/>
    </row>
    <row r="136" spans="9:28" ht="26.1" customHeight="1" x14ac:dyDescent="0.6">
      <c r="I136" s="283"/>
      <c r="J136" s="225"/>
      <c r="K136" s="225"/>
      <c r="L136" s="225"/>
      <c r="M136" s="235"/>
      <c r="N136" s="235"/>
      <c r="O136" s="235"/>
      <c r="P136" s="235"/>
      <c r="Q136" s="235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09"/>
    </row>
    <row r="137" spans="9:28" ht="26.1" customHeight="1" x14ac:dyDescent="0.6">
      <c r="I137" s="283"/>
      <c r="J137" s="225"/>
      <c r="K137" s="225"/>
      <c r="L137" s="225"/>
      <c r="M137" s="235"/>
      <c r="N137" s="235"/>
      <c r="O137" s="235"/>
      <c r="P137" s="235"/>
      <c r="Q137" s="235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09"/>
    </row>
    <row r="138" spans="9:28" ht="26.1" customHeight="1" x14ac:dyDescent="0.6">
      <c r="I138" s="283"/>
      <c r="J138" s="225"/>
      <c r="K138" s="225"/>
      <c r="L138" s="225"/>
      <c r="M138" s="235"/>
      <c r="N138" s="235"/>
      <c r="O138" s="235"/>
      <c r="P138" s="235"/>
      <c r="Q138" s="235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09"/>
    </row>
    <row r="139" spans="9:28" ht="26.1" customHeight="1" x14ac:dyDescent="0.6">
      <c r="I139" s="283"/>
      <c r="J139" s="225"/>
      <c r="K139" s="225"/>
      <c r="L139" s="225"/>
      <c r="M139" s="235"/>
      <c r="N139" s="235"/>
      <c r="O139" s="235"/>
      <c r="P139" s="235"/>
      <c r="Q139" s="235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390"/>
    </row>
    <row r="140" spans="9:28" ht="26.1" customHeight="1" x14ac:dyDescent="0.6">
      <c r="I140" s="283"/>
      <c r="J140" s="225"/>
      <c r="K140" s="225"/>
      <c r="L140" s="225"/>
      <c r="M140" s="235"/>
      <c r="N140" s="235"/>
      <c r="O140" s="235"/>
      <c r="P140" s="235"/>
      <c r="Q140" s="235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09"/>
    </row>
    <row r="141" spans="9:28" ht="26.1" customHeight="1" x14ac:dyDescent="0.6">
      <c r="I141" s="283"/>
      <c r="J141" s="225"/>
      <c r="K141" s="225"/>
      <c r="L141" s="225"/>
      <c r="M141" s="235"/>
      <c r="N141" s="235"/>
      <c r="O141" s="235"/>
      <c r="P141" s="235"/>
      <c r="Q141" s="235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09"/>
    </row>
    <row r="142" spans="9:28" ht="26.1" customHeight="1" x14ac:dyDescent="0.6">
      <c r="I142" s="283"/>
      <c r="J142" s="225"/>
      <c r="K142" s="225"/>
      <c r="L142" s="225"/>
      <c r="M142" s="235"/>
      <c r="N142" s="235"/>
      <c r="O142" s="235"/>
      <c r="P142" s="235"/>
      <c r="Q142" s="235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09"/>
    </row>
    <row r="143" spans="9:28" ht="26.1" customHeight="1" x14ac:dyDescent="0.6">
      <c r="I143" s="283"/>
      <c r="J143" s="225"/>
      <c r="K143" s="225"/>
      <c r="L143" s="225"/>
      <c r="M143" s="235"/>
      <c r="N143" s="235"/>
      <c r="O143" s="235"/>
      <c r="P143" s="235"/>
      <c r="Q143" s="235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09"/>
    </row>
    <row r="144" spans="9:28" ht="26.1" customHeight="1" x14ac:dyDescent="0.6">
      <c r="I144" s="283"/>
      <c r="J144" s="225"/>
      <c r="K144" s="225"/>
      <c r="L144" s="225"/>
      <c r="M144" s="235"/>
      <c r="N144" s="235"/>
      <c r="O144" s="235"/>
      <c r="P144" s="235"/>
      <c r="Q144" s="235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09"/>
    </row>
    <row r="145" spans="9:28" ht="26.1" customHeight="1" x14ac:dyDescent="0.6">
      <c r="I145" s="283"/>
      <c r="J145" s="225"/>
      <c r="K145" s="225"/>
      <c r="L145" s="225"/>
      <c r="M145" s="235"/>
      <c r="N145" s="235"/>
      <c r="O145" s="235"/>
      <c r="P145" s="235"/>
      <c r="Q145" s="235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09"/>
    </row>
    <row r="146" spans="9:28" ht="26.1" customHeight="1" x14ac:dyDescent="0.6">
      <c r="I146" s="283"/>
      <c r="J146" s="225"/>
      <c r="K146" s="225"/>
      <c r="L146" s="225"/>
      <c r="M146" s="235"/>
      <c r="N146" s="235"/>
      <c r="O146" s="235"/>
      <c r="P146" s="235"/>
      <c r="Q146" s="235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09"/>
    </row>
    <row r="147" spans="9:28" ht="26.1" customHeight="1" x14ac:dyDescent="0.6">
      <c r="I147" s="283"/>
      <c r="J147" s="225"/>
      <c r="K147" s="225"/>
      <c r="L147" s="225"/>
      <c r="M147" s="235"/>
      <c r="N147" s="235"/>
      <c r="O147" s="235"/>
      <c r="P147" s="235"/>
      <c r="Q147" s="235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09"/>
    </row>
    <row r="148" spans="9:28" ht="26.1" customHeight="1" x14ac:dyDescent="0.6">
      <c r="I148" s="283"/>
      <c r="J148" s="225"/>
      <c r="K148" s="225"/>
      <c r="L148" s="225"/>
      <c r="M148" s="235"/>
      <c r="N148" s="235"/>
      <c r="O148" s="235"/>
      <c r="P148" s="235"/>
      <c r="Q148" s="235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09"/>
    </row>
    <row r="149" spans="9:28" ht="26.1" customHeight="1" x14ac:dyDescent="0.6">
      <c r="I149" s="283"/>
      <c r="J149" s="225"/>
      <c r="K149" s="225"/>
      <c r="L149" s="225"/>
      <c r="M149" s="235"/>
      <c r="N149" s="235"/>
      <c r="O149" s="235"/>
      <c r="P149" s="235"/>
      <c r="Q149" s="235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09"/>
    </row>
    <row r="150" spans="9:28" ht="26.1" customHeight="1" x14ac:dyDescent="0.6">
      <c r="I150" s="283"/>
      <c r="J150" s="225"/>
      <c r="K150" s="225"/>
      <c r="L150" s="225"/>
      <c r="M150" s="235"/>
      <c r="N150" s="235"/>
      <c r="O150" s="235"/>
      <c r="P150" s="235"/>
      <c r="Q150" s="235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09"/>
    </row>
    <row r="151" spans="9:28" x14ac:dyDescent="0.6">
      <c r="I151" s="283"/>
      <c r="J151" s="225"/>
      <c r="K151" s="225"/>
      <c r="L151" s="225"/>
      <c r="M151" s="235"/>
      <c r="N151" s="235"/>
      <c r="O151" s="235"/>
      <c r="P151" s="235"/>
      <c r="Q151" s="235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09"/>
    </row>
    <row r="152" spans="9:28" x14ac:dyDescent="0.6">
      <c r="I152" s="283"/>
      <c r="J152" s="225"/>
      <c r="K152" s="225"/>
      <c r="L152" s="225"/>
      <c r="M152" s="235"/>
      <c r="N152" s="235"/>
      <c r="O152" s="235"/>
      <c r="P152" s="235"/>
      <c r="Q152" s="235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09"/>
    </row>
    <row r="153" spans="9:28" x14ac:dyDescent="0.6">
      <c r="I153" s="283"/>
      <c r="J153" s="225"/>
      <c r="K153" s="225"/>
      <c r="L153" s="225"/>
      <c r="M153" s="235"/>
      <c r="N153" s="235"/>
      <c r="O153" s="235"/>
      <c r="P153" s="235"/>
      <c r="Q153" s="235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09"/>
    </row>
    <row r="154" spans="9:28" x14ac:dyDescent="0.6">
      <c r="I154" s="283"/>
      <c r="J154" s="225"/>
      <c r="K154" s="225"/>
      <c r="L154" s="225"/>
      <c r="M154" s="235"/>
      <c r="N154" s="235"/>
      <c r="O154" s="235"/>
      <c r="P154" s="235"/>
      <c r="Q154" s="235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09"/>
    </row>
    <row r="155" spans="9:28" x14ac:dyDescent="0.6">
      <c r="I155" s="283"/>
      <c r="J155" s="225"/>
      <c r="K155" s="225"/>
      <c r="L155" s="225"/>
      <c r="M155" s="235"/>
      <c r="N155" s="235"/>
      <c r="O155" s="235"/>
      <c r="P155" s="235"/>
      <c r="Q155" s="235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09"/>
    </row>
    <row r="156" spans="9:28" x14ac:dyDescent="0.6">
      <c r="I156" s="283"/>
      <c r="J156" s="225"/>
      <c r="K156" s="225"/>
      <c r="L156" s="225"/>
      <c r="M156" s="235"/>
      <c r="N156" s="235"/>
      <c r="O156" s="235"/>
      <c r="P156" s="235"/>
      <c r="Q156" s="235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09"/>
    </row>
    <row r="157" spans="9:28" x14ac:dyDescent="0.6">
      <c r="I157" s="283"/>
      <c r="J157" s="225"/>
      <c r="K157" s="225"/>
      <c r="L157" s="225"/>
      <c r="M157" s="235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09"/>
    </row>
    <row r="158" spans="9:28" x14ac:dyDescent="0.6">
      <c r="I158" s="283"/>
      <c r="J158" s="225"/>
      <c r="K158" s="225"/>
      <c r="L158" s="225"/>
      <c r="M158" s="235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09"/>
    </row>
    <row r="159" spans="9:28" x14ac:dyDescent="0.6">
      <c r="I159" s="283"/>
      <c r="J159" s="225"/>
      <c r="K159" s="225"/>
      <c r="L159" s="225"/>
      <c r="M159" s="235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09"/>
    </row>
    <row r="160" spans="9:28" x14ac:dyDescent="0.6">
      <c r="I160" s="283"/>
      <c r="J160" s="225"/>
      <c r="K160" s="225"/>
      <c r="L160" s="225"/>
      <c r="M160" s="235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09"/>
    </row>
    <row r="161" spans="9:28" x14ac:dyDescent="0.6">
      <c r="I161" s="283"/>
      <c r="J161" s="225"/>
      <c r="K161" s="225"/>
      <c r="L161" s="225"/>
      <c r="M161" s="235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09"/>
    </row>
    <row r="162" spans="9:28" x14ac:dyDescent="0.6">
      <c r="I162" s="283"/>
      <c r="J162" s="225"/>
      <c r="K162" s="225"/>
      <c r="L162" s="225"/>
      <c r="M162" s="235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09"/>
    </row>
    <row r="163" spans="9:28" x14ac:dyDescent="0.6">
      <c r="I163" s="283"/>
      <c r="J163" s="225"/>
      <c r="K163" s="225"/>
      <c r="L163" s="225"/>
      <c r="M163" s="235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09"/>
    </row>
    <row r="164" spans="9:28" x14ac:dyDescent="0.6">
      <c r="I164" s="283"/>
      <c r="J164" s="225"/>
      <c r="K164" s="225"/>
      <c r="L164" s="225"/>
      <c r="M164" s="235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09"/>
    </row>
    <row r="165" spans="9:28" x14ac:dyDescent="0.6">
      <c r="I165" s="283"/>
      <c r="J165" s="225"/>
      <c r="K165" s="225"/>
      <c r="L165" s="225"/>
      <c r="M165" s="235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09"/>
    </row>
    <row r="166" spans="9:28" x14ac:dyDescent="0.6">
      <c r="I166" s="283"/>
      <c r="J166" s="225"/>
      <c r="K166" s="225"/>
      <c r="L166" s="225"/>
      <c r="M166" s="235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09"/>
    </row>
    <row r="167" spans="9:28" x14ac:dyDescent="0.6">
      <c r="I167" s="283"/>
      <c r="J167" s="225"/>
      <c r="K167" s="225"/>
      <c r="L167" s="225"/>
      <c r="M167" s="235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09"/>
    </row>
    <row r="168" spans="9:28" x14ac:dyDescent="0.6">
      <c r="I168" s="283"/>
      <c r="J168" s="225"/>
      <c r="K168" s="225"/>
      <c r="L168" s="225"/>
      <c r="M168" s="235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09"/>
    </row>
    <row r="169" spans="9:28" x14ac:dyDescent="0.6">
      <c r="I169" s="283"/>
      <c r="J169" s="225"/>
      <c r="K169" s="225"/>
      <c r="L169" s="225"/>
      <c r="M169" s="235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09"/>
    </row>
    <row r="170" spans="9:28" x14ac:dyDescent="0.6">
      <c r="I170" s="283"/>
      <c r="J170" s="225"/>
      <c r="K170" s="225"/>
      <c r="L170" s="225"/>
      <c r="M170" s="235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09"/>
    </row>
    <row r="171" spans="9:28" x14ac:dyDescent="0.6">
      <c r="I171" s="283"/>
      <c r="J171" s="225"/>
      <c r="K171" s="225"/>
      <c r="L171" s="225"/>
      <c r="M171" s="235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09"/>
    </row>
    <row r="172" spans="9:28" x14ac:dyDescent="0.6">
      <c r="I172" s="283"/>
      <c r="J172" s="225"/>
      <c r="K172" s="225"/>
      <c r="L172" s="225"/>
      <c r="M172" s="235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09"/>
    </row>
    <row r="173" spans="9:28" x14ac:dyDescent="0.6">
      <c r="I173" s="283"/>
      <c r="J173" s="225"/>
      <c r="K173" s="225"/>
      <c r="L173" s="225"/>
      <c r="M173" s="235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09"/>
    </row>
    <row r="174" spans="9:28" x14ac:dyDescent="0.6">
      <c r="I174" s="283"/>
      <c r="J174" s="225"/>
      <c r="K174" s="225"/>
      <c r="L174" s="225"/>
      <c r="M174" s="235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09"/>
    </row>
    <row r="175" spans="9:28" x14ac:dyDescent="0.6">
      <c r="R175" s="211"/>
      <c r="S175" s="209"/>
      <c r="W175" s="209"/>
      <c r="Z175" s="209"/>
      <c r="AA175" s="209"/>
      <c r="AB175" s="209"/>
    </row>
    <row r="176" spans="9:28" x14ac:dyDescent="0.6">
      <c r="R176" s="211"/>
      <c r="S176" s="209"/>
      <c r="W176" s="209"/>
      <c r="Z176" s="209"/>
      <c r="AA176" s="209"/>
      <c r="AB176" s="209"/>
    </row>
    <row r="177" spans="18:28" x14ac:dyDescent="0.6">
      <c r="R177" s="211"/>
      <c r="S177" s="209"/>
      <c r="W177" s="209"/>
      <c r="Z177" s="209"/>
      <c r="AA177" s="209"/>
      <c r="AB177" s="209"/>
    </row>
    <row r="178" spans="18:28" x14ac:dyDescent="0.6">
      <c r="R178" s="211"/>
      <c r="S178" s="209"/>
      <c r="W178" s="209"/>
      <c r="Z178" s="209"/>
      <c r="AA178" s="209"/>
      <c r="AB178" s="209"/>
    </row>
    <row r="179" spans="18:28" x14ac:dyDescent="0.6">
      <c r="R179" s="211"/>
      <c r="S179" s="209"/>
      <c r="W179" s="209"/>
      <c r="Z179" s="209"/>
      <c r="AA179" s="209"/>
      <c r="AB179" s="209"/>
    </row>
    <row r="180" spans="18:28" x14ac:dyDescent="0.6">
      <c r="R180" s="211"/>
      <c r="S180" s="209"/>
      <c r="W180" s="209"/>
      <c r="Z180" s="209"/>
      <c r="AA180" s="209"/>
      <c r="AB180" s="209"/>
    </row>
    <row r="181" spans="18:28" x14ac:dyDescent="0.6">
      <c r="R181" s="211"/>
      <c r="S181" s="209"/>
      <c r="W181" s="209"/>
      <c r="Z181" s="209"/>
      <c r="AA181" s="209"/>
      <c r="AB181" s="209"/>
    </row>
    <row r="182" spans="18:28" x14ac:dyDescent="0.6">
      <c r="R182" s="211"/>
      <c r="S182" s="209"/>
      <c r="W182" s="209"/>
      <c r="Z182" s="209"/>
      <c r="AA182" s="209"/>
      <c r="AB182" s="209"/>
    </row>
    <row r="183" spans="18:28" x14ac:dyDescent="0.6">
      <c r="R183" s="211"/>
      <c r="S183" s="209"/>
      <c r="W183" s="209"/>
      <c r="Z183" s="209"/>
      <c r="AA183" s="209"/>
      <c r="AB183" s="209"/>
    </row>
    <row r="184" spans="18:28" x14ac:dyDescent="0.6">
      <c r="R184" s="211"/>
      <c r="S184" s="209"/>
      <c r="W184" s="209"/>
      <c r="Z184" s="209"/>
      <c r="AA184" s="209"/>
      <c r="AB184" s="209"/>
    </row>
    <row r="185" spans="18:28" x14ac:dyDescent="0.6">
      <c r="R185" s="211"/>
      <c r="S185" s="209"/>
      <c r="W185" s="209"/>
      <c r="Z185" s="209"/>
      <c r="AA185" s="209"/>
      <c r="AB185" s="209"/>
    </row>
    <row r="186" spans="18:28" x14ac:dyDescent="0.6">
      <c r="R186" s="211"/>
      <c r="S186" s="209"/>
      <c r="W186" s="209"/>
      <c r="Z186" s="209"/>
      <c r="AA186" s="209"/>
      <c r="AB186" s="209"/>
    </row>
    <row r="187" spans="18:28" x14ac:dyDescent="0.6">
      <c r="R187" s="211"/>
      <c r="S187" s="209"/>
      <c r="W187" s="209"/>
      <c r="Z187" s="209"/>
      <c r="AA187" s="209"/>
      <c r="AB187" s="209"/>
    </row>
    <row r="188" spans="18:28" x14ac:dyDescent="0.6">
      <c r="R188" s="211"/>
      <c r="S188" s="209"/>
      <c r="W188" s="209"/>
      <c r="Z188" s="209"/>
      <c r="AA188" s="209"/>
      <c r="AB188" s="209"/>
    </row>
    <row r="189" spans="18:28" x14ac:dyDescent="0.6">
      <c r="R189" s="211"/>
      <c r="S189" s="209"/>
      <c r="W189" s="209"/>
      <c r="Z189" s="209"/>
      <c r="AA189" s="209"/>
      <c r="AB189" s="209"/>
    </row>
    <row r="190" spans="18:28" x14ac:dyDescent="0.6">
      <c r="R190" s="211"/>
      <c r="S190" s="209"/>
      <c r="W190" s="209"/>
      <c r="Z190" s="209"/>
      <c r="AA190" s="209"/>
      <c r="AB190" s="209"/>
    </row>
    <row r="191" spans="18:28" x14ac:dyDescent="0.6">
      <c r="R191" s="211"/>
      <c r="S191" s="209"/>
      <c r="W191" s="209"/>
      <c r="Z191" s="209"/>
      <c r="AA191" s="209"/>
      <c r="AB191" s="209"/>
    </row>
    <row r="192" spans="18:28" x14ac:dyDescent="0.6">
      <c r="R192" s="211"/>
      <c r="S192" s="209"/>
      <c r="W192" s="209"/>
      <c r="Z192" s="209"/>
      <c r="AA192" s="209"/>
      <c r="AB192" s="209"/>
    </row>
    <row r="193" spans="18:28" x14ac:dyDescent="0.6">
      <c r="R193" s="211"/>
      <c r="S193" s="209"/>
      <c r="W193" s="209"/>
      <c r="Z193" s="209"/>
      <c r="AA193" s="209"/>
      <c r="AB193" s="209"/>
    </row>
    <row r="194" spans="18:28" x14ac:dyDescent="0.6">
      <c r="R194" s="211"/>
      <c r="S194" s="209"/>
      <c r="W194" s="209"/>
      <c r="Z194" s="209"/>
      <c r="AA194" s="209"/>
      <c r="AB194" s="209"/>
    </row>
    <row r="195" spans="18:28" x14ac:dyDescent="0.6">
      <c r="R195" s="211"/>
      <c r="S195" s="209"/>
      <c r="W195" s="209"/>
      <c r="Z195" s="209"/>
      <c r="AA195" s="209"/>
      <c r="AB195" s="209"/>
    </row>
    <row r="196" spans="18:28" x14ac:dyDescent="0.6">
      <c r="R196" s="211"/>
      <c r="S196" s="209"/>
      <c r="W196" s="209"/>
      <c r="Z196" s="209"/>
      <c r="AA196" s="209"/>
      <c r="AB196" s="209"/>
    </row>
    <row r="197" spans="18:28" x14ac:dyDescent="0.6">
      <c r="R197" s="211"/>
      <c r="S197" s="209"/>
      <c r="W197" s="209"/>
      <c r="Z197" s="209"/>
      <c r="AA197" s="209"/>
      <c r="AB197" s="209"/>
    </row>
    <row r="198" spans="18:28" x14ac:dyDescent="0.6">
      <c r="R198" s="211"/>
      <c r="S198" s="209"/>
      <c r="W198" s="209"/>
      <c r="Z198" s="209"/>
      <c r="AA198" s="209"/>
      <c r="AB198" s="209"/>
    </row>
    <row r="199" spans="18:28" x14ac:dyDescent="0.6">
      <c r="R199" s="211"/>
      <c r="S199" s="209"/>
      <c r="W199" s="209"/>
      <c r="Z199" s="209"/>
      <c r="AA199" s="209"/>
      <c r="AB199" s="209"/>
    </row>
    <row r="200" spans="18:28" x14ac:dyDescent="0.6">
      <c r="R200" s="211"/>
      <c r="S200" s="209"/>
      <c r="W200" s="209"/>
      <c r="Z200" s="209"/>
      <c r="AA200" s="209"/>
      <c r="AB200" s="209"/>
    </row>
    <row r="201" spans="18:28" x14ac:dyDescent="0.6">
      <c r="R201" s="211"/>
      <c r="S201" s="209"/>
      <c r="W201" s="209"/>
      <c r="Z201" s="209"/>
      <c r="AA201" s="209"/>
      <c r="AB201" s="209"/>
    </row>
    <row r="202" spans="18:28" x14ac:dyDescent="0.6">
      <c r="R202" s="211"/>
      <c r="S202" s="209"/>
      <c r="W202" s="209"/>
      <c r="Z202" s="209"/>
      <c r="AA202" s="209"/>
      <c r="AB202" s="209"/>
    </row>
    <row r="203" spans="18:28" x14ac:dyDescent="0.6">
      <c r="R203" s="211"/>
      <c r="S203" s="209"/>
      <c r="W203" s="209"/>
      <c r="Z203" s="209"/>
      <c r="AA203" s="209"/>
      <c r="AB203" s="209"/>
    </row>
    <row r="204" spans="18:28" x14ac:dyDescent="0.6">
      <c r="R204" s="211"/>
      <c r="S204" s="209"/>
      <c r="W204" s="209"/>
      <c r="Z204" s="209"/>
      <c r="AA204" s="209"/>
      <c r="AB204" s="209"/>
    </row>
    <row r="205" spans="18:28" x14ac:dyDescent="0.6">
      <c r="R205" s="211"/>
      <c r="S205" s="209"/>
      <c r="W205" s="209"/>
      <c r="Z205" s="209"/>
      <c r="AA205" s="209"/>
      <c r="AB205" s="209"/>
    </row>
    <row r="206" spans="18:28" x14ac:dyDescent="0.6">
      <c r="R206" s="211"/>
      <c r="S206" s="209"/>
      <c r="W206" s="209"/>
      <c r="Z206" s="209"/>
      <c r="AA206" s="209"/>
      <c r="AB206" s="209"/>
    </row>
    <row r="207" spans="18:28" x14ac:dyDescent="0.6">
      <c r="R207" s="211"/>
      <c r="S207" s="209"/>
      <c r="W207" s="209"/>
      <c r="Z207" s="209"/>
      <c r="AA207" s="209"/>
      <c r="AB207" s="209"/>
    </row>
    <row r="208" spans="18:28" x14ac:dyDescent="0.6">
      <c r="R208" s="211"/>
      <c r="S208" s="209"/>
      <c r="W208" s="209"/>
      <c r="Z208" s="209"/>
      <c r="AA208" s="209"/>
      <c r="AB208" s="209"/>
    </row>
    <row r="209" spans="18:28" x14ac:dyDescent="0.6">
      <c r="R209" s="211"/>
      <c r="S209" s="209"/>
      <c r="W209" s="209"/>
      <c r="Z209" s="209"/>
      <c r="AA209" s="209"/>
      <c r="AB209" s="209"/>
    </row>
    <row r="210" spans="18:28" x14ac:dyDescent="0.6">
      <c r="R210" s="211"/>
      <c r="S210" s="209"/>
      <c r="W210" s="209"/>
      <c r="Z210" s="209"/>
      <c r="AA210" s="209"/>
      <c r="AB210" s="209"/>
    </row>
    <row r="211" spans="18:28" x14ac:dyDescent="0.6">
      <c r="R211" s="211"/>
      <c r="S211" s="209"/>
      <c r="W211" s="209"/>
      <c r="Z211" s="209"/>
      <c r="AA211" s="209"/>
      <c r="AB211" s="209"/>
    </row>
    <row r="212" spans="18:28" x14ac:dyDescent="0.6">
      <c r="R212" s="211"/>
      <c r="S212" s="209"/>
      <c r="W212" s="209"/>
      <c r="Z212" s="209"/>
      <c r="AA212" s="209"/>
      <c r="AB212" s="209"/>
    </row>
    <row r="213" spans="18:28" x14ac:dyDescent="0.6">
      <c r="R213" s="211"/>
      <c r="S213" s="209"/>
      <c r="W213" s="209"/>
      <c r="Z213" s="209"/>
      <c r="AA213" s="209"/>
      <c r="AB213" s="209"/>
    </row>
    <row r="214" spans="18:28" x14ac:dyDescent="0.6">
      <c r="R214" s="211"/>
      <c r="S214" s="209"/>
      <c r="W214" s="209"/>
      <c r="Z214" s="209"/>
      <c r="AA214" s="209"/>
      <c r="AB214" s="209"/>
    </row>
    <row r="215" spans="18:28" x14ac:dyDescent="0.6">
      <c r="R215" s="211"/>
      <c r="S215" s="209"/>
      <c r="W215" s="209"/>
      <c r="Z215" s="209"/>
      <c r="AA215" s="209"/>
      <c r="AB215" s="209"/>
    </row>
    <row r="216" spans="18:28" x14ac:dyDescent="0.6">
      <c r="R216" s="211"/>
      <c r="S216" s="209"/>
      <c r="W216" s="209"/>
      <c r="Z216" s="209"/>
      <c r="AA216" s="209"/>
      <c r="AB216" s="209"/>
    </row>
    <row r="217" spans="18:28" x14ac:dyDescent="0.6">
      <c r="R217" s="211"/>
      <c r="S217" s="209"/>
      <c r="W217" s="209"/>
      <c r="Z217" s="209"/>
      <c r="AA217" s="209"/>
      <c r="AB217" s="209"/>
    </row>
    <row r="218" spans="18:28" x14ac:dyDescent="0.6">
      <c r="R218" s="211"/>
      <c r="S218" s="209"/>
      <c r="W218" s="209"/>
      <c r="Z218" s="209"/>
      <c r="AA218" s="209"/>
      <c r="AB218" s="209"/>
    </row>
    <row r="219" spans="18:28" x14ac:dyDescent="0.6">
      <c r="R219" s="211"/>
      <c r="S219" s="209"/>
      <c r="W219" s="209"/>
      <c r="Z219" s="209"/>
      <c r="AA219" s="209"/>
      <c r="AB219" s="209"/>
    </row>
    <row r="220" spans="18:28" x14ac:dyDescent="0.6">
      <c r="R220" s="211"/>
      <c r="S220" s="209"/>
      <c r="W220" s="209"/>
      <c r="Z220" s="209"/>
      <c r="AA220" s="209"/>
      <c r="AB220" s="209"/>
    </row>
    <row r="221" spans="18:28" x14ac:dyDescent="0.6">
      <c r="R221" s="211"/>
      <c r="S221" s="209"/>
      <c r="W221" s="209"/>
      <c r="Z221" s="209"/>
      <c r="AA221" s="209"/>
      <c r="AB221" s="209"/>
    </row>
    <row r="222" spans="18:28" x14ac:dyDescent="0.6">
      <c r="R222" s="211"/>
      <c r="S222" s="209"/>
      <c r="W222" s="209"/>
      <c r="Z222" s="209"/>
      <c r="AA222" s="209"/>
      <c r="AB222" s="209"/>
    </row>
    <row r="223" spans="18:28" x14ac:dyDescent="0.6">
      <c r="R223" s="211"/>
      <c r="S223" s="209"/>
      <c r="W223" s="209"/>
      <c r="Z223" s="209"/>
      <c r="AA223" s="209"/>
      <c r="AB223" s="209"/>
    </row>
    <row r="224" spans="18:28" x14ac:dyDescent="0.6">
      <c r="R224" s="211"/>
      <c r="S224" s="209"/>
      <c r="W224" s="209"/>
      <c r="Z224" s="209"/>
      <c r="AA224" s="209"/>
      <c r="AB224" s="209"/>
    </row>
    <row r="225" spans="18:28" x14ac:dyDescent="0.6">
      <c r="R225" s="211"/>
      <c r="S225" s="209"/>
      <c r="W225" s="209"/>
      <c r="Z225" s="209"/>
      <c r="AA225" s="209"/>
      <c r="AB225" s="209"/>
    </row>
    <row r="226" spans="18:28" x14ac:dyDescent="0.6">
      <c r="R226" s="211"/>
      <c r="S226" s="209"/>
      <c r="W226" s="209"/>
      <c r="Z226" s="209"/>
      <c r="AA226" s="209"/>
      <c r="AB226" s="209"/>
    </row>
    <row r="227" spans="18:28" x14ac:dyDescent="0.6">
      <c r="R227" s="211"/>
      <c r="S227" s="209"/>
      <c r="W227" s="209"/>
      <c r="Z227" s="209"/>
      <c r="AA227" s="209"/>
      <c r="AB227" s="209"/>
    </row>
    <row r="228" spans="18:28" x14ac:dyDescent="0.6">
      <c r="R228" s="211"/>
      <c r="S228" s="209"/>
      <c r="W228" s="209"/>
      <c r="Z228" s="209"/>
      <c r="AA228" s="209"/>
      <c r="AB228" s="209"/>
    </row>
    <row r="229" spans="18:28" x14ac:dyDescent="0.6">
      <c r="R229" s="211"/>
      <c r="S229" s="209"/>
      <c r="W229" s="209"/>
      <c r="Z229" s="209"/>
      <c r="AA229" s="209"/>
      <c r="AB229" s="209"/>
    </row>
    <row r="230" spans="18:28" x14ac:dyDescent="0.6">
      <c r="R230" s="211"/>
      <c r="S230" s="209"/>
      <c r="W230" s="209"/>
      <c r="Z230" s="209"/>
      <c r="AA230" s="209"/>
      <c r="AB230" s="209"/>
    </row>
    <row r="231" spans="18:28" x14ac:dyDescent="0.6">
      <c r="R231" s="211"/>
      <c r="S231" s="209"/>
      <c r="W231" s="209"/>
      <c r="Z231" s="209"/>
      <c r="AA231" s="209"/>
      <c r="AB231" s="209"/>
    </row>
    <row r="232" spans="18:28" x14ac:dyDescent="0.6">
      <c r="R232" s="211"/>
      <c r="S232" s="209"/>
      <c r="W232" s="209"/>
      <c r="Z232" s="209"/>
      <c r="AA232" s="209"/>
      <c r="AB232" s="209"/>
    </row>
    <row r="233" spans="18:28" x14ac:dyDescent="0.6">
      <c r="R233" s="211"/>
      <c r="S233" s="209"/>
      <c r="W233" s="209"/>
      <c r="Z233" s="209"/>
      <c r="AA233" s="209"/>
      <c r="AB233" s="209"/>
    </row>
    <row r="234" spans="18:28" x14ac:dyDescent="0.6">
      <c r="R234" s="211"/>
      <c r="S234" s="209"/>
      <c r="W234" s="209"/>
      <c r="Z234" s="209"/>
      <c r="AA234" s="209"/>
      <c r="AB234" s="209"/>
    </row>
    <row r="235" spans="18:28" x14ac:dyDescent="0.6">
      <c r="R235" s="211"/>
      <c r="S235" s="209"/>
      <c r="W235" s="209"/>
      <c r="Z235" s="209"/>
      <c r="AA235" s="209"/>
      <c r="AB235" s="209"/>
    </row>
    <row r="236" spans="18:28" x14ac:dyDescent="0.6">
      <c r="R236" s="211"/>
      <c r="S236" s="209"/>
      <c r="W236" s="209"/>
      <c r="Z236" s="209"/>
      <c r="AA236" s="209"/>
      <c r="AB236" s="209"/>
    </row>
    <row r="237" spans="18:28" x14ac:dyDescent="0.6">
      <c r="R237" s="211"/>
      <c r="S237" s="209"/>
      <c r="W237" s="209"/>
      <c r="Z237" s="209"/>
      <c r="AA237" s="209"/>
      <c r="AB237" s="209"/>
    </row>
    <row r="238" spans="18:28" x14ac:dyDescent="0.6">
      <c r="R238" s="211"/>
      <c r="S238" s="209"/>
      <c r="W238" s="209"/>
      <c r="Z238" s="209"/>
      <c r="AA238" s="209"/>
      <c r="AB238" s="209"/>
    </row>
    <row r="239" spans="18:28" x14ac:dyDescent="0.6">
      <c r="R239" s="211"/>
      <c r="S239" s="209"/>
      <c r="W239" s="209"/>
      <c r="Z239" s="209"/>
      <c r="AA239" s="209"/>
      <c r="AB239" s="209"/>
    </row>
    <row r="240" spans="18:28" x14ac:dyDescent="0.6">
      <c r="R240" s="211"/>
      <c r="S240" s="209"/>
      <c r="W240" s="209"/>
      <c r="Z240" s="209"/>
      <c r="AA240" s="209"/>
      <c r="AB240" s="209"/>
    </row>
    <row r="241" spans="18:28" x14ac:dyDescent="0.6">
      <c r="R241" s="211"/>
      <c r="S241" s="209"/>
      <c r="W241" s="209"/>
      <c r="Z241" s="209"/>
      <c r="AA241" s="209"/>
      <c r="AB241" s="209"/>
    </row>
    <row r="242" spans="18:28" x14ac:dyDescent="0.6">
      <c r="R242" s="211"/>
      <c r="S242" s="209"/>
      <c r="W242" s="209"/>
      <c r="Z242" s="209"/>
      <c r="AA242" s="209"/>
      <c r="AB242" s="209"/>
    </row>
    <row r="243" spans="18:28" x14ac:dyDescent="0.6">
      <c r="R243" s="211"/>
      <c r="S243" s="209"/>
      <c r="W243" s="209"/>
      <c r="Z243" s="209"/>
      <c r="AA243" s="209"/>
      <c r="AB243" s="209"/>
    </row>
    <row r="244" spans="18:28" x14ac:dyDescent="0.6">
      <c r="R244" s="211"/>
      <c r="S244" s="209"/>
      <c r="W244" s="209"/>
      <c r="Z244" s="209"/>
      <c r="AA244" s="209"/>
      <c r="AB244" s="209"/>
    </row>
    <row r="245" spans="18:28" x14ac:dyDescent="0.6">
      <c r="R245" s="211"/>
      <c r="S245" s="209"/>
      <c r="W245" s="209"/>
      <c r="Z245" s="209"/>
      <c r="AA245" s="209"/>
      <c r="AB245" s="209"/>
    </row>
    <row r="246" spans="18:28" x14ac:dyDescent="0.6">
      <c r="R246" s="211"/>
      <c r="S246" s="209"/>
      <c r="W246" s="209"/>
      <c r="Z246" s="209"/>
      <c r="AA246" s="209"/>
      <c r="AB246" s="209"/>
    </row>
    <row r="247" spans="18:28" x14ac:dyDescent="0.6">
      <c r="R247" s="211"/>
      <c r="S247" s="209"/>
      <c r="W247" s="209"/>
      <c r="Z247" s="209"/>
      <c r="AA247" s="209"/>
      <c r="AB247" s="209"/>
    </row>
    <row r="248" spans="18:28" x14ac:dyDescent="0.6">
      <c r="R248" s="211"/>
      <c r="S248" s="209"/>
      <c r="W248" s="209"/>
      <c r="Z248" s="209"/>
      <c r="AA248" s="209"/>
      <c r="AB248" s="209"/>
    </row>
    <row r="249" spans="18:28" x14ac:dyDescent="0.6">
      <c r="R249" s="211"/>
      <c r="S249" s="209"/>
      <c r="W249" s="209"/>
      <c r="Z249" s="209"/>
      <c r="AA249" s="209"/>
      <c r="AB249" s="209"/>
    </row>
    <row r="250" spans="18:28" x14ac:dyDescent="0.6">
      <c r="R250" s="211"/>
      <c r="S250" s="209"/>
      <c r="W250" s="209"/>
      <c r="Z250" s="209"/>
      <c r="AA250" s="209"/>
      <c r="AB250" s="209"/>
    </row>
    <row r="251" spans="18:28" x14ac:dyDescent="0.6">
      <c r="R251" s="211"/>
      <c r="S251" s="209"/>
      <c r="W251" s="209"/>
      <c r="Z251" s="209"/>
      <c r="AA251" s="209"/>
      <c r="AB251" s="209"/>
    </row>
    <row r="252" spans="18:28" x14ac:dyDescent="0.6">
      <c r="R252" s="211"/>
      <c r="S252" s="209"/>
      <c r="W252" s="209"/>
      <c r="Z252" s="209"/>
      <c r="AA252" s="209"/>
      <c r="AB252" s="209"/>
    </row>
    <row r="253" spans="18:28" x14ac:dyDescent="0.6">
      <c r="R253" s="211"/>
      <c r="S253" s="209"/>
      <c r="W253" s="209"/>
      <c r="Z253" s="209"/>
      <c r="AA253" s="209"/>
      <c r="AB253" s="209"/>
    </row>
    <row r="254" spans="18:28" x14ac:dyDescent="0.6">
      <c r="R254" s="211"/>
      <c r="S254" s="209"/>
      <c r="W254" s="209"/>
      <c r="Z254" s="209"/>
      <c r="AA254" s="209"/>
      <c r="AB254" s="209"/>
    </row>
    <row r="255" spans="18:28" x14ac:dyDescent="0.6">
      <c r="R255" s="211"/>
      <c r="S255" s="209"/>
      <c r="W255" s="209"/>
      <c r="Z255" s="209"/>
      <c r="AA255" s="209"/>
      <c r="AB255" s="209"/>
    </row>
    <row r="256" spans="18:28" x14ac:dyDescent="0.6">
      <c r="R256" s="211"/>
      <c r="S256" s="209"/>
      <c r="W256" s="209"/>
      <c r="Z256" s="209"/>
      <c r="AA256" s="209"/>
      <c r="AB256" s="209"/>
    </row>
    <row r="257" spans="18:28" x14ac:dyDescent="0.6">
      <c r="R257" s="211"/>
      <c r="S257" s="209"/>
      <c r="W257" s="209"/>
      <c r="Z257" s="209"/>
      <c r="AA257" s="209"/>
      <c r="AB257" s="209"/>
    </row>
    <row r="258" spans="18:28" x14ac:dyDescent="0.6">
      <c r="R258" s="211"/>
      <c r="S258" s="209"/>
      <c r="W258" s="209"/>
      <c r="Z258" s="209"/>
      <c r="AA258" s="209"/>
      <c r="AB258" s="209"/>
    </row>
    <row r="259" spans="18:28" x14ac:dyDescent="0.6">
      <c r="R259" s="211"/>
      <c r="S259" s="209"/>
      <c r="W259" s="209"/>
      <c r="Z259" s="209"/>
      <c r="AA259" s="209"/>
      <c r="AB259" s="209"/>
    </row>
    <row r="260" spans="18:28" x14ac:dyDescent="0.6">
      <c r="R260" s="211"/>
      <c r="S260" s="209"/>
      <c r="W260" s="209"/>
      <c r="Z260" s="209"/>
      <c r="AA260" s="209"/>
      <c r="AB260" s="209"/>
    </row>
    <row r="261" spans="18:28" x14ac:dyDescent="0.6">
      <c r="R261" s="211"/>
      <c r="S261" s="209"/>
      <c r="W261" s="209"/>
      <c r="Z261" s="209"/>
      <c r="AA261" s="209"/>
      <c r="AB261" s="209"/>
    </row>
    <row r="262" spans="18:28" x14ac:dyDescent="0.6">
      <c r="R262" s="211"/>
      <c r="S262" s="209"/>
      <c r="W262" s="209"/>
      <c r="Z262" s="209"/>
      <c r="AA262" s="209"/>
      <c r="AB262" s="209"/>
    </row>
    <row r="263" spans="18:28" x14ac:dyDescent="0.6">
      <c r="R263" s="211"/>
      <c r="S263" s="209"/>
      <c r="W263" s="209"/>
      <c r="Z263" s="209"/>
      <c r="AA263" s="209"/>
      <c r="AB263" s="209"/>
    </row>
    <row r="264" spans="18:28" x14ac:dyDescent="0.6">
      <c r="R264" s="211"/>
      <c r="S264" s="209"/>
      <c r="W264" s="209"/>
      <c r="Z264" s="209"/>
      <c r="AA264" s="209"/>
      <c r="AB264" s="209"/>
    </row>
    <row r="265" spans="18:28" x14ac:dyDescent="0.6">
      <c r="R265" s="211"/>
      <c r="S265" s="209"/>
      <c r="W265" s="209"/>
      <c r="Z265" s="209"/>
      <c r="AA265" s="209"/>
      <c r="AB265" s="209"/>
    </row>
    <row r="266" spans="18:28" x14ac:dyDescent="0.6">
      <c r="R266" s="211"/>
      <c r="S266" s="209"/>
      <c r="W266" s="209"/>
      <c r="Z266" s="209"/>
      <c r="AA266" s="209"/>
      <c r="AB266" s="209"/>
    </row>
    <row r="267" spans="18:28" x14ac:dyDescent="0.6">
      <c r="R267" s="211"/>
      <c r="S267" s="209"/>
      <c r="W267" s="209"/>
      <c r="Z267" s="209"/>
      <c r="AA267" s="209"/>
      <c r="AB267" s="209"/>
    </row>
    <row r="268" spans="18:28" x14ac:dyDescent="0.6">
      <c r="R268" s="211"/>
      <c r="S268" s="209"/>
      <c r="W268" s="209"/>
      <c r="Z268" s="209"/>
      <c r="AA268" s="209"/>
      <c r="AB268" s="209"/>
    </row>
    <row r="269" spans="18:28" x14ac:dyDescent="0.6">
      <c r="R269" s="211"/>
      <c r="S269" s="209"/>
      <c r="W269" s="209"/>
      <c r="Z269" s="209"/>
      <c r="AA269" s="209"/>
      <c r="AB269" s="209"/>
    </row>
    <row r="270" spans="18:28" x14ac:dyDescent="0.6">
      <c r="R270" s="211"/>
      <c r="S270" s="209"/>
      <c r="W270" s="209"/>
      <c r="Z270" s="209"/>
      <c r="AA270" s="209"/>
      <c r="AB270" s="209"/>
    </row>
    <row r="271" spans="18:28" x14ac:dyDescent="0.6">
      <c r="R271" s="211"/>
      <c r="S271" s="209"/>
      <c r="W271" s="209"/>
      <c r="Z271" s="209"/>
      <c r="AA271" s="209"/>
      <c r="AB271" s="209"/>
    </row>
    <row r="272" spans="18:28" x14ac:dyDescent="0.6">
      <c r="R272" s="211"/>
      <c r="S272" s="209"/>
      <c r="W272" s="209"/>
      <c r="Z272" s="209"/>
      <c r="AA272" s="209"/>
      <c r="AB272" s="209"/>
    </row>
    <row r="273" spans="18:28" x14ac:dyDescent="0.6">
      <c r="R273" s="211"/>
      <c r="S273" s="209"/>
      <c r="W273" s="209"/>
      <c r="Z273" s="209"/>
      <c r="AA273" s="209"/>
      <c r="AB273" s="209"/>
    </row>
    <row r="274" spans="18:28" x14ac:dyDescent="0.6">
      <c r="R274" s="211"/>
      <c r="S274" s="209"/>
      <c r="W274" s="209"/>
      <c r="Z274" s="209"/>
      <c r="AA274" s="209"/>
      <c r="AB274" s="209"/>
    </row>
    <row r="275" spans="18:28" x14ac:dyDescent="0.6">
      <c r="R275" s="211"/>
      <c r="S275" s="209"/>
      <c r="W275" s="209"/>
      <c r="Z275" s="209"/>
      <c r="AA275" s="209"/>
      <c r="AB275" s="209"/>
    </row>
    <row r="276" spans="18:28" x14ac:dyDescent="0.6">
      <c r="R276" s="211"/>
      <c r="S276" s="209"/>
      <c r="W276" s="209"/>
      <c r="Z276" s="209"/>
      <c r="AA276" s="209"/>
      <c r="AB276" s="209"/>
    </row>
    <row r="277" spans="18:28" x14ac:dyDescent="0.6">
      <c r="R277" s="211"/>
      <c r="S277" s="209"/>
      <c r="W277" s="209"/>
      <c r="Z277" s="209"/>
      <c r="AA277" s="209"/>
      <c r="AB277" s="209"/>
    </row>
    <row r="278" spans="18:28" x14ac:dyDescent="0.6">
      <c r="R278" s="211"/>
      <c r="S278" s="209"/>
      <c r="W278" s="209"/>
      <c r="Z278" s="209"/>
      <c r="AA278" s="209"/>
      <c r="AB278" s="209"/>
    </row>
    <row r="279" spans="18:28" x14ac:dyDescent="0.6">
      <c r="R279" s="211"/>
      <c r="S279" s="209"/>
      <c r="W279" s="209"/>
      <c r="Z279" s="209"/>
      <c r="AA279" s="209"/>
      <c r="AB279" s="209"/>
    </row>
    <row r="280" spans="18:28" x14ac:dyDescent="0.6">
      <c r="R280" s="211"/>
      <c r="S280" s="209"/>
      <c r="W280" s="209"/>
      <c r="Z280" s="209"/>
      <c r="AA280" s="209"/>
      <c r="AB280" s="209"/>
    </row>
    <row r="281" spans="18:28" x14ac:dyDescent="0.6">
      <c r="R281" s="211"/>
      <c r="S281" s="209"/>
      <c r="W281" s="209"/>
      <c r="Z281" s="209"/>
      <c r="AA281" s="209"/>
      <c r="AB281" s="209"/>
    </row>
    <row r="282" spans="18:28" x14ac:dyDescent="0.6">
      <c r="R282" s="211"/>
      <c r="S282" s="209"/>
      <c r="W282" s="209"/>
      <c r="Z282" s="209"/>
      <c r="AA282" s="209"/>
      <c r="AB282" s="209"/>
    </row>
    <row r="283" spans="18:28" x14ac:dyDescent="0.6">
      <c r="R283" s="211"/>
      <c r="S283" s="209"/>
      <c r="W283" s="209"/>
      <c r="Z283" s="209"/>
      <c r="AA283" s="209"/>
      <c r="AB283" s="209"/>
    </row>
    <row r="284" spans="18:28" x14ac:dyDescent="0.6">
      <c r="R284" s="211"/>
      <c r="S284" s="209"/>
      <c r="W284" s="209"/>
      <c r="Z284" s="209"/>
      <c r="AA284" s="209"/>
      <c r="AB284" s="209"/>
    </row>
    <row r="285" spans="18:28" x14ac:dyDescent="0.6">
      <c r="R285" s="211"/>
      <c r="S285" s="209"/>
      <c r="W285" s="209"/>
      <c r="Z285" s="209"/>
      <c r="AA285" s="209"/>
      <c r="AB285" s="209"/>
    </row>
    <row r="286" spans="18:28" x14ac:dyDescent="0.6">
      <c r="R286" s="211"/>
      <c r="S286" s="209"/>
      <c r="W286" s="209"/>
      <c r="Z286" s="209"/>
      <c r="AA286" s="209"/>
      <c r="AB286" s="209"/>
    </row>
    <row r="287" spans="18:28" x14ac:dyDescent="0.6">
      <c r="R287" s="211"/>
      <c r="S287" s="209"/>
      <c r="W287" s="209"/>
      <c r="Z287" s="209"/>
      <c r="AA287" s="209"/>
      <c r="AB287" s="209"/>
    </row>
    <row r="288" spans="18:28" x14ac:dyDescent="0.6">
      <c r="R288" s="211"/>
      <c r="S288" s="209"/>
      <c r="W288" s="209"/>
      <c r="Z288" s="209"/>
      <c r="AA288" s="209"/>
      <c r="AB288" s="209"/>
    </row>
    <row r="289" spans="18:28" x14ac:dyDescent="0.6">
      <c r="R289" s="211"/>
      <c r="S289" s="209"/>
      <c r="W289" s="209"/>
      <c r="Z289" s="209"/>
      <c r="AA289" s="209"/>
      <c r="AB289" s="209"/>
    </row>
    <row r="290" spans="18:28" x14ac:dyDescent="0.6">
      <c r="R290" s="211"/>
      <c r="S290" s="209"/>
      <c r="W290" s="209"/>
      <c r="Z290" s="209"/>
      <c r="AA290" s="209"/>
      <c r="AB290" s="209"/>
    </row>
    <row r="291" spans="18:28" x14ac:dyDescent="0.6">
      <c r="R291" s="211"/>
      <c r="S291" s="209"/>
      <c r="W291" s="209"/>
      <c r="Z291" s="209"/>
      <c r="AA291" s="209"/>
      <c r="AB291" s="209"/>
    </row>
    <row r="292" spans="18:28" x14ac:dyDescent="0.6">
      <c r="R292" s="211"/>
      <c r="S292" s="209"/>
      <c r="W292" s="209"/>
      <c r="Z292" s="209"/>
      <c r="AA292" s="209"/>
      <c r="AB292" s="209"/>
    </row>
    <row r="293" spans="18:28" x14ac:dyDescent="0.6">
      <c r="R293" s="211"/>
      <c r="S293" s="209"/>
      <c r="W293" s="209"/>
      <c r="Z293" s="209"/>
      <c r="AA293" s="209"/>
      <c r="AB293" s="209"/>
    </row>
    <row r="294" spans="18:28" x14ac:dyDescent="0.6">
      <c r="R294" s="211"/>
      <c r="S294" s="209"/>
      <c r="W294" s="209"/>
      <c r="Z294" s="209"/>
      <c r="AA294" s="209"/>
      <c r="AB294" s="209"/>
    </row>
    <row r="295" spans="18:28" x14ac:dyDescent="0.6">
      <c r="R295" s="211"/>
      <c r="S295" s="209"/>
      <c r="W295" s="209"/>
      <c r="Z295" s="209"/>
      <c r="AA295" s="209"/>
      <c r="AB295" s="209"/>
    </row>
    <row r="296" spans="18:28" x14ac:dyDescent="0.6">
      <c r="R296" s="211"/>
      <c r="S296" s="209"/>
      <c r="W296" s="209"/>
      <c r="Z296" s="209"/>
      <c r="AA296" s="209"/>
      <c r="AB296" s="209"/>
    </row>
    <row r="297" spans="18:28" x14ac:dyDescent="0.6">
      <c r="R297" s="211"/>
      <c r="S297" s="209"/>
      <c r="W297" s="209"/>
      <c r="Z297" s="209"/>
      <c r="AA297" s="209"/>
      <c r="AB297" s="209"/>
    </row>
    <row r="298" spans="18:28" x14ac:dyDescent="0.6">
      <c r="R298" s="211"/>
      <c r="S298" s="209"/>
      <c r="W298" s="209"/>
      <c r="Z298" s="209"/>
      <c r="AA298" s="209"/>
      <c r="AB298" s="209"/>
    </row>
    <row r="299" spans="18:28" x14ac:dyDescent="0.6">
      <c r="R299" s="211"/>
      <c r="S299" s="209"/>
      <c r="W299" s="209"/>
      <c r="Z299" s="209"/>
      <c r="AA299" s="209"/>
      <c r="AB299" s="209"/>
    </row>
    <row r="300" spans="18:28" x14ac:dyDescent="0.6">
      <c r="R300" s="211"/>
      <c r="S300" s="209"/>
      <c r="W300" s="209"/>
      <c r="Z300" s="209"/>
      <c r="AA300" s="209"/>
      <c r="AB300" s="209"/>
    </row>
    <row r="301" spans="18:28" x14ac:dyDescent="0.6">
      <c r="R301" s="211"/>
      <c r="S301" s="209"/>
      <c r="W301" s="209"/>
      <c r="Z301" s="209"/>
      <c r="AA301" s="209"/>
      <c r="AB301" s="209"/>
    </row>
    <row r="302" spans="18:28" x14ac:dyDescent="0.6">
      <c r="R302" s="211"/>
      <c r="S302" s="209"/>
      <c r="W302" s="209"/>
      <c r="Z302" s="209"/>
      <c r="AA302" s="209"/>
      <c r="AB302" s="209"/>
    </row>
    <row r="303" spans="18:28" x14ac:dyDescent="0.6">
      <c r="R303" s="211"/>
      <c r="S303" s="209"/>
      <c r="W303" s="209"/>
      <c r="Z303" s="209"/>
      <c r="AA303" s="209"/>
      <c r="AB303" s="209"/>
    </row>
    <row r="304" spans="18:28" x14ac:dyDescent="0.6">
      <c r="R304" s="211"/>
      <c r="S304" s="209"/>
      <c r="W304" s="209"/>
      <c r="Z304" s="209"/>
      <c r="AA304" s="209"/>
      <c r="AB304" s="209"/>
    </row>
    <row r="305" spans="18:28" x14ac:dyDescent="0.6">
      <c r="R305" s="211"/>
      <c r="S305" s="209"/>
      <c r="W305" s="209"/>
      <c r="Z305" s="209"/>
      <c r="AA305" s="209"/>
      <c r="AB305" s="209"/>
    </row>
    <row r="306" spans="18:28" x14ac:dyDescent="0.6">
      <c r="R306" s="211"/>
      <c r="S306" s="209"/>
      <c r="W306" s="209"/>
      <c r="Z306" s="209"/>
      <c r="AA306" s="209"/>
      <c r="AB306" s="209"/>
    </row>
    <row r="307" spans="18:28" x14ac:dyDescent="0.6">
      <c r="R307" s="211"/>
      <c r="S307" s="209"/>
      <c r="W307" s="209"/>
      <c r="Z307" s="209"/>
      <c r="AA307" s="209"/>
      <c r="AB307" s="209"/>
    </row>
    <row r="308" spans="18:28" x14ac:dyDescent="0.6">
      <c r="R308" s="211"/>
      <c r="S308" s="209"/>
      <c r="W308" s="209"/>
      <c r="Z308" s="209"/>
      <c r="AA308" s="209"/>
      <c r="AB308" s="209"/>
    </row>
    <row r="309" spans="18:28" x14ac:dyDescent="0.6">
      <c r="R309" s="211"/>
      <c r="S309" s="209"/>
      <c r="W309" s="209"/>
      <c r="Z309" s="209"/>
      <c r="AA309" s="209"/>
      <c r="AB309" s="209"/>
    </row>
    <row r="310" spans="18:28" x14ac:dyDescent="0.6">
      <c r="R310" s="211"/>
      <c r="S310" s="209"/>
      <c r="W310" s="209"/>
      <c r="Z310" s="209"/>
      <c r="AA310" s="209"/>
      <c r="AB310" s="209"/>
    </row>
    <row r="311" spans="18:28" x14ac:dyDescent="0.6">
      <c r="R311" s="211"/>
      <c r="S311" s="209"/>
      <c r="W311" s="209"/>
      <c r="Z311" s="209"/>
      <c r="AA311" s="209"/>
      <c r="AB311" s="209"/>
    </row>
    <row r="312" spans="18:28" x14ac:dyDescent="0.6">
      <c r="R312" s="211"/>
      <c r="S312" s="209"/>
      <c r="W312" s="209"/>
      <c r="Z312" s="209"/>
      <c r="AA312" s="209"/>
      <c r="AB312" s="209"/>
    </row>
    <row r="313" spans="18:28" x14ac:dyDescent="0.6">
      <c r="R313" s="211"/>
      <c r="S313" s="209"/>
      <c r="W313" s="209"/>
      <c r="Z313" s="209"/>
      <c r="AA313" s="209"/>
      <c r="AB313" s="209"/>
    </row>
    <row r="314" spans="18:28" x14ac:dyDescent="0.6">
      <c r="R314" s="211"/>
      <c r="S314" s="209"/>
      <c r="W314" s="209"/>
      <c r="Z314" s="209"/>
      <c r="AA314" s="209"/>
      <c r="AB314" s="209"/>
    </row>
    <row r="315" spans="18:28" x14ac:dyDescent="0.6">
      <c r="R315" s="211"/>
      <c r="S315" s="209"/>
      <c r="W315" s="209"/>
      <c r="Z315" s="209"/>
      <c r="AA315" s="209"/>
      <c r="AB315" s="209"/>
    </row>
    <row r="316" spans="18:28" x14ac:dyDescent="0.6">
      <c r="R316" s="211"/>
      <c r="S316" s="209"/>
      <c r="W316" s="209"/>
      <c r="Z316" s="209"/>
      <c r="AA316" s="209"/>
      <c r="AB316" s="209"/>
    </row>
    <row r="317" spans="18:28" x14ac:dyDescent="0.6">
      <c r="R317" s="211"/>
      <c r="S317" s="209"/>
      <c r="W317" s="209"/>
      <c r="Z317" s="209"/>
      <c r="AA317" s="209"/>
      <c r="AB317" s="209"/>
    </row>
    <row r="318" spans="18:28" x14ac:dyDescent="0.6">
      <c r="R318" s="211"/>
      <c r="S318" s="209"/>
      <c r="W318" s="209"/>
      <c r="Z318" s="209"/>
      <c r="AA318" s="209"/>
      <c r="AB318" s="209"/>
    </row>
    <row r="319" spans="18:28" x14ac:dyDescent="0.6">
      <c r="R319" s="211"/>
      <c r="S319" s="209"/>
      <c r="W319" s="209"/>
      <c r="Z319" s="209"/>
      <c r="AA319" s="209"/>
      <c r="AB319" s="209"/>
    </row>
    <row r="320" spans="18:28" x14ac:dyDescent="0.6">
      <c r="R320" s="211"/>
      <c r="S320" s="209"/>
      <c r="W320" s="209"/>
      <c r="Z320" s="209"/>
      <c r="AA320" s="209"/>
      <c r="AB320" s="209"/>
    </row>
    <row r="321" spans="18:28" x14ac:dyDescent="0.6">
      <c r="R321" s="211"/>
      <c r="S321" s="209"/>
      <c r="W321" s="209"/>
      <c r="Z321" s="209"/>
      <c r="AA321" s="209"/>
      <c r="AB321" s="209"/>
    </row>
    <row r="322" spans="18:28" x14ac:dyDescent="0.6">
      <c r="R322" s="211"/>
      <c r="S322" s="209"/>
      <c r="W322" s="209"/>
      <c r="Z322" s="209"/>
      <c r="AA322" s="209"/>
      <c r="AB322" s="209"/>
    </row>
    <row r="323" spans="18:28" x14ac:dyDescent="0.6">
      <c r="R323" s="211"/>
      <c r="S323" s="209"/>
      <c r="W323" s="209"/>
      <c r="Z323" s="209"/>
      <c r="AA323" s="209"/>
      <c r="AB323" s="209"/>
    </row>
    <row r="324" spans="18:28" x14ac:dyDescent="0.6">
      <c r="R324" s="211"/>
      <c r="S324" s="209"/>
      <c r="W324" s="209"/>
      <c r="Z324" s="209"/>
      <c r="AA324" s="209"/>
      <c r="AB324" s="209"/>
    </row>
    <row r="325" spans="18:28" x14ac:dyDescent="0.6">
      <c r="R325" s="211"/>
      <c r="S325" s="209"/>
      <c r="W325" s="209"/>
      <c r="Z325" s="209"/>
      <c r="AA325" s="209"/>
      <c r="AB325" s="209"/>
    </row>
    <row r="326" spans="18:28" x14ac:dyDescent="0.6">
      <c r="R326" s="211"/>
      <c r="S326" s="209"/>
      <c r="W326" s="209"/>
      <c r="Z326" s="209"/>
      <c r="AA326" s="209"/>
      <c r="AB326" s="209"/>
    </row>
    <row r="327" spans="18:28" x14ac:dyDescent="0.6">
      <c r="R327" s="211"/>
      <c r="S327" s="209"/>
      <c r="W327" s="209"/>
      <c r="Z327" s="209"/>
      <c r="AA327" s="209"/>
      <c r="AB327" s="209"/>
    </row>
    <row r="328" spans="18:28" x14ac:dyDescent="0.6">
      <c r="R328" s="211"/>
      <c r="S328" s="209"/>
      <c r="W328" s="209"/>
      <c r="Z328" s="209"/>
      <c r="AA328" s="209"/>
      <c r="AB328" s="209"/>
    </row>
    <row r="329" spans="18:28" x14ac:dyDescent="0.6">
      <c r="R329" s="211"/>
      <c r="S329" s="209"/>
      <c r="W329" s="209"/>
      <c r="Z329" s="209"/>
      <c r="AA329" s="209"/>
      <c r="AB329" s="209"/>
    </row>
    <row r="330" spans="18:28" x14ac:dyDescent="0.6">
      <c r="R330" s="211"/>
      <c r="S330" s="209"/>
      <c r="W330" s="209"/>
      <c r="Z330" s="209"/>
      <c r="AA330" s="209"/>
      <c r="AB330" s="209"/>
    </row>
    <row r="331" spans="18:28" x14ac:dyDescent="0.6">
      <c r="R331" s="211"/>
      <c r="S331" s="209"/>
      <c r="W331" s="209"/>
      <c r="Z331" s="209"/>
      <c r="AA331" s="209"/>
      <c r="AB331" s="209"/>
    </row>
    <row r="332" spans="18:28" x14ac:dyDescent="0.6">
      <c r="R332" s="211"/>
      <c r="S332" s="209"/>
      <c r="W332" s="209"/>
      <c r="Z332" s="209"/>
      <c r="AA332" s="209"/>
      <c r="AB332" s="209"/>
    </row>
    <row r="333" spans="18:28" x14ac:dyDescent="0.6">
      <c r="R333" s="211"/>
      <c r="S333" s="209"/>
      <c r="W333" s="209"/>
      <c r="Z333" s="209"/>
      <c r="AA333" s="209"/>
      <c r="AB333" s="209"/>
    </row>
    <row r="334" spans="18:28" x14ac:dyDescent="0.6">
      <c r="R334" s="211"/>
      <c r="S334" s="209"/>
      <c r="W334" s="209"/>
      <c r="Z334" s="209"/>
      <c r="AA334" s="209"/>
      <c r="AB334" s="209"/>
    </row>
    <row r="335" spans="18:28" x14ac:dyDescent="0.6">
      <c r="R335" s="211"/>
      <c r="S335" s="209"/>
      <c r="W335" s="209"/>
      <c r="Z335" s="209"/>
      <c r="AA335" s="209"/>
      <c r="AB335" s="209"/>
    </row>
    <row r="336" spans="18:28" x14ac:dyDescent="0.6">
      <c r="R336" s="211"/>
      <c r="S336" s="209"/>
      <c r="W336" s="209"/>
      <c r="Z336" s="209"/>
      <c r="AA336" s="209"/>
      <c r="AB336" s="209"/>
    </row>
    <row r="337" spans="18:28" x14ac:dyDescent="0.6">
      <c r="R337" s="211"/>
      <c r="S337" s="209"/>
      <c r="W337" s="209"/>
      <c r="Z337" s="209"/>
      <c r="AA337" s="209"/>
      <c r="AB337" s="209"/>
    </row>
    <row r="338" spans="18:28" x14ac:dyDescent="0.6">
      <c r="R338" s="211"/>
      <c r="S338" s="209"/>
      <c r="W338" s="209"/>
      <c r="Z338" s="209"/>
      <c r="AA338" s="209"/>
      <c r="AB338" s="209"/>
    </row>
    <row r="339" spans="18:28" x14ac:dyDescent="0.6">
      <c r="R339" s="211"/>
      <c r="S339" s="209"/>
      <c r="W339" s="209"/>
      <c r="Z339" s="209"/>
      <c r="AA339" s="209"/>
      <c r="AB339" s="209"/>
    </row>
    <row r="340" spans="18:28" x14ac:dyDescent="0.6">
      <c r="R340" s="211"/>
      <c r="S340" s="209"/>
      <c r="W340" s="209"/>
      <c r="Z340" s="209"/>
      <c r="AA340" s="209"/>
      <c r="AB340" s="209"/>
    </row>
    <row r="341" spans="18:28" x14ac:dyDescent="0.6">
      <c r="R341" s="211"/>
      <c r="S341" s="209"/>
      <c r="W341" s="209"/>
      <c r="Z341" s="209"/>
      <c r="AA341" s="209"/>
      <c r="AB341" s="209"/>
    </row>
    <row r="342" spans="18:28" x14ac:dyDescent="0.6">
      <c r="R342" s="211"/>
      <c r="S342" s="209"/>
      <c r="W342" s="209"/>
      <c r="Z342" s="209"/>
      <c r="AA342" s="209"/>
      <c r="AB342" s="209"/>
    </row>
    <row r="343" spans="18:28" x14ac:dyDescent="0.6">
      <c r="R343" s="211"/>
      <c r="S343" s="209"/>
      <c r="W343" s="209"/>
      <c r="Z343" s="209"/>
      <c r="AA343" s="209"/>
      <c r="AB343" s="209"/>
    </row>
    <row r="344" spans="18:28" x14ac:dyDescent="0.6">
      <c r="R344" s="211"/>
      <c r="S344" s="209"/>
      <c r="W344" s="209"/>
      <c r="Z344" s="209"/>
      <c r="AA344" s="209"/>
      <c r="AB344" s="209"/>
    </row>
    <row r="345" spans="18:28" x14ac:dyDescent="0.6">
      <c r="R345" s="211"/>
      <c r="S345" s="209"/>
      <c r="W345" s="209"/>
      <c r="Z345" s="209"/>
      <c r="AA345" s="209"/>
      <c r="AB345" s="209"/>
    </row>
    <row r="346" spans="18:28" x14ac:dyDescent="0.6">
      <c r="R346" s="211"/>
      <c r="S346" s="209"/>
      <c r="W346" s="209"/>
      <c r="Z346" s="209"/>
      <c r="AA346" s="209"/>
      <c r="AB346" s="209"/>
    </row>
    <row r="347" spans="18:28" x14ac:dyDescent="0.6">
      <c r="R347" s="211"/>
      <c r="S347" s="209"/>
      <c r="W347" s="209"/>
      <c r="Z347" s="209"/>
      <c r="AA347" s="209"/>
      <c r="AB347" s="209"/>
    </row>
    <row r="348" spans="18:28" x14ac:dyDescent="0.6">
      <c r="R348" s="211"/>
      <c r="S348" s="209"/>
      <c r="W348" s="209"/>
      <c r="Z348" s="209"/>
      <c r="AA348" s="209"/>
      <c r="AB348" s="209"/>
    </row>
    <row r="349" spans="18:28" x14ac:dyDescent="0.6">
      <c r="R349" s="211"/>
      <c r="S349" s="209"/>
      <c r="W349" s="209"/>
      <c r="Z349" s="209"/>
      <c r="AA349" s="209"/>
      <c r="AB349" s="209"/>
    </row>
    <row r="350" spans="18:28" x14ac:dyDescent="0.6">
      <c r="R350" s="211"/>
      <c r="S350" s="209"/>
      <c r="W350" s="209"/>
      <c r="Z350" s="209"/>
      <c r="AA350" s="209"/>
      <c r="AB350" s="209"/>
    </row>
    <row r="351" spans="18:28" x14ac:dyDescent="0.6">
      <c r="R351" s="211"/>
      <c r="S351" s="209"/>
      <c r="W351" s="209"/>
      <c r="Z351" s="209"/>
      <c r="AA351" s="209"/>
      <c r="AB351" s="209"/>
    </row>
    <row r="352" spans="18:28" x14ac:dyDescent="0.6">
      <c r="R352" s="211"/>
      <c r="S352" s="209"/>
      <c r="W352" s="209"/>
      <c r="Z352" s="209"/>
      <c r="AA352" s="209"/>
      <c r="AB352" s="209"/>
    </row>
    <row r="353" spans="18:28" x14ac:dyDescent="0.6">
      <c r="R353" s="211"/>
      <c r="S353" s="209"/>
      <c r="W353" s="209"/>
      <c r="Z353" s="209"/>
      <c r="AA353" s="209"/>
      <c r="AB353" s="209"/>
    </row>
    <row r="354" spans="18:28" x14ac:dyDescent="0.6">
      <c r="R354" s="211"/>
      <c r="S354" s="209"/>
      <c r="W354" s="209"/>
      <c r="Z354" s="209"/>
      <c r="AA354" s="209"/>
      <c r="AB354" s="209"/>
    </row>
    <row r="355" spans="18:28" x14ac:dyDescent="0.6">
      <c r="R355" s="211"/>
      <c r="S355" s="209"/>
      <c r="W355" s="209"/>
      <c r="Z355" s="209"/>
      <c r="AA355" s="209"/>
      <c r="AB355" s="209"/>
    </row>
    <row r="356" spans="18:28" x14ac:dyDescent="0.6">
      <c r="R356" s="211"/>
      <c r="S356" s="209"/>
      <c r="W356" s="209"/>
      <c r="Z356" s="209"/>
      <c r="AA356" s="209"/>
      <c r="AB356" s="209"/>
    </row>
    <row r="357" spans="18:28" x14ac:dyDescent="0.6">
      <c r="R357" s="211"/>
      <c r="S357" s="209"/>
      <c r="W357" s="209"/>
      <c r="Z357" s="209"/>
      <c r="AA357" s="209"/>
      <c r="AB357" s="209"/>
    </row>
    <row r="358" spans="18:28" x14ac:dyDescent="0.6">
      <c r="R358" s="211"/>
      <c r="S358" s="209"/>
      <c r="W358" s="209"/>
      <c r="Z358" s="209"/>
      <c r="AA358" s="209"/>
      <c r="AB358" s="209"/>
    </row>
    <row r="359" spans="18:28" x14ac:dyDescent="0.6">
      <c r="R359" s="211"/>
      <c r="S359" s="209"/>
      <c r="W359" s="209"/>
      <c r="Z359" s="209"/>
      <c r="AA359" s="209"/>
      <c r="AB359" s="209"/>
    </row>
    <row r="360" spans="18:28" x14ac:dyDescent="0.6">
      <c r="R360" s="211"/>
      <c r="S360" s="209"/>
      <c r="W360" s="209"/>
      <c r="Z360" s="209"/>
      <c r="AA360" s="209"/>
      <c r="AB360" s="209"/>
    </row>
    <row r="361" spans="18:28" x14ac:dyDescent="0.6">
      <c r="R361" s="211"/>
      <c r="S361" s="209"/>
      <c r="W361" s="209"/>
      <c r="Z361" s="209"/>
      <c r="AA361" s="209"/>
      <c r="AB361" s="209"/>
    </row>
    <row r="362" spans="18:28" x14ac:dyDescent="0.6">
      <c r="R362" s="211"/>
      <c r="S362" s="209"/>
      <c r="W362" s="209"/>
      <c r="Z362" s="209"/>
      <c r="AA362" s="209"/>
      <c r="AB362" s="209"/>
    </row>
    <row r="363" spans="18:28" x14ac:dyDescent="0.6">
      <c r="R363" s="211"/>
      <c r="S363" s="209"/>
      <c r="W363" s="209"/>
      <c r="Z363" s="209"/>
      <c r="AA363" s="209"/>
      <c r="AB363" s="209"/>
    </row>
    <row r="364" spans="18:28" x14ac:dyDescent="0.6">
      <c r="R364" s="211"/>
      <c r="S364" s="209"/>
      <c r="W364" s="209"/>
      <c r="Z364" s="209"/>
      <c r="AA364" s="209"/>
      <c r="AB364" s="209"/>
    </row>
    <row r="365" spans="18:28" x14ac:dyDescent="0.6">
      <c r="R365" s="211"/>
      <c r="S365" s="209"/>
      <c r="W365" s="209"/>
      <c r="Z365" s="209"/>
      <c r="AA365" s="209"/>
      <c r="AB365" s="209"/>
    </row>
    <row r="366" spans="18:28" x14ac:dyDescent="0.6">
      <c r="R366" s="211"/>
      <c r="S366" s="209"/>
      <c r="W366" s="209"/>
      <c r="Z366" s="209"/>
      <c r="AA366" s="209"/>
      <c r="AB366" s="209"/>
    </row>
    <row r="367" spans="18:28" x14ac:dyDescent="0.6">
      <c r="R367" s="211"/>
      <c r="S367" s="209"/>
      <c r="W367" s="209"/>
      <c r="Z367" s="209"/>
      <c r="AA367" s="209"/>
      <c r="AB367" s="209"/>
    </row>
    <row r="368" spans="18:28" x14ac:dyDescent="0.6">
      <c r="R368" s="211"/>
      <c r="S368" s="209"/>
      <c r="W368" s="209"/>
      <c r="Z368" s="209"/>
      <c r="AA368" s="209"/>
      <c r="AB368" s="209"/>
    </row>
    <row r="369" spans="18:28" x14ac:dyDescent="0.6">
      <c r="R369" s="211"/>
      <c r="S369" s="209"/>
      <c r="W369" s="209"/>
      <c r="Z369" s="209"/>
      <c r="AA369" s="209"/>
      <c r="AB369" s="209"/>
    </row>
    <row r="370" spans="18:28" x14ac:dyDescent="0.6">
      <c r="R370" s="211"/>
      <c r="S370" s="209"/>
      <c r="W370" s="209"/>
      <c r="Z370" s="209"/>
      <c r="AA370" s="209"/>
      <c r="AB370" s="209"/>
    </row>
    <row r="371" spans="18:28" x14ac:dyDescent="0.6">
      <c r="R371" s="211"/>
      <c r="S371" s="209"/>
      <c r="W371" s="209"/>
      <c r="Z371" s="209"/>
      <c r="AA371" s="209"/>
      <c r="AB371" s="209"/>
    </row>
    <row r="372" spans="18:28" x14ac:dyDescent="0.6">
      <c r="R372" s="211"/>
      <c r="S372" s="209"/>
      <c r="W372" s="209"/>
      <c r="Z372" s="209"/>
      <c r="AA372" s="209"/>
      <c r="AB372" s="209"/>
    </row>
    <row r="373" spans="18:28" x14ac:dyDescent="0.6">
      <c r="R373" s="211"/>
      <c r="S373" s="209"/>
      <c r="W373" s="209"/>
      <c r="Z373" s="209"/>
      <c r="AA373" s="209"/>
      <c r="AB373" s="209"/>
    </row>
    <row r="374" spans="18:28" x14ac:dyDescent="0.6">
      <c r="R374" s="211"/>
      <c r="S374" s="209"/>
      <c r="W374" s="209"/>
      <c r="Z374" s="209"/>
      <c r="AA374" s="209"/>
      <c r="AB374" s="209"/>
    </row>
    <row r="375" spans="18:28" x14ac:dyDescent="0.6">
      <c r="R375" s="211"/>
      <c r="S375" s="209"/>
      <c r="W375" s="209"/>
      <c r="Z375" s="209"/>
      <c r="AA375" s="209"/>
      <c r="AB375" s="209"/>
    </row>
    <row r="376" spans="18:28" x14ac:dyDescent="0.6">
      <c r="R376" s="211"/>
      <c r="S376" s="209"/>
      <c r="W376" s="209"/>
      <c r="Z376" s="209"/>
      <c r="AA376" s="209"/>
      <c r="AB376" s="209"/>
    </row>
    <row r="377" spans="18:28" x14ac:dyDescent="0.6">
      <c r="R377" s="211"/>
      <c r="S377" s="209"/>
      <c r="W377" s="209"/>
      <c r="Z377" s="209"/>
      <c r="AA377" s="209"/>
      <c r="AB377" s="209"/>
    </row>
    <row r="378" spans="18:28" x14ac:dyDescent="0.6">
      <c r="R378" s="211"/>
      <c r="S378" s="209"/>
      <c r="W378" s="209"/>
      <c r="Z378" s="209"/>
      <c r="AA378" s="209"/>
      <c r="AB378" s="209"/>
    </row>
    <row r="379" spans="18:28" x14ac:dyDescent="0.6">
      <c r="R379" s="211"/>
      <c r="S379" s="209"/>
      <c r="W379" s="209"/>
      <c r="Z379" s="209"/>
      <c r="AA379" s="209"/>
      <c r="AB379" s="209"/>
    </row>
    <row r="380" spans="18:28" x14ac:dyDescent="0.6">
      <c r="R380" s="211"/>
      <c r="S380" s="209"/>
      <c r="W380" s="209"/>
      <c r="Z380" s="209"/>
      <c r="AA380" s="209"/>
      <c r="AB380" s="209"/>
    </row>
    <row r="381" spans="18:28" x14ac:dyDescent="0.6">
      <c r="R381" s="211"/>
      <c r="S381" s="209"/>
      <c r="W381" s="209"/>
      <c r="Z381" s="209"/>
      <c r="AA381" s="209"/>
      <c r="AB381" s="209"/>
    </row>
    <row r="382" spans="18:28" x14ac:dyDescent="0.6">
      <c r="R382" s="211"/>
      <c r="S382" s="209"/>
      <c r="W382" s="209"/>
      <c r="Z382" s="209"/>
      <c r="AA382" s="209"/>
      <c r="AB382" s="209"/>
    </row>
    <row r="383" spans="18:28" x14ac:dyDescent="0.6">
      <c r="R383" s="211"/>
      <c r="S383" s="209"/>
      <c r="W383" s="209"/>
      <c r="Z383" s="209"/>
      <c r="AA383" s="209"/>
      <c r="AB383" s="209"/>
    </row>
    <row r="384" spans="18:28" x14ac:dyDescent="0.6">
      <c r="R384" s="211"/>
      <c r="S384" s="209"/>
      <c r="W384" s="209"/>
      <c r="Z384" s="209"/>
      <c r="AA384" s="209"/>
      <c r="AB384" s="209"/>
    </row>
    <row r="385" spans="18:28" x14ac:dyDescent="0.6">
      <c r="R385" s="211"/>
      <c r="S385" s="209"/>
      <c r="W385" s="209"/>
      <c r="Z385" s="209"/>
      <c r="AA385" s="209"/>
      <c r="AB385" s="209"/>
    </row>
    <row r="386" spans="18:28" x14ac:dyDescent="0.6">
      <c r="R386" s="211"/>
      <c r="S386" s="209"/>
      <c r="W386" s="209"/>
      <c r="Z386" s="209"/>
      <c r="AA386" s="209"/>
      <c r="AB386" s="209"/>
    </row>
    <row r="387" spans="18:28" x14ac:dyDescent="0.6">
      <c r="R387" s="211"/>
      <c r="S387" s="209"/>
      <c r="W387" s="209"/>
      <c r="Z387" s="209"/>
      <c r="AA387" s="209"/>
      <c r="AB387" s="209"/>
    </row>
    <row r="388" spans="18:28" x14ac:dyDescent="0.6">
      <c r="R388" s="211"/>
      <c r="S388" s="209"/>
      <c r="W388" s="209"/>
      <c r="Z388" s="209"/>
      <c r="AA388" s="209"/>
      <c r="AB388" s="209"/>
    </row>
    <row r="389" spans="18:28" x14ac:dyDescent="0.6">
      <c r="R389" s="211"/>
      <c r="S389" s="209"/>
      <c r="W389" s="209"/>
      <c r="Z389" s="209"/>
      <c r="AA389" s="209"/>
      <c r="AB389" s="209"/>
    </row>
    <row r="390" spans="18:28" x14ac:dyDescent="0.6">
      <c r="R390" s="211"/>
      <c r="S390" s="209"/>
      <c r="W390" s="209"/>
      <c r="Z390" s="209"/>
      <c r="AA390" s="209"/>
      <c r="AB390" s="209"/>
    </row>
    <row r="391" spans="18:28" x14ac:dyDescent="0.6">
      <c r="R391" s="211"/>
      <c r="S391" s="209"/>
      <c r="W391" s="209"/>
      <c r="Z391" s="209"/>
      <c r="AA391" s="209"/>
      <c r="AB391" s="209"/>
    </row>
    <row r="392" spans="18:28" x14ac:dyDescent="0.6">
      <c r="R392" s="211"/>
      <c r="S392" s="209"/>
      <c r="W392" s="209"/>
      <c r="Z392" s="209"/>
      <c r="AA392" s="209"/>
      <c r="AB392" s="209"/>
    </row>
    <row r="393" spans="18:28" x14ac:dyDescent="0.6">
      <c r="R393" s="211"/>
      <c r="S393" s="209"/>
      <c r="W393" s="209"/>
      <c r="Z393" s="209"/>
      <c r="AA393" s="209"/>
      <c r="AB393" s="209"/>
    </row>
    <row r="394" spans="18:28" x14ac:dyDescent="0.6">
      <c r="R394" s="211"/>
      <c r="S394" s="209"/>
      <c r="W394" s="209"/>
      <c r="Z394" s="209"/>
      <c r="AA394" s="209"/>
      <c r="AB394" s="209"/>
    </row>
    <row r="395" spans="18:28" x14ac:dyDescent="0.6">
      <c r="R395" s="211"/>
      <c r="S395" s="209"/>
      <c r="W395" s="209"/>
      <c r="Z395" s="209"/>
      <c r="AA395" s="209"/>
      <c r="AB395" s="209"/>
    </row>
    <row r="396" spans="18:28" x14ac:dyDescent="0.6">
      <c r="R396" s="211"/>
      <c r="S396" s="209"/>
      <c r="W396" s="209"/>
      <c r="Z396" s="209"/>
      <c r="AA396" s="209"/>
      <c r="AB396" s="209"/>
    </row>
    <row r="397" spans="18:28" x14ac:dyDescent="0.6">
      <c r="R397" s="211"/>
      <c r="S397" s="209"/>
      <c r="W397" s="209"/>
      <c r="Z397" s="209"/>
      <c r="AA397" s="209"/>
      <c r="AB397" s="209"/>
    </row>
    <row r="398" spans="18:28" x14ac:dyDescent="0.6">
      <c r="R398" s="211"/>
      <c r="S398" s="209"/>
      <c r="W398" s="209"/>
      <c r="Z398" s="209"/>
      <c r="AA398" s="209"/>
      <c r="AB398" s="209"/>
    </row>
    <row r="399" spans="18:28" x14ac:dyDescent="0.6">
      <c r="R399" s="211"/>
      <c r="S399" s="209"/>
      <c r="W399" s="209"/>
      <c r="Z399" s="209"/>
      <c r="AA399" s="209"/>
      <c r="AB399" s="209"/>
    </row>
    <row r="400" spans="18:28" x14ac:dyDescent="0.6">
      <c r="R400" s="211"/>
      <c r="S400" s="209"/>
      <c r="W400" s="209"/>
      <c r="Z400" s="209"/>
      <c r="AA400" s="209"/>
      <c r="AB400" s="209"/>
    </row>
    <row r="401" spans="18:28" x14ac:dyDescent="0.6">
      <c r="R401" s="211"/>
      <c r="S401" s="209"/>
      <c r="W401" s="209"/>
      <c r="Z401" s="209"/>
      <c r="AA401" s="209"/>
      <c r="AB401" s="209"/>
    </row>
    <row r="402" spans="18:28" x14ac:dyDescent="0.6">
      <c r="R402" s="211"/>
      <c r="S402" s="209"/>
      <c r="W402" s="209"/>
      <c r="Z402" s="209"/>
      <c r="AA402" s="209"/>
      <c r="AB402" s="209"/>
    </row>
    <row r="403" spans="18:28" x14ac:dyDescent="0.6">
      <c r="R403" s="211"/>
      <c r="S403" s="209"/>
      <c r="W403" s="209"/>
      <c r="Z403" s="209"/>
      <c r="AA403" s="209"/>
      <c r="AB403" s="209"/>
    </row>
    <row r="404" spans="18:28" x14ac:dyDescent="0.6">
      <c r="R404" s="211"/>
      <c r="S404" s="209"/>
      <c r="W404" s="209"/>
      <c r="Z404" s="209"/>
      <c r="AA404" s="209"/>
      <c r="AB404" s="209"/>
    </row>
    <row r="405" spans="18:28" x14ac:dyDescent="0.6">
      <c r="R405" s="211"/>
      <c r="S405" s="209"/>
      <c r="W405" s="209"/>
      <c r="Z405" s="209"/>
      <c r="AA405" s="209"/>
      <c r="AB405" s="209"/>
    </row>
    <row r="406" spans="18:28" x14ac:dyDescent="0.6">
      <c r="R406" s="211"/>
      <c r="S406" s="209"/>
      <c r="W406" s="209"/>
      <c r="Z406" s="209"/>
      <c r="AA406" s="209"/>
      <c r="AB406" s="209"/>
    </row>
    <row r="407" spans="18:28" x14ac:dyDescent="0.6">
      <c r="R407" s="211"/>
      <c r="S407" s="209"/>
      <c r="W407" s="209"/>
      <c r="Z407" s="209"/>
      <c r="AA407" s="209"/>
      <c r="AB407" s="209"/>
    </row>
    <row r="408" spans="18:28" x14ac:dyDescent="0.6">
      <c r="R408" s="211"/>
      <c r="S408" s="209"/>
      <c r="W408" s="209"/>
      <c r="Z408" s="209"/>
      <c r="AA408" s="209"/>
      <c r="AB408" s="209"/>
    </row>
    <row r="409" spans="18:28" x14ac:dyDescent="0.6">
      <c r="R409" s="211"/>
      <c r="S409" s="209"/>
      <c r="W409" s="209"/>
      <c r="Z409" s="209"/>
      <c r="AA409" s="209"/>
      <c r="AB409" s="209"/>
    </row>
    <row r="410" spans="18:28" x14ac:dyDescent="0.6">
      <c r="R410" s="211"/>
      <c r="S410" s="209"/>
      <c r="W410" s="209"/>
      <c r="Z410" s="209"/>
      <c r="AA410" s="209"/>
      <c r="AB410" s="209"/>
    </row>
    <row r="411" spans="18:28" x14ac:dyDescent="0.6">
      <c r="R411" s="211"/>
      <c r="S411" s="209"/>
      <c r="W411" s="209"/>
      <c r="Z411" s="209"/>
      <c r="AA411" s="209"/>
      <c r="AB411" s="209"/>
    </row>
    <row r="412" spans="18:28" x14ac:dyDescent="0.6">
      <c r="R412" s="211"/>
      <c r="S412" s="209"/>
      <c r="W412" s="209"/>
      <c r="Z412" s="209"/>
      <c r="AA412" s="209"/>
      <c r="AB412" s="209"/>
    </row>
    <row r="413" spans="18:28" x14ac:dyDescent="0.6">
      <c r="R413" s="211"/>
      <c r="S413" s="209"/>
      <c r="W413" s="209"/>
      <c r="Z413" s="209"/>
      <c r="AA413" s="209"/>
      <c r="AB413" s="209"/>
    </row>
    <row r="414" spans="18:28" x14ac:dyDescent="0.6">
      <c r="R414" s="211"/>
      <c r="S414" s="209"/>
      <c r="W414" s="209"/>
      <c r="Z414" s="209"/>
      <c r="AA414" s="209"/>
      <c r="AB414" s="209"/>
    </row>
    <row r="415" spans="18:28" x14ac:dyDescent="0.6">
      <c r="R415" s="211"/>
      <c r="S415" s="209"/>
      <c r="W415" s="209"/>
      <c r="Z415" s="209"/>
      <c r="AA415" s="209"/>
      <c r="AB415" s="209"/>
    </row>
    <row r="416" spans="18:28" x14ac:dyDescent="0.6">
      <c r="R416" s="211"/>
      <c r="S416" s="209"/>
      <c r="W416" s="209"/>
      <c r="Z416" s="209"/>
      <c r="AA416" s="209"/>
      <c r="AB416" s="209"/>
    </row>
    <row r="417" spans="18:28" x14ac:dyDescent="0.6">
      <c r="R417" s="211"/>
      <c r="S417" s="209"/>
      <c r="W417" s="209"/>
      <c r="Z417" s="209"/>
      <c r="AA417" s="209"/>
      <c r="AB417" s="209"/>
    </row>
    <row r="418" spans="18:28" x14ac:dyDescent="0.6">
      <c r="R418" s="211"/>
      <c r="S418" s="209"/>
      <c r="W418" s="209"/>
      <c r="Z418" s="209"/>
      <c r="AA418" s="209"/>
      <c r="AB418" s="209"/>
    </row>
    <row r="419" spans="18:28" x14ac:dyDescent="0.6">
      <c r="R419" s="211"/>
      <c r="S419" s="209"/>
      <c r="W419" s="209"/>
      <c r="Z419" s="209"/>
      <c r="AA419" s="209"/>
      <c r="AB419" s="209"/>
    </row>
    <row r="420" spans="18:28" x14ac:dyDescent="0.6">
      <c r="R420" s="211"/>
      <c r="S420" s="209"/>
      <c r="W420" s="209"/>
      <c r="Z420" s="209"/>
      <c r="AA420" s="209"/>
      <c r="AB420" s="209"/>
    </row>
    <row r="421" spans="18:28" x14ac:dyDescent="0.6">
      <c r="R421" s="211"/>
      <c r="S421" s="209"/>
      <c r="W421" s="209"/>
      <c r="Z421" s="209"/>
      <c r="AA421" s="209"/>
      <c r="AB421" s="209"/>
    </row>
    <row r="422" spans="18:28" x14ac:dyDescent="0.6">
      <c r="R422" s="211"/>
      <c r="S422" s="209"/>
      <c r="W422" s="209"/>
      <c r="Z422" s="209"/>
      <c r="AA422" s="209"/>
      <c r="AB422" s="209"/>
    </row>
    <row r="423" spans="18:28" x14ac:dyDescent="0.6">
      <c r="R423" s="211"/>
      <c r="S423" s="209"/>
      <c r="W423" s="209"/>
      <c r="Z423" s="209"/>
      <c r="AA423" s="209"/>
      <c r="AB423" s="209"/>
    </row>
    <row r="424" spans="18:28" x14ac:dyDescent="0.6">
      <c r="R424" s="211"/>
      <c r="S424" s="209"/>
      <c r="W424" s="209"/>
      <c r="Z424" s="209"/>
      <c r="AA424" s="209"/>
      <c r="AB424" s="209"/>
    </row>
    <row r="425" spans="18:28" x14ac:dyDescent="0.6">
      <c r="R425" s="211"/>
      <c r="S425" s="209"/>
      <c r="W425" s="209"/>
      <c r="Z425" s="209"/>
      <c r="AA425" s="209"/>
      <c r="AB425" s="209"/>
    </row>
    <row r="426" spans="18:28" x14ac:dyDescent="0.6">
      <c r="R426" s="211"/>
      <c r="S426" s="209"/>
      <c r="W426" s="209"/>
      <c r="Z426" s="209"/>
      <c r="AA426" s="209"/>
      <c r="AB426" s="209"/>
    </row>
    <row r="427" spans="18:28" x14ac:dyDescent="0.6">
      <c r="R427" s="211"/>
      <c r="S427" s="209"/>
      <c r="W427" s="209"/>
      <c r="Z427" s="209"/>
      <c r="AA427" s="209"/>
      <c r="AB427" s="209"/>
    </row>
    <row r="428" spans="18:28" x14ac:dyDescent="0.6">
      <c r="R428" s="211"/>
      <c r="S428" s="209"/>
      <c r="W428" s="209"/>
      <c r="Z428" s="209"/>
      <c r="AA428" s="209"/>
      <c r="AB428" s="209"/>
    </row>
    <row r="429" spans="18:28" x14ac:dyDescent="0.6">
      <c r="R429" s="211"/>
      <c r="S429" s="209"/>
      <c r="W429" s="209"/>
      <c r="Z429" s="209"/>
      <c r="AA429" s="209"/>
      <c r="AB429" s="209"/>
    </row>
    <row r="430" spans="18:28" x14ac:dyDescent="0.6">
      <c r="R430" s="211"/>
      <c r="S430" s="209"/>
      <c r="W430" s="209"/>
      <c r="Z430" s="209"/>
      <c r="AA430" s="209"/>
      <c r="AB430" s="209"/>
    </row>
    <row r="431" spans="18:28" x14ac:dyDescent="0.6">
      <c r="R431" s="211"/>
      <c r="S431" s="209"/>
      <c r="W431" s="209"/>
      <c r="Z431" s="209"/>
      <c r="AA431" s="209"/>
      <c r="AB431" s="209"/>
    </row>
    <row r="432" spans="18:28" x14ac:dyDescent="0.6">
      <c r="R432" s="211"/>
      <c r="S432" s="209"/>
      <c r="W432" s="209"/>
      <c r="Z432" s="209"/>
      <c r="AA432" s="209"/>
      <c r="AB432" s="209"/>
    </row>
    <row r="433" spans="18:28" x14ac:dyDescent="0.6">
      <c r="R433" s="211"/>
      <c r="S433" s="209"/>
      <c r="W433" s="209"/>
      <c r="Z433" s="209"/>
      <c r="AA433" s="209"/>
      <c r="AB433" s="209"/>
    </row>
    <row r="434" spans="18:28" x14ac:dyDescent="0.6">
      <c r="R434" s="211"/>
      <c r="S434" s="209"/>
      <c r="W434" s="209"/>
      <c r="Z434" s="209"/>
      <c r="AA434" s="209"/>
      <c r="AB434" s="209"/>
    </row>
    <row r="435" spans="18:28" x14ac:dyDescent="0.6">
      <c r="R435" s="211"/>
      <c r="S435" s="209"/>
      <c r="W435" s="209"/>
      <c r="Z435" s="209"/>
      <c r="AA435" s="209"/>
      <c r="AB435" s="209"/>
    </row>
    <row r="436" spans="18:28" x14ac:dyDescent="0.6">
      <c r="R436" s="211"/>
      <c r="S436" s="209"/>
      <c r="W436" s="209"/>
      <c r="Z436" s="209"/>
      <c r="AA436" s="209"/>
      <c r="AB436" s="209"/>
    </row>
    <row r="437" spans="18:28" x14ac:dyDescent="0.6">
      <c r="R437" s="211"/>
      <c r="S437" s="209"/>
      <c r="W437" s="209"/>
      <c r="Z437" s="209"/>
      <c r="AA437" s="209"/>
      <c r="AB437" s="209"/>
    </row>
    <row r="438" spans="18:28" x14ac:dyDescent="0.6">
      <c r="R438" s="211"/>
      <c r="S438" s="209"/>
      <c r="W438" s="209"/>
      <c r="Z438" s="209"/>
      <c r="AA438" s="209"/>
      <c r="AB438" s="209"/>
    </row>
    <row r="439" spans="18:28" x14ac:dyDescent="0.6">
      <c r="R439" s="211"/>
      <c r="S439" s="209"/>
      <c r="W439" s="209"/>
      <c r="Z439" s="209"/>
      <c r="AA439" s="209"/>
      <c r="AB439" s="209"/>
    </row>
    <row r="440" spans="18:28" x14ac:dyDescent="0.6">
      <c r="R440" s="211"/>
      <c r="S440" s="209"/>
      <c r="W440" s="209"/>
      <c r="Z440" s="209"/>
      <c r="AA440" s="209"/>
      <c r="AB440" s="209"/>
    </row>
    <row r="441" spans="18:28" x14ac:dyDescent="0.6">
      <c r="R441" s="211"/>
      <c r="S441" s="209"/>
      <c r="W441" s="209"/>
      <c r="Z441" s="209"/>
      <c r="AA441" s="209"/>
      <c r="AB441" s="209"/>
    </row>
    <row r="442" spans="18:28" x14ac:dyDescent="0.6">
      <c r="R442" s="211"/>
      <c r="S442" s="209"/>
      <c r="W442" s="209"/>
      <c r="Z442" s="209"/>
      <c r="AA442" s="209"/>
      <c r="AB442" s="209"/>
    </row>
    <row r="443" spans="18:28" x14ac:dyDescent="0.6">
      <c r="R443" s="211"/>
      <c r="S443" s="209"/>
      <c r="W443" s="209"/>
      <c r="Z443" s="209"/>
      <c r="AA443" s="209"/>
      <c r="AB443" s="209"/>
    </row>
    <row r="444" spans="18:28" x14ac:dyDescent="0.6">
      <c r="R444" s="211"/>
      <c r="S444" s="209"/>
      <c r="W444" s="209"/>
      <c r="Z444" s="209"/>
      <c r="AA444" s="209"/>
      <c r="AB444" s="209"/>
    </row>
    <row r="445" spans="18:28" x14ac:dyDescent="0.6">
      <c r="R445" s="211"/>
      <c r="S445" s="209"/>
      <c r="W445" s="209"/>
      <c r="Z445" s="209"/>
      <c r="AA445" s="209"/>
      <c r="AB445" s="209"/>
    </row>
    <row r="446" spans="18:28" x14ac:dyDescent="0.6">
      <c r="R446" s="211"/>
      <c r="S446" s="209"/>
      <c r="W446" s="209"/>
      <c r="Z446" s="209"/>
      <c r="AA446" s="209"/>
      <c r="AB446" s="209"/>
    </row>
    <row r="447" spans="18:28" x14ac:dyDescent="0.6">
      <c r="R447" s="211"/>
      <c r="S447" s="209"/>
      <c r="W447" s="209"/>
      <c r="Z447" s="209"/>
      <c r="AA447" s="209"/>
      <c r="AB447" s="209"/>
    </row>
    <row r="448" spans="18:28" x14ac:dyDescent="0.6">
      <c r="R448" s="211"/>
      <c r="S448" s="209"/>
      <c r="W448" s="209"/>
      <c r="Z448" s="209"/>
      <c r="AA448" s="209"/>
      <c r="AB448" s="209"/>
    </row>
    <row r="449" spans="18:28" x14ac:dyDescent="0.6">
      <c r="R449" s="211"/>
      <c r="S449" s="209"/>
      <c r="W449" s="209"/>
      <c r="Z449" s="209"/>
      <c r="AA449" s="209"/>
      <c r="AB449" s="209"/>
    </row>
    <row r="450" spans="18:28" x14ac:dyDescent="0.6">
      <c r="R450" s="211"/>
      <c r="S450" s="209"/>
      <c r="W450" s="209"/>
      <c r="Z450" s="209"/>
      <c r="AA450" s="209"/>
      <c r="AB450" s="209"/>
    </row>
    <row r="451" spans="18:28" x14ac:dyDescent="0.6">
      <c r="R451" s="211"/>
      <c r="S451" s="209"/>
      <c r="W451" s="209"/>
      <c r="Z451" s="209"/>
      <c r="AA451" s="209"/>
      <c r="AB451" s="209"/>
    </row>
    <row r="452" spans="18:28" x14ac:dyDescent="0.6">
      <c r="R452" s="211"/>
      <c r="S452" s="209"/>
      <c r="W452" s="209"/>
      <c r="Z452" s="209"/>
      <c r="AA452" s="209"/>
      <c r="AB452" s="209"/>
    </row>
    <row r="453" spans="18:28" x14ac:dyDescent="0.6">
      <c r="R453" s="211"/>
      <c r="S453" s="209"/>
      <c r="W453" s="209"/>
      <c r="Z453" s="209"/>
      <c r="AA453" s="209"/>
      <c r="AB453" s="209"/>
    </row>
    <row r="454" spans="18:28" x14ac:dyDescent="0.6">
      <c r="R454" s="211"/>
      <c r="S454" s="209"/>
      <c r="W454" s="209"/>
      <c r="Z454" s="209"/>
      <c r="AA454" s="209"/>
      <c r="AB454" s="209"/>
    </row>
    <row r="455" spans="18:28" x14ac:dyDescent="0.6">
      <c r="R455" s="211"/>
      <c r="S455" s="209"/>
      <c r="W455" s="209"/>
      <c r="Z455" s="209"/>
      <c r="AA455" s="209"/>
      <c r="AB455" s="209"/>
    </row>
    <row r="456" spans="18:28" x14ac:dyDescent="0.6">
      <c r="R456" s="211"/>
      <c r="S456" s="209"/>
      <c r="W456" s="209"/>
      <c r="Z456" s="209"/>
      <c r="AA456" s="209"/>
      <c r="AB456" s="209"/>
    </row>
    <row r="457" spans="18:28" x14ac:dyDescent="0.6">
      <c r="R457" s="211"/>
      <c r="S457" s="209"/>
      <c r="W457" s="209"/>
      <c r="Z457" s="209"/>
      <c r="AA457" s="209"/>
      <c r="AB457" s="209"/>
    </row>
    <row r="458" spans="18:28" x14ac:dyDescent="0.6">
      <c r="R458" s="211"/>
      <c r="S458" s="209"/>
      <c r="W458" s="209"/>
      <c r="Z458" s="209"/>
      <c r="AA458" s="209"/>
      <c r="AB458" s="209"/>
    </row>
    <row r="459" spans="18:28" x14ac:dyDescent="0.6">
      <c r="R459" s="211"/>
      <c r="S459" s="209"/>
      <c r="W459" s="209"/>
      <c r="Z459" s="209"/>
      <c r="AA459" s="209"/>
      <c r="AB459" s="209"/>
    </row>
    <row r="460" spans="18:28" x14ac:dyDescent="0.6">
      <c r="R460" s="211"/>
      <c r="S460" s="209"/>
      <c r="W460" s="209"/>
      <c r="Z460" s="209"/>
      <c r="AA460" s="209"/>
      <c r="AB460" s="209"/>
    </row>
    <row r="461" spans="18:28" x14ac:dyDescent="0.6">
      <c r="R461" s="211"/>
      <c r="S461" s="209"/>
      <c r="W461" s="209"/>
      <c r="Z461" s="209"/>
      <c r="AA461" s="209"/>
      <c r="AB461" s="209"/>
    </row>
    <row r="462" spans="18:28" x14ac:dyDescent="0.6">
      <c r="R462" s="211"/>
      <c r="S462" s="209"/>
      <c r="W462" s="209"/>
      <c r="Z462" s="209"/>
      <c r="AA462" s="209"/>
      <c r="AB462" s="209"/>
    </row>
    <row r="463" spans="18:28" x14ac:dyDescent="0.6">
      <c r="R463" s="211"/>
      <c r="S463" s="209"/>
      <c r="W463" s="209"/>
      <c r="Z463" s="209"/>
      <c r="AA463" s="209"/>
      <c r="AB463" s="209"/>
    </row>
    <row r="464" spans="18:28" x14ac:dyDescent="0.6">
      <c r="R464" s="211"/>
      <c r="S464" s="209"/>
      <c r="W464" s="209"/>
      <c r="Z464" s="209"/>
      <c r="AA464" s="209"/>
      <c r="AB464" s="209"/>
    </row>
    <row r="465" spans="18:28" x14ac:dyDescent="0.6">
      <c r="R465" s="211"/>
      <c r="S465" s="209"/>
      <c r="W465" s="209"/>
      <c r="Z465" s="209"/>
      <c r="AA465" s="209"/>
      <c r="AB465" s="209"/>
    </row>
    <row r="466" spans="18:28" x14ac:dyDescent="0.6">
      <c r="R466" s="211"/>
      <c r="S466" s="209"/>
      <c r="W466" s="209"/>
      <c r="Z466" s="209"/>
      <c r="AA466" s="209"/>
      <c r="AB466" s="209"/>
    </row>
    <row r="467" spans="18:28" x14ac:dyDescent="0.6">
      <c r="R467" s="211"/>
      <c r="S467" s="209"/>
      <c r="W467" s="209"/>
      <c r="Z467" s="209"/>
      <c r="AA467" s="209"/>
      <c r="AB467" s="209"/>
    </row>
    <row r="468" spans="18:28" x14ac:dyDescent="0.6">
      <c r="R468" s="211"/>
      <c r="S468" s="209"/>
      <c r="W468" s="209"/>
      <c r="Z468" s="209"/>
      <c r="AA468" s="209"/>
      <c r="AB468" s="209"/>
    </row>
    <row r="469" spans="18:28" x14ac:dyDescent="0.6">
      <c r="R469" s="211"/>
      <c r="S469" s="209"/>
      <c r="W469" s="209"/>
      <c r="Z469" s="209"/>
      <c r="AA469" s="209"/>
      <c r="AB469" s="209"/>
    </row>
    <row r="470" spans="18:28" x14ac:dyDescent="0.6">
      <c r="R470" s="211"/>
      <c r="S470" s="209"/>
      <c r="W470" s="209"/>
      <c r="Z470" s="209"/>
      <c r="AA470" s="209"/>
      <c r="AB470" s="209"/>
    </row>
    <row r="471" spans="18:28" x14ac:dyDescent="0.6">
      <c r="R471" s="211"/>
      <c r="S471" s="209"/>
      <c r="W471" s="209"/>
      <c r="Z471" s="209"/>
      <c r="AA471" s="209"/>
      <c r="AB471" s="209"/>
    </row>
    <row r="472" spans="18:28" x14ac:dyDescent="0.6">
      <c r="R472" s="211"/>
      <c r="S472" s="209"/>
      <c r="W472" s="209"/>
      <c r="Z472" s="209"/>
      <c r="AA472" s="209"/>
      <c r="AB472" s="209"/>
    </row>
    <row r="473" spans="18:28" x14ac:dyDescent="0.6">
      <c r="R473" s="211"/>
      <c r="S473" s="209"/>
      <c r="W473" s="209"/>
      <c r="Z473" s="209"/>
      <c r="AA473" s="209"/>
      <c r="AB473" s="209"/>
    </row>
    <row r="474" spans="18:28" x14ac:dyDescent="0.6">
      <c r="R474" s="211"/>
      <c r="S474" s="209"/>
      <c r="W474" s="209"/>
      <c r="Z474" s="209"/>
      <c r="AA474" s="209"/>
      <c r="AB474" s="209"/>
    </row>
    <row r="475" spans="18:28" x14ac:dyDescent="0.6">
      <c r="R475" s="211"/>
      <c r="S475" s="209"/>
      <c r="W475" s="209"/>
      <c r="Z475" s="209"/>
      <c r="AA475" s="209"/>
      <c r="AB475" s="209"/>
    </row>
    <row r="476" spans="18:28" x14ac:dyDescent="0.6">
      <c r="R476" s="211"/>
      <c r="S476" s="209"/>
      <c r="W476" s="209"/>
      <c r="Z476" s="209"/>
      <c r="AA476" s="209"/>
      <c r="AB476" s="209"/>
    </row>
    <row r="477" spans="18:28" x14ac:dyDescent="0.6">
      <c r="R477" s="211"/>
      <c r="S477" s="209"/>
      <c r="W477" s="209"/>
      <c r="Z477" s="209"/>
      <c r="AA477" s="209"/>
      <c r="AB477" s="209"/>
    </row>
    <row r="478" spans="18:28" x14ac:dyDescent="0.6">
      <c r="R478" s="211"/>
      <c r="S478" s="209"/>
      <c r="W478" s="209"/>
      <c r="Z478" s="209"/>
      <c r="AA478" s="209"/>
      <c r="AB478" s="209"/>
    </row>
    <row r="479" spans="18:28" x14ac:dyDescent="0.6">
      <c r="R479" s="211"/>
      <c r="S479" s="209"/>
      <c r="W479" s="209"/>
      <c r="Z479" s="209"/>
      <c r="AA479" s="209"/>
      <c r="AB479" s="209"/>
    </row>
    <row r="480" spans="18:28" x14ac:dyDescent="0.6">
      <c r="R480" s="211"/>
      <c r="S480" s="209"/>
      <c r="W480" s="209"/>
      <c r="Z480" s="209"/>
      <c r="AA480" s="209"/>
      <c r="AB480" s="209"/>
    </row>
    <row r="481" spans="18:28" x14ac:dyDescent="0.6">
      <c r="R481" s="211"/>
      <c r="S481" s="209"/>
      <c r="W481" s="209"/>
      <c r="Z481" s="209"/>
      <c r="AA481" s="209"/>
      <c r="AB481" s="209"/>
    </row>
    <row r="482" spans="18:28" x14ac:dyDescent="0.6">
      <c r="R482" s="211"/>
      <c r="S482" s="209"/>
      <c r="W482" s="209"/>
      <c r="Z482" s="209"/>
      <c r="AA482" s="209"/>
      <c r="AB482" s="209"/>
    </row>
    <row r="483" spans="18:28" x14ac:dyDescent="0.6">
      <c r="R483" s="211"/>
      <c r="S483" s="209"/>
      <c r="W483" s="209"/>
      <c r="Z483" s="209"/>
      <c r="AA483" s="209"/>
      <c r="AB483" s="209"/>
    </row>
    <row r="484" spans="18:28" x14ac:dyDescent="0.6">
      <c r="R484" s="211"/>
      <c r="S484" s="209"/>
      <c r="W484" s="209"/>
      <c r="Z484" s="209"/>
      <c r="AA484" s="209"/>
      <c r="AB484" s="209"/>
    </row>
    <row r="485" spans="18:28" x14ac:dyDescent="0.6">
      <c r="R485" s="211"/>
      <c r="S485" s="209"/>
      <c r="W485" s="209"/>
      <c r="Z485" s="209"/>
      <c r="AA485" s="209"/>
      <c r="AB485" s="209"/>
    </row>
    <row r="486" spans="18:28" x14ac:dyDescent="0.6">
      <c r="R486" s="211"/>
      <c r="S486" s="209"/>
      <c r="W486" s="209"/>
      <c r="Z486" s="209"/>
      <c r="AA486" s="209"/>
      <c r="AB486" s="209"/>
    </row>
    <row r="487" spans="18:28" x14ac:dyDescent="0.6">
      <c r="R487" s="211"/>
      <c r="S487" s="209"/>
      <c r="W487" s="209"/>
      <c r="Z487" s="209"/>
      <c r="AA487" s="209"/>
      <c r="AB487" s="209"/>
    </row>
    <row r="488" spans="18:28" x14ac:dyDescent="0.6">
      <c r="R488" s="211"/>
      <c r="S488" s="209"/>
      <c r="W488" s="209"/>
      <c r="Z488" s="209"/>
      <c r="AA488" s="209"/>
      <c r="AB488" s="209"/>
    </row>
    <row r="489" spans="18:28" x14ac:dyDescent="0.6">
      <c r="R489" s="211"/>
      <c r="S489" s="209"/>
      <c r="W489" s="209"/>
      <c r="Z489" s="209"/>
      <c r="AA489" s="209"/>
      <c r="AB489" s="209"/>
    </row>
    <row r="490" spans="18:28" x14ac:dyDescent="0.6">
      <c r="R490" s="211"/>
      <c r="S490" s="209"/>
      <c r="W490" s="209"/>
      <c r="Z490" s="209"/>
      <c r="AA490" s="209"/>
      <c r="AB490" s="209"/>
    </row>
    <row r="491" spans="18:28" x14ac:dyDescent="0.6">
      <c r="R491" s="211"/>
      <c r="S491" s="209"/>
      <c r="W491" s="209"/>
      <c r="Z491" s="209"/>
      <c r="AA491" s="209"/>
      <c r="AB491" s="209"/>
    </row>
    <row r="492" spans="18:28" x14ac:dyDescent="0.6">
      <c r="R492" s="211"/>
      <c r="S492" s="209"/>
      <c r="W492" s="209"/>
      <c r="Z492" s="209"/>
      <c r="AA492" s="209"/>
      <c r="AB492" s="209"/>
    </row>
    <row r="493" spans="18:28" x14ac:dyDescent="0.6">
      <c r="R493" s="211"/>
      <c r="S493" s="209"/>
      <c r="W493" s="209"/>
      <c r="Z493" s="209"/>
      <c r="AA493" s="209"/>
      <c r="AB493" s="209"/>
    </row>
    <row r="494" spans="18:28" x14ac:dyDescent="0.6">
      <c r="R494" s="211"/>
      <c r="S494" s="209"/>
      <c r="W494" s="209"/>
      <c r="Z494" s="209"/>
      <c r="AA494" s="209"/>
      <c r="AB494" s="209"/>
    </row>
    <row r="495" spans="18:28" x14ac:dyDescent="0.6">
      <c r="R495" s="211"/>
      <c r="S495" s="209"/>
      <c r="W495" s="209"/>
      <c r="Z495" s="209"/>
      <c r="AA495" s="209"/>
      <c r="AB495" s="209"/>
    </row>
    <row r="496" spans="18:28" x14ac:dyDescent="0.6">
      <c r="R496" s="211"/>
      <c r="S496" s="209"/>
      <c r="W496" s="209"/>
      <c r="Z496" s="209"/>
      <c r="AA496" s="209"/>
      <c r="AB496" s="209"/>
    </row>
    <row r="497" spans="18:28" x14ac:dyDescent="0.6">
      <c r="R497" s="211"/>
      <c r="S497" s="209"/>
      <c r="W497" s="209"/>
      <c r="Z497" s="209"/>
      <c r="AA497" s="209"/>
      <c r="AB497" s="209"/>
    </row>
    <row r="498" spans="18:28" x14ac:dyDescent="0.6">
      <c r="R498" s="211"/>
      <c r="S498" s="209"/>
      <c r="W498" s="209"/>
      <c r="Z498" s="209"/>
      <c r="AA498" s="209"/>
      <c r="AB498" s="209"/>
    </row>
    <row r="499" spans="18:28" x14ac:dyDescent="0.6">
      <c r="R499" s="211"/>
      <c r="S499" s="209"/>
      <c r="W499" s="209"/>
      <c r="Z499" s="209"/>
      <c r="AA499" s="209"/>
      <c r="AB499" s="209"/>
    </row>
    <row r="500" spans="18:28" x14ac:dyDescent="0.6">
      <c r="R500" s="211"/>
      <c r="S500" s="209"/>
      <c r="W500" s="209"/>
      <c r="Z500" s="209"/>
      <c r="AA500" s="209"/>
      <c r="AB500" s="209"/>
    </row>
    <row r="501" spans="18:28" x14ac:dyDescent="0.6">
      <c r="R501" s="211"/>
      <c r="S501" s="209"/>
      <c r="W501" s="209"/>
      <c r="Z501" s="209"/>
      <c r="AA501" s="209"/>
      <c r="AB501" s="209"/>
    </row>
    <row r="502" spans="18:28" x14ac:dyDescent="0.6">
      <c r="R502" s="211"/>
      <c r="S502" s="209"/>
      <c r="W502" s="209"/>
      <c r="Z502" s="209"/>
      <c r="AA502" s="209"/>
      <c r="AB502" s="209"/>
    </row>
    <row r="503" spans="18:28" x14ac:dyDescent="0.6">
      <c r="R503" s="211"/>
      <c r="S503" s="209"/>
      <c r="W503" s="209"/>
      <c r="Z503" s="209"/>
      <c r="AA503" s="209"/>
      <c r="AB503" s="209"/>
    </row>
    <row r="504" spans="18:28" x14ac:dyDescent="0.6">
      <c r="R504" s="211"/>
      <c r="S504" s="209"/>
      <c r="W504" s="209"/>
      <c r="Z504" s="209"/>
      <c r="AA504" s="209"/>
      <c r="AB504" s="209"/>
    </row>
    <row r="505" spans="18:28" x14ac:dyDescent="0.6">
      <c r="R505" s="211"/>
      <c r="S505" s="209"/>
      <c r="W505" s="209"/>
      <c r="Z505" s="209"/>
      <c r="AA505" s="209"/>
      <c r="AB505" s="209"/>
    </row>
    <row r="506" spans="18:28" x14ac:dyDescent="0.6">
      <c r="R506" s="211"/>
      <c r="S506" s="209"/>
      <c r="W506" s="209"/>
      <c r="Z506" s="209"/>
      <c r="AA506" s="209"/>
      <c r="AB506" s="209"/>
    </row>
    <row r="507" spans="18:28" x14ac:dyDescent="0.6">
      <c r="R507" s="211"/>
      <c r="S507" s="209"/>
      <c r="W507" s="209"/>
      <c r="Z507" s="209"/>
      <c r="AA507" s="209"/>
      <c r="AB507" s="209"/>
    </row>
    <row r="508" spans="18:28" x14ac:dyDescent="0.6">
      <c r="R508" s="211"/>
      <c r="S508" s="209"/>
      <c r="W508" s="209"/>
      <c r="Z508" s="209"/>
      <c r="AA508" s="209"/>
      <c r="AB508" s="209"/>
    </row>
    <row r="509" spans="18:28" x14ac:dyDescent="0.6">
      <c r="R509" s="211"/>
      <c r="S509" s="209"/>
      <c r="W509" s="209"/>
      <c r="Z509" s="209"/>
      <c r="AA509" s="209"/>
      <c r="AB509" s="209"/>
    </row>
    <row r="510" spans="18:28" x14ac:dyDescent="0.6">
      <c r="R510" s="211"/>
      <c r="S510" s="209"/>
      <c r="W510" s="209"/>
      <c r="Z510" s="209"/>
      <c r="AA510" s="209"/>
      <c r="AB510" s="209"/>
    </row>
    <row r="511" spans="18:28" x14ac:dyDescent="0.6">
      <c r="R511" s="211"/>
      <c r="S511" s="209"/>
      <c r="W511" s="209"/>
      <c r="Z511" s="209"/>
      <c r="AA511" s="209"/>
      <c r="AB511" s="209"/>
    </row>
    <row r="512" spans="18:28" x14ac:dyDescent="0.6">
      <c r="R512" s="211"/>
      <c r="S512" s="209"/>
      <c r="W512" s="209"/>
      <c r="Z512" s="209"/>
      <c r="AA512" s="209"/>
      <c r="AB512" s="209"/>
    </row>
    <row r="513" spans="18:28" x14ac:dyDescent="0.6">
      <c r="R513" s="211"/>
      <c r="S513" s="209"/>
      <c r="W513" s="209"/>
      <c r="Z513" s="209"/>
      <c r="AA513" s="209"/>
      <c r="AB513" s="209"/>
    </row>
    <row r="514" spans="18:28" x14ac:dyDescent="0.6">
      <c r="R514" s="211"/>
      <c r="S514" s="209"/>
      <c r="W514" s="209"/>
      <c r="Z514" s="209"/>
      <c r="AA514" s="209"/>
      <c r="AB514" s="209"/>
    </row>
    <row r="515" spans="18:28" x14ac:dyDescent="0.6">
      <c r="R515" s="211"/>
      <c r="S515" s="209"/>
      <c r="W515" s="209"/>
      <c r="Z515" s="209"/>
      <c r="AA515" s="209"/>
      <c r="AB515" s="209"/>
    </row>
    <row r="516" spans="18:28" x14ac:dyDescent="0.6">
      <c r="R516" s="211"/>
      <c r="S516" s="209"/>
      <c r="W516" s="209"/>
      <c r="Z516" s="209"/>
      <c r="AA516" s="209"/>
      <c r="AB516" s="209"/>
    </row>
    <row r="517" spans="18:28" x14ac:dyDescent="0.6">
      <c r="R517" s="211"/>
      <c r="S517" s="209"/>
      <c r="W517" s="209"/>
      <c r="Z517" s="209"/>
      <c r="AA517" s="209"/>
      <c r="AB517" s="209"/>
    </row>
    <row r="518" spans="18:28" x14ac:dyDescent="0.6">
      <c r="R518" s="211"/>
      <c r="S518" s="209"/>
      <c r="W518" s="209"/>
      <c r="Z518" s="209"/>
      <c r="AA518" s="209"/>
      <c r="AB518" s="209"/>
    </row>
    <row r="519" spans="18:28" x14ac:dyDescent="0.6">
      <c r="R519" s="211"/>
      <c r="S519" s="209"/>
      <c r="W519" s="209"/>
      <c r="Z519" s="209"/>
      <c r="AA519" s="209"/>
      <c r="AB519" s="209"/>
    </row>
    <row r="520" spans="18:28" x14ac:dyDescent="0.6">
      <c r="R520" s="211"/>
      <c r="S520" s="209"/>
      <c r="W520" s="209"/>
      <c r="Z520" s="209"/>
      <c r="AA520" s="209"/>
      <c r="AB520" s="209"/>
    </row>
    <row r="521" spans="18:28" x14ac:dyDescent="0.6">
      <c r="R521" s="211"/>
      <c r="S521" s="209"/>
      <c r="W521" s="209"/>
      <c r="Z521" s="209"/>
      <c r="AA521" s="209"/>
      <c r="AB521" s="209"/>
    </row>
    <row r="522" spans="18:28" x14ac:dyDescent="0.6">
      <c r="R522" s="211"/>
      <c r="S522" s="209"/>
      <c r="W522" s="209"/>
      <c r="Z522" s="209"/>
      <c r="AA522" s="209"/>
      <c r="AB522" s="209"/>
    </row>
    <row r="523" spans="18:28" x14ac:dyDescent="0.6">
      <c r="R523" s="211"/>
      <c r="S523" s="209"/>
      <c r="W523" s="209"/>
      <c r="Z523" s="209"/>
      <c r="AA523" s="209"/>
      <c r="AB523" s="209"/>
    </row>
    <row r="524" spans="18:28" x14ac:dyDescent="0.6">
      <c r="R524" s="211"/>
      <c r="S524" s="209"/>
      <c r="W524" s="209"/>
      <c r="Z524" s="209"/>
      <c r="AA524" s="209"/>
      <c r="AB524" s="209"/>
    </row>
    <row r="525" spans="18:28" x14ac:dyDescent="0.6">
      <c r="R525" s="211"/>
      <c r="S525" s="209"/>
      <c r="W525" s="209"/>
      <c r="Z525" s="209"/>
      <c r="AA525" s="209"/>
      <c r="AB525" s="209"/>
    </row>
    <row r="526" spans="18:28" x14ac:dyDescent="0.6">
      <c r="R526" s="211"/>
      <c r="S526" s="209"/>
      <c r="W526" s="209"/>
      <c r="Z526" s="209"/>
      <c r="AA526" s="209"/>
      <c r="AB526" s="209"/>
    </row>
    <row r="527" spans="18:28" x14ac:dyDescent="0.6">
      <c r="R527" s="211"/>
      <c r="S527" s="209"/>
      <c r="W527" s="209"/>
      <c r="Z527" s="209"/>
      <c r="AA527" s="209"/>
      <c r="AB527" s="209"/>
    </row>
    <row r="528" spans="18:28" x14ac:dyDescent="0.6">
      <c r="R528" s="211"/>
      <c r="S528" s="209"/>
      <c r="W528" s="209"/>
      <c r="Z528" s="209"/>
      <c r="AA528" s="209"/>
      <c r="AB528" s="209"/>
    </row>
    <row r="529" spans="18:28" x14ac:dyDescent="0.6">
      <c r="R529" s="211"/>
      <c r="S529" s="209"/>
      <c r="W529" s="209"/>
      <c r="Z529" s="209"/>
      <c r="AA529" s="209"/>
      <c r="AB529" s="209"/>
    </row>
    <row r="530" spans="18:28" x14ac:dyDescent="0.6">
      <c r="R530" s="211"/>
      <c r="S530" s="209"/>
      <c r="W530" s="209"/>
      <c r="Z530" s="209"/>
      <c r="AA530" s="209"/>
      <c r="AB530" s="209"/>
    </row>
    <row r="531" spans="18:28" x14ac:dyDescent="0.6">
      <c r="R531" s="211"/>
      <c r="S531" s="209"/>
      <c r="W531" s="209"/>
      <c r="Z531" s="209"/>
      <c r="AA531" s="209"/>
      <c r="AB531" s="209"/>
    </row>
    <row r="532" spans="18:28" x14ac:dyDescent="0.6">
      <c r="R532" s="211"/>
      <c r="S532" s="209"/>
      <c r="W532" s="209"/>
      <c r="Z532" s="209"/>
      <c r="AA532" s="209"/>
      <c r="AB532" s="209"/>
    </row>
    <row r="533" spans="18:28" x14ac:dyDescent="0.6">
      <c r="R533" s="211"/>
      <c r="S533" s="209"/>
      <c r="W533" s="209"/>
      <c r="Z533" s="209"/>
      <c r="AA533" s="209"/>
      <c r="AB533" s="209"/>
    </row>
    <row r="534" spans="18:28" x14ac:dyDescent="0.6">
      <c r="R534" s="211"/>
      <c r="S534" s="209"/>
      <c r="W534" s="209"/>
      <c r="Z534" s="209"/>
      <c r="AA534" s="209"/>
      <c r="AB534" s="209"/>
    </row>
    <row r="535" spans="18:28" x14ac:dyDescent="0.6">
      <c r="R535" s="211"/>
      <c r="S535" s="209"/>
      <c r="W535" s="209"/>
      <c r="Z535" s="209"/>
      <c r="AA535" s="209"/>
      <c r="AB535" s="209"/>
    </row>
    <row r="536" spans="18:28" x14ac:dyDescent="0.6">
      <c r="R536" s="211"/>
      <c r="S536" s="209"/>
      <c r="W536" s="209"/>
      <c r="Z536" s="209"/>
      <c r="AA536" s="209"/>
      <c r="AB536" s="209"/>
    </row>
    <row r="537" spans="18:28" x14ac:dyDescent="0.6">
      <c r="R537" s="211"/>
      <c r="S537" s="209"/>
      <c r="W537" s="209"/>
      <c r="Z537" s="209"/>
      <c r="AA537" s="209"/>
      <c r="AB537" s="209"/>
    </row>
    <row r="538" spans="18:28" x14ac:dyDescent="0.6">
      <c r="R538" s="211"/>
      <c r="S538" s="209"/>
      <c r="W538" s="209"/>
      <c r="Z538" s="209"/>
      <c r="AA538" s="209"/>
      <c r="AB538" s="209"/>
    </row>
    <row r="539" spans="18:28" x14ac:dyDescent="0.6">
      <c r="R539" s="211"/>
      <c r="S539" s="209"/>
      <c r="W539" s="209"/>
      <c r="Z539" s="209"/>
      <c r="AA539" s="209"/>
      <c r="AB539" s="209"/>
    </row>
    <row r="540" spans="18:28" x14ac:dyDescent="0.6">
      <c r="R540" s="211"/>
      <c r="S540" s="209"/>
      <c r="W540" s="209"/>
      <c r="Z540" s="209"/>
      <c r="AA540" s="209"/>
      <c r="AB540" s="209"/>
    </row>
    <row r="541" spans="18:28" x14ac:dyDescent="0.6">
      <c r="R541" s="211"/>
      <c r="S541" s="209"/>
      <c r="W541" s="209"/>
      <c r="Z541" s="209"/>
      <c r="AA541" s="209"/>
      <c r="AB541" s="209"/>
    </row>
    <row r="542" spans="18:28" x14ac:dyDescent="0.6">
      <c r="R542" s="211"/>
      <c r="S542" s="209"/>
      <c r="W542" s="209"/>
      <c r="Z542" s="209"/>
      <c r="AA542" s="209"/>
      <c r="AB542" s="209"/>
    </row>
    <row r="543" spans="18:28" x14ac:dyDescent="0.6">
      <c r="R543" s="211"/>
      <c r="S543" s="209"/>
      <c r="W543" s="209"/>
      <c r="Z543" s="209"/>
      <c r="AA543" s="209"/>
      <c r="AB543" s="209"/>
    </row>
    <row r="544" spans="18:28" x14ac:dyDescent="0.6">
      <c r="R544" s="211"/>
      <c r="S544" s="209"/>
      <c r="W544" s="209"/>
      <c r="Z544" s="209"/>
      <c r="AA544" s="209"/>
      <c r="AB544" s="209"/>
    </row>
    <row r="545" spans="18:28" x14ac:dyDescent="0.6">
      <c r="R545" s="211"/>
      <c r="S545" s="209"/>
      <c r="W545" s="209"/>
      <c r="Z545" s="209"/>
      <c r="AA545" s="209"/>
      <c r="AB545" s="209"/>
    </row>
    <row r="546" spans="18:28" x14ac:dyDescent="0.6">
      <c r="R546" s="211"/>
      <c r="S546" s="209"/>
      <c r="W546" s="209"/>
      <c r="Z546" s="209"/>
      <c r="AA546" s="209"/>
      <c r="AB546" s="209"/>
    </row>
    <row r="547" spans="18:28" x14ac:dyDescent="0.6">
      <c r="R547" s="211"/>
      <c r="S547" s="209"/>
      <c r="W547" s="209"/>
      <c r="Z547" s="209"/>
      <c r="AA547" s="209"/>
      <c r="AB547" s="209"/>
    </row>
    <row r="548" spans="18:28" x14ac:dyDescent="0.6">
      <c r="R548" s="211"/>
      <c r="S548" s="209"/>
      <c r="W548" s="209"/>
      <c r="Z548" s="209"/>
      <c r="AA548" s="209"/>
      <c r="AB548" s="209"/>
    </row>
    <row r="549" spans="18:28" x14ac:dyDescent="0.6">
      <c r="R549" s="211"/>
      <c r="S549" s="209"/>
      <c r="W549" s="209"/>
      <c r="Z549" s="209"/>
      <c r="AA549" s="209"/>
      <c r="AB549" s="209"/>
    </row>
    <row r="550" spans="18:28" x14ac:dyDescent="0.6">
      <c r="R550" s="211"/>
      <c r="S550" s="209"/>
      <c r="W550" s="209"/>
      <c r="Z550" s="209"/>
      <c r="AA550" s="209"/>
      <c r="AB550" s="209"/>
    </row>
    <row r="551" spans="18:28" x14ac:dyDescent="0.6">
      <c r="R551" s="211"/>
      <c r="S551" s="209"/>
      <c r="W551" s="209"/>
      <c r="Z551" s="209"/>
      <c r="AA551" s="209"/>
      <c r="AB551" s="209"/>
    </row>
    <row r="552" spans="18:28" x14ac:dyDescent="0.6">
      <c r="R552" s="211"/>
      <c r="S552" s="209"/>
      <c r="W552" s="209"/>
      <c r="Z552" s="209"/>
      <c r="AA552" s="209"/>
      <c r="AB552" s="209"/>
    </row>
    <row r="553" spans="18:28" x14ac:dyDescent="0.6">
      <c r="R553" s="211"/>
      <c r="S553" s="209"/>
      <c r="W553" s="209"/>
      <c r="Z553" s="209"/>
      <c r="AA553" s="209"/>
      <c r="AB553" s="209"/>
    </row>
    <row r="554" spans="18:28" x14ac:dyDescent="0.6">
      <c r="R554" s="211"/>
      <c r="S554" s="209"/>
      <c r="W554" s="209"/>
      <c r="Z554" s="209"/>
      <c r="AA554" s="209"/>
      <c r="AB554" s="209"/>
    </row>
    <row r="555" spans="18:28" x14ac:dyDescent="0.6">
      <c r="R555" s="211"/>
      <c r="S555" s="209"/>
      <c r="W555" s="209"/>
      <c r="Z555" s="209"/>
      <c r="AA555" s="209"/>
      <c r="AB555" s="209"/>
    </row>
    <row r="556" spans="18:28" x14ac:dyDescent="0.6">
      <c r="R556" s="211"/>
      <c r="S556" s="209"/>
      <c r="W556" s="209"/>
      <c r="Z556" s="209"/>
      <c r="AA556" s="209"/>
      <c r="AB556" s="209"/>
    </row>
    <row r="557" spans="18:28" x14ac:dyDescent="0.6">
      <c r="R557" s="211"/>
      <c r="S557" s="209"/>
      <c r="W557" s="209"/>
      <c r="Z557" s="209"/>
      <c r="AA557" s="209"/>
      <c r="AB557" s="209"/>
    </row>
    <row r="558" spans="18:28" x14ac:dyDescent="0.6">
      <c r="R558" s="211"/>
      <c r="S558" s="209"/>
      <c r="W558" s="209"/>
      <c r="Z558" s="209"/>
      <c r="AA558" s="209"/>
      <c r="AB558" s="209"/>
    </row>
    <row r="559" spans="18:28" x14ac:dyDescent="0.6">
      <c r="R559" s="211"/>
      <c r="S559" s="209"/>
      <c r="W559" s="209"/>
      <c r="Z559" s="209"/>
      <c r="AA559" s="209"/>
      <c r="AB559" s="209"/>
    </row>
    <row r="560" spans="18:28" x14ac:dyDescent="0.6">
      <c r="R560" s="211"/>
      <c r="S560" s="209"/>
      <c r="W560" s="209"/>
      <c r="Z560" s="209"/>
      <c r="AA560" s="209"/>
      <c r="AB560" s="209"/>
    </row>
    <row r="561" spans="18:28" x14ac:dyDescent="0.6">
      <c r="R561" s="211"/>
      <c r="S561" s="209"/>
      <c r="W561" s="209"/>
      <c r="Z561" s="209"/>
      <c r="AA561" s="209"/>
      <c r="AB561" s="209"/>
    </row>
    <row r="562" spans="18:28" x14ac:dyDescent="0.6">
      <c r="R562" s="211"/>
      <c r="S562" s="209"/>
      <c r="W562" s="209"/>
      <c r="Z562" s="209"/>
      <c r="AA562" s="209"/>
      <c r="AB562" s="209"/>
    </row>
    <row r="563" spans="18:28" x14ac:dyDescent="0.6">
      <c r="R563" s="211"/>
      <c r="S563" s="209"/>
      <c r="W563" s="209"/>
      <c r="Z563" s="209"/>
      <c r="AA563" s="209"/>
      <c r="AB563" s="209"/>
    </row>
    <row r="564" spans="18:28" x14ac:dyDescent="0.6">
      <c r="R564" s="211"/>
      <c r="S564" s="209"/>
      <c r="W564" s="209"/>
      <c r="Z564" s="209"/>
      <c r="AA564" s="209"/>
      <c r="AB564" s="209"/>
    </row>
    <row r="565" spans="18:28" x14ac:dyDescent="0.6">
      <c r="R565" s="211"/>
      <c r="S565" s="209"/>
      <c r="W565" s="209"/>
      <c r="Z565" s="209"/>
      <c r="AA565" s="209"/>
      <c r="AB565" s="209"/>
    </row>
    <row r="566" spans="18:28" x14ac:dyDescent="0.6">
      <c r="R566" s="211"/>
      <c r="S566" s="209"/>
      <c r="W566" s="209"/>
      <c r="Z566" s="209"/>
      <c r="AA566" s="209"/>
      <c r="AB566" s="209"/>
    </row>
    <row r="567" spans="18:28" x14ac:dyDescent="0.6">
      <c r="R567" s="211"/>
      <c r="S567" s="209"/>
      <c r="W567" s="209"/>
      <c r="Z567" s="209"/>
      <c r="AA567" s="209"/>
      <c r="AB567" s="209"/>
    </row>
    <row r="568" spans="18:28" x14ac:dyDescent="0.6">
      <c r="R568" s="211"/>
      <c r="S568" s="209"/>
      <c r="W568" s="209"/>
      <c r="Z568" s="209"/>
      <c r="AA568" s="209"/>
      <c r="AB568" s="209"/>
    </row>
    <row r="569" spans="18:28" x14ac:dyDescent="0.6">
      <c r="R569" s="211"/>
      <c r="S569" s="209"/>
      <c r="W569" s="209"/>
      <c r="Z569" s="209"/>
      <c r="AA569" s="209"/>
      <c r="AB569" s="209"/>
    </row>
    <row r="570" spans="18:28" x14ac:dyDescent="0.6">
      <c r="R570" s="211"/>
      <c r="S570" s="209"/>
      <c r="W570" s="209"/>
      <c r="Z570" s="209"/>
      <c r="AA570" s="209"/>
      <c r="AB570" s="209"/>
    </row>
    <row r="571" spans="18:28" x14ac:dyDescent="0.6">
      <c r="R571" s="211"/>
      <c r="S571" s="209"/>
      <c r="W571" s="209"/>
      <c r="Z571" s="209"/>
      <c r="AA571" s="209"/>
      <c r="AB571" s="209"/>
    </row>
    <row r="572" spans="18:28" x14ac:dyDescent="0.6">
      <c r="R572" s="211"/>
      <c r="S572" s="209"/>
      <c r="W572" s="209"/>
      <c r="Z572" s="209"/>
      <c r="AA572" s="209"/>
      <c r="AB572" s="209"/>
    </row>
    <row r="573" spans="18:28" x14ac:dyDescent="0.6">
      <c r="R573" s="211"/>
      <c r="S573" s="209"/>
      <c r="W573" s="209"/>
      <c r="Z573" s="209"/>
      <c r="AA573" s="209"/>
      <c r="AB573" s="209"/>
    </row>
    <row r="574" spans="18:28" x14ac:dyDescent="0.6">
      <c r="R574" s="211"/>
      <c r="S574" s="209"/>
      <c r="W574" s="209"/>
      <c r="Z574" s="209"/>
      <c r="AA574" s="209"/>
      <c r="AB574" s="209"/>
    </row>
    <row r="575" spans="18:28" x14ac:dyDescent="0.6">
      <c r="R575" s="211"/>
      <c r="S575" s="209"/>
      <c r="W575" s="209"/>
      <c r="Z575" s="209"/>
      <c r="AA575" s="209"/>
      <c r="AB575" s="209"/>
    </row>
    <row r="576" spans="18:28" x14ac:dyDescent="0.6">
      <c r="R576" s="211"/>
      <c r="S576" s="209"/>
      <c r="W576" s="209"/>
      <c r="Z576" s="209"/>
      <c r="AA576" s="209"/>
      <c r="AB576" s="209"/>
    </row>
    <row r="577" spans="18:28" x14ac:dyDescent="0.6">
      <c r="R577" s="211"/>
      <c r="S577" s="209"/>
      <c r="W577" s="209"/>
      <c r="Z577" s="209"/>
      <c r="AA577" s="209"/>
      <c r="AB577" s="209"/>
    </row>
    <row r="578" spans="18:28" x14ac:dyDescent="0.6">
      <c r="R578" s="211"/>
      <c r="S578" s="209"/>
      <c r="W578" s="209"/>
      <c r="Z578" s="209"/>
      <c r="AA578" s="209"/>
      <c r="AB578" s="209"/>
    </row>
    <row r="579" spans="18:28" x14ac:dyDescent="0.6">
      <c r="R579" s="211"/>
      <c r="S579" s="209"/>
      <c r="W579" s="209"/>
      <c r="Z579" s="209"/>
      <c r="AA579" s="209"/>
      <c r="AB579" s="209"/>
    </row>
    <row r="580" spans="18:28" x14ac:dyDescent="0.6">
      <c r="R580" s="211"/>
      <c r="S580" s="209"/>
      <c r="W580" s="209"/>
      <c r="Z580" s="209"/>
      <c r="AA580" s="209"/>
      <c r="AB580" s="209"/>
    </row>
    <row r="581" spans="18:28" x14ac:dyDescent="0.6">
      <c r="R581" s="211"/>
      <c r="S581" s="209"/>
      <c r="W581" s="209"/>
      <c r="Z581" s="209"/>
      <c r="AA581" s="209"/>
      <c r="AB581" s="209"/>
    </row>
    <row r="582" spans="18:28" x14ac:dyDescent="0.6">
      <c r="R582" s="211"/>
      <c r="S582" s="209"/>
      <c r="W582" s="209"/>
      <c r="Z582" s="209"/>
      <c r="AA582" s="209"/>
      <c r="AB582" s="209"/>
    </row>
    <row r="583" spans="18:28" x14ac:dyDescent="0.6">
      <c r="R583" s="211"/>
      <c r="S583" s="209"/>
      <c r="W583" s="209"/>
      <c r="Z583" s="209"/>
      <c r="AA583" s="209"/>
      <c r="AB583" s="209"/>
    </row>
    <row r="584" spans="18:28" x14ac:dyDescent="0.6">
      <c r="R584" s="211"/>
      <c r="S584" s="209"/>
      <c r="W584" s="209"/>
      <c r="Z584" s="209"/>
      <c r="AA584" s="209"/>
      <c r="AB584" s="209"/>
    </row>
    <row r="585" spans="18:28" x14ac:dyDescent="0.6">
      <c r="R585" s="211"/>
      <c r="S585" s="209"/>
      <c r="W585" s="209"/>
      <c r="Z585" s="209"/>
      <c r="AA585" s="209"/>
      <c r="AB585" s="209"/>
    </row>
    <row r="586" spans="18:28" x14ac:dyDescent="0.6">
      <c r="R586" s="211"/>
      <c r="S586" s="209"/>
      <c r="W586" s="209"/>
      <c r="Z586" s="209"/>
      <c r="AA586" s="209"/>
      <c r="AB586" s="209"/>
    </row>
    <row r="587" spans="18:28" x14ac:dyDescent="0.6">
      <c r="R587" s="211"/>
      <c r="S587" s="209"/>
      <c r="W587" s="209"/>
      <c r="Z587" s="209"/>
      <c r="AA587" s="209"/>
      <c r="AB587" s="209"/>
    </row>
    <row r="588" spans="18:28" x14ac:dyDescent="0.6">
      <c r="R588" s="211"/>
      <c r="S588" s="209"/>
      <c r="W588" s="209"/>
      <c r="Z588" s="209"/>
      <c r="AA588" s="209"/>
      <c r="AB588" s="209"/>
    </row>
    <row r="589" spans="18:28" x14ac:dyDescent="0.6">
      <c r="R589" s="211"/>
      <c r="S589" s="209"/>
      <c r="W589" s="209"/>
      <c r="Z589" s="209"/>
      <c r="AA589" s="209"/>
      <c r="AB589" s="209"/>
    </row>
    <row r="590" spans="18:28" x14ac:dyDescent="0.6">
      <c r="R590" s="211"/>
      <c r="S590" s="209"/>
      <c r="W590" s="209"/>
      <c r="Z590" s="209"/>
      <c r="AA590" s="209"/>
      <c r="AB590" s="209"/>
    </row>
    <row r="591" spans="18:28" x14ac:dyDescent="0.6">
      <c r="R591" s="211"/>
      <c r="S591" s="209"/>
      <c r="W591" s="209"/>
      <c r="Z591" s="209"/>
      <c r="AA591" s="209"/>
      <c r="AB591" s="209"/>
    </row>
    <row r="592" spans="18:28" x14ac:dyDescent="0.6">
      <c r="R592" s="211"/>
      <c r="S592" s="209"/>
      <c r="W592" s="209"/>
      <c r="Z592" s="209"/>
      <c r="AA592" s="209"/>
      <c r="AB592" s="209"/>
    </row>
    <row r="593" spans="18:28" x14ac:dyDescent="0.6">
      <c r="R593" s="211"/>
      <c r="S593" s="209"/>
      <c r="W593" s="209"/>
      <c r="Z593" s="209"/>
      <c r="AA593" s="209"/>
      <c r="AB593" s="209"/>
    </row>
    <row r="594" spans="18:28" x14ac:dyDescent="0.6">
      <c r="R594" s="211"/>
      <c r="S594" s="209"/>
      <c r="W594" s="209"/>
      <c r="Z594" s="209"/>
      <c r="AA594" s="209"/>
      <c r="AB594" s="209"/>
    </row>
    <row r="595" spans="18:28" x14ac:dyDescent="0.6">
      <c r="R595" s="211"/>
      <c r="S595" s="209"/>
      <c r="W595" s="209"/>
      <c r="Z595" s="209"/>
      <c r="AA595" s="209"/>
      <c r="AB595" s="209"/>
    </row>
    <row r="596" spans="18:28" x14ac:dyDescent="0.6">
      <c r="R596" s="211"/>
      <c r="S596" s="209"/>
      <c r="W596" s="209"/>
      <c r="Z596" s="209"/>
      <c r="AA596" s="209"/>
      <c r="AB596" s="209"/>
    </row>
    <row r="597" spans="18:28" x14ac:dyDescent="0.6">
      <c r="R597" s="211"/>
      <c r="S597" s="209"/>
      <c r="W597" s="209"/>
      <c r="Z597" s="209"/>
      <c r="AA597" s="209"/>
      <c r="AB597" s="209"/>
    </row>
    <row r="598" spans="18:28" x14ac:dyDescent="0.6">
      <c r="R598" s="211"/>
      <c r="S598" s="209"/>
      <c r="W598" s="209"/>
      <c r="Z598" s="209"/>
      <c r="AA598" s="209"/>
      <c r="AB598" s="209"/>
    </row>
    <row r="599" spans="18:28" x14ac:dyDescent="0.6">
      <c r="R599" s="211"/>
      <c r="S599" s="209"/>
      <c r="W599" s="209"/>
      <c r="Z599" s="209"/>
      <c r="AA599" s="209"/>
      <c r="AB599" s="209"/>
    </row>
    <row r="600" spans="18:28" x14ac:dyDescent="0.6">
      <c r="R600" s="211"/>
      <c r="S600" s="209"/>
      <c r="W600" s="209"/>
      <c r="Z600" s="209"/>
      <c r="AA600" s="209"/>
      <c r="AB600" s="209"/>
    </row>
    <row r="601" spans="18:28" x14ac:dyDescent="0.6">
      <c r="R601" s="211"/>
      <c r="S601" s="209"/>
      <c r="W601" s="209"/>
      <c r="Z601" s="209"/>
      <c r="AA601" s="209"/>
      <c r="AB601" s="209"/>
    </row>
    <row r="602" spans="18:28" x14ac:dyDescent="0.6">
      <c r="R602" s="211"/>
      <c r="S602" s="209"/>
      <c r="W602" s="209"/>
      <c r="Z602" s="209"/>
      <c r="AA602" s="209"/>
      <c r="AB602" s="209"/>
    </row>
    <row r="603" spans="18:28" x14ac:dyDescent="0.6">
      <c r="R603" s="211"/>
      <c r="S603" s="209"/>
      <c r="W603" s="209"/>
      <c r="Z603" s="209"/>
      <c r="AA603" s="209"/>
      <c r="AB603" s="209"/>
    </row>
    <row r="604" spans="18:28" x14ac:dyDescent="0.6">
      <c r="R604" s="211"/>
      <c r="S604" s="209"/>
      <c r="W604" s="209"/>
      <c r="Z604" s="209"/>
      <c r="AA604" s="209"/>
      <c r="AB604" s="209"/>
    </row>
    <row r="605" spans="18:28" x14ac:dyDescent="0.6">
      <c r="R605" s="211"/>
      <c r="S605" s="209"/>
      <c r="W605" s="209"/>
      <c r="Z605" s="209"/>
      <c r="AA605" s="209"/>
      <c r="AB605" s="209"/>
    </row>
    <row r="606" spans="18:28" x14ac:dyDescent="0.6">
      <c r="R606" s="211"/>
      <c r="S606" s="209"/>
      <c r="W606" s="209"/>
      <c r="Z606" s="209"/>
      <c r="AA606" s="209"/>
      <c r="AB606" s="209"/>
    </row>
    <row r="607" spans="18:28" x14ac:dyDescent="0.6">
      <c r="R607" s="211"/>
      <c r="S607" s="209"/>
      <c r="W607" s="209"/>
      <c r="Z607" s="209"/>
      <c r="AA607" s="209"/>
      <c r="AB607" s="209"/>
    </row>
    <row r="608" spans="18:28" x14ac:dyDescent="0.6">
      <c r="R608" s="211"/>
      <c r="S608" s="209"/>
      <c r="W608" s="209"/>
      <c r="Z608" s="209"/>
      <c r="AA608" s="209"/>
      <c r="AB608" s="209"/>
    </row>
    <row r="609" spans="18:28" x14ac:dyDescent="0.6">
      <c r="R609" s="211"/>
      <c r="S609" s="209"/>
      <c r="W609" s="209"/>
      <c r="Z609" s="209"/>
      <c r="AA609" s="209"/>
      <c r="AB609" s="209"/>
    </row>
    <row r="610" spans="18:28" x14ac:dyDescent="0.6">
      <c r="R610" s="211"/>
      <c r="S610" s="209"/>
      <c r="W610" s="209"/>
      <c r="Z610" s="209"/>
      <c r="AA610" s="209"/>
      <c r="AB610" s="209"/>
    </row>
    <row r="611" spans="18:28" x14ac:dyDescent="0.6">
      <c r="R611" s="211"/>
      <c r="S611" s="209"/>
      <c r="W611" s="209"/>
      <c r="Z611" s="209"/>
      <c r="AA611" s="209"/>
      <c r="AB611" s="209"/>
    </row>
    <row r="612" spans="18:28" x14ac:dyDescent="0.6">
      <c r="R612" s="211"/>
      <c r="S612" s="209"/>
      <c r="W612" s="209"/>
      <c r="Z612" s="209"/>
      <c r="AA612" s="209"/>
      <c r="AB612" s="209"/>
    </row>
    <row r="613" spans="18:28" x14ac:dyDescent="0.6">
      <c r="R613" s="211"/>
      <c r="S613" s="209"/>
      <c r="W613" s="209"/>
      <c r="Z613" s="209"/>
      <c r="AA613" s="209"/>
      <c r="AB613" s="209"/>
    </row>
    <row r="614" spans="18:28" x14ac:dyDescent="0.6">
      <c r="R614" s="211"/>
      <c r="S614" s="209"/>
      <c r="W614" s="209"/>
      <c r="Z614" s="209"/>
      <c r="AA614" s="209"/>
      <c r="AB614" s="209"/>
    </row>
    <row r="615" spans="18:28" x14ac:dyDescent="0.6">
      <c r="R615" s="211"/>
      <c r="S615" s="209"/>
      <c r="W615" s="209"/>
      <c r="Z615" s="209"/>
      <c r="AA615" s="209"/>
      <c r="AB615" s="209"/>
    </row>
    <row r="616" spans="18:28" x14ac:dyDescent="0.6">
      <c r="R616" s="211"/>
      <c r="S616" s="209"/>
      <c r="W616" s="209"/>
      <c r="Z616" s="209"/>
      <c r="AA616" s="209"/>
      <c r="AB616" s="209"/>
    </row>
    <row r="617" spans="18:28" x14ac:dyDescent="0.6">
      <c r="R617" s="211"/>
      <c r="S617" s="209"/>
      <c r="W617" s="209"/>
      <c r="Z617" s="209"/>
      <c r="AA617" s="209"/>
      <c r="AB617" s="209"/>
    </row>
    <row r="618" spans="18:28" x14ac:dyDescent="0.6">
      <c r="R618" s="211"/>
      <c r="S618" s="209"/>
      <c r="W618" s="209"/>
      <c r="Z618" s="209"/>
      <c r="AA618" s="209"/>
      <c r="AB618" s="209"/>
    </row>
    <row r="619" spans="18:28" x14ac:dyDescent="0.6">
      <c r="R619" s="211"/>
      <c r="S619" s="209"/>
      <c r="W619" s="209"/>
      <c r="Z619" s="209"/>
      <c r="AA619" s="209"/>
      <c r="AB619" s="209"/>
    </row>
    <row r="620" spans="18:28" x14ac:dyDescent="0.6">
      <c r="R620" s="211"/>
      <c r="S620" s="209"/>
      <c r="W620" s="209"/>
      <c r="Z620" s="209"/>
      <c r="AA620" s="209"/>
      <c r="AB620" s="209"/>
    </row>
    <row r="621" spans="18:28" x14ac:dyDescent="0.6">
      <c r="R621" s="211"/>
      <c r="S621" s="209"/>
      <c r="W621" s="209"/>
      <c r="Z621" s="209"/>
      <c r="AA621" s="209"/>
      <c r="AB621" s="209"/>
    </row>
    <row r="622" spans="18:28" x14ac:dyDescent="0.6">
      <c r="R622" s="211"/>
      <c r="S622" s="209"/>
      <c r="W622" s="209"/>
      <c r="Z622" s="209"/>
      <c r="AA622" s="209"/>
      <c r="AB622" s="209"/>
    </row>
    <row r="623" spans="18:28" x14ac:dyDescent="0.6">
      <c r="R623" s="211"/>
      <c r="S623" s="209"/>
      <c r="W623" s="209"/>
      <c r="Z623" s="209"/>
      <c r="AA623" s="209"/>
      <c r="AB623" s="209"/>
    </row>
    <row r="624" spans="18:28" x14ac:dyDescent="0.6">
      <c r="R624" s="211"/>
      <c r="S624" s="209"/>
      <c r="W624" s="209"/>
      <c r="Z624" s="209"/>
      <c r="AA624" s="209"/>
      <c r="AB624" s="209"/>
    </row>
    <row r="625" spans="18:28" x14ac:dyDescent="0.6">
      <c r="R625" s="211"/>
      <c r="S625" s="209"/>
      <c r="W625" s="209"/>
      <c r="Z625" s="209"/>
      <c r="AA625" s="209"/>
      <c r="AB625" s="209"/>
    </row>
    <row r="626" spans="18:28" x14ac:dyDescent="0.6">
      <c r="R626" s="211"/>
      <c r="S626" s="209"/>
      <c r="W626" s="209"/>
      <c r="Z626" s="209"/>
      <c r="AA626" s="209"/>
      <c r="AB626" s="209"/>
    </row>
    <row r="627" spans="18:28" x14ac:dyDescent="0.6">
      <c r="R627" s="211"/>
      <c r="S627" s="209"/>
      <c r="W627" s="209"/>
      <c r="Z627" s="209"/>
      <c r="AA627" s="209"/>
      <c r="AB627" s="209"/>
    </row>
    <row r="628" spans="18:28" x14ac:dyDescent="0.6">
      <c r="R628" s="211"/>
      <c r="S628" s="209"/>
      <c r="W628" s="209"/>
      <c r="Z628" s="209"/>
      <c r="AA628" s="209"/>
      <c r="AB628" s="209"/>
    </row>
    <row r="629" spans="18:28" x14ac:dyDescent="0.6">
      <c r="R629" s="211"/>
      <c r="S629" s="209"/>
      <c r="W629" s="209"/>
      <c r="Z629" s="209"/>
      <c r="AA629" s="209"/>
      <c r="AB629" s="209"/>
    </row>
    <row r="630" spans="18:28" x14ac:dyDescent="0.6">
      <c r="R630" s="211"/>
      <c r="S630" s="209"/>
      <c r="W630" s="209"/>
      <c r="Z630" s="209"/>
      <c r="AA630" s="209"/>
      <c r="AB630" s="209"/>
    </row>
    <row r="631" spans="18:28" x14ac:dyDescent="0.6">
      <c r="R631" s="211"/>
      <c r="S631" s="209"/>
      <c r="W631" s="209"/>
      <c r="Z631" s="209"/>
      <c r="AA631" s="209"/>
      <c r="AB631" s="209"/>
    </row>
    <row r="632" spans="18:28" x14ac:dyDescent="0.6">
      <c r="R632" s="211"/>
      <c r="S632" s="209"/>
      <c r="W632" s="209"/>
      <c r="Z632" s="209"/>
      <c r="AA632" s="209"/>
      <c r="AB632" s="209"/>
    </row>
    <row r="633" spans="18:28" x14ac:dyDescent="0.6">
      <c r="R633" s="211"/>
      <c r="S633" s="209"/>
      <c r="W633" s="209"/>
      <c r="Z633" s="209"/>
      <c r="AA633" s="209"/>
      <c r="AB633" s="209"/>
    </row>
    <row r="634" spans="18:28" x14ac:dyDescent="0.6">
      <c r="R634" s="211"/>
      <c r="S634" s="209"/>
      <c r="W634" s="209"/>
      <c r="Z634" s="209"/>
      <c r="AA634" s="209"/>
      <c r="AB634" s="209"/>
    </row>
    <row r="635" spans="18:28" x14ac:dyDescent="0.6">
      <c r="R635" s="211"/>
      <c r="S635" s="209"/>
      <c r="W635" s="209"/>
      <c r="Z635" s="209"/>
      <c r="AA635" s="209"/>
      <c r="AB635" s="209"/>
    </row>
    <row r="636" spans="18:28" x14ac:dyDescent="0.6">
      <c r="R636" s="211"/>
      <c r="S636" s="209"/>
      <c r="W636" s="209"/>
      <c r="Z636" s="209"/>
      <c r="AA636" s="209"/>
      <c r="AB636" s="209"/>
    </row>
    <row r="637" spans="18:28" x14ac:dyDescent="0.6">
      <c r="R637" s="211"/>
      <c r="S637" s="209"/>
      <c r="W637" s="209"/>
      <c r="Z637" s="209"/>
      <c r="AA637" s="209"/>
      <c r="AB637" s="209"/>
    </row>
    <row r="638" spans="18:28" x14ac:dyDescent="0.6">
      <c r="R638" s="211"/>
      <c r="S638" s="209"/>
      <c r="W638" s="209"/>
      <c r="Z638" s="209"/>
      <c r="AA638" s="209"/>
      <c r="AB638" s="209"/>
    </row>
    <row r="639" spans="18:28" x14ac:dyDescent="0.6">
      <c r="R639" s="211"/>
      <c r="S639" s="209"/>
      <c r="W639" s="209"/>
      <c r="Z639" s="209"/>
      <c r="AA639" s="209"/>
      <c r="AB639" s="209"/>
    </row>
    <row r="640" spans="18:28" x14ac:dyDescent="0.6">
      <c r="R640" s="211"/>
      <c r="S640" s="209"/>
      <c r="W640" s="209"/>
      <c r="Z640" s="209"/>
      <c r="AA640" s="209"/>
      <c r="AB640" s="209"/>
    </row>
    <row r="641" spans="18:28" x14ac:dyDescent="0.6">
      <c r="R641" s="211"/>
      <c r="S641" s="209"/>
      <c r="W641" s="209"/>
      <c r="Z641" s="209"/>
      <c r="AA641" s="209"/>
      <c r="AB641" s="209"/>
    </row>
    <row r="642" spans="18:28" x14ac:dyDescent="0.6">
      <c r="R642" s="211"/>
      <c r="S642" s="209"/>
      <c r="W642" s="209"/>
      <c r="Z642" s="209"/>
      <c r="AA642" s="209"/>
      <c r="AB642" s="209"/>
    </row>
    <row r="643" spans="18:28" x14ac:dyDescent="0.6">
      <c r="R643" s="211"/>
      <c r="S643" s="209"/>
      <c r="W643" s="209"/>
      <c r="Z643" s="209"/>
      <c r="AA643" s="209"/>
      <c r="AB643" s="209"/>
    </row>
    <row r="644" spans="18:28" x14ac:dyDescent="0.6">
      <c r="R644" s="211"/>
      <c r="S644" s="209"/>
      <c r="W644" s="209"/>
      <c r="Z644" s="209"/>
      <c r="AA644" s="209"/>
      <c r="AB644" s="209"/>
    </row>
    <row r="645" spans="18:28" x14ac:dyDescent="0.6">
      <c r="R645" s="211"/>
      <c r="S645" s="209"/>
      <c r="W645" s="209"/>
      <c r="Z645" s="209"/>
      <c r="AA645" s="209"/>
      <c r="AB645" s="209"/>
    </row>
    <row r="646" spans="18:28" x14ac:dyDescent="0.6">
      <c r="R646" s="211"/>
      <c r="S646" s="209"/>
      <c r="W646" s="209"/>
      <c r="Z646" s="209"/>
      <c r="AA646" s="209"/>
      <c r="AB646" s="209"/>
    </row>
    <row r="647" spans="18:28" x14ac:dyDescent="0.6">
      <c r="R647" s="211"/>
      <c r="S647" s="209"/>
      <c r="W647" s="209"/>
      <c r="Z647" s="209"/>
      <c r="AA647" s="209"/>
      <c r="AB647" s="209"/>
    </row>
    <row r="648" spans="18:28" x14ac:dyDescent="0.6">
      <c r="R648" s="211"/>
      <c r="S648" s="209"/>
      <c r="W648" s="209"/>
      <c r="Z648" s="209"/>
      <c r="AA648" s="209"/>
      <c r="AB648" s="209"/>
    </row>
    <row r="649" spans="18:28" x14ac:dyDescent="0.6">
      <c r="R649" s="211"/>
      <c r="S649" s="209"/>
      <c r="W649" s="209"/>
      <c r="Z649" s="209"/>
      <c r="AA649" s="209"/>
      <c r="AB649" s="209"/>
    </row>
    <row r="650" spans="18:28" x14ac:dyDescent="0.6">
      <c r="R650" s="211"/>
      <c r="S650" s="209"/>
      <c r="W650" s="209"/>
      <c r="Z650" s="209"/>
      <c r="AA650" s="209"/>
      <c r="AB650" s="209"/>
    </row>
    <row r="651" spans="18:28" x14ac:dyDescent="0.6">
      <c r="R651" s="211"/>
      <c r="S651" s="209"/>
      <c r="W651" s="209"/>
      <c r="Z651" s="209"/>
      <c r="AA651" s="209"/>
      <c r="AB651" s="209"/>
    </row>
    <row r="652" spans="18:28" x14ac:dyDescent="0.6">
      <c r="R652" s="211"/>
      <c r="S652" s="209"/>
      <c r="W652" s="209"/>
      <c r="Z652" s="209"/>
      <c r="AA652" s="209"/>
      <c r="AB652" s="209"/>
    </row>
    <row r="653" spans="18:28" x14ac:dyDescent="0.6">
      <c r="R653" s="211"/>
      <c r="S653" s="209"/>
      <c r="W653" s="209"/>
      <c r="Z653" s="209"/>
      <c r="AA653" s="209"/>
      <c r="AB653" s="209"/>
    </row>
    <row r="654" spans="18:28" x14ac:dyDescent="0.6">
      <c r="R654" s="211"/>
      <c r="S654" s="209"/>
      <c r="W654" s="209"/>
      <c r="Z654" s="209"/>
      <c r="AA654" s="209"/>
      <c r="AB654" s="209"/>
    </row>
    <row r="655" spans="18:28" x14ac:dyDescent="0.6">
      <c r="R655" s="211"/>
      <c r="S655" s="209"/>
      <c r="W655" s="209"/>
      <c r="Z655" s="209"/>
      <c r="AA655" s="209"/>
      <c r="AB655" s="209"/>
    </row>
    <row r="656" spans="18:28" x14ac:dyDescent="0.6">
      <c r="R656" s="211"/>
      <c r="S656" s="209"/>
      <c r="W656" s="209"/>
      <c r="Z656" s="209"/>
      <c r="AA656" s="209"/>
      <c r="AB656" s="209"/>
    </row>
    <row r="657" spans="18:28" x14ac:dyDescent="0.6">
      <c r="R657" s="211"/>
      <c r="S657" s="209"/>
      <c r="W657" s="209"/>
      <c r="Z657" s="209"/>
      <c r="AA657" s="209"/>
      <c r="AB657" s="209"/>
    </row>
    <row r="658" spans="18:28" x14ac:dyDescent="0.6">
      <c r="R658" s="211"/>
      <c r="S658" s="209"/>
      <c r="W658" s="209"/>
      <c r="Z658" s="209"/>
      <c r="AA658" s="209"/>
      <c r="AB658" s="209"/>
    </row>
    <row r="659" spans="18:28" x14ac:dyDescent="0.6">
      <c r="R659" s="211"/>
      <c r="S659" s="209"/>
      <c r="W659" s="209"/>
      <c r="Z659" s="209"/>
      <c r="AA659" s="209"/>
      <c r="AB659" s="209"/>
    </row>
    <row r="660" spans="18:28" x14ac:dyDescent="0.6">
      <c r="R660" s="211"/>
      <c r="S660" s="209"/>
      <c r="W660" s="209"/>
      <c r="Z660" s="209"/>
      <c r="AA660" s="209"/>
      <c r="AB660" s="209"/>
    </row>
    <row r="661" spans="18:28" x14ac:dyDescent="0.6">
      <c r="R661" s="211"/>
      <c r="S661" s="209"/>
      <c r="W661" s="209"/>
      <c r="Z661" s="209"/>
      <c r="AA661" s="209"/>
      <c r="AB661" s="209"/>
    </row>
    <row r="662" spans="18:28" x14ac:dyDescent="0.6">
      <c r="R662" s="211"/>
      <c r="S662" s="209"/>
      <c r="W662" s="209"/>
      <c r="Z662" s="209"/>
      <c r="AA662" s="209"/>
      <c r="AB662" s="209"/>
    </row>
    <row r="663" spans="18:28" x14ac:dyDescent="0.6">
      <c r="R663" s="211"/>
      <c r="S663" s="209"/>
      <c r="W663" s="209"/>
      <c r="Z663" s="209"/>
      <c r="AA663" s="209"/>
      <c r="AB663" s="209"/>
    </row>
    <row r="664" spans="18:28" x14ac:dyDescent="0.6">
      <c r="R664" s="211"/>
      <c r="S664" s="209"/>
      <c r="W664" s="209"/>
      <c r="Z664" s="209"/>
      <c r="AA664" s="209"/>
      <c r="AB664" s="209"/>
    </row>
    <row r="665" spans="18:28" x14ac:dyDescent="0.6">
      <c r="R665" s="211"/>
      <c r="S665" s="209"/>
      <c r="W665" s="209"/>
      <c r="Z665" s="209"/>
      <c r="AA665" s="209"/>
      <c r="AB665" s="209"/>
    </row>
    <row r="666" spans="18:28" x14ac:dyDescent="0.6">
      <c r="R666" s="211"/>
      <c r="S666" s="209"/>
      <c r="W666" s="209"/>
      <c r="Z666" s="209"/>
      <c r="AA666" s="209"/>
      <c r="AB666" s="209"/>
    </row>
    <row r="667" spans="18:28" x14ac:dyDescent="0.6">
      <c r="R667" s="211"/>
      <c r="S667" s="209"/>
      <c r="W667" s="209"/>
      <c r="Z667" s="209"/>
      <c r="AA667" s="209"/>
      <c r="AB667" s="209"/>
    </row>
    <row r="668" spans="18:28" x14ac:dyDescent="0.6">
      <c r="R668" s="211"/>
      <c r="S668" s="209"/>
      <c r="W668" s="209"/>
      <c r="Z668" s="209"/>
      <c r="AA668" s="209"/>
      <c r="AB668" s="209"/>
    </row>
    <row r="669" spans="18:28" x14ac:dyDescent="0.6">
      <c r="R669" s="211"/>
      <c r="S669" s="209"/>
      <c r="W669" s="209"/>
      <c r="Z669" s="209"/>
      <c r="AA669" s="209"/>
      <c r="AB669" s="209"/>
    </row>
    <row r="670" spans="18:28" x14ac:dyDescent="0.6">
      <c r="R670" s="211"/>
      <c r="S670" s="209"/>
      <c r="W670" s="209"/>
      <c r="Z670" s="209"/>
      <c r="AA670" s="209"/>
      <c r="AB670" s="209"/>
    </row>
    <row r="671" spans="18:28" x14ac:dyDescent="0.6">
      <c r="R671" s="211"/>
      <c r="S671" s="209"/>
      <c r="W671" s="209"/>
      <c r="Z671" s="209"/>
      <c r="AA671" s="209"/>
      <c r="AB671" s="209"/>
    </row>
    <row r="672" spans="18:28" x14ac:dyDescent="0.6">
      <c r="R672" s="211"/>
      <c r="S672" s="209"/>
      <c r="W672" s="209"/>
      <c r="Z672" s="209"/>
      <c r="AA672" s="209"/>
      <c r="AB672" s="209"/>
    </row>
    <row r="673" spans="18:28" x14ac:dyDescent="0.6">
      <c r="R673" s="211"/>
      <c r="S673" s="209"/>
      <c r="W673" s="209"/>
      <c r="Z673" s="209"/>
      <c r="AA673" s="209"/>
      <c r="AB673" s="209"/>
    </row>
    <row r="674" spans="18:28" x14ac:dyDescent="0.6">
      <c r="R674" s="211"/>
      <c r="S674" s="209"/>
      <c r="W674" s="209"/>
      <c r="Z674" s="209"/>
      <c r="AA674" s="209"/>
      <c r="AB674" s="209"/>
    </row>
    <row r="675" spans="18:28" x14ac:dyDescent="0.6">
      <c r="R675" s="211"/>
      <c r="S675" s="209"/>
      <c r="W675" s="209"/>
      <c r="Z675" s="209"/>
      <c r="AA675" s="209"/>
      <c r="AB675" s="209"/>
    </row>
    <row r="676" spans="18:28" x14ac:dyDescent="0.6">
      <c r="R676" s="211"/>
      <c r="S676" s="209"/>
      <c r="W676" s="209"/>
      <c r="Z676" s="209"/>
      <c r="AA676" s="209"/>
      <c r="AB676" s="209"/>
    </row>
    <row r="677" spans="18:28" x14ac:dyDescent="0.6">
      <c r="R677" s="211"/>
      <c r="S677" s="209"/>
      <c r="W677" s="209"/>
      <c r="Z677" s="209"/>
      <c r="AA677" s="209"/>
      <c r="AB677" s="209"/>
    </row>
    <row r="678" spans="18:28" x14ac:dyDescent="0.6">
      <c r="R678" s="211"/>
      <c r="S678" s="209"/>
      <c r="W678" s="209"/>
      <c r="Z678" s="209"/>
      <c r="AA678" s="209"/>
      <c r="AB678" s="209"/>
    </row>
    <row r="679" spans="18:28" x14ac:dyDescent="0.6">
      <c r="R679" s="211"/>
      <c r="S679" s="209"/>
      <c r="W679" s="209"/>
      <c r="Z679" s="209"/>
      <c r="AA679" s="209"/>
      <c r="AB679" s="209"/>
    </row>
    <row r="680" spans="18:28" x14ac:dyDescent="0.6">
      <c r="R680" s="211"/>
      <c r="S680" s="209"/>
      <c r="W680" s="209"/>
      <c r="Z680" s="209"/>
      <c r="AA680" s="209"/>
      <c r="AB680" s="209"/>
    </row>
    <row r="681" spans="18:28" x14ac:dyDescent="0.6">
      <c r="R681" s="211"/>
      <c r="S681" s="209"/>
      <c r="W681" s="209"/>
      <c r="Z681" s="209"/>
      <c r="AA681" s="209"/>
      <c r="AB681" s="209"/>
    </row>
    <row r="682" spans="18:28" x14ac:dyDescent="0.6">
      <c r="R682" s="211"/>
      <c r="S682" s="209"/>
      <c r="W682" s="209"/>
      <c r="Z682" s="209"/>
      <c r="AA682" s="209"/>
      <c r="AB682" s="209"/>
    </row>
    <row r="683" spans="18:28" x14ac:dyDescent="0.6">
      <c r="R683" s="211"/>
      <c r="S683" s="209"/>
      <c r="W683" s="209"/>
      <c r="Z683" s="209"/>
      <c r="AA683" s="209"/>
      <c r="AB683" s="209"/>
    </row>
    <row r="684" spans="18:28" x14ac:dyDescent="0.6">
      <c r="R684" s="211"/>
      <c r="S684" s="209"/>
      <c r="W684" s="209"/>
      <c r="Z684" s="209"/>
      <c r="AA684" s="209"/>
      <c r="AB684" s="209"/>
    </row>
    <row r="685" spans="18:28" x14ac:dyDescent="0.6">
      <c r="R685" s="211"/>
      <c r="S685" s="209"/>
      <c r="W685" s="209"/>
      <c r="Z685" s="209"/>
      <c r="AA685" s="209"/>
      <c r="AB685" s="209"/>
    </row>
    <row r="686" spans="18:28" x14ac:dyDescent="0.6">
      <c r="R686" s="211"/>
      <c r="S686" s="209"/>
      <c r="W686" s="209"/>
      <c r="Z686" s="209"/>
      <c r="AA686" s="209"/>
      <c r="AB686" s="209"/>
    </row>
    <row r="687" spans="18:28" x14ac:dyDescent="0.6">
      <c r="R687" s="211"/>
      <c r="S687" s="209"/>
      <c r="W687" s="209"/>
      <c r="Z687" s="209"/>
      <c r="AA687" s="209"/>
      <c r="AB687" s="209"/>
    </row>
    <row r="688" spans="18:28" x14ac:dyDescent="0.6">
      <c r="R688" s="211"/>
      <c r="S688" s="209"/>
      <c r="W688" s="209"/>
      <c r="Z688" s="209"/>
      <c r="AA688" s="209"/>
      <c r="AB688" s="209"/>
    </row>
    <row r="689" spans="18:28" x14ac:dyDescent="0.6">
      <c r="R689" s="211"/>
      <c r="S689" s="209"/>
      <c r="W689" s="209"/>
      <c r="Z689" s="209"/>
      <c r="AA689" s="209"/>
      <c r="AB689" s="209"/>
    </row>
    <row r="690" spans="18:28" x14ac:dyDescent="0.6">
      <c r="R690" s="211"/>
      <c r="S690" s="209"/>
      <c r="W690" s="209"/>
      <c r="Z690" s="209"/>
      <c r="AA690" s="209"/>
      <c r="AB690" s="209"/>
    </row>
    <row r="691" spans="18:28" x14ac:dyDescent="0.6">
      <c r="R691" s="211"/>
      <c r="S691" s="209"/>
      <c r="W691" s="209"/>
      <c r="Z691" s="209"/>
      <c r="AA691" s="209"/>
      <c r="AB691" s="209"/>
    </row>
    <row r="692" spans="18:28" x14ac:dyDescent="0.6">
      <c r="R692" s="211"/>
      <c r="S692" s="209"/>
      <c r="W692" s="209"/>
      <c r="Z692" s="209"/>
      <c r="AA692" s="209"/>
      <c r="AB692" s="209"/>
    </row>
    <row r="693" spans="18:28" x14ac:dyDescent="0.6">
      <c r="R693" s="211"/>
      <c r="S693" s="209"/>
      <c r="W693" s="209"/>
      <c r="Z693" s="209"/>
      <c r="AA693" s="209"/>
      <c r="AB693" s="209"/>
    </row>
    <row r="694" spans="18:28" x14ac:dyDescent="0.6">
      <c r="R694" s="211"/>
      <c r="S694" s="209"/>
      <c r="W694" s="209"/>
      <c r="Z694" s="209"/>
      <c r="AA694" s="209"/>
      <c r="AB694" s="209"/>
    </row>
    <row r="695" spans="18:28" x14ac:dyDescent="0.6">
      <c r="R695" s="211"/>
      <c r="S695" s="209"/>
      <c r="W695" s="209"/>
      <c r="Z695" s="209"/>
      <c r="AA695" s="209"/>
      <c r="AB695" s="209"/>
    </row>
    <row r="696" spans="18:28" x14ac:dyDescent="0.6">
      <c r="R696" s="211"/>
      <c r="S696" s="209"/>
      <c r="W696" s="209"/>
      <c r="Z696" s="209"/>
      <c r="AA696" s="209"/>
      <c r="AB696" s="209"/>
    </row>
    <row r="697" spans="18:28" x14ac:dyDescent="0.6">
      <c r="R697" s="211"/>
      <c r="S697" s="209"/>
      <c r="W697" s="209"/>
      <c r="Z697" s="209"/>
      <c r="AA697" s="209"/>
      <c r="AB697" s="209"/>
    </row>
    <row r="698" spans="18:28" x14ac:dyDescent="0.6">
      <c r="R698" s="211"/>
      <c r="S698" s="209"/>
      <c r="W698" s="209"/>
      <c r="Z698" s="209"/>
      <c r="AA698" s="209"/>
      <c r="AB698" s="209"/>
    </row>
    <row r="699" spans="18:28" x14ac:dyDescent="0.6">
      <c r="R699" s="211"/>
      <c r="S699" s="209"/>
      <c r="W699" s="209"/>
      <c r="Z699" s="209"/>
      <c r="AA699" s="209"/>
      <c r="AB699" s="209"/>
    </row>
    <row r="700" spans="18:28" x14ac:dyDescent="0.6">
      <c r="R700" s="211"/>
      <c r="S700" s="209"/>
      <c r="W700" s="209"/>
      <c r="Z700" s="209"/>
      <c r="AA700" s="209"/>
      <c r="AB700" s="209"/>
    </row>
    <row r="701" spans="18:28" x14ac:dyDescent="0.6">
      <c r="R701" s="211"/>
      <c r="S701" s="209"/>
      <c r="W701" s="209"/>
      <c r="Z701" s="209"/>
      <c r="AA701" s="209"/>
      <c r="AB701" s="209"/>
    </row>
    <row r="702" spans="18:28" x14ac:dyDescent="0.6">
      <c r="R702" s="211"/>
      <c r="S702" s="209"/>
      <c r="W702" s="209"/>
      <c r="Z702" s="209"/>
      <c r="AA702" s="209"/>
      <c r="AB702" s="209"/>
    </row>
    <row r="703" spans="18:28" x14ac:dyDescent="0.6">
      <c r="R703" s="211"/>
      <c r="S703" s="209"/>
      <c r="W703" s="209"/>
      <c r="Z703" s="209"/>
      <c r="AA703" s="209"/>
      <c r="AB703" s="209"/>
    </row>
    <row r="704" spans="18:28" x14ac:dyDescent="0.6">
      <c r="R704" s="211"/>
      <c r="S704" s="209"/>
      <c r="W704" s="209"/>
      <c r="Z704" s="209"/>
      <c r="AA704" s="209"/>
      <c r="AB704" s="209"/>
    </row>
    <row r="705" spans="18:28" x14ac:dyDescent="0.6">
      <c r="R705" s="211"/>
      <c r="S705" s="209"/>
      <c r="W705" s="209"/>
      <c r="Z705" s="209"/>
      <c r="AA705" s="209"/>
      <c r="AB705" s="209"/>
    </row>
    <row r="706" spans="18:28" x14ac:dyDescent="0.6">
      <c r="R706" s="211"/>
      <c r="S706" s="209"/>
      <c r="W706" s="209"/>
      <c r="Z706" s="209"/>
      <c r="AA706" s="209"/>
      <c r="AB706" s="209"/>
    </row>
    <row r="707" spans="18:28" x14ac:dyDescent="0.6">
      <c r="R707" s="211"/>
      <c r="S707" s="209"/>
      <c r="W707" s="209"/>
      <c r="Z707" s="209"/>
      <c r="AA707" s="209"/>
      <c r="AB707" s="209"/>
    </row>
    <row r="708" spans="18:28" x14ac:dyDescent="0.6">
      <c r="R708" s="211"/>
      <c r="S708" s="209"/>
      <c r="W708" s="209"/>
      <c r="Z708" s="209"/>
      <c r="AA708" s="209"/>
      <c r="AB708" s="209"/>
    </row>
    <row r="709" spans="18:28" x14ac:dyDescent="0.6">
      <c r="R709" s="211"/>
      <c r="S709" s="209"/>
      <c r="W709" s="209"/>
      <c r="Z709" s="209"/>
      <c r="AA709" s="209"/>
      <c r="AB709" s="209"/>
    </row>
    <row r="710" spans="18:28" x14ac:dyDescent="0.6">
      <c r="R710" s="211"/>
      <c r="S710" s="209"/>
      <c r="W710" s="209"/>
      <c r="Z710" s="209"/>
      <c r="AA710" s="209"/>
      <c r="AB710" s="209"/>
    </row>
    <row r="711" spans="18:28" x14ac:dyDescent="0.6">
      <c r="R711" s="211"/>
      <c r="S711" s="209"/>
      <c r="W711" s="209"/>
      <c r="Z711" s="209"/>
      <c r="AA711" s="209"/>
      <c r="AB711" s="209"/>
    </row>
    <row r="712" spans="18:28" x14ac:dyDescent="0.6">
      <c r="R712" s="211"/>
      <c r="S712" s="209"/>
      <c r="W712" s="209"/>
      <c r="Z712" s="209"/>
      <c r="AA712" s="209"/>
      <c r="AB712" s="209"/>
    </row>
    <row r="713" spans="18:28" x14ac:dyDescent="0.6">
      <c r="R713" s="211"/>
      <c r="S713" s="209"/>
      <c r="W713" s="209"/>
      <c r="Z713" s="209"/>
      <c r="AA713" s="209"/>
      <c r="AB713" s="209"/>
    </row>
    <row r="714" spans="18:28" x14ac:dyDescent="0.6">
      <c r="R714" s="211"/>
      <c r="S714" s="209"/>
      <c r="W714" s="209"/>
      <c r="Z714" s="209"/>
      <c r="AA714" s="209"/>
      <c r="AB714" s="209"/>
    </row>
    <row r="715" spans="18:28" x14ac:dyDescent="0.6">
      <c r="R715" s="211"/>
      <c r="S715" s="209"/>
      <c r="W715" s="209"/>
      <c r="Z715" s="209"/>
      <c r="AA715" s="209"/>
      <c r="AB715" s="209"/>
    </row>
    <row r="716" spans="18:28" x14ac:dyDescent="0.6">
      <c r="R716" s="211"/>
      <c r="S716" s="209"/>
      <c r="W716" s="209"/>
      <c r="Z716" s="209"/>
      <c r="AA716" s="209"/>
      <c r="AB716" s="209"/>
    </row>
    <row r="717" spans="18:28" x14ac:dyDescent="0.6">
      <c r="R717" s="211"/>
      <c r="S717" s="209"/>
      <c r="W717" s="209"/>
      <c r="Z717" s="209"/>
      <c r="AA717" s="209"/>
      <c r="AB717" s="209"/>
    </row>
    <row r="718" spans="18:28" x14ac:dyDescent="0.6">
      <c r="R718" s="211"/>
      <c r="S718" s="209"/>
      <c r="W718" s="209"/>
      <c r="Z718" s="209"/>
      <c r="AA718" s="209"/>
      <c r="AB718" s="209"/>
    </row>
    <row r="719" spans="18:28" x14ac:dyDescent="0.6">
      <c r="R719" s="211"/>
      <c r="S719" s="209"/>
      <c r="W719" s="209"/>
      <c r="Z719" s="209"/>
      <c r="AA719" s="209"/>
      <c r="AB719" s="209"/>
    </row>
    <row r="720" spans="18:28" x14ac:dyDescent="0.6">
      <c r="R720" s="211"/>
      <c r="S720" s="209"/>
      <c r="W720" s="209"/>
      <c r="Z720" s="209"/>
      <c r="AA720" s="209"/>
      <c r="AB720" s="209"/>
    </row>
    <row r="721" spans="18:28" x14ac:dyDescent="0.6">
      <c r="R721" s="211"/>
      <c r="S721" s="209"/>
      <c r="W721" s="209"/>
      <c r="Z721" s="209"/>
      <c r="AA721" s="209"/>
      <c r="AB721" s="209"/>
    </row>
    <row r="722" spans="18:28" x14ac:dyDescent="0.6">
      <c r="R722" s="211"/>
      <c r="S722" s="209"/>
      <c r="W722" s="209"/>
      <c r="Z722" s="209"/>
      <c r="AA722" s="209"/>
      <c r="AB722" s="209"/>
    </row>
    <row r="723" spans="18:28" x14ac:dyDescent="0.6">
      <c r="R723" s="211"/>
      <c r="S723" s="209"/>
      <c r="W723" s="209"/>
      <c r="Z723" s="209"/>
      <c r="AA723" s="209"/>
      <c r="AB723" s="209"/>
    </row>
    <row r="724" spans="18:28" x14ac:dyDescent="0.6">
      <c r="R724" s="211"/>
      <c r="S724" s="209"/>
      <c r="W724" s="209"/>
      <c r="Z724" s="209"/>
      <c r="AA724" s="209"/>
      <c r="AB724" s="209"/>
    </row>
    <row r="725" spans="18:28" x14ac:dyDescent="0.6">
      <c r="R725" s="211"/>
      <c r="S725" s="209"/>
      <c r="W725" s="209"/>
      <c r="Z725" s="209"/>
      <c r="AA725" s="209"/>
      <c r="AB725" s="209"/>
    </row>
    <row r="726" spans="18:28" x14ac:dyDescent="0.6">
      <c r="R726" s="211"/>
      <c r="S726" s="209"/>
      <c r="W726" s="209"/>
      <c r="Z726" s="209"/>
      <c r="AA726" s="209"/>
      <c r="AB726" s="209"/>
    </row>
    <row r="727" spans="18:28" x14ac:dyDescent="0.6">
      <c r="R727" s="211"/>
      <c r="S727" s="209"/>
      <c r="W727" s="209"/>
      <c r="Z727" s="209"/>
      <c r="AA727" s="209"/>
      <c r="AB727" s="209"/>
    </row>
    <row r="728" spans="18:28" x14ac:dyDescent="0.6">
      <c r="R728" s="211"/>
      <c r="S728" s="209"/>
      <c r="W728" s="209"/>
      <c r="Z728" s="209"/>
      <c r="AA728" s="209"/>
      <c r="AB728" s="209"/>
    </row>
    <row r="729" spans="18:28" x14ac:dyDescent="0.6">
      <c r="R729" s="211"/>
      <c r="S729" s="209"/>
      <c r="W729" s="209"/>
      <c r="Z729" s="209"/>
      <c r="AA729" s="209"/>
      <c r="AB729" s="209"/>
    </row>
    <row r="730" spans="18:28" x14ac:dyDescent="0.6">
      <c r="R730" s="211"/>
      <c r="S730" s="209"/>
      <c r="W730" s="209"/>
      <c r="Z730" s="209"/>
      <c r="AA730" s="209"/>
      <c r="AB730" s="209"/>
    </row>
    <row r="731" spans="18:28" x14ac:dyDescent="0.6">
      <c r="R731" s="211"/>
      <c r="S731" s="209"/>
      <c r="W731" s="209"/>
      <c r="Z731" s="209"/>
      <c r="AA731" s="209"/>
      <c r="AB731" s="209"/>
    </row>
    <row r="732" spans="18:28" x14ac:dyDescent="0.6">
      <c r="R732" s="211"/>
      <c r="S732" s="209"/>
      <c r="W732" s="209"/>
      <c r="Z732" s="209"/>
      <c r="AA732" s="209"/>
      <c r="AB732" s="209"/>
    </row>
    <row r="733" spans="18:28" x14ac:dyDescent="0.6">
      <c r="R733" s="211"/>
      <c r="S733" s="209"/>
      <c r="W733" s="209"/>
      <c r="Z733" s="209"/>
      <c r="AA733" s="209"/>
      <c r="AB733" s="209"/>
    </row>
    <row r="734" spans="18:28" x14ac:dyDescent="0.6">
      <c r="R734" s="211"/>
      <c r="S734" s="209"/>
      <c r="W734" s="209"/>
      <c r="Z734" s="209"/>
      <c r="AA734" s="209"/>
      <c r="AB734" s="209"/>
    </row>
    <row r="735" spans="18:28" x14ac:dyDescent="0.6">
      <c r="R735" s="211"/>
      <c r="S735" s="209"/>
      <c r="W735" s="209"/>
      <c r="Z735" s="209"/>
      <c r="AA735" s="209"/>
      <c r="AB735" s="209"/>
    </row>
    <row r="736" spans="18:28" x14ac:dyDescent="0.6">
      <c r="R736" s="211"/>
      <c r="S736" s="209"/>
      <c r="W736" s="209"/>
      <c r="Z736" s="209"/>
      <c r="AA736" s="209"/>
      <c r="AB736" s="209"/>
    </row>
    <row r="737" spans="18:28" x14ac:dyDescent="0.6">
      <c r="R737" s="211"/>
      <c r="S737" s="209"/>
      <c r="W737" s="209"/>
      <c r="Z737" s="209"/>
      <c r="AA737" s="209"/>
      <c r="AB737" s="209"/>
    </row>
    <row r="738" spans="18:28" x14ac:dyDescent="0.6">
      <c r="R738" s="211"/>
      <c r="S738" s="209"/>
      <c r="W738" s="209"/>
      <c r="Z738" s="209"/>
      <c r="AA738" s="209"/>
      <c r="AB738" s="209"/>
    </row>
    <row r="739" spans="18:28" x14ac:dyDescent="0.6">
      <c r="R739" s="211"/>
      <c r="S739" s="209"/>
      <c r="W739" s="209"/>
      <c r="Z739" s="209"/>
      <c r="AA739" s="209"/>
      <c r="AB739" s="209"/>
    </row>
    <row r="740" spans="18:28" x14ac:dyDescent="0.6">
      <c r="R740" s="211"/>
      <c r="S740" s="209"/>
      <c r="W740" s="209"/>
      <c r="Z740" s="209"/>
      <c r="AA740" s="209"/>
      <c r="AB740" s="209"/>
    </row>
    <row r="741" spans="18:28" x14ac:dyDescent="0.6">
      <c r="R741" s="211"/>
      <c r="S741" s="209"/>
      <c r="W741" s="209"/>
      <c r="Z741" s="209"/>
      <c r="AA741" s="209"/>
      <c r="AB741" s="209"/>
    </row>
    <row r="742" spans="18:28" x14ac:dyDescent="0.6">
      <c r="R742" s="211"/>
      <c r="S742" s="209"/>
      <c r="W742" s="209"/>
      <c r="Z742" s="209"/>
      <c r="AA742" s="209"/>
      <c r="AB742" s="209"/>
    </row>
    <row r="743" spans="18:28" x14ac:dyDescent="0.6">
      <c r="R743" s="211"/>
      <c r="S743" s="209"/>
      <c r="W743" s="209"/>
      <c r="Z743" s="209"/>
      <c r="AA743" s="209"/>
      <c r="AB743" s="209"/>
    </row>
    <row r="744" spans="18:28" x14ac:dyDescent="0.6">
      <c r="R744" s="211"/>
      <c r="S744" s="209"/>
      <c r="W744" s="209"/>
      <c r="Z744" s="209"/>
      <c r="AA744" s="209"/>
      <c r="AB744" s="209"/>
    </row>
    <row r="745" spans="18:28" x14ac:dyDescent="0.6">
      <c r="R745" s="211"/>
      <c r="S745" s="209"/>
      <c r="W745" s="209"/>
      <c r="Z745" s="209"/>
      <c r="AA745" s="209"/>
      <c r="AB745" s="209"/>
    </row>
    <row r="746" spans="18:28" x14ac:dyDescent="0.6">
      <c r="R746" s="211"/>
      <c r="S746" s="209"/>
      <c r="W746" s="209"/>
      <c r="Z746" s="209"/>
      <c r="AA746" s="209"/>
      <c r="AB746" s="209"/>
    </row>
    <row r="747" spans="18:28" x14ac:dyDescent="0.6">
      <c r="R747" s="211"/>
      <c r="S747" s="209"/>
      <c r="W747" s="209"/>
      <c r="Z747" s="209"/>
      <c r="AA747" s="209"/>
      <c r="AB747" s="209"/>
    </row>
    <row r="748" spans="18:28" x14ac:dyDescent="0.6">
      <c r="R748" s="211"/>
      <c r="S748" s="209"/>
      <c r="W748" s="209"/>
      <c r="Z748" s="209"/>
      <c r="AA748" s="209"/>
      <c r="AB748" s="209"/>
    </row>
    <row r="749" spans="18:28" x14ac:dyDescent="0.6">
      <c r="R749" s="211"/>
      <c r="S749" s="209"/>
      <c r="W749" s="209"/>
      <c r="Z749" s="209"/>
      <c r="AA749" s="209"/>
      <c r="AB749" s="209"/>
    </row>
    <row r="750" spans="18:28" x14ac:dyDescent="0.6">
      <c r="R750" s="211"/>
      <c r="S750" s="209"/>
      <c r="W750" s="209"/>
      <c r="Z750" s="209"/>
      <c r="AA750" s="209"/>
      <c r="AB750" s="209"/>
    </row>
    <row r="751" spans="18:28" x14ac:dyDescent="0.6">
      <c r="R751" s="211"/>
      <c r="S751" s="209"/>
      <c r="W751" s="209"/>
      <c r="Z751" s="209"/>
      <c r="AA751" s="209"/>
      <c r="AB751" s="209"/>
    </row>
    <row r="752" spans="18:28" x14ac:dyDescent="0.6">
      <c r="R752" s="211"/>
      <c r="S752" s="209"/>
      <c r="W752" s="209"/>
      <c r="Z752" s="209"/>
      <c r="AA752" s="209"/>
      <c r="AB752" s="209"/>
    </row>
    <row r="753" spans="18:28" x14ac:dyDescent="0.6">
      <c r="R753" s="211"/>
      <c r="S753" s="209"/>
      <c r="W753" s="209"/>
      <c r="Z753" s="209"/>
      <c r="AA753" s="209"/>
      <c r="AB753" s="209"/>
    </row>
    <row r="754" spans="18:28" x14ac:dyDescent="0.6">
      <c r="R754" s="211"/>
      <c r="S754" s="209"/>
      <c r="W754" s="209"/>
      <c r="Z754" s="209"/>
      <c r="AA754" s="209"/>
      <c r="AB754" s="209"/>
    </row>
    <row r="755" spans="18:28" x14ac:dyDescent="0.6">
      <c r="R755" s="211"/>
      <c r="S755" s="209"/>
      <c r="W755" s="209"/>
      <c r="Z755" s="209"/>
      <c r="AA755" s="209"/>
      <c r="AB755" s="209"/>
    </row>
    <row r="756" spans="18:28" x14ac:dyDescent="0.6">
      <c r="R756" s="211"/>
      <c r="S756" s="209"/>
      <c r="W756" s="209"/>
      <c r="Z756" s="209"/>
      <c r="AA756" s="209"/>
      <c r="AB756" s="209"/>
    </row>
    <row r="757" spans="18:28" x14ac:dyDescent="0.6">
      <c r="R757" s="211"/>
      <c r="S757" s="209"/>
      <c r="W757" s="209"/>
      <c r="Z757" s="209"/>
      <c r="AA757" s="209"/>
      <c r="AB757" s="209"/>
    </row>
    <row r="758" spans="18:28" x14ac:dyDescent="0.6">
      <c r="R758" s="211"/>
      <c r="S758" s="209"/>
      <c r="W758" s="209"/>
      <c r="Z758" s="209"/>
      <c r="AA758" s="209"/>
      <c r="AB758" s="209"/>
    </row>
    <row r="759" spans="18:28" x14ac:dyDescent="0.6">
      <c r="R759" s="211"/>
      <c r="S759" s="209"/>
      <c r="W759" s="209"/>
      <c r="Z759" s="209"/>
      <c r="AA759" s="209"/>
      <c r="AB759" s="209"/>
    </row>
    <row r="760" spans="18:28" x14ac:dyDescent="0.6">
      <c r="R760" s="211"/>
      <c r="S760" s="209"/>
      <c r="W760" s="209"/>
      <c r="Z760" s="209"/>
      <c r="AA760" s="209"/>
      <c r="AB760" s="209"/>
    </row>
    <row r="761" spans="18:28" x14ac:dyDescent="0.6">
      <c r="R761" s="211"/>
      <c r="S761" s="209"/>
      <c r="W761" s="209"/>
      <c r="Z761" s="209"/>
      <c r="AA761" s="209"/>
      <c r="AB761" s="209"/>
    </row>
    <row r="762" spans="18:28" x14ac:dyDescent="0.6">
      <c r="R762" s="211"/>
      <c r="S762" s="209"/>
      <c r="W762" s="209"/>
      <c r="Z762" s="209"/>
      <c r="AA762" s="209"/>
      <c r="AB762" s="209"/>
    </row>
    <row r="763" spans="18:28" x14ac:dyDescent="0.6">
      <c r="R763" s="211"/>
      <c r="S763" s="209"/>
      <c r="W763" s="209"/>
      <c r="Z763" s="209"/>
      <c r="AA763" s="209"/>
      <c r="AB763" s="209"/>
    </row>
    <row r="764" spans="18:28" x14ac:dyDescent="0.6">
      <c r="R764" s="211"/>
      <c r="S764" s="209"/>
      <c r="W764" s="209"/>
      <c r="Z764" s="209"/>
      <c r="AA764" s="209"/>
      <c r="AB764" s="209"/>
    </row>
    <row r="765" spans="18:28" x14ac:dyDescent="0.6">
      <c r="R765" s="211"/>
      <c r="S765" s="209"/>
      <c r="W765" s="209"/>
      <c r="Z765" s="209"/>
      <c r="AA765" s="209"/>
      <c r="AB765" s="209"/>
    </row>
    <row r="766" spans="18:28" x14ac:dyDescent="0.6">
      <c r="R766" s="211"/>
      <c r="S766" s="209"/>
      <c r="W766" s="209"/>
      <c r="Z766" s="209"/>
      <c r="AA766" s="209"/>
      <c r="AB766" s="209"/>
    </row>
    <row r="767" spans="18:28" x14ac:dyDescent="0.6">
      <c r="R767" s="211"/>
      <c r="S767" s="209"/>
      <c r="W767" s="209"/>
      <c r="Z767" s="209"/>
      <c r="AA767" s="209"/>
      <c r="AB767" s="209"/>
    </row>
    <row r="768" spans="18:28" x14ac:dyDescent="0.6">
      <c r="R768" s="211"/>
      <c r="S768" s="209"/>
      <c r="W768" s="209"/>
      <c r="Z768" s="209"/>
      <c r="AA768" s="209"/>
      <c r="AB768" s="209"/>
    </row>
    <row r="769" spans="18:28" x14ac:dyDescent="0.6">
      <c r="R769" s="211"/>
      <c r="S769" s="209"/>
      <c r="W769" s="209"/>
      <c r="Z769" s="209"/>
      <c r="AA769" s="209"/>
      <c r="AB769" s="209"/>
    </row>
    <row r="770" spans="18:28" x14ac:dyDescent="0.6">
      <c r="R770" s="211"/>
      <c r="S770" s="209"/>
      <c r="W770" s="209"/>
      <c r="Z770" s="209"/>
      <c r="AA770" s="209"/>
      <c r="AB770" s="209"/>
    </row>
    <row r="771" spans="18:28" x14ac:dyDescent="0.6">
      <c r="R771" s="211"/>
      <c r="S771" s="209"/>
      <c r="W771" s="209"/>
      <c r="Z771" s="209"/>
      <c r="AA771" s="209"/>
      <c r="AB771" s="209"/>
    </row>
    <row r="772" spans="18:28" x14ac:dyDescent="0.6">
      <c r="R772" s="211"/>
      <c r="S772" s="209"/>
      <c r="W772" s="209"/>
      <c r="Z772" s="209"/>
      <c r="AA772" s="209"/>
      <c r="AB772" s="209"/>
    </row>
    <row r="773" spans="18:28" x14ac:dyDescent="0.6">
      <c r="R773" s="211"/>
      <c r="S773" s="209"/>
      <c r="W773" s="209"/>
      <c r="Z773" s="209"/>
      <c r="AA773" s="209"/>
      <c r="AB773" s="209"/>
    </row>
    <row r="774" spans="18:28" x14ac:dyDescent="0.6">
      <c r="R774" s="211"/>
      <c r="S774" s="209"/>
      <c r="W774" s="209"/>
      <c r="Z774" s="209"/>
      <c r="AA774" s="209"/>
      <c r="AB774" s="209"/>
    </row>
    <row r="775" spans="18:28" x14ac:dyDescent="0.6">
      <c r="R775" s="211"/>
      <c r="S775" s="209"/>
      <c r="W775" s="209"/>
      <c r="Z775" s="209"/>
      <c r="AA775" s="209"/>
      <c r="AB775" s="209"/>
    </row>
    <row r="776" spans="18:28" x14ac:dyDescent="0.6">
      <c r="R776" s="211"/>
      <c r="S776" s="209"/>
      <c r="W776" s="209"/>
      <c r="Z776" s="209"/>
      <c r="AA776" s="209"/>
      <c r="AB776" s="209"/>
    </row>
    <row r="777" spans="18:28" x14ac:dyDescent="0.6">
      <c r="R777" s="211"/>
      <c r="S777" s="209"/>
      <c r="W777" s="209"/>
      <c r="Z777" s="209"/>
      <c r="AA777" s="209"/>
      <c r="AB777" s="209"/>
    </row>
    <row r="778" spans="18:28" x14ac:dyDescent="0.6">
      <c r="R778" s="211"/>
      <c r="S778" s="209"/>
      <c r="W778" s="209"/>
      <c r="Z778" s="209"/>
      <c r="AA778" s="209"/>
      <c r="AB778" s="209"/>
    </row>
    <row r="779" spans="18:28" x14ac:dyDescent="0.6">
      <c r="R779" s="211"/>
      <c r="S779" s="209"/>
      <c r="W779" s="209"/>
      <c r="Z779" s="209"/>
      <c r="AA779" s="209"/>
      <c r="AB779" s="209"/>
    </row>
    <row r="780" spans="18:28" x14ac:dyDescent="0.6">
      <c r="R780" s="211"/>
      <c r="S780" s="209"/>
      <c r="W780" s="209"/>
      <c r="Z780" s="209"/>
      <c r="AA780" s="209"/>
      <c r="AB780" s="209"/>
    </row>
    <row r="781" spans="18:28" x14ac:dyDescent="0.6">
      <c r="R781" s="211"/>
      <c r="S781" s="209"/>
      <c r="W781" s="209"/>
      <c r="Z781" s="209"/>
      <c r="AA781" s="209"/>
      <c r="AB781" s="209"/>
    </row>
    <row r="782" spans="18:28" x14ac:dyDescent="0.6">
      <c r="R782" s="211"/>
      <c r="S782" s="209"/>
      <c r="W782" s="209"/>
      <c r="Z782" s="209"/>
      <c r="AA782" s="209"/>
      <c r="AB782" s="209"/>
    </row>
    <row r="783" spans="18:28" x14ac:dyDescent="0.6">
      <c r="R783" s="211"/>
      <c r="S783" s="209"/>
      <c r="W783" s="209"/>
      <c r="Z783" s="209"/>
      <c r="AA783" s="209"/>
      <c r="AB783" s="209"/>
    </row>
    <row r="784" spans="18:28" x14ac:dyDescent="0.6">
      <c r="R784" s="211"/>
      <c r="S784" s="209"/>
      <c r="W784" s="209"/>
      <c r="Z784" s="209"/>
      <c r="AA784" s="209"/>
      <c r="AB784" s="209"/>
    </row>
    <row r="785" spans="18:28" x14ac:dyDescent="0.6">
      <c r="R785" s="211"/>
      <c r="S785" s="209"/>
      <c r="W785" s="209"/>
      <c r="Z785" s="209"/>
      <c r="AA785" s="209"/>
      <c r="AB785" s="209"/>
    </row>
    <row r="786" spans="18:28" x14ac:dyDescent="0.6">
      <c r="R786" s="211"/>
      <c r="S786" s="209"/>
      <c r="W786" s="209"/>
      <c r="Z786" s="209"/>
      <c r="AA786" s="209"/>
      <c r="AB786" s="209"/>
    </row>
    <row r="787" spans="18:28" x14ac:dyDescent="0.6">
      <c r="R787" s="211"/>
      <c r="S787" s="209"/>
      <c r="W787" s="209"/>
      <c r="Z787" s="209"/>
      <c r="AA787" s="209"/>
      <c r="AB787" s="209"/>
    </row>
    <row r="788" spans="18:28" x14ac:dyDescent="0.6">
      <c r="R788" s="211"/>
      <c r="S788" s="209"/>
      <c r="W788" s="209"/>
      <c r="Z788" s="209"/>
      <c r="AA788" s="209"/>
      <c r="AB788" s="209"/>
    </row>
    <row r="789" spans="18:28" x14ac:dyDescent="0.6">
      <c r="R789" s="211"/>
      <c r="S789" s="209"/>
      <c r="W789" s="209"/>
      <c r="Z789" s="209"/>
      <c r="AA789" s="209"/>
      <c r="AB789" s="209"/>
    </row>
    <row r="790" spans="18:28" x14ac:dyDescent="0.6">
      <c r="R790" s="211"/>
      <c r="S790" s="209"/>
      <c r="W790" s="209"/>
      <c r="Z790" s="209"/>
      <c r="AA790" s="209"/>
      <c r="AB790" s="209"/>
    </row>
    <row r="791" spans="18:28" x14ac:dyDescent="0.6">
      <c r="R791" s="211"/>
      <c r="S791" s="209"/>
      <c r="W791" s="209"/>
      <c r="Z791" s="209"/>
      <c r="AA791" s="209"/>
      <c r="AB791" s="209"/>
    </row>
    <row r="792" spans="18:28" x14ac:dyDescent="0.6">
      <c r="R792" s="211"/>
      <c r="S792" s="209"/>
      <c r="W792" s="209"/>
      <c r="Z792" s="209"/>
      <c r="AA792" s="209"/>
      <c r="AB792" s="209"/>
    </row>
    <row r="793" spans="18:28" x14ac:dyDescent="0.6">
      <c r="R793" s="211"/>
      <c r="S793" s="209"/>
      <c r="W793" s="209"/>
      <c r="Z793" s="209"/>
      <c r="AA793" s="209"/>
      <c r="AB793" s="209"/>
    </row>
    <row r="794" spans="18:28" x14ac:dyDescent="0.6">
      <c r="R794" s="211"/>
      <c r="S794" s="209"/>
      <c r="W794" s="209"/>
      <c r="Z794" s="209"/>
      <c r="AA794" s="209"/>
      <c r="AB794" s="209"/>
    </row>
    <row r="795" spans="18:28" x14ac:dyDescent="0.6">
      <c r="R795" s="211"/>
      <c r="S795" s="209"/>
      <c r="W795" s="209"/>
      <c r="Z795" s="209"/>
      <c r="AA795" s="209"/>
      <c r="AB795" s="209"/>
    </row>
    <row r="796" spans="18:28" x14ac:dyDescent="0.6">
      <c r="R796" s="211"/>
      <c r="S796" s="209"/>
      <c r="W796" s="209"/>
      <c r="Z796" s="209"/>
      <c r="AA796" s="209"/>
      <c r="AB796" s="209"/>
    </row>
    <row r="797" spans="18:28" x14ac:dyDescent="0.6">
      <c r="R797" s="211"/>
      <c r="S797" s="209"/>
      <c r="W797" s="209"/>
      <c r="Z797" s="209"/>
      <c r="AA797" s="209"/>
      <c r="AB797" s="209"/>
    </row>
    <row r="798" spans="18:28" x14ac:dyDescent="0.6">
      <c r="R798" s="211"/>
      <c r="S798" s="209"/>
      <c r="W798" s="209"/>
      <c r="Z798" s="209"/>
      <c r="AA798" s="209"/>
      <c r="AB798" s="209"/>
    </row>
    <row r="799" spans="18:28" x14ac:dyDescent="0.6">
      <c r="R799" s="211"/>
      <c r="S799" s="209"/>
      <c r="W799" s="209"/>
      <c r="Z799" s="209"/>
      <c r="AA799" s="209"/>
      <c r="AB799" s="209"/>
    </row>
    <row r="800" spans="18:28" x14ac:dyDescent="0.6">
      <c r="R800" s="211"/>
      <c r="S800" s="209"/>
      <c r="W800" s="209"/>
      <c r="Z800" s="209"/>
      <c r="AA800" s="209"/>
      <c r="AB800" s="209"/>
    </row>
    <row r="801" spans="18:28" x14ac:dyDescent="0.6">
      <c r="R801" s="211"/>
      <c r="S801" s="209"/>
      <c r="W801" s="209"/>
      <c r="Z801" s="209"/>
      <c r="AA801" s="209"/>
      <c r="AB801" s="209"/>
    </row>
    <row r="802" spans="18:28" x14ac:dyDescent="0.6">
      <c r="R802" s="211"/>
      <c r="S802" s="209"/>
      <c r="W802" s="209"/>
      <c r="Z802" s="209"/>
      <c r="AA802" s="209"/>
      <c r="AB802" s="209"/>
    </row>
    <row r="803" spans="18:28" x14ac:dyDescent="0.6">
      <c r="R803" s="211"/>
      <c r="S803" s="209"/>
      <c r="W803" s="209"/>
      <c r="Z803" s="209"/>
      <c r="AA803" s="209"/>
      <c r="AB803" s="209"/>
    </row>
    <row r="804" spans="18:28" x14ac:dyDescent="0.6">
      <c r="R804" s="211"/>
      <c r="S804" s="209"/>
      <c r="W804" s="209"/>
      <c r="Z804" s="209"/>
      <c r="AA804" s="209"/>
      <c r="AB804" s="209"/>
    </row>
    <row r="805" spans="18:28" x14ac:dyDescent="0.6">
      <c r="R805" s="211"/>
      <c r="S805" s="209"/>
      <c r="W805" s="209"/>
      <c r="Z805" s="209"/>
      <c r="AA805" s="209"/>
      <c r="AB805" s="209"/>
    </row>
    <row r="806" spans="18:28" x14ac:dyDescent="0.6">
      <c r="R806" s="211"/>
      <c r="S806" s="209"/>
      <c r="W806" s="209"/>
      <c r="Z806" s="209"/>
      <c r="AA806" s="209"/>
      <c r="AB806" s="209"/>
    </row>
    <row r="807" spans="18:28" x14ac:dyDescent="0.6">
      <c r="R807" s="211"/>
      <c r="S807" s="209"/>
      <c r="W807" s="209"/>
      <c r="Z807" s="209"/>
      <c r="AA807" s="209"/>
      <c r="AB807" s="209"/>
    </row>
    <row r="808" spans="18:28" x14ac:dyDescent="0.6">
      <c r="R808" s="211"/>
      <c r="S808" s="209"/>
      <c r="W808" s="209"/>
      <c r="Z808" s="209"/>
      <c r="AA808" s="209"/>
      <c r="AB808" s="209"/>
    </row>
    <row r="809" spans="18:28" x14ac:dyDescent="0.6">
      <c r="R809" s="211"/>
      <c r="S809" s="209"/>
      <c r="W809" s="209"/>
      <c r="Z809" s="209"/>
      <c r="AA809" s="209"/>
      <c r="AB809" s="209"/>
    </row>
    <row r="810" spans="18:28" x14ac:dyDescent="0.6">
      <c r="R810" s="211"/>
      <c r="S810" s="209"/>
      <c r="W810" s="209"/>
      <c r="Z810" s="209"/>
      <c r="AA810" s="209"/>
      <c r="AB810" s="209"/>
    </row>
    <row r="811" spans="18:28" x14ac:dyDescent="0.6">
      <c r="R811" s="211"/>
      <c r="S811" s="209"/>
      <c r="W811" s="209"/>
      <c r="Z811" s="209"/>
      <c r="AA811" s="209"/>
      <c r="AB811" s="209"/>
    </row>
    <row r="812" spans="18:28" x14ac:dyDescent="0.6">
      <c r="R812" s="211"/>
      <c r="S812" s="209"/>
      <c r="W812" s="209"/>
      <c r="Z812" s="209"/>
      <c r="AA812" s="209"/>
      <c r="AB812" s="209"/>
    </row>
    <row r="813" spans="18:28" x14ac:dyDescent="0.6">
      <c r="R813" s="211"/>
      <c r="S813" s="209"/>
      <c r="W813" s="209"/>
      <c r="Z813" s="209"/>
      <c r="AA813" s="209"/>
      <c r="AB813" s="209"/>
    </row>
    <row r="814" spans="18:28" x14ac:dyDescent="0.6">
      <c r="R814" s="211"/>
      <c r="S814" s="209"/>
      <c r="W814" s="209"/>
      <c r="Z814" s="209"/>
      <c r="AA814" s="209"/>
      <c r="AB814" s="209"/>
    </row>
    <row r="815" spans="18:28" x14ac:dyDescent="0.6">
      <c r="R815" s="211"/>
      <c r="S815" s="209"/>
      <c r="W815" s="209"/>
      <c r="Z815" s="209"/>
      <c r="AA815" s="209"/>
      <c r="AB815" s="209"/>
    </row>
    <row r="816" spans="18:28" x14ac:dyDescent="0.6">
      <c r="R816" s="211"/>
      <c r="S816" s="209"/>
      <c r="W816" s="209"/>
      <c r="Z816" s="209"/>
      <c r="AA816" s="209"/>
      <c r="AB816" s="209"/>
    </row>
    <row r="817" spans="18:28" x14ac:dyDescent="0.6">
      <c r="R817" s="211"/>
      <c r="S817" s="209"/>
      <c r="W817" s="209"/>
      <c r="Z817" s="209"/>
      <c r="AA817" s="209"/>
      <c r="AB817" s="209"/>
    </row>
    <row r="818" spans="18:28" x14ac:dyDescent="0.6">
      <c r="R818" s="211"/>
      <c r="S818" s="209"/>
      <c r="W818" s="209"/>
      <c r="Z818" s="209"/>
      <c r="AA818" s="209"/>
      <c r="AB818" s="209"/>
    </row>
    <row r="819" spans="18:28" x14ac:dyDescent="0.6">
      <c r="R819" s="211"/>
      <c r="S819" s="209"/>
      <c r="W819" s="209"/>
      <c r="Z819" s="209"/>
      <c r="AA819" s="209"/>
      <c r="AB819" s="209"/>
    </row>
    <row r="820" spans="18:28" x14ac:dyDescent="0.6">
      <c r="R820" s="211"/>
      <c r="S820" s="209"/>
      <c r="W820" s="209"/>
      <c r="Z820" s="209"/>
      <c r="AA820" s="209"/>
      <c r="AB820" s="209"/>
    </row>
    <row r="821" spans="18:28" x14ac:dyDescent="0.6">
      <c r="R821" s="211"/>
      <c r="S821" s="209"/>
      <c r="W821" s="209"/>
      <c r="Z821" s="209"/>
      <c r="AA821" s="209"/>
      <c r="AB821" s="209"/>
    </row>
    <row r="822" spans="18:28" x14ac:dyDescent="0.6">
      <c r="R822" s="211"/>
      <c r="S822" s="209"/>
      <c r="W822" s="209"/>
      <c r="Z822" s="209"/>
      <c r="AA822" s="209"/>
      <c r="AB822" s="209"/>
    </row>
    <row r="823" spans="18:28" x14ac:dyDescent="0.6">
      <c r="R823" s="211"/>
      <c r="S823" s="209"/>
      <c r="W823" s="209"/>
      <c r="Z823" s="209"/>
      <c r="AA823" s="209"/>
      <c r="AB823" s="209"/>
    </row>
    <row r="824" spans="18:28" x14ac:dyDescent="0.6">
      <c r="R824" s="211"/>
      <c r="S824" s="209"/>
      <c r="W824" s="209"/>
      <c r="Z824" s="209"/>
      <c r="AA824" s="209"/>
      <c r="AB824" s="209"/>
    </row>
    <row r="825" spans="18:28" x14ac:dyDescent="0.6">
      <c r="R825" s="211"/>
      <c r="S825" s="209"/>
      <c r="W825" s="209"/>
      <c r="Z825" s="209"/>
      <c r="AA825" s="209"/>
      <c r="AB825" s="209"/>
    </row>
    <row r="826" spans="18:28" x14ac:dyDescent="0.6">
      <c r="R826" s="211"/>
      <c r="S826" s="209"/>
      <c r="W826" s="209"/>
      <c r="Z826" s="209"/>
      <c r="AA826" s="209"/>
      <c r="AB826" s="209"/>
    </row>
    <row r="827" spans="18:28" x14ac:dyDescent="0.6">
      <c r="R827" s="211"/>
      <c r="S827" s="209"/>
      <c r="W827" s="209"/>
      <c r="Z827" s="209"/>
      <c r="AA827" s="209"/>
      <c r="AB827" s="209"/>
    </row>
    <row r="828" spans="18:28" x14ac:dyDescent="0.6">
      <c r="R828" s="211"/>
      <c r="S828" s="209"/>
      <c r="W828" s="209"/>
      <c r="Z828" s="209"/>
      <c r="AA828" s="209"/>
      <c r="AB828" s="209"/>
    </row>
    <row r="829" spans="18:28" x14ac:dyDescent="0.6">
      <c r="R829" s="211"/>
      <c r="S829" s="209"/>
      <c r="W829" s="209"/>
      <c r="Z829" s="209"/>
      <c r="AA829" s="209"/>
      <c r="AB829" s="209"/>
    </row>
    <row r="830" spans="18:28" x14ac:dyDescent="0.6">
      <c r="R830" s="211"/>
      <c r="S830" s="209"/>
      <c r="W830" s="209"/>
      <c r="Z830" s="209"/>
      <c r="AA830" s="209"/>
      <c r="AB830" s="209"/>
    </row>
    <row r="831" spans="18:28" x14ac:dyDescent="0.6">
      <c r="R831" s="211"/>
      <c r="S831" s="209"/>
      <c r="W831" s="209"/>
      <c r="Z831" s="209"/>
      <c r="AA831" s="209"/>
      <c r="AB831" s="209"/>
    </row>
    <row r="832" spans="18:28" x14ac:dyDescent="0.6">
      <c r="R832" s="211"/>
      <c r="S832" s="209"/>
      <c r="W832" s="209"/>
      <c r="Z832" s="209"/>
      <c r="AA832" s="209"/>
      <c r="AB832" s="209"/>
    </row>
    <row r="833" spans="18:28" x14ac:dyDescent="0.6">
      <c r="R833" s="211"/>
      <c r="S833" s="209"/>
      <c r="W833" s="209"/>
      <c r="Z833" s="209"/>
      <c r="AA833" s="209"/>
      <c r="AB833" s="209"/>
    </row>
    <row r="834" spans="18:28" x14ac:dyDescent="0.6">
      <c r="R834" s="211"/>
      <c r="S834" s="209"/>
      <c r="W834" s="209"/>
      <c r="Z834" s="209"/>
      <c r="AA834" s="209"/>
      <c r="AB834" s="209"/>
    </row>
    <row r="835" spans="18:28" x14ac:dyDescent="0.6">
      <c r="R835" s="211"/>
      <c r="S835" s="209"/>
      <c r="W835" s="209"/>
      <c r="Z835" s="209"/>
      <c r="AA835" s="209"/>
      <c r="AB835" s="209"/>
    </row>
    <row r="836" spans="18:28" x14ac:dyDescent="0.6">
      <c r="R836" s="211"/>
      <c r="S836" s="209"/>
      <c r="W836" s="209"/>
      <c r="Z836" s="209"/>
      <c r="AA836" s="209"/>
      <c r="AB836" s="209"/>
    </row>
    <row r="837" spans="18:28" x14ac:dyDescent="0.6">
      <c r="R837" s="211"/>
      <c r="S837" s="209"/>
      <c r="W837" s="209"/>
      <c r="Z837" s="209"/>
      <c r="AA837" s="209"/>
      <c r="AB837" s="209"/>
    </row>
    <row r="838" spans="18:28" x14ac:dyDescent="0.6">
      <c r="R838" s="211"/>
      <c r="S838" s="209"/>
      <c r="W838" s="209"/>
      <c r="Z838" s="209"/>
      <c r="AA838" s="209"/>
      <c r="AB838" s="209"/>
    </row>
    <row r="839" spans="18:28" x14ac:dyDescent="0.6">
      <c r="R839" s="211"/>
      <c r="S839" s="209"/>
      <c r="W839" s="209"/>
      <c r="Z839" s="209"/>
      <c r="AA839" s="209"/>
      <c r="AB839" s="209"/>
    </row>
    <row r="840" spans="18:28" x14ac:dyDescent="0.6">
      <c r="R840" s="211"/>
      <c r="S840" s="209"/>
      <c r="W840" s="209"/>
      <c r="Z840" s="209"/>
      <c r="AA840" s="209"/>
      <c r="AB840" s="209"/>
    </row>
    <row r="841" spans="18:28" x14ac:dyDescent="0.6">
      <c r="R841" s="211"/>
      <c r="S841" s="209"/>
      <c r="W841" s="209"/>
      <c r="Z841" s="209"/>
      <c r="AA841" s="209"/>
      <c r="AB841" s="209"/>
    </row>
    <row r="842" spans="18:28" x14ac:dyDescent="0.6">
      <c r="R842" s="211"/>
      <c r="S842" s="209"/>
      <c r="W842" s="209"/>
      <c r="Z842" s="209"/>
      <c r="AA842" s="209"/>
      <c r="AB842" s="209"/>
    </row>
    <row r="843" spans="18:28" x14ac:dyDescent="0.6">
      <c r="R843" s="211"/>
      <c r="S843" s="209"/>
      <c r="W843" s="209"/>
      <c r="Z843" s="209"/>
      <c r="AA843" s="209"/>
      <c r="AB843" s="209"/>
    </row>
    <row r="844" spans="18:28" x14ac:dyDescent="0.6">
      <c r="R844" s="211"/>
      <c r="S844" s="209"/>
      <c r="W844" s="209"/>
      <c r="Z844" s="209"/>
      <c r="AA844" s="209"/>
      <c r="AB844" s="209"/>
    </row>
    <row r="845" spans="18:28" x14ac:dyDescent="0.6">
      <c r="R845" s="211"/>
      <c r="S845" s="209"/>
      <c r="W845" s="209"/>
      <c r="Z845" s="209"/>
      <c r="AA845" s="209"/>
      <c r="AB845" s="209"/>
    </row>
    <row r="846" spans="18:28" x14ac:dyDescent="0.6">
      <c r="R846" s="211"/>
      <c r="S846" s="209"/>
      <c r="W846" s="209"/>
      <c r="Z846" s="209"/>
      <c r="AA846" s="209"/>
      <c r="AB846" s="209"/>
    </row>
    <row r="847" spans="18:28" x14ac:dyDescent="0.6">
      <c r="R847" s="211"/>
      <c r="S847" s="209"/>
      <c r="W847" s="209"/>
      <c r="Z847" s="209"/>
      <c r="AA847" s="209"/>
      <c r="AB847" s="209"/>
    </row>
    <row r="848" spans="18:28" x14ac:dyDescent="0.6">
      <c r="R848" s="211"/>
      <c r="S848" s="209"/>
      <c r="W848" s="209"/>
      <c r="Z848" s="209"/>
      <c r="AA848" s="209"/>
      <c r="AB848" s="209"/>
    </row>
    <row r="849" spans="18:28" x14ac:dyDescent="0.6">
      <c r="R849" s="211"/>
      <c r="S849" s="209"/>
      <c r="W849" s="209"/>
      <c r="Z849" s="209"/>
      <c r="AA849" s="209"/>
      <c r="AB849" s="209"/>
    </row>
    <row r="850" spans="18:28" x14ac:dyDescent="0.6">
      <c r="R850" s="211"/>
      <c r="S850" s="209"/>
      <c r="W850" s="209"/>
      <c r="Z850" s="209"/>
      <c r="AA850" s="209"/>
      <c r="AB850" s="209"/>
    </row>
    <row r="851" spans="18:28" x14ac:dyDescent="0.6">
      <c r="R851" s="211"/>
      <c r="S851" s="209"/>
      <c r="W851" s="209"/>
      <c r="Z851" s="209"/>
      <c r="AA851" s="209"/>
      <c r="AB851" s="209"/>
    </row>
    <row r="852" spans="18:28" x14ac:dyDescent="0.6">
      <c r="R852" s="211"/>
      <c r="S852" s="209"/>
      <c r="W852" s="209"/>
      <c r="Z852" s="209"/>
      <c r="AA852" s="209"/>
      <c r="AB852" s="209"/>
    </row>
    <row r="853" spans="18:28" x14ac:dyDescent="0.6">
      <c r="R853" s="211"/>
      <c r="S853" s="209"/>
      <c r="W853" s="209"/>
      <c r="Z853" s="209"/>
      <c r="AA853" s="209"/>
      <c r="AB853" s="209"/>
    </row>
    <row r="854" spans="18:28" x14ac:dyDescent="0.6">
      <c r="R854" s="211"/>
      <c r="S854" s="209"/>
      <c r="W854" s="209"/>
      <c r="Z854" s="209"/>
      <c r="AA854" s="209"/>
      <c r="AB854" s="209"/>
    </row>
    <row r="855" spans="18:28" x14ac:dyDescent="0.6">
      <c r="R855" s="211"/>
      <c r="S855" s="209"/>
      <c r="W855" s="209"/>
      <c r="Z855" s="209"/>
      <c r="AA855" s="209"/>
      <c r="AB855" s="209"/>
    </row>
    <row r="856" spans="18:28" x14ac:dyDescent="0.6">
      <c r="R856" s="211"/>
      <c r="S856" s="209"/>
      <c r="W856" s="209"/>
      <c r="Z856" s="209"/>
      <c r="AA856" s="209"/>
      <c r="AB856" s="209"/>
    </row>
    <row r="857" spans="18:28" x14ac:dyDescent="0.6">
      <c r="R857" s="211"/>
      <c r="S857" s="209"/>
      <c r="W857" s="209"/>
      <c r="Z857" s="209"/>
      <c r="AA857" s="209"/>
      <c r="AB857" s="209"/>
    </row>
    <row r="858" spans="18:28" x14ac:dyDescent="0.6">
      <c r="R858" s="211"/>
      <c r="S858" s="209"/>
      <c r="W858" s="209"/>
      <c r="Z858" s="209"/>
      <c r="AA858" s="209"/>
      <c r="AB858" s="209"/>
    </row>
    <row r="859" spans="18:28" x14ac:dyDescent="0.6">
      <c r="R859" s="211"/>
      <c r="S859" s="209"/>
      <c r="W859" s="209"/>
      <c r="Z859" s="209"/>
      <c r="AA859" s="209"/>
      <c r="AB859" s="209"/>
    </row>
    <row r="860" spans="18:28" x14ac:dyDescent="0.6">
      <c r="R860" s="211"/>
      <c r="S860" s="209"/>
      <c r="W860" s="209"/>
      <c r="Z860" s="209"/>
      <c r="AA860" s="209"/>
      <c r="AB860" s="209"/>
    </row>
    <row r="861" spans="18:28" x14ac:dyDescent="0.6">
      <c r="R861" s="211"/>
      <c r="S861" s="209"/>
      <c r="W861" s="209"/>
      <c r="Z861" s="209"/>
      <c r="AA861" s="209"/>
      <c r="AB861" s="209"/>
    </row>
    <row r="862" spans="18:28" x14ac:dyDescent="0.6">
      <c r="R862" s="211"/>
      <c r="S862" s="209"/>
      <c r="W862" s="209"/>
      <c r="Z862" s="209"/>
      <c r="AA862" s="209"/>
      <c r="AB862" s="209"/>
    </row>
    <row r="863" spans="18:28" x14ac:dyDescent="0.6">
      <c r="R863" s="211"/>
      <c r="S863" s="209"/>
      <c r="W863" s="209"/>
      <c r="Z863" s="209"/>
      <c r="AA863" s="209"/>
      <c r="AB863" s="209"/>
    </row>
    <row r="864" spans="18:28" x14ac:dyDescent="0.6">
      <c r="R864" s="211"/>
      <c r="S864" s="209"/>
      <c r="W864" s="209"/>
      <c r="Z864" s="209"/>
      <c r="AA864" s="209"/>
      <c r="AB864" s="209"/>
    </row>
    <row r="865" spans="18:28" x14ac:dyDescent="0.6">
      <c r="R865" s="211"/>
      <c r="S865" s="209"/>
      <c r="W865" s="209"/>
      <c r="Z865" s="209"/>
      <c r="AA865" s="209"/>
      <c r="AB865" s="209"/>
    </row>
    <row r="866" spans="18:28" x14ac:dyDescent="0.6">
      <c r="R866" s="211"/>
      <c r="S866" s="209"/>
      <c r="W866" s="209"/>
      <c r="Z866" s="209"/>
      <c r="AA866" s="209"/>
      <c r="AB866" s="209"/>
    </row>
    <row r="867" spans="18:28" x14ac:dyDescent="0.6">
      <c r="R867" s="211"/>
      <c r="S867" s="209"/>
      <c r="W867" s="209"/>
      <c r="Z867" s="209"/>
      <c r="AA867" s="209"/>
      <c r="AB867" s="209"/>
    </row>
    <row r="868" spans="18:28" x14ac:dyDescent="0.6">
      <c r="R868" s="211"/>
      <c r="S868" s="209"/>
      <c r="W868" s="209"/>
      <c r="Z868" s="209"/>
      <c r="AA868" s="209"/>
      <c r="AB868" s="209"/>
    </row>
    <row r="869" spans="18:28" x14ac:dyDescent="0.6">
      <c r="R869" s="211"/>
      <c r="S869" s="209"/>
      <c r="W869" s="209"/>
      <c r="Z869" s="209"/>
      <c r="AA869" s="209"/>
      <c r="AB869" s="209"/>
    </row>
    <row r="870" spans="18:28" x14ac:dyDescent="0.6">
      <c r="R870" s="211"/>
      <c r="S870" s="209"/>
      <c r="W870" s="209"/>
      <c r="Z870" s="209"/>
      <c r="AA870" s="209"/>
      <c r="AB870" s="209"/>
    </row>
    <row r="871" spans="18:28" x14ac:dyDescent="0.6">
      <c r="R871" s="211"/>
      <c r="S871" s="209"/>
      <c r="W871" s="209"/>
      <c r="Z871" s="209"/>
      <c r="AA871" s="209"/>
      <c r="AB871" s="209"/>
    </row>
    <row r="872" spans="18:28" x14ac:dyDescent="0.6">
      <c r="R872" s="211"/>
      <c r="S872" s="209"/>
      <c r="W872" s="209"/>
      <c r="Z872" s="209"/>
      <c r="AA872" s="209"/>
      <c r="AB872" s="209"/>
    </row>
    <row r="873" spans="18:28" x14ac:dyDescent="0.6">
      <c r="R873" s="211"/>
      <c r="S873" s="209"/>
      <c r="W873" s="209"/>
      <c r="Z873" s="209"/>
      <c r="AA873" s="209"/>
      <c r="AB873" s="209"/>
    </row>
    <row r="874" spans="18:28" x14ac:dyDescent="0.6">
      <c r="R874" s="211"/>
      <c r="S874" s="209"/>
      <c r="W874" s="209"/>
      <c r="Z874" s="209"/>
      <c r="AA874" s="209"/>
      <c r="AB874" s="209"/>
    </row>
    <row r="875" spans="18:28" x14ac:dyDescent="0.6">
      <c r="R875" s="211"/>
      <c r="S875" s="209"/>
      <c r="W875" s="209"/>
      <c r="Z875" s="209"/>
      <c r="AA875" s="209"/>
      <c r="AB875" s="209"/>
    </row>
    <row r="876" spans="18:28" x14ac:dyDescent="0.6">
      <c r="R876" s="211"/>
      <c r="S876" s="209"/>
      <c r="W876" s="209"/>
      <c r="Z876" s="209"/>
      <c r="AA876" s="209"/>
      <c r="AB876" s="209"/>
    </row>
    <row r="877" spans="18:28" x14ac:dyDescent="0.6">
      <c r="R877" s="211"/>
      <c r="S877" s="209"/>
      <c r="W877" s="209"/>
      <c r="Z877" s="209"/>
      <c r="AA877" s="209"/>
      <c r="AB877" s="209"/>
    </row>
    <row r="878" spans="18:28" x14ac:dyDescent="0.6">
      <c r="R878" s="211"/>
      <c r="S878" s="209"/>
      <c r="W878" s="209"/>
      <c r="Z878" s="209"/>
      <c r="AA878" s="209"/>
      <c r="AB878" s="209"/>
    </row>
    <row r="879" spans="18:28" x14ac:dyDescent="0.6">
      <c r="R879" s="211"/>
      <c r="S879" s="209"/>
      <c r="W879" s="209"/>
      <c r="Z879" s="209"/>
      <c r="AA879" s="209"/>
      <c r="AB879" s="209"/>
    </row>
    <row r="880" spans="18:28" x14ac:dyDescent="0.6">
      <c r="R880" s="211"/>
      <c r="S880" s="209"/>
      <c r="W880" s="209"/>
      <c r="Z880" s="209"/>
      <c r="AA880" s="209"/>
      <c r="AB880" s="209"/>
    </row>
    <row r="881" spans="18:28" x14ac:dyDescent="0.6">
      <c r="R881" s="211"/>
      <c r="S881" s="209"/>
      <c r="W881" s="209"/>
      <c r="Z881" s="209"/>
      <c r="AA881" s="209"/>
      <c r="AB881" s="209"/>
    </row>
    <row r="882" spans="18:28" x14ac:dyDescent="0.6">
      <c r="R882" s="211"/>
      <c r="S882" s="209"/>
      <c r="W882" s="209"/>
      <c r="Z882" s="209"/>
      <c r="AA882" s="209"/>
      <c r="AB882" s="209"/>
    </row>
    <row r="883" spans="18:28" x14ac:dyDescent="0.6">
      <c r="R883" s="211"/>
      <c r="S883" s="209"/>
      <c r="W883" s="209"/>
      <c r="Z883" s="209"/>
      <c r="AA883" s="209"/>
      <c r="AB883" s="209"/>
    </row>
    <row r="884" spans="18:28" x14ac:dyDescent="0.6">
      <c r="R884" s="211"/>
      <c r="S884" s="209"/>
      <c r="W884" s="209"/>
      <c r="Z884" s="209"/>
      <c r="AA884" s="209"/>
      <c r="AB884" s="209"/>
    </row>
    <row r="885" spans="18:28" x14ac:dyDescent="0.6">
      <c r="R885" s="211"/>
      <c r="S885" s="209"/>
      <c r="W885" s="209"/>
      <c r="Z885" s="209"/>
      <c r="AA885" s="209"/>
      <c r="AB885" s="209"/>
    </row>
    <row r="886" spans="18:28" x14ac:dyDescent="0.6">
      <c r="R886" s="211"/>
      <c r="S886" s="209"/>
      <c r="W886" s="209"/>
      <c r="Z886" s="209"/>
      <c r="AA886" s="209"/>
      <c r="AB886" s="209"/>
    </row>
    <row r="887" spans="18:28" x14ac:dyDescent="0.6">
      <c r="R887" s="211"/>
      <c r="S887" s="209"/>
      <c r="W887" s="209"/>
      <c r="Z887" s="209"/>
      <c r="AA887" s="209"/>
      <c r="AB887" s="209"/>
    </row>
    <row r="888" spans="18:28" x14ac:dyDescent="0.6">
      <c r="R888" s="211"/>
      <c r="S888" s="209"/>
      <c r="W888" s="209"/>
      <c r="Z888" s="209"/>
      <c r="AA888" s="209"/>
      <c r="AB888" s="209"/>
    </row>
    <row r="889" spans="18:28" x14ac:dyDescent="0.6">
      <c r="R889" s="211"/>
      <c r="S889" s="209"/>
      <c r="W889" s="209"/>
      <c r="Z889" s="209"/>
      <c r="AA889" s="209"/>
      <c r="AB889" s="209"/>
    </row>
    <row r="890" spans="18:28" x14ac:dyDescent="0.6">
      <c r="R890" s="211"/>
      <c r="S890" s="209"/>
      <c r="W890" s="209"/>
      <c r="Z890" s="209"/>
      <c r="AA890" s="209"/>
      <c r="AB890" s="209"/>
    </row>
    <row r="891" spans="18:28" x14ac:dyDescent="0.6">
      <c r="R891" s="211"/>
      <c r="S891" s="209"/>
      <c r="W891" s="209"/>
      <c r="Z891" s="209"/>
      <c r="AA891" s="209"/>
      <c r="AB891" s="209"/>
    </row>
    <row r="892" spans="18:28" x14ac:dyDescent="0.6">
      <c r="R892" s="211"/>
      <c r="S892" s="209"/>
      <c r="W892" s="209"/>
      <c r="Z892" s="209"/>
      <c r="AA892" s="209"/>
      <c r="AB892" s="209"/>
    </row>
    <row r="893" spans="18:28" x14ac:dyDescent="0.6">
      <c r="R893" s="211"/>
      <c r="S893" s="209"/>
      <c r="W893" s="209"/>
      <c r="Z893" s="209"/>
      <c r="AA893" s="209"/>
      <c r="AB893" s="209"/>
    </row>
    <row r="894" spans="18:28" x14ac:dyDescent="0.6">
      <c r="R894" s="211"/>
      <c r="S894" s="209"/>
      <c r="W894" s="209"/>
      <c r="Z894" s="209"/>
      <c r="AA894" s="209"/>
      <c r="AB894" s="209"/>
    </row>
    <row r="895" spans="18:28" x14ac:dyDescent="0.6">
      <c r="R895" s="211"/>
      <c r="S895" s="209"/>
      <c r="W895" s="209"/>
      <c r="Z895" s="209"/>
      <c r="AA895" s="209"/>
      <c r="AB895" s="209"/>
    </row>
    <row r="896" spans="18:28" x14ac:dyDescent="0.6">
      <c r="R896" s="211"/>
      <c r="S896" s="209"/>
      <c r="W896" s="209"/>
      <c r="Z896" s="209"/>
      <c r="AA896" s="209"/>
      <c r="AB896" s="209"/>
    </row>
    <row r="897" spans="18:28" x14ac:dyDescent="0.6">
      <c r="R897" s="211"/>
      <c r="S897" s="209"/>
      <c r="W897" s="209"/>
      <c r="Z897" s="209"/>
      <c r="AA897" s="209"/>
      <c r="AB897" s="209"/>
    </row>
    <row r="898" spans="18:28" x14ac:dyDescent="0.6">
      <c r="R898" s="211"/>
      <c r="S898" s="209"/>
      <c r="W898" s="209"/>
      <c r="Z898" s="209"/>
      <c r="AA898" s="209"/>
      <c r="AB898" s="209"/>
    </row>
    <row r="899" spans="18:28" x14ac:dyDescent="0.6">
      <c r="R899" s="211"/>
      <c r="S899" s="209"/>
      <c r="W899" s="209"/>
      <c r="Z899" s="209"/>
      <c r="AA899" s="209"/>
      <c r="AB899" s="209"/>
    </row>
    <row r="900" spans="18:28" x14ac:dyDescent="0.6">
      <c r="R900" s="211"/>
      <c r="S900" s="209"/>
      <c r="W900" s="209"/>
      <c r="Z900" s="209"/>
      <c r="AA900" s="209"/>
      <c r="AB900" s="209"/>
    </row>
    <row r="901" spans="18:28" x14ac:dyDescent="0.6">
      <c r="R901" s="211"/>
      <c r="S901" s="209"/>
      <c r="W901" s="209"/>
      <c r="Z901" s="209"/>
      <c r="AA901" s="209"/>
      <c r="AB901" s="209"/>
    </row>
    <row r="902" spans="18:28" x14ac:dyDescent="0.6">
      <c r="R902" s="211"/>
      <c r="S902" s="209"/>
      <c r="W902" s="209"/>
      <c r="Z902" s="209"/>
      <c r="AA902" s="209"/>
      <c r="AB902" s="209"/>
    </row>
    <row r="903" spans="18:28" x14ac:dyDescent="0.6">
      <c r="R903" s="211"/>
      <c r="S903" s="209"/>
      <c r="W903" s="209"/>
      <c r="Z903" s="209"/>
      <c r="AA903" s="209"/>
      <c r="AB903" s="209"/>
    </row>
    <row r="904" spans="18:28" x14ac:dyDescent="0.6">
      <c r="R904" s="211"/>
      <c r="S904" s="209"/>
      <c r="W904" s="209"/>
      <c r="Z904" s="209"/>
      <c r="AA904" s="209"/>
      <c r="AB904" s="209"/>
    </row>
    <row r="905" spans="18:28" x14ac:dyDescent="0.6">
      <c r="R905" s="211"/>
      <c r="S905" s="209"/>
      <c r="W905" s="209"/>
      <c r="Z905" s="209"/>
      <c r="AA905" s="209"/>
      <c r="AB905" s="209"/>
    </row>
    <row r="906" spans="18:28" x14ac:dyDescent="0.6">
      <c r="R906" s="211"/>
      <c r="S906" s="209"/>
      <c r="W906" s="209"/>
      <c r="Z906" s="209"/>
      <c r="AA906" s="209"/>
      <c r="AB906" s="209"/>
    </row>
    <row r="907" spans="18:28" x14ac:dyDescent="0.6">
      <c r="R907" s="211"/>
      <c r="S907" s="209"/>
      <c r="W907" s="209"/>
      <c r="Z907" s="209"/>
      <c r="AA907" s="209"/>
      <c r="AB907" s="209"/>
    </row>
    <row r="908" spans="18:28" x14ac:dyDescent="0.6">
      <c r="R908" s="211"/>
      <c r="S908" s="209"/>
      <c r="W908" s="209"/>
      <c r="Z908" s="209"/>
      <c r="AA908" s="209"/>
      <c r="AB908" s="209"/>
    </row>
    <row r="909" spans="18:28" x14ac:dyDescent="0.6">
      <c r="R909" s="211"/>
      <c r="S909" s="209"/>
      <c r="W909" s="209"/>
      <c r="Z909" s="209"/>
      <c r="AA909" s="209"/>
      <c r="AB909" s="209"/>
    </row>
    <row r="910" spans="18:28" x14ac:dyDescent="0.6">
      <c r="R910" s="211"/>
      <c r="S910" s="209"/>
      <c r="W910" s="209"/>
      <c r="Z910" s="209"/>
      <c r="AA910" s="209"/>
      <c r="AB910" s="209"/>
    </row>
    <row r="911" spans="18:28" x14ac:dyDescent="0.6">
      <c r="R911" s="211"/>
      <c r="S911" s="209"/>
      <c r="W911" s="209"/>
      <c r="Z911" s="209"/>
      <c r="AA911" s="209"/>
      <c r="AB911" s="209"/>
    </row>
    <row r="912" spans="18:28" x14ac:dyDescent="0.6">
      <c r="R912" s="211"/>
      <c r="S912" s="209"/>
      <c r="W912" s="209"/>
      <c r="Z912" s="209"/>
      <c r="AA912" s="209"/>
      <c r="AB912" s="209"/>
    </row>
    <row r="913" spans="18:28" x14ac:dyDescent="0.6">
      <c r="R913" s="211"/>
      <c r="S913" s="209"/>
      <c r="W913" s="209"/>
      <c r="Z913" s="209"/>
      <c r="AA913" s="209"/>
      <c r="AB913" s="209"/>
    </row>
    <row r="914" spans="18:28" x14ac:dyDescent="0.6">
      <c r="R914" s="211"/>
      <c r="S914" s="209"/>
      <c r="W914" s="209"/>
      <c r="Z914" s="209"/>
      <c r="AA914" s="209"/>
      <c r="AB914" s="209"/>
    </row>
    <row r="915" spans="18:28" x14ac:dyDescent="0.6">
      <c r="R915" s="211"/>
      <c r="S915" s="209"/>
      <c r="W915" s="209"/>
      <c r="Z915" s="209"/>
      <c r="AA915" s="209"/>
      <c r="AB915" s="209"/>
    </row>
    <row r="916" spans="18:28" x14ac:dyDescent="0.6">
      <c r="R916" s="211"/>
      <c r="S916" s="209"/>
      <c r="W916" s="209"/>
      <c r="Z916" s="209"/>
      <c r="AA916" s="209"/>
      <c r="AB916" s="209"/>
    </row>
    <row r="917" spans="18:28" x14ac:dyDescent="0.6">
      <c r="R917" s="211"/>
      <c r="S917" s="209"/>
      <c r="W917" s="209"/>
      <c r="Z917" s="209"/>
      <c r="AA917" s="209"/>
      <c r="AB917" s="209"/>
    </row>
    <row r="918" spans="18:28" x14ac:dyDescent="0.6">
      <c r="R918" s="211"/>
      <c r="S918" s="209"/>
      <c r="W918" s="209"/>
      <c r="Z918" s="209"/>
      <c r="AA918" s="209"/>
      <c r="AB918" s="209"/>
    </row>
    <row r="919" spans="18:28" x14ac:dyDescent="0.6">
      <c r="R919" s="211"/>
      <c r="S919" s="209"/>
      <c r="W919" s="209"/>
      <c r="Z919" s="209"/>
      <c r="AA919" s="209"/>
      <c r="AB919" s="209"/>
    </row>
    <row r="920" spans="18:28" x14ac:dyDescent="0.6">
      <c r="R920" s="211"/>
      <c r="S920" s="209"/>
      <c r="W920" s="209"/>
      <c r="Z920" s="209"/>
      <c r="AA920" s="209"/>
      <c r="AB920" s="209"/>
    </row>
    <row r="921" spans="18:28" x14ac:dyDescent="0.6">
      <c r="R921" s="211"/>
      <c r="S921" s="209"/>
      <c r="W921" s="209"/>
      <c r="Z921" s="209"/>
      <c r="AA921" s="209"/>
      <c r="AB921" s="209"/>
    </row>
    <row r="922" spans="18:28" x14ac:dyDescent="0.6">
      <c r="R922" s="211"/>
      <c r="S922" s="209"/>
      <c r="W922" s="209"/>
      <c r="Z922" s="209"/>
      <c r="AA922" s="209"/>
      <c r="AB922" s="209"/>
    </row>
    <row r="923" spans="18:28" x14ac:dyDescent="0.6">
      <c r="R923" s="211"/>
      <c r="S923" s="209"/>
      <c r="W923" s="209"/>
      <c r="Z923" s="209"/>
      <c r="AA923" s="209"/>
      <c r="AB923" s="209"/>
    </row>
    <row r="924" spans="18:28" x14ac:dyDescent="0.6">
      <c r="R924" s="211"/>
      <c r="S924" s="209"/>
      <c r="W924" s="209"/>
      <c r="Z924" s="209"/>
      <c r="AA924" s="209"/>
      <c r="AB924" s="209"/>
    </row>
    <row r="925" spans="18:28" x14ac:dyDescent="0.6">
      <c r="R925" s="211"/>
      <c r="S925" s="209"/>
      <c r="W925" s="209"/>
      <c r="Z925" s="209"/>
      <c r="AA925" s="209"/>
      <c r="AB925" s="209"/>
    </row>
    <row r="926" spans="18:28" x14ac:dyDescent="0.6">
      <c r="R926" s="211"/>
      <c r="S926" s="209"/>
      <c r="W926" s="209"/>
      <c r="Z926" s="209"/>
      <c r="AA926" s="209"/>
      <c r="AB926" s="209"/>
    </row>
    <row r="927" spans="18:28" x14ac:dyDescent="0.6">
      <c r="R927" s="211"/>
      <c r="S927" s="209"/>
      <c r="W927" s="209"/>
      <c r="Z927" s="209"/>
      <c r="AA927" s="209"/>
      <c r="AB927" s="209"/>
    </row>
    <row r="928" spans="18:28" x14ac:dyDescent="0.6">
      <c r="R928" s="211"/>
      <c r="S928" s="209"/>
      <c r="W928" s="209"/>
      <c r="Z928" s="209"/>
      <c r="AA928" s="209"/>
      <c r="AB928" s="209"/>
    </row>
    <row r="929" spans="18:28" x14ac:dyDescent="0.6">
      <c r="R929" s="211"/>
      <c r="S929" s="209"/>
      <c r="W929" s="209"/>
      <c r="Z929" s="209"/>
      <c r="AA929" s="209"/>
      <c r="AB929" s="209"/>
    </row>
    <row r="930" spans="18:28" x14ac:dyDescent="0.6">
      <c r="R930" s="211"/>
      <c r="S930" s="209"/>
      <c r="W930" s="209"/>
      <c r="Z930" s="209"/>
      <c r="AA930" s="209"/>
      <c r="AB930" s="209"/>
    </row>
    <row r="931" spans="18:28" x14ac:dyDescent="0.6">
      <c r="R931" s="211"/>
      <c r="S931" s="209"/>
      <c r="W931" s="209"/>
      <c r="Z931" s="209"/>
      <c r="AA931" s="209"/>
      <c r="AB931" s="209"/>
    </row>
    <row r="932" spans="18:28" x14ac:dyDescent="0.6">
      <c r="R932" s="211"/>
      <c r="S932" s="209"/>
      <c r="W932" s="209"/>
      <c r="Z932" s="209"/>
      <c r="AA932" s="209"/>
      <c r="AB932" s="209"/>
    </row>
    <row r="933" spans="18:28" x14ac:dyDescent="0.6">
      <c r="R933" s="211"/>
      <c r="S933" s="209"/>
      <c r="W933" s="209"/>
      <c r="Z933" s="209"/>
      <c r="AA933" s="209"/>
      <c r="AB933" s="209"/>
    </row>
    <row r="934" spans="18:28" x14ac:dyDescent="0.6">
      <c r="R934" s="211"/>
      <c r="S934" s="209"/>
      <c r="W934" s="209"/>
      <c r="Z934" s="209"/>
      <c r="AA934" s="209"/>
      <c r="AB934" s="209"/>
    </row>
    <row r="935" spans="18:28" x14ac:dyDescent="0.6">
      <c r="R935" s="211"/>
      <c r="S935" s="209"/>
      <c r="W935" s="209"/>
      <c r="Z935" s="209"/>
      <c r="AA935" s="209"/>
      <c r="AB935" s="209"/>
    </row>
    <row r="936" spans="18:28" x14ac:dyDescent="0.6">
      <c r="R936" s="211"/>
      <c r="S936" s="209"/>
      <c r="W936" s="209"/>
      <c r="Z936" s="209"/>
      <c r="AA936" s="209"/>
      <c r="AB936" s="209"/>
    </row>
    <row r="937" spans="18:28" x14ac:dyDescent="0.6">
      <c r="R937" s="211"/>
      <c r="S937" s="209"/>
      <c r="W937" s="209"/>
      <c r="Z937" s="209"/>
      <c r="AA937" s="209"/>
      <c r="AB937" s="209"/>
    </row>
    <row r="938" spans="18:28" x14ac:dyDescent="0.6">
      <c r="R938" s="211"/>
      <c r="S938" s="209"/>
      <c r="W938" s="209"/>
      <c r="Z938" s="209"/>
      <c r="AA938" s="209"/>
      <c r="AB938" s="209"/>
    </row>
    <row r="939" spans="18:28" x14ac:dyDescent="0.6">
      <c r="R939" s="211"/>
      <c r="S939" s="209"/>
      <c r="W939" s="209"/>
      <c r="Z939" s="209"/>
      <c r="AA939" s="209"/>
      <c r="AB939" s="209"/>
    </row>
    <row r="940" spans="18:28" x14ac:dyDescent="0.6">
      <c r="R940" s="211"/>
      <c r="S940" s="209"/>
      <c r="W940" s="209"/>
      <c r="Z940" s="209"/>
      <c r="AA940" s="209"/>
      <c r="AB940" s="209"/>
    </row>
    <row r="941" spans="18:28" x14ac:dyDescent="0.6">
      <c r="R941" s="211"/>
      <c r="S941" s="209"/>
      <c r="W941" s="209"/>
      <c r="Z941" s="209"/>
      <c r="AA941" s="209"/>
      <c r="AB941" s="209"/>
    </row>
    <row r="942" spans="18:28" x14ac:dyDescent="0.6">
      <c r="R942" s="211"/>
      <c r="S942" s="209"/>
      <c r="W942" s="209"/>
      <c r="Z942" s="209"/>
      <c r="AA942" s="209"/>
      <c r="AB942" s="209"/>
    </row>
    <row r="943" spans="18:28" x14ac:dyDescent="0.6">
      <c r="R943" s="211"/>
      <c r="S943" s="209"/>
      <c r="W943" s="209"/>
      <c r="Z943" s="209"/>
      <c r="AA943" s="209"/>
      <c r="AB943" s="209"/>
    </row>
    <row r="944" spans="18:28" x14ac:dyDescent="0.6">
      <c r="R944" s="211"/>
      <c r="S944" s="209"/>
      <c r="W944" s="209"/>
      <c r="Z944" s="209"/>
      <c r="AA944" s="209"/>
      <c r="AB944" s="209"/>
    </row>
    <row r="945" spans="18:28" x14ac:dyDescent="0.6">
      <c r="R945" s="211"/>
      <c r="S945" s="209"/>
      <c r="W945" s="209"/>
      <c r="Z945" s="209"/>
      <c r="AA945" s="209"/>
      <c r="AB945" s="209"/>
    </row>
    <row r="946" spans="18:28" x14ac:dyDescent="0.6">
      <c r="R946" s="211"/>
      <c r="S946" s="209"/>
      <c r="W946" s="209"/>
      <c r="Z946" s="209"/>
      <c r="AA946" s="209"/>
      <c r="AB946" s="209"/>
    </row>
    <row r="947" spans="18:28" x14ac:dyDescent="0.6">
      <c r="R947" s="211"/>
      <c r="S947" s="209"/>
      <c r="W947" s="209"/>
      <c r="Z947" s="209"/>
      <c r="AA947" s="209"/>
      <c r="AB947" s="209"/>
    </row>
    <row r="948" spans="18:28" x14ac:dyDescent="0.6">
      <c r="R948" s="211"/>
      <c r="S948" s="209"/>
      <c r="W948" s="209"/>
      <c r="Z948" s="209"/>
      <c r="AA948" s="209"/>
      <c r="AB948" s="209"/>
    </row>
    <row r="949" spans="18:28" x14ac:dyDescent="0.6">
      <c r="R949" s="211"/>
      <c r="S949" s="209"/>
      <c r="W949" s="209"/>
      <c r="Z949" s="209"/>
      <c r="AA949" s="209"/>
      <c r="AB949" s="209"/>
    </row>
    <row r="950" spans="18:28" x14ac:dyDescent="0.6">
      <c r="R950" s="211"/>
      <c r="S950" s="209"/>
      <c r="W950" s="209"/>
      <c r="Z950" s="209"/>
      <c r="AA950" s="209"/>
      <c r="AB950" s="209"/>
    </row>
    <row r="951" spans="18:28" x14ac:dyDescent="0.6">
      <c r="R951" s="211"/>
      <c r="S951" s="209"/>
      <c r="W951" s="209"/>
      <c r="Z951" s="209"/>
      <c r="AA951" s="209"/>
      <c r="AB951" s="209"/>
    </row>
    <row r="952" spans="18:28" x14ac:dyDescent="0.6">
      <c r="R952" s="211"/>
      <c r="S952" s="209"/>
      <c r="W952" s="209"/>
      <c r="Z952" s="209"/>
      <c r="AA952" s="209"/>
      <c r="AB952" s="209"/>
    </row>
    <row r="953" spans="18:28" x14ac:dyDescent="0.6">
      <c r="R953" s="211"/>
      <c r="S953" s="209"/>
      <c r="W953" s="209"/>
      <c r="Z953" s="209"/>
      <c r="AA953" s="209"/>
      <c r="AB953" s="209"/>
    </row>
    <row r="954" spans="18:28" x14ac:dyDescent="0.6">
      <c r="R954" s="211"/>
      <c r="S954" s="209"/>
      <c r="W954" s="209"/>
      <c r="Z954" s="209"/>
      <c r="AA954" s="209"/>
      <c r="AB954" s="209"/>
    </row>
    <row r="955" spans="18:28" x14ac:dyDescent="0.6">
      <c r="R955" s="211"/>
      <c r="S955" s="209"/>
      <c r="W955" s="209"/>
      <c r="Z955" s="209"/>
      <c r="AA955" s="209"/>
      <c r="AB955" s="209"/>
    </row>
    <row r="956" spans="18:28" x14ac:dyDescent="0.6">
      <c r="R956" s="211"/>
      <c r="S956" s="209"/>
      <c r="W956" s="209"/>
      <c r="Z956" s="209"/>
      <c r="AA956" s="209"/>
      <c r="AB956" s="209"/>
    </row>
    <row r="957" spans="18:28" x14ac:dyDescent="0.6">
      <c r="R957" s="211"/>
      <c r="S957" s="209"/>
      <c r="W957" s="209"/>
      <c r="Z957" s="209"/>
      <c r="AA957" s="209"/>
      <c r="AB957" s="209"/>
    </row>
    <row r="958" spans="18:28" x14ac:dyDescent="0.6">
      <c r="R958" s="211"/>
      <c r="S958" s="209"/>
      <c r="W958" s="209"/>
      <c r="Z958" s="209"/>
      <c r="AA958" s="209"/>
      <c r="AB958" s="209"/>
    </row>
    <row r="959" spans="18:28" x14ac:dyDescent="0.6">
      <c r="R959" s="211"/>
      <c r="S959" s="209"/>
      <c r="W959" s="209"/>
      <c r="Z959" s="209"/>
      <c r="AA959" s="209"/>
      <c r="AB959" s="209"/>
    </row>
    <row r="960" spans="18:28" x14ac:dyDescent="0.6">
      <c r="R960" s="211"/>
      <c r="S960" s="209"/>
      <c r="W960" s="209"/>
      <c r="Z960" s="209"/>
      <c r="AA960" s="209"/>
      <c r="AB960" s="209"/>
    </row>
    <row r="961" spans="18:28" x14ac:dyDescent="0.6">
      <c r="R961" s="211"/>
      <c r="S961" s="209"/>
      <c r="W961" s="209"/>
      <c r="Z961" s="209"/>
      <c r="AA961" s="209"/>
      <c r="AB961" s="209"/>
    </row>
    <row r="962" spans="18:28" x14ac:dyDescent="0.6">
      <c r="R962" s="211"/>
      <c r="S962" s="209"/>
      <c r="W962" s="209"/>
      <c r="Z962" s="209"/>
      <c r="AA962" s="209"/>
      <c r="AB962" s="209"/>
    </row>
    <row r="963" spans="18:28" x14ac:dyDescent="0.6">
      <c r="R963" s="211"/>
      <c r="S963" s="209"/>
      <c r="W963" s="209"/>
      <c r="Z963" s="209"/>
      <c r="AA963" s="209"/>
      <c r="AB963" s="209"/>
    </row>
    <row r="964" spans="18:28" x14ac:dyDescent="0.6">
      <c r="R964" s="211"/>
      <c r="S964" s="209"/>
      <c r="W964" s="209"/>
      <c r="Z964" s="209"/>
      <c r="AA964" s="209"/>
      <c r="AB964" s="209"/>
    </row>
    <row r="965" spans="18:28" x14ac:dyDescent="0.6">
      <c r="R965" s="211"/>
      <c r="S965" s="209"/>
      <c r="W965" s="209"/>
      <c r="Z965" s="209"/>
      <c r="AA965" s="209"/>
      <c r="AB965" s="209"/>
    </row>
    <row r="966" spans="18:28" x14ac:dyDescent="0.6">
      <c r="R966" s="211"/>
      <c r="S966" s="209"/>
      <c r="W966" s="209"/>
      <c r="Z966" s="209"/>
      <c r="AA966" s="209"/>
      <c r="AB966" s="209"/>
    </row>
    <row r="967" spans="18:28" x14ac:dyDescent="0.6">
      <c r="R967" s="211"/>
      <c r="S967" s="209"/>
      <c r="W967" s="209"/>
      <c r="Z967" s="209"/>
      <c r="AA967" s="209"/>
      <c r="AB967" s="209"/>
    </row>
    <row r="968" spans="18:28" x14ac:dyDescent="0.6">
      <c r="R968" s="211"/>
      <c r="S968" s="209"/>
      <c r="W968" s="209"/>
      <c r="Z968" s="209"/>
      <c r="AA968" s="209"/>
      <c r="AB968" s="209"/>
    </row>
    <row r="969" spans="18:28" x14ac:dyDescent="0.6">
      <c r="R969" s="211"/>
      <c r="S969" s="209"/>
      <c r="W969" s="209"/>
      <c r="Z969" s="209"/>
      <c r="AA969" s="209"/>
      <c r="AB969" s="209"/>
    </row>
    <row r="970" spans="18:28" x14ac:dyDescent="0.6">
      <c r="R970" s="211"/>
      <c r="S970" s="209"/>
      <c r="W970" s="209"/>
      <c r="Z970" s="209"/>
      <c r="AA970" s="209"/>
      <c r="AB970" s="209"/>
    </row>
    <row r="971" spans="18:28" x14ac:dyDescent="0.6">
      <c r="R971" s="211"/>
      <c r="S971" s="209"/>
      <c r="W971" s="209"/>
      <c r="Z971" s="209"/>
      <c r="AA971" s="209"/>
      <c r="AB971" s="209"/>
    </row>
    <row r="972" spans="18:28" x14ac:dyDescent="0.6">
      <c r="R972" s="211"/>
      <c r="S972" s="209"/>
      <c r="W972" s="209"/>
      <c r="Z972" s="209"/>
      <c r="AA972" s="209"/>
      <c r="AB972" s="209"/>
    </row>
    <row r="973" spans="18:28" x14ac:dyDescent="0.6">
      <c r="R973" s="211"/>
      <c r="S973" s="209"/>
      <c r="W973" s="209"/>
      <c r="Z973" s="209"/>
      <c r="AA973" s="209"/>
      <c r="AB973" s="209"/>
    </row>
    <row r="974" spans="18:28" x14ac:dyDescent="0.6">
      <c r="R974" s="211"/>
      <c r="S974" s="209"/>
      <c r="W974" s="209"/>
      <c r="Z974" s="209"/>
      <c r="AA974" s="209"/>
      <c r="AB974" s="209"/>
    </row>
    <row r="975" spans="18:28" x14ac:dyDescent="0.6">
      <c r="R975" s="211"/>
      <c r="S975" s="209"/>
      <c r="W975" s="209"/>
      <c r="Z975" s="209"/>
      <c r="AA975" s="209"/>
      <c r="AB975" s="209"/>
    </row>
    <row r="976" spans="18:28" x14ac:dyDescent="0.6">
      <c r="R976" s="211"/>
      <c r="S976" s="209"/>
      <c r="W976" s="209"/>
      <c r="Z976" s="209"/>
      <c r="AA976" s="209"/>
      <c r="AB976" s="209"/>
    </row>
    <row r="977" spans="18:28" x14ac:dyDescent="0.6">
      <c r="R977" s="211"/>
      <c r="S977" s="209"/>
      <c r="W977" s="209"/>
      <c r="Z977" s="209"/>
      <c r="AA977" s="209"/>
      <c r="AB977" s="209"/>
    </row>
    <row r="978" spans="18:28" x14ac:dyDescent="0.6">
      <c r="R978" s="211"/>
      <c r="S978" s="209"/>
      <c r="W978" s="209"/>
      <c r="Z978" s="209"/>
      <c r="AA978" s="209"/>
      <c r="AB978" s="209"/>
    </row>
    <row r="979" spans="18:28" x14ac:dyDescent="0.6">
      <c r="R979" s="211"/>
      <c r="S979" s="209"/>
      <c r="W979" s="209"/>
      <c r="Z979" s="209"/>
      <c r="AA979" s="209"/>
      <c r="AB979" s="209"/>
    </row>
    <row r="980" spans="18:28" x14ac:dyDescent="0.6">
      <c r="R980" s="211"/>
      <c r="S980" s="209"/>
      <c r="W980" s="209"/>
      <c r="Z980" s="209"/>
      <c r="AA980" s="209"/>
      <c r="AB980" s="209"/>
    </row>
    <row r="981" spans="18:28" x14ac:dyDescent="0.6">
      <c r="R981" s="211"/>
      <c r="S981" s="209"/>
      <c r="W981" s="209"/>
      <c r="Z981" s="209"/>
      <c r="AA981" s="209"/>
      <c r="AB981" s="209"/>
    </row>
    <row r="982" spans="18:28" x14ac:dyDescent="0.6">
      <c r="R982" s="211"/>
      <c r="S982" s="209"/>
      <c r="W982" s="209"/>
      <c r="Z982" s="209"/>
      <c r="AA982" s="209"/>
      <c r="AB982" s="209"/>
    </row>
    <row r="983" spans="18:28" x14ac:dyDescent="0.6">
      <c r="R983" s="211"/>
      <c r="S983" s="209"/>
      <c r="W983" s="209"/>
      <c r="Z983" s="209"/>
      <c r="AA983" s="209"/>
      <c r="AB983" s="209"/>
    </row>
    <row r="984" spans="18:28" x14ac:dyDescent="0.6">
      <c r="R984" s="211"/>
      <c r="S984" s="209"/>
      <c r="W984" s="209"/>
      <c r="Z984" s="209"/>
      <c r="AA984" s="209"/>
      <c r="AB984" s="209"/>
    </row>
    <row r="985" spans="18:28" x14ac:dyDescent="0.6">
      <c r="R985" s="211"/>
      <c r="S985" s="209"/>
      <c r="W985" s="209"/>
      <c r="Z985" s="209"/>
      <c r="AA985" s="209"/>
      <c r="AB985" s="209"/>
    </row>
    <row r="986" spans="18:28" x14ac:dyDescent="0.6">
      <c r="R986" s="211"/>
      <c r="S986" s="209"/>
      <c r="W986" s="209"/>
      <c r="Z986" s="209"/>
      <c r="AA986" s="209"/>
      <c r="AB986" s="209"/>
    </row>
    <row r="987" spans="18:28" x14ac:dyDescent="0.6">
      <c r="R987" s="211"/>
      <c r="S987" s="209"/>
      <c r="W987" s="209"/>
      <c r="Z987" s="209"/>
      <c r="AA987" s="209"/>
      <c r="AB987" s="209"/>
    </row>
    <row r="988" spans="18:28" x14ac:dyDescent="0.6">
      <c r="R988" s="211"/>
      <c r="S988" s="209"/>
      <c r="W988" s="209"/>
      <c r="Z988" s="209"/>
      <c r="AA988" s="209"/>
      <c r="AB988" s="209"/>
    </row>
    <row r="989" spans="18:28" x14ac:dyDescent="0.6">
      <c r="R989" s="211"/>
      <c r="S989" s="209"/>
      <c r="W989" s="209"/>
      <c r="Z989" s="209"/>
      <c r="AA989" s="209"/>
      <c r="AB989" s="209"/>
    </row>
    <row r="990" spans="18:28" x14ac:dyDescent="0.6">
      <c r="R990" s="211"/>
      <c r="S990" s="209"/>
      <c r="W990" s="209"/>
      <c r="Z990" s="209"/>
      <c r="AA990" s="209"/>
      <c r="AB990" s="209"/>
    </row>
    <row r="991" spans="18:28" x14ac:dyDescent="0.6">
      <c r="R991" s="211"/>
      <c r="S991" s="209"/>
      <c r="W991" s="209"/>
      <c r="Z991" s="209"/>
      <c r="AA991" s="209"/>
      <c r="AB991" s="209"/>
    </row>
    <row r="992" spans="18:28" x14ac:dyDescent="0.6">
      <c r="R992" s="211"/>
      <c r="S992" s="209"/>
      <c r="W992" s="209"/>
      <c r="Z992" s="209"/>
      <c r="AA992" s="209"/>
      <c r="AB992" s="209"/>
    </row>
    <row r="993" spans="18:28" x14ac:dyDescent="0.6">
      <c r="R993" s="211"/>
      <c r="S993" s="209"/>
      <c r="W993" s="209"/>
      <c r="Z993" s="209"/>
      <c r="AA993" s="209"/>
      <c r="AB993" s="209"/>
    </row>
    <row r="994" spans="18:28" x14ac:dyDescent="0.6">
      <c r="R994" s="211"/>
      <c r="S994" s="209"/>
      <c r="W994" s="209"/>
      <c r="Z994" s="209"/>
      <c r="AA994" s="209"/>
      <c r="AB994" s="209"/>
    </row>
    <row r="995" spans="18:28" x14ac:dyDescent="0.6">
      <c r="R995" s="211"/>
      <c r="S995" s="209"/>
      <c r="W995" s="209"/>
      <c r="Z995" s="209"/>
      <c r="AA995" s="209"/>
      <c r="AB995" s="209"/>
    </row>
    <row r="996" spans="18:28" x14ac:dyDescent="0.6">
      <c r="R996" s="211"/>
      <c r="S996" s="209"/>
      <c r="W996" s="209"/>
      <c r="Z996" s="209"/>
      <c r="AA996" s="209"/>
      <c r="AB996" s="209"/>
    </row>
    <row r="997" spans="18:28" x14ac:dyDescent="0.6">
      <c r="R997" s="211"/>
      <c r="S997" s="209"/>
      <c r="W997" s="209"/>
      <c r="Z997" s="209"/>
      <c r="AA997" s="209"/>
      <c r="AB997" s="209"/>
    </row>
    <row r="998" spans="18:28" x14ac:dyDescent="0.6">
      <c r="R998" s="211"/>
      <c r="S998" s="209"/>
      <c r="W998" s="209"/>
      <c r="Z998" s="209"/>
      <c r="AA998" s="209"/>
      <c r="AB998" s="209"/>
    </row>
    <row r="999" spans="18:28" x14ac:dyDescent="0.6">
      <c r="R999" s="211"/>
      <c r="S999" s="209"/>
      <c r="W999" s="209"/>
      <c r="Z999" s="209"/>
      <c r="AA999" s="209"/>
      <c r="AB999" s="209"/>
    </row>
    <row r="1000" spans="18:28" x14ac:dyDescent="0.6">
      <c r="R1000" s="211"/>
      <c r="S1000" s="209"/>
      <c r="W1000" s="209"/>
      <c r="Z1000" s="209"/>
      <c r="AA1000" s="209"/>
      <c r="AB1000" s="209"/>
    </row>
    <row r="1001" spans="18:28" x14ac:dyDescent="0.6">
      <c r="R1001" s="211"/>
      <c r="S1001" s="209"/>
      <c r="W1001" s="209"/>
      <c r="Z1001" s="209"/>
      <c r="AA1001" s="209"/>
      <c r="AB1001" s="209"/>
    </row>
    <row r="1002" spans="18:28" x14ac:dyDescent="0.6">
      <c r="R1002" s="211"/>
      <c r="S1002" s="209"/>
      <c r="W1002" s="209"/>
      <c r="Z1002" s="209"/>
      <c r="AA1002" s="209"/>
      <c r="AB1002" s="209"/>
    </row>
    <row r="1003" spans="18:28" x14ac:dyDescent="0.6">
      <c r="R1003" s="211"/>
      <c r="S1003" s="209"/>
      <c r="W1003" s="209"/>
      <c r="Z1003" s="209"/>
      <c r="AA1003" s="209"/>
      <c r="AB1003" s="209"/>
    </row>
    <row r="1004" spans="18:28" x14ac:dyDescent="0.6">
      <c r="R1004" s="211"/>
      <c r="S1004" s="209"/>
      <c r="W1004" s="209"/>
      <c r="Z1004" s="209"/>
      <c r="AA1004" s="209"/>
      <c r="AB1004" s="209"/>
    </row>
    <row r="1005" spans="18:28" x14ac:dyDescent="0.6">
      <c r="R1005" s="211"/>
      <c r="S1005" s="209"/>
      <c r="W1005" s="209"/>
      <c r="Z1005" s="209"/>
      <c r="AA1005" s="209"/>
      <c r="AB1005" s="209"/>
    </row>
    <row r="1006" spans="18:28" x14ac:dyDescent="0.6">
      <c r="R1006" s="211"/>
      <c r="S1006" s="209"/>
      <c r="W1006" s="209"/>
      <c r="Z1006" s="209"/>
      <c r="AA1006" s="209"/>
      <c r="AB1006" s="209"/>
    </row>
    <row r="1007" spans="18:28" x14ac:dyDescent="0.6">
      <c r="R1007" s="211"/>
      <c r="S1007" s="209"/>
      <c r="W1007" s="209"/>
      <c r="Z1007" s="209"/>
      <c r="AA1007" s="209"/>
      <c r="AB1007" s="209"/>
    </row>
    <row r="1008" spans="18:28" x14ac:dyDescent="0.6">
      <c r="R1008" s="211"/>
      <c r="S1008" s="209"/>
      <c r="W1008" s="209"/>
      <c r="Z1008" s="209"/>
      <c r="AA1008" s="209"/>
      <c r="AB1008" s="209"/>
    </row>
    <row r="1009" spans="18:28" x14ac:dyDescent="0.6">
      <c r="R1009" s="211"/>
      <c r="S1009" s="209"/>
      <c r="W1009" s="209"/>
      <c r="Z1009" s="209"/>
      <c r="AA1009" s="209"/>
      <c r="AB1009" s="209"/>
    </row>
    <row r="1010" spans="18:28" x14ac:dyDescent="0.6">
      <c r="R1010" s="211"/>
      <c r="S1010" s="209"/>
      <c r="W1010" s="209"/>
      <c r="Z1010" s="209"/>
      <c r="AA1010" s="209"/>
      <c r="AB1010" s="209"/>
    </row>
    <row r="1011" spans="18:28" x14ac:dyDescent="0.6">
      <c r="R1011" s="211"/>
      <c r="S1011" s="209"/>
      <c r="W1011" s="209"/>
      <c r="Z1011" s="209"/>
      <c r="AA1011" s="209"/>
      <c r="AB1011" s="209"/>
    </row>
    <row r="1012" spans="18:28" x14ac:dyDescent="0.6">
      <c r="R1012" s="211"/>
      <c r="S1012" s="209"/>
      <c r="W1012" s="209"/>
      <c r="Z1012" s="209"/>
      <c r="AA1012" s="209"/>
      <c r="AB1012" s="209"/>
    </row>
    <row r="1013" spans="18:28" x14ac:dyDescent="0.6">
      <c r="R1013" s="211"/>
      <c r="S1013" s="209"/>
      <c r="W1013" s="209"/>
      <c r="Z1013" s="209"/>
      <c r="AA1013" s="209"/>
      <c r="AB1013" s="209"/>
    </row>
    <row r="1014" spans="18:28" x14ac:dyDescent="0.6">
      <c r="R1014" s="211"/>
      <c r="S1014" s="209"/>
      <c r="W1014" s="209"/>
      <c r="Z1014" s="209"/>
      <c r="AA1014" s="209"/>
      <c r="AB1014" s="209"/>
    </row>
    <row r="1015" spans="18:28" x14ac:dyDescent="0.6">
      <c r="R1015" s="211"/>
      <c r="S1015" s="209"/>
      <c r="W1015" s="209"/>
      <c r="Z1015" s="209"/>
      <c r="AA1015" s="209"/>
      <c r="AB1015" s="209"/>
    </row>
    <row r="1016" spans="18:28" x14ac:dyDescent="0.6">
      <c r="R1016" s="211"/>
      <c r="S1016" s="209"/>
      <c r="W1016" s="209"/>
      <c r="Z1016" s="209"/>
      <c r="AA1016" s="209"/>
      <c r="AB1016" s="209"/>
    </row>
    <row r="1017" spans="18:28" x14ac:dyDescent="0.6">
      <c r="R1017" s="211"/>
      <c r="S1017" s="209"/>
      <c r="W1017" s="209"/>
      <c r="Z1017" s="209"/>
      <c r="AA1017" s="209"/>
      <c r="AB1017" s="209"/>
    </row>
    <row r="1018" spans="18:28" x14ac:dyDescent="0.6">
      <c r="R1018" s="211"/>
      <c r="S1018" s="209"/>
      <c r="W1018" s="209"/>
      <c r="Z1018" s="209"/>
      <c r="AA1018" s="209"/>
      <c r="AB1018" s="209"/>
    </row>
    <row r="1019" spans="18:28" x14ac:dyDescent="0.6">
      <c r="R1019" s="211"/>
      <c r="S1019" s="209"/>
      <c r="W1019" s="209"/>
      <c r="Z1019" s="209"/>
      <c r="AA1019" s="209"/>
      <c r="AB1019" s="209"/>
    </row>
    <row r="1020" spans="18:28" x14ac:dyDescent="0.6">
      <c r="R1020" s="211"/>
      <c r="S1020" s="209"/>
      <c r="W1020" s="209"/>
      <c r="Z1020" s="209"/>
      <c r="AA1020" s="209"/>
      <c r="AB1020" s="209"/>
    </row>
    <row r="1021" spans="18:28" x14ac:dyDescent="0.6">
      <c r="R1021" s="211"/>
      <c r="S1021" s="209"/>
      <c r="W1021" s="209"/>
      <c r="Z1021" s="209"/>
      <c r="AA1021" s="209"/>
      <c r="AB1021" s="209"/>
    </row>
    <row r="1022" spans="18:28" x14ac:dyDescent="0.6">
      <c r="R1022" s="211"/>
      <c r="S1022" s="209"/>
      <c r="W1022" s="209"/>
      <c r="Z1022" s="209"/>
      <c r="AA1022" s="209"/>
      <c r="AB1022" s="209"/>
    </row>
    <row r="1023" spans="18:28" x14ac:dyDescent="0.6">
      <c r="R1023" s="211"/>
      <c r="S1023" s="209"/>
      <c r="W1023" s="209"/>
      <c r="Z1023" s="209"/>
      <c r="AA1023" s="209"/>
      <c r="AB1023" s="209"/>
    </row>
    <row r="1024" spans="18:28" x14ac:dyDescent="0.6">
      <c r="R1024" s="211"/>
      <c r="S1024" s="209"/>
      <c r="W1024" s="209"/>
      <c r="Z1024" s="209"/>
      <c r="AA1024" s="209"/>
      <c r="AB1024" s="209"/>
    </row>
    <row r="1025" spans="18:28" x14ac:dyDescent="0.6">
      <c r="R1025" s="211"/>
      <c r="S1025" s="209"/>
      <c r="W1025" s="209"/>
      <c r="Z1025" s="209"/>
      <c r="AA1025" s="209"/>
      <c r="AB1025" s="209"/>
    </row>
    <row r="1026" spans="18:28" x14ac:dyDescent="0.6">
      <c r="R1026" s="211"/>
      <c r="S1026" s="209"/>
      <c r="W1026" s="209"/>
      <c r="Z1026" s="209"/>
      <c r="AA1026" s="209"/>
      <c r="AB1026" s="209"/>
    </row>
    <row r="1027" spans="18:28" x14ac:dyDescent="0.6">
      <c r="R1027" s="211"/>
      <c r="S1027" s="209"/>
      <c r="W1027" s="209"/>
      <c r="Z1027" s="209"/>
      <c r="AA1027" s="209"/>
      <c r="AB1027" s="209"/>
    </row>
    <row r="1028" spans="18:28" x14ac:dyDescent="0.6">
      <c r="R1028" s="211"/>
      <c r="S1028" s="209"/>
      <c r="W1028" s="209"/>
      <c r="Z1028" s="209"/>
      <c r="AA1028" s="209"/>
      <c r="AB1028" s="209"/>
    </row>
    <row r="1029" spans="18:28" x14ac:dyDescent="0.6">
      <c r="R1029" s="211"/>
      <c r="S1029" s="209"/>
      <c r="W1029" s="209"/>
      <c r="Z1029" s="209"/>
      <c r="AA1029" s="209"/>
      <c r="AB1029" s="209"/>
    </row>
    <row r="1030" spans="18:28" x14ac:dyDescent="0.6">
      <c r="R1030" s="211"/>
      <c r="S1030" s="209"/>
      <c r="W1030" s="209"/>
      <c r="Z1030" s="209"/>
      <c r="AA1030" s="209"/>
      <c r="AB1030" s="209"/>
    </row>
    <row r="1031" spans="18:28" x14ac:dyDescent="0.6">
      <c r="R1031" s="211"/>
      <c r="S1031" s="209"/>
      <c r="W1031" s="209"/>
      <c r="Z1031" s="209"/>
      <c r="AA1031" s="209"/>
      <c r="AB1031" s="209"/>
    </row>
    <row r="1032" spans="18:28" x14ac:dyDescent="0.6">
      <c r="R1032" s="211"/>
      <c r="S1032" s="209"/>
      <c r="W1032" s="209"/>
      <c r="Z1032" s="209"/>
      <c r="AA1032" s="209"/>
      <c r="AB1032" s="209"/>
    </row>
    <row r="1033" spans="18:28" x14ac:dyDescent="0.6">
      <c r="R1033" s="211"/>
      <c r="S1033" s="209"/>
      <c r="W1033" s="209"/>
      <c r="Z1033" s="209"/>
      <c r="AA1033" s="209"/>
      <c r="AB1033" s="209"/>
    </row>
    <row r="1034" spans="18:28" x14ac:dyDescent="0.6">
      <c r="R1034" s="211"/>
      <c r="S1034" s="209"/>
      <c r="W1034" s="209"/>
      <c r="Z1034" s="209"/>
      <c r="AA1034" s="209"/>
      <c r="AB1034" s="209"/>
    </row>
    <row r="1035" spans="18:28" x14ac:dyDescent="0.6">
      <c r="R1035" s="211"/>
      <c r="S1035" s="209"/>
      <c r="W1035" s="209"/>
      <c r="Z1035" s="209"/>
      <c r="AA1035" s="209"/>
      <c r="AB1035" s="209"/>
    </row>
    <row r="1036" spans="18:28" x14ac:dyDescent="0.6">
      <c r="R1036" s="211"/>
      <c r="S1036" s="209"/>
      <c r="W1036" s="209"/>
      <c r="Z1036" s="209"/>
      <c r="AA1036" s="209"/>
      <c r="AB1036" s="209"/>
    </row>
    <row r="1037" spans="18:28" x14ac:dyDescent="0.6">
      <c r="R1037" s="211"/>
      <c r="S1037" s="209"/>
      <c r="W1037" s="209"/>
      <c r="Z1037" s="209"/>
      <c r="AA1037" s="209"/>
      <c r="AB1037" s="209"/>
    </row>
    <row r="1038" spans="18:28" x14ac:dyDescent="0.6">
      <c r="R1038" s="211"/>
      <c r="S1038" s="209"/>
      <c r="W1038" s="209"/>
      <c r="Z1038" s="209"/>
      <c r="AA1038" s="209"/>
      <c r="AB1038" s="209"/>
    </row>
    <row r="1039" spans="18:28" x14ac:dyDescent="0.6">
      <c r="R1039" s="211"/>
      <c r="S1039" s="209"/>
      <c r="W1039" s="209"/>
      <c r="Z1039" s="209"/>
      <c r="AA1039" s="209"/>
      <c r="AB1039" s="209"/>
    </row>
    <row r="1040" spans="18:28" x14ac:dyDescent="0.6">
      <c r="R1040" s="211"/>
      <c r="S1040" s="209"/>
      <c r="W1040" s="209"/>
      <c r="Z1040" s="209"/>
      <c r="AA1040" s="209"/>
      <c r="AB1040" s="209"/>
    </row>
    <row r="1041" spans="18:28" x14ac:dyDescent="0.6">
      <c r="R1041" s="211"/>
      <c r="S1041" s="209"/>
      <c r="W1041" s="209"/>
      <c r="Z1041" s="209"/>
      <c r="AA1041" s="209"/>
      <c r="AB1041" s="209"/>
    </row>
    <row r="1042" spans="18:28" x14ac:dyDescent="0.6">
      <c r="R1042" s="211"/>
      <c r="S1042" s="209"/>
      <c r="W1042" s="209"/>
      <c r="Z1042" s="209"/>
      <c r="AA1042" s="209"/>
      <c r="AB1042" s="209"/>
    </row>
    <row r="1043" spans="18:28" x14ac:dyDescent="0.6">
      <c r="R1043" s="211"/>
      <c r="S1043" s="209"/>
      <c r="W1043" s="209"/>
      <c r="Z1043" s="209"/>
      <c r="AA1043" s="209"/>
      <c r="AB1043" s="209"/>
    </row>
    <row r="1044" spans="18:28" x14ac:dyDescent="0.6">
      <c r="R1044" s="211"/>
      <c r="S1044" s="209"/>
      <c r="W1044" s="209"/>
      <c r="Z1044" s="209"/>
      <c r="AA1044" s="209"/>
      <c r="AB1044" s="209"/>
    </row>
    <row r="1045" spans="18:28" x14ac:dyDescent="0.6">
      <c r="R1045" s="211"/>
      <c r="S1045" s="209"/>
      <c r="W1045" s="209"/>
      <c r="Z1045" s="209"/>
      <c r="AA1045" s="209"/>
      <c r="AB1045" s="209"/>
    </row>
    <row r="1046" spans="18:28" x14ac:dyDescent="0.6">
      <c r="R1046" s="211"/>
      <c r="S1046" s="209"/>
      <c r="W1046" s="209"/>
      <c r="Z1046" s="209"/>
      <c r="AA1046" s="209"/>
      <c r="AB1046" s="209"/>
    </row>
    <row r="1047" spans="18:28" x14ac:dyDescent="0.6">
      <c r="R1047" s="211"/>
      <c r="S1047" s="209"/>
      <c r="W1047" s="209"/>
      <c r="Z1047" s="209"/>
      <c r="AA1047" s="209"/>
      <c r="AB1047" s="209"/>
    </row>
    <row r="1048" spans="18:28" x14ac:dyDescent="0.6">
      <c r="R1048" s="211"/>
      <c r="S1048" s="209"/>
      <c r="W1048" s="209"/>
      <c r="Z1048" s="209"/>
      <c r="AA1048" s="209"/>
      <c r="AB1048" s="209"/>
    </row>
    <row r="1049" spans="18:28" x14ac:dyDescent="0.6">
      <c r="R1049" s="211"/>
      <c r="S1049" s="209"/>
      <c r="W1049" s="209"/>
      <c r="Z1049" s="209"/>
      <c r="AA1049" s="209"/>
      <c r="AB1049" s="209"/>
    </row>
    <row r="1050" spans="18:28" x14ac:dyDescent="0.6">
      <c r="R1050" s="211"/>
      <c r="S1050" s="209"/>
      <c r="W1050" s="209"/>
      <c r="Z1050" s="209"/>
      <c r="AA1050" s="209"/>
      <c r="AB1050" s="209"/>
    </row>
    <row r="1051" spans="18:28" x14ac:dyDescent="0.6">
      <c r="R1051" s="211"/>
      <c r="S1051" s="209"/>
      <c r="W1051" s="209"/>
      <c r="Z1051" s="209"/>
      <c r="AA1051" s="209"/>
      <c r="AB1051" s="209"/>
    </row>
    <row r="1052" spans="18:28" x14ac:dyDescent="0.6">
      <c r="R1052" s="211"/>
      <c r="S1052" s="209"/>
      <c r="W1052" s="209"/>
      <c r="Z1052" s="209"/>
      <c r="AA1052" s="209"/>
      <c r="AB1052" s="209"/>
    </row>
    <row r="1053" spans="18:28" x14ac:dyDescent="0.6">
      <c r="R1053" s="211"/>
      <c r="S1053" s="209"/>
      <c r="W1053" s="209"/>
      <c r="Z1053" s="209"/>
      <c r="AA1053" s="209"/>
      <c r="AB1053" s="209"/>
    </row>
    <row r="1054" spans="18:28" x14ac:dyDescent="0.6">
      <c r="R1054" s="211"/>
      <c r="S1054" s="209"/>
      <c r="W1054" s="209"/>
      <c r="Z1054" s="209"/>
      <c r="AA1054" s="209"/>
      <c r="AB1054" s="209"/>
    </row>
    <row r="1055" spans="18:28" x14ac:dyDescent="0.6">
      <c r="R1055" s="211"/>
      <c r="S1055" s="209"/>
      <c r="W1055" s="209"/>
      <c r="Z1055" s="209"/>
      <c r="AA1055" s="209"/>
      <c r="AB1055" s="209"/>
    </row>
    <row r="1056" spans="18:28" x14ac:dyDescent="0.6">
      <c r="R1056" s="211"/>
      <c r="S1056" s="209"/>
      <c r="W1056" s="209"/>
      <c r="Z1056" s="209"/>
      <c r="AA1056" s="209"/>
      <c r="AB1056" s="209"/>
    </row>
    <row r="1057" spans="18:28" x14ac:dyDescent="0.6">
      <c r="R1057" s="211"/>
      <c r="S1057" s="209"/>
      <c r="W1057" s="209"/>
      <c r="Z1057" s="209"/>
      <c r="AA1057" s="209"/>
      <c r="AB1057" s="209"/>
    </row>
    <row r="1058" spans="18:28" x14ac:dyDescent="0.6">
      <c r="R1058" s="211"/>
      <c r="S1058" s="209"/>
      <c r="W1058" s="209"/>
      <c r="Z1058" s="209"/>
      <c r="AA1058" s="209"/>
      <c r="AB1058" s="209"/>
    </row>
    <row r="1059" spans="18:28" x14ac:dyDescent="0.6">
      <c r="R1059" s="211"/>
      <c r="S1059" s="209"/>
      <c r="W1059" s="209"/>
      <c r="Z1059" s="209"/>
      <c r="AA1059" s="209"/>
      <c r="AB1059" s="209"/>
    </row>
    <row r="1060" spans="18:28" x14ac:dyDescent="0.6">
      <c r="R1060" s="211"/>
      <c r="S1060" s="209"/>
      <c r="W1060" s="209"/>
      <c r="Z1060" s="209"/>
      <c r="AA1060" s="209"/>
      <c r="AB1060" s="209"/>
    </row>
    <row r="1061" spans="18:28" x14ac:dyDescent="0.6">
      <c r="R1061" s="211"/>
      <c r="S1061" s="209"/>
      <c r="W1061" s="209"/>
      <c r="Z1061" s="209"/>
      <c r="AA1061" s="209"/>
      <c r="AB1061" s="209"/>
    </row>
    <row r="1062" spans="18:28" x14ac:dyDescent="0.6">
      <c r="R1062" s="211"/>
      <c r="S1062" s="209"/>
      <c r="W1062" s="209"/>
      <c r="Z1062" s="209"/>
      <c r="AA1062" s="209"/>
      <c r="AB1062" s="209"/>
    </row>
    <row r="1063" spans="18:28" x14ac:dyDescent="0.6">
      <c r="R1063" s="211"/>
      <c r="S1063" s="209"/>
      <c r="W1063" s="209"/>
      <c r="Z1063" s="209"/>
      <c r="AA1063" s="209"/>
      <c r="AB1063" s="209"/>
    </row>
    <row r="1064" spans="18:28" x14ac:dyDescent="0.6">
      <c r="R1064" s="211"/>
      <c r="S1064" s="209"/>
      <c r="W1064" s="209"/>
      <c r="Z1064" s="209"/>
      <c r="AA1064" s="209"/>
      <c r="AB1064" s="209"/>
    </row>
    <row r="1065" spans="18:28" x14ac:dyDescent="0.6">
      <c r="R1065" s="211"/>
      <c r="S1065" s="209"/>
      <c r="W1065" s="209"/>
      <c r="Z1065" s="209"/>
      <c r="AA1065" s="209"/>
      <c r="AB1065" s="209"/>
    </row>
    <row r="1066" spans="18:28" x14ac:dyDescent="0.6">
      <c r="R1066" s="211"/>
      <c r="S1066" s="209"/>
      <c r="W1066" s="209"/>
      <c r="Z1066" s="209"/>
      <c r="AA1066" s="209"/>
      <c r="AB1066" s="209"/>
    </row>
    <row r="1067" spans="18:28" x14ac:dyDescent="0.6">
      <c r="R1067" s="211"/>
      <c r="S1067" s="209"/>
      <c r="W1067" s="209"/>
      <c r="Z1067" s="209"/>
      <c r="AA1067" s="209"/>
      <c r="AB1067" s="209"/>
    </row>
    <row r="1068" spans="18:28" x14ac:dyDescent="0.6">
      <c r="R1068" s="211"/>
      <c r="S1068" s="209"/>
      <c r="W1068" s="209"/>
      <c r="Z1068" s="209"/>
      <c r="AA1068" s="209"/>
      <c r="AB1068" s="209"/>
    </row>
    <row r="1069" spans="18:28" x14ac:dyDescent="0.6">
      <c r="R1069" s="211"/>
      <c r="S1069" s="209"/>
      <c r="W1069" s="209"/>
      <c r="Z1069" s="209"/>
      <c r="AA1069" s="209"/>
      <c r="AB1069" s="209"/>
    </row>
    <row r="1070" spans="18:28" x14ac:dyDescent="0.6">
      <c r="R1070" s="211"/>
      <c r="S1070" s="209"/>
      <c r="W1070" s="209"/>
      <c r="Z1070" s="209"/>
      <c r="AA1070" s="209"/>
      <c r="AB1070" s="209"/>
    </row>
    <row r="1071" spans="18:28" x14ac:dyDescent="0.6">
      <c r="R1071" s="211"/>
      <c r="S1071" s="209"/>
      <c r="W1071" s="209"/>
      <c r="Z1071" s="209"/>
      <c r="AA1071" s="209"/>
      <c r="AB1071" s="209"/>
    </row>
    <row r="1072" spans="18:28" x14ac:dyDescent="0.6">
      <c r="R1072" s="211"/>
      <c r="S1072" s="209"/>
      <c r="W1072" s="209"/>
      <c r="Z1072" s="209"/>
      <c r="AA1072" s="209"/>
      <c r="AB1072" s="209"/>
    </row>
    <row r="1073" spans="18:28" x14ac:dyDescent="0.6">
      <c r="R1073" s="211"/>
      <c r="S1073" s="209"/>
      <c r="W1073" s="209"/>
      <c r="Z1073" s="209"/>
      <c r="AA1073" s="209"/>
      <c r="AB1073" s="209"/>
    </row>
    <row r="1074" spans="18:28" x14ac:dyDescent="0.6">
      <c r="R1074" s="211"/>
      <c r="S1074" s="209"/>
      <c r="W1074" s="209"/>
      <c r="Z1074" s="209"/>
      <c r="AA1074" s="209"/>
      <c r="AB1074" s="209"/>
    </row>
    <row r="1075" spans="18:28" x14ac:dyDescent="0.6">
      <c r="R1075" s="211"/>
      <c r="S1075" s="209"/>
      <c r="W1075" s="209"/>
      <c r="Z1075" s="209"/>
      <c r="AA1075" s="209"/>
      <c r="AB1075" s="209"/>
    </row>
    <row r="1076" spans="18:28" x14ac:dyDescent="0.6">
      <c r="R1076" s="211"/>
      <c r="S1076" s="209"/>
      <c r="W1076" s="209"/>
      <c r="Z1076" s="209"/>
      <c r="AA1076" s="209"/>
      <c r="AB1076" s="209"/>
    </row>
    <row r="1077" spans="18:28" x14ac:dyDescent="0.6">
      <c r="R1077" s="211"/>
      <c r="S1077" s="209"/>
      <c r="W1077" s="209"/>
      <c r="Z1077" s="209"/>
      <c r="AA1077" s="209"/>
      <c r="AB1077" s="209"/>
    </row>
    <row r="1078" spans="18:28" x14ac:dyDescent="0.6">
      <c r="R1078" s="211"/>
      <c r="S1078" s="209"/>
      <c r="W1078" s="209"/>
      <c r="Z1078" s="209"/>
      <c r="AA1078" s="209"/>
      <c r="AB1078" s="209"/>
    </row>
    <row r="1079" spans="18:28" x14ac:dyDescent="0.6">
      <c r="R1079" s="211"/>
      <c r="S1079" s="209"/>
      <c r="W1079" s="209"/>
      <c r="Z1079" s="209"/>
      <c r="AA1079" s="209"/>
      <c r="AB1079" s="209"/>
    </row>
    <row r="1080" spans="18:28" x14ac:dyDescent="0.6">
      <c r="R1080" s="211"/>
      <c r="S1080" s="209"/>
      <c r="W1080" s="209"/>
      <c r="Z1080" s="209"/>
      <c r="AA1080" s="209"/>
      <c r="AB1080" s="209"/>
    </row>
    <row r="1081" spans="18:28" x14ac:dyDescent="0.6">
      <c r="R1081" s="211"/>
      <c r="S1081" s="209"/>
      <c r="W1081" s="209"/>
      <c r="Z1081" s="209"/>
      <c r="AA1081" s="209"/>
      <c r="AB1081" s="209"/>
    </row>
    <row r="1082" spans="18:28" x14ac:dyDescent="0.6">
      <c r="R1082" s="211"/>
      <c r="S1082" s="209"/>
      <c r="W1082" s="209"/>
      <c r="Z1082" s="209"/>
      <c r="AA1082" s="209"/>
      <c r="AB1082" s="209"/>
    </row>
    <row r="1083" spans="18:28" x14ac:dyDescent="0.6">
      <c r="R1083" s="211"/>
      <c r="S1083" s="209"/>
      <c r="W1083" s="209"/>
      <c r="Z1083" s="209"/>
      <c r="AA1083" s="209"/>
      <c r="AB1083" s="209"/>
    </row>
    <row r="1084" spans="18:28" x14ac:dyDescent="0.6">
      <c r="R1084" s="211"/>
      <c r="S1084" s="209"/>
      <c r="W1084" s="209"/>
      <c r="Z1084" s="209"/>
      <c r="AA1084" s="209"/>
      <c r="AB1084" s="209"/>
    </row>
    <row r="1085" spans="18:28" x14ac:dyDescent="0.6">
      <c r="R1085" s="211"/>
      <c r="S1085" s="209"/>
      <c r="W1085" s="209"/>
      <c r="Z1085" s="209"/>
      <c r="AA1085" s="209"/>
      <c r="AB1085" s="209"/>
    </row>
    <row r="1086" spans="18:28" x14ac:dyDescent="0.6">
      <c r="R1086" s="211"/>
      <c r="S1086" s="209"/>
      <c r="W1086" s="209"/>
      <c r="Z1086" s="209"/>
      <c r="AA1086" s="209"/>
      <c r="AB1086" s="209"/>
    </row>
    <row r="1087" spans="18:28" x14ac:dyDescent="0.6">
      <c r="R1087" s="211"/>
      <c r="S1087" s="209"/>
      <c r="W1087" s="209"/>
      <c r="Z1087" s="209"/>
      <c r="AA1087" s="209"/>
      <c r="AB1087" s="209"/>
    </row>
    <row r="1088" spans="18:28" x14ac:dyDescent="0.6">
      <c r="R1088" s="211"/>
      <c r="S1088" s="209"/>
      <c r="W1088" s="209"/>
      <c r="Z1088" s="209"/>
      <c r="AA1088" s="209"/>
      <c r="AB1088" s="209"/>
    </row>
    <row r="1089" spans="18:28" x14ac:dyDescent="0.6">
      <c r="R1089" s="211"/>
      <c r="S1089" s="209"/>
      <c r="W1089" s="209"/>
      <c r="Z1089" s="209"/>
      <c r="AA1089" s="209"/>
      <c r="AB1089" s="209"/>
    </row>
    <row r="1090" spans="18:28" x14ac:dyDescent="0.6">
      <c r="R1090" s="211"/>
      <c r="S1090" s="209"/>
      <c r="W1090" s="209"/>
      <c r="Z1090" s="209"/>
      <c r="AA1090" s="209"/>
      <c r="AB1090" s="209"/>
    </row>
    <row r="1091" spans="18:28" x14ac:dyDescent="0.6">
      <c r="R1091" s="211"/>
      <c r="S1091" s="209"/>
      <c r="W1091" s="209"/>
      <c r="Z1091" s="209"/>
      <c r="AA1091" s="209"/>
      <c r="AB1091" s="209"/>
    </row>
    <row r="1092" spans="18:28" x14ac:dyDescent="0.6">
      <c r="R1092" s="211"/>
      <c r="S1092" s="209"/>
      <c r="W1092" s="209"/>
      <c r="Z1092" s="209"/>
      <c r="AA1092" s="209"/>
      <c r="AB1092" s="209"/>
    </row>
    <row r="1093" spans="18:28" x14ac:dyDescent="0.6">
      <c r="R1093" s="211"/>
      <c r="S1093" s="209"/>
      <c r="W1093" s="209"/>
      <c r="Z1093" s="209"/>
      <c r="AA1093" s="209"/>
      <c r="AB1093" s="209"/>
    </row>
    <row r="1094" spans="18:28" x14ac:dyDescent="0.6">
      <c r="R1094" s="211"/>
      <c r="S1094" s="209"/>
      <c r="W1094" s="209"/>
      <c r="Z1094" s="209"/>
      <c r="AA1094" s="209"/>
      <c r="AB1094" s="209"/>
    </row>
    <row r="1095" spans="18:28" x14ac:dyDescent="0.6">
      <c r="R1095" s="211"/>
      <c r="S1095" s="209"/>
      <c r="W1095" s="209"/>
      <c r="Z1095" s="209"/>
      <c r="AA1095" s="209"/>
      <c r="AB1095" s="209"/>
    </row>
    <row r="1096" spans="18:28" x14ac:dyDescent="0.6">
      <c r="R1096" s="211"/>
      <c r="S1096" s="209"/>
      <c r="W1096" s="209"/>
      <c r="Z1096" s="209"/>
      <c r="AA1096" s="209"/>
      <c r="AB1096" s="209"/>
    </row>
    <row r="1097" spans="18:28" x14ac:dyDescent="0.6">
      <c r="R1097" s="211"/>
      <c r="S1097" s="209"/>
      <c r="W1097" s="209"/>
      <c r="Z1097" s="209"/>
      <c r="AA1097" s="209"/>
      <c r="AB1097" s="209"/>
    </row>
    <row r="1098" spans="18:28" x14ac:dyDescent="0.6">
      <c r="R1098" s="211"/>
      <c r="S1098" s="209"/>
      <c r="W1098" s="209"/>
      <c r="Z1098" s="209"/>
      <c r="AA1098" s="209"/>
      <c r="AB1098" s="209"/>
    </row>
    <row r="1099" spans="18:28" x14ac:dyDescent="0.6">
      <c r="R1099" s="211"/>
      <c r="S1099" s="209"/>
      <c r="W1099" s="209"/>
      <c r="Z1099" s="209"/>
      <c r="AA1099" s="209"/>
      <c r="AB1099" s="209"/>
    </row>
    <row r="1100" spans="18:28" x14ac:dyDescent="0.6">
      <c r="R1100" s="211"/>
      <c r="S1100" s="209"/>
      <c r="W1100" s="209"/>
      <c r="Z1100" s="209"/>
      <c r="AA1100" s="209"/>
      <c r="AB1100" s="209"/>
    </row>
    <row r="1101" spans="18:28" x14ac:dyDescent="0.6">
      <c r="R1101" s="211"/>
      <c r="S1101" s="209"/>
      <c r="W1101" s="209"/>
      <c r="Z1101" s="209"/>
      <c r="AA1101" s="209"/>
      <c r="AB1101" s="209"/>
    </row>
    <row r="1102" spans="18:28" x14ac:dyDescent="0.6">
      <c r="R1102" s="211"/>
      <c r="S1102" s="209"/>
      <c r="W1102" s="209"/>
      <c r="Z1102" s="209"/>
      <c r="AA1102" s="209"/>
      <c r="AB1102" s="209"/>
    </row>
    <row r="1103" spans="18:28" x14ac:dyDescent="0.6">
      <c r="R1103" s="211"/>
      <c r="S1103" s="209"/>
      <c r="W1103" s="209"/>
      <c r="Z1103" s="209"/>
      <c r="AA1103" s="209"/>
      <c r="AB1103" s="209"/>
    </row>
    <row r="1104" spans="18:28" x14ac:dyDescent="0.6">
      <c r="R1104" s="211"/>
      <c r="S1104" s="209"/>
      <c r="W1104" s="209"/>
      <c r="Z1104" s="209"/>
      <c r="AA1104" s="209"/>
      <c r="AB1104" s="209"/>
    </row>
    <row r="1105" spans="18:28" x14ac:dyDescent="0.6">
      <c r="R1105" s="211"/>
      <c r="S1105" s="209"/>
      <c r="W1105" s="209"/>
      <c r="Z1105" s="209"/>
      <c r="AA1105" s="209"/>
      <c r="AB1105" s="209"/>
    </row>
    <row r="1106" spans="18:28" x14ac:dyDescent="0.6">
      <c r="R1106" s="211"/>
      <c r="S1106" s="209"/>
      <c r="W1106" s="209"/>
      <c r="Z1106" s="209"/>
      <c r="AA1106" s="209"/>
      <c r="AB1106" s="209"/>
    </row>
    <row r="1107" spans="18:28" x14ac:dyDescent="0.6">
      <c r="R1107" s="211"/>
      <c r="S1107" s="209"/>
      <c r="W1107" s="209"/>
      <c r="Z1107" s="209"/>
      <c r="AA1107" s="209"/>
      <c r="AB1107" s="209"/>
    </row>
    <row r="1108" spans="18:28" x14ac:dyDescent="0.6">
      <c r="R1108" s="211"/>
      <c r="S1108" s="209"/>
      <c r="W1108" s="209"/>
      <c r="Z1108" s="209"/>
      <c r="AA1108" s="209"/>
      <c r="AB1108" s="209"/>
    </row>
    <row r="1109" spans="18:28" x14ac:dyDescent="0.6">
      <c r="R1109" s="211"/>
      <c r="S1109" s="209"/>
      <c r="W1109" s="209"/>
      <c r="Z1109" s="209"/>
      <c r="AA1109" s="209"/>
      <c r="AB1109" s="209"/>
    </row>
    <row r="1110" spans="18:28" x14ac:dyDescent="0.6">
      <c r="R1110" s="211"/>
      <c r="S1110" s="209"/>
      <c r="W1110" s="209"/>
      <c r="Z1110" s="209"/>
      <c r="AA1110" s="209"/>
      <c r="AB1110" s="209"/>
    </row>
    <row r="1111" spans="18:28" x14ac:dyDescent="0.6">
      <c r="R1111" s="211"/>
      <c r="S1111" s="209"/>
      <c r="W1111" s="209"/>
      <c r="Z1111" s="209"/>
      <c r="AA1111" s="209"/>
      <c r="AB1111" s="209"/>
    </row>
    <row r="1112" spans="18:28" x14ac:dyDescent="0.6">
      <c r="R1112" s="211"/>
      <c r="S1112" s="209"/>
      <c r="W1112" s="209"/>
      <c r="Z1112" s="209"/>
      <c r="AA1112" s="209"/>
      <c r="AB1112" s="209"/>
    </row>
    <row r="1113" spans="18:28" x14ac:dyDescent="0.6">
      <c r="R1113" s="211"/>
      <c r="S1113" s="209"/>
      <c r="W1113" s="209"/>
      <c r="Z1113" s="209"/>
      <c r="AA1113" s="209"/>
      <c r="AB1113" s="209"/>
    </row>
    <row r="1114" spans="18:28" x14ac:dyDescent="0.6">
      <c r="R1114" s="211"/>
      <c r="S1114" s="209"/>
      <c r="W1114" s="209"/>
      <c r="Z1114" s="209"/>
      <c r="AA1114" s="209"/>
      <c r="AB1114" s="209"/>
    </row>
    <row r="1115" spans="18:28" x14ac:dyDescent="0.6">
      <c r="R1115" s="211"/>
      <c r="S1115" s="209"/>
      <c r="W1115" s="209"/>
      <c r="Z1115" s="209"/>
      <c r="AA1115" s="209"/>
      <c r="AB1115" s="209"/>
    </row>
    <row r="1116" spans="18:28" x14ac:dyDescent="0.6">
      <c r="R1116" s="211"/>
      <c r="S1116" s="209"/>
      <c r="W1116" s="209"/>
      <c r="Z1116" s="209"/>
      <c r="AA1116" s="209"/>
      <c r="AB1116" s="209"/>
    </row>
    <row r="1117" spans="18:28" x14ac:dyDescent="0.6">
      <c r="R1117" s="211"/>
      <c r="S1117" s="209"/>
      <c r="W1117" s="209"/>
      <c r="Z1117" s="209"/>
      <c r="AA1117" s="209"/>
      <c r="AB1117" s="209"/>
    </row>
    <row r="1118" spans="18:28" x14ac:dyDescent="0.6">
      <c r="R1118" s="211"/>
      <c r="S1118" s="209"/>
      <c r="W1118" s="209"/>
      <c r="Z1118" s="209"/>
      <c r="AA1118" s="209"/>
      <c r="AB1118" s="209"/>
    </row>
    <row r="1119" spans="18:28" x14ac:dyDescent="0.6">
      <c r="R1119" s="211"/>
      <c r="S1119" s="209"/>
      <c r="W1119" s="209"/>
      <c r="Z1119" s="209"/>
      <c r="AA1119" s="209"/>
      <c r="AB1119" s="209"/>
    </row>
    <row r="1120" spans="18:28" x14ac:dyDescent="0.6">
      <c r="R1120" s="211"/>
      <c r="S1120" s="209"/>
      <c r="W1120" s="209"/>
      <c r="Z1120" s="209"/>
      <c r="AA1120" s="209"/>
      <c r="AB1120" s="209"/>
    </row>
    <row r="1121" spans="18:28" x14ac:dyDescent="0.6">
      <c r="R1121" s="211"/>
      <c r="S1121" s="209"/>
      <c r="W1121" s="209"/>
      <c r="Z1121" s="209"/>
      <c r="AA1121" s="209"/>
      <c r="AB1121" s="209"/>
    </row>
    <row r="1122" spans="18:28" x14ac:dyDescent="0.6">
      <c r="R1122" s="211"/>
      <c r="S1122" s="209"/>
      <c r="W1122" s="209"/>
      <c r="Z1122" s="209"/>
      <c r="AA1122" s="209"/>
      <c r="AB1122" s="209"/>
    </row>
    <row r="1123" spans="18:28" x14ac:dyDescent="0.6">
      <c r="R1123" s="211"/>
      <c r="S1123" s="209"/>
      <c r="W1123" s="209"/>
      <c r="Z1123" s="209"/>
      <c r="AA1123" s="209"/>
      <c r="AB1123" s="209"/>
    </row>
    <row r="1124" spans="18:28" x14ac:dyDescent="0.6">
      <c r="R1124" s="211"/>
      <c r="S1124" s="209"/>
      <c r="W1124" s="209"/>
      <c r="Z1124" s="209"/>
      <c r="AA1124" s="209"/>
      <c r="AB1124" s="209"/>
    </row>
    <row r="1125" spans="18:28" x14ac:dyDescent="0.6">
      <c r="R1125" s="211"/>
      <c r="S1125" s="209"/>
      <c r="W1125" s="209"/>
      <c r="Z1125" s="209"/>
      <c r="AA1125" s="209"/>
      <c r="AB1125" s="209"/>
    </row>
    <row r="1126" spans="18:28" x14ac:dyDescent="0.6">
      <c r="R1126" s="211"/>
      <c r="S1126" s="209"/>
      <c r="W1126" s="209"/>
      <c r="Z1126" s="209"/>
      <c r="AA1126" s="209"/>
      <c r="AB1126" s="209"/>
    </row>
    <row r="1127" spans="18:28" x14ac:dyDescent="0.6">
      <c r="R1127" s="211"/>
      <c r="S1127" s="209"/>
      <c r="W1127" s="209"/>
      <c r="Z1127" s="209"/>
      <c r="AA1127" s="209"/>
      <c r="AB1127" s="209"/>
    </row>
    <row r="1128" spans="18:28" x14ac:dyDescent="0.6">
      <c r="R1128" s="211"/>
      <c r="S1128" s="209"/>
      <c r="W1128" s="209"/>
      <c r="Z1128" s="209"/>
      <c r="AA1128" s="209"/>
      <c r="AB1128" s="209"/>
    </row>
    <row r="1129" spans="18:28" x14ac:dyDescent="0.6">
      <c r="R1129" s="211"/>
      <c r="S1129" s="209"/>
      <c r="W1129" s="209"/>
      <c r="Z1129" s="209"/>
      <c r="AA1129" s="209"/>
      <c r="AB1129" s="209"/>
    </row>
    <row r="1130" spans="18:28" x14ac:dyDescent="0.6">
      <c r="R1130" s="211"/>
      <c r="S1130" s="209"/>
      <c r="W1130" s="209"/>
      <c r="Z1130" s="209"/>
      <c r="AA1130" s="209"/>
      <c r="AB1130" s="209"/>
    </row>
    <row r="1131" spans="18:28" x14ac:dyDescent="0.6">
      <c r="R1131" s="211"/>
      <c r="S1131" s="209"/>
      <c r="W1131" s="209"/>
      <c r="Z1131" s="209"/>
      <c r="AA1131" s="209"/>
      <c r="AB1131" s="209"/>
    </row>
    <row r="1132" spans="18:28" x14ac:dyDescent="0.6">
      <c r="R1132" s="211"/>
      <c r="S1132" s="209"/>
      <c r="W1132" s="209"/>
      <c r="Z1132" s="209"/>
      <c r="AA1132" s="209"/>
      <c r="AB1132" s="209"/>
    </row>
    <row r="1133" spans="18:28" x14ac:dyDescent="0.6">
      <c r="R1133" s="211"/>
      <c r="S1133" s="209"/>
      <c r="W1133" s="209"/>
      <c r="Z1133" s="209"/>
      <c r="AA1133" s="209"/>
      <c r="AB1133" s="209"/>
    </row>
    <row r="1134" spans="18:28" x14ac:dyDescent="0.6">
      <c r="R1134" s="211"/>
      <c r="S1134" s="209"/>
      <c r="W1134" s="209"/>
      <c r="Z1134" s="209"/>
      <c r="AA1134" s="209"/>
      <c r="AB1134" s="209"/>
    </row>
    <row r="1135" spans="18:28" x14ac:dyDescent="0.6">
      <c r="R1135" s="211"/>
      <c r="S1135" s="209"/>
      <c r="W1135" s="209"/>
      <c r="Z1135" s="209"/>
      <c r="AA1135" s="209"/>
      <c r="AB1135" s="209"/>
    </row>
    <row r="1136" spans="18:28" x14ac:dyDescent="0.6">
      <c r="R1136" s="211"/>
      <c r="S1136" s="209"/>
      <c r="W1136" s="209"/>
      <c r="Z1136" s="209"/>
      <c r="AA1136" s="209"/>
      <c r="AB1136" s="209"/>
    </row>
    <row r="1137" spans="18:28" x14ac:dyDescent="0.6">
      <c r="R1137" s="211"/>
      <c r="S1137" s="209"/>
      <c r="W1137" s="209"/>
      <c r="Z1137" s="209"/>
      <c r="AA1137" s="209"/>
      <c r="AB1137" s="209"/>
    </row>
    <row r="1138" spans="18:28" x14ac:dyDescent="0.6">
      <c r="R1138" s="211"/>
      <c r="S1138" s="209"/>
      <c r="W1138" s="209"/>
      <c r="Z1138" s="209"/>
      <c r="AA1138" s="209"/>
      <c r="AB1138" s="209"/>
    </row>
    <row r="1139" spans="18:28" x14ac:dyDescent="0.6">
      <c r="R1139" s="211"/>
      <c r="S1139" s="209"/>
      <c r="W1139" s="209"/>
      <c r="Z1139" s="209"/>
      <c r="AA1139" s="209"/>
      <c r="AB1139" s="209"/>
    </row>
    <row r="1140" spans="18:28" x14ac:dyDescent="0.6">
      <c r="R1140" s="211"/>
      <c r="S1140" s="209"/>
      <c r="W1140" s="209"/>
      <c r="Z1140" s="209"/>
      <c r="AA1140" s="209"/>
      <c r="AB1140" s="209"/>
    </row>
    <row r="1141" spans="18:28" x14ac:dyDescent="0.6">
      <c r="R1141" s="211"/>
      <c r="S1141" s="209"/>
      <c r="W1141" s="209"/>
      <c r="Z1141" s="209"/>
      <c r="AA1141" s="209"/>
      <c r="AB1141" s="209"/>
    </row>
    <row r="1142" spans="18:28" x14ac:dyDescent="0.6">
      <c r="R1142" s="211"/>
      <c r="S1142" s="209"/>
      <c r="W1142" s="209"/>
      <c r="Z1142" s="209"/>
      <c r="AA1142" s="209"/>
      <c r="AB1142" s="209"/>
    </row>
    <row r="1143" spans="18:28" x14ac:dyDescent="0.6">
      <c r="R1143" s="211"/>
      <c r="S1143" s="209"/>
      <c r="W1143" s="209"/>
      <c r="Z1143" s="209"/>
      <c r="AA1143" s="209"/>
      <c r="AB1143" s="209"/>
    </row>
    <row r="1144" spans="18:28" x14ac:dyDescent="0.6">
      <c r="R1144" s="211"/>
      <c r="S1144" s="209"/>
      <c r="W1144" s="209"/>
      <c r="Z1144" s="209"/>
      <c r="AA1144" s="209"/>
      <c r="AB1144" s="209"/>
    </row>
    <row r="1145" spans="18:28" x14ac:dyDescent="0.6">
      <c r="R1145" s="211"/>
      <c r="S1145" s="209"/>
      <c r="W1145" s="209"/>
      <c r="Z1145" s="209"/>
      <c r="AA1145" s="209"/>
      <c r="AB1145" s="209"/>
    </row>
    <row r="1146" spans="18:28" x14ac:dyDescent="0.6">
      <c r="R1146" s="211"/>
      <c r="S1146" s="209"/>
      <c r="W1146" s="209"/>
      <c r="Z1146" s="209"/>
      <c r="AA1146" s="209"/>
      <c r="AB1146" s="209"/>
    </row>
    <row r="1147" spans="18:28" x14ac:dyDescent="0.6">
      <c r="R1147" s="211"/>
      <c r="S1147" s="209"/>
      <c r="W1147" s="209"/>
      <c r="Z1147" s="209"/>
      <c r="AA1147" s="209"/>
      <c r="AB1147" s="209"/>
    </row>
    <row r="1148" spans="18:28" x14ac:dyDescent="0.6">
      <c r="R1148" s="211"/>
      <c r="S1148" s="209"/>
      <c r="W1148" s="209"/>
      <c r="Z1148" s="209"/>
      <c r="AA1148" s="209"/>
      <c r="AB1148" s="209"/>
    </row>
    <row r="1149" spans="18:28" x14ac:dyDescent="0.6">
      <c r="R1149" s="211"/>
      <c r="S1149" s="209"/>
      <c r="W1149" s="209"/>
      <c r="Z1149" s="209"/>
      <c r="AA1149" s="209"/>
      <c r="AB1149" s="209"/>
    </row>
    <row r="1150" spans="18:28" x14ac:dyDescent="0.6">
      <c r="R1150" s="211"/>
      <c r="S1150" s="209"/>
      <c r="W1150" s="209"/>
      <c r="Z1150" s="209"/>
      <c r="AA1150" s="209"/>
      <c r="AB1150" s="209"/>
    </row>
    <row r="1151" spans="18:28" x14ac:dyDescent="0.6">
      <c r="R1151" s="211"/>
      <c r="S1151" s="209"/>
      <c r="W1151" s="209"/>
      <c r="Z1151" s="209"/>
      <c r="AA1151" s="209"/>
      <c r="AB1151" s="209"/>
    </row>
    <row r="1152" spans="18:28" x14ac:dyDescent="0.6">
      <c r="R1152" s="211"/>
      <c r="S1152" s="209"/>
      <c r="W1152" s="209"/>
      <c r="Z1152" s="209"/>
      <c r="AA1152" s="209"/>
      <c r="AB1152" s="209"/>
    </row>
    <row r="1153" spans="18:28" x14ac:dyDescent="0.6">
      <c r="R1153" s="211"/>
      <c r="S1153" s="209"/>
      <c r="W1153" s="209"/>
      <c r="Z1153" s="209"/>
      <c r="AA1153" s="209"/>
      <c r="AB1153" s="209"/>
    </row>
    <row r="1154" spans="18:28" x14ac:dyDescent="0.6">
      <c r="R1154" s="211"/>
      <c r="S1154" s="209"/>
      <c r="W1154" s="209"/>
      <c r="Z1154" s="209"/>
      <c r="AA1154" s="209"/>
      <c r="AB1154" s="209"/>
    </row>
    <row r="1155" spans="18:28" x14ac:dyDescent="0.6">
      <c r="R1155" s="211"/>
      <c r="S1155" s="209"/>
      <c r="W1155" s="209"/>
      <c r="Z1155" s="209"/>
      <c r="AA1155" s="209"/>
      <c r="AB1155" s="209"/>
    </row>
    <row r="1156" spans="18:28" x14ac:dyDescent="0.6">
      <c r="R1156" s="211"/>
      <c r="S1156" s="209"/>
      <c r="W1156" s="209"/>
      <c r="Z1156" s="209"/>
      <c r="AA1156" s="209"/>
      <c r="AB1156" s="209"/>
    </row>
    <row r="1157" spans="18:28" x14ac:dyDescent="0.6">
      <c r="R1157" s="211"/>
      <c r="S1157" s="209"/>
      <c r="W1157" s="209"/>
      <c r="Z1157" s="209"/>
      <c r="AA1157" s="209"/>
      <c r="AB1157" s="209"/>
    </row>
    <row r="1158" spans="18:28" x14ac:dyDescent="0.6">
      <c r="R1158" s="211"/>
      <c r="S1158" s="209"/>
      <c r="W1158" s="209"/>
      <c r="Z1158" s="209"/>
      <c r="AA1158" s="209"/>
      <c r="AB1158" s="209"/>
    </row>
    <row r="1159" spans="18:28" x14ac:dyDescent="0.6">
      <c r="R1159" s="211"/>
      <c r="S1159" s="209"/>
      <c r="W1159" s="209"/>
      <c r="Z1159" s="209"/>
      <c r="AA1159" s="209"/>
      <c r="AB1159" s="209"/>
    </row>
    <row r="1160" spans="18:28" x14ac:dyDescent="0.6">
      <c r="R1160" s="211"/>
      <c r="S1160" s="209"/>
      <c r="W1160" s="209"/>
      <c r="Z1160" s="209"/>
      <c r="AA1160" s="209"/>
      <c r="AB1160" s="209"/>
    </row>
    <row r="1161" spans="18:28" x14ac:dyDescent="0.6">
      <c r="R1161" s="211"/>
      <c r="S1161" s="209"/>
      <c r="W1161" s="209"/>
      <c r="Z1161" s="209"/>
      <c r="AA1161" s="209"/>
      <c r="AB1161" s="209"/>
    </row>
    <row r="1162" spans="18:28" x14ac:dyDescent="0.6">
      <c r="R1162" s="211"/>
      <c r="S1162" s="209"/>
      <c r="W1162" s="209"/>
      <c r="Z1162" s="209"/>
      <c r="AA1162" s="209"/>
      <c r="AB1162" s="209"/>
    </row>
    <row r="1163" spans="18:28" x14ac:dyDescent="0.6">
      <c r="R1163" s="211"/>
      <c r="S1163" s="209"/>
      <c r="W1163" s="209"/>
      <c r="Z1163" s="209"/>
      <c r="AA1163" s="209"/>
      <c r="AB1163" s="209"/>
    </row>
    <row r="1164" spans="18:28" x14ac:dyDescent="0.6">
      <c r="R1164" s="211"/>
      <c r="S1164" s="209"/>
      <c r="W1164" s="209"/>
      <c r="Z1164" s="209"/>
      <c r="AA1164" s="209"/>
      <c r="AB1164" s="209"/>
    </row>
    <row r="1165" spans="18:28" x14ac:dyDescent="0.6">
      <c r="R1165" s="211"/>
      <c r="S1165" s="209"/>
      <c r="W1165" s="209"/>
      <c r="Z1165" s="209"/>
      <c r="AA1165" s="209"/>
      <c r="AB1165" s="209"/>
    </row>
    <row r="1166" spans="18:28" x14ac:dyDescent="0.6">
      <c r="R1166" s="211"/>
      <c r="S1166" s="209"/>
      <c r="W1166" s="209"/>
      <c r="Z1166" s="209"/>
      <c r="AA1166" s="209"/>
      <c r="AB1166" s="209"/>
    </row>
    <row r="1167" spans="18:28" x14ac:dyDescent="0.6">
      <c r="R1167" s="211"/>
      <c r="S1167" s="209"/>
      <c r="W1167" s="209"/>
      <c r="Z1167" s="209"/>
      <c r="AA1167" s="209"/>
      <c r="AB1167" s="209"/>
    </row>
    <row r="1168" spans="18:28" x14ac:dyDescent="0.6">
      <c r="R1168" s="211"/>
      <c r="S1168" s="209"/>
      <c r="W1168" s="209"/>
      <c r="Z1168" s="209"/>
      <c r="AA1168" s="209"/>
      <c r="AB1168" s="209"/>
    </row>
    <row r="1169" spans="18:28" x14ac:dyDescent="0.6">
      <c r="R1169" s="211"/>
      <c r="S1169" s="209"/>
      <c r="W1169" s="209"/>
      <c r="Z1169" s="209"/>
      <c r="AA1169" s="209"/>
      <c r="AB1169" s="209"/>
    </row>
    <row r="1170" spans="18:28" x14ac:dyDescent="0.6">
      <c r="R1170" s="211"/>
      <c r="S1170" s="209"/>
      <c r="W1170" s="209"/>
      <c r="Z1170" s="209"/>
      <c r="AA1170" s="209"/>
      <c r="AB1170" s="209"/>
    </row>
    <row r="1171" spans="18:28" x14ac:dyDescent="0.6">
      <c r="R1171" s="211"/>
      <c r="S1171" s="209"/>
      <c r="W1171" s="209"/>
      <c r="Z1171" s="209"/>
      <c r="AA1171" s="209"/>
      <c r="AB1171" s="209"/>
    </row>
    <row r="1172" spans="18:28" x14ac:dyDescent="0.6">
      <c r="R1172" s="211"/>
      <c r="S1172" s="209"/>
      <c r="W1172" s="209"/>
      <c r="Z1172" s="209"/>
      <c r="AA1172" s="209"/>
      <c r="AB1172" s="209"/>
    </row>
    <row r="1173" spans="18:28" x14ac:dyDescent="0.6">
      <c r="R1173" s="211"/>
      <c r="S1173" s="209"/>
      <c r="W1173" s="209"/>
      <c r="Z1173" s="209"/>
      <c r="AA1173" s="209"/>
      <c r="AB1173" s="209"/>
    </row>
    <row r="1174" spans="18:28" x14ac:dyDescent="0.6">
      <c r="R1174" s="211"/>
      <c r="S1174" s="209"/>
      <c r="W1174" s="209"/>
      <c r="Z1174" s="209"/>
      <c r="AA1174" s="209"/>
      <c r="AB1174" s="209"/>
    </row>
    <row r="1175" spans="18:28" x14ac:dyDescent="0.6">
      <c r="R1175" s="211"/>
      <c r="S1175" s="209"/>
      <c r="W1175" s="209"/>
      <c r="Z1175" s="209"/>
      <c r="AA1175" s="209"/>
      <c r="AB1175" s="209"/>
    </row>
    <row r="1176" spans="18:28" x14ac:dyDescent="0.6">
      <c r="R1176" s="211"/>
      <c r="S1176" s="209"/>
      <c r="W1176" s="209"/>
      <c r="Z1176" s="209"/>
      <c r="AA1176" s="209"/>
      <c r="AB1176" s="209"/>
    </row>
    <row r="1177" spans="18:28" x14ac:dyDescent="0.6">
      <c r="R1177" s="211"/>
      <c r="S1177" s="209"/>
      <c r="W1177" s="209"/>
      <c r="Z1177" s="209"/>
      <c r="AA1177" s="209"/>
      <c r="AB1177" s="209"/>
    </row>
    <row r="1178" spans="18:28" x14ac:dyDescent="0.6">
      <c r="R1178" s="211"/>
      <c r="S1178" s="209"/>
      <c r="W1178" s="209"/>
      <c r="Z1178" s="209"/>
      <c r="AA1178" s="209"/>
      <c r="AB1178" s="209"/>
    </row>
    <row r="1179" spans="18:28" x14ac:dyDescent="0.6">
      <c r="R1179" s="211"/>
      <c r="S1179" s="209"/>
      <c r="W1179" s="209"/>
      <c r="Z1179" s="209"/>
      <c r="AA1179" s="209"/>
      <c r="AB1179" s="209"/>
    </row>
    <row r="1180" spans="18:28" x14ac:dyDescent="0.6">
      <c r="R1180" s="211"/>
      <c r="S1180" s="209"/>
      <c r="W1180" s="209"/>
      <c r="Z1180" s="209"/>
      <c r="AA1180" s="209"/>
      <c r="AB1180" s="209"/>
    </row>
    <row r="1181" spans="18:28" x14ac:dyDescent="0.6">
      <c r="R1181" s="211"/>
      <c r="S1181" s="209"/>
      <c r="W1181" s="209"/>
      <c r="Z1181" s="209"/>
      <c r="AA1181" s="209"/>
      <c r="AB1181" s="209"/>
    </row>
    <row r="1182" spans="18:28" x14ac:dyDescent="0.6">
      <c r="R1182" s="211"/>
      <c r="S1182" s="209"/>
      <c r="W1182" s="209"/>
      <c r="Z1182" s="209"/>
      <c r="AA1182" s="209"/>
      <c r="AB1182" s="209"/>
    </row>
    <row r="1183" spans="18:28" x14ac:dyDescent="0.6">
      <c r="R1183" s="211"/>
      <c r="S1183" s="209"/>
      <c r="W1183" s="209"/>
      <c r="Z1183" s="209"/>
      <c r="AA1183" s="209"/>
      <c r="AB1183" s="209"/>
    </row>
    <row r="1184" spans="18:28" x14ac:dyDescent="0.6">
      <c r="R1184" s="211"/>
      <c r="S1184" s="209"/>
      <c r="W1184" s="209"/>
      <c r="Z1184" s="209"/>
      <c r="AA1184" s="209"/>
      <c r="AB1184" s="209"/>
    </row>
    <row r="1185" spans="18:28" x14ac:dyDescent="0.6">
      <c r="R1185" s="211"/>
      <c r="S1185" s="209"/>
      <c r="W1185" s="209"/>
      <c r="Z1185" s="209"/>
      <c r="AA1185" s="209"/>
      <c r="AB1185" s="209"/>
    </row>
    <row r="1186" spans="18:28" x14ac:dyDescent="0.6">
      <c r="R1186" s="211"/>
      <c r="S1186" s="209"/>
      <c r="W1186" s="209"/>
      <c r="Z1186" s="209"/>
      <c r="AA1186" s="209"/>
      <c r="AB1186" s="209"/>
    </row>
    <row r="1187" spans="18:28" x14ac:dyDescent="0.6">
      <c r="R1187" s="211"/>
      <c r="S1187" s="209"/>
      <c r="W1187" s="209"/>
      <c r="Z1187" s="209"/>
      <c r="AA1187" s="209"/>
      <c r="AB1187" s="209"/>
    </row>
    <row r="1188" spans="18:28" x14ac:dyDescent="0.6">
      <c r="R1188" s="211"/>
      <c r="S1188" s="209"/>
      <c r="W1188" s="209"/>
      <c r="Z1188" s="209"/>
      <c r="AA1188" s="209"/>
      <c r="AB1188" s="209"/>
    </row>
    <row r="1189" spans="18:28" x14ac:dyDescent="0.6">
      <c r="R1189" s="211"/>
      <c r="S1189" s="209"/>
      <c r="W1189" s="209"/>
      <c r="Z1189" s="209"/>
      <c r="AA1189" s="209"/>
      <c r="AB1189" s="209"/>
    </row>
    <row r="1190" spans="18:28" x14ac:dyDescent="0.6">
      <c r="R1190" s="211"/>
      <c r="S1190" s="209"/>
      <c r="W1190" s="209"/>
      <c r="Z1190" s="209"/>
      <c r="AA1190" s="209"/>
      <c r="AB1190" s="209"/>
    </row>
    <row r="1191" spans="18:28" x14ac:dyDescent="0.6">
      <c r="R1191" s="211"/>
      <c r="S1191" s="209"/>
      <c r="W1191" s="209"/>
      <c r="Z1191" s="209"/>
      <c r="AA1191" s="209"/>
      <c r="AB1191" s="209"/>
    </row>
    <row r="1192" spans="18:28" x14ac:dyDescent="0.6">
      <c r="R1192" s="211"/>
      <c r="S1192" s="209"/>
      <c r="W1192" s="209"/>
      <c r="Z1192" s="209"/>
      <c r="AA1192" s="209"/>
      <c r="AB1192" s="209"/>
    </row>
    <row r="1193" spans="18:28" x14ac:dyDescent="0.6">
      <c r="R1193" s="211"/>
      <c r="S1193" s="209"/>
      <c r="W1193" s="209"/>
      <c r="Z1193" s="209"/>
      <c r="AA1193" s="209"/>
      <c r="AB1193" s="209"/>
    </row>
    <row r="1194" spans="18:28" x14ac:dyDescent="0.6">
      <c r="R1194" s="211"/>
      <c r="S1194" s="209"/>
      <c r="W1194" s="209"/>
      <c r="Z1194" s="209"/>
      <c r="AA1194" s="209"/>
      <c r="AB1194" s="209"/>
    </row>
    <row r="1195" spans="18:28" x14ac:dyDescent="0.6">
      <c r="R1195" s="211"/>
      <c r="S1195" s="209"/>
      <c r="W1195" s="209"/>
      <c r="Z1195" s="209"/>
      <c r="AA1195" s="209"/>
      <c r="AB1195" s="209"/>
    </row>
    <row r="1196" spans="18:28" x14ac:dyDescent="0.6">
      <c r="R1196" s="211"/>
      <c r="S1196" s="209"/>
      <c r="W1196" s="209"/>
      <c r="Z1196" s="209"/>
      <c r="AA1196" s="209"/>
      <c r="AB1196" s="209"/>
    </row>
    <row r="1197" spans="18:28" x14ac:dyDescent="0.6">
      <c r="R1197" s="211"/>
      <c r="S1197" s="209"/>
      <c r="W1197" s="209"/>
      <c r="Z1197" s="209"/>
      <c r="AA1197" s="209"/>
      <c r="AB1197" s="209"/>
    </row>
    <row r="1198" spans="18:28" x14ac:dyDescent="0.6">
      <c r="R1198" s="211"/>
      <c r="S1198" s="209"/>
      <c r="W1198" s="209"/>
      <c r="Z1198" s="209"/>
      <c r="AA1198" s="209"/>
      <c r="AB1198" s="209"/>
    </row>
    <row r="1199" spans="18:28" x14ac:dyDescent="0.6">
      <c r="R1199" s="211"/>
      <c r="S1199" s="209"/>
      <c r="W1199" s="209"/>
      <c r="Z1199" s="209"/>
      <c r="AA1199" s="209"/>
      <c r="AB1199" s="209"/>
    </row>
    <row r="1200" spans="18:28" x14ac:dyDescent="0.6">
      <c r="R1200" s="211"/>
      <c r="S1200" s="209"/>
      <c r="W1200" s="209"/>
      <c r="Z1200" s="209"/>
      <c r="AA1200" s="209"/>
      <c r="AB1200" s="209"/>
    </row>
    <row r="1201" spans="18:28" x14ac:dyDescent="0.6">
      <c r="R1201" s="211"/>
      <c r="S1201" s="209"/>
      <c r="W1201" s="209"/>
      <c r="Z1201" s="209"/>
      <c r="AA1201" s="209"/>
      <c r="AB1201" s="209"/>
    </row>
    <row r="1202" spans="18:28" x14ac:dyDescent="0.6">
      <c r="R1202" s="211"/>
      <c r="S1202" s="209"/>
      <c r="W1202" s="209"/>
      <c r="Z1202" s="209"/>
      <c r="AA1202" s="209"/>
      <c r="AB1202" s="209"/>
    </row>
    <row r="1203" spans="18:28" x14ac:dyDescent="0.6">
      <c r="R1203" s="211"/>
      <c r="S1203" s="209"/>
      <c r="W1203" s="209"/>
      <c r="Z1203" s="209"/>
      <c r="AA1203" s="209"/>
      <c r="AB1203" s="209"/>
    </row>
    <row r="1204" spans="18:28" x14ac:dyDescent="0.6">
      <c r="R1204" s="211"/>
      <c r="S1204" s="209"/>
      <c r="W1204" s="209"/>
      <c r="Z1204" s="209"/>
      <c r="AA1204" s="209"/>
      <c r="AB1204" s="209"/>
    </row>
    <row r="1205" spans="18:28" x14ac:dyDescent="0.6">
      <c r="R1205" s="211"/>
      <c r="S1205" s="209"/>
      <c r="W1205" s="209"/>
      <c r="Z1205" s="209"/>
      <c r="AA1205" s="209"/>
      <c r="AB1205" s="209"/>
    </row>
    <row r="1206" spans="18:28" x14ac:dyDescent="0.6">
      <c r="R1206" s="211"/>
      <c r="S1206" s="209"/>
      <c r="W1206" s="209"/>
      <c r="Z1206" s="209"/>
      <c r="AA1206" s="209"/>
      <c r="AB1206" s="209"/>
    </row>
    <row r="1207" spans="18:28" x14ac:dyDescent="0.6">
      <c r="R1207" s="211"/>
      <c r="S1207" s="209"/>
      <c r="W1207" s="209"/>
      <c r="Z1207" s="209"/>
      <c r="AA1207" s="209"/>
      <c r="AB1207" s="209"/>
    </row>
    <row r="1208" spans="18:28" x14ac:dyDescent="0.6">
      <c r="R1208" s="211"/>
      <c r="S1208" s="209"/>
      <c r="W1208" s="209"/>
      <c r="Z1208" s="209"/>
      <c r="AA1208" s="209"/>
      <c r="AB1208" s="209"/>
    </row>
    <row r="1209" spans="18:28" x14ac:dyDescent="0.6">
      <c r="R1209" s="211"/>
      <c r="S1209" s="209"/>
      <c r="W1209" s="209"/>
      <c r="Z1209" s="209"/>
      <c r="AA1209" s="209"/>
      <c r="AB1209" s="209"/>
    </row>
    <row r="1210" spans="18:28" x14ac:dyDescent="0.6">
      <c r="R1210" s="211"/>
      <c r="S1210" s="209"/>
      <c r="W1210" s="209"/>
      <c r="Z1210" s="209"/>
      <c r="AA1210" s="209"/>
      <c r="AB1210" s="209"/>
    </row>
    <row r="1211" spans="18:28" x14ac:dyDescent="0.6">
      <c r="R1211" s="211"/>
      <c r="S1211" s="209"/>
      <c r="W1211" s="209"/>
      <c r="Z1211" s="209"/>
      <c r="AA1211" s="209"/>
      <c r="AB1211" s="209"/>
    </row>
    <row r="1212" spans="18:28" x14ac:dyDescent="0.6">
      <c r="R1212" s="211"/>
      <c r="S1212" s="209"/>
      <c r="W1212" s="209"/>
      <c r="Z1212" s="209"/>
      <c r="AA1212" s="209"/>
      <c r="AB1212" s="209"/>
    </row>
    <row r="1213" spans="18:28" x14ac:dyDescent="0.6">
      <c r="R1213" s="211"/>
      <c r="S1213" s="209"/>
      <c r="W1213" s="209"/>
      <c r="Z1213" s="209"/>
      <c r="AA1213" s="209"/>
      <c r="AB1213" s="209"/>
    </row>
    <row r="1214" spans="18:28" x14ac:dyDescent="0.6">
      <c r="R1214" s="211"/>
      <c r="S1214" s="209"/>
      <c r="W1214" s="209"/>
      <c r="Z1214" s="209"/>
      <c r="AA1214" s="209"/>
      <c r="AB1214" s="209"/>
    </row>
    <row r="1215" spans="18:28" x14ac:dyDescent="0.6">
      <c r="R1215" s="211"/>
      <c r="S1215" s="209"/>
      <c r="W1215" s="209"/>
      <c r="Z1215" s="209"/>
      <c r="AA1215" s="209"/>
      <c r="AB1215" s="209"/>
    </row>
    <row r="1216" spans="18:28" x14ac:dyDescent="0.6">
      <c r="R1216" s="211"/>
      <c r="S1216" s="209"/>
      <c r="W1216" s="209"/>
      <c r="Z1216" s="209"/>
      <c r="AA1216" s="209"/>
      <c r="AB1216" s="209"/>
    </row>
    <row r="1217" spans="18:28" x14ac:dyDescent="0.6">
      <c r="R1217" s="211"/>
      <c r="S1217" s="209"/>
      <c r="W1217" s="209"/>
      <c r="Z1217" s="209"/>
      <c r="AA1217" s="209"/>
      <c r="AB1217" s="209"/>
    </row>
    <row r="1218" spans="18:28" x14ac:dyDescent="0.6">
      <c r="R1218" s="211"/>
      <c r="S1218" s="209"/>
      <c r="W1218" s="209"/>
      <c r="Z1218" s="209"/>
      <c r="AA1218" s="209"/>
      <c r="AB1218" s="209"/>
    </row>
    <row r="1219" spans="18:28" x14ac:dyDescent="0.6">
      <c r="R1219" s="211"/>
      <c r="S1219" s="209"/>
      <c r="W1219" s="209"/>
      <c r="Z1219" s="209"/>
      <c r="AA1219" s="209"/>
      <c r="AB1219" s="209"/>
    </row>
    <row r="1220" spans="18:28" x14ac:dyDescent="0.6">
      <c r="R1220" s="211"/>
      <c r="S1220" s="209"/>
      <c r="W1220" s="209"/>
      <c r="Z1220" s="209"/>
      <c r="AA1220" s="209"/>
      <c r="AB1220" s="209"/>
    </row>
    <row r="1221" spans="18:28" x14ac:dyDescent="0.6">
      <c r="R1221" s="211"/>
      <c r="S1221" s="209"/>
      <c r="W1221" s="209"/>
      <c r="Z1221" s="209"/>
      <c r="AA1221" s="209"/>
      <c r="AB1221" s="209"/>
    </row>
    <row r="1222" spans="18:28" x14ac:dyDescent="0.6">
      <c r="R1222" s="211"/>
      <c r="S1222" s="209"/>
      <c r="W1222" s="209"/>
      <c r="Z1222" s="209"/>
      <c r="AA1222" s="209"/>
      <c r="AB1222" s="209"/>
    </row>
    <row r="1223" spans="18:28" x14ac:dyDescent="0.6">
      <c r="R1223" s="211"/>
      <c r="S1223" s="209"/>
      <c r="W1223" s="209"/>
      <c r="Z1223" s="209"/>
      <c r="AA1223" s="209"/>
      <c r="AB1223" s="209"/>
    </row>
    <row r="1224" spans="18:28" x14ac:dyDescent="0.6">
      <c r="R1224" s="211"/>
      <c r="S1224" s="209"/>
      <c r="W1224" s="209"/>
      <c r="Z1224" s="209"/>
      <c r="AA1224" s="209"/>
      <c r="AB1224" s="209"/>
    </row>
    <row r="1225" spans="18:28" x14ac:dyDescent="0.6">
      <c r="R1225" s="211"/>
      <c r="S1225" s="209"/>
      <c r="W1225" s="209"/>
      <c r="Z1225" s="209"/>
      <c r="AA1225" s="209"/>
      <c r="AB1225" s="209"/>
    </row>
    <row r="1226" spans="18:28" x14ac:dyDescent="0.6">
      <c r="R1226" s="211"/>
      <c r="S1226" s="209"/>
      <c r="W1226" s="209"/>
      <c r="Z1226" s="209"/>
      <c r="AA1226" s="209"/>
      <c r="AB1226" s="209"/>
    </row>
    <row r="1227" spans="18:28" x14ac:dyDescent="0.6">
      <c r="R1227" s="211"/>
      <c r="S1227" s="209"/>
      <c r="W1227" s="209"/>
      <c r="Z1227" s="209"/>
      <c r="AA1227" s="209"/>
      <c r="AB1227" s="209"/>
    </row>
    <row r="1228" spans="18:28" x14ac:dyDescent="0.6">
      <c r="R1228" s="211"/>
      <c r="S1228" s="209"/>
      <c r="W1228" s="209"/>
      <c r="Z1228" s="209"/>
      <c r="AA1228" s="209"/>
      <c r="AB1228" s="209"/>
    </row>
    <row r="1229" spans="18:28" x14ac:dyDescent="0.6">
      <c r="R1229" s="211"/>
      <c r="S1229" s="209"/>
      <c r="W1229" s="209"/>
      <c r="Z1229" s="209"/>
      <c r="AA1229" s="209"/>
      <c r="AB1229" s="209"/>
    </row>
    <row r="1230" spans="18:28" x14ac:dyDescent="0.6">
      <c r="R1230" s="211"/>
      <c r="S1230" s="209"/>
      <c r="W1230" s="209"/>
      <c r="Z1230" s="209"/>
      <c r="AA1230" s="209"/>
      <c r="AB1230" s="209"/>
    </row>
    <row r="1231" spans="18:28" x14ac:dyDescent="0.6">
      <c r="R1231" s="211"/>
      <c r="S1231" s="209"/>
      <c r="W1231" s="209"/>
      <c r="Z1231" s="209"/>
      <c r="AA1231" s="209"/>
      <c r="AB1231" s="209"/>
    </row>
    <row r="1232" spans="18:28" x14ac:dyDescent="0.6">
      <c r="R1232" s="211"/>
      <c r="S1232" s="209"/>
      <c r="W1232" s="209"/>
      <c r="Z1232" s="209"/>
      <c r="AA1232" s="209"/>
      <c r="AB1232" s="209"/>
    </row>
    <row r="1233" spans="18:28" x14ac:dyDescent="0.6">
      <c r="R1233" s="211"/>
      <c r="S1233" s="209"/>
      <c r="W1233" s="209"/>
      <c r="Z1233" s="209"/>
      <c r="AA1233" s="209"/>
      <c r="AB1233" s="209"/>
    </row>
    <row r="1234" spans="18:28" x14ac:dyDescent="0.6">
      <c r="R1234" s="211"/>
      <c r="S1234" s="209"/>
      <c r="W1234" s="209"/>
      <c r="Z1234" s="209"/>
      <c r="AA1234" s="209"/>
      <c r="AB1234" s="209"/>
    </row>
    <row r="1235" spans="18:28" x14ac:dyDescent="0.6">
      <c r="R1235" s="211"/>
      <c r="S1235" s="209"/>
      <c r="W1235" s="209"/>
      <c r="Z1235" s="209"/>
      <c r="AA1235" s="209"/>
      <c r="AB1235" s="209"/>
    </row>
    <row r="1236" spans="18:28" x14ac:dyDescent="0.6">
      <c r="R1236" s="211"/>
      <c r="S1236" s="209"/>
      <c r="W1236" s="209"/>
      <c r="Z1236" s="209"/>
      <c r="AA1236" s="209"/>
      <c r="AB1236" s="209"/>
    </row>
    <row r="1237" spans="18:28" x14ac:dyDescent="0.6">
      <c r="R1237" s="211"/>
      <c r="S1237" s="209"/>
      <c r="W1237" s="209"/>
      <c r="Z1237" s="209"/>
      <c r="AA1237" s="209"/>
      <c r="AB1237" s="209"/>
    </row>
    <row r="1238" spans="18:28" x14ac:dyDescent="0.6">
      <c r="R1238" s="211"/>
      <c r="S1238" s="209"/>
      <c r="W1238" s="209"/>
      <c r="Z1238" s="209"/>
      <c r="AA1238" s="209"/>
      <c r="AB1238" s="209"/>
    </row>
    <row r="1239" spans="18:28" x14ac:dyDescent="0.6">
      <c r="R1239" s="211"/>
      <c r="S1239" s="209"/>
      <c r="W1239" s="209"/>
      <c r="Z1239" s="209"/>
      <c r="AA1239" s="209"/>
      <c r="AB1239" s="209"/>
    </row>
    <row r="1240" spans="18:28" x14ac:dyDescent="0.6">
      <c r="R1240" s="211"/>
      <c r="S1240" s="209"/>
      <c r="W1240" s="209"/>
      <c r="Z1240" s="209"/>
      <c r="AA1240" s="209"/>
      <c r="AB1240" s="209"/>
    </row>
    <row r="1241" spans="18:28" x14ac:dyDescent="0.6">
      <c r="R1241" s="211"/>
      <c r="S1241" s="209"/>
      <c r="W1241" s="209"/>
      <c r="Z1241" s="209"/>
      <c r="AA1241" s="209"/>
      <c r="AB1241" s="209"/>
    </row>
    <row r="1242" spans="18:28" x14ac:dyDescent="0.6">
      <c r="R1242" s="211"/>
      <c r="S1242" s="209"/>
      <c r="W1242" s="209"/>
      <c r="Z1242" s="209"/>
      <c r="AA1242" s="209"/>
      <c r="AB1242" s="209"/>
    </row>
    <row r="1243" spans="18:28" x14ac:dyDescent="0.6">
      <c r="R1243" s="211"/>
      <c r="S1243" s="209"/>
      <c r="W1243" s="209"/>
      <c r="Z1243" s="209"/>
      <c r="AA1243" s="209"/>
      <c r="AB1243" s="209"/>
    </row>
    <row r="1244" spans="18:28" x14ac:dyDescent="0.6">
      <c r="R1244" s="211"/>
      <c r="S1244" s="209"/>
      <c r="W1244" s="209"/>
      <c r="Z1244" s="209"/>
      <c r="AA1244" s="209"/>
      <c r="AB1244" s="209"/>
    </row>
    <row r="1245" spans="18:28" x14ac:dyDescent="0.6">
      <c r="R1245" s="211"/>
      <c r="S1245" s="209"/>
      <c r="W1245" s="209"/>
      <c r="Z1245" s="209"/>
      <c r="AA1245" s="209"/>
      <c r="AB1245" s="209"/>
    </row>
    <row r="1246" spans="18:28" x14ac:dyDescent="0.6">
      <c r="R1246" s="211"/>
      <c r="S1246" s="209"/>
      <c r="W1246" s="209"/>
      <c r="Z1246" s="209"/>
      <c r="AA1246" s="209"/>
      <c r="AB1246" s="209"/>
    </row>
    <row r="1247" spans="18:28" x14ac:dyDescent="0.6">
      <c r="R1247" s="211"/>
      <c r="S1247" s="209"/>
      <c r="W1247" s="209"/>
      <c r="Z1247" s="209"/>
      <c r="AA1247" s="209"/>
      <c r="AB1247" s="209"/>
    </row>
    <row r="1248" spans="18:28" x14ac:dyDescent="0.6">
      <c r="R1248" s="211"/>
      <c r="S1248" s="209"/>
      <c r="W1248" s="209"/>
      <c r="Z1248" s="209"/>
      <c r="AA1248" s="209"/>
      <c r="AB1248" s="209"/>
    </row>
    <row r="1249" spans="18:28" x14ac:dyDescent="0.6">
      <c r="R1249" s="211"/>
      <c r="S1249" s="209"/>
      <c r="W1249" s="209"/>
      <c r="Z1249" s="209"/>
      <c r="AA1249" s="209"/>
      <c r="AB1249" s="209"/>
    </row>
    <row r="1250" spans="18:28" x14ac:dyDescent="0.6">
      <c r="R1250" s="211"/>
      <c r="S1250" s="209"/>
      <c r="W1250" s="209"/>
      <c r="Z1250" s="209"/>
      <c r="AA1250" s="209"/>
      <c r="AB1250" s="209"/>
    </row>
    <row r="1251" spans="18:28" x14ac:dyDescent="0.6">
      <c r="R1251" s="211"/>
      <c r="S1251" s="209"/>
      <c r="W1251" s="209"/>
      <c r="Z1251" s="209"/>
      <c r="AA1251" s="209"/>
      <c r="AB1251" s="209"/>
    </row>
    <row r="1252" spans="18:28" x14ac:dyDescent="0.6">
      <c r="R1252" s="211"/>
      <c r="S1252" s="209"/>
      <c r="W1252" s="209"/>
      <c r="Z1252" s="209"/>
      <c r="AA1252" s="209"/>
      <c r="AB1252" s="209"/>
    </row>
    <row r="1253" spans="18:28" x14ac:dyDescent="0.6">
      <c r="R1253" s="211"/>
      <c r="S1253" s="209"/>
      <c r="W1253" s="209"/>
      <c r="Z1253" s="209"/>
      <c r="AA1253" s="209"/>
      <c r="AB1253" s="209"/>
    </row>
    <row r="1254" spans="18:28" x14ac:dyDescent="0.6">
      <c r="R1254" s="211"/>
      <c r="S1254" s="209"/>
      <c r="W1254" s="209"/>
      <c r="Z1254" s="209"/>
      <c r="AA1254" s="209"/>
      <c r="AB1254" s="209"/>
    </row>
    <row r="1255" spans="18:28" x14ac:dyDescent="0.6">
      <c r="R1255" s="211"/>
      <c r="S1255" s="209"/>
      <c r="W1255" s="209"/>
      <c r="Z1255" s="209"/>
      <c r="AA1255" s="209"/>
      <c r="AB1255" s="209"/>
    </row>
    <row r="1256" spans="18:28" x14ac:dyDescent="0.6">
      <c r="R1256" s="211"/>
      <c r="S1256" s="209"/>
      <c r="W1256" s="209"/>
      <c r="Z1256" s="209"/>
      <c r="AA1256" s="209"/>
      <c r="AB1256" s="209"/>
    </row>
    <row r="1257" spans="18:28" x14ac:dyDescent="0.6">
      <c r="R1257" s="211"/>
      <c r="S1257" s="209"/>
      <c r="W1257" s="209"/>
      <c r="Z1257" s="209"/>
      <c r="AA1257" s="209"/>
      <c r="AB1257" s="209"/>
    </row>
    <row r="1258" spans="18:28" x14ac:dyDescent="0.6">
      <c r="R1258" s="211"/>
      <c r="S1258" s="209"/>
      <c r="W1258" s="209"/>
      <c r="Z1258" s="209"/>
      <c r="AA1258" s="209"/>
      <c r="AB1258" s="209"/>
    </row>
    <row r="1259" spans="18:28" x14ac:dyDescent="0.6">
      <c r="R1259" s="211"/>
      <c r="S1259" s="209"/>
      <c r="W1259" s="209"/>
      <c r="Z1259" s="209"/>
      <c r="AA1259" s="209"/>
      <c r="AB1259" s="209"/>
    </row>
    <row r="1260" spans="18:28" x14ac:dyDescent="0.6">
      <c r="R1260" s="211"/>
      <c r="S1260" s="209"/>
      <c r="W1260" s="209"/>
      <c r="Z1260" s="209"/>
      <c r="AA1260" s="209"/>
      <c r="AB1260" s="209"/>
    </row>
    <row r="1261" spans="18:28" x14ac:dyDescent="0.6">
      <c r="R1261" s="211"/>
      <c r="S1261" s="209"/>
      <c r="W1261" s="209"/>
      <c r="Z1261" s="209"/>
      <c r="AA1261" s="209"/>
      <c r="AB1261" s="209"/>
    </row>
    <row r="1262" spans="18:28" x14ac:dyDescent="0.6">
      <c r="R1262" s="211"/>
      <c r="S1262" s="209"/>
      <c r="W1262" s="209"/>
      <c r="Z1262" s="209"/>
      <c r="AA1262" s="209"/>
      <c r="AB1262" s="209"/>
    </row>
    <row r="1263" spans="18:28" x14ac:dyDescent="0.6">
      <c r="R1263" s="211"/>
      <c r="S1263" s="209"/>
      <c r="W1263" s="209"/>
      <c r="Z1263" s="209"/>
      <c r="AA1263" s="209"/>
      <c r="AB1263" s="209"/>
    </row>
    <row r="1264" spans="18:28" x14ac:dyDescent="0.6">
      <c r="R1264" s="211"/>
      <c r="S1264" s="209"/>
      <c r="W1264" s="209"/>
      <c r="Z1264" s="209"/>
      <c r="AA1264" s="209"/>
      <c r="AB1264" s="209"/>
    </row>
    <row r="1265" spans="18:28" x14ac:dyDescent="0.6">
      <c r="R1265" s="211"/>
      <c r="S1265" s="209"/>
      <c r="W1265" s="209"/>
      <c r="Z1265" s="209"/>
      <c r="AA1265" s="209"/>
      <c r="AB1265" s="209"/>
    </row>
    <row r="1266" spans="18:28" x14ac:dyDescent="0.6">
      <c r="R1266" s="211"/>
      <c r="S1266" s="209"/>
      <c r="W1266" s="209"/>
      <c r="Z1266" s="209"/>
      <c r="AA1266" s="209"/>
      <c r="AB1266" s="209"/>
    </row>
    <row r="1267" spans="18:28" x14ac:dyDescent="0.6">
      <c r="R1267" s="211"/>
      <c r="S1267" s="209"/>
      <c r="W1267" s="209"/>
      <c r="Z1267" s="209"/>
      <c r="AA1267" s="209"/>
      <c r="AB1267" s="209"/>
    </row>
    <row r="1268" spans="18:28" x14ac:dyDescent="0.6">
      <c r="R1268" s="211"/>
      <c r="S1268" s="209"/>
      <c r="W1268" s="209"/>
      <c r="Z1268" s="209"/>
      <c r="AA1268" s="209"/>
      <c r="AB1268" s="209"/>
    </row>
    <row r="1269" spans="18:28" x14ac:dyDescent="0.6">
      <c r="R1269" s="211"/>
      <c r="S1269" s="209"/>
      <c r="W1269" s="209"/>
      <c r="Z1269" s="209"/>
      <c r="AA1269" s="209"/>
      <c r="AB1269" s="209"/>
    </row>
    <row r="1270" spans="18:28" x14ac:dyDescent="0.6">
      <c r="R1270" s="211"/>
      <c r="S1270" s="209"/>
      <c r="W1270" s="209"/>
      <c r="Z1270" s="209"/>
      <c r="AA1270" s="209"/>
      <c r="AB1270" s="209"/>
    </row>
    <row r="1271" spans="18:28" x14ac:dyDescent="0.6">
      <c r="R1271" s="211"/>
      <c r="S1271" s="209"/>
      <c r="W1271" s="209"/>
      <c r="Z1271" s="209"/>
      <c r="AA1271" s="209"/>
      <c r="AB1271" s="209"/>
    </row>
    <row r="1272" spans="18:28" x14ac:dyDescent="0.6">
      <c r="R1272" s="211"/>
      <c r="S1272" s="209"/>
      <c r="W1272" s="209"/>
      <c r="Z1272" s="209"/>
      <c r="AA1272" s="209"/>
      <c r="AB1272" s="209"/>
    </row>
    <row r="1273" spans="18:28" x14ac:dyDescent="0.6">
      <c r="R1273" s="211"/>
      <c r="S1273" s="209"/>
      <c r="W1273" s="209"/>
      <c r="Z1273" s="209"/>
      <c r="AA1273" s="209"/>
      <c r="AB1273" s="209"/>
    </row>
    <row r="1274" spans="18:28" x14ac:dyDescent="0.6">
      <c r="R1274" s="211"/>
      <c r="S1274" s="209"/>
      <c r="W1274" s="209"/>
      <c r="Z1274" s="209"/>
      <c r="AA1274" s="209"/>
      <c r="AB1274" s="209"/>
    </row>
    <row r="1275" spans="18:28" x14ac:dyDescent="0.6">
      <c r="R1275" s="211"/>
      <c r="S1275" s="209"/>
      <c r="W1275" s="209"/>
      <c r="Z1275" s="209"/>
      <c r="AA1275" s="209"/>
      <c r="AB1275" s="209"/>
    </row>
    <row r="1276" spans="18:28" x14ac:dyDescent="0.6">
      <c r="R1276" s="211"/>
      <c r="S1276" s="209"/>
      <c r="W1276" s="209"/>
      <c r="Z1276" s="209"/>
      <c r="AA1276" s="209"/>
      <c r="AB1276" s="209"/>
    </row>
    <row r="1277" spans="18:28" x14ac:dyDescent="0.6">
      <c r="R1277" s="211"/>
      <c r="S1277" s="209"/>
      <c r="W1277" s="209"/>
      <c r="Z1277" s="209"/>
      <c r="AA1277" s="209"/>
      <c r="AB1277" s="209"/>
    </row>
    <row r="1278" spans="18:28" x14ac:dyDescent="0.6">
      <c r="R1278" s="211"/>
      <c r="S1278" s="209"/>
      <c r="W1278" s="209"/>
      <c r="Z1278" s="209"/>
      <c r="AA1278" s="209"/>
      <c r="AB1278" s="209"/>
    </row>
    <row r="1279" spans="18:28" x14ac:dyDescent="0.6">
      <c r="R1279" s="211"/>
      <c r="S1279" s="209"/>
      <c r="W1279" s="209"/>
      <c r="Z1279" s="209"/>
      <c r="AA1279" s="209"/>
      <c r="AB1279" s="209"/>
    </row>
    <row r="1280" spans="18:28" x14ac:dyDescent="0.6">
      <c r="R1280" s="211"/>
      <c r="S1280" s="209"/>
      <c r="W1280" s="209"/>
      <c r="Z1280" s="209"/>
      <c r="AA1280" s="209"/>
      <c r="AB1280" s="209"/>
    </row>
    <row r="1281" spans="18:28" x14ac:dyDescent="0.6">
      <c r="R1281" s="211"/>
      <c r="S1281" s="209"/>
      <c r="W1281" s="209"/>
      <c r="Z1281" s="209"/>
      <c r="AA1281" s="209"/>
      <c r="AB1281" s="209"/>
    </row>
    <row r="1282" spans="18:28" x14ac:dyDescent="0.6">
      <c r="R1282" s="211"/>
      <c r="S1282" s="209"/>
      <c r="W1282" s="209"/>
      <c r="Z1282" s="209"/>
      <c r="AA1282" s="209"/>
      <c r="AB1282" s="209"/>
    </row>
    <row r="1283" spans="18:28" x14ac:dyDescent="0.6">
      <c r="R1283" s="211"/>
      <c r="S1283" s="209"/>
      <c r="W1283" s="209"/>
      <c r="Z1283" s="209"/>
      <c r="AA1283" s="209"/>
      <c r="AB1283" s="209"/>
    </row>
    <row r="1284" spans="18:28" x14ac:dyDescent="0.6">
      <c r="R1284" s="211"/>
      <c r="S1284" s="209"/>
      <c r="W1284" s="209"/>
      <c r="Z1284" s="209"/>
      <c r="AA1284" s="209"/>
      <c r="AB1284" s="209"/>
    </row>
    <row r="1285" spans="18:28" x14ac:dyDescent="0.6">
      <c r="R1285" s="211"/>
      <c r="S1285" s="209"/>
      <c r="W1285" s="209"/>
      <c r="Z1285" s="209"/>
      <c r="AA1285" s="209"/>
      <c r="AB1285" s="209"/>
    </row>
    <row r="1286" spans="18:28" x14ac:dyDescent="0.6">
      <c r="R1286" s="211"/>
      <c r="S1286" s="209"/>
      <c r="W1286" s="209"/>
      <c r="Z1286" s="209"/>
      <c r="AA1286" s="209"/>
      <c r="AB1286" s="209"/>
    </row>
    <row r="1287" spans="18:28" x14ac:dyDescent="0.6">
      <c r="R1287" s="211"/>
      <c r="S1287" s="209"/>
      <c r="W1287" s="209"/>
      <c r="Z1287" s="209"/>
      <c r="AA1287" s="209"/>
      <c r="AB1287" s="209"/>
    </row>
    <row r="1288" spans="18:28" x14ac:dyDescent="0.6">
      <c r="R1288" s="211"/>
      <c r="S1288" s="209"/>
      <c r="W1288" s="209"/>
      <c r="Z1288" s="209"/>
      <c r="AA1288" s="209"/>
      <c r="AB1288" s="209"/>
    </row>
    <row r="1289" spans="18:28" x14ac:dyDescent="0.6">
      <c r="R1289" s="211"/>
      <c r="S1289" s="209"/>
      <c r="W1289" s="209"/>
      <c r="Z1289" s="209"/>
      <c r="AA1289" s="209"/>
      <c r="AB1289" s="209"/>
    </row>
    <row r="1290" spans="18:28" x14ac:dyDescent="0.6">
      <c r="R1290" s="211"/>
      <c r="S1290" s="209"/>
      <c r="W1290" s="209"/>
      <c r="Z1290" s="209"/>
      <c r="AA1290" s="209"/>
      <c r="AB1290" s="209"/>
    </row>
    <row r="1291" spans="18:28" x14ac:dyDescent="0.6">
      <c r="R1291" s="211"/>
      <c r="S1291" s="209"/>
      <c r="W1291" s="209"/>
      <c r="Z1291" s="209"/>
      <c r="AA1291" s="209"/>
      <c r="AB1291" s="209"/>
    </row>
    <row r="1292" spans="18:28" x14ac:dyDescent="0.6">
      <c r="R1292" s="211"/>
      <c r="S1292" s="209"/>
      <c r="W1292" s="209"/>
      <c r="Z1292" s="209"/>
      <c r="AA1292" s="209"/>
      <c r="AB1292" s="209"/>
    </row>
    <row r="1293" spans="18:28" x14ac:dyDescent="0.6">
      <c r="R1293" s="211"/>
      <c r="S1293" s="209"/>
      <c r="W1293" s="209"/>
      <c r="Z1293" s="209"/>
      <c r="AA1293" s="209"/>
      <c r="AB1293" s="209"/>
    </row>
    <row r="1294" spans="18:28" x14ac:dyDescent="0.6">
      <c r="R1294" s="211"/>
      <c r="S1294" s="209"/>
      <c r="W1294" s="209"/>
      <c r="Z1294" s="209"/>
      <c r="AA1294" s="209"/>
      <c r="AB1294" s="209"/>
    </row>
    <row r="1295" spans="18:28" x14ac:dyDescent="0.6">
      <c r="R1295" s="211"/>
      <c r="S1295" s="209"/>
      <c r="W1295" s="209"/>
      <c r="Z1295" s="209"/>
      <c r="AA1295" s="209"/>
      <c r="AB1295" s="209"/>
    </row>
    <row r="1296" spans="18:28" x14ac:dyDescent="0.6">
      <c r="R1296" s="211"/>
      <c r="S1296" s="209"/>
      <c r="W1296" s="209"/>
      <c r="Z1296" s="209"/>
      <c r="AA1296" s="209"/>
      <c r="AB1296" s="209"/>
    </row>
    <row r="1297" spans="18:28" x14ac:dyDescent="0.6">
      <c r="R1297" s="211"/>
      <c r="S1297" s="209"/>
      <c r="W1297" s="209"/>
      <c r="Z1297" s="209"/>
      <c r="AA1297" s="209"/>
      <c r="AB1297" s="209"/>
    </row>
    <row r="1298" spans="18:28" x14ac:dyDescent="0.6">
      <c r="R1298" s="211"/>
      <c r="S1298" s="209"/>
      <c r="W1298" s="209"/>
      <c r="Z1298" s="209"/>
      <c r="AA1298" s="209"/>
      <c r="AB1298" s="209"/>
    </row>
    <row r="1299" spans="18:28" x14ac:dyDescent="0.6">
      <c r="R1299" s="211"/>
      <c r="S1299" s="209"/>
      <c r="W1299" s="209"/>
      <c r="Z1299" s="209"/>
      <c r="AA1299" s="209"/>
      <c r="AB1299" s="209"/>
    </row>
    <row r="1300" spans="18:28" x14ac:dyDescent="0.6">
      <c r="R1300" s="211"/>
      <c r="S1300" s="209"/>
      <c r="W1300" s="209"/>
      <c r="Z1300" s="209"/>
      <c r="AA1300" s="209"/>
      <c r="AB1300" s="209"/>
    </row>
    <row r="1301" spans="18:28" x14ac:dyDescent="0.6">
      <c r="R1301" s="211"/>
      <c r="S1301" s="209"/>
      <c r="W1301" s="209"/>
      <c r="Z1301" s="209"/>
      <c r="AA1301" s="209"/>
      <c r="AB1301" s="209"/>
    </row>
    <row r="1302" spans="18:28" x14ac:dyDescent="0.6">
      <c r="R1302" s="211"/>
      <c r="S1302" s="209"/>
      <c r="W1302" s="209"/>
      <c r="Z1302" s="209"/>
      <c r="AA1302" s="209"/>
      <c r="AB1302" s="209"/>
    </row>
    <row r="1303" spans="18:28" x14ac:dyDescent="0.6">
      <c r="R1303" s="211"/>
      <c r="S1303" s="209"/>
      <c r="W1303" s="209"/>
      <c r="Z1303" s="209"/>
      <c r="AA1303" s="209"/>
      <c r="AB1303" s="209"/>
    </row>
    <row r="1304" spans="18:28" x14ac:dyDescent="0.6">
      <c r="R1304" s="211"/>
      <c r="S1304" s="209"/>
      <c r="W1304" s="209"/>
      <c r="Z1304" s="209"/>
      <c r="AA1304" s="209"/>
      <c r="AB1304" s="209"/>
    </row>
    <row r="1305" spans="18:28" x14ac:dyDescent="0.6">
      <c r="R1305" s="211"/>
      <c r="S1305" s="209"/>
      <c r="W1305" s="209"/>
      <c r="Z1305" s="209"/>
      <c r="AA1305" s="209"/>
      <c r="AB1305" s="209"/>
    </row>
    <row r="1306" spans="18:28" x14ac:dyDescent="0.6">
      <c r="R1306" s="211"/>
      <c r="S1306" s="209"/>
      <c r="W1306" s="209"/>
      <c r="Z1306" s="209"/>
      <c r="AA1306" s="209"/>
      <c r="AB1306" s="209"/>
    </row>
    <row r="1307" spans="18:28" x14ac:dyDescent="0.6">
      <c r="R1307" s="211"/>
      <c r="S1307" s="209"/>
      <c r="W1307" s="209"/>
      <c r="Z1307" s="209"/>
      <c r="AA1307" s="209"/>
      <c r="AB1307" s="209"/>
    </row>
    <row r="1308" spans="18:28" x14ac:dyDescent="0.6">
      <c r="R1308" s="211"/>
      <c r="S1308" s="209"/>
      <c r="W1308" s="209"/>
      <c r="Z1308" s="209"/>
      <c r="AA1308" s="209"/>
      <c r="AB1308" s="209"/>
    </row>
    <row r="1309" spans="18:28" x14ac:dyDescent="0.6">
      <c r="R1309" s="211"/>
      <c r="S1309" s="209"/>
      <c r="W1309" s="209"/>
      <c r="Z1309" s="209"/>
      <c r="AA1309" s="209"/>
      <c r="AB1309" s="209"/>
    </row>
    <row r="1310" spans="18:28" x14ac:dyDescent="0.6">
      <c r="R1310" s="211"/>
      <c r="S1310" s="209"/>
      <c r="W1310" s="209"/>
      <c r="Z1310" s="209"/>
      <c r="AA1310" s="209"/>
      <c r="AB1310" s="209"/>
    </row>
    <row r="1311" spans="18:28" x14ac:dyDescent="0.6">
      <c r="R1311" s="211"/>
      <c r="S1311" s="209"/>
      <c r="W1311" s="209"/>
      <c r="Z1311" s="209"/>
      <c r="AA1311" s="209"/>
      <c r="AB1311" s="209"/>
    </row>
    <row r="1312" spans="18:28" x14ac:dyDescent="0.6">
      <c r="R1312" s="211"/>
      <c r="S1312" s="209"/>
      <c r="W1312" s="209"/>
      <c r="Z1312" s="209"/>
      <c r="AA1312" s="209"/>
      <c r="AB1312" s="209"/>
    </row>
    <row r="1313" spans="18:28" x14ac:dyDescent="0.6">
      <c r="R1313" s="211"/>
      <c r="S1313" s="209"/>
      <c r="W1313" s="209"/>
      <c r="Z1313" s="209"/>
      <c r="AA1313" s="209"/>
      <c r="AB1313" s="209"/>
    </row>
    <row r="1314" spans="18:28" x14ac:dyDescent="0.6">
      <c r="R1314" s="211"/>
      <c r="S1314" s="209"/>
      <c r="W1314" s="209"/>
      <c r="Z1314" s="209"/>
      <c r="AA1314" s="209"/>
      <c r="AB1314" s="209"/>
    </row>
    <row r="1315" spans="18:28" x14ac:dyDescent="0.6">
      <c r="R1315" s="211"/>
      <c r="S1315" s="209"/>
      <c r="W1315" s="209"/>
      <c r="Z1315" s="209"/>
      <c r="AA1315" s="209"/>
      <c r="AB1315" s="209"/>
    </row>
    <row r="1316" spans="18:28" x14ac:dyDescent="0.6">
      <c r="R1316" s="211"/>
      <c r="S1316" s="209"/>
      <c r="W1316" s="209"/>
      <c r="Z1316" s="209"/>
      <c r="AA1316" s="209"/>
      <c r="AB1316" s="209"/>
    </row>
    <row r="1317" spans="18:28" x14ac:dyDescent="0.6">
      <c r="R1317" s="211"/>
      <c r="S1317" s="209"/>
      <c r="W1317" s="209"/>
      <c r="Z1317" s="209"/>
      <c r="AA1317" s="209"/>
      <c r="AB1317" s="209"/>
    </row>
    <row r="1318" spans="18:28" x14ac:dyDescent="0.6">
      <c r="R1318" s="211"/>
      <c r="S1318" s="209"/>
      <c r="W1318" s="209"/>
      <c r="Z1318" s="209"/>
      <c r="AA1318" s="209"/>
      <c r="AB1318" s="209"/>
    </row>
    <row r="1319" spans="18:28" x14ac:dyDescent="0.6">
      <c r="R1319" s="211"/>
      <c r="S1319" s="209"/>
      <c r="W1319" s="209"/>
      <c r="Z1319" s="209"/>
      <c r="AA1319" s="209"/>
      <c r="AB1319" s="209"/>
    </row>
    <row r="1320" spans="18:28" x14ac:dyDescent="0.6">
      <c r="R1320" s="211"/>
      <c r="S1320" s="209"/>
      <c r="W1320" s="209"/>
      <c r="Z1320" s="209"/>
      <c r="AA1320" s="209"/>
      <c r="AB1320" s="209"/>
    </row>
    <row r="1321" spans="18:28" x14ac:dyDescent="0.6">
      <c r="R1321" s="211"/>
      <c r="S1321" s="209"/>
      <c r="W1321" s="209"/>
      <c r="Z1321" s="209"/>
      <c r="AA1321" s="209"/>
      <c r="AB1321" s="209"/>
    </row>
    <row r="1322" spans="18:28" x14ac:dyDescent="0.6">
      <c r="R1322" s="211"/>
      <c r="S1322" s="209"/>
      <c r="W1322" s="209"/>
      <c r="Z1322" s="209"/>
      <c r="AA1322" s="209"/>
      <c r="AB1322" s="209"/>
    </row>
    <row r="1323" spans="18:28" x14ac:dyDescent="0.6">
      <c r="R1323" s="211"/>
      <c r="S1323" s="209"/>
      <c r="W1323" s="209"/>
      <c r="Z1323" s="209"/>
      <c r="AA1323" s="209"/>
      <c r="AB1323" s="209"/>
    </row>
    <row r="1324" spans="18:28" x14ac:dyDescent="0.6">
      <c r="R1324" s="211"/>
      <c r="S1324" s="209"/>
      <c r="W1324" s="209"/>
      <c r="Z1324" s="209"/>
      <c r="AA1324" s="209"/>
      <c r="AB1324" s="209"/>
    </row>
    <row r="1325" spans="18:28" x14ac:dyDescent="0.6">
      <c r="R1325" s="211"/>
      <c r="S1325" s="209"/>
      <c r="W1325" s="209"/>
      <c r="Z1325" s="209"/>
      <c r="AA1325" s="209"/>
      <c r="AB1325" s="209"/>
    </row>
    <row r="1326" spans="18:28" x14ac:dyDescent="0.6">
      <c r="R1326" s="211"/>
      <c r="S1326" s="209"/>
      <c r="W1326" s="209"/>
      <c r="Z1326" s="209"/>
      <c r="AA1326" s="209"/>
      <c r="AB1326" s="209"/>
    </row>
    <row r="1327" spans="18:28" x14ac:dyDescent="0.6">
      <c r="R1327" s="211"/>
      <c r="S1327" s="209"/>
      <c r="W1327" s="209"/>
      <c r="Z1327" s="209"/>
      <c r="AA1327" s="209"/>
      <c r="AB1327" s="209"/>
    </row>
    <row r="1328" spans="18:28" x14ac:dyDescent="0.6">
      <c r="R1328" s="211"/>
      <c r="S1328" s="209"/>
      <c r="W1328" s="209"/>
      <c r="Z1328" s="209"/>
      <c r="AA1328" s="209"/>
      <c r="AB1328" s="209"/>
    </row>
    <row r="1329" spans="18:28" x14ac:dyDescent="0.6">
      <c r="R1329" s="211"/>
      <c r="S1329" s="209"/>
      <c r="W1329" s="209"/>
      <c r="Z1329" s="209"/>
      <c r="AA1329" s="209"/>
      <c r="AB1329" s="209"/>
    </row>
    <row r="1330" spans="18:28" x14ac:dyDescent="0.6">
      <c r="R1330" s="211"/>
      <c r="S1330" s="209"/>
      <c r="W1330" s="209"/>
      <c r="Z1330" s="209"/>
      <c r="AA1330" s="209"/>
      <c r="AB1330" s="209"/>
    </row>
    <row r="1331" spans="18:28" x14ac:dyDescent="0.6">
      <c r="R1331" s="211"/>
      <c r="S1331" s="209"/>
      <c r="W1331" s="209"/>
      <c r="Z1331" s="209"/>
      <c r="AA1331" s="209"/>
      <c r="AB1331" s="209"/>
    </row>
    <row r="1332" spans="18:28" x14ac:dyDescent="0.6">
      <c r="R1332" s="211"/>
      <c r="S1332" s="209"/>
      <c r="W1332" s="209"/>
      <c r="Z1332" s="209"/>
      <c r="AA1332" s="209"/>
      <c r="AB1332" s="209"/>
    </row>
    <row r="1333" spans="18:28" x14ac:dyDescent="0.6">
      <c r="R1333" s="211"/>
      <c r="S1333" s="209"/>
      <c r="W1333" s="209"/>
      <c r="Z1333" s="209"/>
      <c r="AA1333" s="209"/>
      <c r="AB1333" s="209"/>
    </row>
    <row r="1334" spans="18:28" x14ac:dyDescent="0.6">
      <c r="R1334" s="211"/>
      <c r="S1334" s="209"/>
      <c r="W1334" s="209"/>
      <c r="Z1334" s="209"/>
      <c r="AA1334" s="209"/>
      <c r="AB1334" s="209"/>
    </row>
    <row r="1335" spans="18:28" x14ac:dyDescent="0.6">
      <c r="R1335" s="211"/>
      <c r="S1335" s="209"/>
      <c r="W1335" s="209"/>
      <c r="Z1335" s="209"/>
      <c r="AA1335" s="209"/>
      <c r="AB1335" s="209"/>
    </row>
    <row r="1336" spans="18:28" x14ac:dyDescent="0.6">
      <c r="R1336" s="211"/>
      <c r="S1336" s="209"/>
      <c r="W1336" s="209"/>
      <c r="Z1336" s="209"/>
      <c r="AA1336" s="209"/>
      <c r="AB1336" s="209"/>
    </row>
    <row r="1337" spans="18:28" x14ac:dyDescent="0.6">
      <c r="R1337" s="211"/>
      <c r="S1337" s="209"/>
      <c r="W1337" s="209"/>
      <c r="Z1337" s="209"/>
      <c r="AA1337" s="209"/>
      <c r="AB1337" s="209"/>
    </row>
    <row r="1338" spans="18:28" x14ac:dyDescent="0.6">
      <c r="R1338" s="211"/>
      <c r="S1338" s="209"/>
      <c r="W1338" s="209"/>
      <c r="Z1338" s="209"/>
      <c r="AA1338" s="209"/>
      <c r="AB1338" s="209"/>
    </row>
    <row r="1339" spans="18:28" x14ac:dyDescent="0.6">
      <c r="R1339" s="211"/>
      <c r="S1339" s="209"/>
      <c r="W1339" s="209"/>
      <c r="Z1339" s="209"/>
      <c r="AA1339" s="209"/>
      <c r="AB1339" s="209"/>
    </row>
    <row r="1340" spans="18:28" x14ac:dyDescent="0.6">
      <c r="R1340" s="211"/>
      <c r="S1340" s="209"/>
      <c r="W1340" s="209"/>
      <c r="Z1340" s="209"/>
      <c r="AA1340" s="209"/>
      <c r="AB1340" s="209"/>
    </row>
    <row r="1341" spans="18:28" x14ac:dyDescent="0.6">
      <c r="R1341" s="211"/>
      <c r="S1341" s="209"/>
      <c r="W1341" s="209"/>
      <c r="Z1341" s="209"/>
      <c r="AA1341" s="209"/>
      <c r="AB1341" s="209"/>
    </row>
    <row r="1342" spans="18:28" x14ac:dyDescent="0.6">
      <c r="R1342" s="211"/>
      <c r="S1342" s="209"/>
      <c r="W1342" s="209"/>
      <c r="Z1342" s="209"/>
      <c r="AA1342" s="209"/>
      <c r="AB1342" s="209"/>
    </row>
    <row r="1343" spans="18:28" x14ac:dyDescent="0.6">
      <c r="R1343" s="211"/>
      <c r="S1343" s="209"/>
      <c r="W1343" s="209"/>
      <c r="Z1343" s="209"/>
      <c r="AA1343" s="209"/>
      <c r="AB1343" s="209"/>
    </row>
    <row r="1344" spans="18:28" x14ac:dyDescent="0.6">
      <c r="R1344" s="211"/>
      <c r="S1344" s="209"/>
      <c r="W1344" s="209"/>
      <c r="Z1344" s="209"/>
      <c r="AA1344" s="209"/>
      <c r="AB1344" s="209"/>
    </row>
    <row r="1345" spans="18:28" x14ac:dyDescent="0.6">
      <c r="R1345" s="211"/>
      <c r="S1345" s="209"/>
      <c r="W1345" s="209"/>
      <c r="Z1345" s="209"/>
      <c r="AA1345" s="209"/>
      <c r="AB1345" s="209"/>
    </row>
    <row r="1346" spans="18:28" x14ac:dyDescent="0.6">
      <c r="R1346" s="211"/>
      <c r="S1346" s="209"/>
      <c r="W1346" s="209"/>
      <c r="Z1346" s="209"/>
      <c r="AA1346" s="209"/>
      <c r="AB1346" s="209"/>
    </row>
    <row r="1347" spans="18:28" x14ac:dyDescent="0.6">
      <c r="R1347" s="211"/>
      <c r="S1347" s="209"/>
      <c r="W1347" s="209"/>
      <c r="Z1347" s="209"/>
      <c r="AA1347" s="209"/>
      <c r="AB1347" s="209"/>
    </row>
    <row r="1348" spans="18:28" x14ac:dyDescent="0.6">
      <c r="R1348" s="211"/>
      <c r="S1348" s="209"/>
      <c r="W1348" s="209"/>
      <c r="Z1348" s="209"/>
      <c r="AA1348" s="209"/>
      <c r="AB1348" s="209"/>
    </row>
    <row r="1349" spans="18:28" x14ac:dyDescent="0.6">
      <c r="R1349" s="211"/>
      <c r="S1349" s="209"/>
      <c r="W1349" s="209"/>
      <c r="Z1349" s="209"/>
      <c r="AA1349" s="209"/>
      <c r="AB1349" s="209"/>
    </row>
    <row r="1350" spans="18:28" x14ac:dyDescent="0.6">
      <c r="R1350" s="211"/>
      <c r="S1350" s="209"/>
      <c r="W1350" s="209"/>
      <c r="Z1350" s="209"/>
      <c r="AA1350" s="209"/>
      <c r="AB1350" s="209"/>
    </row>
    <row r="1351" spans="18:28" x14ac:dyDescent="0.6">
      <c r="R1351" s="211"/>
      <c r="S1351" s="209"/>
      <c r="W1351" s="209"/>
      <c r="Z1351" s="209"/>
      <c r="AA1351" s="209"/>
      <c r="AB1351" s="209"/>
    </row>
    <row r="1352" spans="18:28" x14ac:dyDescent="0.6">
      <c r="R1352" s="211"/>
      <c r="S1352" s="209"/>
      <c r="W1352" s="209"/>
      <c r="Z1352" s="209"/>
      <c r="AA1352" s="209"/>
      <c r="AB1352" s="209"/>
    </row>
    <row r="1353" spans="18:28" x14ac:dyDescent="0.6">
      <c r="R1353" s="211"/>
      <c r="S1353" s="209"/>
      <c r="W1353" s="209"/>
      <c r="Z1353" s="209"/>
      <c r="AA1353" s="209"/>
      <c r="AB1353" s="209"/>
    </row>
    <row r="1354" spans="18:28" x14ac:dyDescent="0.6">
      <c r="R1354" s="211"/>
      <c r="S1354" s="209"/>
      <c r="W1354" s="209"/>
      <c r="Z1354" s="209"/>
      <c r="AA1354" s="209"/>
      <c r="AB1354" s="209"/>
    </row>
    <row r="1355" spans="18:28" x14ac:dyDescent="0.6">
      <c r="R1355" s="211"/>
      <c r="S1355" s="209"/>
      <c r="W1355" s="209"/>
      <c r="Z1355" s="209"/>
      <c r="AA1355" s="209"/>
      <c r="AB1355" s="209"/>
    </row>
    <row r="1356" spans="18:28" x14ac:dyDescent="0.6">
      <c r="R1356" s="211"/>
      <c r="S1356" s="209"/>
      <c r="W1356" s="209"/>
      <c r="Z1356" s="209"/>
      <c r="AA1356" s="209"/>
      <c r="AB1356" s="209"/>
    </row>
    <row r="1357" spans="18:28" x14ac:dyDescent="0.6">
      <c r="R1357" s="211"/>
      <c r="S1357" s="209"/>
      <c r="W1357" s="209"/>
      <c r="Z1357" s="209"/>
      <c r="AA1357" s="209"/>
      <c r="AB1357" s="209"/>
    </row>
    <row r="1358" spans="18:28" x14ac:dyDescent="0.6">
      <c r="R1358" s="211"/>
      <c r="S1358" s="209"/>
      <c r="W1358" s="209"/>
      <c r="Z1358" s="209"/>
      <c r="AA1358" s="209"/>
      <c r="AB1358" s="209"/>
    </row>
    <row r="1359" spans="18:28" x14ac:dyDescent="0.6">
      <c r="R1359" s="211"/>
      <c r="S1359" s="209"/>
      <c r="W1359" s="209"/>
      <c r="Z1359" s="209"/>
      <c r="AA1359" s="209"/>
      <c r="AB1359" s="209"/>
    </row>
    <row r="1360" spans="18:28" x14ac:dyDescent="0.6">
      <c r="R1360" s="211"/>
      <c r="S1360" s="209"/>
      <c r="W1360" s="209"/>
      <c r="Z1360" s="209"/>
      <c r="AA1360" s="209"/>
      <c r="AB1360" s="209"/>
    </row>
    <row r="1361" spans="18:28" x14ac:dyDescent="0.6">
      <c r="R1361" s="211"/>
      <c r="S1361" s="209"/>
      <c r="W1361" s="209"/>
      <c r="Z1361" s="209"/>
      <c r="AA1361" s="209"/>
      <c r="AB1361" s="209"/>
    </row>
    <row r="1362" spans="18:28" x14ac:dyDescent="0.6">
      <c r="R1362" s="211"/>
      <c r="S1362" s="209"/>
      <c r="W1362" s="209"/>
      <c r="Z1362" s="209"/>
      <c r="AA1362" s="209"/>
      <c r="AB1362" s="209"/>
    </row>
    <row r="1363" spans="18:28" x14ac:dyDescent="0.6">
      <c r="R1363" s="211"/>
      <c r="S1363" s="209"/>
      <c r="W1363" s="209"/>
      <c r="Z1363" s="209"/>
      <c r="AA1363" s="209"/>
      <c r="AB1363" s="209"/>
    </row>
    <row r="1364" spans="18:28" x14ac:dyDescent="0.6">
      <c r="R1364" s="211"/>
      <c r="S1364" s="209"/>
      <c r="W1364" s="209"/>
      <c r="Z1364" s="209"/>
      <c r="AA1364" s="209"/>
      <c r="AB1364" s="209"/>
    </row>
    <row r="1365" spans="18:28" x14ac:dyDescent="0.6">
      <c r="R1365" s="211"/>
      <c r="S1365" s="209"/>
      <c r="W1365" s="209"/>
      <c r="Z1365" s="209"/>
      <c r="AA1365" s="209"/>
      <c r="AB1365" s="209"/>
    </row>
    <row r="1366" spans="18:28" x14ac:dyDescent="0.6">
      <c r="R1366" s="211"/>
      <c r="S1366" s="209"/>
      <c r="W1366" s="209"/>
      <c r="Z1366" s="209"/>
      <c r="AA1366" s="209"/>
      <c r="AB1366" s="209"/>
    </row>
    <row r="1367" spans="18:28" x14ac:dyDescent="0.6">
      <c r="R1367" s="211"/>
      <c r="S1367" s="209"/>
      <c r="W1367" s="209"/>
      <c r="Z1367" s="209"/>
      <c r="AA1367" s="209"/>
      <c r="AB1367" s="209"/>
    </row>
    <row r="1368" spans="18:28" x14ac:dyDescent="0.6">
      <c r="R1368" s="211"/>
      <c r="S1368" s="209"/>
      <c r="W1368" s="209"/>
      <c r="Z1368" s="209"/>
      <c r="AA1368" s="209"/>
      <c r="AB1368" s="209"/>
    </row>
    <row r="1369" spans="18:28" x14ac:dyDescent="0.6">
      <c r="R1369" s="211"/>
      <c r="S1369" s="209"/>
      <c r="W1369" s="209"/>
      <c r="Z1369" s="209"/>
      <c r="AA1369" s="209"/>
      <c r="AB1369" s="209"/>
    </row>
    <row r="1370" spans="18:28" x14ac:dyDescent="0.6">
      <c r="R1370" s="211"/>
      <c r="S1370" s="209"/>
      <c r="W1370" s="209"/>
      <c r="Z1370" s="209"/>
      <c r="AA1370" s="209"/>
      <c r="AB1370" s="209"/>
    </row>
    <row r="1371" spans="18:28" x14ac:dyDescent="0.6">
      <c r="R1371" s="211"/>
      <c r="S1371" s="209"/>
      <c r="W1371" s="209"/>
      <c r="Z1371" s="209"/>
      <c r="AA1371" s="209"/>
      <c r="AB1371" s="209"/>
    </row>
    <row r="1372" spans="18:28" x14ac:dyDescent="0.6">
      <c r="R1372" s="211"/>
      <c r="S1372" s="209"/>
      <c r="W1372" s="209"/>
      <c r="Z1372" s="209"/>
      <c r="AA1372" s="209"/>
      <c r="AB1372" s="209"/>
    </row>
    <row r="1373" spans="18:28" x14ac:dyDescent="0.6">
      <c r="R1373" s="211"/>
      <c r="S1373" s="209"/>
      <c r="W1373" s="209"/>
      <c r="Z1373" s="209"/>
      <c r="AA1373" s="209"/>
      <c r="AB1373" s="209"/>
    </row>
    <row r="1374" spans="18:28" x14ac:dyDescent="0.6">
      <c r="R1374" s="211"/>
      <c r="S1374" s="209"/>
      <c r="W1374" s="209"/>
      <c r="Z1374" s="209"/>
      <c r="AA1374" s="209"/>
      <c r="AB1374" s="209"/>
    </row>
    <row r="1375" spans="18:28" x14ac:dyDescent="0.6">
      <c r="R1375" s="211"/>
      <c r="S1375" s="209"/>
      <c r="W1375" s="209"/>
      <c r="Z1375" s="209"/>
      <c r="AA1375" s="209"/>
      <c r="AB1375" s="209"/>
    </row>
    <row r="1376" spans="18:28" x14ac:dyDescent="0.6">
      <c r="R1376" s="211"/>
      <c r="S1376" s="209"/>
      <c r="W1376" s="209"/>
      <c r="Z1376" s="209"/>
      <c r="AA1376" s="209"/>
      <c r="AB1376" s="209"/>
    </row>
    <row r="1377" spans="18:28" x14ac:dyDescent="0.6">
      <c r="R1377" s="211"/>
      <c r="S1377" s="209"/>
      <c r="W1377" s="209"/>
      <c r="Z1377" s="209"/>
      <c r="AA1377" s="209"/>
      <c r="AB1377" s="209"/>
    </row>
    <row r="1378" spans="18:28" x14ac:dyDescent="0.6">
      <c r="R1378" s="211"/>
      <c r="S1378" s="209"/>
      <c r="W1378" s="209"/>
      <c r="Z1378" s="209"/>
      <c r="AA1378" s="209"/>
      <c r="AB1378" s="209"/>
    </row>
    <row r="1379" spans="18:28" x14ac:dyDescent="0.6">
      <c r="R1379" s="211"/>
      <c r="S1379" s="209"/>
      <c r="W1379" s="209"/>
      <c r="Z1379" s="209"/>
      <c r="AA1379" s="209"/>
      <c r="AB1379" s="209"/>
    </row>
    <row r="1380" spans="18:28" x14ac:dyDescent="0.6">
      <c r="R1380" s="211"/>
      <c r="S1380" s="209"/>
      <c r="W1380" s="209"/>
      <c r="Z1380" s="209"/>
      <c r="AA1380" s="209"/>
      <c r="AB1380" s="209"/>
    </row>
    <row r="1381" spans="18:28" x14ac:dyDescent="0.6">
      <c r="R1381" s="211"/>
      <c r="S1381" s="209"/>
      <c r="W1381" s="209"/>
      <c r="Z1381" s="209"/>
      <c r="AA1381" s="209"/>
      <c r="AB1381" s="209"/>
    </row>
    <row r="1382" spans="18:28" x14ac:dyDescent="0.6">
      <c r="R1382" s="211"/>
      <c r="S1382" s="209"/>
      <c r="W1382" s="209"/>
      <c r="Z1382" s="209"/>
      <c r="AA1382" s="209"/>
      <c r="AB1382" s="209"/>
    </row>
    <row r="1383" spans="18:28" x14ac:dyDescent="0.6">
      <c r="R1383" s="211"/>
      <c r="S1383" s="209"/>
      <c r="W1383" s="209"/>
      <c r="Z1383" s="209"/>
      <c r="AA1383" s="209"/>
      <c r="AB1383" s="209"/>
    </row>
    <row r="1384" spans="18:28" x14ac:dyDescent="0.6">
      <c r="R1384" s="211"/>
      <c r="S1384" s="209"/>
      <c r="W1384" s="209"/>
      <c r="Z1384" s="209"/>
      <c r="AA1384" s="209"/>
      <c r="AB1384" s="209"/>
    </row>
    <row r="1385" spans="18:28" x14ac:dyDescent="0.6">
      <c r="R1385" s="211"/>
      <c r="S1385" s="209"/>
      <c r="W1385" s="209"/>
      <c r="Z1385" s="209"/>
      <c r="AA1385" s="209"/>
      <c r="AB1385" s="209"/>
    </row>
    <row r="1386" spans="18:28" x14ac:dyDescent="0.6">
      <c r="R1386" s="211"/>
      <c r="S1386" s="209"/>
      <c r="W1386" s="209"/>
      <c r="Z1386" s="209"/>
      <c r="AA1386" s="209"/>
      <c r="AB1386" s="209"/>
    </row>
    <row r="1387" spans="18:28" x14ac:dyDescent="0.6">
      <c r="R1387" s="211"/>
      <c r="S1387" s="209"/>
      <c r="W1387" s="209"/>
      <c r="Z1387" s="209"/>
      <c r="AA1387" s="209"/>
      <c r="AB1387" s="209"/>
    </row>
    <row r="1388" spans="18:28" x14ac:dyDescent="0.6">
      <c r="R1388" s="211"/>
      <c r="S1388" s="209"/>
      <c r="W1388" s="209"/>
      <c r="Z1388" s="209"/>
      <c r="AA1388" s="209"/>
      <c r="AB1388" s="209"/>
    </row>
    <row r="1389" spans="18:28" x14ac:dyDescent="0.6">
      <c r="R1389" s="211"/>
      <c r="S1389" s="209"/>
      <c r="W1389" s="209"/>
      <c r="Z1389" s="209"/>
      <c r="AA1389" s="209"/>
      <c r="AB1389" s="209"/>
    </row>
    <row r="1390" spans="18:28" x14ac:dyDescent="0.6">
      <c r="R1390" s="211"/>
      <c r="S1390" s="209"/>
      <c r="W1390" s="209"/>
      <c r="Z1390" s="209"/>
      <c r="AA1390" s="209"/>
      <c r="AB1390" s="209"/>
    </row>
    <row r="1391" spans="18:28" x14ac:dyDescent="0.6">
      <c r="R1391" s="211"/>
      <c r="S1391" s="209"/>
      <c r="W1391" s="209"/>
      <c r="Z1391" s="209"/>
      <c r="AA1391" s="209"/>
      <c r="AB1391" s="209"/>
    </row>
    <row r="1392" spans="18:28" x14ac:dyDescent="0.6">
      <c r="R1392" s="211"/>
      <c r="S1392" s="209"/>
      <c r="W1392" s="209"/>
      <c r="Z1392" s="209"/>
      <c r="AA1392" s="209"/>
      <c r="AB1392" s="209"/>
    </row>
    <row r="1393" spans="18:28" x14ac:dyDescent="0.6">
      <c r="R1393" s="211"/>
      <c r="S1393" s="209"/>
      <c r="W1393" s="209"/>
      <c r="Z1393" s="209"/>
      <c r="AA1393" s="209"/>
      <c r="AB1393" s="209"/>
    </row>
    <row r="1394" spans="18:28" x14ac:dyDescent="0.6">
      <c r="R1394" s="211"/>
      <c r="S1394" s="209"/>
      <c r="W1394" s="209"/>
      <c r="Z1394" s="209"/>
      <c r="AA1394" s="209"/>
      <c r="AB1394" s="209"/>
    </row>
    <row r="1395" spans="18:28" x14ac:dyDescent="0.6">
      <c r="R1395" s="211"/>
      <c r="S1395" s="209"/>
      <c r="W1395" s="209"/>
      <c r="Z1395" s="209"/>
      <c r="AA1395" s="209"/>
      <c r="AB1395" s="209"/>
    </row>
    <row r="1396" spans="18:28" x14ac:dyDescent="0.6">
      <c r="R1396" s="211"/>
      <c r="S1396" s="209"/>
      <c r="W1396" s="209"/>
      <c r="Z1396" s="209"/>
      <c r="AA1396" s="209"/>
      <c r="AB1396" s="209"/>
    </row>
    <row r="1397" spans="18:28" x14ac:dyDescent="0.6">
      <c r="R1397" s="211"/>
      <c r="S1397" s="209"/>
      <c r="W1397" s="209"/>
      <c r="Z1397" s="209"/>
      <c r="AA1397" s="209"/>
      <c r="AB1397" s="209"/>
    </row>
    <row r="1398" spans="18:28" x14ac:dyDescent="0.6">
      <c r="R1398" s="211"/>
      <c r="S1398" s="209"/>
      <c r="W1398" s="209"/>
      <c r="Z1398" s="209"/>
      <c r="AA1398" s="209"/>
      <c r="AB1398" s="209"/>
    </row>
    <row r="1399" spans="18:28" x14ac:dyDescent="0.6">
      <c r="R1399" s="211"/>
      <c r="S1399" s="209"/>
      <c r="W1399" s="209"/>
      <c r="Z1399" s="209"/>
      <c r="AA1399" s="209"/>
      <c r="AB1399" s="209"/>
    </row>
    <row r="1400" spans="18:28" x14ac:dyDescent="0.6">
      <c r="R1400" s="211"/>
      <c r="S1400" s="209"/>
      <c r="W1400" s="209"/>
      <c r="Z1400" s="209"/>
      <c r="AA1400" s="209"/>
      <c r="AB1400" s="209"/>
    </row>
    <row r="1401" spans="18:28" x14ac:dyDescent="0.6">
      <c r="R1401" s="211"/>
      <c r="S1401" s="209"/>
      <c r="W1401" s="209"/>
      <c r="Z1401" s="209"/>
      <c r="AA1401" s="209"/>
      <c r="AB1401" s="209"/>
    </row>
    <row r="1402" spans="18:28" x14ac:dyDescent="0.6">
      <c r="R1402" s="211"/>
      <c r="S1402" s="209"/>
      <c r="W1402" s="209"/>
      <c r="Z1402" s="209"/>
      <c r="AA1402" s="209"/>
      <c r="AB1402" s="209"/>
    </row>
    <row r="1403" spans="18:28" x14ac:dyDescent="0.6">
      <c r="R1403" s="211"/>
      <c r="S1403" s="209"/>
      <c r="W1403" s="209"/>
      <c r="Z1403" s="209"/>
      <c r="AA1403" s="209"/>
      <c r="AB1403" s="209"/>
    </row>
    <row r="1404" spans="18:28" x14ac:dyDescent="0.6">
      <c r="R1404" s="211"/>
      <c r="S1404" s="209"/>
      <c r="W1404" s="209"/>
      <c r="Z1404" s="209"/>
      <c r="AA1404" s="209"/>
      <c r="AB1404" s="209"/>
    </row>
    <row r="1405" spans="18:28" x14ac:dyDescent="0.6">
      <c r="R1405" s="211"/>
      <c r="S1405" s="209"/>
      <c r="W1405" s="209"/>
      <c r="Z1405" s="209"/>
      <c r="AA1405" s="209"/>
      <c r="AB1405" s="209"/>
    </row>
    <row r="1406" spans="18:28" x14ac:dyDescent="0.6">
      <c r="R1406" s="211"/>
      <c r="S1406" s="209"/>
      <c r="W1406" s="209"/>
      <c r="Z1406" s="209"/>
      <c r="AA1406" s="209"/>
      <c r="AB1406" s="209"/>
    </row>
    <row r="1407" spans="18:28" x14ac:dyDescent="0.6">
      <c r="R1407" s="211"/>
      <c r="S1407" s="209"/>
      <c r="W1407" s="209"/>
      <c r="Z1407" s="209"/>
      <c r="AA1407" s="209"/>
      <c r="AB1407" s="209"/>
    </row>
    <row r="1408" spans="18:28" x14ac:dyDescent="0.6">
      <c r="R1408" s="211"/>
      <c r="S1408" s="209"/>
      <c r="W1408" s="209"/>
      <c r="Z1408" s="209"/>
      <c r="AA1408" s="209"/>
      <c r="AB1408" s="209"/>
    </row>
    <row r="1409" spans="18:28" x14ac:dyDescent="0.6">
      <c r="R1409" s="211"/>
      <c r="S1409" s="209"/>
      <c r="W1409" s="209"/>
      <c r="Z1409" s="209"/>
      <c r="AA1409" s="209"/>
      <c r="AB1409" s="209"/>
    </row>
    <row r="1410" spans="18:28" x14ac:dyDescent="0.6">
      <c r="R1410" s="211"/>
      <c r="S1410" s="209"/>
      <c r="W1410" s="209"/>
      <c r="Z1410" s="209"/>
      <c r="AA1410" s="209"/>
      <c r="AB1410" s="209"/>
    </row>
    <row r="1411" spans="18:28" x14ac:dyDescent="0.6">
      <c r="R1411" s="211"/>
      <c r="S1411" s="209"/>
      <c r="W1411" s="209"/>
      <c r="Z1411" s="209"/>
      <c r="AA1411" s="209"/>
      <c r="AB1411" s="209"/>
    </row>
    <row r="1412" spans="18:28" x14ac:dyDescent="0.6">
      <c r="R1412" s="211"/>
      <c r="S1412" s="209"/>
      <c r="W1412" s="209"/>
      <c r="Z1412" s="209"/>
      <c r="AA1412" s="209"/>
      <c r="AB1412" s="209"/>
    </row>
    <row r="1413" spans="18:28" x14ac:dyDescent="0.6">
      <c r="R1413" s="211"/>
      <c r="S1413" s="209"/>
      <c r="W1413" s="209"/>
      <c r="Z1413" s="209"/>
      <c r="AA1413" s="209"/>
      <c r="AB1413" s="209"/>
    </row>
    <row r="1414" spans="18:28" x14ac:dyDescent="0.6">
      <c r="R1414" s="211"/>
      <c r="S1414" s="209"/>
      <c r="W1414" s="209"/>
      <c r="Z1414" s="209"/>
      <c r="AA1414" s="209"/>
      <c r="AB1414" s="209"/>
    </row>
    <row r="1415" spans="18:28" x14ac:dyDescent="0.6">
      <c r="R1415" s="211"/>
      <c r="S1415" s="209"/>
      <c r="W1415" s="209"/>
      <c r="Z1415" s="209"/>
      <c r="AA1415" s="209"/>
      <c r="AB1415" s="209"/>
    </row>
    <row r="1416" spans="18:28" x14ac:dyDescent="0.6">
      <c r="R1416" s="211"/>
      <c r="S1416" s="209"/>
      <c r="W1416" s="209"/>
      <c r="Z1416" s="209"/>
      <c r="AA1416" s="209"/>
      <c r="AB1416" s="209"/>
    </row>
    <row r="1417" spans="18:28" x14ac:dyDescent="0.6">
      <c r="R1417" s="211"/>
      <c r="S1417" s="209"/>
      <c r="W1417" s="209"/>
      <c r="Z1417" s="209"/>
      <c r="AA1417" s="209"/>
      <c r="AB1417" s="209"/>
    </row>
    <row r="1418" spans="18:28" x14ac:dyDescent="0.6">
      <c r="R1418" s="211"/>
      <c r="S1418" s="209"/>
      <c r="W1418" s="209"/>
      <c r="Z1418" s="209"/>
      <c r="AA1418" s="209"/>
      <c r="AB1418" s="209"/>
    </row>
    <row r="1419" spans="18:28" x14ac:dyDescent="0.6">
      <c r="R1419" s="211"/>
      <c r="S1419" s="209"/>
      <c r="W1419" s="209"/>
      <c r="Z1419" s="209"/>
      <c r="AA1419" s="209"/>
      <c r="AB1419" s="209"/>
    </row>
    <row r="1420" spans="18:28" x14ac:dyDescent="0.6">
      <c r="R1420" s="211"/>
      <c r="S1420" s="209"/>
      <c r="W1420" s="209"/>
      <c r="Z1420" s="209"/>
      <c r="AA1420" s="209"/>
      <c r="AB1420" s="209"/>
    </row>
    <row r="1421" spans="18:28" x14ac:dyDescent="0.6">
      <c r="R1421" s="211"/>
      <c r="S1421" s="209"/>
      <c r="W1421" s="209"/>
      <c r="Z1421" s="209"/>
      <c r="AA1421" s="209"/>
      <c r="AB1421" s="209"/>
    </row>
    <row r="1422" spans="18:28" x14ac:dyDescent="0.6">
      <c r="R1422" s="211"/>
      <c r="S1422" s="209"/>
      <c r="W1422" s="209"/>
      <c r="Z1422" s="209"/>
      <c r="AA1422" s="209"/>
      <c r="AB1422" s="209"/>
    </row>
    <row r="1423" spans="18:28" x14ac:dyDescent="0.6">
      <c r="R1423" s="211"/>
      <c r="S1423" s="209"/>
      <c r="W1423" s="209"/>
      <c r="Z1423" s="209"/>
      <c r="AA1423" s="209"/>
      <c r="AB1423" s="209"/>
    </row>
    <row r="1424" spans="18:28" x14ac:dyDescent="0.6">
      <c r="R1424" s="211"/>
      <c r="S1424" s="209"/>
      <c r="W1424" s="209"/>
      <c r="Z1424" s="209"/>
      <c r="AA1424" s="209"/>
      <c r="AB1424" s="209"/>
    </row>
    <row r="1425" spans="18:28" x14ac:dyDescent="0.6">
      <c r="R1425" s="211"/>
      <c r="S1425" s="209"/>
      <c r="W1425" s="209"/>
      <c r="Z1425" s="209"/>
      <c r="AA1425" s="209"/>
      <c r="AB1425" s="209"/>
    </row>
    <row r="1426" spans="18:28" x14ac:dyDescent="0.6">
      <c r="R1426" s="211"/>
      <c r="S1426" s="209"/>
      <c r="W1426" s="209"/>
      <c r="Z1426" s="209"/>
      <c r="AA1426" s="209"/>
      <c r="AB1426" s="209"/>
    </row>
    <row r="1427" spans="18:28" x14ac:dyDescent="0.6">
      <c r="R1427" s="211"/>
      <c r="S1427" s="209"/>
      <c r="W1427" s="209"/>
      <c r="Z1427" s="209"/>
      <c r="AA1427" s="209"/>
      <c r="AB1427" s="209"/>
    </row>
    <row r="1428" spans="18:28" x14ac:dyDescent="0.6">
      <c r="R1428" s="211"/>
      <c r="S1428" s="209"/>
      <c r="W1428" s="209"/>
      <c r="Z1428" s="209"/>
      <c r="AA1428" s="209"/>
      <c r="AB1428" s="209"/>
    </row>
    <row r="1429" spans="18:28" x14ac:dyDescent="0.6">
      <c r="R1429" s="211"/>
      <c r="S1429" s="209"/>
      <c r="W1429" s="209"/>
      <c r="Z1429" s="209"/>
      <c r="AA1429" s="209"/>
      <c r="AB1429" s="209"/>
    </row>
    <row r="1430" spans="18:28" x14ac:dyDescent="0.6">
      <c r="R1430" s="211"/>
      <c r="S1430" s="209"/>
      <c r="W1430" s="209"/>
      <c r="Z1430" s="209"/>
      <c r="AA1430" s="209"/>
      <c r="AB1430" s="209"/>
    </row>
    <row r="1431" spans="18:28" x14ac:dyDescent="0.6">
      <c r="R1431" s="211"/>
      <c r="S1431" s="209"/>
      <c r="W1431" s="209"/>
      <c r="Z1431" s="209"/>
      <c r="AA1431" s="209"/>
      <c r="AB1431" s="209"/>
    </row>
    <row r="1432" spans="18:28" x14ac:dyDescent="0.6">
      <c r="R1432" s="211"/>
      <c r="S1432" s="209"/>
      <c r="W1432" s="209"/>
      <c r="Z1432" s="209"/>
      <c r="AA1432" s="209"/>
      <c r="AB1432" s="209"/>
    </row>
    <row r="1433" spans="18:28" x14ac:dyDescent="0.6">
      <c r="R1433" s="211"/>
      <c r="S1433" s="209"/>
      <c r="W1433" s="209"/>
      <c r="Z1433" s="209"/>
      <c r="AA1433" s="209"/>
      <c r="AB1433" s="209"/>
    </row>
    <row r="1434" spans="18:28" x14ac:dyDescent="0.6">
      <c r="R1434" s="211"/>
      <c r="S1434" s="209"/>
      <c r="W1434" s="209"/>
      <c r="Z1434" s="209"/>
      <c r="AA1434" s="209"/>
      <c r="AB1434" s="209"/>
    </row>
    <row r="1435" spans="18:28" x14ac:dyDescent="0.6">
      <c r="R1435" s="211"/>
      <c r="S1435" s="209"/>
      <c r="W1435" s="209"/>
      <c r="Z1435" s="209"/>
      <c r="AA1435" s="209"/>
      <c r="AB1435" s="209"/>
    </row>
    <row r="1436" spans="18:28" x14ac:dyDescent="0.6">
      <c r="R1436" s="211"/>
      <c r="S1436" s="209"/>
      <c r="W1436" s="209"/>
      <c r="Z1436" s="209"/>
      <c r="AA1436" s="209"/>
      <c r="AB1436" s="209"/>
    </row>
    <row r="1437" spans="18:28" x14ac:dyDescent="0.6">
      <c r="R1437" s="211"/>
      <c r="S1437" s="209"/>
      <c r="W1437" s="209"/>
      <c r="Z1437" s="209"/>
      <c r="AA1437" s="209"/>
      <c r="AB1437" s="209"/>
    </row>
    <row r="1438" spans="18:28" x14ac:dyDescent="0.6">
      <c r="R1438" s="211"/>
      <c r="S1438" s="209"/>
      <c r="W1438" s="209"/>
      <c r="Z1438" s="209"/>
      <c r="AA1438" s="209"/>
      <c r="AB1438" s="209"/>
    </row>
    <row r="1439" spans="18:28" x14ac:dyDescent="0.6">
      <c r="R1439" s="211"/>
      <c r="S1439" s="209"/>
      <c r="W1439" s="209"/>
      <c r="Z1439" s="209"/>
      <c r="AA1439" s="209"/>
      <c r="AB1439" s="209"/>
    </row>
    <row r="1440" spans="18:28" x14ac:dyDescent="0.6">
      <c r="R1440" s="211"/>
      <c r="S1440" s="209"/>
      <c r="W1440" s="209"/>
      <c r="Z1440" s="209"/>
      <c r="AA1440" s="209"/>
      <c r="AB1440" s="209"/>
    </row>
    <row r="1441" spans="18:28" x14ac:dyDescent="0.6">
      <c r="R1441" s="211"/>
      <c r="S1441" s="209"/>
      <c r="W1441" s="209"/>
      <c r="Z1441" s="209"/>
      <c r="AA1441" s="209"/>
      <c r="AB1441" s="209"/>
    </row>
    <row r="1442" spans="18:28" x14ac:dyDescent="0.6">
      <c r="R1442" s="211"/>
      <c r="S1442" s="209"/>
      <c r="W1442" s="209"/>
      <c r="Z1442" s="209"/>
      <c r="AA1442" s="209"/>
      <c r="AB1442" s="209"/>
    </row>
    <row r="1443" spans="18:28" x14ac:dyDescent="0.6">
      <c r="R1443" s="211"/>
      <c r="S1443" s="209"/>
      <c r="W1443" s="209"/>
      <c r="Z1443" s="209"/>
      <c r="AA1443" s="209"/>
      <c r="AB1443" s="209"/>
    </row>
    <row r="1444" spans="18:28" x14ac:dyDescent="0.6">
      <c r="R1444" s="211"/>
      <c r="S1444" s="209"/>
      <c r="W1444" s="209"/>
      <c r="Z1444" s="209"/>
      <c r="AA1444" s="209"/>
      <c r="AB1444" s="209"/>
    </row>
    <row r="1445" spans="18:28" x14ac:dyDescent="0.6">
      <c r="R1445" s="211"/>
      <c r="S1445" s="209"/>
      <c r="W1445" s="209"/>
      <c r="Z1445" s="209"/>
      <c r="AA1445" s="209"/>
      <c r="AB1445" s="209"/>
    </row>
    <row r="1446" spans="18:28" x14ac:dyDescent="0.6">
      <c r="R1446" s="211"/>
      <c r="S1446" s="209"/>
      <c r="W1446" s="209"/>
      <c r="Z1446" s="209"/>
      <c r="AA1446" s="209"/>
      <c r="AB1446" s="209"/>
    </row>
    <row r="1447" spans="18:28" x14ac:dyDescent="0.6">
      <c r="R1447" s="211"/>
      <c r="S1447" s="209"/>
      <c r="W1447" s="209"/>
      <c r="Z1447" s="209"/>
      <c r="AA1447" s="209"/>
      <c r="AB1447" s="209"/>
    </row>
    <row r="1448" spans="18:28" x14ac:dyDescent="0.6">
      <c r="R1448" s="211"/>
      <c r="S1448" s="209"/>
      <c r="W1448" s="209"/>
      <c r="Z1448" s="209"/>
      <c r="AA1448" s="209"/>
      <c r="AB1448" s="209"/>
    </row>
    <row r="1449" spans="18:28" x14ac:dyDescent="0.6">
      <c r="R1449" s="211"/>
      <c r="S1449" s="209"/>
      <c r="W1449" s="209"/>
      <c r="Z1449" s="209"/>
      <c r="AA1449" s="209"/>
      <c r="AB1449" s="209"/>
    </row>
    <row r="1450" spans="18:28" x14ac:dyDescent="0.6">
      <c r="R1450" s="211"/>
      <c r="S1450" s="209"/>
      <c r="W1450" s="209"/>
      <c r="Z1450" s="209"/>
      <c r="AA1450" s="209"/>
      <c r="AB1450" s="209"/>
    </row>
    <row r="1451" spans="18:28" x14ac:dyDescent="0.6">
      <c r="R1451" s="211"/>
      <c r="S1451" s="209"/>
      <c r="W1451" s="209"/>
      <c r="Z1451" s="209"/>
      <c r="AA1451" s="209"/>
      <c r="AB1451" s="209"/>
    </row>
    <row r="1452" spans="18:28" x14ac:dyDescent="0.6">
      <c r="R1452" s="211"/>
      <c r="S1452" s="209"/>
      <c r="W1452" s="209"/>
      <c r="Z1452" s="209"/>
      <c r="AA1452" s="209"/>
      <c r="AB1452" s="209"/>
    </row>
    <row r="1453" spans="18:28" x14ac:dyDescent="0.6">
      <c r="R1453" s="211"/>
      <c r="S1453" s="209"/>
      <c r="W1453" s="209"/>
      <c r="Z1453" s="209"/>
      <c r="AA1453" s="209"/>
      <c r="AB1453" s="209"/>
    </row>
    <row r="1454" spans="18:28" x14ac:dyDescent="0.6">
      <c r="R1454" s="211"/>
      <c r="S1454" s="209"/>
      <c r="W1454" s="209"/>
      <c r="Z1454" s="209"/>
      <c r="AA1454" s="209"/>
      <c r="AB1454" s="209"/>
    </row>
    <row r="1455" spans="18:28" x14ac:dyDescent="0.6">
      <c r="R1455" s="211"/>
      <c r="S1455" s="209"/>
      <c r="W1455" s="209"/>
      <c r="Z1455" s="209"/>
      <c r="AA1455" s="209"/>
      <c r="AB1455" s="209"/>
    </row>
    <row r="1456" spans="18:28" x14ac:dyDescent="0.6">
      <c r="R1456" s="211"/>
      <c r="S1456" s="209"/>
      <c r="W1456" s="209"/>
      <c r="Z1456" s="209"/>
      <c r="AA1456" s="209"/>
      <c r="AB1456" s="209"/>
    </row>
    <row r="1457" spans="18:28" x14ac:dyDescent="0.6">
      <c r="R1457" s="211"/>
      <c r="S1457" s="209"/>
      <c r="W1457" s="209"/>
      <c r="Z1457" s="209"/>
      <c r="AA1457" s="209"/>
      <c r="AB1457" s="209"/>
    </row>
    <row r="1458" spans="18:28" x14ac:dyDescent="0.6">
      <c r="R1458" s="211"/>
      <c r="S1458" s="209"/>
      <c r="W1458" s="209"/>
      <c r="Z1458" s="209"/>
      <c r="AA1458" s="209"/>
      <c r="AB1458" s="209"/>
    </row>
    <row r="1459" spans="18:28" x14ac:dyDescent="0.6">
      <c r="R1459" s="211"/>
      <c r="S1459" s="209"/>
      <c r="W1459" s="209"/>
      <c r="Z1459" s="209"/>
      <c r="AA1459" s="209"/>
      <c r="AB1459" s="209"/>
    </row>
    <row r="1460" spans="18:28" x14ac:dyDescent="0.6">
      <c r="R1460" s="211"/>
      <c r="S1460" s="209"/>
      <c r="W1460" s="209"/>
      <c r="Z1460" s="209"/>
      <c r="AA1460" s="209"/>
      <c r="AB1460" s="209"/>
    </row>
    <row r="1461" spans="18:28" x14ac:dyDescent="0.6">
      <c r="R1461" s="211"/>
      <c r="S1461" s="209"/>
      <c r="W1461" s="209"/>
      <c r="Z1461" s="209"/>
      <c r="AA1461" s="209"/>
      <c r="AB1461" s="209"/>
    </row>
    <row r="1462" spans="18:28" x14ac:dyDescent="0.6">
      <c r="R1462" s="211"/>
      <c r="S1462" s="209"/>
      <c r="W1462" s="209"/>
      <c r="Z1462" s="209"/>
      <c r="AA1462" s="209"/>
      <c r="AB1462" s="209"/>
    </row>
    <row r="1463" spans="18:28" x14ac:dyDescent="0.6">
      <c r="R1463" s="211"/>
      <c r="S1463" s="209"/>
      <c r="W1463" s="209"/>
      <c r="Z1463" s="209"/>
      <c r="AA1463" s="209"/>
      <c r="AB1463" s="209"/>
    </row>
    <row r="1464" spans="18:28" x14ac:dyDescent="0.6">
      <c r="R1464" s="211"/>
      <c r="S1464" s="209"/>
      <c r="W1464" s="209"/>
      <c r="Z1464" s="209"/>
      <c r="AA1464" s="209"/>
      <c r="AB1464" s="209"/>
    </row>
    <row r="1465" spans="18:28" x14ac:dyDescent="0.6">
      <c r="R1465" s="211"/>
      <c r="S1465" s="209"/>
      <c r="W1465" s="209"/>
      <c r="Z1465" s="209"/>
      <c r="AA1465" s="209"/>
      <c r="AB1465" s="209"/>
    </row>
    <row r="1466" spans="18:28" x14ac:dyDescent="0.6">
      <c r="R1466" s="211"/>
      <c r="S1466" s="209"/>
      <c r="W1466" s="209"/>
      <c r="Z1466" s="209"/>
      <c r="AA1466" s="209"/>
      <c r="AB1466" s="209"/>
    </row>
    <row r="1467" spans="18:28" x14ac:dyDescent="0.6">
      <c r="R1467" s="211"/>
      <c r="S1467" s="209"/>
      <c r="W1467" s="209"/>
      <c r="Z1467" s="209"/>
      <c r="AA1467" s="209"/>
      <c r="AB1467" s="209"/>
    </row>
    <row r="1468" spans="18:28" x14ac:dyDescent="0.6">
      <c r="R1468" s="211"/>
      <c r="S1468" s="209"/>
      <c r="W1468" s="209"/>
      <c r="Z1468" s="209"/>
      <c r="AA1468" s="209"/>
      <c r="AB1468" s="209"/>
    </row>
    <row r="1469" spans="18:28" x14ac:dyDescent="0.6">
      <c r="R1469" s="211"/>
      <c r="S1469" s="209"/>
      <c r="W1469" s="209"/>
      <c r="Z1469" s="209"/>
      <c r="AA1469" s="209"/>
      <c r="AB1469" s="209"/>
    </row>
    <row r="1470" spans="18:28" x14ac:dyDescent="0.6">
      <c r="R1470" s="211"/>
      <c r="S1470" s="209"/>
      <c r="W1470" s="209"/>
      <c r="Z1470" s="209"/>
      <c r="AA1470" s="209"/>
      <c r="AB1470" s="209"/>
    </row>
    <row r="1471" spans="18:28" x14ac:dyDescent="0.6">
      <c r="R1471" s="211"/>
      <c r="S1471" s="209"/>
      <c r="W1471" s="209"/>
      <c r="Z1471" s="209"/>
      <c r="AA1471" s="209"/>
      <c r="AB1471" s="209"/>
    </row>
    <row r="1472" spans="18:28" x14ac:dyDescent="0.6">
      <c r="R1472" s="211"/>
      <c r="S1472" s="209"/>
      <c r="W1472" s="209"/>
      <c r="Z1472" s="209"/>
      <c r="AA1472" s="209"/>
      <c r="AB1472" s="209"/>
    </row>
    <row r="1473" spans="18:28" x14ac:dyDescent="0.6">
      <c r="R1473" s="211"/>
      <c r="S1473" s="209"/>
      <c r="W1473" s="209"/>
      <c r="Z1473" s="209"/>
      <c r="AA1473" s="209"/>
      <c r="AB1473" s="209"/>
    </row>
    <row r="1474" spans="18:28" x14ac:dyDescent="0.6">
      <c r="R1474" s="211"/>
      <c r="S1474" s="209"/>
      <c r="W1474" s="209"/>
      <c r="Z1474" s="209"/>
      <c r="AA1474" s="209"/>
      <c r="AB1474" s="209"/>
    </row>
    <row r="1475" spans="18:28" x14ac:dyDescent="0.6">
      <c r="R1475" s="211"/>
      <c r="S1475" s="209"/>
      <c r="W1475" s="209"/>
      <c r="Z1475" s="209"/>
      <c r="AA1475" s="209"/>
      <c r="AB1475" s="209"/>
    </row>
    <row r="1476" spans="18:28" x14ac:dyDescent="0.6">
      <c r="R1476" s="211"/>
      <c r="S1476" s="209"/>
      <c r="W1476" s="209"/>
      <c r="Z1476" s="209"/>
      <c r="AA1476" s="209"/>
      <c r="AB1476" s="209"/>
    </row>
    <row r="1477" spans="18:28" x14ac:dyDescent="0.6">
      <c r="R1477" s="211"/>
      <c r="S1477" s="209"/>
      <c r="W1477" s="209"/>
      <c r="Z1477" s="209"/>
      <c r="AA1477" s="209"/>
      <c r="AB1477" s="209"/>
    </row>
    <row r="1478" spans="18:28" x14ac:dyDescent="0.6">
      <c r="R1478" s="211"/>
      <c r="S1478" s="209"/>
      <c r="W1478" s="209"/>
      <c r="Z1478" s="209"/>
      <c r="AA1478" s="209"/>
      <c r="AB1478" s="209"/>
    </row>
    <row r="1479" spans="18:28" x14ac:dyDescent="0.6">
      <c r="R1479" s="211"/>
      <c r="S1479" s="209"/>
      <c r="W1479" s="209"/>
      <c r="Z1479" s="209"/>
      <c r="AA1479" s="209"/>
      <c r="AB1479" s="209"/>
    </row>
    <row r="1480" spans="18:28" x14ac:dyDescent="0.6">
      <c r="R1480" s="211"/>
      <c r="S1480" s="209"/>
      <c r="W1480" s="209"/>
      <c r="Z1480" s="209"/>
      <c r="AA1480" s="209"/>
      <c r="AB1480" s="209"/>
    </row>
    <row r="1481" spans="18:28" x14ac:dyDescent="0.6">
      <c r="R1481" s="211"/>
      <c r="S1481" s="209"/>
      <c r="W1481" s="209"/>
      <c r="Z1481" s="209"/>
      <c r="AA1481" s="209"/>
      <c r="AB1481" s="209"/>
    </row>
    <row r="1482" spans="18:28" x14ac:dyDescent="0.6">
      <c r="R1482" s="211"/>
      <c r="S1482" s="209"/>
      <c r="W1482" s="209"/>
      <c r="Z1482" s="209"/>
      <c r="AA1482" s="209"/>
      <c r="AB1482" s="209"/>
    </row>
    <row r="1483" spans="18:28" x14ac:dyDescent="0.6">
      <c r="R1483" s="211"/>
      <c r="S1483" s="209"/>
      <c r="W1483" s="209"/>
      <c r="Z1483" s="209"/>
      <c r="AA1483" s="209"/>
      <c r="AB1483" s="209"/>
    </row>
    <row r="1484" spans="18:28" x14ac:dyDescent="0.6">
      <c r="R1484" s="211"/>
      <c r="S1484" s="209"/>
      <c r="W1484" s="209"/>
      <c r="Z1484" s="209"/>
      <c r="AA1484" s="209"/>
      <c r="AB1484" s="209"/>
    </row>
    <row r="1485" spans="18:28" x14ac:dyDescent="0.6">
      <c r="R1485" s="211"/>
      <c r="S1485" s="209"/>
      <c r="W1485" s="209"/>
      <c r="Z1485" s="209"/>
      <c r="AA1485" s="209"/>
      <c r="AB1485" s="209"/>
    </row>
    <row r="1486" spans="18:28" x14ac:dyDescent="0.6">
      <c r="R1486" s="211"/>
      <c r="S1486" s="209"/>
      <c r="W1486" s="209"/>
      <c r="Z1486" s="209"/>
      <c r="AA1486" s="209"/>
      <c r="AB1486" s="209"/>
    </row>
    <row r="1487" spans="18:28" x14ac:dyDescent="0.6">
      <c r="R1487" s="211"/>
      <c r="S1487" s="209"/>
      <c r="W1487" s="209"/>
      <c r="Z1487" s="209"/>
      <c r="AA1487" s="209"/>
      <c r="AB1487" s="209"/>
    </row>
    <row r="1488" spans="18:28" x14ac:dyDescent="0.6">
      <c r="R1488" s="211"/>
      <c r="S1488" s="209"/>
      <c r="W1488" s="209"/>
      <c r="Z1488" s="209"/>
      <c r="AA1488" s="209"/>
      <c r="AB1488" s="209"/>
    </row>
    <row r="1489" spans="18:28" x14ac:dyDescent="0.6">
      <c r="R1489" s="211"/>
      <c r="S1489" s="209"/>
      <c r="W1489" s="209"/>
      <c r="Z1489" s="209"/>
      <c r="AA1489" s="209"/>
      <c r="AB1489" s="209"/>
    </row>
    <row r="1490" spans="18:28" x14ac:dyDescent="0.6">
      <c r="R1490" s="211"/>
      <c r="S1490" s="209"/>
      <c r="W1490" s="209"/>
      <c r="Z1490" s="209"/>
      <c r="AA1490" s="209"/>
      <c r="AB1490" s="209"/>
    </row>
    <row r="1491" spans="18:28" x14ac:dyDescent="0.6">
      <c r="R1491" s="211"/>
      <c r="S1491" s="209"/>
      <c r="W1491" s="209"/>
      <c r="Z1491" s="209"/>
      <c r="AA1491" s="209"/>
      <c r="AB1491" s="209"/>
    </row>
    <row r="1492" spans="18:28" x14ac:dyDescent="0.6">
      <c r="R1492" s="211"/>
      <c r="S1492" s="209"/>
      <c r="W1492" s="209"/>
      <c r="Z1492" s="209"/>
      <c r="AA1492" s="209"/>
      <c r="AB1492" s="209"/>
    </row>
    <row r="1493" spans="18:28" x14ac:dyDescent="0.6">
      <c r="R1493" s="211"/>
      <c r="S1493" s="209"/>
      <c r="W1493" s="209"/>
      <c r="Z1493" s="209"/>
      <c r="AA1493" s="209"/>
      <c r="AB1493" s="209"/>
    </row>
    <row r="1494" spans="18:28" x14ac:dyDescent="0.6">
      <c r="R1494" s="211"/>
      <c r="S1494" s="209"/>
      <c r="W1494" s="209"/>
      <c r="Z1494" s="209"/>
      <c r="AA1494" s="209"/>
      <c r="AB1494" s="209"/>
    </row>
    <row r="1495" spans="18:28" x14ac:dyDescent="0.6">
      <c r="R1495" s="211"/>
      <c r="S1495" s="209"/>
      <c r="W1495" s="209"/>
      <c r="Z1495" s="209"/>
      <c r="AA1495" s="209"/>
      <c r="AB1495" s="209"/>
    </row>
    <row r="1496" spans="18:28" x14ac:dyDescent="0.6">
      <c r="R1496" s="211"/>
      <c r="S1496" s="209"/>
      <c r="W1496" s="209"/>
      <c r="Z1496" s="209"/>
      <c r="AA1496" s="209"/>
      <c r="AB1496" s="209"/>
    </row>
    <row r="1497" spans="18:28" x14ac:dyDescent="0.6">
      <c r="R1497" s="211"/>
      <c r="S1497" s="209"/>
      <c r="W1497" s="209"/>
      <c r="Z1497" s="209"/>
      <c r="AA1497" s="209"/>
      <c r="AB1497" s="209"/>
    </row>
    <row r="1498" spans="18:28" x14ac:dyDescent="0.6">
      <c r="R1498" s="211"/>
      <c r="S1498" s="209"/>
      <c r="W1498" s="209"/>
      <c r="Z1498" s="209"/>
      <c r="AA1498" s="209"/>
      <c r="AB1498" s="209"/>
    </row>
    <row r="1499" spans="18:28" x14ac:dyDescent="0.6">
      <c r="R1499" s="211"/>
      <c r="S1499" s="209"/>
      <c r="W1499" s="209"/>
      <c r="Z1499" s="209"/>
      <c r="AA1499" s="209"/>
      <c r="AB1499" s="209"/>
    </row>
    <row r="1500" spans="18:28" x14ac:dyDescent="0.6">
      <c r="R1500" s="211"/>
      <c r="S1500" s="209"/>
      <c r="W1500" s="209"/>
      <c r="Z1500" s="209"/>
      <c r="AA1500" s="209"/>
      <c r="AB1500" s="209"/>
    </row>
    <row r="1501" spans="18:28" x14ac:dyDescent="0.6">
      <c r="R1501" s="211"/>
      <c r="S1501" s="209"/>
      <c r="W1501" s="209"/>
      <c r="Z1501" s="209"/>
      <c r="AA1501" s="209"/>
      <c r="AB1501" s="209"/>
    </row>
    <row r="1502" spans="18:28" x14ac:dyDescent="0.6">
      <c r="R1502" s="211"/>
      <c r="S1502" s="209"/>
      <c r="W1502" s="209"/>
      <c r="Z1502" s="209"/>
      <c r="AA1502" s="209"/>
      <c r="AB1502" s="209"/>
    </row>
    <row r="1503" spans="18:28" x14ac:dyDescent="0.6">
      <c r="R1503" s="211"/>
      <c r="S1503" s="209"/>
      <c r="W1503" s="209"/>
      <c r="Z1503" s="209"/>
      <c r="AA1503" s="209"/>
      <c r="AB1503" s="209"/>
    </row>
    <row r="1504" spans="18:28" x14ac:dyDescent="0.6">
      <c r="R1504" s="211"/>
      <c r="S1504" s="209"/>
      <c r="W1504" s="209"/>
      <c r="Z1504" s="209"/>
      <c r="AA1504" s="209"/>
      <c r="AB1504" s="209"/>
    </row>
    <row r="1505" spans="18:28" x14ac:dyDescent="0.6">
      <c r="R1505" s="211"/>
      <c r="S1505" s="209"/>
      <c r="W1505" s="209"/>
      <c r="Z1505" s="209"/>
      <c r="AA1505" s="209"/>
      <c r="AB1505" s="209"/>
    </row>
    <row r="1506" spans="18:28" x14ac:dyDescent="0.6">
      <c r="R1506" s="211"/>
      <c r="S1506" s="209"/>
      <c r="W1506" s="209"/>
      <c r="Z1506" s="209"/>
      <c r="AA1506" s="209"/>
      <c r="AB1506" s="209"/>
    </row>
    <row r="1507" spans="18:28" x14ac:dyDescent="0.6">
      <c r="R1507" s="211"/>
      <c r="S1507" s="209"/>
      <c r="W1507" s="209"/>
      <c r="Z1507" s="209"/>
      <c r="AA1507" s="209"/>
      <c r="AB1507" s="209"/>
    </row>
    <row r="1508" spans="18:28" x14ac:dyDescent="0.6">
      <c r="R1508" s="211"/>
      <c r="S1508" s="209"/>
      <c r="W1508" s="209"/>
      <c r="Z1508" s="209"/>
      <c r="AA1508" s="209"/>
      <c r="AB1508" s="209"/>
    </row>
    <row r="1509" spans="18:28" x14ac:dyDescent="0.6">
      <c r="R1509" s="211"/>
      <c r="S1509" s="209"/>
      <c r="W1509" s="209"/>
      <c r="Z1509" s="209"/>
      <c r="AA1509" s="209"/>
      <c r="AB1509" s="209"/>
    </row>
    <row r="1510" spans="18:28" x14ac:dyDescent="0.6">
      <c r="R1510" s="211"/>
      <c r="S1510" s="209"/>
      <c r="W1510" s="209"/>
      <c r="Z1510" s="209"/>
      <c r="AA1510" s="209"/>
      <c r="AB1510" s="209"/>
    </row>
    <row r="1511" spans="18:28" x14ac:dyDescent="0.6">
      <c r="R1511" s="211"/>
      <c r="S1511" s="209"/>
      <c r="W1511" s="209"/>
      <c r="Z1511" s="209"/>
      <c r="AA1511" s="209"/>
      <c r="AB1511" s="209"/>
    </row>
    <row r="1512" spans="18:28" x14ac:dyDescent="0.6">
      <c r="R1512" s="211"/>
      <c r="S1512" s="209"/>
      <c r="W1512" s="209"/>
      <c r="Z1512" s="209"/>
      <c r="AA1512" s="209"/>
      <c r="AB1512" s="209"/>
    </row>
    <row r="1513" spans="18:28" x14ac:dyDescent="0.6">
      <c r="R1513" s="211"/>
      <c r="S1513" s="209"/>
      <c r="W1513" s="209"/>
      <c r="Z1513" s="209"/>
      <c r="AA1513" s="209"/>
      <c r="AB1513" s="209"/>
    </row>
    <row r="1514" spans="18:28" x14ac:dyDescent="0.6">
      <c r="R1514" s="211"/>
      <c r="S1514" s="209"/>
      <c r="W1514" s="209"/>
      <c r="Z1514" s="209"/>
      <c r="AA1514" s="209"/>
      <c r="AB1514" s="209"/>
    </row>
    <row r="1515" spans="18:28" x14ac:dyDescent="0.6">
      <c r="R1515" s="211"/>
      <c r="S1515" s="209"/>
      <c r="W1515" s="209"/>
      <c r="Z1515" s="209"/>
      <c r="AA1515" s="209"/>
      <c r="AB1515" s="209"/>
    </row>
    <row r="1516" spans="18:28" x14ac:dyDescent="0.6">
      <c r="R1516" s="211"/>
      <c r="S1516" s="209"/>
      <c r="W1516" s="209"/>
      <c r="Z1516" s="209"/>
      <c r="AA1516" s="209"/>
      <c r="AB1516" s="209"/>
    </row>
    <row r="1517" spans="18:28" x14ac:dyDescent="0.6">
      <c r="R1517" s="211"/>
      <c r="S1517" s="209"/>
      <c r="W1517" s="209"/>
      <c r="Z1517" s="209"/>
      <c r="AA1517" s="209"/>
      <c r="AB1517" s="209"/>
    </row>
    <row r="1518" spans="18:28" x14ac:dyDescent="0.6">
      <c r="R1518" s="211"/>
      <c r="S1518" s="209"/>
      <c r="W1518" s="209"/>
      <c r="Z1518" s="209"/>
      <c r="AA1518" s="209"/>
      <c r="AB1518" s="209"/>
    </row>
    <row r="1519" spans="18:28" x14ac:dyDescent="0.6">
      <c r="R1519" s="211"/>
      <c r="S1519" s="209"/>
      <c r="W1519" s="209"/>
      <c r="Z1519" s="209"/>
      <c r="AA1519" s="209"/>
      <c r="AB1519" s="209"/>
    </row>
    <row r="1520" spans="18:28" x14ac:dyDescent="0.6">
      <c r="R1520" s="211"/>
      <c r="S1520" s="209"/>
      <c r="W1520" s="209"/>
      <c r="Z1520" s="209"/>
      <c r="AA1520" s="209"/>
      <c r="AB1520" s="209"/>
    </row>
    <row r="1521" spans="18:28" x14ac:dyDescent="0.6">
      <c r="R1521" s="211"/>
      <c r="S1521" s="209"/>
      <c r="W1521" s="209"/>
      <c r="Z1521" s="209"/>
      <c r="AA1521" s="209"/>
      <c r="AB1521" s="209"/>
    </row>
    <row r="1522" spans="18:28" x14ac:dyDescent="0.6">
      <c r="R1522" s="211"/>
      <c r="S1522" s="209"/>
      <c r="W1522" s="209"/>
      <c r="Z1522" s="209"/>
      <c r="AA1522" s="209"/>
      <c r="AB1522" s="209"/>
    </row>
    <row r="1523" spans="18:28" x14ac:dyDescent="0.6">
      <c r="R1523" s="211"/>
      <c r="S1523" s="209"/>
      <c r="W1523" s="209"/>
      <c r="Z1523" s="209"/>
      <c r="AA1523" s="209"/>
      <c r="AB1523" s="209"/>
    </row>
    <row r="1524" spans="18:28" x14ac:dyDescent="0.6">
      <c r="R1524" s="211"/>
      <c r="S1524" s="209"/>
      <c r="W1524" s="209"/>
      <c r="Z1524" s="209"/>
      <c r="AA1524" s="209"/>
      <c r="AB1524" s="209"/>
    </row>
    <row r="1525" spans="18:28" x14ac:dyDescent="0.6">
      <c r="R1525" s="211"/>
      <c r="S1525" s="209"/>
      <c r="W1525" s="209"/>
      <c r="Z1525" s="209"/>
      <c r="AA1525" s="209"/>
      <c r="AB1525" s="209"/>
    </row>
    <row r="1526" spans="18:28" x14ac:dyDescent="0.6">
      <c r="R1526" s="211"/>
      <c r="S1526" s="209"/>
      <c r="W1526" s="209"/>
      <c r="Z1526" s="209"/>
      <c r="AA1526" s="209"/>
      <c r="AB1526" s="209"/>
    </row>
    <row r="1527" spans="18:28" x14ac:dyDescent="0.6">
      <c r="R1527" s="211"/>
      <c r="S1527" s="209"/>
      <c r="W1527" s="209"/>
      <c r="Z1527" s="209"/>
      <c r="AA1527" s="209"/>
      <c r="AB1527" s="209"/>
    </row>
    <row r="1528" spans="18:28" x14ac:dyDescent="0.6">
      <c r="R1528" s="211"/>
      <c r="S1528" s="209"/>
      <c r="W1528" s="209"/>
      <c r="Z1528" s="209"/>
      <c r="AA1528" s="209"/>
      <c r="AB1528" s="209"/>
    </row>
    <row r="1529" spans="18:28" x14ac:dyDescent="0.6">
      <c r="R1529" s="211"/>
      <c r="S1529" s="209"/>
      <c r="W1529" s="209"/>
      <c r="Z1529" s="209"/>
      <c r="AA1529" s="209"/>
      <c r="AB1529" s="209"/>
    </row>
    <row r="1530" spans="18:28" x14ac:dyDescent="0.6">
      <c r="R1530" s="211"/>
      <c r="S1530" s="209"/>
      <c r="W1530" s="209"/>
      <c r="Z1530" s="209"/>
      <c r="AA1530" s="209"/>
      <c r="AB1530" s="209"/>
    </row>
    <row r="1531" spans="18:28" x14ac:dyDescent="0.6">
      <c r="R1531" s="211"/>
      <c r="S1531" s="209"/>
      <c r="W1531" s="209"/>
      <c r="Z1531" s="209"/>
      <c r="AA1531" s="209"/>
      <c r="AB1531" s="209"/>
    </row>
    <row r="1532" spans="18:28" x14ac:dyDescent="0.6">
      <c r="R1532" s="211"/>
      <c r="S1532" s="209"/>
      <c r="W1532" s="209"/>
      <c r="Z1532" s="209"/>
      <c r="AA1532" s="209"/>
      <c r="AB1532" s="209"/>
    </row>
    <row r="1533" spans="18:28" x14ac:dyDescent="0.6">
      <c r="R1533" s="211"/>
      <c r="S1533" s="209"/>
      <c r="W1533" s="209"/>
      <c r="Z1533" s="209"/>
      <c r="AA1533" s="209"/>
      <c r="AB1533" s="209"/>
    </row>
    <row r="1534" spans="18:28" x14ac:dyDescent="0.6">
      <c r="R1534" s="211"/>
      <c r="S1534" s="209"/>
      <c r="W1534" s="209"/>
      <c r="Z1534" s="209"/>
      <c r="AA1534" s="209"/>
      <c r="AB1534" s="209"/>
    </row>
    <row r="1535" spans="18:28" x14ac:dyDescent="0.6">
      <c r="R1535" s="211"/>
      <c r="S1535" s="209"/>
      <c r="W1535" s="209"/>
      <c r="Z1535" s="209"/>
      <c r="AA1535" s="209"/>
      <c r="AB1535" s="209"/>
    </row>
    <row r="1536" spans="18:28" x14ac:dyDescent="0.6">
      <c r="R1536" s="211"/>
      <c r="S1536" s="209"/>
      <c r="W1536" s="209"/>
      <c r="Z1536" s="209"/>
      <c r="AA1536" s="209"/>
      <c r="AB1536" s="209"/>
    </row>
    <row r="1537" spans="18:28" x14ac:dyDescent="0.6">
      <c r="R1537" s="211"/>
      <c r="S1537" s="209"/>
      <c r="W1537" s="209"/>
      <c r="Z1537" s="209"/>
      <c r="AA1537" s="209"/>
      <c r="AB1537" s="209"/>
    </row>
    <row r="1538" spans="18:28" x14ac:dyDescent="0.6">
      <c r="R1538" s="211"/>
      <c r="S1538" s="209"/>
      <c r="W1538" s="209"/>
      <c r="Z1538" s="209"/>
      <c r="AA1538" s="209"/>
      <c r="AB1538" s="209"/>
    </row>
    <row r="1539" spans="18:28" x14ac:dyDescent="0.6">
      <c r="R1539" s="211"/>
      <c r="S1539" s="209"/>
      <c r="W1539" s="209"/>
      <c r="Z1539" s="209"/>
      <c r="AA1539" s="209"/>
      <c r="AB1539" s="209"/>
    </row>
    <row r="1540" spans="18:28" x14ac:dyDescent="0.6">
      <c r="R1540" s="211"/>
      <c r="S1540" s="209"/>
      <c r="W1540" s="209"/>
      <c r="Z1540" s="209"/>
      <c r="AA1540" s="209"/>
      <c r="AB1540" s="209"/>
    </row>
    <row r="1541" spans="18:28" x14ac:dyDescent="0.6">
      <c r="R1541" s="211"/>
      <c r="S1541" s="209"/>
      <c r="W1541" s="209"/>
      <c r="Z1541" s="209"/>
      <c r="AA1541" s="209"/>
      <c r="AB1541" s="209"/>
    </row>
    <row r="1542" spans="18:28" x14ac:dyDescent="0.6">
      <c r="R1542" s="211"/>
      <c r="S1542" s="209"/>
      <c r="W1542" s="209"/>
      <c r="Z1542" s="209"/>
      <c r="AA1542" s="209"/>
      <c r="AB1542" s="209"/>
    </row>
    <row r="1543" spans="18:28" x14ac:dyDescent="0.6">
      <c r="R1543" s="211"/>
      <c r="S1543" s="209"/>
      <c r="W1543" s="209"/>
      <c r="Z1543" s="209"/>
      <c r="AA1543" s="209"/>
      <c r="AB1543" s="209"/>
    </row>
    <row r="1544" spans="18:28" x14ac:dyDescent="0.6">
      <c r="R1544" s="211"/>
      <c r="S1544" s="209"/>
      <c r="W1544" s="209"/>
      <c r="Z1544" s="209"/>
      <c r="AA1544" s="209"/>
      <c r="AB1544" s="209"/>
    </row>
  </sheetData>
  <sortState ref="V166:Y229">
    <sortCondition ref="V166"/>
  </sortState>
  <pageMargins left="0.7" right="0.7" top="0.75" bottom="0.75" header="0.3" footer="0.3"/>
  <pageSetup paperSize="9" scale="10" orientation="portrait" verticalDpi="36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F146"/>
  <sheetViews>
    <sheetView workbookViewId="0">
      <selection activeCell="G1" sqref="G1:AX1048576"/>
    </sheetView>
  </sheetViews>
  <sheetFormatPr defaultRowHeight="14.4" x14ac:dyDescent="0.3"/>
  <cols>
    <col min="1" max="5" width="9.109375" style="417"/>
  </cols>
  <sheetData>
    <row r="8" ht="20.100000000000001" customHeight="1" x14ac:dyDescent="0.3"/>
    <row r="9" ht="20.100000000000001" customHeight="1" x14ac:dyDescent="0.3"/>
    <row r="10" ht="20.100000000000001" customHeight="1" x14ac:dyDescent="0.3"/>
    <row r="11" ht="20.100000000000001" customHeight="1" x14ac:dyDescent="0.3"/>
    <row r="12" ht="20.100000000000001" customHeight="1" x14ac:dyDescent="0.3"/>
    <row r="13" ht="20.100000000000001" customHeight="1" x14ac:dyDescent="0.3"/>
    <row r="14" ht="20.100000000000001" customHeight="1" x14ac:dyDescent="0.3"/>
    <row r="15" ht="20.100000000000001" customHeight="1" x14ac:dyDescent="0.3"/>
    <row r="16" ht="20.100000000000001" customHeight="1" x14ac:dyDescent="0.3"/>
    <row r="17" ht="20.100000000000001" customHeight="1" x14ac:dyDescent="0.3"/>
    <row r="18" ht="20.100000000000001" customHeight="1" x14ac:dyDescent="0.3"/>
    <row r="19" ht="20.100000000000001" customHeight="1" x14ac:dyDescent="0.3"/>
    <row r="20" ht="20.100000000000001" customHeight="1" x14ac:dyDescent="0.3"/>
    <row r="21" ht="24.9" customHeight="1" x14ac:dyDescent="0.3"/>
    <row r="22" ht="24.9" customHeight="1" x14ac:dyDescent="0.3"/>
    <row r="23" ht="24.9" customHeight="1" x14ac:dyDescent="0.3"/>
    <row r="24" ht="24.9" customHeight="1" x14ac:dyDescent="0.3"/>
    <row r="25" ht="24.9" customHeight="1" x14ac:dyDescent="0.3"/>
    <row r="26" ht="24.9" customHeight="1" x14ac:dyDescent="0.3"/>
    <row r="27" ht="24.9" customHeight="1" x14ac:dyDescent="0.3"/>
    <row r="28" ht="24.9" customHeight="1" x14ac:dyDescent="0.3"/>
    <row r="29" ht="24.9" customHeight="1" x14ac:dyDescent="0.3"/>
    <row r="30" ht="24.9" customHeight="1" x14ac:dyDescent="0.3"/>
    <row r="31" ht="24.9" customHeight="1" x14ac:dyDescent="0.3"/>
    <row r="32" ht="24.9" customHeight="1" x14ac:dyDescent="0.3"/>
    <row r="33" spans="1:5" s="378" customFormat="1" ht="24.9" customHeight="1" x14ac:dyDescent="0.3">
      <c r="A33" s="417"/>
      <c r="B33" s="417"/>
      <c r="C33" s="417"/>
      <c r="D33" s="417"/>
      <c r="E33" s="417"/>
    </row>
    <row r="34" spans="1:5" s="378" customFormat="1" ht="24.9" customHeight="1" x14ac:dyDescent="0.3">
      <c r="A34" s="417"/>
      <c r="B34" s="417"/>
      <c r="C34" s="417"/>
      <c r="D34" s="417"/>
      <c r="E34" s="417"/>
    </row>
    <row r="35" spans="1:5" s="378" customFormat="1" ht="24.9" customHeight="1" x14ac:dyDescent="0.3">
      <c r="A35" s="417"/>
      <c r="B35" s="417"/>
      <c r="C35" s="417"/>
      <c r="D35" s="417"/>
      <c r="E35" s="417"/>
    </row>
    <row r="36" spans="1:5" s="378" customFormat="1" ht="24.9" customHeight="1" x14ac:dyDescent="0.3">
      <c r="A36" s="417"/>
      <c r="B36" s="417"/>
      <c r="C36" s="417"/>
      <c r="D36" s="417"/>
      <c r="E36" s="417"/>
    </row>
    <row r="37" spans="1:5" s="378" customFormat="1" ht="24.9" customHeight="1" x14ac:dyDescent="0.3">
      <c r="A37" s="417"/>
      <c r="B37" s="417"/>
      <c r="C37" s="417"/>
      <c r="D37" s="417"/>
      <c r="E37" s="417"/>
    </row>
    <row r="38" spans="1:5" s="378" customFormat="1" ht="24.9" customHeight="1" x14ac:dyDescent="0.3">
      <c r="A38" s="417"/>
      <c r="B38" s="417"/>
      <c r="C38" s="417"/>
      <c r="D38" s="417"/>
      <c r="E38" s="417"/>
    </row>
    <row r="39" spans="1:5" s="378" customFormat="1" ht="24.9" customHeight="1" x14ac:dyDescent="0.3">
      <c r="A39" s="417"/>
      <c r="B39" s="417"/>
      <c r="C39" s="417"/>
      <c r="D39" s="417"/>
      <c r="E39" s="417"/>
    </row>
    <row r="40" spans="1:5" s="378" customFormat="1" ht="24.9" customHeight="1" x14ac:dyDescent="0.3">
      <c r="A40" s="417"/>
      <c r="B40" s="417"/>
      <c r="C40" s="417"/>
      <c r="D40" s="417"/>
      <c r="E40" s="417"/>
    </row>
    <row r="41" spans="1:5" ht="24.9" customHeight="1" x14ac:dyDescent="0.3"/>
    <row r="42" spans="1:5" s="378" customFormat="1" ht="24.9" customHeight="1" x14ac:dyDescent="0.3">
      <c r="A42" s="417"/>
      <c r="B42" s="417"/>
      <c r="C42" s="417"/>
      <c r="D42" s="417"/>
      <c r="E42" s="417"/>
    </row>
    <row r="43" spans="1:5" s="378" customFormat="1" ht="24.9" customHeight="1" x14ac:dyDescent="0.3">
      <c r="A43" s="417"/>
      <c r="B43" s="417"/>
      <c r="C43" s="417"/>
      <c r="D43" s="417"/>
      <c r="E43" s="417"/>
    </row>
    <row r="44" spans="1:5" ht="24.9" customHeight="1" x14ac:dyDescent="0.3"/>
    <row r="45" spans="1:5" ht="24.9" customHeight="1" x14ac:dyDescent="0.3"/>
    <row r="46" spans="1:5" ht="24.9" customHeight="1" x14ac:dyDescent="0.3"/>
    <row r="47" spans="1:5" ht="24.9" customHeight="1" x14ac:dyDescent="0.3"/>
    <row r="48" spans="1:5" ht="24.9" customHeight="1" x14ac:dyDescent="0.3"/>
    <row r="49" spans="1:5" ht="24.9" customHeight="1" x14ac:dyDescent="0.3"/>
    <row r="50" spans="1:5" ht="24.9" customHeight="1" x14ac:dyDescent="0.3"/>
    <row r="51" spans="1:5" ht="24.9" customHeight="1" x14ac:dyDescent="0.3"/>
    <row r="52" spans="1:5" s="369" customFormat="1" ht="24.9" customHeight="1" x14ac:dyDescent="0.3">
      <c r="A52" s="417"/>
      <c r="B52" s="417"/>
      <c r="C52" s="417"/>
      <c r="D52" s="417"/>
      <c r="E52" s="417"/>
    </row>
    <row r="53" spans="1:5" ht="24.9" customHeight="1" x14ac:dyDescent="0.3"/>
    <row r="54" spans="1:5" ht="24.9" customHeight="1" x14ac:dyDescent="0.3"/>
    <row r="55" spans="1:5" ht="24.9" customHeight="1" x14ac:dyDescent="0.3"/>
    <row r="56" spans="1:5" s="369" customFormat="1" ht="24.9" customHeight="1" x14ac:dyDescent="0.3">
      <c r="A56" s="417"/>
      <c r="B56" s="417"/>
      <c r="C56" s="417"/>
      <c r="D56" s="417"/>
      <c r="E56" s="417"/>
    </row>
    <row r="57" spans="1:5" ht="24.9" customHeight="1" x14ac:dyDescent="0.3"/>
    <row r="58" spans="1:5" ht="24.9" customHeight="1" x14ac:dyDescent="0.3"/>
    <row r="59" spans="1:5" ht="24.9" customHeight="1" x14ac:dyDescent="0.3"/>
    <row r="61" spans="1:5" ht="30" customHeight="1" x14ac:dyDescent="0.3"/>
    <row r="62" spans="1:5" ht="30" customHeight="1" x14ac:dyDescent="0.3"/>
    <row r="63" spans="1:5" ht="30" customHeight="1" x14ac:dyDescent="0.3"/>
    <row r="129" spans="6:6" s="8" customFormat="1" ht="72" customHeight="1" x14ac:dyDescent="1.65"/>
    <row r="130" spans="6:6" s="8" customFormat="1" ht="72" customHeight="1" x14ac:dyDescent="1.65"/>
    <row r="131" spans="6:6" s="8" customFormat="1" ht="72" customHeight="1" x14ac:dyDescent="1.65"/>
    <row r="132" spans="6:6" s="8" customFormat="1" ht="72" customHeight="1" x14ac:dyDescent="1.65"/>
    <row r="133" spans="6:6" s="8" customFormat="1" ht="72" customHeight="1" x14ac:dyDescent="1.65"/>
    <row r="134" spans="6:6" s="8" customFormat="1" ht="72" customHeight="1" x14ac:dyDescent="1.65">
      <c r="F134" s="418"/>
    </row>
    <row r="135" spans="6:6" s="8" customFormat="1" ht="72" customHeight="1" x14ac:dyDescent="1.65"/>
    <row r="136" spans="6:6" s="8" customFormat="1" ht="72" customHeight="1" x14ac:dyDescent="1.65"/>
    <row r="137" spans="6:6" s="8" customFormat="1" ht="72" customHeight="1" x14ac:dyDescent="1.65"/>
    <row r="138" spans="6:6" s="8" customFormat="1" ht="72" customHeight="1" x14ac:dyDescent="1.65"/>
    <row r="139" spans="6:6" s="8" customFormat="1" ht="72" customHeight="1" x14ac:dyDescent="1.65"/>
    <row r="140" spans="6:6" s="8" customFormat="1" ht="72" customHeight="1" x14ac:dyDescent="1.65">
      <c r="F140" s="418"/>
    </row>
    <row r="141" spans="6:6" s="8" customFormat="1" ht="72" customHeight="1" x14ac:dyDescent="1.65"/>
    <row r="142" spans="6:6" s="8" customFormat="1" ht="91.8" x14ac:dyDescent="1.65"/>
    <row r="143" spans="6:6" s="8" customFormat="1" ht="91.8" x14ac:dyDescent="1.65"/>
    <row r="144" spans="6:6" s="8" customFormat="1" ht="91.8" x14ac:dyDescent="1.65"/>
    <row r="145" s="8" customFormat="1" ht="91.8" x14ac:dyDescent="1.65"/>
    <row r="146" s="8" customFormat="1" ht="91.8" x14ac:dyDescent="1.65"/>
  </sheetData>
  <pageMargins left="0.7" right="0.7" top="0.75" bottom="0.75" header="0.3" footer="0.3"/>
  <pageSetup paperSize="9" scale="17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1" sqref="G31"/>
    </sheetView>
  </sheetViews>
  <sheetFormatPr defaultRowHeight="14.4" x14ac:dyDescent="0.3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AV2747"/>
  <sheetViews>
    <sheetView topLeftCell="G37" zoomScale="50" zoomScaleNormal="50" workbookViewId="0">
      <selection activeCell="R45" sqref="R45"/>
    </sheetView>
  </sheetViews>
  <sheetFormatPr defaultRowHeight="25.8" x14ac:dyDescent="0.5"/>
  <cols>
    <col min="2" max="2" width="54.5546875" customWidth="1"/>
    <col min="3" max="3" width="18" customWidth="1"/>
    <col min="4" max="4" width="11" customWidth="1"/>
    <col min="5" max="5" width="28" style="7" customWidth="1"/>
    <col min="6" max="6" width="17.33203125" style="7" customWidth="1"/>
    <col min="7" max="7" width="9.88671875" style="7" customWidth="1"/>
    <col min="8" max="8" width="6.44140625" style="7" customWidth="1"/>
    <col min="9" max="9" width="10.6640625" style="241" customWidth="1"/>
    <col min="10" max="10" width="25.6640625" style="215" customWidth="1"/>
    <col min="11" max="11" width="34.5546875" style="215" customWidth="1"/>
    <col min="12" max="12" width="35.109375" style="215" customWidth="1"/>
    <col min="13" max="13" width="25" style="215" customWidth="1"/>
    <col min="14" max="14" width="23.6640625" style="215" customWidth="1"/>
    <col min="15" max="15" width="17.44140625" style="215" customWidth="1"/>
    <col min="16" max="16" width="21.109375" style="215" customWidth="1"/>
    <col min="17" max="17" width="25.44140625" style="215" customWidth="1"/>
    <col min="18" max="18" width="24.5546875" style="215" customWidth="1"/>
    <col min="19" max="19" width="15.6640625" style="215" customWidth="1"/>
    <col min="20" max="20" width="21.44140625" style="215" customWidth="1"/>
    <col min="21" max="21" width="30" style="215" customWidth="1"/>
    <col min="22" max="22" width="0.5546875" style="215" customWidth="1"/>
    <col min="23" max="23" width="15.6640625" style="215" customWidth="1"/>
    <col min="24" max="24" width="23.109375" style="215" customWidth="1"/>
    <col min="25" max="25" width="15.6640625" style="215" customWidth="1"/>
    <col min="26" max="26" width="20" style="215" customWidth="1"/>
    <col min="27" max="27" width="21.5546875" customWidth="1"/>
    <col min="28" max="28" width="14.44140625" bestFit="1" customWidth="1"/>
    <col min="29" max="29" width="12.109375" bestFit="1" customWidth="1"/>
    <col min="30" max="30" width="17.33203125" customWidth="1"/>
    <col min="31" max="31" width="23.5546875" customWidth="1"/>
    <col min="32" max="32" width="14" customWidth="1"/>
    <col min="33" max="33" width="12.109375" bestFit="1" customWidth="1"/>
    <col min="34" max="34" width="18.109375" bestFit="1" customWidth="1"/>
    <col min="35" max="35" width="14.44140625" bestFit="1" customWidth="1"/>
    <col min="36" max="40" width="12.109375" bestFit="1" customWidth="1"/>
    <col min="41" max="41" width="10.6640625" bestFit="1" customWidth="1"/>
  </cols>
  <sheetData>
    <row r="1" spans="2:48" x14ac:dyDescent="0.5">
      <c r="I1" s="207"/>
    </row>
    <row r="2" spans="2:48" x14ac:dyDescent="0.5">
      <c r="I2" s="207"/>
    </row>
    <row r="3" spans="2:48" ht="26.4" thickBot="1" x14ac:dyDescent="0.55000000000000004">
      <c r="I3" s="207"/>
    </row>
    <row r="4" spans="2:48" ht="35.1" customHeight="1" thickBot="1" x14ac:dyDescent="0.65">
      <c r="F4" s="71"/>
      <c r="G4" s="71"/>
      <c r="H4" s="71"/>
      <c r="I4" s="877"/>
      <c r="J4" s="957" t="s">
        <v>78</v>
      </c>
      <c r="K4" s="958"/>
      <c r="L4" s="958"/>
      <c r="M4" s="959"/>
      <c r="N4" s="960"/>
      <c r="O4" s="960"/>
      <c r="P4" s="960"/>
      <c r="Q4" s="961"/>
      <c r="R4" s="961"/>
      <c r="S4" s="962"/>
      <c r="T4" s="960"/>
      <c r="U4" s="960"/>
      <c r="V4" s="960"/>
      <c r="W4" s="962"/>
      <c r="X4" s="960"/>
      <c r="Y4" s="960"/>
      <c r="Z4" s="987"/>
    </row>
    <row r="5" spans="2:48" ht="35.1" customHeight="1" thickBot="1" x14ac:dyDescent="0.65">
      <c r="I5" s="877"/>
      <c r="J5" s="965" t="s">
        <v>85</v>
      </c>
      <c r="K5" s="966"/>
      <c r="L5" s="966"/>
      <c r="M5" s="967" t="s">
        <v>43</v>
      </c>
      <c r="N5" s="968"/>
      <c r="O5" s="969" t="s">
        <v>48</v>
      </c>
      <c r="P5" s="970"/>
      <c r="Q5" s="971" t="s">
        <v>49</v>
      </c>
      <c r="R5" s="971"/>
      <c r="S5" s="983"/>
      <c r="T5" s="970" t="s">
        <v>56</v>
      </c>
      <c r="U5" s="970"/>
      <c r="V5" s="970"/>
      <c r="W5" s="1091" t="s">
        <v>55</v>
      </c>
      <c r="X5" s="970"/>
      <c r="Y5" s="970"/>
      <c r="Z5" s="1092"/>
    </row>
    <row r="6" spans="2:48" ht="35.1" customHeight="1" thickBot="1" x14ac:dyDescent="0.65">
      <c r="E6" s="70"/>
      <c r="F6" s="70"/>
      <c r="G6" s="70"/>
      <c r="H6" s="70"/>
      <c r="I6" s="878" t="s">
        <v>156</v>
      </c>
      <c r="J6" s="975" t="s">
        <v>76</v>
      </c>
      <c r="K6" s="976"/>
      <c r="L6" s="958"/>
      <c r="M6" s="967" t="s">
        <v>44</v>
      </c>
      <c r="N6" s="978" t="s">
        <v>45</v>
      </c>
      <c r="O6" s="975" t="s">
        <v>46</v>
      </c>
      <c r="P6" s="957" t="s">
        <v>47</v>
      </c>
      <c r="Q6" s="967" t="s">
        <v>50</v>
      </c>
      <c r="R6" s="971" t="s">
        <v>134</v>
      </c>
      <c r="S6" s="1113" t="s">
        <v>65</v>
      </c>
      <c r="T6" s="969" t="s">
        <v>59</v>
      </c>
      <c r="U6" s="981" t="s">
        <v>195</v>
      </c>
      <c r="V6" s="969"/>
      <c r="W6" s="1113" t="s">
        <v>57</v>
      </c>
      <c r="X6" s="969" t="s">
        <v>58</v>
      </c>
      <c r="Y6" s="969" t="s">
        <v>64</v>
      </c>
      <c r="Z6" s="1114" t="s">
        <v>63</v>
      </c>
    </row>
    <row r="7" spans="2:48" ht="35.1" customHeight="1" thickBot="1" x14ac:dyDescent="0.65">
      <c r="B7" s="413"/>
      <c r="C7" s="255"/>
      <c r="D7" s="249"/>
      <c r="E7" s="249"/>
      <c r="F7" s="484"/>
      <c r="G7" s="257"/>
      <c r="H7" s="70"/>
      <c r="I7" s="879"/>
      <c r="J7" s="811"/>
      <c r="K7" s="385"/>
      <c r="L7" s="811"/>
      <c r="M7" s="812"/>
      <c r="N7" s="813"/>
      <c r="O7" s="813"/>
      <c r="P7" s="813"/>
      <c r="Q7" s="814"/>
      <c r="R7" s="814"/>
      <c r="S7" s="815"/>
      <c r="T7" s="813"/>
      <c r="U7" s="813"/>
      <c r="V7" s="813"/>
      <c r="W7" s="815"/>
      <c r="X7" s="813"/>
      <c r="Y7" s="813"/>
      <c r="Z7" s="817"/>
    </row>
    <row r="8" spans="2:48" ht="35.1" customHeight="1" thickBot="1" x14ac:dyDescent="0.75">
      <c r="B8" s="414"/>
      <c r="C8" s="255"/>
      <c r="D8" s="252"/>
      <c r="E8" s="249"/>
      <c r="F8" s="257"/>
      <c r="G8" s="257"/>
      <c r="H8" s="70"/>
      <c r="I8" s="877"/>
      <c r="J8" s="821" t="s">
        <v>16</v>
      </c>
      <c r="K8" s="433"/>
      <c r="L8" s="819"/>
      <c r="M8" s="824"/>
      <c r="N8" s="825"/>
      <c r="O8" s="825"/>
      <c r="P8" s="825"/>
      <c r="Q8" s="634"/>
      <c r="R8" s="634"/>
      <c r="S8" s="826"/>
      <c r="T8" s="825"/>
      <c r="U8" s="825"/>
      <c r="V8" s="825"/>
      <c r="W8" s="851"/>
      <c r="X8" s="852"/>
      <c r="Y8" s="852"/>
      <c r="Z8" s="853"/>
    </row>
    <row r="9" spans="2:48" ht="35.1" customHeight="1" x14ac:dyDescent="0.55000000000000004">
      <c r="B9" s="415"/>
      <c r="C9" s="338"/>
      <c r="D9" s="259"/>
      <c r="E9" s="259"/>
      <c r="F9" s="259"/>
      <c r="G9" s="259"/>
      <c r="H9" s="70"/>
      <c r="I9" s="877">
        <v>222</v>
      </c>
      <c r="J9" s="412" t="s">
        <v>90</v>
      </c>
      <c r="K9" s="341"/>
      <c r="L9" s="827"/>
      <c r="M9" s="828">
        <v>150</v>
      </c>
      <c r="N9" s="829">
        <v>15.47</v>
      </c>
      <c r="O9" s="462">
        <v>21.4</v>
      </c>
      <c r="P9" s="386">
        <v>15.15</v>
      </c>
      <c r="Q9" s="828">
        <v>311.29000000000002</v>
      </c>
      <c r="R9" s="634"/>
      <c r="S9" s="635">
        <v>0.14249999999999999</v>
      </c>
      <c r="T9" s="462">
        <v>4.03</v>
      </c>
      <c r="U9" s="462">
        <v>162.37</v>
      </c>
      <c r="V9" s="386"/>
      <c r="W9" s="635">
        <v>151.29</v>
      </c>
      <c r="X9" s="462">
        <v>161.25</v>
      </c>
      <c r="Y9" s="462">
        <v>23.95</v>
      </c>
      <c r="Z9" s="636">
        <v>0.74</v>
      </c>
    </row>
    <row r="10" spans="2:48" ht="35.1" customHeight="1" x14ac:dyDescent="0.7">
      <c r="B10" s="414"/>
      <c r="C10" s="259"/>
      <c r="D10" s="259"/>
      <c r="E10" s="259"/>
      <c r="F10" s="259"/>
      <c r="G10" s="259"/>
      <c r="H10" s="70"/>
      <c r="I10" s="877"/>
      <c r="J10" s="830" t="s">
        <v>29</v>
      </c>
      <c r="K10" s="830"/>
      <c r="L10" s="830"/>
      <c r="M10" s="828">
        <v>20</v>
      </c>
      <c r="N10" s="829">
        <v>1.42</v>
      </c>
      <c r="O10" s="462">
        <v>1</v>
      </c>
      <c r="P10" s="386">
        <v>11.04</v>
      </c>
      <c r="Q10" s="828">
        <v>58.84</v>
      </c>
      <c r="R10" s="634"/>
      <c r="S10" s="635">
        <v>0.01</v>
      </c>
      <c r="T10" s="462">
        <v>0.2</v>
      </c>
      <c r="U10" s="462">
        <v>12.63</v>
      </c>
      <c r="V10" s="386"/>
      <c r="W10" s="635">
        <v>63.4</v>
      </c>
      <c r="X10" s="462">
        <v>45.8</v>
      </c>
      <c r="Y10" s="462">
        <v>6.8</v>
      </c>
      <c r="Z10" s="636">
        <v>0.04</v>
      </c>
    </row>
    <row r="11" spans="2:48" ht="35.1" customHeight="1" x14ac:dyDescent="0.55000000000000004">
      <c r="B11" s="259"/>
      <c r="C11" s="255"/>
      <c r="D11" s="255"/>
      <c r="E11" s="255"/>
      <c r="F11" s="255"/>
      <c r="G11" s="259"/>
      <c r="H11" s="70"/>
      <c r="I11" s="877">
        <v>376</v>
      </c>
      <c r="J11" s="830" t="s">
        <v>152</v>
      </c>
      <c r="K11" s="830"/>
      <c r="L11" s="832"/>
      <c r="M11" s="633">
        <v>200</v>
      </c>
      <c r="N11" s="630">
        <v>0.13</v>
      </c>
      <c r="O11" s="631">
        <v>7.0000000000000007E-2</v>
      </c>
      <c r="P11" s="632">
        <v>7.65</v>
      </c>
      <c r="Q11" s="633">
        <v>56</v>
      </c>
      <c r="R11" s="634"/>
      <c r="S11" s="635"/>
      <c r="T11" s="462">
        <v>0.27</v>
      </c>
      <c r="U11" s="462"/>
      <c r="V11" s="386"/>
      <c r="W11" s="635">
        <v>12.6</v>
      </c>
      <c r="X11" s="462">
        <v>3.9</v>
      </c>
      <c r="Y11" s="462">
        <v>2.2999999999999998</v>
      </c>
      <c r="Z11" s="636">
        <v>0.49</v>
      </c>
    </row>
    <row r="12" spans="2:48" ht="35.1" customHeight="1" x14ac:dyDescent="0.55000000000000004">
      <c r="B12" s="259"/>
      <c r="C12" s="255"/>
      <c r="D12" s="255"/>
      <c r="E12" s="255"/>
      <c r="F12" s="255"/>
      <c r="G12" s="259"/>
      <c r="H12" s="70"/>
      <c r="I12" s="877"/>
      <c r="J12" s="380" t="s">
        <v>4</v>
      </c>
      <c r="K12" s="847"/>
      <c r="L12" s="832"/>
      <c r="M12" s="633">
        <v>60</v>
      </c>
      <c r="N12" s="630">
        <v>3.94</v>
      </c>
      <c r="O12" s="631">
        <v>0.5</v>
      </c>
      <c r="P12" s="632">
        <v>24.15</v>
      </c>
      <c r="Q12" s="633">
        <v>116.9</v>
      </c>
      <c r="R12" s="826"/>
      <c r="S12" s="668">
        <v>0.06</v>
      </c>
      <c r="T12" s="632"/>
      <c r="U12" s="631"/>
      <c r="V12" s="632">
        <v>0</v>
      </c>
      <c r="W12" s="668">
        <v>13.8</v>
      </c>
      <c r="X12" s="631">
        <v>52.2</v>
      </c>
      <c r="Y12" s="631">
        <v>19.8</v>
      </c>
      <c r="Z12" s="669">
        <v>0.66</v>
      </c>
    </row>
    <row r="13" spans="2:48" ht="35.1" customHeight="1" x14ac:dyDescent="0.55000000000000004">
      <c r="B13" s="259"/>
      <c r="C13" s="255"/>
      <c r="D13" s="255"/>
      <c r="E13" s="255"/>
      <c r="F13" s="255"/>
      <c r="G13" s="259"/>
      <c r="H13" s="70"/>
      <c r="I13" s="877"/>
      <c r="J13" s="830" t="s">
        <v>18</v>
      </c>
      <c r="K13" s="830"/>
      <c r="L13" s="832"/>
      <c r="M13" s="633">
        <v>100</v>
      </c>
      <c r="N13" s="630">
        <v>0.54</v>
      </c>
      <c r="O13" s="631">
        <v>0.54</v>
      </c>
      <c r="P13" s="632">
        <v>13.23</v>
      </c>
      <c r="Q13" s="633">
        <v>44.45</v>
      </c>
      <c r="R13" s="634"/>
      <c r="S13" s="635">
        <v>8.7499999999999994E-2</v>
      </c>
      <c r="T13" s="462">
        <v>10.5</v>
      </c>
      <c r="U13" s="462"/>
      <c r="V13" s="386"/>
      <c r="W13" s="635">
        <v>33.909999999999997</v>
      </c>
      <c r="X13" s="462">
        <v>11.85</v>
      </c>
      <c r="Y13" s="462">
        <v>9.65</v>
      </c>
      <c r="Z13" s="636">
        <v>1.07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2:48" ht="35.1" customHeight="1" x14ac:dyDescent="0.55000000000000004">
      <c r="B14" s="259"/>
      <c r="C14" s="255"/>
      <c r="D14" s="255"/>
      <c r="E14" s="255"/>
      <c r="F14" s="255"/>
      <c r="G14" s="259"/>
      <c r="H14" s="70"/>
      <c r="I14" s="877"/>
      <c r="J14" s="412"/>
      <c r="K14" s="827"/>
      <c r="L14" s="832"/>
      <c r="M14" s="633"/>
      <c r="N14" s="630"/>
      <c r="O14" s="631"/>
      <c r="P14" s="632"/>
      <c r="Q14" s="633"/>
      <c r="R14" s="634"/>
      <c r="S14" s="635"/>
      <c r="T14" s="462"/>
      <c r="U14" s="462"/>
      <c r="V14" s="386"/>
      <c r="W14" s="635"/>
      <c r="X14" s="462"/>
      <c r="Y14" s="462"/>
      <c r="Z14" s="636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2:48" ht="35.1" customHeight="1" thickBot="1" x14ac:dyDescent="0.6">
      <c r="B15" s="259"/>
      <c r="C15" s="255"/>
      <c r="D15" s="255"/>
      <c r="E15" s="255"/>
      <c r="F15" s="255"/>
      <c r="G15" s="259"/>
      <c r="H15" s="70"/>
      <c r="I15" s="877"/>
      <c r="J15" s="846"/>
      <c r="K15" s="847"/>
      <c r="L15" s="832"/>
      <c r="M15" s="837">
        <f>SUM(M9:M13)</f>
        <v>530</v>
      </c>
      <c r="N15" s="630"/>
      <c r="O15" s="631"/>
      <c r="P15" s="632"/>
      <c r="Q15" s="633"/>
      <c r="R15" s="634"/>
      <c r="S15" s="668"/>
      <c r="T15" s="631"/>
      <c r="U15" s="631"/>
      <c r="V15" s="632"/>
      <c r="W15" s="427"/>
      <c r="X15" s="428"/>
      <c r="Y15" s="428"/>
      <c r="Z15" s="430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2:48" ht="35.1" customHeight="1" thickBot="1" x14ac:dyDescent="0.6">
      <c r="B16" s="259"/>
      <c r="C16" s="255"/>
      <c r="D16" s="255"/>
      <c r="E16" s="255"/>
      <c r="F16" s="340"/>
      <c r="G16" s="259"/>
      <c r="H16" s="70"/>
      <c r="I16" s="877"/>
      <c r="J16" s="857"/>
      <c r="K16" s="857"/>
      <c r="L16" s="857" t="s">
        <v>51</v>
      </c>
      <c r="M16" s="858"/>
      <c r="N16" s="838">
        <f>SUM(N9:N13)</f>
        <v>21.5</v>
      </c>
      <c r="O16" s="838">
        <f>SUM(O9:O15)</f>
        <v>23.509999999999998</v>
      </c>
      <c r="P16" s="838">
        <f>SUM(P9:P15)</f>
        <v>71.22</v>
      </c>
      <c r="Q16" s="880">
        <f>SUM(Q9:Q15)</f>
        <v>587.48</v>
      </c>
      <c r="R16" s="840">
        <v>0.25</v>
      </c>
      <c r="S16" s="841">
        <f t="shared" ref="S16:Z16" si="0">SUM(S9:S15)</f>
        <v>0.3</v>
      </c>
      <c r="T16" s="816">
        <f t="shared" si="0"/>
        <v>15</v>
      </c>
      <c r="U16" s="816">
        <f t="shared" si="0"/>
        <v>175</v>
      </c>
      <c r="V16" s="816"/>
      <c r="W16" s="841">
        <f t="shared" si="0"/>
        <v>275</v>
      </c>
      <c r="X16" s="816">
        <f t="shared" si="0"/>
        <v>275.00000000000006</v>
      </c>
      <c r="Y16" s="816">
        <f t="shared" si="0"/>
        <v>62.499999999999993</v>
      </c>
      <c r="Z16" s="881">
        <f t="shared" si="0"/>
        <v>3</v>
      </c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2:48" ht="35.1" customHeight="1" thickBot="1" x14ac:dyDescent="0.75">
      <c r="B17" s="414"/>
      <c r="C17" s="255"/>
      <c r="D17" s="255"/>
      <c r="E17" s="255"/>
      <c r="F17" s="339"/>
      <c r="G17" s="259"/>
      <c r="H17" s="70"/>
      <c r="I17" s="877"/>
      <c r="J17" s="821" t="s">
        <v>15</v>
      </c>
      <c r="K17" s="434"/>
      <c r="L17" s="819"/>
      <c r="M17" s="824"/>
      <c r="N17" s="843"/>
      <c r="O17" s="843"/>
      <c r="P17" s="843"/>
      <c r="Q17" s="824"/>
      <c r="R17" s="822"/>
      <c r="S17" s="844"/>
      <c r="T17" s="843"/>
      <c r="U17" s="843"/>
      <c r="V17" s="843"/>
      <c r="W17" s="854"/>
      <c r="X17" s="855"/>
      <c r="Y17" s="855"/>
      <c r="Z17" s="856"/>
      <c r="AA17" s="1"/>
      <c r="AB17" s="1"/>
      <c r="AC17" s="1"/>
      <c r="AD17" s="46"/>
      <c r="AE17" s="46"/>
      <c r="AF17" s="46"/>
      <c r="AG17" s="77"/>
      <c r="AH17" s="77"/>
      <c r="AI17" s="77"/>
      <c r="AJ17" s="77"/>
      <c r="AK17" s="77"/>
      <c r="AL17" s="73"/>
      <c r="AM17" s="77"/>
      <c r="AN17" s="77"/>
      <c r="AO17" s="77"/>
      <c r="AP17" s="1"/>
      <c r="AQ17" s="1"/>
      <c r="AR17" s="1"/>
      <c r="AS17" s="1"/>
      <c r="AT17" s="1"/>
      <c r="AU17" s="1"/>
      <c r="AV17" s="1"/>
    </row>
    <row r="18" spans="2:48" ht="35.1" customHeight="1" x14ac:dyDescent="0.55000000000000004">
      <c r="B18" s="259"/>
      <c r="C18" s="255"/>
      <c r="D18" s="255"/>
      <c r="E18" s="255"/>
      <c r="F18" s="339"/>
      <c r="G18" s="269"/>
      <c r="H18" s="70"/>
      <c r="I18" s="877">
        <v>20</v>
      </c>
      <c r="J18" s="412" t="s">
        <v>91</v>
      </c>
      <c r="K18" s="341"/>
      <c r="L18" s="827"/>
      <c r="M18" s="828">
        <v>80</v>
      </c>
      <c r="N18" s="829">
        <v>0.53</v>
      </c>
      <c r="O18" s="462">
        <v>5.87</v>
      </c>
      <c r="P18" s="386">
        <v>1.44</v>
      </c>
      <c r="Q18" s="828">
        <v>51.71</v>
      </c>
      <c r="R18" s="822"/>
      <c r="S18" s="635">
        <v>2.4E-2</v>
      </c>
      <c r="T18" s="462">
        <v>10.96</v>
      </c>
      <c r="U18" s="462"/>
      <c r="V18" s="386"/>
      <c r="W18" s="635">
        <v>22.69</v>
      </c>
      <c r="X18" s="462">
        <v>22.92</v>
      </c>
      <c r="Y18" s="462">
        <v>5.49</v>
      </c>
      <c r="Z18" s="636">
        <v>0.38</v>
      </c>
      <c r="AA18" s="1"/>
      <c r="AB18" s="1"/>
      <c r="AC18" s="1"/>
      <c r="AD18" s="1" t="s">
        <v>17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2:48" ht="35.1" customHeight="1" x14ac:dyDescent="0.55000000000000004">
      <c r="B19" s="259"/>
      <c r="C19" s="255"/>
      <c r="D19" s="255"/>
      <c r="E19" s="255"/>
      <c r="F19" s="339"/>
      <c r="G19" s="259"/>
      <c r="H19" s="70"/>
      <c r="I19" s="877">
        <v>119</v>
      </c>
      <c r="J19" s="412" t="s">
        <v>35</v>
      </c>
      <c r="K19" s="341"/>
      <c r="L19" s="827"/>
      <c r="M19" s="828">
        <v>200</v>
      </c>
      <c r="N19" s="829">
        <v>5.4</v>
      </c>
      <c r="O19" s="462">
        <v>2.67</v>
      </c>
      <c r="P19" s="386">
        <v>6.42</v>
      </c>
      <c r="Q19" s="828">
        <v>94.2</v>
      </c>
      <c r="R19" s="822"/>
      <c r="S19" s="635">
        <v>4.8000000000000001E-2</v>
      </c>
      <c r="T19" s="462">
        <v>0.72</v>
      </c>
      <c r="U19" s="462"/>
      <c r="V19" s="386"/>
      <c r="W19" s="635">
        <v>82.76</v>
      </c>
      <c r="X19" s="462">
        <v>99.62</v>
      </c>
      <c r="Y19" s="462">
        <v>11.08</v>
      </c>
      <c r="Z19" s="636">
        <v>0.2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2:48" ht="35.1" customHeight="1" x14ac:dyDescent="0.55000000000000004">
      <c r="B20" s="259"/>
      <c r="C20" s="255"/>
      <c r="D20" s="255"/>
      <c r="E20" s="255"/>
      <c r="F20" s="339"/>
      <c r="G20" s="259"/>
      <c r="H20" s="70"/>
      <c r="I20" s="877">
        <v>267</v>
      </c>
      <c r="J20" s="412" t="s">
        <v>93</v>
      </c>
      <c r="K20" s="341"/>
      <c r="L20" s="827"/>
      <c r="M20" s="828">
        <v>80</v>
      </c>
      <c r="N20" s="829">
        <v>11.75</v>
      </c>
      <c r="O20" s="462">
        <v>9.8800000000000008</v>
      </c>
      <c r="P20" s="386">
        <v>10.25</v>
      </c>
      <c r="Q20" s="828">
        <v>316.33999999999997</v>
      </c>
      <c r="R20" s="822"/>
      <c r="S20" s="635">
        <v>0.11799999999999999</v>
      </c>
      <c r="T20" s="462"/>
      <c r="U20" s="462">
        <v>126.21</v>
      </c>
      <c r="V20" s="386"/>
      <c r="W20" s="635">
        <v>158.94</v>
      </c>
      <c r="X20" s="462">
        <v>118.51</v>
      </c>
      <c r="Y20" s="462">
        <v>15.1</v>
      </c>
      <c r="Z20" s="636">
        <v>0.71</v>
      </c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2:48" ht="35.1" customHeight="1" x14ac:dyDescent="0.55000000000000004">
      <c r="B21" s="259"/>
      <c r="C21" s="255"/>
      <c r="D21" s="255"/>
      <c r="E21" s="255"/>
      <c r="F21" s="339"/>
      <c r="G21" s="259"/>
      <c r="H21" s="70"/>
      <c r="I21" s="877">
        <v>312</v>
      </c>
      <c r="J21" s="412" t="s">
        <v>92</v>
      </c>
      <c r="K21" s="827"/>
      <c r="L21" s="830"/>
      <c r="M21" s="828">
        <v>150</v>
      </c>
      <c r="N21" s="829">
        <v>3.08</v>
      </c>
      <c r="O21" s="462">
        <v>4.83</v>
      </c>
      <c r="P21" s="386">
        <v>10.33</v>
      </c>
      <c r="Q21" s="828">
        <v>109.73</v>
      </c>
      <c r="R21" s="822"/>
      <c r="S21" s="635">
        <v>0.16</v>
      </c>
      <c r="T21" s="462">
        <v>7.25</v>
      </c>
      <c r="U21" s="462">
        <v>118.79</v>
      </c>
      <c r="V21" s="386"/>
      <c r="W21" s="635">
        <v>90.61</v>
      </c>
      <c r="X21" s="462">
        <v>76.95</v>
      </c>
      <c r="Y21" s="462">
        <v>20.45</v>
      </c>
      <c r="Z21" s="636">
        <v>0.56000000000000005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2:48" ht="35.1" customHeight="1" x14ac:dyDescent="0.55000000000000004">
      <c r="B22" s="259"/>
      <c r="C22" s="255"/>
      <c r="D22" s="271"/>
      <c r="E22" s="255"/>
      <c r="F22" s="339"/>
      <c r="G22" s="259"/>
      <c r="H22" s="69"/>
      <c r="I22" s="877">
        <v>344</v>
      </c>
      <c r="J22" s="412" t="s">
        <v>157</v>
      </c>
      <c r="K22" s="827"/>
      <c r="L22" s="830"/>
      <c r="M22" s="828">
        <v>200</v>
      </c>
      <c r="N22" s="829">
        <v>0.12</v>
      </c>
      <c r="O22" s="462">
        <v>0.1</v>
      </c>
      <c r="P22" s="386">
        <v>27.5</v>
      </c>
      <c r="Q22" s="828">
        <v>112</v>
      </c>
      <c r="R22" s="822"/>
      <c r="S22" s="635">
        <v>0.01</v>
      </c>
      <c r="T22" s="462">
        <v>2.0699999999999998</v>
      </c>
      <c r="U22" s="462"/>
      <c r="V22" s="386"/>
      <c r="W22" s="635">
        <v>16.2</v>
      </c>
      <c r="X22" s="462">
        <v>7.2</v>
      </c>
      <c r="Y22" s="462">
        <v>18.78</v>
      </c>
      <c r="Z22" s="636">
        <v>0.89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2:48" ht="35.1" customHeight="1" x14ac:dyDescent="0.55000000000000004">
      <c r="B23" s="259"/>
      <c r="C23" s="255"/>
      <c r="D23" s="255"/>
      <c r="E23" s="255"/>
      <c r="F23" s="339"/>
      <c r="G23" s="259"/>
      <c r="H23" s="69"/>
      <c r="I23" s="877"/>
      <c r="J23" s="380" t="s">
        <v>193</v>
      </c>
      <c r="K23" s="847"/>
      <c r="L23" s="832"/>
      <c r="M23" s="633">
        <v>40</v>
      </c>
      <c r="N23" s="630">
        <v>2.2400000000000002</v>
      </c>
      <c r="O23" s="631">
        <v>0.44</v>
      </c>
      <c r="P23" s="632">
        <v>19.760000000000002</v>
      </c>
      <c r="Q23" s="633">
        <v>91.96</v>
      </c>
      <c r="R23" s="667"/>
      <c r="S23" s="635">
        <v>0.04</v>
      </c>
      <c r="T23" s="386"/>
      <c r="U23" s="462"/>
      <c r="V23" s="386"/>
      <c r="W23" s="635">
        <v>9.1999999999999993</v>
      </c>
      <c r="X23" s="462">
        <v>42.4</v>
      </c>
      <c r="Y23" s="462">
        <v>10</v>
      </c>
      <c r="Z23" s="636">
        <v>1.24</v>
      </c>
      <c r="AA23" s="35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2:48" ht="35.1" customHeight="1" thickBot="1" x14ac:dyDescent="0.6">
      <c r="B24" s="259"/>
      <c r="C24" s="255"/>
      <c r="D24" s="255"/>
      <c r="E24" s="255"/>
      <c r="F24" s="340"/>
      <c r="G24" s="259"/>
      <c r="H24" s="69"/>
      <c r="I24" s="877"/>
      <c r="J24" s="380" t="s">
        <v>4</v>
      </c>
      <c r="K24" s="848"/>
      <c r="L24" s="832"/>
      <c r="M24" s="633">
        <v>20</v>
      </c>
      <c r="N24" s="630">
        <v>1.58</v>
      </c>
      <c r="O24" s="631">
        <v>0.2</v>
      </c>
      <c r="P24" s="632">
        <v>9.66</v>
      </c>
      <c r="Q24" s="633">
        <v>46.76</v>
      </c>
      <c r="R24" s="667"/>
      <c r="S24" s="668">
        <v>0.02</v>
      </c>
      <c r="T24" s="632"/>
      <c r="U24" s="631"/>
      <c r="V24" s="632"/>
      <c r="W24" s="668">
        <v>4.5999999999999996</v>
      </c>
      <c r="X24" s="631">
        <v>17.399999999999999</v>
      </c>
      <c r="Y24" s="631">
        <v>6.6</v>
      </c>
      <c r="Z24" s="669">
        <v>0.22</v>
      </c>
      <c r="AA24" s="35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2:48" ht="35.1" customHeight="1" thickBot="1" x14ac:dyDescent="0.9">
      <c r="B25" s="416"/>
      <c r="C25" s="255"/>
      <c r="D25" s="255"/>
      <c r="E25" s="255"/>
      <c r="F25" s="340"/>
      <c r="G25" s="259"/>
      <c r="H25" s="69"/>
      <c r="I25" s="877"/>
      <c r="J25" s="846"/>
      <c r="K25" s="848"/>
      <c r="L25" s="832"/>
      <c r="M25" s="633">
        <f>SUM(M18:M24)</f>
        <v>770</v>
      </c>
      <c r="N25" s="630"/>
      <c r="O25" s="631"/>
      <c r="P25" s="632"/>
      <c r="Q25" s="633"/>
      <c r="R25" s="822"/>
      <c r="S25" s="668"/>
      <c r="T25" s="631"/>
      <c r="U25" s="631"/>
      <c r="V25" s="632"/>
      <c r="W25" s="427"/>
      <c r="X25" s="428"/>
      <c r="Y25" s="428"/>
      <c r="Z25" s="430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2:48" ht="35.1" customHeight="1" thickBot="1" x14ac:dyDescent="0.75">
      <c r="B26" s="414"/>
      <c r="C26" s="255"/>
      <c r="D26" s="255"/>
      <c r="E26" s="255"/>
      <c r="F26" s="339"/>
      <c r="G26" s="259"/>
      <c r="H26" s="69"/>
      <c r="I26" s="877"/>
      <c r="J26" s="811"/>
      <c r="K26" s="811"/>
      <c r="L26" s="811" t="s">
        <v>51</v>
      </c>
      <c r="M26" s="812"/>
      <c r="N26" s="816">
        <f>SUM(N18:N25)</f>
        <v>24.699999999999996</v>
      </c>
      <c r="O26" s="816">
        <f>SUM(O18:O25)</f>
        <v>23.990000000000002</v>
      </c>
      <c r="P26" s="816">
        <f>SUM(P18:P25)</f>
        <v>85.36</v>
      </c>
      <c r="Q26" s="849">
        <f>SUM(Q18:Q25)</f>
        <v>822.7</v>
      </c>
      <c r="R26" s="840">
        <v>0.35</v>
      </c>
      <c r="S26" s="841">
        <f t="shared" ref="S26:Z26" si="1">SUM(S18:S25)</f>
        <v>0.42</v>
      </c>
      <c r="T26" s="816">
        <f t="shared" si="1"/>
        <v>21</v>
      </c>
      <c r="U26" s="816">
        <f t="shared" si="1"/>
        <v>245</v>
      </c>
      <c r="V26" s="816"/>
      <c r="W26" s="841">
        <f t="shared" si="1"/>
        <v>385</v>
      </c>
      <c r="X26" s="816">
        <f t="shared" si="1"/>
        <v>384.99999999999994</v>
      </c>
      <c r="Y26" s="816">
        <f t="shared" si="1"/>
        <v>87.5</v>
      </c>
      <c r="Z26" s="881">
        <f t="shared" si="1"/>
        <v>4.2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2:48" s="501" customFormat="1" ht="30" customHeight="1" thickBot="1" x14ac:dyDescent="0.35">
      <c r="E27" s="502"/>
      <c r="F27" s="502"/>
      <c r="G27" s="502"/>
      <c r="H27" s="502"/>
      <c r="I27" s="1408"/>
      <c r="J27" s="1435" t="s">
        <v>263</v>
      </c>
      <c r="K27" s="1417"/>
      <c r="L27" s="1417"/>
      <c r="M27" s="1418"/>
      <c r="N27" s="1418"/>
      <c r="O27" s="1418"/>
      <c r="P27" s="1418"/>
      <c r="Q27" s="1419">
        <f>Q16+Q26</f>
        <v>1410.18</v>
      </c>
      <c r="R27" s="1420">
        <v>0.6</v>
      </c>
      <c r="S27" s="1420"/>
      <c r="T27" s="1421"/>
      <c r="U27" s="1421"/>
      <c r="V27" s="1421"/>
      <c r="W27" s="1421"/>
      <c r="X27" s="1421"/>
      <c r="Y27" s="1421"/>
      <c r="Z27" s="1422"/>
    </row>
    <row r="28" spans="2:48" s="501" customFormat="1" ht="30" customHeight="1" thickBot="1" x14ac:dyDescent="0.35">
      <c r="E28" s="502"/>
      <c r="F28" s="502"/>
      <c r="G28" s="502"/>
      <c r="H28" s="502"/>
      <c r="I28" s="1408"/>
      <c r="J28" s="1414"/>
      <c r="K28" s="1415"/>
      <c r="L28" s="1415"/>
      <c r="M28" s="1416"/>
      <c r="N28" s="1427">
        <f>N16+N26</f>
        <v>46.199999999999996</v>
      </c>
      <c r="O28" s="1427">
        <f>O16+O26</f>
        <v>47.5</v>
      </c>
      <c r="P28" s="1427">
        <f>P16+P26</f>
        <v>156.57999999999998</v>
      </c>
      <c r="Q28" s="1425"/>
      <c r="R28" s="1426"/>
      <c r="S28" s="1428">
        <f>S16+S26</f>
        <v>0.72</v>
      </c>
      <c r="T28" s="1427">
        <f>T16+T26</f>
        <v>36</v>
      </c>
      <c r="U28" s="1427">
        <f>U16+U26</f>
        <v>420</v>
      </c>
      <c r="V28" s="1427"/>
      <c r="W28" s="1427">
        <f>W16+W26</f>
        <v>660</v>
      </c>
      <c r="X28" s="1427">
        <f>X16+X26</f>
        <v>660</v>
      </c>
      <c r="Y28" s="1427">
        <f>Y16+Y26</f>
        <v>150</v>
      </c>
      <c r="Z28" s="1429">
        <f>Z16+Z26</f>
        <v>7.2</v>
      </c>
    </row>
    <row r="29" spans="2:48" s="12" customFormat="1" ht="30" customHeight="1" thickBot="1" x14ac:dyDescent="0.65">
      <c r="E29" s="450"/>
      <c r="F29" s="450"/>
      <c r="G29" s="450"/>
      <c r="H29" s="450"/>
      <c r="I29" s="448"/>
      <c r="J29" s="1328"/>
      <c r="K29" s="1328"/>
      <c r="L29" s="1328"/>
      <c r="M29" s="1409"/>
      <c r="N29" s="1410"/>
      <c r="O29" s="1410"/>
      <c r="P29" s="1410"/>
      <c r="Q29" s="1411"/>
      <c r="R29" s="1411"/>
      <c r="S29" s="1412"/>
      <c r="T29" s="1410"/>
      <c r="U29" s="1410"/>
      <c r="V29" s="1410"/>
      <c r="W29" s="1412"/>
      <c r="X29" s="1410"/>
      <c r="Y29" s="1410"/>
      <c r="Z29" s="1413"/>
    </row>
    <row r="30" spans="2:48" s="12" customFormat="1" ht="30" customHeight="1" thickBot="1" x14ac:dyDescent="0.65">
      <c r="E30" s="450"/>
      <c r="F30" s="450"/>
      <c r="G30" s="450"/>
      <c r="H30" s="450"/>
      <c r="I30" s="882"/>
      <c r="J30" s="957" t="s">
        <v>78</v>
      </c>
      <c r="K30" s="958"/>
      <c r="L30" s="958"/>
      <c r="M30" s="959"/>
      <c r="N30" s="960"/>
      <c r="O30" s="960"/>
      <c r="P30" s="960"/>
      <c r="Q30" s="961"/>
      <c r="R30" s="961"/>
      <c r="S30" s="962"/>
      <c r="T30" s="960"/>
      <c r="U30" s="960"/>
      <c r="V30" s="960"/>
      <c r="W30" s="962"/>
      <c r="X30" s="960"/>
      <c r="Y30" s="960"/>
      <c r="Z30" s="987"/>
    </row>
    <row r="31" spans="2:48" s="12" customFormat="1" ht="30" customHeight="1" thickBot="1" x14ac:dyDescent="0.65">
      <c r="E31" s="450"/>
      <c r="F31" s="450"/>
      <c r="G31" s="450"/>
      <c r="H31" s="450"/>
      <c r="I31" s="882"/>
      <c r="J31" s="965" t="str">
        <f>J5</f>
        <v>День       :  среда                          день-3</v>
      </c>
      <c r="K31" s="966"/>
      <c r="L31" s="966"/>
      <c r="M31" s="967" t="s">
        <v>43</v>
      </c>
      <c r="N31" s="968"/>
      <c r="O31" s="969" t="s">
        <v>48</v>
      </c>
      <c r="P31" s="970"/>
      <c r="Q31" s="971" t="s">
        <v>49</v>
      </c>
      <c r="R31" s="971"/>
      <c r="S31" s="983"/>
      <c r="T31" s="970" t="s">
        <v>56</v>
      </c>
      <c r="U31" s="970"/>
      <c r="V31" s="970"/>
      <c r="W31" s="1091" t="s">
        <v>55</v>
      </c>
      <c r="X31" s="970"/>
      <c r="Y31" s="970"/>
      <c r="Z31" s="1092"/>
    </row>
    <row r="32" spans="2:48" s="12" customFormat="1" ht="30" customHeight="1" thickBot="1" x14ac:dyDescent="0.65">
      <c r="E32" s="450"/>
      <c r="F32" s="450"/>
      <c r="G32" s="450"/>
      <c r="H32" s="450"/>
      <c r="I32" s="882"/>
      <c r="J32" s="975" t="s">
        <v>74</v>
      </c>
      <c r="K32" s="976"/>
      <c r="L32" s="958"/>
      <c r="M32" s="984" t="s">
        <v>44</v>
      </c>
      <c r="N32" s="987" t="s">
        <v>45</v>
      </c>
      <c r="O32" s="961" t="s">
        <v>46</v>
      </c>
      <c r="P32" s="962" t="s">
        <v>47</v>
      </c>
      <c r="Q32" s="984" t="s">
        <v>50</v>
      </c>
      <c r="R32" s="1115"/>
      <c r="S32" s="1113" t="s">
        <v>65</v>
      </c>
      <c r="T32" s="969" t="s">
        <v>59</v>
      </c>
      <c r="U32" s="1087" t="s">
        <v>195</v>
      </c>
      <c r="V32" s="969" t="s">
        <v>61</v>
      </c>
      <c r="W32" s="1113" t="s">
        <v>57</v>
      </c>
      <c r="X32" s="969" t="s">
        <v>58</v>
      </c>
      <c r="Y32" s="969" t="s">
        <v>64</v>
      </c>
      <c r="Z32" s="1114" t="s">
        <v>63</v>
      </c>
    </row>
    <row r="33" spans="5:31" s="12" customFormat="1" ht="30" customHeight="1" thickBot="1" x14ac:dyDescent="0.65">
      <c r="E33" s="450"/>
      <c r="F33" s="450"/>
      <c r="G33" s="450"/>
      <c r="H33" s="450"/>
      <c r="I33" s="882"/>
      <c r="J33" s="446"/>
      <c r="K33" s="223"/>
      <c r="L33" s="446"/>
      <c r="M33" s="883"/>
      <c r="N33" s="264"/>
      <c r="O33" s="264"/>
      <c r="P33" s="264"/>
      <c r="Q33" s="884"/>
      <c r="R33" s="884"/>
      <c r="S33" s="263"/>
      <c r="T33" s="264"/>
      <c r="U33" s="264"/>
      <c r="V33" s="264"/>
      <c r="W33" s="263"/>
      <c r="X33" s="264"/>
      <c r="Y33" s="264"/>
      <c r="Z33" s="885"/>
    </row>
    <row r="34" spans="5:31" s="12" customFormat="1" ht="30" customHeight="1" thickBot="1" x14ac:dyDescent="0.65">
      <c r="E34" s="450"/>
      <c r="F34" s="450"/>
      <c r="G34" s="450"/>
      <c r="H34" s="450"/>
      <c r="I34" s="882"/>
      <c r="J34" s="887" t="s">
        <v>16</v>
      </c>
      <c r="K34" s="220"/>
      <c r="L34" s="225"/>
      <c r="M34" s="889"/>
      <c r="N34" s="258"/>
      <c r="O34" s="258"/>
      <c r="P34" s="258"/>
      <c r="Q34" s="496"/>
      <c r="R34" s="496"/>
      <c r="S34" s="266"/>
      <c r="T34" s="258"/>
      <c r="U34" s="258"/>
      <c r="V34" s="258"/>
      <c r="W34" s="263"/>
      <c r="X34" s="264"/>
      <c r="Y34" s="264"/>
      <c r="Z34" s="885"/>
    </row>
    <row r="35" spans="5:31" s="12" customFormat="1" ht="30" customHeight="1" x14ac:dyDescent="0.6">
      <c r="E35" s="450"/>
      <c r="F35" s="450"/>
      <c r="G35" s="450"/>
      <c r="H35" s="450"/>
      <c r="I35" s="882">
        <v>222</v>
      </c>
      <c r="J35" s="890" t="s">
        <v>132</v>
      </c>
      <c r="K35" s="249"/>
      <c r="L35" s="471"/>
      <c r="M35" s="467">
        <v>180</v>
      </c>
      <c r="N35" s="468">
        <v>21.1</v>
      </c>
      <c r="O35" s="250">
        <v>24.63</v>
      </c>
      <c r="P35" s="267">
        <v>23.995000000000001</v>
      </c>
      <c r="Q35" s="467">
        <v>364.85</v>
      </c>
      <c r="R35" s="496"/>
      <c r="S35" s="469">
        <v>0.17249999999999999</v>
      </c>
      <c r="T35" s="250">
        <v>6.53</v>
      </c>
      <c r="U35" s="250">
        <v>212.37</v>
      </c>
      <c r="V35" s="267">
        <v>1.44</v>
      </c>
      <c r="W35" s="891">
        <v>174.69</v>
      </c>
      <c r="X35" s="892">
        <v>179.85</v>
      </c>
      <c r="Y35" s="892">
        <v>29.65</v>
      </c>
      <c r="Z35" s="893">
        <v>2.02</v>
      </c>
      <c r="AA35" s="407"/>
    </row>
    <row r="36" spans="5:31" s="12" customFormat="1" ht="30" customHeight="1" x14ac:dyDescent="0.6">
      <c r="E36" s="450"/>
      <c r="F36" s="450"/>
      <c r="G36" s="450"/>
      <c r="H36" s="450"/>
      <c r="I36" s="882"/>
      <c r="J36" s="495" t="s">
        <v>29</v>
      </c>
      <c r="K36" s="495"/>
      <c r="L36" s="495"/>
      <c r="M36" s="467">
        <v>20</v>
      </c>
      <c r="N36" s="468">
        <v>1.42</v>
      </c>
      <c r="O36" s="250">
        <v>1</v>
      </c>
      <c r="P36" s="267">
        <v>11.04</v>
      </c>
      <c r="Q36" s="467">
        <v>58.84</v>
      </c>
      <c r="R36" s="496"/>
      <c r="S36" s="469">
        <v>0.01</v>
      </c>
      <c r="T36" s="250">
        <v>0.2</v>
      </c>
      <c r="U36" s="250">
        <v>12.63</v>
      </c>
      <c r="V36" s="267"/>
      <c r="W36" s="469">
        <v>63.4</v>
      </c>
      <c r="X36" s="250">
        <v>45.8</v>
      </c>
      <c r="Y36" s="250">
        <v>6.8</v>
      </c>
      <c r="Z36" s="470">
        <v>0.04</v>
      </c>
    </row>
    <row r="37" spans="5:31" s="12" customFormat="1" ht="30" customHeight="1" x14ac:dyDescent="0.6">
      <c r="E37" s="450"/>
      <c r="F37" s="450"/>
      <c r="G37" s="450"/>
      <c r="H37" s="450"/>
      <c r="I37" s="882">
        <v>376</v>
      </c>
      <c r="J37" s="495" t="s">
        <v>152</v>
      </c>
      <c r="K37" s="495"/>
      <c r="L37" s="276"/>
      <c r="M37" s="833">
        <v>200</v>
      </c>
      <c r="N37" s="834">
        <v>0.13</v>
      </c>
      <c r="O37" s="268">
        <v>7.0000000000000007E-2</v>
      </c>
      <c r="P37" s="272">
        <v>13.65</v>
      </c>
      <c r="Q37" s="833">
        <v>56</v>
      </c>
      <c r="R37" s="496"/>
      <c r="S37" s="469"/>
      <c r="T37" s="250">
        <v>0.27</v>
      </c>
      <c r="U37" s="250"/>
      <c r="V37" s="267"/>
      <c r="W37" s="469">
        <v>12.6</v>
      </c>
      <c r="X37" s="250">
        <v>3.9</v>
      </c>
      <c r="Y37" s="250">
        <v>2.2999999999999998</v>
      </c>
      <c r="Z37" s="470">
        <v>0.49</v>
      </c>
    </row>
    <row r="38" spans="5:31" s="12" customFormat="1" ht="30" customHeight="1" x14ac:dyDescent="0.6">
      <c r="E38" s="450"/>
      <c r="F38" s="450"/>
      <c r="G38" s="450"/>
      <c r="H38" s="450"/>
      <c r="I38" s="882"/>
      <c r="J38" s="890" t="s">
        <v>4</v>
      </c>
      <c r="K38" s="471"/>
      <c r="L38" s="276"/>
      <c r="M38" s="833">
        <v>80</v>
      </c>
      <c r="N38" s="834">
        <v>5.2530000000000001</v>
      </c>
      <c r="O38" s="268">
        <v>0.66</v>
      </c>
      <c r="P38" s="272">
        <v>32.200000000000003</v>
      </c>
      <c r="Q38" s="833">
        <v>155.86000000000001</v>
      </c>
      <c r="R38" s="496"/>
      <c r="S38" s="835">
        <v>0.08</v>
      </c>
      <c r="T38" s="268"/>
      <c r="U38" s="268"/>
      <c r="V38" s="272"/>
      <c r="W38" s="835">
        <v>15.4</v>
      </c>
      <c r="X38" s="268">
        <v>58.6</v>
      </c>
      <c r="Y38" s="268">
        <v>26.6</v>
      </c>
      <c r="Z38" s="836">
        <v>0.88</v>
      </c>
    </row>
    <row r="39" spans="5:31" s="12" customFormat="1" ht="30" customHeight="1" x14ac:dyDescent="0.6">
      <c r="E39" s="450"/>
      <c r="F39" s="450"/>
      <c r="G39" s="450"/>
      <c r="H39" s="450"/>
      <c r="I39" s="882"/>
      <c r="J39" s="495" t="s">
        <v>18</v>
      </c>
      <c r="K39" s="834"/>
      <c r="L39" s="268"/>
      <c r="M39" s="833">
        <v>100</v>
      </c>
      <c r="N39" s="834">
        <v>0.54</v>
      </c>
      <c r="O39" s="268">
        <v>0.54</v>
      </c>
      <c r="P39" s="272">
        <v>13.23</v>
      </c>
      <c r="Q39" s="833">
        <v>44.45</v>
      </c>
      <c r="R39" s="496"/>
      <c r="S39" s="469">
        <v>8.7499999999999994E-2</v>
      </c>
      <c r="T39" s="250">
        <v>10.5</v>
      </c>
      <c r="U39" s="250"/>
      <c r="V39" s="267"/>
      <c r="W39" s="469">
        <v>33.909999999999997</v>
      </c>
      <c r="X39" s="250">
        <v>11.85</v>
      </c>
      <c r="Y39" s="250">
        <v>9.65</v>
      </c>
      <c r="Z39" s="470">
        <v>1.07</v>
      </c>
      <c r="AA39" s="407"/>
    </row>
    <row r="40" spans="5:31" s="12" customFormat="1" ht="30" customHeight="1" thickBot="1" x14ac:dyDescent="0.65">
      <c r="E40" s="450"/>
      <c r="F40" s="450"/>
      <c r="G40" s="450"/>
      <c r="H40" s="450"/>
      <c r="I40" s="882"/>
      <c r="J40" s="894"/>
      <c r="K40" s="277"/>
      <c r="L40" s="276"/>
      <c r="M40" s="833"/>
      <c r="N40" s="834"/>
      <c r="O40" s="268"/>
      <c r="P40" s="272"/>
      <c r="Q40" s="833"/>
      <c r="R40" s="496"/>
      <c r="S40" s="835"/>
      <c r="T40" s="268"/>
      <c r="U40" s="268"/>
      <c r="V40" s="272"/>
      <c r="W40" s="895"/>
      <c r="X40" s="896"/>
      <c r="Y40" s="896"/>
      <c r="Z40" s="897"/>
    </row>
    <row r="41" spans="5:31" s="12" customFormat="1" ht="30" customHeight="1" thickBot="1" x14ac:dyDescent="0.65">
      <c r="E41" s="450"/>
      <c r="F41" s="450"/>
      <c r="G41" s="450"/>
      <c r="H41" s="450"/>
      <c r="I41" s="882"/>
      <c r="J41" s="898" t="s">
        <v>51</v>
      </c>
      <c r="K41" s="898"/>
      <c r="L41" s="898"/>
      <c r="M41" s="899">
        <f>SUM(M35:M39)</f>
        <v>580</v>
      </c>
      <c r="N41" s="900">
        <f>SUM(N35:N40)</f>
        <v>28.443000000000001</v>
      </c>
      <c r="O41" s="900">
        <f>SUM(O35:O40)</f>
        <v>26.9</v>
      </c>
      <c r="P41" s="900">
        <f>SUM(P35:P40)</f>
        <v>94.114999999999995</v>
      </c>
      <c r="Q41" s="901">
        <f>SUM(Q35:Q40)</f>
        <v>680.00000000000011</v>
      </c>
      <c r="R41" s="902">
        <v>0.25</v>
      </c>
      <c r="S41" s="445">
        <f t="shared" ref="S41:Z41" si="2">SUM(S35:S40)</f>
        <v>0.35</v>
      </c>
      <c r="T41" s="888">
        <f t="shared" si="2"/>
        <v>17.5</v>
      </c>
      <c r="U41" s="888">
        <f t="shared" si="2"/>
        <v>225</v>
      </c>
      <c r="V41" s="888">
        <f t="shared" si="2"/>
        <v>1.44</v>
      </c>
      <c r="W41" s="445">
        <f t="shared" si="2"/>
        <v>300</v>
      </c>
      <c r="X41" s="888">
        <f t="shared" si="2"/>
        <v>300</v>
      </c>
      <c r="Y41" s="888">
        <f t="shared" si="2"/>
        <v>75</v>
      </c>
      <c r="Z41" s="903">
        <f t="shared" si="2"/>
        <v>4.5</v>
      </c>
    </row>
    <row r="42" spans="5:31" s="12" customFormat="1" ht="30" customHeight="1" thickBot="1" x14ac:dyDescent="0.65">
      <c r="E42" s="450"/>
      <c r="F42" s="450"/>
      <c r="G42" s="450"/>
      <c r="H42" s="450"/>
      <c r="I42" s="882"/>
      <c r="J42" s="887" t="s">
        <v>15</v>
      </c>
      <c r="K42" s="221"/>
      <c r="L42" s="225"/>
      <c r="M42" s="889"/>
      <c r="N42" s="391"/>
      <c r="O42" s="391"/>
      <c r="P42" s="391"/>
      <c r="Q42" s="889"/>
      <c r="R42" s="904"/>
      <c r="S42" s="265"/>
      <c r="T42" s="391"/>
      <c r="U42" s="391"/>
      <c r="V42" s="391"/>
      <c r="W42" s="260"/>
      <c r="X42" s="262"/>
      <c r="Y42" s="262"/>
      <c r="Z42" s="905"/>
    </row>
    <row r="43" spans="5:31" s="12" customFormat="1" ht="30" customHeight="1" x14ac:dyDescent="0.6">
      <c r="E43" s="450"/>
      <c r="F43" s="450"/>
      <c r="G43" s="450"/>
      <c r="H43" s="450"/>
      <c r="I43" s="882">
        <v>20</v>
      </c>
      <c r="J43" s="890" t="s">
        <v>91</v>
      </c>
      <c r="K43" s="249"/>
      <c r="L43" s="471"/>
      <c r="M43" s="350">
        <v>80</v>
      </c>
      <c r="N43" s="871">
        <v>0.53</v>
      </c>
      <c r="O43" s="217">
        <v>5.87</v>
      </c>
      <c r="P43" s="234">
        <v>1.44</v>
      </c>
      <c r="Q43" s="350">
        <v>51.71</v>
      </c>
      <c r="R43" s="868"/>
      <c r="S43" s="628">
        <v>2.4E-2</v>
      </c>
      <c r="T43" s="217">
        <v>10.96</v>
      </c>
      <c r="U43" s="217"/>
      <c r="V43" s="234"/>
      <c r="W43" s="906">
        <v>22.69</v>
      </c>
      <c r="X43" s="907">
        <v>22.92</v>
      </c>
      <c r="Y43" s="907">
        <v>5.49</v>
      </c>
      <c r="Z43" s="908">
        <v>0.38</v>
      </c>
      <c r="AE43" s="12" t="s">
        <v>17</v>
      </c>
    </row>
    <row r="44" spans="5:31" s="12" customFormat="1" ht="30" customHeight="1" x14ac:dyDescent="0.6">
      <c r="E44" s="450"/>
      <c r="F44" s="450"/>
      <c r="G44" s="450"/>
      <c r="H44" s="450"/>
      <c r="I44" s="882">
        <v>119</v>
      </c>
      <c r="J44" s="890" t="s">
        <v>35</v>
      </c>
      <c r="K44" s="249"/>
      <c r="L44" s="471"/>
      <c r="M44" s="350">
        <v>200</v>
      </c>
      <c r="N44" s="871">
        <v>5.4</v>
      </c>
      <c r="O44" s="217">
        <v>2.67</v>
      </c>
      <c r="P44" s="234">
        <v>6.42</v>
      </c>
      <c r="Q44" s="350">
        <v>94.2</v>
      </c>
      <c r="R44" s="868"/>
      <c r="S44" s="628">
        <v>4.8000000000000001E-2</v>
      </c>
      <c r="T44" s="217">
        <v>0.72</v>
      </c>
      <c r="U44" s="217"/>
      <c r="V44" s="234"/>
      <c r="W44" s="628">
        <v>82.76</v>
      </c>
      <c r="X44" s="217">
        <v>99.62</v>
      </c>
      <c r="Y44" s="217">
        <v>11.08</v>
      </c>
      <c r="Z44" s="872">
        <v>0.2</v>
      </c>
      <c r="AA44" s="407"/>
    </row>
    <row r="45" spans="5:31" s="12" customFormat="1" ht="30" customHeight="1" x14ac:dyDescent="0.6">
      <c r="E45" s="450"/>
      <c r="F45" s="450"/>
      <c r="G45" s="450"/>
      <c r="H45" s="450"/>
      <c r="I45" s="882">
        <v>267</v>
      </c>
      <c r="J45" s="890" t="s">
        <v>93</v>
      </c>
      <c r="K45" s="249"/>
      <c r="L45" s="471"/>
      <c r="M45" s="350">
        <v>100</v>
      </c>
      <c r="N45" s="871">
        <v>12.07</v>
      </c>
      <c r="O45" s="217">
        <v>10.02</v>
      </c>
      <c r="P45" s="234">
        <v>10.25</v>
      </c>
      <c r="Q45" s="350">
        <v>316.33999999999997</v>
      </c>
      <c r="R45" s="868"/>
      <c r="S45" s="628">
        <v>0.11799999999999999</v>
      </c>
      <c r="T45" s="217"/>
      <c r="U45" s="217">
        <v>126.21</v>
      </c>
      <c r="V45" s="234"/>
      <c r="W45" s="628">
        <v>158.94</v>
      </c>
      <c r="X45" s="217">
        <v>118.51</v>
      </c>
      <c r="Y45" s="217">
        <v>15.1</v>
      </c>
      <c r="Z45" s="872">
        <v>0.71</v>
      </c>
      <c r="AA45" s="407"/>
    </row>
    <row r="46" spans="5:31" s="12" customFormat="1" ht="30" customHeight="1" x14ac:dyDescent="0.6">
      <c r="E46" s="450"/>
      <c r="F46" s="450"/>
      <c r="G46" s="450"/>
      <c r="H46" s="450"/>
      <c r="I46" s="882">
        <v>312</v>
      </c>
      <c r="J46" s="890" t="s">
        <v>22</v>
      </c>
      <c r="K46" s="471"/>
      <c r="L46" s="495"/>
      <c r="M46" s="467">
        <v>180</v>
      </c>
      <c r="N46" s="468">
        <v>3.7</v>
      </c>
      <c r="O46" s="250">
        <v>8.82</v>
      </c>
      <c r="P46" s="267">
        <v>27.96</v>
      </c>
      <c r="Q46" s="467">
        <v>169.67</v>
      </c>
      <c r="R46" s="904"/>
      <c r="S46" s="469">
        <v>0.19</v>
      </c>
      <c r="T46" s="250">
        <v>10.75</v>
      </c>
      <c r="U46" s="250">
        <v>188.79</v>
      </c>
      <c r="V46" s="267">
        <v>0.18</v>
      </c>
      <c r="W46" s="469">
        <v>118.71</v>
      </c>
      <c r="X46" s="250">
        <v>82.05</v>
      </c>
      <c r="Y46" s="250">
        <v>29.65</v>
      </c>
      <c r="Z46" s="470">
        <v>1.93</v>
      </c>
      <c r="AA46" s="407"/>
    </row>
    <row r="47" spans="5:31" s="12" customFormat="1" ht="30" customHeight="1" x14ac:dyDescent="0.6">
      <c r="E47" s="450"/>
      <c r="F47" s="450"/>
      <c r="G47" s="450"/>
      <c r="H47" s="450"/>
      <c r="I47" s="882">
        <v>344</v>
      </c>
      <c r="J47" s="890" t="s">
        <v>157</v>
      </c>
      <c r="K47" s="471"/>
      <c r="L47" s="495"/>
      <c r="M47" s="350">
        <v>200</v>
      </c>
      <c r="N47" s="871">
        <v>0.12</v>
      </c>
      <c r="O47" s="217">
        <v>0.1</v>
      </c>
      <c r="P47" s="234">
        <v>27.5</v>
      </c>
      <c r="Q47" s="350">
        <v>112</v>
      </c>
      <c r="R47" s="868"/>
      <c r="S47" s="628">
        <v>0.01</v>
      </c>
      <c r="T47" s="217">
        <v>2.0699999999999998</v>
      </c>
      <c r="U47" s="217"/>
      <c r="V47" s="234"/>
      <c r="W47" s="628">
        <v>16.2</v>
      </c>
      <c r="X47" s="217">
        <v>7.2</v>
      </c>
      <c r="Y47" s="217">
        <v>18.78</v>
      </c>
      <c r="Z47" s="872">
        <v>0.89</v>
      </c>
    </row>
    <row r="48" spans="5:31" s="12" customFormat="1" ht="30" customHeight="1" x14ac:dyDescent="0.6">
      <c r="E48" s="450"/>
      <c r="F48" s="450"/>
      <c r="G48" s="450"/>
      <c r="H48" s="450"/>
      <c r="I48" s="882"/>
      <c r="J48" s="894" t="s">
        <v>68</v>
      </c>
      <c r="K48" s="277"/>
      <c r="L48" s="276"/>
      <c r="M48" s="833">
        <v>60</v>
      </c>
      <c r="N48" s="834">
        <v>3.36</v>
      </c>
      <c r="O48" s="268">
        <v>0.66</v>
      </c>
      <c r="P48" s="272">
        <v>29.64</v>
      </c>
      <c r="Q48" s="833">
        <v>137.94</v>
      </c>
      <c r="R48" s="904"/>
      <c r="S48" s="469">
        <v>7.0000000000000007E-2</v>
      </c>
      <c r="T48" s="250"/>
      <c r="U48" s="250"/>
      <c r="V48" s="267">
        <v>0.54</v>
      </c>
      <c r="W48" s="469">
        <v>13.8</v>
      </c>
      <c r="X48" s="250">
        <v>63.6</v>
      </c>
      <c r="Y48" s="250">
        <v>15</v>
      </c>
      <c r="Z48" s="470">
        <v>1.86</v>
      </c>
    </row>
    <row r="49" spans="5:26" s="12" customFormat="1" ht="30" customHeight="1" x14ac:dyDescent="0.6">
      <c r="E49" s="450"/>
      <c r="F49" s="450"/>
      <c r="G49" s="450"/>
      <c r="H49" s="450"/>
      <c r="I49" s="882"/>
      <c r="J49" s="894" t="s">
        <v>4</v>
      </c>
      <c r="K49" s="277"/>
      <c r="L49" s="276"/>
      <c r="M49" s="833">
        <v>30</v>
      </c>
      <c r="N49" s="834">
        <v>2.37</v>
      </c>
      <c r="O49" s="268">
        <v>0.3</v>
      </c>
      <c r="P49" s="272">
        <v>14.49</v>
      </c>
      <c r="Q49" s="833">
        <v>70.14</v>
      </c>
      <c r="R49" s="904"/>
      <c r="S49" s="835">
        <v>0.03</v>
      </c>
      <c r="T49" s="268"/>
      <c r="U49" s="268"/>
      <c r="V49" s="272">
        <v>0.39</v>
      </c>
      <c r="W49" s="835">
        <v>6.9</v>
      </c>
      <c r="X49" s="268">
        <v>26.1</v>
      </c>
      <c r="Y49" s="268">
        <v>9.9</v>
      </c>
      <c r="Z49" s="836">
        <v>0.33</v>
      </c>
    </row>
    <row r="50" spans="5:26" s="12" customFormat="1" ht="30" customHeight="1" thickBot="1" x14ac:dyDescent="0.65">
      <c r="E50" s="450"/>
      <c r="F50" s="450"/>
      <c r="G50" s="450"/>
      <c r="H50" s="450"/>
      <c r="I50" s="882"/>
      <c r="J50" s="894"/>
      <c r="K50" s="277"/>
      <c r="L50" s="276"/>
      <c r="M50" s="833"/>
      <c r="N50" s="834"/>
      <c r="O50" s="268"/>
      <c r="P50" s="272"/>
      <c r="Q50" s="833"/>
      <c r="R50" s="496"/>
      <c r="S50" s="469"/>
      <c r="T50" s="250"/>
      <c r="U50" s="250"/>
      <c r="V50" s="267"/>
      <c r="W50" s="895"/>
      <c r="X50" s="896"/>
      <c r="Y50" s="896"/>
      <c r="Z50" s="897"/>
    </row>
    <row r="51" spans="5:26" s="12" customFormat="1" ht="30" customHeight="1" thickBot="1" x14ac:dyDescent="0.65">
      <c r="E51" s="450"/>
      <c r="F51" s="450"/>
      <c r="G51" s="450"/>
      <c r="H51" s="450"/>
      <c r="I51" s="882"/>
      <c r="J51" s="898" t="s">
        <v>51</v>
      </c>
      <c r="K51" s="909"/>
      <c r="L51" s="898"/>
      <c r="M51" s="883">
        <f>SUM(M43:M49)</f>
        <v>850</v>
      </c>
      <c r="N51" s="888">
        <f>SUM(N43:N50)</f>
        <v>27.55</v>
      </c>
      <c r="O51" s="888">
        <f>SUM(O43:O50)</f>
        <v>28.44</v>
      </c>
      <c r="P51" s="888">
        <f>SUM(P43:P50)</f>
        <v>117.69999999999999</v>
      </c>
      <c r="Q51" s="910">
        <f>SUM(Q43:Q49)</f>
        <v>951.99999999999989</v>
      </c>
      <c r="R51" s="902">
        <v>0.35</v>
      </c>
      <c r="S51" s="445">
        <f t="shared" ref="S51:Z51" si="3">SUM(S43:S50)</f>
        <v>0.49</v>
      </c>
      <c r="T51" s="888">
        <f t="shared" si="3"/>
        <v>24.5</v>
      </c>
      <c r="U51" s="888">
        <f t="shared" si="3"/>
        <v>315</v>
      </c>
      <c r="V51" s="888">
        <f t="shared" si="3"/>
        <v>1.1099999999999999</v>
      </c>
      <c r="W51" s="445">
        <f t="shared" si="3"/>
        <v>419.99999999999994</v>
      </c>
      <c r="X51" s="888">
        <f t="shared" si="3"/>
        <v>420.00000000000006</v>
      </c>
      <c r="Y51" s="888">
        <f t="shared" si="3"/>
        <v>105</v>
      </c>
      <c r="Z51" s="903">
        <f t="shared" si="3"/>
        <v>6.3</v>
      </c>
    </row>
    <row r="52" spans="5:26" s="12" customFormat="1" ht="30" customHeight="1" thickBot="1" x14ac:dyDescent="0.65">
      <c r="E52" s="450"/>
      <c r="F52" s="450"/>
      <c r="G52" s="450"/>
      <c r="H52" s="450"/>
      <c r="I52" s="1430"/>
      <c r="J52" s="1435" t="s">
        <v>263</v>
      </c>
      <c r="K52" s="1335"/>
      <c r="L52" s="1335"/>
      <c r="M52" s="1384"/>
      <c r="N52" s="1384"/>
      <c r="O52" s="1384"/>
      <c r="P52" s="1384"/>
      <c r="Q52" s="1337">
        <f>Q41+Q51</f>
        <v>1632</v>
      </c>
      <c r="R52" s="1338">
        <v>0.6</v>
      </c>
      <c r="S52" s="1338"/>
      <c r="T52" s="1384"/>
      <c r="U52" s="1384"/>
      <c r="V52" s="1384"/>
      <c r="W52" s="1384"/>
      <c r="X52" s="1384"/>
      <c r="Y52" s="1384"/>
      <c r="Z52" s="1434"/>
    </row>
    <row r="53" spans="5:26" s="12" customFormat="1" ht="30" customHeight="1" thickBot="1" x14ac:dyDescent="0.65">
      <c r="E53" s="450"/>
      <c r="F53" s="450"/>
      <c r="G53" s="450"/>
      <c r="H53" s="450"/>
      <c r="I53" s="1430"/>
      <c r="J53" s="1390"/>
      <c r="K53" s="1391"/>
      <c r="L53" s="1391"/>
      <c r="M53" s="1404"/>
      <c r="N53" s="1384">
        <f>N41+N51</f>
        <v>55.993000000000002</v>
      </c>
      <c r="O53" s="1384">
        <f>O41+O51</f>
        <v>55.34</v>
      </c>
      <c r="P53" s="1384">
        <f>P41+P51</f>
        <v>211.815</v>
      </c>
      <c r="Q53" s="1393"/>
      <c r="R53" s="1394"/>
      <c r="S53" s="1405">
        <f>S41+S51</f>
        <v>0.84</v>
      </c>
      <c r="T53" s="1404">
        <f>T41+T51</f>
        <v>42</v>
      </c>
      <c r="U53" s="1404">
        <f>U41+U51</f>
        <v>540</v>
      </c>
      <c r="V53" s="1404"/>
      <c r="W53" s="1404">
        <f>W41+W51</f>
        <v>720</v>
      </c>
      <c r="X53" s="1404">
        <f>X41+X51</f>
        <v>720</v>
      </c>
      <c r="Y53" s="1404">
        <f>Y41+Y51</f>
        <v>180</v>
      </c>
      <c r="Z53" s="1406">
        <f>Z41+Z51</f>
        <v>10.8</v>
      </c>
    </row>
    <row r="54" spans="5:26" ht="24.9" customHeight="1" thickBot="1" x14ac:dyDescent="0.55000000000000004">
      <c r="J54" s="1431"/>
      <c r="K54" s="1432"/>
      <c r="L54" s="1432"/>
      <c r="M54" s="1432"/>
      <c r="N54" s="1432"/>
      <c r="O54" s="1432"/>
      <c r="P54" s="1432"/>
      <c r="Q54" s="1432"/>
      <c r="R54" s="1432"/>
      <c r="S54" s="1432"/>
      <c r="T54" s="1432"/>
      <c r="U54" s="1432"/>
      <c r="V54" s="1432"/>
      <c r="W54" s="1432"/>
      <c r="X54" s="1432"/>
      <c r="Y54" s="1432"/>
      <c r="Z54" s="1433"/>
    </row>
    <row r="55" spans="5:26" ht="24.9" customHeight="1" x14ac:dyDescent="0.5"/>
    <row r="56" spans="5:26" x14ac:dyDescent="0.5">
      <c r="I56" s="207"/>
      <c r="J56" s="209"/>
    </row>
    <row r="57" spans="5:26" x14ac:dyDescent="0.5">
      <c r="I57" s="207"/>
      <c r="J57" s="209"/>
    </row>
    <row r="58" spans="5:26" x14ac:dyDescent="0.5">
      <c r="I58" s="207"/>
      <c r="J58" s="209"/>
    </row>
    <row r="59" spans="5:26" x14ac:dyDescent="0.5">
      <c r="I59" s="207"/>
      <c r="J59" s="209"/>
    </row>
    <row r="60" spans="5:26" x14ac:dyDescent="0.5">
      <c r="I60" s="207"/>
      <c r="J60" s="209"/>
    </row>
    <row r="61" spans="5:26" x14ac:dyDescent="0.5">
      <c r="I61" s="207"/>
      <c r="J61" s="209"/>
    </row>
    <row r="62" spans="5:26" x14ac:dyDescent="0.5">
      <c r="I62" s="207"/>
      <c r="J62" s="209"/>
    </row>
    <row r="63" spans="5:26" x14ac:dyDescent="0.5">
      <c r="I63" s="207"/>
      <c r="J63" s="209"/>
    </row>
    <row r="64" spans="5:26" x14ac:dyDescent="0.5">
      <c r="I64" s="207"/>
      <c r="J64" s="209"/>
    </row>
    <row r="65" spans="9:10" x14ac:dyDescent="0.5">
      <c r="I65" s="207"/>
      <c r="J65" s="209"/>
    </row>
    <row r="66" spans="9:10" x14ac:dyDescent="0.5">
      <c r="I66" s="207"/>
      <c r="J66" s="209"/>
    </row>
    <row r="67" spans="9:10" x14ac:dyDescent="0.5">
      <c r="I67" s="207"/>
      <c r="J67" s="209"/>
    </row>
    <row r="68" spans="9:10" x14ac:dyDescent="0.5">
      <c r="I68" s="207"/>
      <c r="J68" s="209"/>
    </row>
    <row r="69" spans="9:10" x14ac:dyDescent="0.5">
      <c r="I69" s="207"/>
      <c r="J69" s="209"/>
    </row>
    <row r="70" spans="9:10" x14ac:dyDescent="0.5">
      <c r="I70" s="207"/>
      <c r="J70" s="209"/>
    </row>
    <row r="71" spans="9:10" x14ac:dyDescent="0.5">
      <c r="I71" s="207"/>
      <c r="J71" s="209"/>
    </row>
    <row r="72" spans="9:10" x14ac:dyDescent="0.5">
      <c r="I72" s="207"/>
      <c r="J72" s="209"/>
    </row>
    <row r="73" spans="9:10" x14ac:dyDescent="0.5">
      <c r="I73" s="207"/>
      <c r="J73" s="209"/>
    </row>
    <row r="74" spans="9:10" x14ac:dyDescent="0.5">
      <c r="I74" s="207"/>
      <c r="J74" s="209"/>
    </row>
    <row r="75" spans="9:10" x14ac:dyDescent="0.5">
      <c r="I75" s="207"/>
      <c r="J75" s="209"/>
    </row>
    <row r="76" spans="9:10" x14ac:dyDescent="0.5">
      <c r="I76" s="207"/>
      <c r="J76" s="209"/>
    </row>
    <row r="77" spans="9:10" x14ac:dyDescent="0.5">
      <c r="I77" s="207"/>
      <c r="J77" s="209"/>
    </row>
    <row r="78" spans="9:10" x14ac:dyDescent="0.5">
      <c r="I78" s="207"/>
      <c r="J78" s="209"/>
    </row>
    <row r="79" spans="9:10" x14ac:dyDescent="0.5">
      <c r="I79" s="207"/>
      <c r="J79" s="209"/>
    </row>
    <row r="80" spans="9:10" x14ac:dyDescent="0.5">
      <c r="I80" s="207"/>
      <c r="J80" s="209"/>
    </row>
    <row r="81" spans="9:10" x14ac:dyDescent="0.5">
      <c r="I81" s="207"/>
      <c r="J81" s="209"/>
    </row>
    <row r="82" spans="9:10" x14ac:dyDescent="0.5">
      <c r="I82" s="207"/>
      <c r="J82" s="209"/>
    </row>
    <row r="83" spans="9:10" x14ac:dyDescent="0.5">
      <c r="I83" s="207"/>
      <c r="J83" s="209"/>
    </row>
    <row r="84" spans="9:10" x14ac:dyDescent="0.5">
      <c r="I84" s="207"/>
      <c r="J84" s="209"/>
    </row>
    <row r="85" spans="9:10" x14ac:dyDescent="0.5">
      <c r="I85" s="207"/>
      <c r="J85" s="209"/>
    </row>
    <row r="86" spans="9:10" x14ac:dyDescent="0.5">
      <c r="I86" s="207"/>
      <c r="J86" s="209"/>
    </row>
    <row r="87" spans="9:10" x14ac:dyDescent="0.5">
      <c r="I87" s="207"/>
      <c r="J87" s="209"/>
    </row>
    <row r="88" spans="9:10" x14ac:dyDescent="0.5">
      <c r="I88" s="207"/>
      <c r="J88" s="209"/>
    </row>
    <row r="89" spans="9:10" x14ac:dyDescent="0.5">
      <c r="I89" s="207"/>
      <c r="J89" s="209"/>
    </row>
    <row r="90" spans="9:10" x14ac:dyDescent="0.5">
      <c r="I90" s="207"/>
      <c r="J90" s="209"/>
    </row>
    <row r="91" spans="9:10" x14ac:dyDescent="0.5">
      <c r="I91" s="207"/>
      <c r="J91" s="209"/>
    </row>
    <row r="92" spans="9:10" x14ac:dyDescent="0.5">
      <c r="I92" s="207"/>
      <c r="J92" s="209"/>
    </row>
    <row r="93" spans="9:10" x14ac:dyDescent="0.5">
      <c r="I93" s="207"/>
      <c r="J93" s="209"/>
    </row>
    <row r="94" spans="9:10" x14ac:dyDescent="0.5">
      <c r="I94" s="207"/>
      <c r="J94" s="209"/>
    </row>
    <row r="95" spans="9:10" x14ac:dyDescent="0.5">
      <c r="I95" s="207"/>
      <c r="J95" s="209"/>
    </row>
    <row r="96" spans="9:10" x14ac:dyDescent="0.5">
      <c r="I96" s="207"/>
      <c r="J96" s="209"/>
    </row>
    <row r="97" spans="9:10" x14ac:dyDescent="0.5">
      <c r="I97" s="207"/>
      <c r="J97" s="209"/>
    </row>
    <row r="98" spans="9:10" x14ac:dyDescent="0.5">
      <c r="I98" s="207"/>
      <c r="J98" s="209"/>
    </row>
    <row r="99" spans="9:10" x14ac:dyDescent="0.5">
      <c r="I99" s="207"/>
      <c r="J99" s="209"/>
    </row>
    <row r="100" spans="9:10" x14ac:dyDescent="0.5">
      <c r="I100" s="207"/>
      <c r="J100" s="209"/>
    </row>
    <row r="101" spans="9:10" x14ac:dyDescent="0.5">
      <c r="I101" s="207"/>
      <c r="J101" s="209"/>
    </row>
    <row r="102" spans="9:10" x14ac:dyDescent="0.5">
      <c r="I102" s="207"/>
      <c r="J102" s="209"/>
    </row>
    <row r="103" spans="9:10" x14ac:dyDescent="0.5">
      <c r="I103" s="207"/>
      <c r="J103" s="209"/>
    </row>
    <row r="104" spans="9:10" x14ac:dyDescent="0.5">
      <c r="I104" s="207"/>
      <c r="J104" s="209"/>
    </row>
    <row r="105" spans="9:10" x14ac:dyDescent="0.5">
      <c r="I105" s="207"/>
      <c r="J105" s="209"/>
    </row>
    <row r="106" spans="9:10" x14ac:dyDescent="0.5">
      <c r="I106" s="207"/>
      <c r="J106" s="209"/>
    </row>
    <row r="107" spans="9:10" x14ac:dyDescent="0.5">
      <c r="I107" s="207"/>
      <c r="J107" s="209"/>
    </row>
    <row r="108" spans="9:10" x14ac:dyDescent="0.5">
      <c r="I108" s="207"/>
      <c r="J108" s="209"/>
    </row>
    <row r="109" spans="9:10" x14ac:dyDescent="0.5">
      <c r="I109" s="207"/>
      <c r="J109" s="209"/>
    </row>
    <row r="110" spans="9:10" x14ac:dyDescent="0.5">
      <c r="I110" s="207"/>
      <c r="J110" s="209"/>
    </row>
    <row r="111" spans="9:10" x14ac:dyDescent="0.5">
      <c r="I111" s="207"/>
      <c r="J111" s="209"/>
    </row>
    <row r="112" spans="9:10" x14ac:dyDescent="0.5">
      <c r="I112" s="207"/>
      <c r="J112" s="209"/>
    </row>
    <row r="113" spans="9:10" x14ac:dyDescent="0.5">
      <c r="I113" s="207"/>
      <c r="J113" s="209"/>
    </row>
    <row r="114" spans="9:10" x14ac:dyDescent="0.5">
      <c r="I114" s="207"/>
      <c r="J114" s="209"/>
    </row>
    <row r="115" spans="9:10" x14ac:dyDescent="0.5">
      <c r="I115" s="207"/>
      <c r="J115" s="209"/>
    </row>
    <row r="116" spans="9:10" x14ac:dyDescent="0.5">
      <c r="I116" s="207"/>
      <c r="J116" s="209"/>
    </row>
    <row r="117" spans="9:10" x14ac:dyDescent="0.5">
      <c r="I117" s="207"/>
      <c r="J117" s="209"/>
    </row>
    <row r="118" spans="9:10" x14ac:dyDescent="0.5">
      <c r="I118" s="207"/>
      <c r="J118" s="209"/>
    </row>
    <row r="119" spans="9:10" x14ac:dyDescent="0.5">
      <c r="I119" s="207"/>
      <c r="J119" s="209"/>
    </row>
    <row r="120" spans="9:10" x14ac:dyDescent="0.5">
      <c r="I120" s="207"/>
      <c r="J120" s="209"/>
    </row>
    <row r="121" spans="9:10" x14ac:dyDescent="0.5">
      <c r="I121" s="207"/>
      <c r="J121" s="209"/>
    </row>
    <row r="122" spans="9:10" x14ac:dyDescent="0.5">
      <c r="I122" s="207"/>
      <c r="J122" s="209"/>
    </row>
    <row r="123" spans="9:10" x14ac:dyDescent="0.5">
      <c r="I123" s="207"/>
      <c r="J123" s="209"/>
    </row>
    <row r="124" spans="9:10" x14ac:dyDescent="0.5">
      <c r="I124" s="207"/>
      <c r="J124" s="209"/>
    </row>
    <row r="125" spans="9:10" x14ac:dyDescent="0.5">
      <c r="I125" s="207"/>
      <c r="J125" s="209"/>
    </row>
    <row r="126" spans="9:10" x14ac:dyDescent="0.5">
      <c r="I126" s="207"/>
      <c r="J126" s="209"/>
    </row>
    <row r="127" spans="9:10" x14ac:dyDescent="0.5">
      <c r="I127" s="207"/>
      <c r="J127" s="209"/>
    </row>
    <row r="128" spans="9:10" x14ac:dyDescent="0.5">
      <c r="I128" s="207"/>
      <c r="J128" s="209"/>
    </row>
    <row r="129" spans="9:10" x14ac:dyDescent="0.5">
      <c r="I129" s="207"/>
      <c r="J129" s="209"/>
    </row>
    <row r="130" spans="9:10" x14ac:dyDescent="0.5">
      <c r="I130" s="207"/>
      <c r="J130" s="209"/>
    </row>
    <row r="131" spans="9:10" x14ac:dyDescent="0.5">
      <c r="I131" s="207"/>
      <c r="J131" s="209"/>
    </row>
    <row r="132" spans="9:10" x14ac:dyDescent="0.5">
      <c r="I132" s="207"/>
      <c r="J132" s="209"/>
    </row>
    <row r="133" spans="9:10" x14ac:dyDescent="0.5">
      <c r="I133" s="207"/>
      <c r="J133" s="209"/>
    </row>
    <row r="134" spans="9:10" x14ac:dyDescent="0.5">
      <c r="I134" s="207"/>
      <c r="J134" s="209"/>
    </row>
    <row r="135" spans="9:10" x14ac:dyDescent="0.5">
      <c r="I135" s="207"/>
      <c r="J135" s="209"/>
    </row>
    <row r="136" spans="9:10" x14ac:dyDescent="0.5">
      <c r="I136" s="207"/>
      <c r="J136" s="209"/>
    </row>
    <row r="137" spans="9:10" x14ac:dyDescent="0.5">
      <c r="I137" s="207"/>
      <c r="J137" s="209"/>
    </row>
    <row r="138" spans="9:10" x14ac:dyDescent="0.5">
      <c r="I138" s="207"/>
      <c r="J138" s="209"/>
    </row>
    <row r="139" spans="9:10" x14ac:dyDescent="0.5">
      <c r="I139" s="207"/>
      <c r="J139" s="209"/>
    </row>
    <row r="140" spans="9:10" x14ac:dyDescent="0.5">
      <c r="I140" s="207"/>
      <c r="J140" s="209"/>
    </row>
    <row r="141" spans="9:10" x14ac:dyDescent="0.5">
      <c r="I141" s="207"/>
      <c r="J141" s="209"/>
    </row>
    <row r="142" spans="9:10" x14ac:dyDescent="0.5">
      <c r="I142" s="207"/>
      <c r="J142" s="209"/>
    </row>
    <row r="143" spans="9:10" x14ac:dyDescent="0.5">
      <c r="I143" s="207"/>
      <c r="J143" s="209"/>
    </row>
    <row r="144" spans="9:10" x14ac:dyDescent="0.5">
      <c r="I144" s="207"/>
      <c r="J144" s="209"/>
    </row>
    <row r="145" spans="9:10" x14ac:dyDescent="0.5">
      <c r="I145" s="207"/>
      <c r="J145" s="209"/>
    </row>
    <row r="146" spans="9:10" x14ac:dyDescent="0.5">
      <c r="I146" s="207"/>
      <c r="J146" s="209"/>
    </row>
    <row r="147" spans="9:10" x14ac:dyDescent="0.5">
      <c r="I147" s="207"/>
      <c r="J147" s="209"/>
    </row>
    <row r="148" spans="9:10" x14ac:dyDescent="0.5">
      <c r="I148" s="207"/>
      <c r="J148" s="209"/>
    </row>
    <row r="149" spans="9:10" x14ac:dyDescent="0.5">
      <c r="I149" s="207"/>
      <c r="J149" s="209"/>
    </row>
    <row r="150" spans="9:10" x14ac:dyDescent="0.5">
      <c r="I150" s="207"/>
      <c r="J150" s="209"/>
    </row>
    <row r="151" spans="9:10" x14ac:dyDescent="0.5">
      <c r="I151" s="207"/>
      <c r="J151" s="209"/>
    </row>
    <row r="152" spans="9:10" x14ac:dyDescent="0.5">
      <c r="I152" s="207"/>
      <c r="J152" s="209"/>
    </row>
    <row r="153" spans="9:10" x14ac:dyDescent="0.5">
      <c r="I153" s="207"/>
      <c r="J153" s="209"/>
    </row>
    <row r="154" spans="9:10" x14ac:dyDescent="0.5">
      <c r="I154" s="207"/>
      <c r="J154" s="209"/>
    </row>
    <row r="155" spans="9:10" x14ac:dyDescent="0.5">
      <c r="I155" s="207"/>
      <c r="J155" s="209"/>
    </row>
    <row r="156" spans="9:10" x14ac:dyDescent="0.5">
      <c r="I156" s="207"/>
      <c r="J156" s="209"/>
    </row>
    <row r="157" spans="9:10" x14ac:dyDescent="0.5">
      <c r="I157" s="207"/>
      <c r="J157" s="209"/>
    </row>
    <row r="158" spans="9:10" x14ac:dyDescent="0.5">
      <c r="I158" s="207"/>
      <c r="J158" s="209"/>
    </row>
    <row r="159" spans="9:10" x14ac:dyDescent="0.5">
      <c r="I159" s="207"/>
      <c r="J159" s="209"/>
    </row>
    <row r="160" spans="9:10" x14ac:dyDescent="0.5">
      <c r="I160" s="207"/>
      <c r="J160" s="209"/>
    </row>
    <row r="161" spans="9:10" x14ac:dyDescent="0.5">
      <c r="I161" s="207"/>
      <c r="J161" s="209"/>
    </row>
    <row r="162" spans="9:10" x14ac:dyDescent="0.5">
      <c r="I162" s="207"/>
      <c r="J162" s="209"/>
    </row>
    <row r="163" spans="9:10" x14ac:dyDescent="0.5">
      <c r="I163" s="207"/>
      <c r="J163" s="209"/>
    </row>
    <row r="164" spans="9:10" x14ac:dyDescent="0.5">
      <c r="I164" s="207"/>
      <c r="J164" s="209"/>
    </row>
    <row r="165" spans="9:10" x14ac:dyDescent="0.5">
      <c r="I165" s="207"/>
      <c r="J165" s="209"/>
    </row>
    <row r="166" spans="9:10" x14ac:dyDescent="0.5">
      <c r="I166" s="207"/>
      <c r="J166" s="209"/>
    </row>
    <row r="167" spans="9:10" x14ac:dyDescent="0.5">
      <c r="I167" s="207"/>
      <c r="J167" s="209"/>
    </row>
    <row r="168" spans="9:10" x14ac:dyDescent="0.5">
      <c r="I168" s="207"/>
      <c r="J168" s="209"/>
    </row>
    <row r="169" spans="9:10" x14ac:dyDescent="0.5">
      <c r="I169" s="207"/>
      <c r="J169" s="209"/>
    </row>
    <row r="170" spans="9:10" x14ac:dyDescent="0.5">
      <c r="I170" s="207"/>
      <c r="J170" s="209"/>
    </row>
    <row r="171" spans="9:10" x14ac:dyDescent="0.5">
      <c r="I171" s="207"/>
      <c r="J171" s="209"/>
    </row>
    <row r="172" spans="9:10" x14ac:dyDescent="0.5">
      <c r="I172" s="207"/>
      <c r="J172" s="209"/>
    </row>
    <row r="173" spans="9:10" x14ac:dyDescent="0.5">
      <c r="I173" s="207"/>
      <c r="J173" s="209"/>
    </row>
    <row r="174" spans="9:10" x14ac:dyDescent="0.5">
      <c r="I174" s="207"/>
      <c r="J174" s="209"/>
    </row>
    <row r="175" spans="9:10" x14ac:dyDescent="0.5">
      <c r="I175" s="207"/>
      <c r="J175" s="209"/>
    </row>
    <row r="176" spans="9:10" x14ac:dyDescent="0.5">
      <c r="I176" s="207"/>
      <c r="J176" s="209"/>
    </row>
    <row r="177" spans="9:10" x14ac:dyDescent="0.5">
      <c r="I177" s="207"/>
      <c r="J177" s="209"/>
    </row>
    <row r="178" spans="9:10" x14ac:dyDescent="0.5">
      <c r="I178" s="207"/>
      <c r="J178" s="209"/>
    </row>
    <row r="179" spans="9:10" x14ac:dyDescent="0.5">
      <c r="I179" s="207"/>
      <c r="J179" s="209"/>
    </row>
    <row r="180" spans="9:10" x14ac:dyDescent="0.5">
      <c r="I180" s="207"/>
      <c r="J180" s="209"/>
    </row>
    <row r="181" spans="9:10" x14ac:dyDescent="0.5">
      <c r="I181" s="207"/>
      <c r="J181" s="209"/>
    </row>
    <row r="182" spans="9:10" x14ac:dyDescent="0.5">
      <c r="I182" s="207"/>
      <c r="J182" s="209"/>
    </row>
    <row r="183" spans="9:10" x14ac:dyDescent="0.5">
      <c r="I183" s="207"/>
      <c r="J183" s="209"/>
    </row>
    <row r="184" spans="9:10" x14ac:dyDescent="0.5">
      <c r="I184" s="207"/>
      <c r="J184" s="209"/>
    </row>
    <row r="185" spans="9:10" x14ac:dyDescent="0.5">
      <c r="I185" s="207"/>
      <c r="J185" s="209"/>
    </row>
    <row r="186" spans="9:10" x14ac:dyDescent="0.5">
      <c r="I186" s="207"/>
      <c r="J186" s="209"/>
    </row>
    <row r="187" spans="9:10" x14ac:dyDescent="0.5">
      <c r="I187" s="207"/>
      <c r="J187" s="209"/>
    </row>
    <row r="188" spans="9:10" x14ac:dyDescent="0.5">
      <c r="I188" s="207"/>
      <c r="J188" s="209"/>
    </row>
    <row r="189" spans="9:10" x14ac:dyDescent="0.5">
      <c r="I189" s="207"/>
      <c r="J189" s="209"/>
    </row>
    <row r="190" spans="9:10" x14ac:dyDescent="0.5">
      <c r="I190" s="207"/>
      <c r="J190" s="209"/>
    </row>
    <row r="191" spans="9:10" x14ac:dyDescent="0.5">
      <c r="I191" s="207"/>
      <c r="J191" s="209"/>
    </row>
    <row r="192" spans="9:10" x14ac:dyDescent="0.5">
      <c r="I192" s="207"/>
      <c r="J192" s="209"/>
    </row>
    <row r="193" spans="9:10" x14ac:dyDescent="0.5">
      <c r="I193" s="207"/>
      <c r="J193" s="209"/>
    </row>
    <row r="194" spans="9:10" x14ac:dyDescent="0.5">
      <c r="I194" s="207"/>
      <c r="J194" s="209"/>
    </row>
    <row r="195" spans="9:10" x14ac:dyDescent="0.5">
      <c r="I195" s="207"/>
      <c r="J195" s="209"/>
    </row>
    <row r="196" spans="9:10" x14ac:dyDescent="0.5">
      <c r="I196" s="207"/>
      <c r="J196" s="209"/>
    </row>
    <row r="197" spans="9:10" x14ac:dyDescent="0.5">
      <c r="I197" s="207"/>
      <c r="J197" s="209"/>
    </row>
    <row r="198" spans="9:10" x14ac:dyDescent="0.5">
      <c r="I198" s="207"/>
      <c r="J198" s="209"/>
    </row>
    <row r="199" spans="9:10" x14ac:dyDescent="0.5">
      <c r="I199" s="207"/>
      <c r="J199" s="209"/>
    </row>
    <row r="200" spans="9:10" x14ac:dyDescent="0.5">
      <c r="I200" s="207"/>
      <c r="J200" s="209"/>
    </row>
    <row r="201" spans="9:10" x14ac:dyDescent="0.5">
      <c r="I201" s="207"/>
      <c r="J201" s="209"/>
    </row>
    <row r="202" spans="9:10" x14ac:dyDescent="0.5">
      <c r="I202" s="207"/>
      <c r="J202" s="209"/>
    </row>
    <row r="203" spans="9:10" x14ac:dyDescent="0.5">
      <c r="I203" s="207"/>
      <c r="J203" s="209"/>
    </row>
    <row r="204" spans="9:10" x14ac:dyDescent="0.5">
      <c r="I204" s="207"/>
      <c r="J204" s="209"/>
    </row>
    <row r="205" spans="9:10" x14ac:dyDescent="0.5">
      <c r="I205" s="207"/>
      <c r="J205" s="209"/>
    </row>
    <row r="206" spans="9:10" x14ac:dyDescent="0.5">
      <c r="I206" s="207"/>
      <c r="J206" s="209"/>
    </row>
    <row r="207" spans="9:10" x14ac:dyDescent="0.5">
      <c r="I207" s="207"/>
      <c r="J207" s="209"/>
    </row>
    <row r="208" spans="9:10" x14ac:dyDescent="0.5">
      <c r="I208" s="207"/>
      <c r="J208" s="209"/>
    </row>
    <row r="209" spans="9:10" x14ac:dyDescent="0.5">
      <c r="I209" s="207"/>
      <c r="J209" s="209"/>
    </row>
    <row r="210" spans="9:10" x14ac:dyDescent="0.5">
      <c r="I210" s="207"/>
      <c r="J210" s="209"/>
    </row>
    <row r="211" spans="9:10" x14ac:dyDescent="0.5">
      <c r="I211" s="207"/>
      <c r="J211" s="209"/>
    </row>
    <row r="212" spans="9:10" x14ac:dyDescent="0.5">
      <c r="I212" s="207"/>
      <c r="J212" s="209"/>
    </row>
    <row r="213" spans="9:10" x14ac:dyDescent="0.5">
      <c r="I213" s="207"/>
      <c r="J213" s="209"/>
    </row>
    <row r="214" spans="9:10" x14ac:dyDescent="0.5">
      <c r="I214" s="207"/>
      <c r="J214" s="209"/>
    </row>
    <row r="215" spans="9:10" x14ac:dyDescent="0.5">
      <c r="I215" s="207"/>
      <c r="J215" s="209"/>
    </row>
    <row r="216" spans="9:10" x14ac:dyDescent="0.5">
      <c r="I216" s="207"/>
      <c r="J216" s="209"/>
    </row>
    <row r="217" spans="9:10" x14ac:dyDescent="0.5">
      <c r="I217" s="207"/>
      <c r="J217" s="209"/>
    </row>
    <row r="218" spans="9:10" x14ac:dyDescent="0.5">
      <c r="I218" s="207"/>
      <c r="J218" s="209"/>
    </row>
    <row r="219" spans="9:10" x14ac:dyDescent="0.5">
      <c r="I219" s="207"/>
      <c r="J219" s="209"/>
    </row>
    <row r="220" spans="9:10" x14ac:dyDescent="0.5">
      <c r="I220" s="207"/>
      <c r="J220" s="209"/>
    </row>
    <row r="221" spans="9:10" x14ac:dyDescent="0.5">
      <c r="I221" s="207"/>
      <c r="J221" s="209"/>
    </row>
    <row r="222" spans="9:10" x14ac:dyDescent="0.5">
      <c r="I222" s="207"/>
      <c r="J222" s="209"/>
    </row>
    <row r="223" spans="9:10" x14ac:dyDescent="0.5">
      <c r="I223" s="207"/>
      <c r="J223" s="209"/>
    </row>
    <row r="224" spans="9:10" x14ac:dyDescent="0.5">
      <c r="I224" s="207"/>
      <c r="J224" s="209"/>
    </row>
    <row r="225" spans="9:10" x14ac:dyDescent="0.5">
      <c r="I225" s="207"/>
      <c r="J225" s="209"/>
    </row>
    <row r="226" spans="9:10" x14ac:dyDescent="0.5">
      <c r="I226" s="207"/>
      <c r="J226" s="209"/>
    </row>
    <row r="227" spans="9:10" x14ac:dyDescent="0.5">
      <c r="I227" s="207"/>
      <c r="J227" s="209"/>
    </row>
    <row r="228" spans="9:10" x14ac:dyDescent="0.5">
      <c r="I228" s="207"/>
      <c r="J228" s="209"/>
    </row>
    <row r="229" spans="9:10" x14ac:dyDescent="0.5">
      <c r="I229" s="207"/>
      <c r="J229" s="209"/>
    </row>
    <row r="230" spans="9:10" x14ac:dyDescent="0.5">
      <c r="I230" s="207"/>
      <c r="J230" s="209"/>
    </row>
    <row r="231" spans="9:10" x14ac:dyDescent="0.5">
      <c r="I231" s="207"/>
      <c r="J231" s="209"/>
    </row>
    <row r="232" spans="9:10" x14ac:dyDescent="0.5">
      <c r="I232" s="207"/>
      <c r="J232" s="209"/>
    </row>
    <row r="233" spans="9:10" x14ac:dyDescent="0.5">
      <c r="I233" s="207"/>
      <c r="J233" s="209"/>
    </row>
    <row r="234" spans="9:10" x14ac:dyDescent="0.5">
      <c r="I234" s="207"/>
      <c r="J234" s="209"/>
    </row>
    <row r="235" spans="9:10" x14ac:dyDescent="0.5">
      <c r="I235" s="207"/>
      <c r="J235" s="209"/>
    </row>
    <row r="236" spans="9:10" x14ac:dyDescent="0.5">
      <c r="I236" s="207"/>
      <c r="J236" s="209"/>
    </row>
    <row r="237" spans="9:10" x14ac:dyDescent="0.5">
      <c r="I237" s="207"/>
      <c r="J237" s="209"/>
    </row>
    <row r="238" spans="9:10" x14ac:dyDescent="0.5">
      <c r="I238" s="207"/>
      <c r="J238" s="209"/>
    </row>
    <row r="239" spans="9:10" x14ac:dyDescent="0.5">
      <c r="I239" s="207"/>
      <c r="J239" s="209"/>
    </row>
    <row r="240" spans="9:10" x14ac:dyDescent="0.5">
      <c r="I240" s="207"/>
      <c r="J240" s="209"/>
    </row>
    <row r="241" spans="9:10" x14ac:dyDescent="0.5">
      <c r="I241" s="207"/>
      <c r="J241" s="209"/>
    </row>
    <row r="242" spans="9:10" x14ac:dyDescent="0.5">
      <c r="I242" s="207"/>
      <c r="J242" s="209"/>
    </row>
    <row r="243" spans="9:10" x14ac:dyDescent="0.5">
      <c r="I243" s="207"/>
      <c r="J243" s="209"/>
    </row>
    <row r="244" spans="9:10" x14ac:dyDescent="0.5">
      <c r="I244" s="207"/>
      <c r="J244" s="209"/>
    </row>
    <row r="245" spans="9:10" x14ac:dyDescent="0.5">
      <c r="I245" s="207"/>
      <c r="J245" s="209"/>
    </row>
    <row r="246" spans="9:10" x14ac:dyDescent="0.5">
      <c r="I246" s="207"/>
      <c r="J246" s="209"/>
    </row>
    <row r="247" spans="9:10" x14ac:dyDescent="0.5">
      <c r="I247" s="207"/>
      <c r="J247" s="209"/>
    </row>
    <row r="248" spans="9:10" x14ac:dyDescent="0.5">
      <c r="I248" s="207"/>
      <c r="J248" s="209"/>
    </row>
    <row r="249" spans="9:10" x14ac:dyDescent="0.5">
      <c r="I249" s="207"/>
      <c r="J249" s="209"/>
    </row>
    <row r="250" spans="9:10" x14ac:dyDescent="0.5">
      <c r="I250" s="207"/>
      <c r="J250" s="209"/>
    </row>
    <row r="251" spans="9:10" x14ac:dyDescent="0.5">
      <c r="I251" s="207"/>
      <c r="J251" s="209"/>
    </row>
    <row r="252" spans="9:10" x14ac:dyDescent="0.5">
      <c r="I252" s="207"/>
      <c r="J252" s="209"/>
    </row>
    <row r="253" spans="9:10" x14ac:dyDescent="0.5">
      <c r="I253" s="207"/>
      <c r="J253" s="209"/>
    </row>
    <row r="254" spans="9:10" x14ac:dyDescent="0.5">
      <c r="I254" s="207"/>
      <c r="J254" s="209"/>
    </row>
    <row r="255" spans="9:10" x14ac:dyDescent="0.5">
      <c r="I255" s="207"/>
      <c r="J255" s="209"/>
    </row>
    <row r="256" spans="9:10" x14ac:dyDescent="0.5">
      <c r="I256" s="207"/>
      <c r="J256" s="209"/>
    </row>
    <row r="257" spans="9:10" x14ac:dyDescent="0.5">
      <c r="I257" s="207"/>
      <c r="J257" s="209"/>
    </row>
    <row r="258" spans="9:10" x14ac:dyDescent="0.5">
      <c r="I258" s="207"/>
      <c r="J258" s="209"/>
    </row>
    <row r="259" spans="9:10" x14ac:dyDescent="0.5">
      <c r="I259" s="207"/>
      <c r="J259" s="209"/>
    </row>
    <row r="260" spans="9:10" x14ac:dyDescent="0.5">
      <c r="I260" s="207"/>
      <c r="J260" s="209"/>
    </row>
    <row r="261" spans="9:10" x14ac:dyDescent="0.5">
      <c r="I261" s="207"/>
      <c r="J261" s="209"/>
    </row>
    <row r="262" spans="9:10" x14ac:dyDescent="0.5">
      <c r="I262" s="207"/>
      <c r="J262" s="209"/>
    </row>
    <row r="263" spans="9:10" x14ac:dyDescent="0.5">
      <c r="I263" s="207"/>
      <c r="J263" s="209"/>
    </row>
    <row r="264" spans="9:10" x14ac:dyDescent="0.5">
      <c r="I264" s="207"/>
      <c r="J264" s="209"/>
    </row>
    <row r="265" spans="9:10" x14ac:dyDescent="0.5">
      <c r="I265" s="207"/>
      <c r="J265" s="209"/>
    </row>
    <row r="266" spans="9:10" x14ac:dyDescent="0.5">
      <c r="I266" s="207"/>
      <c r="J266" s="209"/>
    </row>
    <row r="267" spans="9:10" x14ac:dyDescent="0.5">
      <c r="I267" s="207"/>
      <c r="J267" s="209"/>
    </row>
    <row r="268" spans="9:10" x14ac:dyDescent="0.5">
      <c r="I268" s="207"/>
      <c r="J268" s="209"/>
    </row>
    <row r="269" spans="9:10" x14ac:dyDescent="0.5">
      <c r="I269" s="207"/>
      <c r="J269" s="209"/>
    </row>
    <row r="270" spans="9:10" x14ac:dyDescent="0.5">
      <c r="I270" s="207"/>
      <c r="J270" s="209"/>
    </row>
    <row r="271" spans="9:10" x14ac:dyDescent="0.5">
      <c r="I271" s="207"/>
      <c r="J271" s="209"/>
    </row>
    <row r="272" spans="9:10" x14ac:dyDescent="0.5">
      <c r="I272" s="207"/>
      <c r="J272" s="209"/>
    </row>
    <row r="273" spans="9:10" x14ac:dyDescent="0.5">
      <c r="I273" s="207"/>
      <c r="J273" s="209"/>
    </row>
    <row r="274" spans="9:10" x14ac:dyDescent="0.5">
      <c r="I274" s="207"/>
      <c r="J274" s="209"/>
    </row>
    <row r="275" spans="9:10" x14ac:dyDescent="0.5">
      <c r="I275" s="207"/>
      <c r="J275" s="209"/>
    </row>
    <row r="276" spans="9:10" x14ac:dyDescent="0.5">
      <c r="I276" s="207"/>
      <c r="J276" s="209"/>
    </row>
    <row r="277" spans="9:10" x14ac:dyDescent="0.5">
      <c r="I277" s="207"/>
      <c r="J277" s="209"/>
    </row>
    <row r="278" spans="9:10" x14ac:dyDescent="0.5">
      <c r="I278" s="207"/>
      <c r="J278" s="209"/>
    </row>
    <row r="279" spans="9:10" x14ac:dyDescent="0.5">
      <c r="I279" s="207"/>
      <c r="J279" s="209"/>
    </row>
    <row r="280" spans="9:10" x14ac:dyDescent="0.5">
      <c r="I280" s="207"/>
      <c r="J280" s="209"/>
    </row>
    <row r="281" spans="9:10" x14ac:dyDescent="0.5">
      <c r="I281" s="207"/>
      <c r="J281" s="209"/>
    </row>
    <row r="282" spans="9:10" x14ac:dyDescent="0.5">
      <c r="I282" s="207"/>
      <c r="J282" s="209"/>
    </row>
    <row r="283" spans="9:10" x14ac:dyDescent="0.5">
      <c r="I283" s="207"/>
      <c r="J283" s="209"/>
    </row>
    <row r="284" spans="9:10" x14ac:dyDescent="0.5">
      <c r="I284" s="207"/>
      <c r="J284" s="209"/>
    </row>
    <row r="285" spans="9:10" x14ac:dyDescent="0.5">
      <c r="I285" s="207"/>
      <c r="J285" s="209"/>
    </row>
    <row r="286" spans="9:10" x14ac:dyDescent="0.5">
      <c r="I286" s="207"/>
      <c r="J286" s="209"/>
    </row>
    <row r="287" spans="9:10" x14ac:dyDescent="0.5">
      <c r="I287" s="207"/>
      <c r="J287" s="209"/>
    </row>
    <row r="288" spans="9:10" x14ac:dyDescent="0.5">
      <c r="I288" s="207"/>
      <c r="J288" s="209"/>
    </row>
    <row r="289" spans="9:10" x14ac:dyDescent="0.5">
      <c r="I289" s="207"/>
      <c r="J289" s="209"/>
    </row>
    <row r="290" spans="9:10" x14ac:dyDescent="0.5">
      <c r="I290" s="207"/>
      <c r="J290" s="209"/>
    </row>
    <row r="291" spans="9:10" x14ac:dyDescent="0.5">
      <c r="I291" s="207"/>
      <c r="J291" s="209"/>
    </row>
    <row r="292" spans="9:10" x14ac:dyDescent="0.5">
      <c r="I292" s="207"/>
      <c r="J292" s="209"/>
    </row>
    <row r="293" spans="9:10" x14ac:dyDescent="0.5">
      <c r="I293" s="207"/>
      <c r="J293" s="209"/>
    </row>
    <row r="294" spans="9:10" x14ac:dyDescent="0.5">
      <c r="I294" s="207"/>
      <c r="J294" s="209"/>
    </row>
    <row r="295" spans="9:10" x14ac:dyDescent="0.5">
      <c r="I295" s="207"/>
      <c r="J295" s="209"/>
    </row>
    <row r="296" spans="9:10" x14ac:dyDescent="0.5">
      <c r="I296" s="207"/>
      <c r="J296" s="209"/>
    </row>
    <row r="297" spans="9:10" x14ac:dyDescent="0.5">
      <c r="I297" s="207"/>
      <c r="J297" s="209"/>
    </row>
    <row r="298" spans="9:10" x14ac:dyDescent="0.5">
      <c r="I298" s="207"/>
      <c r="J298" s="209"/>
    </row>
    <row r="299" spans="9:10" x14ac:dyDescent="0.5">
      <c r="I299" s="207"/>
      <c r="J299" s="209"/>
    </row>
    <row r="300" spans="9:10" x14ac:dyDescent="0.5">
      <c r="I300" s="207"/>
      <c r="J300" s="209"/>
    </row>
    <row r="301" spans="9:10" x14ac:dyDescent="0.5">
      <c r="I301" s="207"/>
      <c r="J301" s="209"/>
    </row>
    <row r="302" spans="9:10" x14ac:dyDescent="0.5">
      <c r="I302" s="207"/>
      <c r="J302" s="209"/>
    </row>
    <row r="303" spans="9:10" x14ac:dyDescent="0.5">
      <c r="I303" s="207"/>
      <c r="J303" s="209"/>
    </row>
    <row r="304" spans="9:10" x14ac:dyDescent="0.5">
      <c r="I304" s="207"/>
      <c r="J304" s="209"/>
    </row>
    <row r="305" spans="9:10" x14ac:dyDescent="0.5">
      <c r="I305" s="207"/>
      <c r="J305" s="209"/>
    </row>
    <row r="306" spans="9:10" x14ac:dyDescent="0.5">
      <c r="I306" s="207"/>
      <c r="J306" s="209"/>
    </row>
    <row r="307" spans="9:10" x14ac:dyDescent="0.5">
      <c r="I307" s="207"/>
      <c r="J307" s="209"/>
    </row>
    <row r="308" spans="9:10" x14ac:dyDescent="0.5">
      <c r="I308" s="207"/>
      <c r="J308" s="209"/>
    </row>
    <row r="309" spans="9:10" x14ac:dyDescent="0.5">
      <c r="I309" s="207"/>
      <c r="J309" s="209"/>
    </row>
    <row r="310" spans="9:10" x14ac:dyDescent="0.5">
      <c r="I310" s="207"/>
      <c r="J310" s="209"/>
    </row>
    <row r="311" spans="9:10" x14ac:dyDescent="0.5">
      <c r="I311" s="207"/>
      <c r="J311" s="209"/>
    </row>
    <row r="312" spans="9:10" x14ac:dyDescent="0.5">
      <c r="I312" s="207"/>
      <c r="J312" s="209"/>
    </row>
    <row r="313" spans="9:10" x14ac:dyDescent="0.5">
      <c r="I313" s="207"/>
      <c r="J313" s="209"/>
    </row>
    <row r="314" spans="9:10" x14ac:dyDescent="0.5">
      <c r="I314" s="207"/>
      <c r="J314" s="209"/>
    </row>
    <row r="315" spans="9:10" x14ac:dyDescent="0.5">
      <c r="I315" s="207"/>
      <c r="J315" s="209"/>
    </row>
    <row r="316" spans="9:10" x14ac:dyDescent="0.5">
      <c r="I316" s="207"/>
      <c r="J316" s="209"/>
    </row>
    <row r="317" spans="9:10" x14ac:dyDescent="0.5">
      <c r="I317" s="207"/>
      <c r="J317" s="209"/>
    </row>
    <row r="318" spans="9:10" x14ac:dyDescent="0.5">
      <c r="I318" s="207"/>
      <c r="J318" s="209"/>
    </row>
    <row r="319" spans="9:10" x14ac:dyDescent="0.5">
      <c r="I319" s="207"/>
      <c r="J319" s="209"/>
    </row>
    <row r="320" spans="9:10" x14ac:dyDescent="0.5">
      <c r="I320" s="207"/>
      <c r="J320" s="209"/>
    </row>
    <row r="321" spans="9:10" x14ac:dyDescent="0.5">
      <c r="I321" s="207"/>
      <c r="J321" s="209"/>
    </row>
    <row r="322" spans="9:10" x14ac:dyDescent="0.5">
      <c r="I322" s="207"/>
      <c r="J322" s="209"/>
    </row>
    <row r="323" spans="9:10" x14ac:dyDescent="0.5">
      <c r="I323" s="207"/>
      <c r="J323" s="209"/>
    </row>
    <row r="324" spans="9:10" x14ac:dyDescent="0.5">
      <c r="I324" s="207"/>
      <c r="J324" s="209"/>
    </row>
    <row r="325" spans="9:10" x14ac:dyDescent="0.5">
      <c r="I325" s="207"/>
      <c r="J325" s="209"/>
    </row>
    <row r="326" spans="9:10" x14ac:dyDescent="0.5">
      <c r="I326" s="207"/>
      <c r="J326" s="209"/>
    </row>
    <row r="327" spans="9:10" x14ac:dyDescent="0.5">
      <c r="I327" s="207"/>
      <c r="J327" s="209"/>
    </row>
    <row r="328" spans="9:10" x14ac:dyDescent="0.5">
      <c r="I328" s="207"/>
      <c r="J328" s="209"/>
    </row>
    <row r="329" spans="9:10" x14ac:dyDescent="0.5">
      <c r="I329" s="207"/>
      <c r="J329" s="209"/>
    </row>
    <row r="330" spans="9:10" x14ac:dyDescent="0.5">
      <c r="I330" s="207"/>
      <c r="J330" s="209"/>
    </row>
    <row r="331" spans="9:10" x14ac:dyDescent="0.5">
      <c r="I331" s="207"/>
      <c r="J331" s="209"/>
    </row>
    <row r="332" spans="9:10" x14ac:dyDescent="0.5">
      <c r="I332" s="207"/>
      <c r="J332" s="209"/>
    </row>
    <row r="333" spans="9:10" x14ac:dyDescent="0.5">
      <c r="I333" s="207"/>
      <c r="J333" s="209"/>
    </row>
    <row r="334" spans="9:10" x14ac:dyDescent="0.5">
      <c r="I334" s="207"/>
      <c r="J334" s="209"/>
    </row>
    <row r="335" spans="9:10" x14ac:dyDescent="0.5">
      <c r="I335" s="207"/>
      <c r="J335" s="209"/>
    </row>
    <row r="336" spans="9:10" x14ac:dyDescent="0.5">
      <c r="I336" s="207"/>
      <c r="J336" s="209"/>
    </row>
    <row r="337" spans="9:10" x14ac:dyDescent="0.5">
      <c r="I337" s="207"/>
      <c r="J337" s="209"/>
    </row>
    <row r="338" spans="9:10" x14ac:dyDescent="0.5">
      <c r="I338" s="207"/>
      <c r="J338" s="209"/>
    </row>
    <row r="339" spans="9:10" x14ac:dyDescent="0.5">
      <c r="I339" s="207"/>
      <c r="J339" s="209"/>
    </row>
    <row r="340" spans="9:10" x14ac:dyDescent="0.5">
      <c r="I340" s="207"/>
      <c r="J340" s="209"/>
    </row>
    <row r="341" spans="9:10" x14ac:dyDescent="0.5">
      <c r="I341" s="207"/>
      <c r="J341" s="209"/>
    </row>
    <row r="342" spans="9:10" x14ac:dyDescent="0.5">
      <c r="I342" s="207"/>
      <c r="J342" s="209"/>
    </row>
    <row r="343" spans="9:10" x14ac:dyDescent="0.5">
      <c r="I343" s="207"/>
      <c r="J343" s="209"/>
    </row>
    <row r="344" spans="9:10" x14ac:dyDescent="0.5">
      <c r="I344" s="207"/>
      <c r="J344" s="209"/>
    </row>
    <row r="345" spans="9:10" x14ac:dyDescent="0.5">
      <c r="I345" s="207"/>
      <c r="J345" s="209"/>
    </row>
    <row r="346" spans="9:10" x14ac:dyDescent="0.5">
      <c r="I346" s="207"/>
      <c r="J346" s="209"/>
    </row>
    <row r="347" spans="9:10" x14ac:dyDescent="0.5">
      <c r="I347" s="207"/>
      <c r="J347" s="209"/>
    </row>
    <row r="348" spans="9:10" x14ac:dyDescent="0.5">
      <c r="I348" s="207"/>
      <c r="J348" s="209"/>
    </row>
    <row r="349" spans="9:10" x14ac:dyDescent="0.5">
      <c r="I349" s="207"/>
      <c r="J349" s="209"/>
    </row>
    <row r="350" spans="9:10" x14ac:dyDescent="0.5">
      <c r="I350" s="207"/>
      <c r="J350" s="209"/>
    </row>
    <row r="351" spans="9:10" x14ac:dyDescent="0.5">
      <c r="I351" s="207"/>
      <c r="J351" s="209"/>
    </row>
    <row r="352" spans="9:10" x14ac:dyDescent="0.5">
      <c r="I352" s="207"/>
      <c r="J352" s="209"/>
    </row>
    <row r="353" spans="9:10" x14ac:dyDescent="0.5">
      <c r="I353" s="207"/>
      <c r="J353" s="209"/>
    </row>
    <row r="354" spans="9:10" x14ac:dyDescent="0.5">
      <c r="I354" s="207"/>
      <c r="J354" s="209"/>
    </row>
    <row r="355" spans="9:10" x14ac:dyDescent="0.5">
      <c r="I355" s="207"/>
      <c r="J355" s="209"/>
    </row>
    <row r="356" spans="9:10" x14ac:dyDescent="0.5">
      <c r="I356" s="207"/>
      <c r="J356" s="209"/>
    </row>
    <row r="357" spans="9:10" x14ac:dyDescent="0.5">
      <c r="I357" s="207"/>
      <c r="J357" s="209"/>
    </row>
    <row r="358" spans="9:10" x14ac:dyDescent="0.5">
      <c r="I358" s="207"/>
      <c r="J358" s="209"/>
    </row>
    <row r="359" spans="9:10" x14ac:dyDescent="0.5">
      <c r="I359" s="207"/>
      <c r="J359" s="209"/>
    </row>
    <row r="360" spans="9:10" x14ac:dyDescent="0.5">
      <c r="I360" s="207"/>
      <c r="J360" s="209"/>
    </row>
    <row r="361" spans="9:10" x14ac:dyDescent="0.5">
      <c r="I361" s="207"/>
      <c r="J361" s="209"/>
    </row>
    <row r="362" spans="9:10" x14ac:dyDescent="0.5">
      <c r="I362" s="207"/>
      <c r="J362" s="209"/>
    </row>
    <row r="363" spans="9:10" x14ac:dyDescent="0.5">
      <c r="I363" s="207"/>
      <c r="J363" s="209"/>
    </row>
    <row r="364" spans="9:10" x14ac:dyDescent="0.5">
      <c r="I364" s="207"/>
      <c r="J364" s="209"/>
    </row>
    <row r="365" spans="9:10" x14ac:dyDescent="0.5">
      <c r="I365" s="207"/>
      <c r="J365" s="209"/>
    </row>
    <row r="366" spans="9:10" x14ac:dyDescent="0.5">
      <c r="I366" s="207"/>
      <c r="J366" s="209"/>
    </row>
    <row r="367" spans="9:10" x14ac:dyDescent="0.5">
      <c r="I367" s="207"/>
      <c r="J367" s="209"/>
    </row>
    <row r="368" spans="9:10" x14ac:dyDescent="0.5">
      <c r="I368" s="207"/>
      <c r="J368" s="209"/>
    </row>
    <row r="369" spans="9:10" x14ac:dyDescent="0.5">
      <c r="I369" s="207"/>
      <c r="J369" s="209"/>
    </row>
    <row r="370" spans="9:10" x14ac:dyDescent="0.5">
      <c r="I370" s="207"/>
      <c r="J370" s="209"/>
    </row>
    <row r="371" spans="9:10" x14ac:dyDescent="0.5">
      <c r="I371" s="207"/>
      <c r="J371" s="209"/>
    </row>
    <row r="372" spans="9:10" x14ac:dyDescent="0.5">
      <c r="I372" s="207"/>
      <c r="J372" s="209"/>
    </row>
    <row r="373" spans="9:10" x14ac:dyDescent="0.5">
      <c r="I373" s="207"/>
      <c r="J373" s="209"/>
    </row>
    <row r="374" spans="9:10" x14ac:dyDescent="0.5">
      <c r="I374" s="207"/>
      <c r="J374" s="209"/>
    </row>
    <row r="375" spans="9:10" x14ac:dyDescent="0.5">
      <c r="I375" s="207"/>
      <c r="J375" s="209"/>
    </row>
    <row r="376" spans="9:10" x14ac:dyDescent="0.5">
      <c r="I376" s="207"/>
      <c r="J376" s="209"/>
    </row>
    <row r="377" spans="9:10" x14ac:dyDescent="0.5">
      <c r="I377" s="207"/>
      <c r="J377" s="209"/>
    </row>
    <row r="378" spans="9:10" x14ac:dyDescent="0.5">
      <c r="I378" s="207"/>
      <c r="J378" s="209"/>
    </row>
    <row r="379" spans="9:10" x14ac:dyDescent="0.5">
      <c r="I379" s="207"/>
      <c r="J379" s="209"/>
    </row>
    <row r="380" spans="9:10" x14ac:dyDescent="0.5">
      <c r="I380" s="207"/>
      <c r="J380" s="209"/>
    </row>
    <row r="381" spans="9:10" x14ac:dyDescent="0.5">
      <c r="I381" s="207"/>
      <c r="J381" s="209"/>
    </row>
    <row r="382" spans="9:10" x14ac:dyDescent="0.5">
      <c r="I382" s="207"/>
      <c r="J382" s="209"/>
    </row>
    <row r="383" spans="9:10" x14ac:dyDescent="0.5">
      <c r="I383" s="207"/>
      <c r="J383" s="209"/>
    </row>
    <row r="384" spans="9:10" x14ac:dyDescent="0.5">
      <c r="I384" s="207"/>
      <c r="J384" s="209"/>
    </row>
    <row r="385" spans="9:10" x14ac:dyDescent="0.5">
      <c r="I385" s="207"/>
      <c r="J385" s="209"/>
    </row>
    <row r="386" spans="9:10" x14ac:dyDescent="0.5">
      <c r="I386" s="207"/>
      <c r="J386" s="209"/>
    </row>
    <row r="387" spans="9:10" x14ac:dyDescent="0.5">
      <c r="I387" s="207"/>
      <c r="J387" s="209"/>
    </row>
    <row r="388" spans="9:10" x14ac:dyDescent="0.5">
      <c r="I388" s="207"/>
      <c r="J388" s="209"/>
    </row>
    <row r="389" spans="9:10" x14ac:dyDescent="0.5">
      <c r="I389" s="207"/>
      <c r="J389" s="209"/>
    </row>
    <row r="390" spans="9:10" x14ac:dyDescent="0.5">
      <c r="I390" s="207"/>
      <c r="J390" s="209"/>
    </row>
    <row r="391" spans="9:10" x14ac:dyDescent="0.5">
      <c r="I391" s="207"/>
      <c r="J391" s="209"/>
    </row>
    <row r="392" spans="9:10" x14ac:dyDescent="0.5">
      <c r="I392" s="207"/>
      <c r="J392" s="209"/>
    </row>
    <row r="393" spans="9:10" x14ac:dyDescent="0.5">
      <c r="I393" s="207"/>
      <c r="J393" s="209"/>
    </row>
    <row r="394" spans="9:10" x14ac:dyDescent="0.5">
      <c r="I394" s="207"/>
      <c r="J394" s="209"/>
    </row>
    <row r="395" spans="9:10" x14ac:dyDescent="0.5">
      <c r="I395" s="207"/>
      <c r="J395" s="209"/>
    </row>
    <row r="396" spans="9:10" x14ac:dyDescent="0.5">
      <c r="I396" s="207"/>
      <c r="J396" s="209"/>
    </row>
    <row r="397" spans="9:10" x14ac:dyDescent="0.5">
      <c r="I397" s="207"/>
      <c r="J397" s="209"/>
    </row>
    <row r="398" spans="9:10" x14ac:dyDescent="0.5">
      <c r="I398" s="207"/>
      <c r="J398" s="209"/>
    </row>
    <row r="399" spans="9:10" x14ac:dyDescent="0.5">
      <c r="I399" s="207"/>
      <c r="J399" s="209"/>
    </row>
    <row r="400" spans="9:10" x14ac:dyDescent="0.5">
      <c r="I400" s="207"/>
      <c r="J400" s="209"/>
    </row>
    <row r="401" spans="9:10" x14ac:dyDescent="0.5">
      <c r="I401" s="207"/>
      <c r="J401" s="209"/>
    </row>
    <row r="402" spans="9:10" x14ac:dyDescent="0.5">
      <c r="I402" s="207"/>
      <c r="J402" s="209"/>
    </row>
    <row r="403" spans="9:10" x14ac:dyDescent="0.5">
      <c r="I403" s="207"/>
      <c r="J403" s="209"/>
    </row>
    <row r="404" spans="9:10" x14ac:dyDescent="0.5">
      <c r="I404" s="207"/>
      <c r="J404" s="209"/>
    </row>
    <row r="405" spans="9:10" x14ac:dyDescent="0.5">
      <c r="I405" s="207"/>
      <c r="J405" s="209"/>
    </row>
    <row r="406" spans="9:10" x14ac:dyDescent="0.5">
      <c r="I406" s="207"/>
      <c r="J406" s="209"/>
    </row>
    <row r="407" spans="9:10" x14ac:dyDescent="0.5">
      <c r="I407" s="207"/>
      <c r="J407" s="209"/>
    </row>
    <row r="408" spans="9:10" x14ac:dyDescent="0.5">
      <c r="I408" s="207"/>
      <c r="J408" s="209"/>
    </row>
    <row r="409" spans="9:10" x14ac:dyDescent="0.5">
      <c r="I409" s="207"/>
      <c r="J409" s="209"/>
    </row>
    <row r="410" spans="9:10" x14ac:dyDescent="0.5">
      <c r="I410" s="207"/>
      <c r="J410" s="209"/>
    </row>
    <row r="411" spans="9:10" x14ac:dyDescent="0.5">
      <c r="I411" s="207"/>
      <c r="J411" s="209"/>
    </row>
    <row r="412" spans="9:10" x14ac:dyDescent="0.5">
      <c r="I412" s="207"/>
      <c r="J412" s="209"/>
    </row>
    <row r="413" spans="9:10" x14ac:dyDescent="0.5">
      <c r="I413" s="207"/>
      <c r="J413" s="209"/>
    </row>
    <row r="414" spans="9:10" x14ac:dyDescent="0.5">
      <c r="I414" s="207"/>
      <c r="J414" s="209"/>
    </row>
    <row r="415" spans="9:10" x14ac:dyDescent="0.5">
      <c r="I415" s="207"/>
      <c r="J415" s="209"/>
    </row>
    <row r="416" spans="9:10" x14ac:dyDescent="0.5">
      <c r="I416" s="207"/>
      <c r="J416" s="209"/>
    </row>
    <row r="417" spans="9:10" x14ac:dyDescent="0.5">
      <c r="I417" s="207"/>
      <c r="J417" s="209"/>
    </row>
    <row r="418" spans="9:10" x14ac:dyDescent="0.5">
      <c r="I418" s="207"/>
      <c r="J418" s="209"/>
    </row>
    <row r="419" spans="9:10" x14ac:dyDescent="0.5">
      <c r="I419" s="207"/>
      <c r="J419" s="209"/>
    </row>
    <row r="420" spans="9:10" x14ac:dyDescent="0.5">
      <c r="I420" s="207"/>
      <c r="J420" s="209"/>
    </row>
    <row r="421" spans="9:10" x14ac:dyDescent="0.5">
      <c r="I421" s="207"/>
      <c r="J421" s="209"/>
    </row>
    <row r="422" spans="9:10" x14ac:dyDescent="0.5">
      <c r="I422" s="207"/>
      <c r="J422" s="209"/>
    </row>
    <row r="423" spans="9:10" x14ac:dyDescent="0.5">
      <c r="I423" s="207"/>
      <c r="J423" s="209"/>
    </row>
    <row r="424" spans="9:10" x14ac:dyDescent="0.5">
      <c r="I424" s="207"/>
      <c r="J424" s="209"/>
    </row>
    <row r="425" spans="9:10" x14ac:dyDescent="0.5">
      <c r="I425" s="207"/>
      <c r="J425" s="209"/>
    </row>
    <row r="426" spans="9:10" x14ac:dyDescent="0.5">
      <c r="I426" s="207"/>
      <c r="J426" s="209"/>
    </row>
    <row r="427" spans="9:10" x14ac:dyDescent="0.5">
      <c r="I427" s="207"/>
      <c r="J427" s="209"/>
    </row>
    <row r="428" spans="9:10" x14ac:dyDescent="0.5">
      <c r="I428" s="207"/>
      <c r="J428" s="209"/>
    </row>
    <row r="429" spans="9:10" x14ac:dyDescent="0.5">
      <c r="I429" s="207"/>
      <c r="J429" s="209"/>
    </row>
    <row r="430" spans="9:10" x14ac:dyDescent="0.5">
      <c r="I430" s="207"/>
      <c r="J430" s="209"/>
    </row>
    <row r="431" spans="9:10" x14ac:dyDescent="0.5">
      <c r="I431" s="207"/>
      <c r="J431" s="209"/>
    </row>
    <row r="432" spans="9:10" x14ac:dyDescent="0.5">
      <c r="I432" s="207"/>
      <c r="J432" s="209"/>
    </row>
    <row r="433" spans="9:10" x14ac:dyDescent="0.5">
      <c r="I433" s="207"/>
      <c r="J433" s="209"/>
    </row>
    <row r="434" spans="9:10" x14ac:dyDescent="0.5">
      <c r="I434" s="207"/>
      <c r="J434" s="209"/>
    </row>
    <row r="435" spans="9:10" x14ac:dyDescent="0.5">
      <c r="I435" s="207"/>
      <c r="J435" s="209"/>
    </row>
    <row r="436" spans="9:10" x14ac:dyDescent="0.5">
      <c r="I436" s="207"/>
      <c r="J436" s="209"/>
    </row>
    <row r="437" spans="9:10" x14ac:dyDescent="0.5">
      <c r="I437" s="207"/>
      <c r="J437" s="209"/>
    </row>
    <row r="438" spans="9:10" x14ac:dyDescent="0.5">
      <c r="I438" s="207"/>
      <c r="J438" s="209"/>
    </row>
    <row r="439" spans="9:10" x14ac:dyDescent="0.5">
      <c r="I439" s="207"/>
      <c r="J439" s="209"/>
    </row>
    <row r="440" spans="9:10" x14ac:dyDescent="0.5">
      <c r="I440" s="207"/>
      <c r="J440" s="209"/>
    </row>
    <row r="441" spans="9:10" x14ac:dyDescent="0.5">
      <c r="I441" s="207"/>
      <c r="J441" s="209"/>
    </row>
    <row r="442" spans="9:10" x14ac:dyDescent="0.5">
      <c r="I442" s="207"/>
      <c r="J442" s="209"/>
    </row>
    <row r="443" spans="9:10" x14ac:dyDescent="0.5">
      <c r="I443" s="207"/>
      <c r="J443" s="209"/>
    </row>
    <row r="444" spans="9:10" x14ac:dyDescent="0.5">
      <c r="I444" s="207"/>
      <c r="J444" s="209"/>
    </row>
    <row r="445" spans="9:10" x14ac:dyDescent="0.5">
      <c r="I445" s="207"/>
      <c r="J445" s="209"/>
    </row>
    <row r="446" spans="9:10" x14ac:dyDescent="0.5">
      <c r="I446" s="207"/>
      <c r="J446" s="209"/>
    </row>
    <row r="447" spans="9:10" x14ac:dyDescent="0.5">
      <c r="I447" s="207"/>
      <c r="J447" s="209"/>
    </row>
    <row r="448" spans="9:10" x14ac:dyDescent="0.5">
      <c r="I448" s="207"/>
      <c r="J448" s="209"/>
    </row>
    <row r="449" spans="9:10" x14ac:dyDescent="0.5">
      <c r="I449" s="207"/>
      <c r="J449" s="209"/>
    </row>
    <row r="450" spans="9:10" x14ac:dyDescent="0.5">
      <c r="I450" s="207"/>
      <c r="J450" s="209"/>
    </row>
    <row r="451" spans="9:10" x14ac:dyDescent="0.5">
      <c r="I451" s="207"/>
      <c r="J451" s="209"/>
    </row>
    <row r="452" spans="9:10" x14ac:dyDescent="0.5">
      <c r="I452" s="207"/>
      <c r="J452" s="209"/>
    </row>
    <row r="453" spans="9:10" x14ac:dyDescent="0.5">
      <c r="I453" s="207"/>
      <c r="J453" s="209"/>
    </row>
    <row r="454" spans="9:10" x14ac:dyDescent="0.5">
      <c r="I454" s="207"/>
      <c r="J454" s="209"/>
    </row>
    <row r="455" spans="9:10" x14ac:dyDescent="0.5">
      <c r="I455" s="207"/>
      <c r="J455" s="209"/>
    </row>
    <row r="456" spans="9:10" x14ac:dyDescent="0.5">
      <c r="I456" s="207"/>
      <c r="J456" s="209"/>
    </row>
    <row r="457" spans="9:10" x14ac:dyDescent="0.5">
      <c r="I457" s="207"/>
      <c r="J457" s="209"/>
    </row>
    <row r="458" spans="9:10" x14ac:dyDescent="0.5">
      <c r="I458" s="207"/>
      <c r="J458" s="209"/>
    </row>
    <row r="459" spans="9:10" x14ac:dyDescent="0.5">
      <c r="I459" s="207"/>
      <c r="J459" s="209"/>
    </row>
    <row r="460" spans="9:10" x14ac:dyDescent="0.5">
      <c r="I460" s="207"/>
      <c r="J460" s="209"/>
    </row>
    <row r="461" spans="9:10" x14ac:dyDescent="0.5">
      <c r="I461" s="207"/>
      <c r="J461" s="209"/>
    </row>
    <row r="462" spans="9:10" x14ac:dyDescent="0.5">
      <c r="I462" s="207"/>
      <c r="J462" s="209"/>
    </row>
    <row r="463" spans="9:10" x14ac:dyDescent="0.5">
      <c r="I463" s="207"/>
      <c r="J463" s="209"/>
    </row>
    <row r="464" spans="9:10" x14ac:dyDescent="0.5">
      <c r="I464" s="207"/>
      <c r="J464" s="209"/>
    </row>
    <row r="465" spans="9:10" x14ac:dyDescent="0.5">
      <c r="I465" s="207"/>
      <c r="J465" s="209"/>
    </row>
    <row r="466" spans="9:10" x14ac:dyDescent="0.5">
      <c r="I466" s="207"/>
      <c r="J466" s="209"/>
    </row>
    <row r="467" spans="9:10" x14ac:dyDescent="0.5">
      <c r="I467" s="207"/>
      <c r="J467" s="209"/>
    </row>
    <row r="468" spans="9:10" x14ac:dyDescent="0.5">
      <c r="I468" s="207"/>
      <c r="J468" s="209"/>
    </row>
    <row r="469" spans="9:10" x14ac:dyDescent="0.5">
      <c r="I469" s="207"/>
      <c r="J469" s="209"/>
    </row>
    <row r="470" spans="9:10" x14ac:dyDescent="0.5">
      <c r="I470" s="207"/>
      <c r="J470" s="209"/>
    </row>
    <row r="471" spans="9:10" x14ac:dyDescent="0.5">
      <c r="I471" s="207"/>
      <c r="J471" s="209"/>
    </row>
    <row r="472" spans="9:10" x14ac:dyDescent="0.5">
      <c r="I472" s="207"/>
      <c r="J472" s="209"/>
    </row>
    <row r="473" spans="9:10" x14ac:dyDescent="0.5">
      <c r="I473" s="207"/>
      <c r="J473" s="209"/>
    </row>
    <row r="474" spans="9:10" x14ac:dyDescent="0.5">
      <c r="I474" s="207"/>
      <c r="J474" s="209"/>
    </row>
    <row r="475" spans="9:10" x14ac:dyDescent="0.5">
      <c r="I475" s="207"/>
      <c r="J475" s="209"/>
    </row>
    <row r="476" spans="9:10" x14ac:dyDescent="0.5">
      <c r="I476" s="207"/>
      <c r="J476" s="209"/>
    </row>
    <row r="477" spans="9:10" x14ac:dyDescent="0.5">
      <c r="I477" s="207"/>
      <c r="J477" s="209"/>
    </row>
    <row r="478" spans="9:10" x14ac:dyDescent="0.5">
      <c r="I478" s="207"/>
      <c r="J478" s="209"/>
    </row>
    <row r="479" spans="9:10" x14ac:dyDescent="0.5">
      <c r="I479" s="207"/>
      <c r="J479" s="209"/>
    </row>
    <row r="480" spans="9:10" x14ac:dyDescent="0.5">
      <c r="I480" s="207"/>
      <c r="J480" s="209"/>
    </row>
    <row r="481" spans="9:10" x14ac:dyDescent="0.5">
      <c r="I481" s="207"/>
      <c r="J481" s="209"/>
    </row>
    <row r="482" spans="9:10" x14ac:dyDescent="0.5">
      <c r="I482" s="207"/>
      <c r="J482" s="209"/>
    </row>
    <row r="483" spans="9:10" x14ac:dyDescent="0.5">
      <c r="I483" s="207"/>
      <c r="J483" s="209"/>
    </row>
    <row r="484" spans="9:10" x14ac:dyDescent="0.5">
      <c r="I484" s="207"/>
      <c r="J484" s="209"/>
    </row>
    <row r="485" spans="9:10" x14ac:dyDescent="0.5">
      <c r="I485" s="207"/>
      <c r="J485" s="209"/>
    </row>
    <row r="486" spans="9:10" x14ac:dyDescent="0.5">
      <c r="I486" s="207"/>
      <c r="J486" s="209"/>
    </row>
    <row r="487" spans="9:10" x14ac:dyDescent="0.5">
      <c r="I487" s="207"/>
      <c r="J487" s="209"/>
    </row>
    <row r="488" spans="9:10" x14ac:dyDescent="0.5">
      <c r="I488" s="207"/>
      <c r="J488" s="209"/>
    </row>
    <row r="489" spans="9:10" x14ac:dyDescent="0.5">
      <c r="I489" s="207"/>
      <c r="J489" s="209"/>
    </row>
    <row r="490" spans="9:10" x14ac:dyDescent="0.5">
      <c r="I490" s="207"/>
      <c r="J490" s="209"/>
    </row>
    <row r="491" spans="9:10" x14ac:dyDescent="0.5">
      <c r="I491" s="207"/>
      <c r="J491" s="209"/>
    </row>
    <row r="492" spans="9:10" x14ac:dyDescent="0.5">
      <c r="I492" s="207"/>
      <c r="J492" s="209"/>
    </row>
    <row r="493" spans="9:10" x14ac:dyDescent="0.5">
      <c r="I493" s="207"/>
      <c r="J493" s="209"/>
    </row>
    <row r="494" spans="9:10" x14ac:dyDescent="0.5">
      <c r="I494" s="207"/>
      <c r="J494" s="209"/>
    </row>
    <row r="495" spans="9:10" x14ac:dyDescent="0.5">
      <c r="I495" s="207"/>
      <c r="J495" s="209"/>
    </row>
    <row r="496" spans="9:10" x14ac:dyDescent="0.5">
      <c r="I496" s="207"/>
      <c r="J496" s="209"/>
    </row>
    <row r="497" spans="9:10" x14ac:dyDescent="0.5">
      <c r="I497" s="207"/>
      <c r="J497" s="209"/>
    </row>
    <row r="498" spans="9:10" x14ac:dyDescent="0.5">
      <c r="I498" s="207"/>
      <c r="J498" s="209"/>
    </row>
    <row r="499" spans="9:10" x14ac:dyDescent="0.5">
      <c r="I499" s="207"/>
      <c r="J499" s="209"/>
    </row>
    <row r="500" spans="9:10" x14ac:dyDescent="0.5">
      <c r="I500" s="207"/>
      <c r="J500" s="209"/>
    </row>
    <row r="501" spans="9:10" x14ac:dyDescent="0.5">
      <c r="I501" s="207"/>
      <c r="J501" s="209"/>
    </row>
    <row r="502" spans="9:10" x14ac:dyDescent="0.5">
      <c r="I502" s="207"/>
      <c r="J502" s="209"/>
    </row>
    <row r="503" spans="9:10" x14ac:dyDescent="0.5">
      <c r="I503" s="207"/>
      <c r="J503" s="209"/>
    </row>
    <row r="504" spans="9:10" x14ac:dyDescent="0.5">
      <c r="I504" s="207"/>
      <c r="J504" s="209"/>
    </row>
    <row r="505" spans="9:10" x14ac:dyDescent="0.5">
      <c r="I505" s="207"/>
      <c r="J505" s="209"/>
    </row>
    <row r="506" spans="9:10" x14ac:dyDescent="0.5">
      <c r="I506" s="207"/>
      <c r="J506" s="209"/>
    </row>
    <row r="507" spans="9:10" x14ac:dyDescent="0.5">
      <c r="I507" s="207"/>
      <c r="J507" s="209"/>
    </row>
    <row r="508" spans="9:10" x14ac:dyDescent="0.5">
      <c r="I508" s="207"/>
      <c r="J508" s="209"/>
    </row>
    <row r="509" spans="9:10" x14ac:dyDescent="0.5">
      <c r="I509" s="207"/>
      <c r="J509" s="209"/>
    </row>
    <row r="510" spans="9:10" x14ac:dyDescent="0.5">
      <c r="I510" s="207"/>
      <c r="J510" s="209"/>
    </row>
    <row r="511" spans="9:10" x14ac:dyDescent="0.5">
      <c r="I511" s="207"/>
      <c r="J511" s="209"/>
    </row>
    <row r="512" spans="9:10" x14ac:dyDescent="0.5">
      <c r="I512" s="207"/>
      <c r="J512" s="209"/>
    </row>
    <row r="513" spans="9:10" x14ac:dyDescent="0.5">
      <c r="I513" s="207"/>
      <c r="J513" s="209"/>
    </row>
    <row r="514" spans="9:10" x14ac:dyDescent="0.5">
      <c r="I514" s="207"/>
      <c r="J514" s="209"/>
    </row>
    <row r="515" spans="9:10" x14ac:dyDescent="0.5">
      <c r="I515" s="207"/>
      <c r="J515" s="209"/>
    </row>
    <row r="516" spans="9:10" x14ac:dyDescent="0.5">
      <c r="I516" s="207"/>
      <c r="J516" s="209"/>
    </row>
    <row r="517" spans="9:10" x14ac:dyDescent="0.5">
      <c r="I517" s="207"/>
      <c r="J517" s="209"/>
    </row>
    <row r="518" spans="9:10" x14ac:dyDescent="0.5">
      <c r="I518" s="207"/>
      <c r="J518" s="209"/>
    </row>
    <row r="519" spans="9:10" x14ac:dyDescent="0.5">
      <c r="I519" s="207"/>
      <c r="J519" s="209"/>
    </row>
    <row r="520" spans="9:10" x14ac:dyDescent="0.5">
      <c r="I520" s="207"/>
      <c r="J520" s="209"/>
    </row>
    <row r="521" spans="9:10" x14ac:dyDescent="0.5">
      <c r="I521" s="207"/>
      <c r="J521" s="209"/>
    </row>
    <row r="522" spans="9:10" x14ac:dyDescent="0.5">
      <c r="I522" s="207"/>
      <c r="J522" s="209"/>
    </row>
    <row r="523" spans="9:10" x14ac:dyDescent="0.5">
      <c r="I523" s="207"/>
      <c r="J523" s="209"/>
    </row>
    <row r="524" spans="9:10" x14ac:dyDescent="0.5">
      <c r="I524" s="207"/>
      <c r="J524" s="209"/>
    </row>
    <row r="525" spans="9:10" x14ac:dyDescent="0.5">
      <c r="I525" s="207"/>
      <c r="J525" s="209"/>
    </row>
    <row r="526" spans="9:10" x14ac:dyDescent="0.5">
      <c r="I526" s="207"/>
      <c r="J526" s="209"/>
    </row>
    <row r="527" spans="9:10" x14ac:dyDescent="0.5">
      <c r="I527" s="207"/>
      <c r="J527" s="209"/>
    </row>
    <row r="528" spans="9:10" x14ac:dyDescent="0.5">
      <c r="I528" s="207"/>
      <c r="J528" s="209"/>
    </row>
    <row r="529" spans="9:10" x14ac:dyDescent="0.5">
      <c r="I529" s="207"/>
      <c r="J529" s="209"/>
    </row>
    <row r="530" spans="9:10" x14ac:dyDescent="0.5">
      <c r="I530" s="207"/>
      <c r="J530" s="209"/>
    </row>
    <row r="531" spans="9:10" x14ac:dyDescent="0.5">
      <c r="I531" s="207"/>
      <c r="J531" s="209"/>
    </row>
    <row r="532" spans="9:10" x14ac:dyDescent="0.5">
      <c r="I532" s="207"/>
      <c r="J532" s="209"/>
    </row>
    <row r="533" spans="9:10" x14ac:dyDescent="0.5">
      <c r="I533" s="207"/>
      <c r="J533" s="209"/>
    </row>
    <row r="534" spans="9:10" x14ac:dyDescent="0.5">
      <c r="I534" s="207"/>
      <c r="J534" s="209"/>
    </row>
    <row r="535" spans="9:10" x14ac:dyDescent="0.5">
      <c r="I535" s="207"/>
      <c r="J535" s="209"/>
    </row>
    <row r="536" spans="9:10" x14ac:dyDescent="0.5">
      <c r="I536" s="207"/>
      <c r="J536" s="209"/>
    </row>
    <row r="537" spans="9:10" x14ac:dyDescent="0.5">
      <c r="I537" s="207"/>
      <c r="J537" s="209"/>
    </row>
    <row r="538" spans="9:10" x14ac:dyDescent="0.5">
      <c r="I538" s="207"/>
      <c r="J538" s="209"/>
    </row>
    <row r="539" spans="9:10" x14ac:dyDescent="0.5">
      <c r="I539" s="207"/>
      <c r="J539" s="209"/>
    </row>
    <row r="540" spans="9:10" x14ac:dyDescent="0.5">
      <c r="I540" s="207"/>
      <c r="J540" s="209"/>
    </row>
    <row r="541" spans="9:10" x14ac:dyDescent="0.5">
      <c r="I541" s="207"/>
      <c r="J541" s="209"/>
    </row>
    <row r="542" spans="9:10" x14ac:dyDescent="0.5">
      <c r="I542" s="207"/>
      <c r="J542" s="209"/>
    </row>
    <row r="543" spans="9:10" x14ac:dyDescent="0.5">
      <c r="I543" s="207"/>
      <c r="J543" s="209"/>
    </row>
    <row r="544" spans="9:10" x14ac:dyDescent="0.5">
      <c r="I544" s="207"/>
      <c r="J544" s="209"/>
    </row>
    <row r="545" spans="9:10" x14ac:dyDescent="0.5">
      <c r="I545" s="207"/>
      <c r="J545" s="209"/>
    </row>
    <row r="546" spans="9:10" x14ac:dyDescent="0.5">
      <c r="I546" s="207"/>
      <c r="J546" s="209"/>
    </row>
    <row r="547" spans="9:10" x14ac:dyDescent="0.5">
      <c r="I547" s="207"/>
      <c r="J547" s="209"/>
    </row>
    <row r="548" spans="9:10" x14ac:dyDescent="0.5">
      <c r="I548" s="207"/>
      <c r="J548" s="209"/>
    </row>
    <row r="549" spans="9:10" x14ac:dyDescent="0.5">
      <c r="I549" s="207"/>
      <c r="J549" s="209"/>
    </row>
    <row r="550" spans="9:10" x14ac:dyDescent="0.5">
      <c r="I550" s="207"/>
      <c r="J550" s="209"/>
    </row>
    <row r="551" spans="9:10" x14ac:dyDescent="0.5">
      <c r="I551" s="207"/>
      <c r="J551" s="209"/>
    </row>
    <row r="552" spans="9:10" x14ac:dyDescent="0.5">
      <c r="I552" s="207"/>
      <c r="J552" s="209"/>
    </row>
    <row r="553" spans="9:10" x14ac:dyDescent="0.5">
      <c r="I553" s="207"/>
      <c r="J553" s="209"/>
    </row>
    <row r="554" spans="9:10" x14ac:dyDescent="0.5">
      <c r="I554" s="207"/>
      <c r="J554" s="209"/>
    </row>
    <row r="555" spans="9:10" x14ac:dyDescent="0.5">
      <c r="I555" s="207"/>
      <c r="J555" s="209"/>
    </row>
    <row r="556" spans="9:10" x14ac:dyDescent="0.5">
      <c r="I556" s="207"/>
      <c r="J556" s="209"/>
    </row>
    <row r="557" spans="9:10" x14ac:dyDescent="0.5">
      <c r="I557" s="207"/>
      <c r="J557" s="209"/>
    </row>
    <row r="558" spans="9:10" x14ac:dyDescent="0.5">
      <c r="I558" s="207"/>
      <c r="J558" s="209"/>
    </row>
    <row r="559" spans="9:10" x14ac:dyDescent="0.5">
      <c r="I559" s="207"/>
      <c r="J559" s="209"/>
    </row>
    <row r="560" spans="9:10" x14ac:dyDescent="0.5">
      <c r="I560" s="207"/>
      <c r="J560" s="209"/>
    </row>
    <row r="561" spans="9:10" x14ac:dyDescent="0.5">
      <c r="I561" s="207"/>
      <c r="J561" s="209"/>
    </row>
    <row r="562" spans="9:10" x14ac:dyDescent="0.5">
      <c r="I562" s="207"/>
      <c r="J562" s="209"/>
    </row>
    <row r="563" spans="9:10" x14ac:dyDescent="0.5">
      <c r="I563" s="207"/>
      <c r="J563" s="209"/>
    </row>
    <row r="564" spans="9:10" x14ac:dyDescent="0.5">
      <c r="I564" s="207"/>
      <c r="J564" s="209"/>
    </row>
    <row r="565" spans="9:10" x14ac:dyDescent="0.5">
      <c r="I565" s="207"/>
      <c r="J565" s="209"/>
    </row>
    <row r="566" spans="9:10" x14ac:dyDescent="0.5">
      <c r="I566" s="207"/>
      <c r="J566" s="209"/>
    </row>
    <row r="567" spans="9:10" x14ac:dyDescent="0.5">
      <c r="I567" s="207"/>
      <c r="J567" s="209"/>
    </row>
    <row r="568" spans="9:10" x14ac:dyDescent="0.5">
      <c r="I568" s="207"/>
      <c r="J568" s="209"/>
    </row>
    <row r="569" spans="9:10" x14ac:dyDescent="0.5">
      <c r="I569" s="207"/>
      <c r="J569" s="209"/>
    </row>
    <row r="570" spans="9:10" x14ac:dyDescent="0.5">
      <c r="I570" s="207"/>
      <c r="J570" s="209"/>
    </row>
    <row r="571" spans="9:10" x14ac:dyDescent="0.5">
      <c r="I571" s="207"/>
      <c r="J571" s="209"/>
    </row>
    <row r="572" spans="9:10" x14ac:dyDescent="0.5">
      <c r="I572" s="207"/>
      <c r="J572" s="209"/>
    </row>
    <row r="573" spans="9:10" x14ac:dyDescent="0.5">
      <c r="I573" s="207"/>
      <c r="J573" s="209"/>
    </row>
    <row r="574" spans="9:10" x14ac:dyDescent="0.5">
      <c r="I574" s="207"/>
      <c r="J574" s="209"/>
    </row>
    <row r="575" spans="9:10" x14ac:dyDescent="0.5">
      <c r="I575" s="207"/>
      <c r="J575" s="209"/>
    </row>
    <row r="576" spans="9:10" x14ac:dyDescent="0.5">
      <c r="I576" s="207"/>
      <c r="J576" s="209"/>
    </row>
    <row r="577" spans="9:10" x14ac:dyDescent="0.5">
      <c r="I577" s="207"/>
      <c r="J577" s="209"/>
    </row>
    <row r="578" spans="9:10" x14ac:dyDescent="0.5">
      <c r="I578" s="207"/>
      <c r="J578" s="209"/>
    </row>
    <row r="579" spans="9:10" x14ac:dyDescent="0.5">
      <c r="I579" s="207"/>
      <c r="J579" s="209"/>
    </row>
    <row r="580" spans="9:10" x14ac:dyDescent="0.5">
      <c r="I580" s="207"/>
      <c r="J580" s="209"/>
    </row>
    <row r="581" spans="9:10" x14ac:dyDescent="0.5">
      <c r="I581" s="207"/>
      <c r="J581" s="209"/>
    </row>
    <row r="582" spans="9:10" x14ac:dyDescent="0.5">
      <c r="I582" s="207"/>
      <c r="J582" s="209"/>
    </row>
    <row r="583" spans="9:10" x14ac:dyDescent="0.5">
      <c r="I583" s="207"/>
      <c r="J583" s="209"/>
    </row>
    <row r="584" spans="9:10" x14ac:dyDescent="0.5">
      <c r="I584" s="207"/>
      <c r="J584" s="209"/>
    </row>
    <row r="585" spans="9:10" x14ac:dyDescent="0.5">
      <c r="I585" s="207"/>
      <c r="J585" s="209"/>
    </row>
    <row r="586" spans="9:10" x14ac:dyDescent="0.5">
      <c r="I586" s="207"/>
      <c r="J586" s="209"/>
    </row>
    <row r="587" spans="9:10" x14ac:dyDescent="0.5">
      <c r="I587" s="207"/>
      <c r="J587" s="209"/>
    </row>
    <row r="588" spans="9:10" x14ac:dyDescent="0.5">
      <c r="I588" s="207"/>
      <c r="J588" s="209"/>
    </row>
    <row r="589" spans="9:10" x14ac:dyDescent="0.5">
      <c r="I589" s="207"/>
      <c r="J589" s="209"/>
    </row>
    <row r="590" spans="9:10" x14ac:dyDescent="0.5">
      <c r="I590" s="207"/>
      <c r="J590" s="209"/>
    </row>
    <row r="591" spans="9:10" x14ac:dyDescent="0.5">
      <c r="I591" s="207"/>
      <c r="J591" s="209"/>
    </row>
    <row r="592" spans="9:10" x14ac:dyDescent="0.5">
      <c r="I592" s="207"/>
      <c r="J592" s="209"/>
    </row>
    <row r="593" spans="9:10" x14ac:dyDescent="0.5">
      <c r="I593" s="207"/>
      <c r="J593" s="209"/>
    </row>
    <row r="594" spans="9:10" x14ac:dyDescent="0.5">
      <c r="I594" s="207"/>
      <c r="J594" s="209"/>
    </row>
    <row r="595" spans="9:10" x14ac:dyDescent="0.5">
      <c r="I595" s="207"/>
      <c r="J595" s="209"/>
    </row>
    <row r="596" spans="9:10" x14ac:dyDescent="0.5">
      <c r="I596" s="207"/>
      <c r="J596" s="209"/>
    </row>
    <row r="597" spans="9:10" x14ac:dyDescent="0.5">
      <c r="I597" s="207"/>
      <c r="J597" s="209"/>
    </row>
    <row r="598" spans="9:10" x14ac:dyDescent="0.5">
      <c r="I598" s="207"/>
      <c r="J598" s="209"/>
    </row>
    <row r="599" spans="9:10" x14ac:dyDescent="0.5">
      <c r="I599" s="207"/>
      <c r="J599" s="209"/>
    </row>
    <row r="600" spans="9:10" x14ac:dyDescent="0.5">
      <c r="I600" s="207"/>
      <c r="J600" s="209"/>
    </row>
    <row r="601" spans="9:10" x14ac:dyDescent="0.5">
      <c r="I601" s="207"/>
      <c r="J601" s="209"/>
    </row>
    <row r="602" spans="9:10" x14ac:dyDescent="0.5">
      <c r="I602" s="207"/>
      <c r="J602" s="209"/>
    </row>
    <row r="603" spans="9:10" x14ac:dyDescent="0.5">
      <c r="I603" s="207"/>
      <c r="J603" s="209"/>
    </row>
    <row r="604" spans="9:10" x14ac:dyDescent="0.5">
      <c r="I604" s="207"/>
      <c r="J604" s="209"/>
    </row>
    <row r="605" spans="9:10" x14ac:dyDescent="0.5">
      <c r="I605" s="207"/>
      <c r="J605" s="209"/>
    </row>
    <row r="606" spans="9:10" x14ac:dyDescent="0.5">
      <c r="I606" s="207"/>
      <c r="J606" s="209"/>
    </row>
    <row r="607" spans="9:10" x14ac:dyDescent="0.5">
      <c r="I607" s="207"/>
      <c r="J607" s="209"/>
    </row>
    <row r="608" spans="9:10" x14ac:dyDescent="0.5">
      <c r="I608" s="207"/>
      <c r="J608" s="209"/>
    </row>
    <row r="609" spans="9:10" x14ac:dyDescent="0.5">
      <c r="I609" s="207"/>
      <c r="J609" s="209"/>
    </row>
    <row r="610" spans="9:10" x14ac:dyDescent="0.5">
      <c r="I610" s="207"/>
      <c r="J610" s="209"/>
    </row>
    <row r="611" spans="9:10" x14ac:dyDescent="0.5">
      <c r="I611" s="207"/>
      <c r="J611" s="209"/>
    </row>
    <row r="612" spans="9:10" x14ac:dyDescent="0.5">
      <c r="I612" s="207"/>
      <c r="J612" s="209"/>
    </row>
    <row r="613" spans="9:10" x14ac:dyDescent="0.5">
      <c r="I613" s="207"/>
      <c r="J613" s="209"/>
    </row>
    <row r="614" spans="9:10" x14ac:dyDescent="0.5">
      <c r="I614" s="207"/>
      <c r="J614" s="209"/>
    </row>
    <row r="615" spans="9:10" x14ac:dyDescent="0.5">
      <c r="I615" s="207"/>
      <c r="J615" s="209"/>
    </row>
    <row r="616" spans="9:10" x14ac:dyDescent="0.5">
      <c r="I616" s="207"/>
      <c r="J616" s="209"/>
    </row>
    <row r="617" spans="9:10" x14ac:dyDescent="0.5">
      <c r="I617" s="207"/>
      <c r="J617" s="209"/>
    </row>
    <row r="618" spans="9:10" x14ac:dyDescent="0.5">
      <c r="I618" s="207"/>
      <c r="J618" s="209"/>
    </row>
    <row r="619" spans="9:10" x14ac:dyDescent="0.5">
      <c r="I619" s="207"/>
      <c r="J619" s="209"/>
    </row>
    <row r="620" spans="9:10" x14ac:dyDescent="0.5">
      <c r="I620" s="207"/>
      <c r="J620" s="209"/>
    </row>
    <row r="621" spans="9:10" x14ac:dyDescent="0.5">
      <c r="I621" s="207"/>
      <c r="J621" s="209"/>
    </row>
    <row r="622" spans="9:10" x14ac:dyDescent="0.5">
      <c r="I622" s="207"/>
      <c r="J622" s="209"/>
    </row>
    <row r="623" spans="9:10" x14ac:dyDescent="0.5">
      <c r="I623" s="207"/>
      <c r="J623" s="209"/>
    </row>
    <row r="624" spans="9:10" x14ac:dyDescent="0.5">
      <c r="I624" s="207"/>
      <c r="J624" s="209"/>
    </row>
    <row r="625" spans="9:10" x14ac:dyDescent="0.5">
      <c r="I625" s="207"/>
      <c r="J625" s="209"/>
    </row>
    <row r="626" spans="9:10" x14ac:dyDescent="0.5">
      <c r="I626" s="207"/>
      <c r="J626" s="209"/>
    </row>
    <row r="627" spans="9:10" x14ac:dyDescent="0.5">
      <c r="I627" s="207"/>
      <c r="J627" s="209"/>
    </row>
    <row r="628" spans="9:10" x14ac:dyDescent="0.5">
      <c r="I628" s="207"/>
      <c r="J628" s="209"/>
    </row>
    <row r="629" spans="9:10" x14ac:dyDescent="0.5">
      <c r="I629" s="207"/>
      <c r="J629" s="209"/>
    </row>
    <row r="630" spans="9:10" x14ac:dyDescent="0.5">
      <c r="I630" s="207"/>
      <c r="J630" s="209"/>
    </row>
    <row r="631" spans="9:10" x14ac:dyDescent="0.5">
      <c r="I631" s="207"/>
      <c r="J631" s="209"/>
    </row>
    <row r="632" spans="9:10" x14ac:dyDescent="0.5">
      <c r="I632" s="207"/>
      <c r="J632" s="209"/>
    </row>
    <row r="633" spans="9:10" x14ac:dyDescent="0.5">
      <c r="I633" s="207"/>
      <c r="J633" s="209"/>
    </row>
    <row r="634" spans="9:10" x14ac:dyDescent="0.5">
      <c r="I634" s="207"/>
      <c r="J634" s="209"/>
    </row>
    <row r="635" spans="9:10" x14ac:dyDescent="0.5">
      <c r="I635" s="207"/>
      <c r="J635" s="209"/>
    </row>
    <row r="636" spans="9:10" x14ac:dyDescent="0.5">
      <c r="I636" s="207"/>
      <c r="J636" s="209"/>
    </row>
    <row r="637" spans="9:10" x14ac:dyDescent="0.5">
      <c r="I637" s="207"/>
      <c r="J637" s="209"/>
    </row>
    <row r="638" spans="9:10" x14ac:dyDescent="0.5">
      <c r="I638" s="207"/>
      <c r="J638" s="209"/>
    </row>
    <row r="639" spans="9:10" x14ac:dyDescent="0.5">
      <c r="I639" s="207"/>
      <c r="J639" s="209"/>
    </row>
    <row r="640" spans="9:10" x14ac:dyDescent="0.5">
      <c r="I640" s="207"/>
      <c r="J640" s="209"/>
    </row>
    <row r="641" spans="9:10" x14ac:dyDescent="0.5">
      <c r="I641" s="207"/>
      <c r="J641" s="209"/>
    </row>
    <row r="642" spans="9:10" x14ac:dyDescent="0.5">
      <c r="I642" s="207"/>
      <c r="J642" s="209"/>
    </row>
    <row r="643" spans="9:10" x14ac:dyDescent="0.5">
      <c r="I643" s="207"/>
      <c r="J643" s="209"/>
    </row>
    <row r="644" spans="9:10" x14ac:dyDescent="0.5">
      <c r="I644" s="207"/>
      <c r="J644" s="209"/>
    </row>
    <row r="645" spans="9:10" x14ac:dyDescent="0.5">
      <c r="I645" s="207"/>
      <c r="J645" s="209"/>
    </row>
    <row r="646" spans="9:10" x14ac:dyDescent="0.5">
      <c r="I646" s="207"/>
      <c r="J646" s="209"/>
    </row>
    <row r="647" spans="9:10" x14ac:dyDescent="0.5">
      <c r="I647" s="207"/>
      <c r="J647" s="209"/>
    </row>
    <row r="648" spans="9:10" x14ac:dyDescent="0.5">
      <c r="I648" s="207"/>
      <c r="J648" s="209"/>
    </row>
    <row r="649" spans="9:10" x14ac:dyDescent="0.5">
      <c r="I649" s="207"/>
      <c r="J649" s="209"/>
    </row>
    <row r="650" spans="9:10" x14ac:dyDescent="0.5">
      <c r="I650" s="207"/>
      <c r="J650" s="209"/>
    </row>
    <row r="651" spans="9:10" x14ac:dyDescent="0.5">
      <c r="I651" s="207"/>
      <c r="J651" s="209"/>
    </row>
    <row r="652" spans="9:10" x14ac:dyDescent="0.5">
      <c r="I652" s="207"/>
      <c r="J652" s="209"/>
    </row>
    <row r="653" spans="9:10" x14ac:dyDescent="0.5">
      <c r="I653" s="207"/>
      <c r="J653" s="209"/>
    </row>
    <row r="654" spans="9:10" x14ac:dyDescent="0.5">
      <c r="I654" s="207"/>
      <c r="J654" s="209"/>
    </row>
    <row r="655" spans="9:10" x14ac:dyDescent="0.5">
      <c r="I655" s="207"/>
      <c r="J655" s="209"/>
    </row>
    <row r="656" spans="9:10" x14ac:dyDescent="0.5">
      <c r="I656" s="207"/>
      <c r="J656" s="209"/>
    </row>
    <row r="657" spans="9:10" x14ac:dyDescent="0.5">
      <c r="I657" s="207"/>
      <c r="J657" s="209"/>
    </row>
    <row r="658" spans="9:10" x14ac:dyDescent="0.5">
      <c r="I658" s="207"/>
      <c r="J658" s="209"/>
    </row>
    <row r="659" spans="9:10" x14ac:dyDescent="0.5">
      <c r="I659" s="207"/>
      <c r="J659" s="209"/>
    </row>
    <row r="660" spans="9:10" x14ac:dyDescent="0.5">
      <c r="I660" s="207"/>
      <c r="J660" s="209"/>
    </row>
    <row r="661" spans="9:10" x14ac:dyDescent="0.5">
      <c r="I661" s="207"/>
      <c r="J661" s="209"/>
    </row>
    <row r="662" spans="9:10" x14ac:dyDescent="0.5">
      <c r="I662" s="207"/>
      <c r="J662" s="209"/>
    </row>
    <row r="663" spans="9:10" x14ac:dyDescent="0.5">
      <c r="I663" s="207"/>
      <c r="J663" s="209"/>
    </row>
    <row r="664" spans="9:10" x14ac:dyDescent="0.5">
      <c r="I664" s="207"/>
      <c r="J664" s="209"/>
    </row>
    <row r="665" spans="9:10" x14ac:dyDescent="0.5">
      <c r="I665" s="207"/>
      <c r="J665" s="209"/>
    </row>
    <row r="666" spans="9:10" x14ac:dyDescent="0.5">
      <c r="I666" s="207"/>
      <c r="J666" s="209"/>
    </row>
    <row r="667" spans="9:10" x14ac:dyDescent="0.5">
      <c r="I667" s="207"/>
      <c r="J667" s="209"/>
    </row>
    <row r="668" spans="9:10" x14ac:dyDescent="0.5">
      <c r="I668" s="207"/>
      <c r="J668" s="209"/>
    </row>
    <row r="669" spans="9:10" x14ac:dyDescent="0.5">
      <c r="I669" s="207"/>
      <c r="J669" s="209"/>
    </row>
    <row r="670" spans="9:10" x14ac:dyDescent="0.5">
      <c r="I670" s="207"/>
      <c r="J670" s="209"/>
    </row>
    <row r="671" spans="9:10" x14ac:dyDescent="0.5">
      <c r="I671" s="207"/>
      <c r="J671" s="209"/>
    </row>
    <row r="672" spans="9:10" x14ac:dyDescent="0.5">
      <c r="I672" s="207"/>
      <c r="J672" s="209"/>
    </row>
    <row r="673" spans="9:10" x14ac:dyDescent="0.5">
      <c r="I673" s="207"/>
      <c r="J673" s="209"/>
    </row>
    <row r="674" spans="9:10" x14ac:dyDescent="0.5">
      <c r="I674" s="207"/>
      <c r="J674" s="209"/>
    </row>
    <row r="675" spans="9:10" x14ac:dyDescent="0.5">
      <c r="I675" s="207"/>
      <c r="J675" s="209"/>
    </row>
    <row r="676" spans="9:10" x14ac:dyDescent="0.5">
      <c r="I676" s="207"/>
      <c r="J676" s="209"/>
    </row>
    <row r="677" spans="9:10" x14ac:dyDescent="0.5">
      <c r="I677" s="207"/>
      <c r="J677" s="209"/>
    </row>
    <row r="678" spans="9:10" x14ac:dyDescent="0.5">
      <c r="I678" s="207"/>
      <c r="J678" s="209"/>
    </row>
    <row r="679" spans="9:10" x14ac:dyDescent="0.5">
      <c r="I679" s="207"/>
      <c r="J679" s="209"/>
    </row>
    <row r="680" spans="9:10" x14ac:dyDescent="0.5">
      <c r="I680" s="207"/>
      <c r="J680" s="209"/>
    </row>
    <row r="681" spans="9:10" x14ac:dyDescent="0.5">
      <c r="I681" s="207"/>
      <c r="J681" s="209"/>
    </row>
    <row r="682" spans="9:10" x14ac:dyDescent="0.5">
      <c r="I682" s="207"/>
      <c r="J682" s="209"/>
    </row>
    <row r="683" spans="9:10" x14ac:dyDescent="0.5">
      <c r="I683" s="207"/>
      <c r="J683" s="209"/>
    </row>
    <row r="684" spans="9:10" x14ac:dyDescent="0.5">
      <c r="I684" s="207"/>
      <c r="J684" s="209"/>
    </row>
    <row r="685" spans="9:10" x14ac:dyDescent="0.5">
      <c r="I685" s="207"/>
      <c r="J685" s="209"/>
    </row>
    <row r="686" spans="9:10" x14ac:dyDescent="0.5">
      <c r="I686" s="207"/>
      <c r="J686" s="209"/>
    </row>
    <row r="687" spans="9:10" x14ac:dyDescent="0.5">
      <c r="I687" s="207"/>
      <c r="J687" s="209"/>
    </row>
    <row r="688" spans="9:10" x14ac:dyDescent="0.5">
      <c r="I688" s="207"/>
      <c r="J688" s="209"/>
    </row>
    <row r="689" spans="9:10" x14ac:dyDescent="0.5">
      <c r="I689" s="207"/>
      <c r="J689" s="209"/>
    </row>
    <row r="690" spans="9:10" x14ac:dyDescent="0.5">
      <c r="I690" s="207"/>
      <c r="J690" s="209"/>
    </row>
    <row r="691" spans="9:10" x14ac:dyDescent="0.5">
      <c r="I691" s="207"/>
      <c r="J691" s="209"/>
    </row>
    <row r="692" spans="9:10" x14ac:dyDescent="0.5">
      <c r="I692" s="207"/>
      <c r="J692" s="209"/>
    </row>
    <row r="693" spans="9:10" x14ac:dyDescent="0.5">
      <c r="I693" s="207"/>
      <c r="J693" s="209"/>
    </row>
    <row r="694" spans="9:10" x14ac:dyDescent="0.5">
      <c r="I694" s="207"/>
      <c r="J694" s="209"/>
    </row>
    <row r="695" spans="9:10" x14ac:dyDescent="0.5">
      <c r="I695" s="207"/>
      <c r="J695" s="209"/>
    </row>
    <row r="696" spans="9:10" x14ac:dyDescent="0.5">
      <c r="I696" s="207"/>
      <c r="J696" s="209"/>
    </row>
    <row r="697" spans="9:10" x14ac:dyDescent="0.5">
      <c r="I697" s="207"/>
      <c r="J697" s="209"/>
    </row>
    <row r="698" spans="9:10" x14ac:dyDescent="0.5">
      <c r="I698" s="207"/>
      <c r="J698" s="209"/>
    </row>
    <row r="699" spans="9:10" x14ac:dyDescent="0.5">
      <c r="I699" s="207"/>
      <c r="J699" s="209"/>
    </row>
    <row r="700" spans="9:10" x14ac:dyDescent="0.5">
      <c r="I700" s="207"/>
      <c r="J700" s="209"/>
    </row>
    <row r="701" spans="9:10" x14ac:dyDescent="0.5">
      <c r="I701" s="207"/>
      <c r="J701" s="209"/>
    </row>
    <row r="702" spans="9:10" x14ac:dyDescent="0.5">
      <c r="I702" s="207"/>
      <c r="J702" s="209"/>
    </row>
    <row r="703" spans="9:10" x14ac:dyDescent="0.5">
      <c r="I703" s="207"/>
      <c r="J703" s="209"/>
    </row>
    <row r="704" spans="9:10" x14ac:dyDescent="0.5">
      <c r="I704" s="207"/>
      <c r="J704" s="209"/>
    </row>
    <row r="705" spans="9:10" x14ac:dyDescent="0.5">
      <c r="I705" s="207"/>
      <c r="J705" s="209"/>
    </row>
    <row r="706" spans="9:10" x14ac:dyDescent="0.5">
      <c r="I706" s="207"/>
      <c r="J706" s="209"/>
    </row>
    <row r="707" spans="9:10" x14ac:dyDescent="0.5">
      <c r="I707" s="207"/>
      <c r="J707" s="209"/>
    </row>
    <row r="708" spans="9:10" x14ac:dyDescent="0.5">
      <c r="I708" s="207"/>
      <c r="J708" s="209"/>
    </row>
    <row r="709" spans="9:10" x14ac:dyDescent="0.5">
      <c r="I709" s="207"/>
      <c r="J709" s="209"/>
    </row>
    <row r="710" spans="9:10" x14ac:dyDescent="0.5">
      <c r="I710" s="207"/>
      <c r="J710" s="209"/>
    </row>
    <row r="711" spans="9:10" x14ac:dyDescent="0.5">
      <c r="I711" s="207"/>
      <c r="J711" s="209"/>
    </row>
    <row r="712" spans="9:10" x14ac:dyDescent="0.5">
      <c r="I712" s="207"/>
      <c r="J712" s="209"/>
    </row>
    <row r="713" spans="9:10" x14ac:dyDescent="0.5">
      <c r="I713" s="207"/>
      <c r="J713" s="209"/>
    </row>
    <row r="714" spans="9:10" x14ac:dyDescent="0.5">
      <c r="I714" s="207"/>
      <c r="J714" s="209"/>
    </row>
    <row r="715" spans="9:10" x14ac:dyDescent="0.5">
      <c r="I715" s="207"/>
      <c r="J715" s="209"/>
    </row>
    <row r="716" spans="9:10" x14ac:dyDescent="0.5">
      <c r="I716" s="207"/>
      <c r="J716" s="209"/>
    </row>
    <row r="717" spans="9:10" x14ac:dyDescent="0.5">
      <c r="I717" s="207"/>
      <c r="J717" s="209"/>
    </row>
    <row r="718" spans="9:10" x14ac:dyDescent="0.5">
      <c r="I718" s="207"/>
      <c r="J718" s="209"/>
    </row>
    <row r="719" spans="9:10" x14ac:dyDescent="0.5">
      <c r="I719" s="207"/>
      <c r="J719" s="209"/>
    </row>
    <row r="720" spans="9:10" x14ac:dyDescent="0.5">
      <c r="I720" s="207"/>
      <c r="J720" s="209"/>
    </row>
    <row r="721" spans="9:10" x14ac:dyDescent="0.5">
      <c r="I721" s="207"/>
      <c r="J721" s="209"/>
    </row>
    <row r="722" spans="9:10" x14ac:dyDescent="0.5">
      <c r="I722" s="207"/>
      <c r="J722" s="209"/>
    </row>
    <row r="723" spans="9:10" x14ac:dyDescent="0.5">
      <c r="I723" s="207"/>
      <c r="J723" s="209"/>
    </row>
    <row r="724" spans="9:10" x14ac:dyDescent="0.5">
      <c r="I724" s="207"/>
      <c r="J724" s="209"/>
    </row>
    <row r="725" spans="9:10" x14ac:dyDescent="0.5">
      <c r="I725" s="207"/>
      <c r="J725" s="209"/>
    </row>
    <row r="726" spans="9:10" x14ac:dyDescent="0.5">
      <c r="I726" s="207"/>
      <c r="J726" s="209"/>
    </row>
    <row r="727" spans="9:10" x14ac:dyDescent="0.5">
      <c r="I727" s="207"/>
      <c r="J727" s="209"/>
    </row>
    <row r="728" spans="9:10" x14ac:dyDescent="0.5">
      <c r="I728" s="207"/>
      <c r="J728" s="209"/>
    </row>
    <row r="729" spans="9:10" x14ac:dyDescent="0.5">
      <c r="I729" s="207"/>
      <c r="J729" s="209"/>
    </row>
    <row r="730" spans="9:10" x14ac:dyDescent="0.5">
      <c r="I730" s="207"/>
      <c r="J730" s="209"/>
    </row>
    <row r="731" spans="9:10" x14ac:dyDescent="0.5">
      <c r="I731" s="207"/>
      <c r="J731" s="209"/>
    </row>
    <row r="732" spans="9:10" x14ac:dyDescent="0.5">
      <c r="I732" s="207"/>
      <c r="J732" s="209"/>
    </row>
    <row r="733" spans="9:10" x14ac:dyDescent="0.5">
      <c r="I733" s="207"/>
      <c r="J733" s="209"/>
    </row>
    <row r="734" spans="9:10" x14ac:dyDescent="0.5">
      <c r="I734" s="207"/>
      <c r="J734" s="209"/>
    </row>
    <row r="735" spans="9:10" x14ac:dyDescent="0.5">
      <c r="I735" s="207"/>
      <c r="J735" s="209"/>
    </row>
    <row r="736" spans="9:10" x14ac:dyDescent="0.5">
      <c r="I736" s="207"/>
      <c r="J736" s="209"/>
    </row>
    <row r="737" spans="9:10" x14ac:dyDescent="0.5">
      <c r="I737" s="207"/>
      <c r="J737" s="209"/>
    </row>
    <row r="738" spans="9:10" x14ac:dyDescent="0.5">
      <c r="I738" s="207"/>
      <c r="J738" s="209"/>
    </row>
    <row r="739" spans="9:10" x14ac:dyDescent="0.5">
      <c r="I739" s="207"/>
      <c r="J739" s="209"/>
    </row>
    <row r="740" spans="9:10" x14ac:dyDescent="0.5">
      <c r="I740" s="207"/>
      <c r="J740" s="209"/>
    </row>
    <row r="741" spans="9:10" x14ac:dyDescent="0.5">
      <c r="I741" s="207"/>
      <c r="J741" s="209"/>
    </row>
    <row r="742" spans="9:10" x14ac:dyDescent="0.5">
      <c r="I742" s="207"/>
      <c r="J742" s="209"/>
    </row>
    <row r="743" spans="9:10" x14ac:dyDescent="0.5">
      <c r="I743" s="207"/>
      <c r="J743" s="209"/>
    </row>
    <row r="744" spans="9:10" x14ac:dyDescent="0.5">
      <c r="I744" s="207"/>
      <c r="J744" s="209"/>
    </row>
    <row r="745" spans="9:10" x14ac:dyDescent="0.5">
      <c r="I745" s="207"/>
      <c r="J745" s="209"/>
    </row>
    <row r="746" spans="9:10" x14ac:dyDescent="0.5">
      <c r="I746" s="207"/>
      <c r="J746" s="209"/>
    </row>
    <row r="747" spans="9:10" x14ac:dyDescent="0.5">
      <c r="I747" s="207"/>
      <c r="J747" s="209"/>
    </row>
    <row r="748" spans="9:10" x14ac:dyDescent="0.5">
      <c r="I748" s="207"/>
      <c r="J748" s="209"/>
    </row>
    <row r="749" spans="9:10" x14ac:dyDescent="0.5">
      <c r="I749" s="207"/>
      <c r="J749" s="209"/>
    </row>
    <row r="750" spans="9:10" x14ac:dyDescent="0.5">
      <c r="I750" s="207"/>
      <c r="J750" s="209"/>
    </row>
    <row r="751" spans="9:10" x14ac:dyDescent="0.5">
      <c r="I751" s="207"/>
      <c r="J751" s="209"/>
    </row>
    <row r="752" spans="9:10" x14ac:dyDescent="0.5">
      <c r="I752" s="207"/>
      <c r="J752" s="209"/>
    </row>
    <row r="753" spans="9:10" x14ac:dyDescent="0.5">
      <c r="I753" s="207"/>
      <c r="J753" s="209"/>
    </row>
    <row r="754" spans="9:10" x14ac:dyDescent="0.5">
      <c r="I754" s="207"/>
      <c r="J754" s="209"/>
    </row>
    <row r="755" spans="9:10" x14ac:dyDescent="0.5">
      <c r="I755" s="207"/>
      <c r="J755" s="209"/>
    </row>
    <row r="756" spans="9:10" x14ac:dyDescent="0.5">
      <c r="I756" s="207"/>
      <c r="J756" s="209"/>
    </row>
    <row r="757" spans="9:10" x14ac:dyDescent="0.5">
      <c r="I757" s="207"/>
      <c r="J757" s="209"/>
    </row>
    <row r="758" spans="9:10" x14ac:dyDescent="0.5">
      <c r="I758" s="207"/>
      <c r="J758" s="209"/>
    </row>
    <row r="759" spans="9:10" x14ac:dyDescent="0.5">
      <c r="I759" s="207"/>
      <c r="J759" s="209"/>
    </row>
    <row r="760" spans="9:10" x14ac:dyDescent="0.5">
      <c r="I760" s="207"/>
      <c r="J760" s="209"/>
    </row>
    <row r="761" spans="9:10" x14ac:dyDescent="0.5">
      <c r="I761" s="207"/>
      <c r="J761" s="209"/>
    </row>
    <row r="762" spans="9:10" x14ac:dyDescent="0.5">
      <c r="I762" s="207"/>
      <c r="J762" s="209"/>
    </row>
    <row r="763" spans="9:10" x14ac:dyDescent="0.5">
      <c r="I763" s="207"/>
      <c r="J763" s="209"/>
    </row>
    <row r="764" spans="9:10" x14ac:dyDescent="0.5">
      <c r="I764" s="207"/>
      <c r="J764" s="209"/>
    </row>
    <row r="765" spans="9:10" x14ac:dyDescent="0.5">
      <c r="I765" s="207"/>
      <c r="J765" s="209"/>
    </row>
    <row r="766" spans="9:10" x14ac:dyDescent="0.5">
      <c r="I766" s="207"/>
      <c r="J766" s="209"/>
    </row>
    <row r="767" spans="9:10" x14ac:dyDescent="0.5">
      <c r="I767" s="207"/>
      <c r="J767" s="209"/>
    </row>
    <row r="768" spans="9:10" x14ac:dyDescent="0.5">
      <c r="I768" s="207"/>
      <c r="J768" s="209"/>
    </row>
    <row r="769" spans="9:10" x14ac:dyDescent="0.5">
      <c r="I769" s="207"/>
      <c r="J769" s="209"/>
    </row>
    <row r="770" spans="9:10" x14ac:dyDescent="0.5">
      <c r="I770" s="207"/>
      <c r="J770" s="209"/>
    </row>
    <row r="771" spans="9:10" x14ac:dyDescent="0.5">
      <c r="I771" s="207"/>
      <c r="J771" s="209"/>
    </row>
    <row r="772" spans="9:10" x14ac:dyDescent="0.5">
      <c r="I772" s="207"/>
      <c r="J772" s="209"/>
    </row>
    <row r="773" spans="9:10" x14ac:dyDescent="0.5">
      <c r="I773" s="207"/>
      <c r="J773" s="209"/>
    </row>
    <row r="774" spans="9:10" x14ac:dyDescent="0.5">
      <c r="I774" s="207"/>
      <c r="J774" s="209"/>
    </row>
    <row r="775" spans="9:10" x14ac:dyDescent="0.5">
      <c r="I775" s="207"/>
      <c r="J775" s="209"/>
    </row>
    <row r="776" spans="9:10" x14ac:dyDescent="0.5">
      <c r="I776" s="207"/>
      <c r="J776" s="209"/>
    </row>
    <row r="777" spans="9:10" x14ac:dyDescent="0.5">
      <c r="I777" s="207"/>
      <c r="J777" s="209"/>
    </row>
    <row r="778" spans="9:10" x14ac:dyDescent="0.5">
      <c r="I778" s="207"/>
      <c r="J778" s="209"/>
    </row>
    <row r="779" spans="9:10" x14ac:dyDescent="0.5">
      <c r="I779" s="207"/>
      <c r="J779" s="209"/>
    </row>
    <row r="780" spans="9:10" x14ac:dyDescent="0.5">
      <c r="I780" s="207"/>
      <c r="J780" s="209"/>
    </row>
    <row r="781" spans="9:10" x14ac:dyDescent="0.5">
      <c r="I781" s="207"/>
      <c r="J781" s="209"/>
    </row>
    <row r="782" spans="9:10" x14ac:dyDescent="0.5">
      <c r="I782" s="207"/>
      <c r="J782" s="209"/>
    </row>
    <row r="783" spans="9:10" x14ac:dyDescent="0.5">
      <c r="I783" s="207"/>
      <c r="J783" s="209"/>
    </row>
    <row r="784" spans="9:10" x14ac:dyDescent="0.5">
      <c r="I784" s="207"/>
      <c r="J784" s="209"/>
    </row>
    <row r="785" spans="9:10" x14ac:dyDescent="0.5">
      <c r="I785" s="207"/>
      <c r="J785" s="209"/>
    </row>
    <row r="786" spans="9:10" x14ac:dyDescent="0.5">
      <c r="I786" s="207"/>
      <c r="J786" s="209"/>
    </row>
    <row r="787" spans="9:10" x14ac:dyDescent="0.5">
      <c r="I787" s="207"/>
      <c r="J787" s="209"/>
    </row>
    <row r="788" spans="9:10" x14ac:dyDescent="0.5">
      <c r="I788" s="207"/>
      <c r="J788" s="209"/>
    </row>
    <row r="789" spans="9:10" x14ac:dyDescent="0.5">
      <c r="I789" s="207"/>
      <c r="J789" s="209"/>
    </row>
    <row r="790" spans="9:10" x14ac:dyDescent="0.5">
      <c r="I790" s="207"/>
      <c r="J790" s="209"/>
    </row>
    <row r="791" spans="9:10" x14ac:dyDescent="0.5">
      <c r="I791" s="207"/>
      <c r="J791" s="209"/>
    </row>
    <row r="792" spans="9:10" x14ac:dyDescent="0.5">
      <c r="I792" s="207"/>
      <c r="J792" s="209"/>
    </row>
    <row r="793" spans="9:10" x14ac:dyDescent="0.5">
      <c r="I793" s="207"/>
      <c r="J793" s="209"/>
    </row>
    <row r="794" spans="9:10" x14ac:dyDescent="0.5">
      <c r="I794" s="207"/>
      <c r="J794" s="209"/>
    </row>
    <row r="795" spans="9:10" x14ac:dyDescent="0.5">
      <c r="I795" s="207"/>
      <c r="J795" s="209"/>
    </row>
    <row r="796" spans="9:10" x14ac:dyDescent="0.5">
      <c r="I796" s="207"/>
      <c r="J796" s="209"/>
    </row>
    <row r="797" spans="9:10" x14ac:dyDescent="0.5">
      <c r="I797" s="207"/>
      <c r="J797" s="209"/>
    </row>
    <row r="798" spans="9:10" x14ac:dyDescent="0.5">
      <c r="I798" s="207"/>
      <c r="J798" s="209"/>
    </row>
    <row r="799" spans="9:10" x14ac:dyDescent="0.5">
      <c r="I799" s="207"/>
      <c r="J799" s="209"/>
    </row>
    <row r="800" spans="9:10" x14ac:dyDescent="0.5">
      <c r="I800" s="207"/>
      <c r="J800" s="209"/>
    </row>
    <row r="801" spans="9:10" x14ac:dyDescent="0.5">
      <c r="I801" s="207"/>
      <c r="J801" s="209"/>
    </row>
    <row r="802" spans="9:10" x14ac:dyDescent="0.5">
      <c r="I802" s="207"/>
      <c r="J802" s="209"/>
    </row>
    <row r="803" spans="9:10" x14ac:dyDescent="0.5">
      <c r="I803" s="207"/>
      <c r="J803" s="209"/>
    </row>
    <row r="804" spans="9:10" x14ac:dyDescent="0.5">
      <c r="I804" s="207"/>
      <c r="J804" s="209"/>
    </row>
    <row r="805" spans="9:10" x14ac:dyDescent="0.5">
      <c r="I805" s="207"/>
      <c r="J805" s="209"/>
    </row>
    <row r="806" spans="9:10" x14ac:dyDescent="0.5">
      <c r="I806" s="207"/>
      <c r="J806" s="209"/>
    </row>
    <row r="807" spans="9:10" x14ac:dyDescent="0.5">
      <c r="I807" s="207"/>
      <c r="J807" s="209"/>
    </row>
    <row r="808" spans="9:10" x14ac:dyDescent="0.5">
      <c r="I808" s="207"/>
      <c r="J808" s="209"/>
    </row>
    <row r="809" spans="9:10" x14ac:dyDescent="0.5">
      <c r="I809" s="207"/>
      <c r="J809" s="209"/>
    </row>
    <row r="810" spans="9:10" x14ac:dyDescent="0.5">
      <c r="I810" s="207"/>
      <c r="J810" s="209"/>
    </row>
    <row r="811" spans="9:10" x14ac:dyDescent="0.5">
      <c r="I811" s="207"/>
      <c r="J811" s="209"/>
    </row>
    <row r="812" spans="9:10" x14ac:dyDescent="0.5">
      <c r="I812" s="207"/>
      <c r="J812" s="209"/>
    </row>
    <row r="813" spans="9:10" x14ac:dyDescent="0.5">
      <c r="I813" s="207"/>
      <c r="J813" s="209"/>
    </row>
    <row r="814" spans="9:10" x14ac:dyDescent="0.5">
      <c r="I814" s="207"/>
      <c r="J814" s="209"/>
    </row>
    <row r="815" spans="9:10" x14ac:dyDescent="0.5">
      <c r="I815" s="207"/>
      <c r="J815" s="209"/>
    </row>
    <row r="816" spans="9:10" x14ac:dyDescent="0.5">
      <c r="I816" s="207"/>
      <c r="J816" s="209"/>
    </row>
    <row r="817" spans="9:10" x14ac:dyDescent="0.5">
      <c r="I817" s="207"/>
      <c r="J817" s="209"/>
    </row>
    <row r="818" spans="9:10" x14ac:dyDescent="0.5">
      <c r="I818" s="207"/>
      <c r="J818" s="209"/>
    </row>
    <row r="819" spans="9:10" x14ac:dyDescent="0.5">
      <c r="I819" s="207"/>
      <c r="J819" s="209"/>
    </row>
    <row r="820" spans="9:10" x14ac:dyDescent="0.5">
      <c r="I820" s="207"/>
      <c r="J820" s="209"/>
    </row>
    <row r="821" spans="9:10" x14ac:dyDescent="0.5">
      <c r="I821" s="207"/>
      <c r="J821" s="209"/>
    </row>
    <row r="822" spans="9:10" x14ac:dyDescent="0.5">
      <c r="I822" s="207"/>
      <c r="J822" s="209"/>
    </row>
    <row r="823" spans="9:10" x14ac:dyDescent="0.5">
      <c r="I823" s="207"/>
      <c r="J823" s="209"/>
    </row>
    <row r="824" spans="9:10" x14ac:dyDescent="0.5">
      <c r="I824" s="207"/>
      <c r="J824" s="209"/>
    </row>
    <row r="825" spans="9:10" x14ac:dyDescent="0.5">
      <c r="I825" s="207"/>
      <c r="J825" s="209"/>
    </row>
    <row r="826" spans="9:10" x14ac:dyDescent="0.5">
      <c r="I826" s="207"/>
      <c r="J826" s="209"/>
    </row>
    <row r="827" spans="9:10" x14ac:dyDescent="0.5">
      <c r="I827" s="207"/>
      <c r="J827" s="209"/>
    </row>
    <row r="828" spans="9:10" x14ac:dyDescent="0.5">
      <c r="I828" s="207"/>
      <c r="J828" s="209"/>
    </row>
    <row r="829" spans="9:10" x14ac:dyDescent="0.5">
      <c r="I829" s="207"/>
      <c r="J829" s="209"/>
    </row>
    <row r="830" spans="9:10" x14ac:dyDescent="0.5">
      <c r="I830" s="207"/>
      <c r="J830" s="209"/>
    </row>
    <row r="831" spans="9:10" x14ac:dyDescent="0.5">
      <c r="I831" s="207"/>
      <c r="J831" s="209"/>
    </row>
    <row r="832" spans="9:10" x14ac:dyDescent="0.5">
      <c r="I832" s="207"/>
      <c r="J832" s="209"/>
    </row>
    <row r="833" spans="9:10" x14ac:dyDescent="0.5">
      <c r="I833" s="207"/>
      <c r="J833" s="209"/>
    </row>
    <row r="834" spans="9:10" x14ac:dyDescent="0.5">
      <c r="I834" s="207"/>
      <c r="J834" s="209"/>
    </row>
    <row r="835" spans="9:10" x14ac:dyDescent="0.5">
      <c r="I835" s="207"/>
      <c r="J835" s="209"/>
    </row>
    <row r="836" spans="9:10" x14ac:dyDescent="0.5">
      <c r="I836" s="207"/>
      <c r="J836" s="209"/>
    </row>
    <row r="837" spans="9:10" x14ac:dyDescent="0.5">
      <c r="I837" s="207"/>
      <c r="J837" s="209"/>
    </row>
    <row r="838" spans="9:10" x14ac:dyDescent="0.5">
      <c r="I838" s="207"/>
      <c r="J838" s="209"/>
    </row>
    <row r="839" spans="9:10" x14ac:dyDescent="0.5">
      <c r="I839" s="207"/>
      <c r="J839" s="209"/>
    </row>
    <row r="840" spans="9:10" x14ac:dyDescent="0.5">
      <c r="I840" s="207"/>
      <c r="J840" s="209"/>
    </row>
    <row r="841" spans="9:10" x14ac:dyDescent="0.5">
      <c r="I841" s="207"/>
      <c r="J841" s="209"/>
    </row>
    <row r="842" spans="9:10" x14ac:dyDescent="0.5">
      <c r="I842" s="207"/>
      <c r="J842" s="209"/>
    </row>
    <row r="843" spans="9:10" x14ac:dyDescent="0.5">
      <c r="I843" s="207"/>
      <c r="J843" s="209"/>
    </row>
    <row r="844" spans="9:10" x14ac:dyDescent="0.5">
      <c r="I844" s="207"/>
      <c r="J844" s="209"/>
    </row>
    <row r="845" spans="9:10" x14ac:dyDescent="0.5">
      <c r="I845" s="207"/>
      <c r="J845" s="209"/>
    </row>
    <row r="846" spans="9:10" x14ac:dyDescent="0.5">
      <c r="I846" s="207"/>
      <c r="J846" s="209"/>
    </row>
    <row r="847" spans="9:10" x14ac:dyDescent="0.5">
      <c r="I847" s="207"/>
      <c r="J847" s="209"/>
    </row>
    <row r="848" spans="9:10" x14ac:dyDescent="0.5">
      <c r="I848" s="207"/>
      <c r="J848" s="209"/>
    </row>
    <row r="849" spans="9:10" x14ac:dyDescent="0.5">
      <c r="I849" s="207"/>
      <c r="J849" s="209"/>
    </row>
    <row r="850" spans="9:10" x14ac:dyDescent="0.5">
      <c r="I850" s="207"/>
      <c r="J850" s="209"/>
    </row>
    <row r="851" spans="9:10" x14ac:dyDescent="0.5">
      <c r="I851" s="207"/>
      <c r="J851" s="209"/>
    </row>
    <row r="852" spans="9:10" x14ac:dyDescent="0.5">
      <c r="I852" s="207"/>
      <c r="J852" s="209"/>
    </row>
    <row r="853" spans="9:10" x14ac:dyDescent="0.5">
      <c r="I853" s="207"/>
      <c r="J853" s="209"/>
    </row>
    <row r="854" spans="9:10" x14ac:dyDescent="0.5">
      <c r="I854" s="207"/>
      <c r="J854" s="209"/>
    </row>
    <row r="855" spans="9:10" x14ac:dyDescent="0.5">
      <c r="I855" s="207"/>
      <c r="J855" s="209"/>
    </row>
    <row r="856" spans="9:10" x14ac:dyDescent="0.5">
      <c r="I856" s="207"/>
      <c r="J856" s="209"/>
    </row>
    <row r="857" spans="9:10" x14ac:dyDescent="0.5">
      <c r="I857" s="207"/>
      <c r="J857" s="209"/>
    </row>
    <row r="858" spans="9:10" x14ac:dyDescent="0.5">
      <c r="I858" s="207"/>
      <c r="J858" s="209"/>
    </row>
    <row r="859" spans="9:10" x14ac:dyDescent="0.5">
      <c r="I859" s="207"/>
      <c r="J859" s="209"/>
    </row>
    <row r="860" spans="9:10" x14ac:dyDescent="0.5">
      <c r="I860" s="207"/>
      <c r="J860" s="209"/>
    </row>
    <row r="861" spans="9:10" x14ac:dyDescent="0.5">
      <c r="I861" s="207"/>
      <c r="J861" s="209"/>
    </row>
    <row r="862" spans="9:10" x14ac:dyDescent="0.5">
      <c r="I862" s="207"/>
      <c r="J862" s="209"/>
    </row>
    <row r="863" spans="9:10" x14ac:dyDescent="0.5">
      <c r="I863" s="207"/>
      <c r="J863" s="209"/>
    </row>
    <row r="864" spans="9:10" x14ac:dyDescent="0.5">
      <c r="I864" s="207"/>
      <c r="J864" s="209"/>
    </row>
    <row r="865" spans="9:10" x14ac:dyDescent="0.5">
      <c r="I865" s="207"/>
      <c r="J865" s="209"/>
    </row>
    <row r="866" spans="9:10" x14ac:dyDescent="0.5">
      <c r="I866" s="207"/>
      <c r="J866" s="209"/>
    </row>
    <row r="867" spans="9:10" x14ac:dyDescent="0.5">
      <c r="I867" s="207"/>
      <c r="J867" s="209"/>
    </row>
    <row r="868" spans="9:10" x14ac:dyDescent="0.5">
      <c r="I868" s="207"/>
      <c r="J868" s="209"/>
    </row>
    <row r="869" spans="9:10" x14ac:dyDescent="0.5">
      <c r="I869" s="207"/>
      <c r="J869" s="209"/>
    </row>
    <row r="870" spans="9:10" x14ac:dyDescent="0.5">
      <c r="I870" s="207"/>
      <c r="J870" s="209"/>
    </row>
    <row r="871" spans="9:10" x14ac:dyDescent="0.5">
      <c r="I871" s="207"/>
      <c r="J871" s="209"/>
    </row>
    <row r="872" spans="9:10" x14ac:dyDescent="0.5">
      <c r="I872" s="207"/>
      <c r="J872" s="209"/>
    </row>
    <row r="873" spans="9:10" x14ac:dyDescent="0.5">
      <c r="I873" s="207"/>
      <c r="J873" s="209"/>
    </row>
    <row r="874" spans="9:10" x14ac:dyDescent="0.5">
      <c r="I874" s="207"/>
      <c r="J874" s="209"/>
    </row>
    <row r="875" spans="9:10" x14ac:dyDescent="0.5">
      <c r="I875" s="207"/>
      <c r="J875" s="209"/>
    </row>
    <row r="876" spans="9:10" x14ac:dyDescent="0.5">
      <c r="I876" s="207"/>
      <c r="J876" s="209"/>
    </row>
    <row r="877" spans="9:10" x14ac:dyDescent="0.5">
      <c r="I877" s="207"/>
      <c r="J877" s="209"/>
    </row>
    <row r="878" spans="9:10" x14ac:dyDescent="0.5">
      <c r="I878" s="207"/>
      <c r="J878" s="209"/>
    </row>
    <row r="879" spans="9:10" x14ac:dyDescent="0.5">
      <c r="I879" s="207"/>
      <c r="J879" s="209"/>
    </row>
    <row r="880" spans="9:10" x14ac:dyDescent="0.5">
      <c r="I880" s="207"/>
      <c r="J880" s="209"/>
    </row>
    <row r="881" spans="9:10" x14ac:dyDescent="0.5">
      <c r="I881" s="207"/>
      <c r="J881" s="209"/>
    </row>
    <row r="882" spans="9:10" x14ac:dyDescent="0.5">
      <c r="I882" s="207"/>
      <c r="J882" s="209"/>
    </row>
    <row r="883" spans="9:10" x14ac:dyDescent="0.5">
      <c r="I883" s="207"/>
      <c r="J883" s="209"/>
    </row>
    <row r="884" spans="9:10" x14ac:dyDescent="0.5">
      <c r="I884" s="207"/>
      <c r="J884" s="209"/>
    </row>
    <row r="885" spans="9:10" x14ac:dyDescent="0.5">
      <c r="I885" s="207"/>
      <c r="J885" s="209"/>
    </row>
    <row r="886" spans="9:10" x14ac:dyDescent="0.5">
      <c r="I886" s="207"/>
      <c r="J886" s="209"/>
    </row>
    <row r="887" spans="9:10" x14ac:dyDescent="0.5">
      <c r="I887" s="207"/>
      <c r="J887" s="209"/>
    </row>
    <row r="888" spans="9:10" x14ac:dyDescent="0.5">
      <c r="I888" s="207"/>
      <c r="J888" s="209"/>
    </row>
    <row r="889" spans="9:10" x14ac:dyDescent="0.5">
      <c r="I889" s="207"/>
      <c r="J889" s="209"/>
    </row>
    <row r="890" spans="9:10" x14ac:dyDescent="0.5">
      <c r="I890" s="207"/>
      <c r="J890" s="209"/>
    </row>
    <row r="891" spans="9:10" x14ac:dyDescent="0.5">
      <c r="I891" s="207"/>
      <c r="J891" s="209"/>
    </row>
    <row r="892" spans="9:10" x14ac:dyDescent="0.5">
      <c r="I892" s="207"/>
      <c r="J892" s="209"/>
    </row>
    <row r="893" spans="9:10" x14ac:dyDescent="0.5">
      <c r="I893" s="207"/>
      <c r="J893" s="209"/>
    </row>
    <row r="894" spans="9:10" x14ac:dyDescent="0.5">
      <c r="I894" s="207"/>
      <c r="J894" s="209"/>
    </row>
    <row r="895" spans="9:10" x14ac:dyDescent="0.5">
      <c r="I895" s="207"/>
      <c r="J895" s="209"/>
    </row>
    <row r="896" spans="9:10" x14ac:dyDescent="0.5">
      <c r="I896" s="207"/>
      <c r="J896" s="209"/>
    </row>
    <row r="897" spans="9:10" x14ac:dyDescent="0.5">
      <c r="I897" s="207"/>
      <c r="J897" s="209"/>
    </row>
    <row r="898" spans="9:10" x14ac:dyDescent="0.5">
      <c r="I898" s="207"/>
      <c r="J898" s="209"/>
    </row>
    <row r="899" spans="9:10" x14ac:dyDescent="0.5">
      <c r="I899" s="207"/>
      <c r="J899" s="209"/>
    </row>
    <row r="900" spans="9:10" x14ac:dyDescent="0.5">
      <c r="I900" s="207"/>
      <c r="J900" s="209"/>
    </row>
    <row r="901" spans="9:10" x14ac:dyDescent="0.5">
      <c r="I901" s="207"/>
      <c r="J901" s="209"/>
    </row>
    <row r="902" spans="9:10" x14ac:dyDescent="0.5">
      <c r="I902" s="207"/>
      <c r="J902" s="209"/>
    </row>
    <row r="903" spans="9:10" x14ac:dyDescent="0.5">
      <c r="I903" s="207"/>
      <c r="J903" s="209"/>
    </row>
    <row r="904" spans="9:10" x14ac:dyDescent="0.5">
      <c r="I904" s="207"/>
      <c r="J904" s="209"/>
    </row>
    <row r="905" spans="9:10" x14ac:dyDescent="0.5">
      <c r="I905" s="207"/>
      <c r="J905" s="209"/>
    </row>
    <row r="906" spans="9:10" x14ac:dyDescent="0.5">
      <c r="I906" s="207"/>
      <c r="J906" s="209"/>
    </row>
    <row r="907" spans="9:10" x14ac:dyDescent="0.5">
      <c r="I907" s="207"/>
      <c r="J907" s="209"/>
    </row>
    <row r="908" spans="9:10" x14ac:dyDescent="0.5">
      <c r="I908" s="207"/>
      <c r="J908" s="209"/>
    </row>
    <row r="909" spans="9:10" x14ac:dyDescent="0.5">
      <c r="I909" s="207"/>
      <c r="J909" s="209"/>
    </row>
    <row r="910" spans="9:10" x14ac:dyDescent="0.5">
      <c r="I910" s="207"/>
      <c r="J910" s="209"/>
    </row>
    <row r="911" spans="9:10" x14ac:dyDescent="0.5">
      <c r="I911" s="207"/>
      <c r="J911" s="209"/>
    </row>
    <row r="912" spans="9:10" x14ac:dyDescent="0.5">
      <c r="I912" s="207"/>
      <c r="J912" s="209"/>
    </row>
    <row r="913" spans="9:10" x14ac:dyDescent="0.5">
      <c r="I913" s="207"/>
      <c r="J913" s="209"/>
    </row>
    <row r="914" spans="9:10" x14ac:dyDescent="0.5">
      <c r="I914" s="207"/>
      <c r="J914" s="209"/>
    </row>
    <row r="915" spans="9:10" x14ac:dyDescent="0.5">
      <c r="I915" s="207"/>
      <c r="J915" s="209"/>
    </row>
    <row r="916" spans="9:10" x14ac:dyDescent="0.5">
      <c r="I916" s="207"/>
      <c r="J916" s="209"/>
    </row>
    <row r="917" spans="9:10" x14ac:dyDescent="0.5">
      <c r="I917" s="207"/>
      <c r="J917" s="209"/>
    </row>
    <row r="918" spans="9:10" x14ac:dyDescent="0.5">
      <c r="I918" s="207"/>
      <c r="J918" s="209"/>
    </row>
    <row r="919" spans="9:10" x14ac:dyDescent="0.5">
      <c r="I919" s="207"/>
      <c r="J919" s="209"/>
    </row>
    <row r="920" spans="9:10" x14ac:dyDescent="0.5">
      <c r="I920" s="207"/>
      <c r="J920" s="209"/>
    </row>
    <row r="921" spans="9:10" x14ac:dyDescent="0.5">
      <c r="I921" s="207"/>
      <c r="J921" s="209"/>
    </row>
    <row r="922" spans="9:10" x14ac:dyDescent="0.5">
      <c r="I922" s="207"/>
      <c r="J922" s="209"/>
    </row>
    <row r="923" spans="9:10" x14ac:dyDescent="0.5">
      <c r="I923" s="207"/>
      <c r="J923" s="209"/>
    </row>
    <row r="924" spans="9:10" x14ac:dyDescent="0.5">
      <c r="I924" s="207"/>
      <c r="J924" s="209"/>
    </row>
    <row r="925" spans="9:10" x14ac:dyDescent="0.5">
      <c r="I925" s="207"/>
      <c r="J925" s="209"/>
    </row>
    <row r="926" spans="9:10" x14ac:dyDescent="0.5">
      <c r="I926" s="207"/>
      <c r="J926" s="209"/>
    </row>
    <row r="927" spans="9:10" x14ac:dyDescent="0.5">
      <c r="I927" s="207"/>
      <c r="J927" s="209"/>
    </row>
    <row r="928" spans="9:10" x14ac:dyDescent="0.5">
      <c r="I928" s="207"/>
      <c r="J928" s="209"/>
    </row>
    <row r="929" spans="9:10" x14ac:dyDescent="0.5">
      <c r="I929" s="207"/>
      <c r="J929" s="209"/>
    </row>
    <row r="930" spans="9:10" x14ac:dyDescent="0.5">
      <c r="I930" s="207"/>
      <c r="J930" s="209"/>
    </row>
    <row r="931" spans="9:10" x14ac:dyDescent="0.5">
      <c r="I931" s="207"/>
      <c r="J931" s="209"/>
    </row>
    <row r="932" spans="9:10" x14ac:dyDescent="0.5">
      <c r="I932" s="207"/>
      <c r="J932" s="209"/>
    </row>
    <row r="933" spans="9:10" x14ac:dyDescent="0.5">
      <c r="I933" s="207"/>
      <c r="J933" s="209"/>
    </row>
    <row r="934" spans="9:10" x14ac:dyDescent="0.5">
      <c r="I934" s="207"/>
      <c r="J934" s="209"/>
    </row>
    <row r="935" spans="9:10" x14ac:dyDescent="0.5">
      <c r="I935" s="207"/>
      <c r="J935" s="209"/>
    </row>
    <row r="936" spans="9:10" x14ac:dyDescent="0.5">
      <c r="I936" s="207"/>
      <c r="J936" s="209"/>
    </row>
    <row r="937" spans="9:10" x14ac:dyDescent="0.5">
      <c r="I937" s="207"/>
      <c r="J937" s="209"/>
    </row>
    <row r="938" spans="9:10" x14ac:dyDescent="0.5">
      <c r="I938" s="207"/>
      <c r="J938" s="209"/>
    </row>
    <row r="939" spans="9:10" x14ac:dyDescent="0.5">
      <c r="I939" s="207"/>
      <c r="J939" s="209"/>
    </row>
    <row r="940" spans="9:10" x14ac:dyDescent="0.5">
      <c r="I940" s="207"/>
      <c r="J940" s="209"/>
    </row>
    <row r="941" spans="9:10" x14ac:dyDescent="0.5">
      <c r="I941" s="207"/>
      <c r="J941" s="209"/>
    </row>
    <row r="942" spans="9:10" x14ac:dyDescent="0.5">
      <c r="I942" s="207"/>
      <c r="J942" s="209"/>
    </row>
    <row r="943" spans="9:10" x14ac:dyDescent="0.5">
      <c r="I943" s="207"/>
      <c r="J943" s="209"/>
    </row>
    <row r="944" spans="9:10" x14ac:dyDescent="0.5">
      <c r="I944" s="207"/>
      <c r="J944" s="209"/>
    </row>
    <row r="945" spans="9:10" x14ac:dyDescent="0.5">
      <c r="I945" s="207"/>
      <c r="J945" s="209"/>
    </row>
    <row r="946" spans="9:10" x14ac:dyDescent="0.5">
      <c r="I946" s="207"/>
      <c r="J946" s="209"/>
    </row>
    <row r="947" spans="9:10" x14ac:dyDescent="0.5">
      <c r="I947" s="207"/>
      <c r="J947" s="209"/>
    </row>
    <row r="948" spans="9:10" x14ac:dyDescent="0.5">
      <c r="I948" s="207"/>
      <c r="J948" s="209"/>
    </row>
    <row r="949" spans="9:10" x14ac:dyDescent="0.5">
      <c r="I949" s="207"/>
      <c r="J949" s="209"/>
    </row>
    <row r="950" spans="9:10" x14ac:dyDescent="0.5">
      <c r="I950" s="207"/>
      <c r="J950" s="209"/>
    </row>
    <row r="951" spans="9:10" x14ac:dyDescent="0.5">
      <c r="I951" s="207"/>
      <c r="J951" s="209"/>
    </row>
    <row r="952" spans="9:10" x14ac:dyDescent="0.5">
      <c r="I952" s="207"/>
      <c r="J952" s="209"/>
    </row>
    <row r="953" spans="9:10" x14ac:dyDescent="0.5">
      <c r="I953" s="207"/>
      <c r="J953" s="209"/>
    </row>
    <row r="954" spans="9:10" x14ac:dyDescent="0.5">
      <c r="I954" s="207"/>
      <c r="J954" s="209"/>
    </row>
    <row r="955" spans="9:10" x14ac:dyDescent="0.5">
      <c r="I955" s="207"/>
      <c r="J955" s="209"/>
    </row>
    <row r="956" spans="9:10" x14ac:dyDescent="0.5">
      <c r="I956" s="207"/>
      <c r="J956" s="209"/>
    </row>
    <row r="957" spans="9:10" x14ac:dyDescent="0.5">
      <c r="I957" s="207"/>
      <c r="J957" s="209"/>
    </row>
    <row r="958" spans="9:10" x14ac:dyDescent="0.5">
      <c r="I958" s="207"/>
      <c r="J958" s="209"/>
    </row>
    <row r="959" spans="9:10" x14ac:dyDescent="0.5">
      <c r="I959" s="207"/>
      <c r="J959" s="209"/>
    </row>
    <row r="960" spans="9:10" x14ac:dyDescent="0.5">
      <c r="I960" s="207"/>
      <c r="J960" s="209"/>
    </row>
    <row r="961" spans="9:10" x14ac:dyDescent="0.5">
      <c r="I961" s="207"/>
      <c r="J961" s="209"/>
    </row>
    <row r="962" spans="9:10" x14ac:dyDescent="0.5">
      <c r="I962" s="207"/>
      <c r="J962" s="209"/>
    </row>
    <row r="963" spans="9:10" x14ac:dyDescent="0.5">
      <c r="I963" s="207"/>
      <c r="J963" s="209"/>
    </row>
    <row r="964" spans="9:10" x14ac:dyDescent="0.5">
      <c r="I964" s="207"/>
      <c r="J964" s="209"/>
    </row>
    <row r="965" spans="9:10" x14ac:dyDescent="0.5">
      <c r="I965" s="207"/>
      <c r="J965" s="209"/>
    </row>
    <row r="966" spans="9:10" x14ac:dyDescent="0.5">
      <c r="I966" s="207"/>
      <c r="J966" s="209"/>
    </row>
    <row r="967" spans="9:10" x14ac:dyDescent="0.5">
      <c r="I967" s="207"/>
      <c r="J967" s="209"/>
    </row>
    <row r="968" spans="9:10" x14ac:dyDescent="0.5">
      <c r="I968" s="207"/>
      <c r="J968" s="209"/>
    </row>
    <row r="969" spans="9:10" x14ac:dyDescent="0.5">
      <c r="I969" s="207"/>
      <c r="J969" s="209"/>
    </row>
    <row r="970" spans="9:10" x14ac:dyDescent="0.5">
      <c r="I970" s="207"/>
      <c r="J970" s="209"/>
    </row>
    <row r="971" spans="9:10" x14ac:dyDescent="0.5">
      <c r="I971" s="207"/>
      <c r="J971" s="209"/>
    </row>
    <row r="972" spans="9:10" x14ac:dyDescent="0.5">
      <c r="I972" s="207"/>
      <c r="J972" s="209"/>
    </row>
    <row r="973" spans="9:10" x14ac:dyDescent="0.5">
      <c r="I973" s="207"/>
      <c r="J973" s="209"/>
    </row>
    <row r="974" spans="9:10" x14ac:dyDescent="0.5">
      <c r="I974" s="207"/>
      <c r="J974" s="209"/>
    </row>
    <row r="975" spans="9:10" x14ac:dyDescent="0.5">
      <c r="I975" s="207"/>
      <c r="J975" s="209"/>
    </row>
    <row r="976" spans="9:10" x14ac:dyDescent="0.5">
      <c r="I976" s="207"/>
      <c r="J976" s="209"/>
    </row>
    <row r="977" spans="9:10" x14ac:dyDescent="0.5">
      <c r="I977" s="207"/>
      <c r="J977" s="209"/>
    </row>
    <row r="978" spans="9:10" x14ac:dyDescent="0.5">
      <c r="I978" s="207"/>
      <c r="J978" s="209"/>
    </row>
    <row r="979" spans="9:10" x14ac:dyDescent="0.5">
      <c r="I979" s="207"/>
      <c r="J979" s="209"/>
    </row>
    <row r="980" spans="9:10" x14ac:dyDescent="0.5">
      <c r="I980" s="207"/>
      <c r="J980" s="209"/>
    </row>
    <row r="981" spans="9:10" x14ac:dyDescent="0.5">
      <c r="I981" s="207"/>
      <c r="J981" s="209"/>
    </row>
    <row r="982" spans="9:10" x14ac:dyDescent="0.5">
      <c r="I982" s="207"/>
      <c r="J982" s="209"/>
    </row>
    <row r="983" spans="9:10" x14ac:dyDescent="0.5">
      <c r="I983" s="207"/>
      <c r="J983" s="209"/>
    </row>
    <row r="984" spans="9:10" x14ac:dyDescent="0.5">
      <c r="I984" s="207"/>
      <c r="J984" s="209"/>
    </row>
    <row r="985" spans="9:10" x14ac:dyDescent="0.5">
      <c r="I985" s="207"/>
      <c r="J985" s="209"/>
    </row>
    <row r="986" spans="9:10" x14ac:dyDescent="0.5">
      <c r="I986" s="207"/>
      <c r="J986" s="209"/>
    </row>
    <row r="987" spans="9:10" x14ac:dyDescent="0.5">
      <c r="I987" s="207"/>
      <c r="J987" s="209"/>
    </row>
    <row r="988" spans="9:10" x14ac:dyDescent="0.5">
      <c r="I988" s="207"/>
      <c r="J988" s="209"/>
    </row>
    <row r="989" spans="9:10" x14ac:dyDescent="0.5">
      <c r="I989" s="207"/>
      <c r="J989" s="209"/>
    </row>
    <row r="990" spans="9:10" x14ac:dyDescent="0.5">
      <c r="I990" s="207"/>
      <c r="J990" s="209"/>
    </row>
    <row r="991" spans="9:10" x14ac:dyDescent="0.5">
      <c r="I991" s="207"/>
      <c r="J991" s="209"/>
    </row>
    <row r="992" spans="9:10" x14ac:dyDescent="0.5">
      <c r="I992" s="207"/>
      <c r="J992" s="209"/>
    </row>
    <row r="993" spans="9:10" x14ac:dyDescent="0.5">
      <c r="I993" s="207"/>
      <c r="J993" s="209"/>
    </row>
    <row r="994" spans="9:10" x14ac:dyDescent="0.5">
      <c r="I994" s="207"/>
      <c r="J994" s="209"/>
    </row>
    <row r="995" spans="9:10" x14ac:dyDescent="0.5">
      <c r="I995" s="207"/>
      <c r="J995" s="209"/>
    </row>
    <row r="996" spans="9:10" x14ac:dyDescent="0.5">
      <c r="I996" s="207"/>
      <c r="J996" s="209"/>
    </row>
    <row r="997" spans="9:10" x14ac:dyDescent="0.5">
      <c r="I997" s="207"/>
      <c r="J997" s="209"/>
    </row>
    <row r="998" spans="9:10" x14ac:dyDescent="0.5">
      <c r="I998" s="207"/>
      <c r="J998" s="209"/>
    </row>
    <row r="999" spans="9:10" x14ac:dyDescent="0.5">
      <c r="I999" s="207"/>
      <c r="J999" s="209"/>
    </row>
    <row r="1000" spans="9:10" x14ac:dyDescent="0.5">
      <c r="I1000" s="207"/>
      <c r="J1000" s="209"/>
    </row>
    <row r="1001" spans="9:10" x14ac:dyDescent="0.5">
      <c r="I1001" s="207"/>
      <c r="J1001" s="209"/>
    </row>
    <row r="1002" spans="9:10" x14ac:dyDescent="0.5">
      <c r="I1002" s="207"/>
      <c r="J1002" s="209"/>
    </row>
    <row r="1003" spans="9:10" x14ac:dyDescent="0.5">
      <c r="I1003" s="207"/>
      <c r="J1003" s="209"/>
    </row>
    <row r="1004" spans="9:10" x14ac:dyDescent="0.5">
      <c r="I1004" s="207"/>
      <c r="J1004" s="209"/>
    </row>
    <row r="1005" spans="9:10" x14ac:dyDescent="0.5">
      <c r="I1005" s="207"/>
      <c r="J1005" s="209"/>
    </row>
    <row r="1006" spans="9:10" x14ac:dyDescent="0.5">
      <c r="I1006" s="207"/>
      <c r="J1006" s="209"/>
    </row>
    <row r="1007" spans="9:10" x14ac:dyDescent="0.5">
      <c r="I1007" s="207"/>
      <c r="J1007" s="209"/>
    </row>
    <row r="1008" spans="9:10" x14ac:dyDescent="0.5">
      <c r="I1008" s="207"/>
      <c r="J1008" s="209"/>
    </row>
    <row r="1009" spans="9:10" x14ac:dyDescent="0.5">
      <c r="I1009" s="207"/>
      <c r="J1009" s="209"/>
    </row>
    <row r="1010" spans="9:10" x14ac:dyDescent="0.5">
      <c r="I1010" s="207"/>
      <c r="J1010" s="209"/>
    </row>
    <row r="1011" spans="9:10" x14ac:dyDescent="0.5">
      <c r="I1011" s="207"/>
      <c r="J1011" s="209"/>
    </row>
    <row r="1012" spans="9:10" x14ac:dyDescent="0.5">
      <c r="I1012" s="207"/>
      <c r="J1012" s="209"/>
    </row>
    <row r="1013" spans="9:10" x14ac:dyDescent="0.5">
      <c r="I1013" s="207"/>
      <c r="J1013" s="209"/>
    </row>
    <row r="1014" spans="9:10" x14ac:dyDescent="0.5">
      <c r="I1014" s="207"/>
      <c r="J1014" s="209"/>
    </row>
    <row r="1015" spans="9:10" x14ac:dyDescent="0.5">
      <c r="I1015" s="207"/>
      <c r="J1015" s="209"/>
    </row>
    <row r="1016" spans="9:10" x14ac:dyDescent="0.5">
      <c r="I1016" s="207"/>
      <c r="J1016" s="209"/>
    </row>
    <row r="1017" spans="9:10" x14ac:dyDescent="0.5">
      <c r="I1017" s="207"/>
      <c r="J1017" s="209"/>
    </row>
    <row r="1018" spans="9:10" x14ac:dyDescent="0.5">
      <c r="I1018" s="207"/>
      <c r="J1018" s="209"/>
    </row>
    <row r="1019" spans="9:10" x14ac:dyDescent="0.5">
      <c r="I1019" s="207"/>
      <c r="J1019" s="209"/>
    </row>
    <row r="1020" spans="9:10" x14ac:dyDescent="0.5">
      <c r="I1020" s="207"/>
      <c r="J1020" s="209"/>
    </row>
    <row r="1021" spans="9:10" x14ac:dyDescent="0.5">
      <c r="I1021" s="207"/>
      <c r="J1021" s="209"/>
    </row>
    <row r="1022" spans="9:10" x14ac:dyDescent="0.5">
      <c r="I1022" s="207"/>
      <c r="J1022" s="209"/>
    </row>
    <row r="1023" spans="9:10" x14ac:dyDescent="0.5">
      <c r="I1023" s="207"/>
      <c r="J1023" s="209"/>
    </row>
    <row r="1024" spans="9:10" x14ac:dyDescent="0.5">
      <c r="I1024" s="207"/>
      <c r="J1024" s="209"/>
    </row>
    <row r="1025" spans="9:10" x14ac:dyDescent="0.5">
      <c r="I1025" s="207"/>
      <c r="J1025" s="209"/>
    </row>
    <row r="1026" spans="9:10" x14ac:dyDescent="0.5">
      <c r="I1026" s="207"/>
      <c r="J1026" s="209"/>
    </row>
    <row r="1027" spans="9:10" x14ac:dyDescent="0.5">
      <c r="I1027" s="207"/>
      <c r="J1027" s="209"/>
    </row>
    <row r="1028" spans="9:10" x14ac:dyDescent="0.5">
      <c r="I1028" s="207"/>
      <c r="J1028" s="209"/>
    </row>
    <row r="1029" spans="9:10" x14ac:dyDescent="0.5">
      <c r="I1029" s="207"/>
      <c r="J1029" s="209"/>
    </row>
    <row r="1030" spans="9:10" x14ac:dyDescent="0.5">
      <c r="I1030" s="207"/>
      <c r="J1030" s="209"/>
    </row>
    <row r="1031" spans="9:10" x14ac:dyDescent="0.5">
      <c r="I1031" s="207"/>
      <c r="J1031" s="209"/>
    </row>
    <row r="1032" spans="9:10" x14ac:dyDescent="0.5">
      <c r="I1032" s="207"/>
      <c r="J1032" s="209"/>
    </row>
    <row r="1033" spans="9:10" x14ac:dyDescent="0.5">
      <c r="I1033" s="207"/>
      <c r="J1033" s="209"/>
    </row>
    <row r="1034" spans="9:10" x14ac:dyDescent="0.5">
      <c r="I1034" s="207"/>
      <c r="J1034" s="209"/>
    </row>
    <row r="1035" spans="9:10" x14ac:dyDescent="0.5">
      <c r="I1035" s="207"/>
      <c r="J1035" s="209"/>
    </row>
    <row r="1036" spans="9:10" x14ac:dyDescent="0.5">
      <c r="I1036" s="207"/>
      <c r="J1036" s="209"/>
    </row>
    <row r="1037" spans="9:10" x14ac:dyDescent="0.5">
      <c r="I1037" s="207"/>
      <c r="J1037" s="209"/>
    </row>
    <row r="1038" spans="9:10" x14ac:dyDescent="0.5">
      <c r="I1038" s="207"/>
      <c r="J1038" s="209"/>
    </row>
    <row r="1039" spans="9:10" x14ac:dyDescent="0.5">
      <c r="I1039" s="207"/>
      <c r="J1039" s="209"/>
    </row>
    <row r="1040" spans="9:10" x14ac:dyDescent="0.5">
      <c r="I1040" s="207"/>
      <c r="J1040" s="209"/>
    </row>
    <row r="1041" spans="9:10" x14ac:dyDescent="0.5">
      <c r="I1041" s="207"/>
      <c r="J1041" s="209"/>
    </row>
    <row r="1042" spans="9:10" x14ac:dyDescent="0.5">
      <c r="I1042" s="207"/>
      <c r="J1042" s="209"/>
    </row>
    <row r="1043" spans="9:10" x14ac:dyDescent="0.5">
      <c r="I1043" s="207"/>
      <c r="J1043" s="209"/>
    </row>
    <row r="1044" spans="9:10" x14ac:dyDescent="0.5">
      <c r="I1044" s="207"/>
      <c r="J1044" s="209"/>
    </row>
    <row r="1045" spans="9:10" x14ac:dyDescent="0.5">
      <c r="I1045" s="207"/>
      <c r="J1045" s="209"/>
    </row>
    <row r="1046" spans="9:10" x14ac:dyDescent="0.5">
      <c r="I1046" s="207"/>
      <c r="J1046" s="209"/>
    </row>
    <row r="1047" spans="9:10" x14ac:dyDescent="0.5">
      <c r="I1047" s="207"/>
      <c r="J1047" s="209"/>
    </row>
    <row r="1048" spans="9:10" x14ac:dyDescent="0.5">
      <c r="I1048" s="207"/>
      <c r="J1048" s="209"/>
    </row>
    <row r="1049" spans="9:10" x14ac:dyDescent="0.5">
      <c r="I1049" s="207"/>
      <c r="J1049" s="209"/>
    </row>
    <row r="1050" spans="9:10" x14ac:dyDescent="0.5">
      <c r="I1050" s="207"/>
      <c r="J1050" s="209"/>
    </row>
    <row r="1051" spans="9:10" x14ac:dyDescent="0.5">
      <c r="I1051" s="207"/>
      <c r="J1051" s="209"/>
    </row>
    <row r="1052" spans="9:10" x14ac:dyDescent="0.5">
      <c r="I1052" s="207"/>
      <c r="J1052" s="209"/>
    </row>
    <row r="1053" spans="9:10" x14ac:dyDescent="0.5">
      <c r="I1053" s="207"/>
      <c r="J1053" s="209"/>
    </row>
    <row r="1054" spans="9:10" x14ac:dyDescent="0.5">
      <c r="I1054" s="207"/>
      <c r="J1054" s="209"/>
    </row>
    <row r="1055" spans="9:10" x14ac:dyDescent="0.5">
      <c r="I1055" s="207"/>
      <c r="J1055" s="209"/>
    </row>
    <row r="1056" spans="9:10" x14ac:dyDescent="0.5">
      <c r="I1056" s="207"/>
      <c r="J1056" s="209"/>
    </row>
    <row r="1057" spans="9:10" x14ac:dyDescent="0.5">
      <c r="I1057" s="207"/>
      <c r="J1057" s="209"/>
    </row>
    <row r="1058" spans="9:10" x14ac:dyDescent="0.5">
      <c r="I1058" s="207"/>
      <c r="J1058" s="209"/>
    </row>
    <row r="1059" spans="9:10" x14ac:dyDescent="0.5">
      <c r="I1059" s="207"/>
      <c r="J1059" s="209"/>
    </row>
    <row r="1060" spans="9:10" x14ac:dyDescent="0.5">
      <c r="I1060" s="207"/>
      <c r="J1060" s="209"/>
    </row>
    <row r="1061" spans="9:10" x14ac:dyDescent="0.5">
      <c r="I1061" s="207"/>
      <c r="J1061" s="209"/>
    </row>
    <row r="1062" spans="9:10" x14ac:dyDescent="0.5">
      <c r="I1062" s="207"/>
      <c r="J1062" s="209"/>
    </row>
    <row r="1063" spans="9:10" x14ac:dyDescent="0.5">
      <c r="I1063" s="207"/>
      <c r="J1063" s="209"/>
    </row>
    <row r="1064" spans="9:10" x14ac:dyDescent="0.5">
      <c r="I1064" s="207"/>
      <c r="J1064" s="209"/>
    </row>
    <row r="1065" spans="9:10" x14ac:dyDescent="0.5">
      <c r="I1065" s="207"/>
      <c r="J1065" s="209"/>
    </row>
    <row r="1066" spans="9:10" x14ac:dyDescent="0.5">
      <c r="I1066" s="207"/>
      <c r="J1066" s="209"/>
    </row>
    <row r="1067" spans="9:10" x14ac:dyDescent="0.5">
      <c r="I1067" s="207"/>
      <c r="J1067" s="209"/>
    </row>
    <row r="1068" spans="9:10" x14ac:dyDescent="0.5">
      <c r="I1068" s="207"/>
      <c r="J1068" s="209"/>
    </row>
    <row r="1069" spans="9:10" x14ac:dyDescent="0.5">
      <c r="I1069" s="207"/>
      <c r="J1069" s="209"/>
    </row>
    <row r="1070" spans="9:10" x14ac:dyDescent="0.5">
      <c r="I1070" s="207"/>
      <c r="J1070" s="209"/>
    </row>
    <row r="1071" spans="9:10" x14ac:dyDescent="0.5">
      <c r="I1071" s="207"/>
      <c r="J1071" s="209"/>
    </row>
    <row r="1072" spans="9:10" x14ac:dyDescent="0.5">
      <c r="I1072" s="207"/>
      <c r="J1072" s="209"/>
    </row>
    <row r="1073" spans="9:10" x14ac:dyDescent="0.5">
      <c r="I1073" s="207"/>
      <c r="J1073" s="209"/>
    </row>
    <row r="1074" spans="9:10" x14ac:dyDescent="0.5">
      <c r="I1074" s="207"/>
      <c r="J1074" s="209"/>
    </row>
    <row r="1075" spans="9:10" x14ac:dyDescent="0.5">
      <c r="I1075" s="207"/>
      <c r="J1075" s="209"/>
    </row>
    <row r="1076" spans="9:10" x14ac:dyDescent="0.5">
      <c r="I1076" s="207"/>
      <c r="J1076" s="209"/>
    </row>
    <row r="1077" spans="9:10" x14ac:dyDescent="0.5">
      <c r="I1077" s="207"/>
      <c r="J1077" s="209"/>
    </row>
    <row r="1078" spans="9:10" x14ac:dyDescent="0.5">
      <c r="I1078" s="207"/>
      <c r="J1078" s="209"/>
    </row>
    <row r="1079" spans="9:10" x14ac:dyDescent="0.5">
      <c r="I1079" s="207"/>
      <c r="J1079" s="209"/>
    </row>
    <row r="1080" spans="9:10" x14ac:dyDescent="0.5">
      <c r="I1080" s="207"/>
      <c r="J1080" s="209"/>
    </row>
    <row r="1081" spans="9:10" x14ac:dyDescent="0.5">
      <c r="I1081" s="207"/>
      <c r="J1081" s="209"/>
    </row>
    <row r="1082" spans="9:10" x14ac:dyDescent="0.5">
      <c r="I1082" s="207"/>
      <c r="J1082" s="209"/>
    </row>
    <row r="1083" spans="9:10" x14ac:dyDescent="0.5">
      <c r="I1083" s="207"/>
      <c r="J1083" s="209"/>
    </row>
    <row r="1084" spans="9:10" x14ac:dyDescent="0.5">
      <c r="I1084" s="207"/>
      <c r="J1084" s="209"/>
    </row>
    <row r="1085" spans="9:10" x14ac:dyDescent="0.5">
      <c r="I1085" s="207"/>
      <c r="J1085" s="209"/>
    </row>
    <row r="1086" spans="9:10" x14ac:dyDescent="0.5">
      <c r="I1086" s="207"/>
      <c r="J1086" s="209"/>
    </row>
    <row r="1087" spans="9:10" x14ac:dyDescent="0.5">
      <c r="I1087" s="207"/>
      <c r="J1087" s="209"/>
    </row>
    <row r="1088" spans="9:10" x14ac:dyDescent="0.5">
      <c r="I1088" s="207"/>
      <c r="J1088" s="209"/>
    </row>
    <row r="1089" spans="9:10" x14ac:dyDescent="0.5">
      <c r="I1089" s="207"/>
      <c r="J1089" s="209"/>
    </row>
    <row r="1090" spans="9:10" x14ac:dyDescent="0.5">
      <c r="I1090" s="207"/>
      <c r="J1090" s="209"/>
    </row>
    <row r="1091" spans="9:10" x14ac:dyDescent="0.5">
      <c r="I1091" s="207"/>
      <c r="J1091" s="209"/>
    </row>
    <row r="1092" spans="9:10" x14ac:dyDescent="0.5">
      <c r="I1092" s="207"/>
      <c r="J1092" s="209"/>
    </row>
    <row r="1093" spans="9:10" x14ac:dyDescent="0.5">
      <c r="I1093" s="207"/>
      <c r="J1093" s="209"/>
    </row>
    <row r="1094" spans="9:10" x14ac:dyDescent="0.5">
      <c r="I1094" s="207"/>
      <c r="J1094" s="209"/>
    </row>
    <row r="1095" spans="9:10" x14ac:dyDescent="0.5">
      <c r="I1095" s="207"/>
      <c r="J1095" s="209"/>
    </row>
    <row r="1096" spans="9:10" x14ac:dyDescent="0.5">
      <c r="I1096" s="207"/>
      <c r="J1096" s="209"/>
    </row>
    <row r="1097" spans="9:10" x14ac:dyDescent="0.5">
      <c r="I1097" s="207"/>
      <c r="J1097" s="209"/>
    </row>
    <row r="1098" spans="9:10" x14ac:dyDescent="0.5">
      <c r="I1098" s="207"/>
      <c r="J1098" s="209"/>
    </row>
    <row r="1099" spans="9:10" x14ac:dyDescent="0.5">
      <c r="I1099" s="207"/>
      <c r="J1099" s="209"/>
    </row>
    <row r="1100" spans="9:10" x14ac:dyDescent="0.5">
      <c r="I1100" s="207"/>
      <c r="J1100" s="209"/>
    </row>
    <row r="1101" spans="9:10" x14ac:dyDescent="0.5">
      <c r="I1101" s="207"/>
      <c r="J1101" s="209"/>
    </row>
    <row r="1102" spans="9:10" x14ac:dyDescent="0.5">
      <c r="I1102" s="207"/>
      <c r="J1102" s="209"/>
    </row>
    <row r="1103" spans="9:10" x14ac:dyDescent="0.5">
      <c r="I1103" s="207"/>
      <c r="J1103" s="209"/>
    </row>
    <row r="1104" spans="9:10" x14ac:dyDescent="0.5">
      <c r="I1104" s="207"/>
      <c r="J1104" s="209"/>
    </row>
    <row r="1105" spans="9:10" x14ac:dyDescent="0.5">
      <c r="I1105" s="207"/>
      <c r="J1105" s="209"/>
    </row>
    <row r="1106" spans="9:10" x14ac:dyDescent="0.5">
      <c r="I1106" s="207"/>
      <c r="J1106" s="209"/>
    </row>
    <row r="1107" spans="9:10" x14ac:dyDescent="0.5">
      <c r="I1107" s="207"/>
      <c r="J1107" s="209"/>
    </row>
    <row r="1108" spans="9:10" x14ac:dyDescent="0.5">
      <c r="I1108" s="207"/>
      <c r="J1108" s="209"/>
    </row>
    <row r="1109" spans="9:10" x14ac:dyDescent="0.5">
      <c r="I1109" s="207"/>
      <c r="J1109" s="209"/>
    </row>
    <row r="1110" spans="9:10" x14ac:dyDescent="0.5">
      <c r="I1110" s="207"/>
      <c r="J1110" s="209"/>
    </row>
    <row r="1111" spans="9:10" x14ac:dyDescent="0.5">
      <c r="I1111" s="207"/>
      <c r="J1111" s="209"/>
    </row>
    <row r="1112" spans="9:10" x14ac:dyDescent="0.5">
      <c r="I1112" s="207"/>
      <c r="J1112" s="209"/>
    </row>
    <row r="1113" spans="9:10" x14ac:dyDescent="0.5">
      <c r="I1113" s="207"/>
      <c r="J1113" s="209"/>
    </row>
    <row r="1114" spans="9:10" x14ac:dyDescent="0.5">
      <c r="I1114" s="207"/>
      <c r="J1114" s="209"/>
    </row>
    <row r="1115" spans="9:10" x14ac:dyDescent="0.5">
      <c r="I1115" s="207"/>
      <c r="J1115" s="209"/>
    </row>
    <row r="1116" spans="9:10" x14ac:dyDescent="0.5">
      <c r="I1116" s="207"/>
      <c r="J1116" s="209"/>
    </row>
    <row r="1117" spans="9:10" x14ac:dyDescent="0.5">
      <c r="I1117" s="207"/>
      <c r="J1117" s="209"/>
    </row>
    <row r="1118" spans="9:10" x14ac:dyDescent="0.5">
      <c r="I1118" s="207"/>
      <c r="J1118" s="209"/>
    </row>
    <row r="1119" spans="9:10" x14ac:dyDescent="0.5">
      <c r="I1119" s="207"/>
      <c r="J1119" s="209"/>
    </row>
    <row r="1120" spans="9:10" x14ac:dyDescent="0.5">
      <c r="I1120" s="207"/>
      <c r="J1120" s="209"/>
    </row>
    <row r="1121" spans="9:10" x14ac:dyDescent="0.5">
      <c r="I1121" s="207"/>
      <c r="J1121" s="209"/>
    </row>
    <row r="1122" spans="9:10" x14ac:dyDescent="0.5">
      <c r="I1122" s="207"/>
      <c r="J1122" s="209"/>
    </row>
    <row r="1123" spans="9:10" x14ac:dyDescent="0.5">
      <c r="I1123" s="207"/>
      <c r="J1123" s="209"/>
    </row>
    <row r="1124" spans="9:10" x14ac:dyDescent="0.5">
      <c r="I1124" s="207"/>
      <c r="J1124" s="209"/>
    </row>
    <row r="1125" spans="9:10" x14ac:dyDescent="0.5">
      <c r="I1125" s="207"/>
      <c r="J1125" s="209"/>
    </row>
    <row r="1126" spans="9:10" x14ac:dyDescent="0.5">
      <c r="I1126" s="207"/>
      <c r="J1126" s="209"/>
    </row>
    <row r="1127" spans="9:10" x14ac:dyDescent="0.5">
      <c r="I1127" s="207"/>
      <c r="J1127" s="209"/>
    </row>
    <row r="1128" spans="9:10" x14ac:dyDescent="0.5">
      <c r="I1128" s="207"/>
      <c r="J1128" s="209"/>
    </row>
    <row r="1129" spans="9:10" x14ac:dyDescent="0.5">
      <c r="I1129" s="207"/>
      <c r="J1129" s="209"/>
    </row>
    <row r="1130" spans="9:10" x14ac:dyDescent="0.5">
      <c r="I1130" s="207"/>
      <c r="J1130" s="209"/>
    </row>
    <row r="1131" spans="9:10" x14ac:dyDescent="0.5">
      <c r="I1131" s="207"/>
      <c r="J1131" s="209"/>
    </row>
    <row r="1132" spans="9:10" x14ac:dyDescent="0.5">
      <c r="I1132" s="207"/>
      <c r="J1132" s="209"/>
    </row>
    <row r="1133" spans="9:10" x14ac:dyDescent="0.5">
      <c r="I1133" s="207"/>
      <c r="J1133" s="209"/>
    </row>
    <row r="1134" spans="9:10" x14ac:dyDescent="0.5">
      <c r="I1134" s="207"/>
      <c r="J1134" s="209"/>
    </row>
    <row r="1135" spans="9:10" x14ac:dyDescent="0.5">
      <c r="I1135" s="207"/>
      <c r="J1135" s="209"/>
    </row>
    <row r="1136" spans="9:10" x14ac:dyDescent="0.5">
      <c r="I1136" s="207"/>
      <c r="J1136" s="209"/>
    </row>
    <row r="1137" spans="9:10" x14ac:dyDescent="0.5">
      <c r="I1137" s="207"/>
      <c r="J1137" s="209"/>
    </row>
    <row r="1138" spans="9:10" x14ac:dyDescent="0.5">
      <c r="I1138" s="207"/>
      <c r="J1138" s="209"/>
    </row>
    <row r="1139" spans="9:10" x14ac:dyDescent="0.5">
      <c r="I1139" s="207"/>
      <c r="J1139" s="209"/>
    </row>
    <row r="1140" spans="9:10" x14ac:dyDescent="0.5">
      <c r="I1140" s="207"/>
      <c r="J1140" s="209"/>
    </row>
    <row r="1141" spans="9:10" x14ac:dyDescent="0.5">
      <c r="I1141" s="207"/>
      <c r="J1141" s="209"/>
    </row>
    <row r="1142" spans="9:10" x14ac:dyDescent="0.5">
      <c r="I1142" s="207"/>
      <c r="J1142" s="209"/>
    </row>
    <row r="1143" spans="9:10" x14ac:dyDescent="0.5">
      <c r="I1143" s="207"/>
      <c r="J1143" s="209"/>
    </row>
    <row r="1144" spans="9:10" x14ac:dyDescent="0.5">
      <c r="I1144" s="207"/>
      <c r="J1144" s="209"/>
    </row>
    <row r="1145" spans="9:10" x14ac:dyDescent="0.5">
      <c r="I1145" s="207"/>
      <c r="J1145" s="209"/>
    </row>
    <row r="1146" spans="9:10" x14ac:dyDescent="0.5">
      <c r="I1146" s="207"/>
      <c r="J1146" s="209"/>
    </row>
    <row r="1147" spans="9:10" x14ac:dyDescent="0.5">
      <c r="I1147" s="207"/>
      <c r="J1147" s="209"/>
    </row>
    <row r="1148" spans="9:10" x14ac:dyDescent="0.5">
      <c r="I1148" s="207"/>
      <c r="J1148" s="209"/>
    </row>
    <row r="1149" spans="9:10" x14ac:dyDescent="0.5">
      <c r="I1149" s="207"/>
      <c r="J1149" s="209"/>
    </row>
    <row r="1150" spans="9:10" x14ac:dyDescent="0.5">
      <c r="I1150" s="207"/>
      <c r="J1150" s="209"/>
    </row>
    <row r="1151" spans="9:10" x14ac:dyDescent="0.5">
      <c r="I1151" s="207"/>
      <c r="J1151" s="209"/>
    </row>
    <row r="1152" spans="9:10" x14ac:dyDescent="0.5">
      <c r="I1152" s="207"/>
      <c r="J1152" s="209"/>
    </row>
    <row r="1153" spans="9:10" x14ac:dyDescent="0.5">
      <c r="I1153" s="207"/>
      <c r="J1153" s="209"/>
    </row>
    <row r="1154" spans="9:10" x14ac:dyDescent="0.5">
      <c r="I1154" s="207"/>
      <c r="J1154" s="209"/>
    </row>
    <row r="1155" spans="9:10" x14ac:dyDescent="0.5">
      <c r="I1155" s="207"/>
      <c r="J1155" s="209"/>
    </row>
    <row r="1156" spans="9:10" x14ac:dyDescent="0.5">
      <c r="I1156" s="207"/>
      <c r="J1156" s="209"/>
    </row>
    <row r="1157" spans="9:10" x14ac:dyDescent="0.5">
      <c r="I1157" s="207"/>
      <c r="J1157" s="209"/>
    </row>
    <row r="1158" spans="9:10" x14ac:dyDescent="0.5">
      <c r="I1158" s="207"/>
      <c r="J1158" s="209"/>
    </row>
    <row r="1159" spans="9:10" x14ac:dyDescent="0.5">
      <c r="I1159" s="207"/>
      <c r="J1159" s="209"/>
    </row>
    <row r="1160" spans="9:10" x14ac:dyDescent="0.5">
      <c r="I1160" s="207"/>
      <c r="J1160" s="209"/>
    </row>
    <row r="1161" spans="9:10" x14ac:dyDescent="0.5">
      <c r="I1161" s="207"/>
      <c r="J1161" s="209"/>
    </row>
    <row r="1162" spans="9:10" x14ac:dyDescent="0.5">
      <c r="I1162" s="207"/>
      <c r="J1162" s="209"/>
    </row>
    <row r="1163" spans="9:10" x14ac:dyDescent="0.5">
      <c r="I1163" s="207"/>
      <c r="J1163" s="209"/>
    </row>
    <row r="1164" spans="9:10" x14ac:dyDescent="0.5">
      <c r="I1164" s="207"/>
      <c r="J1164" s="209"/>
    </row>
    <row r="1165" spans="9:10" x14ac:dyDescent="0.5">
      <c r="I1165" s="207"/>
      <c r="J1165" s="209"/>
    </row>
    <row r="1166" spans="9:10" x14ac:dyDescent="0.5">
      <c r="I1166" s="207"/>
      <c r="J1166" s="209"/>
    </row>
    <row r="1167" spans="9:10" x14ac:dyDescent="0.5">
      <c r="I1167" s="207"/>
      <c r="J1167" s="209"/>
    </row>
    <row r="1168" spans="9:10" x14ac:dyDescent="0.5">
      <c r="I1168" s="207"/>
      <c r="J1168" s="209"/>
    </row>
    <row r="1169" spans="9:10" x14ac:dyDescent="0.5">
      <c r="I1169" s="207"/>
      <c r="J1169" s="209"/>
    </row>
    <row r="1170" spans="9:10" x14ac:dyDescent="0.5">
      <c r="I1170" s="207"/>
      <c r="J1170" s="209"/>
    </row>
    <row r="1171" spans="9:10" x14ac:dyDescent="0.5">
      <c r="I1171" s="207"/>
      <c r="J1171" s="209"/>
    </row>
    <row r="1172" spans="9:10" x14ac:dyDescent="0.5">
      <c r="I1172" s="207"/>
      <c r="J1172" s="209"/>
    </row>
    <row r="1173" spans="9:10" x14ac:dyDescent="0.5">
      <c r="I1173" s="207"/>
      <c r="J1173" s="209"/>
    </row>
    <row r="1174" spans="9:10" x14ac:dyDescent="0.5">
      <c r="I1174" s="207"/>
      <c r="J1174" s="209"/>
    </row>
    <row r="1175" spans="9:10" x14ac:dyDescent="0.5">
      <c r="I1175" s="207"/>
      <c r="J1175" s="209"/>
    </row>
    <row r="1176" spans="9:10" x14ac:dyDescent="0.5">
      <c r="I1176" s="207"/>
      <c r="J1176" s="209"/>
    </row>
    <row r="1177" spans="9:10" x14ac:dyDescent="0.5">
      <c r="I1177" s="207"/>
      <c r="J1177" s="209"/>
    </row>
    <row r="1178" spans="9:10" x14ac:dyDescent="0.5">
      <c r="I1178" s="207"/>
      <c r="J1178" s="209"/>
    </row>
    <row r="1179" spans="9:10" x14ac:dyDescent="0.5">
      <c r="I1179" s="207"/>
      <c r="J1179" s="209"/>
    </row>
    <row r="1180" spans="9:10" x14ac:dyDescent="0.5">
      <c r="I1180" s="207"/>
      <c r="J1180" s="209"/>
    </row>
    <row r="1181" spans="9:10" x14ac:dyDescent="0.5">
      <c r="I1181" s="207"/>
      <c r="J1181" s="209"/>
    </row>
    <row r="1182" spans="9:10" x14ac:dyDescent="0.5">
      <c r="I1182" s="207"/>
      <c r="J1182" s="209"/>
    </row>
    <row r="1183" spans="9:10" x14ac:dyDescent="0.5">
      <c r="I1183" s="207"/>
      <c r="J1183" s="209"/>
    </row>
    <row r="1184" spans="9:10" x14ac:dyDescent="0.5">
      <c r="I1184" s="207"/>
      <c r="J1184" s="209"/>
    </row>
    <row r="1185" spans="9:10" x14ac:dyDescent="0.5">
      <c r="I1185" s="207"/>
      <c r="J1185" s="209"/>
    </row>
    <row r="1186" spans="9:10" x14ac:dyDescent="0.5">
      <c r="I1186" s="207"/>
      <c r="J1186" s="209"/>
    </row>
    <row r="1187" spans="9:10" x14ac:dyDescent="0.5">
      <c r="I1187" s="207"/>
      <c r="J1187" s="209"/>
    </row>
    <row r="1188" spans="9:10" x14ac:dyDescent="0.5">
      <c r="I1188" s="207"/>
      <c r="J1188" s="209"/>
    </row>
    <row r="1189" spans="9:10" x14ac:dyDescent="0.5">
      <c r="I1189" s="207"/>
      <c r="J1189" s="209"/>
    </row>
    <row r="1190" spans="9:10" x14ac:dyDescent="0.5">
      <c r="I1190" s="207"/>
      <c r="J1190" s="209"/>
    </row>
    <row r="1191" spans="9:10" x14ac:dyDescent="0.5">
      <c r="I1191" s="207"/>
      <c r="J1191" s="209"/>
    </row>
    <row r="1192" spans="9:10" x14ac:dyDescent="0.5">
      <c r="I1192" s="207"/>
      <c r="J1192" s="209"/>
    </row>
    <row r="1193" spans="9:10" x14ac:dyDescent="0.5">
      <c r="I1193" s="207"/>
      <c r="J1193" s="209"/>
    </row>
    <row r="1194" spans="9:10" x14ac:dyDescent="0.5">
      <c r="I1194" s="207"/>
      <c r="J1194" s="209"/>
    </row>
    <row r="1195" spans="9:10" x14ac:dyDescent="0.5">
      <c r="I1195" s="207"/>
      <c r="J1195" s="209"/>
    </row>
    <row r="1196" spans="9:10" x14ac:dyDescent="0.5">
      <c r="I1196" s="207"/>
      <c r="J1196" s="209"/>
    </row>
    <row r="1197" spans="9:10" x14ac:dyDescent="0.5">
      <c r="I1197" s="207"/>
      <c r="J1197" s="209"/>
    </row>
    <row r="1198" spans="9:10" x14ac:dyDescent="0.5">
      <c r="I1198" s="207"/>
      <c r="J1198" s="209"/>
    </row>
    <row r="1199" spans="9:10" x14ac:dyDescent="0.5">
      <c r="I1199" s="207"/>
      <c r="J1199" s="209"/>
    </row>
    <row r="1200" spans="9:10" x14ac:dyDescent="0.5">
      <c r="I1200" s="207"/>
      <c r="J1200" s="209"/>
    </row>
    <row r="1201" spans="9:10" x14ac:dyDescent="0.5">
      <c r="I1201" s="207"/>
      <c r="J1201" s="209"/>
    </row>
    <row r="1202" spans="9:10" x14ac:dyDescent="0.5">
      <c r="I1202" s="207"/>
      <c r="J1202" s="209"/>
    </row>
    <row r="1203" spans="9:10" x14ac:dyDescent="0.5">
      <c r="I1203" s="207"/>
      <c r="J1203" s="209"/>
    </row>
    <row r="1204" spans="9:10" x14ac:dyDescent="0.5">
      <c r="I1204" s="207"/>
      <c r="J1204" s="209"/>
    </row>
    <row r="1205" spans="9:10" x14ac:dyDescent="0.5">
      <c r="I1205" s="207"/>
      <c r="J1205" s="209"/>
    </row>
    <row r="1206" spans="9:10" x14ac:dyDescent="0.5">
      <c r="I1206" s="207"/>
      <c r="J1206" s="209"/>
    </row>
    <row r="1207" spans="9:10" x14ac:dyDescent="0.5">
      <c r="I1207" s="207"/>
      <c r="J1207" s="209"/>
    </row>
    <row r="1208" spans="9:10" x14ac:dyDescent="0.5">
      <c r="I1208" s="207"/>
      <c r="J1208" s="209"/>
    </row>
    <row r="1209" spans="9:10" x14ac:dyDescent="0.5">
      <c r="I1209" s="207"/>
      <c r="J1209" s="209"/>
    </row>
    <row r="1210" spans="9:10" x14ac:dyDescent="0.5">
      <c r="I1210" s="207"/>
      <c r="J1210" s="209"/>
    </row>
    <row r="1211" spans="9:10" x14ac:dyDescent="0.5">
      <c r="I1211" s="207"/>
      <c r="J1211" s="209"/>
    </row>
    <row r="1212" spans="9:10" x14ac:dyDescent="0.5">
      <c r="I1212" s="207"/>
      <c r="J1212" s="209"/>
    </row>
    <row r="1213" spans="9:10" x14ac:dyDescent="0.5">
      <c r="I1213" s="207"/>
      <c r="J1213" s="209"/>
    </row>
    <row r="1214" spans="9:10" x14ac:dyDescent="0.5">
      <c r="I1214" s="207"/>
      <c r="J1214" s="209"/>
    </row>
    <row r="1215" spans="9:10" x14ac:dyDescent="0.5">
      <c r="I1215" s="207"/>
      <c r="J1215" s="209"/>
    </row>
    <row r="1216" spans="9:10" x14ac:dyDescent="0.5">
      <c r="I1216" s="207"/>
      <c r="J1216" s="209"/>
    </row>
    <row r="1217" spans="9:10" x14ac:dyDescent="0.5">
      <c r="I1217" s="207"/>
      <c r="J1217" s="209"/>
    </row>
    <row r="1218" spans="9:10" x14ac:dyDescent="0.5">
      <c r="I1218" s="207"/>
      <c r="J1218" s="209"/>
    </row>
    <row r="1219" spans="9:10" x14ac:dyDescent="0.5">
      <c r="I1219" s="207"/>
      <c r="J1219" s="209"/>
    </row>
    <row r="1220" spans="9:10" x14ac:dyDescent="0.5">
      <c r="I1220" s="207"/>
      <c r="J1220" s="209"/>
    </row>
    <row r="1221" spans="9:10" x14ac:dyDescent="0.5">
      <c r="I1221" s="207"/>
      <c r="J1221" s="209"/>
    </row>
    <row r="1222" spans="9:10" x14ac:dyDescent="0.5">
      <c r="I1222" s="207"/>
      <c r="J1222" s="209"/>
    </row>
    <row r="1223" spans="9:10" x14ac:dyDescent="0.5">
      <c r="I1223" s="207"/>
      <c r="J1223" s="209"/>
    </row>
    <row r="1224" spans="9:10" x14ac:dyDescent="0.5">
      <c r="I1224" s="207"/>
      <c r="J1224" s="209"/>
    </row>
    <row r="1225" spans="9:10" x14ac:dyDescent="0.5">
      <c r="I1225" s="207"/>
      <c r="J1225" s="209"/>
    </row>
    <row r="1226" spans="9:10" x14ac:dyDescent="0.5">
      <c r="I1226" s="207"/>
      <c r="J1226" s="209"/>
    </row>
    <row r="1227" spans="9:10" x14ac:dyDescent="0.5">
      <c r="I1227" s="207"/>
      <c r="J1227" s="209"/>
    </row>
    <row r="1228" spans="9:10" x14ac:dyDescent="0.5">
      <c r="I1228" s="207"/>
      <c r="J1228" s="209"/>
    </row>
    <row r="1229" spans="9:10" x14ac:dyDescent="0.5">
      <c r="I1229" s="207"/>
      <c r="J1229" s="209"/>
    </row>
    <row r="1230" spans="9:10" x14ac:dyDescent="0.5">
      <c r="I1230" s="207"/>
      <c r="J1230" s="209"/>
    </row>
    <row r="1231" spans="9:10" x14ac:dyDescent="0.5">
      <c r="I1231" s="207"/>
      <c r="J1231" s="209"/>
    </row>
    <row r="1232" spans="9:10" x14ac:dyDescent="0.5">
      <c r="I1232" s="207"/>
      <c r="J1232" s="209"/>
    </row>
    <row r="1233" spans="9:10" x14ac:dyDescent="0.5">
      <c r="I1233" s="207"/>
      <c r="J1233" s="209"/>
    </row>
    <row r="1234" spans="9:10" x14ac:dyDescent="0.5">
      <c r="I1234" s="207"/>
      <c r="J1234" s="209"/>
    </row>
    <row r="1235" spans="9:10" x14ac:dyDescent="0.5">
      <c r="I1235" s="207"/>
      <c r="J1235" s="209"/>
    </row>
    <row r="1236" spans="9:10" x14ac:dyDescent="0.5">
      <c r="I1236" s="207"/>
      <c r="J1236" s="209"/>
    </row>
    <row r="1237" spans="9:10" x14ac:dyDescent="0.5">
      <c r="I1237" s="207"/>
      <c r="J1237" s="209"/>
    </row>
    <row r="1238" spans="9:10" x14ac:dyDescent="0.5">
      <c r="I1238" s="207"/>
      <c r="J1238" s="209"/>
    </row>
    <row r="1239" spans="9:10" x14ac:dyDescent="0.5">
      <c r="I1239" s="207"/>
      <c r="J1239" s="209"/>
    </row>
    <row r="1240" spans="9:10" x14ac:dyDescent="0.5">
      <c r="I1240" s="207"/>
      <c r="J1240" s="209"/>
    </row>
    <row r="1241" spans="9:10" x14ac:dyDescent="0.5">
      <c r="I1241" s="207"/>
      <c r="J1241" s="209"/>
    </row>
    <row r="1242" spans="9:10" x14ac:dyDescent="0.5">
      <c r="I1242" s="207"/>
      <c r="J1242" s="209"/>
    </row>
    <row r="1243" spans="9:10" x14ac:dyDescent="0.5">
      <c r="I1243" s="207"/>
      <c r="J1243" s="209"/>
    </row>
    <row r="1244" spans="9:10" x14ac:dyDescent="0.5">
      <c r="I1244" s="207"/>
      <c r="J1244" s="209"/>
    </row>
    <row r="1245" spans="9:10" x14ac:dyDescent="0.5">
      <c r="I1245" s="207"/>
      <c r="J1245" s="209"/>
    </row>
    <row r="1246" spans="9:10" x14ac:dyDescent="0.5">
      <c r="I1246" s="207"/>
      <c r="J1246" s="209"/>
    </row>
    <row r="1247" spans="9:10" x14ac:dyDescent="0.5">
      <c r="I1247" s="207"/>
      <c r="J1247" s="209"/>
    </row>
    <row r="1248" spans="9:10" x14ac:dyDescent="0.5">
      <c r="I1248" s="207"/>
      <c r="J1248" s="209"/>
    </row>
    <row r="1249" spans="9:10" x14ac:dyDescent="0.5">
      <c r="I1249" s="207"/>
      <c r="J1249" s="209"/>
    </row>
    <row r="1250" spans="9:10" x14ac:dyDescent="0.5">
      <c r="I1250" s="207"/>
      <c r="J1250" s="209"/>
    </row>
    <row r="1251" spans="9:10" x14ac:dyDescent="0.5">
      <c r="I1251" s="207"/>
      <c r="J1251" s="209"/>
    </row>
    <row r="1252" spans="9:10" x14ac:dyDescent="0.5">
      <c r="I1252" s="207"/>
      <c r="J1252" s="209"/>
    </row>
    <row r="1253" spans="9:10" x14ac:dyDescent="0.5">
      <c r="I1253" s="207"/>
      <c r="J1253" s="209"/>
    </row>
    <row r="1254" spans="9:10" x14ac:dyDescent="0.5">
      <c r="I1254" s="207"/>
      <c r="J1254" s="209"/>
    </row>
    <row r="1255" spans="9:10" x14ac:dyDescent="0.5">
      <c r="I1255" s="207"/>
      <c r="J1255" s="209"/>
    </row>
    <row r="1256" spans="9:10" x14ac:dyDescent="0.5">
      <c r="I1256" s="207"/>
      <c r="J1256" s="209"/>
    </row>
    <row r="1257" spans="9:10" x14ac:dyDescent="0.5">
      <c r="I1257" s="207"/>
      <c r="J1257" s="209"/>
    </row>
    <row r="1258" spans="9:10" x14ac:dyDescent="0.5">
      <c r="I1258" s="207"/>
      <c r="J1258" s="209"/>
    </row>
    <row r="1259" spans="9:10" x14ac:dyDescent="0.5">
      <c r="I1259" s="207"/>
      <c r="J1259" s="209"/>
    </row>
    <row r="1260" spans="9:10" x14ac:dyDescent="0.5">
      <c r="I1260" s="207"/>
      <c r="J1260" s="209"/>
    </row>
    <row r="1261" spans="9:10" x14ac:dyDescent="0.5">
      <c r="I1261" s="207"/>
      <c r="J1261" s="209"/>
    </row>
    <row r="1262" spans="9:10" x14ac:dyDescent="0.5">
      <c r="I1262" s="207"/>
      <c r="J1262" s="209"/>
    </row>
    <row r="1263" spans="9:10" x14ac:dyDescent="0.5">
      <c r="I1263" s="207"/>
      <c r="J1263" s="209"/>
    </row>
    <row r="1264" spans="9:10" x14ac:dyDescent="0.5">
      <c r="I1264" s="207"/>
      <c r="J1264" s="209"/>
    </row>
    <row r="1265" spans="9:10" x14ac:dyDescent="0.5">
      <c r="I1265" s="207"/>
      <c r="J1265" s="209"/>
    </row>
    <row r="1266" spans="9:10" x14ac:dyDescent="0.5">
      <c r="I1266" s="207"/>
      <c r="J1266" s="209"/>
    </row>
    <row r="1267" spans="9:10" x14ac:dyDescent="0.5">
      <c r="I1267" s="207"/>
      <c r="J1267" s="209"/>
    </row>
    <row r="1268" spans="9:10" x14ac:dyDescent="0.5">
      <c r="I1268" s="207"/>
      <c r="J1268" s="209"/>
    </row>
    <row r="1269" spans="9:10" x14ac:dyDescent="0.5">
      <c r="I1269" s="207"/>
      <c r="J1269" s="209"/>
    </row>
    <row r="1270" spans="9:10" x14ac:dyDescent="0.5">
      <c r="I1270" s="207"/>
      <c r="J1270" s="209"/>
    </row>
    <row r="1271" spans="9:10" x14ac:dyDescent="0.5">
      <c r="I1271" s="207"/>
      <c r="J1271" s="209"/>
    </row>
    <row r="1272" spans="9:10" x14ac:dyDescent="0.5">
      <c r="I1272" s="207"/>
      <c r="J1272" s="209"/>
    </row>
    <row r="1273" spans="9:10" x14ac:dyDescent="0.5">
      <c r="I1273" s="207"/>
      <c r="J1273" s="209"/>
    </row>
    <row r="1274" spans="9:10" x14ac:dyDescent="0.5">
      <c r="I1274" s="207"/>
      <c r="J1274" s="209"/>
    </row>
    <row r="1275" spans="9:10" x14ac:dyDescent="0.5">
      <c r="I1275" s="207"/>
      <c r="J1275" s="209"/>
    </row>
    <row r="1276" spans="9:10" x14ac:dyDescent="0.5">
      <c r="I1276" s="207"/>
      <c r="J1276" s="209"/>
    </row>
    <row r="1277" spans="9:10" x14ac:dyDescent="0.5">
      <c r="I1277" s="207"/>
      <c r="J1277" s="209"/>
    </row>
    <row r="1278" spans="9:10" x14ac:dyDescent="0.5">
      <c r="I1278" s="207"/>
      <c r="J1278" s="209"/>
    </row>
    <row r="1279" spans="9:10" x14ac:dyDescent="0.5">
      <c r="I1279" s="207"/>
      <c r="J1279" s="209"/>
    </row>
    <row r="1280" spans="9:10" x14ac:dyDescent="0.5">
      <c r="I1280" s="207"/>
      <c r="J1280" s="209"/>
    </row>
    <row r="1281" spans="9:10" x14ac:dyDescent="0.5">
      <c r="I1281" s="207"/>
      <c r="J1281" s="209"/>
    </row>
    <row r="1282" spans="9:10" x14ac:dyDescent="0.5">
      <c r="I1282" s="207"/>
      <c r="J1282" s="209"/>
    </row>
    <row r="1283" spans="9:10" x14ac:dyDescent="0.5">
      <c r="I1283" s="207"/>
      <c r="J1283" s="209"/>
    </row>
    <row r="1284" spans="9:10" x14ac:dyDescent="0.5">
      <c r="I1284" s="207"/>
      <c r="J1284" s="209"/>
    </row>
    <row r="1285" spans="9:10" x14ac:dyDescent="0.5">
      <c r="I1285" s="207"/>
      <c r="J1285" s="209"/>
    </row>
    <row r="1286" spans="9:10" x14ac:dyDescent="0.5">
      <c r="I1286" s="207"/>
      <c r="J1286" s="209"/>
    </row>
    <row r="1287" spans="9:10" x14ac:dyDescent="0.5">
      <c r="I1287" s="207"/>
      <c r="J1287" s="209"/>
    </row>
    <row r="1288" spans="9:10" x14ac:dyDescent="0.5">
      <c r="I1288" s="207"/>
      <c r="J1288" s="209"/>
    </row>
    <row r="1289" spans="9:10" x14ac:dyDescent="0.5">
      <c r="I1289" s="207"/>
      <c r="J1289" s="209"/>
    </row>
    <row r="1290" spans="9:10" x14ac:dyDescent="0.5">
      <c r="I1290" s="207"/>
      <c r="J1290" s="209"/>
    </row>
    <row r="1291" spans="9:10" x14ac:dyDescent="0.5">
      <c r="I1291" s="207"/>
      <c r="J1291" s="209"/>
    </row>
    <row r="1292" spans="9:10" x14ac:dyDescent="0.5">
      <c r="I1292" s="207"/>
      <c r="J1292" s="209"/>
    </row>
    <row r="1293" spans="9:10" x14ac:dyDescent="0.5">
      <c r="I1293" s="207"/>
      <c r="J1293" s="209"/>
    </row>
    <row r="1294" spans="9:10" x14ac:dyDescent="0.5">
      <c r="I1294" s="207"/>
      <c r="J1294" s="209"/>
    </row>
    <row r="1295" spans="9:10" x14ac:dyDescent="0.5">
      <c r="I1295" s="207"/>
      <c r="J1295" s="209"/>
    </row>
    <row r="1296" spans="9:10" x14ac:dyDescent="0.5">
      <c r="I1296" s="207"/>
      <c r="J1296" s="209"/>
    </row>
    <row r="1297" spans="9:10" x14ac:dyDescent="0.5">
      <c r="I1297" s="207"/>
      <c r="J1297" s="209"/>
    </row>
    <row r="1298" spans="9:10" x14ac:dyDescent="0.5">
      <c r="I1298" s="207"/>
      <c r="J1298" s="209"/>
    </row>
    <row r="1299" spans="9:10" x14ac:dyDescent="0.5">
      <c r="I1299" s="207"/>
      <c r="J1299" s="209"/>
    </row>
    <row r="1300" spans="9:10" x14ac:dyDescent="0.5">
      <c r="I1300" s="207"/>
      <c r="J1300" s="209"/>
    </row>
    <row r="1301" spans="9:10" x14ac:dyDescent="0.5">
      <c r="I1301" s="207"/>
      <c r="J1301" s="209"/>
    </row>
    <row r="1302" spans="9:10" x14ac:dyDescent="0.5">
      <c r="I1302" s="207"/>
      <c r="J1302" s="209"/>
    </row>
    <row r="1303" spans="9:10" x14ac:dyDescent="0.5">
      <c r="I1303" s="207"/>
      <c r="J1303" s="209"/>
    </row>
    <row r="1304" spans="9:10" x14ac:dyDescent="0.5">
      <c r="I1304" s="207"/>
      <c r="J1304" s="209"/>
    </row>
    <row r="1305" spans="9:10" x14ac:dyDescent="0.5">
      <c r="I1305" s="207"/>
      <c r="J1305" s="209"/>
    </row>
    <row r="1306" spans="9:10" x14ac:dyDescent="0.5">
      <c r="I1306" s="207"/>
      <c r="J1306" s="209"/>
    </row>
    <row r="1307" spans="9:10" x14ac:dyDescent="0.5">
      <c r="I1307" s="207"/>
      <c r="J1307" s="209"/>
    </row>
    <row r="1308" spans="9:10" x14ac:dyDescent="0.5">
      <c r="I1308" s="207"/>
      <c r="J1308" s="209"/>
    </row>
    <row r="1309" spans="9:10" x14ac:dyDescent="0.5">
      <c r="I1309" s="207"/>
      <c r="J1309" s="209"/>
    </row>
    <row r="1310" spans="9:10" x14ac:dyDescent="0.5">
      <c r="I1310" s="207"/>
      <c r="J1310" s="209"/>
    </row>
    <row r="1311" spans="9:10" x14ac:dyDescent="0.5">
      <c r="I1311" s="207"/>
      <c r="J1311" s="209"/>
    </row>
    <row r="1312" spans="9:10" x14ac:dyDescent="0.5">
      <c r="I1312" s="207"/>
      <c r="J1312" s="209"/>
    </row>
    <row r="1313" spans="9:10" x14ac:dyDescent="0.5">
      <c r="I1313" s="207"/>
      <c r="J1313" s="209"/>
    </row>
    <row r="1314" spans="9:10" x14ac:dyDescent="0.5">
      <c r="I1314" s="207"/>
      <c r="J1314" s="209"/>
    </row>
    <row r="1315" spans="9:10" x14ac:dyDescent="0.5">
      <c r="I1315" s="207"/>
      <c r="J1315" s="209"/>
    </row>
    <row r="1316" spans="9:10" x14ac:dyDescent="0.5">
      <c r="I1316" s="207"/>
      <c r="J1316" s="209"/>
    </row>
    <row r="1317" spans="9:10" x14ac:dyDescent="0.5">
      <c r="I1317" s="207"/>
      <c r="J1317" s="209"/>
    </row>
    <row r="1318" spans="9:10" x14ac:dyDescent="0.5">
      <c r="I1318" s="207"/>
      <c r="J1318" s="209"/>
    </row>
    <row r="1319" spans="9:10" x14ac:dyDescent="0.5">
      <c r="I1319" s="207"/>
      <c r="J1319" s="209"/>
    </row>
    <row r="1320" spans="9:10" x14ac:dyDescent="0.5">
      <c r="I1320" s="207"/>
      <c r="J1320" s="209"/>
    </row>
    <row r="1321" spans="9:10" x14ac:dyDescent="0.5">
      <c r="I1321" s="207"/>
      <c r="J1321" s="209"/>
    </row>
    <row r="1322" spans="9:10" x14ac:dyDescent="0.5">
      <c r="I1322" s="207"/>
      <c r="J1322" s="209"/>
    </row>
    <row r="1323" spans="9:10" x14ac:dyDescent="0.5">
      <c r="I1323" s="207"/>
      <c r="J1323" s="209"/>
    </row>
    <row r="1324" spans="9:10" x14ac:dyDescent="0.5">
      <c r="I1324" s="207"/>
      <c r="J1324" s="209"/>
    </row>
    <row r="1325" spans="9:10" x14ac:dyDescent="0.5">
      <c r="I1325" s="207"/>
      <c r="J1325" s="209"/>
    </row>
    <row r="1326" spans="9:10" x14ac:dyDescent="0.5">
      <c r="I1326" s="207"/>
      <c r="J1326" s="209"/>
    </row>
    <row r="1327" spans="9:10" x14ac:dyDescent="0.5">
      <c r="I1327" s="207"/>
      <c r="J1327" s="209"/>
    </row>
    <row r="1328" spans="9:10" x14ac:dyDescent="0.5">
      <c r="I1328" s="207"/>
      <c r="J1328" s="209"/>
    </row>
    <row r="1329" spans="9:10" x14ac:dyDescent="0.5">
      <c r="I1329" s="207"/>
      <c r="J1329" s="209"/>
    </row>
    <row r="1330" spans="9:10" x14ac:dyDescent="0.5">
      <c r="I1330" s="207"/>
      <c r="J1330" s="209"/>
    </row>
    <row r="1331" spans="9:10" x14ac:dyDescent="0.5">
      <c r="I1331" s="207"/>
      <c r="J1331" s="209"/>
    </row>
    <row r="1332" spans="9:10" x14ac:dyDescent="0.5">
      <c r="I1332" s="207"/>
      <c r="J1332" s="209"/>
    </row>
    <row r="1333" spans="9:10" x14ac:dyDescent="0.5">
      <c r="I1333" s="207"/>
      <c r="J1333" s="209"/>
    </row>
    <row r="1334" spans="9:10" x14ac:dyDescent="0.5">
      <c r="I1334" s="207"/>
      <c r="J1334" s="209"/>
    </row>
    <row r="1335" spans="9:10" x14ac:dyDescent="0.5">
      <c r="I1335" s="207"/>
      <c r="J1335" s="209"/>
    </row>
    <row r="1336" spans="9:10" x14ac:dyDescent="0.5">
      <c r="I1336" s="207"/>
      <c r="J1336" s="209"/>
    </row>
    <row r="1337" spans="9:10" x14ac:dyDescent="0.5">
      <c r="I1337" s="207"/>
      <c r="J1337" s="209"/>
    </row>
    <row r="1338" spans="9:10" x14ac:dyDescent="0.5">
      <c r="I1338" s="207"/>
      <c r="J1338" s="209"/>
    </row>
    <row r="1339" spans="9:10" x14ac:dyDescent="0.5">
      <c r="I1339" s="207"/>
      <c r="J1339" s="209"/>
    </row>
    <row r="1340" spans="9:10" x14ac:dyDescent="0.5">
      <c r="I1340" s="207"/>
      <c r="J1340" s="209"/>
    </row>
    <row r="1341" spans="9:10" x14ac:dyDescent="0.5">
      <c r="I1341" s="207"/>
      <c r="J1341" s="209"/>
    </row>
    <row r="1342" spans="9:10" x14ac:dyDescent="0.5">
      <c r="I1342" s="207"/>
      <c r="J1342" s="209"/>
    </row>
    <row r="1343" spans="9:10" x14ac:dyDescent="0.5">
      <c r="I1343" s="207"/>
      <c r="J1343" s="209"/>
    </row>
    <row r="1344" spans="9:10" x14ac:dyDescent="0.5">
      <c r="I1344" s="207"/>
      <c r="J1344" s="209"/>
    </row>
    <row r="1345" spans="9:10" x14ac:dyDescent="0.5">
      <c r="I1345" s="207"/>
      <c r="J1345" s="209"/>
    </row>
    <row r="1346" spans="9:10" x14ac:dyDescent="0.5">
      <c r="I1346" s="207"/>
      <c r="J1346" s="209"/>
    </row>
    <row r="1347" spans="9:10" x14ac:dyDescent="0.5">
      <c r="I1347" s="207"/>
      <c r="J1347" s="209"/>
    </row>
    <row r="1348" spans="9:10" x14ac:dyDescent="0.5">
      <c r="I1348" s="207"/>
      <c r="J1348" s="209"/>
    </row>
    <row r="1349" spans="9:10" x14ac:dyDescent="0.5">
      <c r="I1349" s="207"/>
      <c r="J1349" s="209"/>
    </row>
    <row r="1350" spans="9:10" x14ac:dyDescent="0.5">
      <c r="I1350" s="207"/>
      <c r="J1350" s="209"/>
    </row>
    <row r="1351" spans="9:10" x14ac:dyDescent="0.5">
      <c r="I1351" s="207"/>
      <c r="J1351" s="209"/>
    </row>
    <row r="1352" spans="9:10" x14ac:dyDescent="0.5">
      <c r="I1352" s="207"/>
      <c r="J1352" s="209"/>
    </row>
    <row r="1353" spans="9:10" x14ac:dyDescent="0.5">
      <c r="I1353" s="207"/>
      <c r="J1353" s="209"/>
    </row>
    <row r="1354" spans="9:10" x14ac:dyDescent="0.5">
      <c r="I1354" s="207"/>
      <c r="J1354" s="209"/>
    </row>
    <row r="1355" spans="9:10" x14ac:dyDescent="0.5">
      <c r="I1355" s="207"/>
      <c r="J1355" s="209"/>
    </row>
    <row r="1356" spans="9:10" x14ac:dyDescent="0.5">
      <c r="I1356" s="207"/>
      <c r="J1356" s="209"/>
    </row>
    <row r="1357" spans="9:10" x14ac:dyDescent="0.5">
      <c r="I1357" s="207"/>
      <c r="J1357" s="209"/>
    </row>
    <row r="1358" spans="9:10" x14ac:dyDescent="0.5">
      <c r="I1358" s="207"/>
      <c r="J1358" s="209"/>
    </row>
    <row r="1359" spans="9:10" x14ac:dyDescent="0.5">
      <c r="I1359" s="207"/>
      <c r="J1359" s="209"/>
    </row>
    <row r="1360" spans="9:10" x14ac:dyDescent="0.5">
      <c r="I1360" s="207"/>
      <c r="J1360" s="209"/>
    </row>
    <row r="1361" spans="9:10" x14ac:dyDescent="0.5">
      <c r="I1361" s="207"/>
      <c r="J1361" s="209"/>
    </row>
    <row r="1362" spans="9:10" x14ac:dyDescent="0.5">
      <c r="I1362" s="207"/>
      <c r="J1362" s="209"/>
    </row>
    <row r="1363" spans="9:10" x14ac:dyDescent="0.5">
      <c r="I1363" s="207"/>
      <c r="J1363" s="209"/>
    </row>
    <row r="1364" spans="9:10" x14ac:dyDescent="0.5">
      <c r="I1364" s="207"/>
      <c r="J1364" s="209"/>
    </row>
    <row r="1365" spans="9:10" x14ac:dyDescent="0.5">
      <c r="I1365" s="207"/>
      <c r="J1365" s="209"/>
    </row>
    <row r="1366" spans="9:10" x14ac:dyDescent="0.5">
      <c r="I1366" s="207"/>
      <c r="J1366" s="209"/>
    </row>
    <row r="1367" spans="9:10" x14ac:dyDescent="0.5">
      <c r="I1367" s="207"/>
      <c r="J1367" s="209"/>
    </row>
    <row r="1368" spans="9:10" x14ac:dyDescent="0.5">
      <c r="I1368" s="207"/>
      <c r="J1368" s="209"/>
    </row>
    <row r="1369" spans="9:10" x14ac:dyDescent="0.5">
      <c r="I1369" s="207"/>
      <c r="J1369" s="209"/>
    </row>
    <row r="1370" spans="9:10" x14ac:dyDescent="0.5">
      <c r="I1370" s="207"/>
      <c r="J1370" s="209"/>
    </row>
    <row r="1371" spans="9:10" x14ac:dyDescent="0.5">
      <c r="I1371" s="207"/>
      <c r="J1371" s="209"/>
    </row>
    <row r="1372" spans="9:10" x14ac:dyDescent="0.5">
      <c r="I1372" s="207"/>
      <c r="J1372" s="209"/>
    </row>
    <row r="1373" spans="9:10" x14ac:dyDescent="0.5">
      <c r="I1373" s="207"/>
      <c r="J1373" s="209"/>
    </row>
    <row r="1374" spans="9:10" x14ac:dyDescent="0.5">
      <c r="I1374" s="207"/>
      <c r="J1374" s="209"/>
    </row>
    <row r="1375" spans="9:10" x14ac:dyDescent="0.5">
      <c r="I1375" s="207"/>
      <c r="J1375" s="209"/>
    </row>
    <row r="1376" spans="9:10" x14ac:dyDescent="0.5">
      <c r="I1376" s="207"/>
      <c r="J1376" s="209"/>
    </row>
    <row r="1377" spans="9:10" x14ac:dyDescent="0.5">
      <c r="I1377" s="207"/>
      <c r="J1377" s="209"/>
    </row>
    <row r="1378" spans="9:10" x14ac:dyDescent="0.5">
      <c r="I1378" s="207"/>
      <c r="J1378" s="209"/>
    </row>
    <row r="1379" spans="9:10" x14ac:dyDescent="0.5">
      <c r="I1379" s="207"/>
      <c r="J1379" s="209"/>
    </row>
    <row r="1380" spans="9:10" x14ac:dyDescent="0.5">
      <c r="I1380" s="207"/>
      <c r="J1380" s="209"/>
    </row>
    <row r="1381" spans="9:10" x14ac:dyDescent="0.5">
      <c r="I1381" s="207"/>
      <c r="J1381" s="209"/>
    </row>
    <row r="1382" spans="9:10" x14ac:dyDescent="0.5">
      <c r="I1382" s="207"/>
      <c r="J1382" s="209"/>
    </row>
    <row r="1383" spans="9:10" x14ac:dyDescent="0.5">
      <c r="I1383" s="207"/>
      <c r="J1383" s="209"/>
    </row>
    <row r="1384" spans="9:10" x14ac:dyDescent="0.5">
      <c r="I1384" s="207"/>
      <c r="J1384" s="209"/>
    </row>
    <row r="1385" spans="9:10" x14ac:dyDescent="0.5">
      <c r="I1385" s="207"/>
      <c r="J1385" s="209"/>
    </row>
    <row r="1386" spans="9:10" x14ac:dyDescent="0.5">
      <c r="I1386" s="207"/>
      <c r="J1386" s="209"/>
    </row>
    <row r="1387" spans="9:10" x14ac:dyDescent="0.5">
      <c r="I1387" s="207"/>
      <c r="J1387" s="209"/>
    </row>
    <row r="1388" spans="9:10" x14ac:dyDescent="0.5">
      <c r="I1388" s="207"/>
      <c r="J1388" s="209"/>
    </row>
    <row r="1389" spans="9:10" x14ac:dyDescent="0.5">
      <c r="I1389" s="207"/>
      <c r="J1389" s="209"/>
    </row>
    <row r="1390" spans="9:10" x14ac:dyDescent="0.5">
      <c r="I1390" s="207"/>
      <c r="J1390" s="209"/>
    </row>
    <row r="1391" spans="9:10" x14ac:dyDescent="0.5">
      <c r="I1391" s="207"/>
      <c r="J1391" s="209"/>
    </row>
    <row r="1392" spans="9:10" x14ac:dyDescent="0.5">
      <c r="I1392" s="207"/>
      <c r="J1392" s="209"/>
    </row>
    <row r="1393" spans="9:10" x14ac:dyDescent="0.5">
      <c r="I1393" s="207"/>
      <c r="J1393" s="209"/>
    </row>
    <row r="1394" spans="9:10" x14ac:dyDescent="0.5">
      <c r="I1394" s="207"/>
      <c r="J1394" s="209"/>
    </row>
    <row r="1395" spans="9:10" x14ac:dyDescent="0.5">
      <c r="I1395" s="207"/>
      <c r="J1395" s="209"/>
    </row>
    <row r="1396" spans="9:10" x14ac:dyDescent="0.5">
      <c r="I1396" s="207"/>
      <c r="J1396" s="209"/>
    </row>
    <row r="1397" spans="9:10" x14ac:dyDescent="0.5">
      <c r="I1397" s="207"/>
      <c r="J1397" s="209"/>
    </row>
    <row r="1398" spans="9:10" x14ac:dyDescent="0.5">
      <c r="I1398" s="207"/>
      <c r="J1398" s="209"/>
    </row>
    <row r="1399" spans="9:10" x14ac:dyDescent="0.5">
      <c r="I1399" s="207"/>
      <c r="J1399" s="209"/>
    </row>
    <row r="1400" spans="9:10" x14ac:dyDescent="0.5">
      <c r="I1400" s="207"/>
      <c r="J1400" s="209"/>
    </row>
    <row r="1401" spans="9:10" x14ac:dyDescent="0.5">
      <c r="I1401" s="207"/>
      <c r="J1401" s="209"/>
    </row>
    <row r="1402" spans="9:10" x14ac:dyDescent="0.5">
      <c r="I1402" s="207"/>
      <c r="J1402" s="209"/>
    </row>
    <row r="1403" spans="9:10" x14ac:dyDescent="0.5">
      <c r="I1403" s="207"/>
      <c r="J1403" s="209"/>
    </row>
    <row r="1404" spans="9:10" x14ac:dyDescent="0.5">
      <c r="I1404" s="207"/>
      <c r="J1404" s="209"/>
    </row>
    <row r="1405" spans="9:10" x14ac:dyDescent="0.5">
      <c r="I1405" s="207"/>
      <c r="J1405" s="209"/>
    </row>
    <row r="1406" spans="9:10" x14ac:dyDescent="0.5">
      <c r="I1406" s="207"/>
      <c r="J1406" s="209"/>
    </row>
    <row r="1407" spans="9:10" x14ac:dyDescent="0.5">
      <c r="I1407" s="207"/>
      <c r="J1407" s="209"/>
    </row>
    <row r="1408" spans="9:10" x14ac:dyDescent="0.5">
      <c r="I1408" s="207"/>
      <c r="J1408" s="209"/>
    </row>
    <row r="1409" spans="9:10" x14ac:dyDescent="0.5">
      <c r="I1409" s="207"/>
      <c r="J1409" s="209"/>
    </row>
    <row r="1410" spans="9:10" x14ac:dyDescent="0.5">
      <c r="I1410" s="207"/>
      <c r="J1410" s="209"/>
    </row>
    <row r="1411" spans="9:10" x14ac:dyDescent="0.5">
      <c r="I1411" s="207"/>
      <c r="J1411" s="209"/>
    </row>
    <row r="1412" spans="9:10" x14ac:dyDescent="0.5">
      <c r="I1412" s="207"/>
      <c r="J1412" s="209"/>
    </row>
    <row r="1413" spans="9:10" x14ac:dyDescent="0.5">
      <c r="I1413" s="207"/>
      <c r="J1413" s="209"/>
    </row>
    <row r="1414" spans="9:10" x14ac:dyDescent="0.5">
      <c r="I1414" s="207"/>
      <c r="J1414" s="209"/>
    </row>
    <row r="1415" spans="9:10" x14ac:dyDescent="0.5">
      <c r="I1415" s="207"/>
      <c r="J1415" s="209"/>
    </row>
    <row r="1416" spans="9:10" x14ac:dyDescent="0.5">
      <c r="I1416" s="207"/>
      <c r="J1416" s="209"/>
    </row>
    <row r="1417" spans="9:10" x14ac:dyDescent="0.5">
      <c r="I1417" s="207"/>
      <c r="J1417" s="209"/>
    </row>
    <row r="1418" spans="9:10" x14ac:dyDescent="0.5">
      <c r="I1418" s="207"/>
      <c r="J1418" s="209"/>
    </row>
    <row r="1419" spans="9:10" x14ac:dyDescent="0.5">
      <c r="I1419" s="207"/>
      <c r="J1419" s="209"/>
    </row>
    <row r="1420" spans="9:10" x14ac:dyDescent="0.5">
      <c r="I1420" s="207"/>
      <c r="J1420" s="209"/>
    </row>
    <row r="1421" spans="9:10" x14ac:dyDescent="0.5">
      <c r="I1421" s="207"/>
      <c r="J1421" s="209"/>
    </row>
    <row r="1422" spans="9:10" x14ac:dyDescent="0.5">
      <c r="I1422" s="207"/>
      <c r="J1422" s="209"/>
    </row>
    <row r="1423" spans="9:10" x14ac:dyDescent="0.5">
      <c r="I1423" s="207"/>
      <c r="J1423" s="209"/>
    </row>
    <row r="1424" spans="9:10" x14ac:dyDescent="0.5">
      <c r="I1424" s="207"/>
      <c r="J1424" s="209"/>
    </row>
    <row r="1425" spans="9:10" x14ac:dyDescent="0.5">
      <c r="I1425" s="207"/>
      <c r="J1425" s="209"/>
    </row>
    <row r="1426" spans="9:10" x14ac:dyDescent="0.5">
      <c r="I1426" s="207"/>
      <c r="J1426" s="209"/>
    </row>
    <row r="1427" spans="9:10" x14ac:dyDescent="0.5">
      <c r="I1427" s="207"/>
      <c r="J1427" s="209"/>
    </row>
    <row r="1428" spans="9:10" x14ac:dyDescent="0.5">
      <c r="I1428" s="207"/>
      <c r="J1428" s="209"/>
    </row>
    <row r="1429" spans="9:10" x14ac:dyDescent="0.5">
      <c r="I1429" s="207"/>
      <c r="J1429" s="209"/>
    </row>
    <row r="1430" spans="9:10" x14ac:dyDescent="0.5">
      <c r="I1430" s="207"/>
      <c r="J1430" s="209"/>
    </row>
    <row r="1431" spans="9:10" x14ac:dyDescent="0.5">
      <c r="I1431" s="207"/>
      <c r="J1431" s="209"/>
    </row>
    <row r="1432" spans="9:10" x14ac:dyDescent="0.5">
      <c r="I1432" s="207"/>
      <c r="J1432" s="209"/>
    </row>
    <row r="1433" spans="9:10" x14ac:dyDescent="0.5">
      <c r="I1433" s="207"/>
      <c r="J1433" s="209"/>
    </row>
    <row r="1434" spans="9:10" x14ac:dyDescent="0.5">
      <c r="I1434" s="207"/>
      <c r="J1434" s="209"/>
    </row>
    <row r="1435" spans="9:10" x14ac:dyDescent="0.5">
      <c r="I1435" s="207"/>
      <c r="J1435" s="209"/>
    </row>
    <row r="1436" spans="9:10" x14ac:dyDescent="0.5">
      <c r="I1436" s="207"/>
      <c r="J1436" s="209"/>
    </row>
    <row r="1437" spans="9:10" x14ac:dyDescent="0.5">
      <c r="I1437" s="207"/>
      <c r="J1437" s="209"/>
    </row>
    <row r="1438" spans="9:10" x14ac:dyDescent="0.5">
      <c r="I1438" s="207"/>
      <c r="J1438" s="209"/>
    </row>
    <row r="1439" spans="9:10" x14ac:dyDescent="0.5">
      <c r="I1439" s="207"/>
      <c r="J1439" s="209"/>
    </row>
    <row r="1440" spans="9:10" x14ac:dyDescent="0.5">
      <c r="I1440" s="207"/>
      <c r="J1440" s="209"/>
    </row>
    <row r="1441" spans="9:10" x14ac:dyDescent="0.5">
      <c r="I1441" s="207"/>
      <c r="J1441" s="209"/>
    </row>
    <row r="1442" spans="9:10" x14ac:dyDescent="0.5">
      <c r="I1442" s="207"/>
      <c r="J1442" s="209"/>
    </row>
    <row r="1443" spans="9:10" x14ac:dyDescent="0.5">
      <c r="I1443" s="207"/>
      <c r="J1443" s="209"/>
    </row>
    <row r="1444" spans="9:10" x14ac:dyDescent="0.5">
      <c r="I1444" s="207"/>
      <c r="J1444" s="209"/>
    </row>
    <row r="1445" spans="9:10" x14ac:dyDescent="0.5">
      <c r="I1445" s="207"/>
      <c r="J1445" s="209"/>
    </row>
    <row r="1446" spans="9:10" x14ac:dyDescent="0.5">
      <c r="I1446" s="207"/>
      <c r="J1446" s="209"/>
    </row>
    <row r="1447" spans="9:10" x14ac:dyDescent="0.5">
      <c r="I1447" s="207"/>
      <c r="J1447" s="209"/>
    </row>
    <row r="1448" spans="9:10" x14ac:dyDescent="0.5">
      <c r="I1448" s="207"/>
      <c r="J1448" s="209"/>
    </row>
    <row r="1449" spans="9:10" x14ac:dyDescent="0.5">
      <c r="I1449" s="207"/>
      <c r="J1449" s="209"/>
    </row>
    <row r="1450" spans="9:10" x14ac:dyDescent="0.5">
      <c r="I1450" s="207"/>
      <c r="J1450" s="209"/>
    </row>
    <row r="1451" spans="9:10" x14ac:dyDescent="0.5">
      <c r="I1451" s="207"/>
      <c r="J1451" s="209"/>
    </row>
    <row r="1452" spans="9:10" x14ac:dyDescent="0.5">
      <c r="I1452" s="207"/>
      <c r="J1452" s="209"/>
    </row>
    <row r="1453" spans="9:10" x14ac:dyDescent="0.5">
      <c r="I1453" s="207"/>
      <c r="J1453" s="209"/>
    </row>
    <row r="1454" spans="9:10" x14ac:dyDescent="0.5">
      <c r="I1454" s="207"/>
      <c r="J1454" s="209"/>
    </row>
    <row r="1455" spans="9:10" x14ac:dyDescent="0.5">
      <c r="I1455" s="207"/>
      <c r="J1455" s="209"/>
    </row>
    <row r="1456" spans="9:10" x14ac:dyDescent="0.5">
      <c r="I1456" s="207"/>
      <c r="J1456" s="209"/>
    </row>
    <row r="1457" spans="9:10" x14ac:dyDescent="0.5">
      <c r="I1457" s="207"/>
      <c r="J1457" s="209"/>
    </row>
    <row r="1458" spans="9:10" x14ac:dyDescent="0.5">
      <c r="I1458" s="207"/>
      <c r="J1458" s="209"/>
    </row>
    <row r="1459" spans="9:10" x14ac:dyDescent="0.5">
      <c r="I1459" s="207"/>
      <c r="J1459" s="209"/>
    </row>
    <row r="1460" spans="9:10" x14ac:dyDescent="0.5">
      <c r="I1460" s="207"/>
      <c r="J1460" s="209"/>
    </row>
    <row r="1461" spans="9:10" x14ac:dyDescent="0.5">
      <c r="I1461" s="207"/>
      <c r="J1461" s="209"/>
    </row>
    <row r="1462" spans="9:10" x14ac:dyDescent="0.5">
      <c r="I1462" s="207"/>
      <c r="J1462" s="209"/>
    </row>
    <row r="1463" spans="9:10" x14ac:dyDescent="0.5">
      <c r="I1463" s="207"/>
      <c r="J1463" s="209"/>
    </row>
    <row r="1464" spans="9:10" x14ac:dyDescent="0.5">
      <c r="I1464" s="207"/>
      <c r="J1464" s="209"/>
    </row>
    <row r="1465" spans="9:10" x14ac:dyDescent="0.5">
      <c r="I1465" s="207"/>
      <c r="J1465" s="209"/>
    </row>
    <row r="1466" spans="9:10" x14ac:dyDescent="0.5">
      <c r="I1466" s="207"/>
      <c r="J1466" s="209"/>
    </row>
    <row r="1467" spans="9:10" x14ac:dyDescent="0.5">
      <c r="I1467" s="207"/>
      <c r="J1467" s="209"/>
    </row>
    <row r="1468" spans="9:10" x14ac:dyDescent="0.5">
      <c r="I1468" s="207"/>
      <c r="J1468" s="209"/>
    </row>
    <row r="1469" spans="9:10" x14ac:dyDescent="0.5">
      <c r="I1469" s="207"/>
      <c r="J1469" s="209"/>
    </row>
    <row r="1470" spans="9:10" x14ac:dyDescent="0.5">
      <c r="I1470" s="207"/>
      <c r="J1470" s="209"/>
    </row>
    <row r="1471" spans="9:10" x14ac:dyDescent="0.5">
      <c r="I1471" s="207"/>
      <c r="J1471" s="209"/>
    </row>
    <row r="1472" spans="9:10" x14ac:dyDescent="0.5">
      <c r="I1472" s="207"/>
      <c r="J1472" s="209"/>
    </row>
    <row r="1473" spans="9:10" x14ac:dyDescent="0.5">
      <c r="I1473" s="207"/>
      <c r="J1473" s="209"/>
    </row>
    <row r="1474" spans="9:10" x14ac:dyDescent="0.5">
      <c r="I1474" s="207"/>
      <c r="J1474" s="209"/>
    </row>
    <row r="1475" spans="9:10" x14ac:dyDescent="0.5">
      <c r="I1475" s="207"/>
      <c r="J1475" s="209"/>
    </row>
    <row r="1476" spans="9:10" x14ac:dyDescent="0.5">
      <c r="I1476" s="207"/>
      <c r="J1476" s="209"/>
    </row>
    <row r="1477" spans="9:10" x14ac:dyDescent="0.5">
      <c r="I1477" s="207"/>
      <c r="J1477" s="209"/>
    </row>
    <row r="1478" spans="9:10" x14ac:dyDescent="0.5">
      <c r="I1478" s="207"/>
      <c r="J1478" s="209"/>
    </row>
    <row r="1479" spans="9:10" x14ac:dyDescent="0.5">
      <c r="I1479" s="207"/>
      <c r="J1479" s="209"/>
    </row>
    <row r="1480" spans="9:10" x14ac:dyDescent="0.5">
      <c r="I1480" s="207"/>
      <c r="J1480" s="209"/>
    </row>
    <row r="1481" spans="9:10" x14ac:dyDescent="0.5">
      <c r="I1481" s="207"/>
      <c r="J1481" s="209"/>
    </row>
    <row r="1482" spans="9:10" x14ac:dyDescent="0.5">
      <c r="I1482" s="207"/>
      <c r="J1482" s="209"/>
    </row>
    <row r="1483" spans="9:10" x14ac:dyDescent="0.5">
      <c r="I1483" s="207"/>
      <c r="J1483" s="209"/>
    </row>
    <row r="1484" spans="9:10" x14ac:dyDescent="0.5">
      <c r="I1484" s="207"/>
      <c r="J1484" s="209"/>
    </row>
    <row r="1485" spans="9:10" x14ac:dyDescent="0.5">
      <c r="I1485" s="207"/>
      <c r="J1485" s="209"/>
    </row>
    <row r="1486" spans="9:10" x14ac:dyDescent="0.5">
      <c r="I1486" s="207"/>
      <c r="J1486" s="209"/>
    </row>
    <row r="1487" spans="9:10" x14ac:dyDescent="0.5">
      <c r="I1487" s="207"/>
      <c r="J1487" s="209"/>
    </row>
    <row r="1488" spans="9:10" x14ac:dyDescent="0.5">
      <c r="I1488" s="207"/>
      <c r="J1488" s="209"/>
    </row>
    <row r="1489" spans="9:10" x14ac:dyDescent="0.5">
      <c r="I1489" s="207"/>
      <c r="J1489" s="209"/>
    </row>
    <row r="1490" spans="9:10" x14ac:dyDescent="0.5">
      <c r="I1490" s="207"/>
      <c r="J1490" s="209"/>
    </row>
    <row r="1491" spans="9:10" x14ac:dyDescent="0.5">
      <c r="I1491" s="207"/>
      <c r="J1491" s="209"/>
    </row>
    <row r="1492" spans="9:10" x14ac:dyDescent="0.5">
      <c r="I1492" s="207"/>
      <c r="J1492" s="209"/>
    </row>
    <row r="1493" spans="9:10" x14ac:dyDescent="0.5">
      <c r="I1493" s="207"/>
      <c r="J1493" s="209"/>
    </row>
    <row r="1494" spans="9:10" x14ac:dyDescent="0.5">
      <c r="I1494" s="207"/>
      <c r="J1494" s="209"/>
    </row>
    <row r="1495" spans="9:10" x14ac:dyDescent="0.5">
      <c r="I1495" s="207"/>
      <c r="J1495" s="209"/>
    </row>
    <row r="1496" spans="9:10" x14ac:dyDescent="0.5">
      <c r="I1496" s="207"/>
      <c r="J1496" s="209"/>
    </row>
    <row r="1497" spans="9:10" x14ac:dyDescent="0.5">
      <c r="I1497" s="207"/>
      <c r="J1497" s="209"/>
    </row>
    <row r="1498" spans="9:10" x14ac:dyDescent="0.5">
      <c r="I1498" s="207"/>
      <c r="J1498" s="209"/>
    </row>
    <row r="1499" spans="9:10" x14ac:dyDescent="0.5">
      <c r="I1499" s="207"/>
      <c r="J1499" s="209"/>
    </row>
    <row r="1500" spans="9:10" x14ac:dyDescent="0.5">
      <c r="I1500" s="207"/>
      <c r="J1500" s="209"/>
    </row>
    <row r="1501" spans="9:10" x14ac:dyDescent="0.5">
      <c r="I1501" s="207"/>
      <c r="J1501" s="209"/>
    </row>
    <row r="1502" spans="9:10" x14ac:dyDescent="0.5">
      <c r="I1502" s="207"/>
      <c r="J1502" s="209"/>
    </row>
    <row r="1503" spans="9:10" x14ac:dyDescent="0.5">
      <c r="I1503" s="207"/>
      <c r="J1503" s="209"/>
    </row>
    <row r="1504" spans="9:10" x14ac:dyDescent="0.5">
      <c r="I1504" s="207"/>
      <c r="J1504" s="209"/>
    </row>
    <row r="1505" spans="9:10" x14ac:dyDescent="0.5">
      <c r="I1505" s="207"/>
      <c r="J1505" s="209"/>
    </row>
    <row r="1506" spans="9:10" x14ac:dyDescent="0.5">
      <c r="I1506" s="207"/>
      <c r="J1506" s="209"/>
    </row>
    <row r="1507" spans="9:10" x14ac:dyDescent="0.5">
      <c r="I1507" s="207"/>
      <c r="J1507" s="209"/>
    </row>
    <row r="1508" spans="9:10" x14ac:dyDescent="0.5">
      <c r="I1508" s="207"/>
      <c r="J1508" s="209"/>
    </row>
    <row r="1509" spans="9:10" x14ac:dyDescent="0.5">
      <c r="I1509" s="207"/>
      <c r="J1509" s="209"/>
    </row>
    <row r="1510" spans="9:10" x14ac:dyDescent="0.5">
      <c r="I1510" s="207"/>
      <c r="J1510" s="209"/>
    </row>
    <row r="1511" spans="9:10" x14ac:dyDescent="0.5">
      <c r="I1511" s="207"/>
      <c r="J1511" s="209"/>
    </row>
    <row r="1512" spans="9:10" x14ac:dyDescent="0.5">
      <c r="I1512" s="207"/>
      <c r="J1512" s="209"/>
    </row>
    <row r="1513" spans="9:10" x14ac:dyDescent="0.5">
      <c r="I1513" s="207"/>
      <c r="J1513" s="209"/>
    </row>
    <row r="1514" spans="9:10" x14ac:dyDescent="0.5">
      <c r="I1514" s="207"/>
      <c r="J1514" s="209"/>
    </row>
    <row r="1515" spans="9:10" x14ac:dyDescent="0.5">
      <c r="I1515" s="207"/>
      <c r="J1515" s="209"/>
    </row>
    <row r="1516" spans="9:10" x14ac:dyDescent="0.5">
      <c r="I1516" s="207"/>
      <c r="J1516" s="209"/>
    </row>
    <row r="1517" spans="9:10" x14ac:dyDescent="0.5">
      <c r="I1517" s="207"/>
      <c r="J1517" s="209"/>
    </row>
    <row r="1518" spans="9:10" x14ac:dyDescent="0.5">
      <c r="I1518" s="207"/>
      <c r="J1518" s="209"/>
    </row>
    <row r="1519" spans="9:10" x14ac:dyDescent="0.5">
      <c r="I1519" s="207"/>
      <c r="J1519" s="209"/>
    </row>
    <row r="1520" spans="9:10" x14ac:dyDescent="0.5">
      <c r="I1520" s="207"/>
      <c r="J1520" s="209"/>
    </row>
    <row r="1521" spans="9:10" x14ac:dyDescent="0.5">
      <c r="I1521" s="207"/>
      <c r="J1521" s="209"/>
    </row>
    <row r="1522" spans="9:10" x14ac:dyDescent="0.5">
      <c r="I1522" s="207"/>
      <c r="J1522" s="209"/>
    </row>
    <row r="1523" spans="9:10" x14ac:dyDescent="0.5">
      <c r="I1523" s="207"/>
      <c r="J1523" s="209"/>
    </row>
    <row r="1524" spans="9:10" x14ac:dyDescent="0.5">
      <c r="I1524" s="207"/>
      <c r="J1524" s="209"/>
    </row>
    <row r="1525" spans="9:10" x14ac:dyDescent="0.5">
      <c r="I1525" s="207"/>
      <c r="J1525" s="209"/>
    </row>
    <row r="1526" spans="9:10" x14ac:dyDescent="0.5">
      <c r="I1526" s="207"/>
      <c r="J1526" s="209"/>
    </row>
    <row r="1527" spans="9:10" x14ac:dyDescent="0.5">
      <c r="I1527" s="207"/>
      <c r="J1527" s="209"/>
    </row>
    <row r="1528" spans="9:10" x14ac:dyDescent="0.5">
      <c r="I1528" s="207"/>
      <c r="J1528" s="209"/>
    </row>
    <row r="1529" spans="9:10" x14ac:dyDescent="0.5">
      <c r="I1529" s="207"/>
      <c r="J1529" s="209"/>
    </row>
    <row r="1530" spans="9:10" x14ac:dyDescent="0.5">
      <c r="I1530" s="207"/>
      <c r="J1530" s="209"/>
    </row>
    <row r="1531" spans="9:10" x14ac:dyDescent="0.5">
      <c r="I1531" s="207"/>
      <c r="J1531" s="209"/>
    </row>
    <row r="1532" spans="9:10" x14ac:dyDescent="0.5">
      <c r="I1532" s="207"/>
      <c r="J1532" s="209"/>
    </row>
    <row r="1533" spans="9:10" x14ac:dyDescent="0.5">
      <c r="I1533" s="207"/>
      <c r="J1533" s="209"/>
    </row>
    <row r="1534" spans="9:10" x14ac:dyDescent="0.5">
      <c r="I1534" s="207"/>
      <c r="J1534" s="209"/>
    </row>
    <row r="1535" spans="9:10" x14ac:dyDescent="0.5">
      <c r="I1535" s="207"/>
      <c r="J1535" s="209"/>
    </row>
    <row r="1536" spans="9:10" x14ac:dyDescent="0.5">
      <c r="I1536" s="207"/>
      <c r="J1536" s="209"/>
    </row>
    <row r="1537" spans="9:10" x14ac:dyDescent="0.5">
      <c r="I1537" s="207"/>
      <c r="J1537" s="209"/>
    </row>
    <row r="1538" spans="9:10" x14ac:dyDescent="0.5">
      <c r="I1538" s="207"/>
      <c r="J1538" s="209"/>
    </row>
    <row r="1539" spans="9:10" x14ac:dyDescent="0.5">
      <c r="I1539" s="207"/>
      <c r="J1539" s="209"/>
    </row>
    <row r="1540" spans="9:10" x14ac:dyDescent="0.5">
      <c r="I1540" s="207"/>
      <c r="J1540" s="209"/>
    </row>
    <row r="1541" spans="9:10" x14ac:dyDescent="0.5">
      <c r="I1541" s="207"/>
      <c r="J1541" s="209"/>
    </row>
    <row r="1542" spans="9:10" x14ac:dyDescent="0.5">
      <c r="I1542" s="207"/>
      <c r="J1542" s="209"/>
    </row>
    <row r="1543" spans="9:10" x14ac:dyDescent="0.5">
      <c r="I1543" s="207"/>
      <c r="J1543" s="209"/>
    </row>
    <row r="1544" spans="9:10" x14ac:dyDescent="0.5">
      <c r="I1544" s="207"/>
      <c r="J1544" s="209"/>
    </row>
    <row r="1545" spans="9:10" x14ac:dyDescent="0.5">
      <c r="I1545" s="207"/>
      <c r="J1545" s="209"/>
    </row>
    <row r="1546" spans="9:10" x14ac:dyDescent="0.5">
      <c r="I1546" s="207"/>
      <c r="J1546" s="209"/>
    </row>
    <row r="1547" spans="9:10" x14ac:dyDescent="0.5">
      <c r="I1547" s="207"/>
      <c r="J1547" s="209"/>
    </row>
    <row r="1548" spans="9:10" x14ac:dyDescent="0.5">
      <c r="I1548" s="207"/>
      <c r="J1548" s="209"/>
    </row>
    <row r="1549" spans="9:10" x14ac:dyDescent="0.5">
      <c r="I1549" s="207"/>
      <c r="J1549" s="209"/>
    </row>
    <row r="1550" spans="9:10" x14ac:dyDescent="0.5">
      <c r="I1550" s="207"/>
      <c r="J1550" s="209"/>
    </row>
    <row r="1551" spans="9:10" x14ac:dyDescent="0.5">
      <c r="I1551" s="207"/>
      <c r="J1551" s="209"/>
    </row>
    <row r="1552" spans="9:10" x14ac:dyDescent="0.5">
      <c r="I1552" s="207"/>
      <c r="J1552" s="209"/>
    </row>
    <row r="1553" spans="9:10" x14ac:dyDescent="0.5">
      <c r="I1553" s="207"/>
      <c r="J1553" s="209"/>
    </row>
    <row r="1554" spans="9:10" x14ac:dyDescent="0.5">
      <c r="I1554" s="207"/>
      <c r="J1554" s="209"/>
    </row>
    <row r="1555" spans="9:10" x14ac:dyDescent="0.5">
      <c r="I1555" s="207"/>
      <c r="J1555" s="209"/>
    </row>
    <row r="1556" spans="9:10" x14ac:dyDescent="0.5">
      <c r="I1556" s="207"/>
      <c r="J1556" s="209"/>
    </row>
    <row r="1557" spans="9:10" x14ac:dyDescent="0.5">
      <c r="I1557" s="207"/>
      <c r="J1557" s="209"/>
    </row>
    <row r="1558" spans="9:10" x14ac:dyDescent="0.5">
      <c r="I1558" s="207"/>
      <c r="J1558" s="209"/>
    </row>
    <row r="1559" spans="9:10" x14ac:dyDescent="0.5">
      <c r="I1559" s="207"/>
      <c r="J1559" s="209"/>
    </row>
    <row r="1560" spans="9:10" x14ac:dyDescent="0.5">
      <c r="I1560" s="207"/>
      <c r="J1560" s="209"/>
    </row>
    <row r="1561" spans="9:10" x14ac:dyDescent="0.5">
      <c r="I1561" s="207"/>
      <c r="J1561" s="209"/>
    </row>
    <row r="1562" spans="9:10" x14ac:dyDescent="0.5">
      <c r="I1562" s="207"/>
      <c r="J1562" s="209"/>
    </row>
    <row r="1563" spans="9:10" x14ac:dyDescent="0.5">
      <c r="I1563" s="207"/>
      <c r="J1563" s="209"/>
    </row>
    <row r="1564" spans="9:10" x14ac:dyDescent="0.5">
      <c r="I1564" s="207"/>
      <c r="J1564" s="209"/>
    </row>
    <row r="1565" spans="9:10" x14ac:dyDescent="0.5">
      <c r="I1565" s="207"/>
      <c r="J1565" s="209"/>
    </row>
    <row r="1566" spans="9:10" x14ac:dyDescent="0.5">
      <c r="I1566" s="207"/>
      <c r="J1566" s="209"/>
    </row>
    <row r="1567" spans="9:10" x14ac:dyDescent="0.5">
      <c r="I1567" s="207"/>
      <c r="J1567" s="209"/>
    </row>
    <row r="1568" spans="9:10" x14ac:dyDescent="0.5">
      <c r="I1568" s="207"/>
      <c r="J1568" s="209"/>
    </row>
    <row r="1569" spans="9:10" x14ac:dyDescent="0.5">
      <c r="I1569" s="207"/>
      <c r="J1569" s="209"/>
    </row>
    <row r="1570" spans="9:10" x14ac:dyDescent="0.5">
      <c r="I1570" s="207"/>
      <c r="J1570" s="209"/>
    </row>
    <row r="1571" spans="9:10" x14ac:dyDescent="0.5">
      <c r="I1571" s="207"/>
      <c r="J1571" s="209"/>
    </row>
    <row r="1572" spans="9:10" x14ac:dyDescent="0.5">
      <c r="I1572" s="207"/>
      <c r="J1572" s="209"/>
    </row>
    <row r="1573" spans="9:10" x14ac:dyDescent="0.5">
      <c r="I1573" s="207"/>
      <c r="J1573" s="209"/>
    </row>
    <row r="1574" spans="9:10" x14ac:dyDescent="0.5">
      <c r="I1574" s="207"/>
      <c r="J1574" s="209"/>
    </row>
    <row r="1575" spans="9:10" x14ac:dyDescent="0.5">
      <c r="I1575" s="207"/>
      <c r="J1575" s="209"/>
    </row>
    <row r="1576" spans="9:10" x14ac:dyDescent="0.5">
      <c r="I1576" s="207"/>
      <c r="J1576" s="209"/>
    </row>
    <row r="1577" spans="9:10" x14ac:dyDescent="0.5">
      <c r="I1577" s="207"/>
      <c r="J1577" s="209"/>
    </row>
    <row r="1578" spans="9:10" x14ac:dyDescent="0.5">
      <c r="I1578" s="207"/>
      <c r="J1578" s="209"/>
    </row>
    <row r="1579" spans="9:10" x14ac:dyDescent="0.5">
      <c r="I1579" s="207"/>
      <c r="J1579" s="209"/>
    </row>
    <row r="1580" spans="9:10" x14ac:dyDescent="0.5">
      <c r="I1580" s="207"/>
      <c r="J1580" s="209"/>
    </row>
    <row r="1581" spans="9:10" x14ac:dyDescent="0.5">
      <c r="I1581" s="207"/>
      <c r="J1581" s="209"/>
    </row>
    <row r="1582" spans="9:10" x14ac:dyDescent="0.5">
      <c r="I1582" s="207"/>
      <c r="J1582" s="209"/>
    </row>
    <row r="1583" spans="9:10" x14ac:dyDescent="0.5">
      <c r="I1583" s="207"/>
      <c r="J1583" s="209"/>
    </row>
    <row r="1584" spans="9:10" x14ac:dyDescent="0.5">
      <c r="I1584" s="207"/>
      <c r="J1584" s="209"/>
    </row>
    <row r="1585" spans="9:10" x14ac:dyDescent="0.5">
      <c r="I1585" s="207"/>
      <c r="J1585" s="209"/>
    </row>
    <row r="1586" spans="9:10" x14ac:dyDescent="0.5">
      <c r="I1586" s="207"/>
      <c r="J1586" s="209"/>
    </row>
    <row r="1587" spans="9:10" x14ac:dyDescent="0.5">
      <c r="I1587" s="207"/>
      <c r="J1587" s="209"/>
    </row>
    <row r="1588" spans="9:10" x14ac:dyDescent="0.5">
      <c r="I1588" s="207"/>
      <c r="J1588" s="209"/>
    </row>
    <row r="1589" spans="9:10" x14ac:dyDescent="0.5">
      <c r="I1589" s="207"/>
      <c r="J1589" s="209"/>
    </row>
    <row r="1590" spans="9:10" x14ac:dyDescent="0.5">
      <c r="I1590" s="207"/>
      <c r="J1590" s="209"/>
    </row>
    <row r="1591" spans="9:10" x14ac:dyDescent="0.5">
      <c r="I1591" s="207"/>
      <c r="J1591" s="209"/>
    </row>
    <row r="1592" spans="9:10" x14ac:dyDescent="0.5">
      <c r="I1592" s="207"/>
      <c r="J1592" s="209"/>
    </row>
    <row r="1593" spans="9:10" x14ac:dyDescent="0.5">
      <c r="I1593" s="207"/>
      <c r="J1593" s="209"/>
    </row>
    <row r="1594" spans="9:10" x14ac:dyDescent="0.5">
      <c r="I1594" s="207"/>
      <c r="J1594" s="209"/>
    </row>
    <row r="1595" spans="9:10" x14ac:dyDescent="0.5">
      <c r="I1595" s="207"/>
      <c r="J1595" s="209"/>
    </row>
    <row r="1596" spans="9:10" x14ac:dyDescent="0.5">
      <c r="I1596" s="207"/>
      <c r="J1596" s="209"/>
    </row>
    <row r="1597" spans="9:10" x14ac:dyDescent="0.5">
      <c r="I1597" s="207"/>
      <c r="J1597" s="209"/>
    </row>
    <row r="1598" spans="9:10" x14ac:dyDescent="0.5">
      <c r="I1598" s="207"/>
      <c r="J1598" s="209"/>
    </row>
    <row r="1599" spans="9:10" x14ac:dyDescent="0.5">
      <c r="I1599" s="207"/>
      <c r="J1599" s="209"/>
    </row>
    <row r="1600" spans="9:10" x14ac:dyDescent="0.5">
      <c r="I1600" s="207"/>
      <c r="J1600" s="209"/>
    </row>
    <row r="1601" spans="9:10" x14ac:dyDescent="0.5">
      <c r="I1601" s="207"/>
      <c r="J1601" s="209"/>
    </row>
    <row r="1602" spans="9:10" x14ac:dyDescent="0.5">
      <c r="I1602" s="207"/>
      <c r="J1602" s="209"/>
    </row>
    <row r="1603" spans="9:10" x14ac:dyDescent="0.5">
      <c r="I1603" s="207"/>
      <c r="J1603" s="209"/>
    </row>
    <row r="1604" spans="9:10" x14ac:dyDescent="0.5">
      <c r="I1604" s="207"/>
      <c r="J1604" s="209"/>
    </row>
    <row r="1605" spans="9:10" x14ac:dyDescent="0.5">
      <c r="I1605" s="207"/>
      <c r="J1605" s="209"/>
    </row>
    <row r="1606" spans="9:10" x14ac:dyDescent="0.5">
      <c r="I1606" s="207"/>
      <c r="J1606" s="209"/>
    </row>
    <row r="1607" spans="9:10" x14ac:dyDescent="0.5">
      <c r="I1607" s="207"/>
      <c r="J1607" s="209"/>
    </row>
    <row r="1608" spans="9:10" x14ac:dyDescent="0.5">
      <c r="I1608" s="207"/>
      <c r="J1608" s="209"/>
    </row>
    <row r="1609" spans="9:10" x14ac:dyDescent="0.5">
      <c r="I1609" s="207"/>
      <c r="J1609" s="209"/>
    </row>
    <row r="1610" spans="9:10" x14ac:dyDescent="0.5">
      <c r="I1610" s="207"/>
      <c r="J1610" s="209"/>
    </row>
    <row r="1611" spans="9:10" x14ac:dyDescent="0.5">
      <c r="I1611" s="207"/>
      <c r="J1611" s="209"/>
    </row>
    <row r="1612" spans="9:10" x14ac:dyDescent="0.5">
      <c r="I1612" s="207"/>
      <c r="J1612" s="209"/>
    </row>
    <row r="1613" spans="9:10" x14ac:dyDescent="0.5">
      <c r="I1613" s="207"/>
      <c r="J1613" s="209"/>
    </row>
    <row r="1614" spans="9:10" x14ac:dyDescent="0.5">
      <c r="I1614" s="207"/>
      <c r="J1614" s="209"/>
    </row>
    <row r="1615" spans="9:10" x14ac:dyDescent="0.5">
      <c r="I1615" s="207"/>
      <c r="J1615" s="209"/>
    </row>
    <row r="1616" spans="9:10" x14ac:dyDescent="0.5">
      <c r="I1616" s="207"/>
      <c r="J1616" s="209"/>
    </row>
    <row r="1617" spans="9:10" x14ac:dyDescent="0.5">
      <c r="I1617" s="207"/>
      <c r="J1617" s="209"/>
    </row>
    <row r="1618" spans="9:10" x14ac:dyDescent="0.5">
      <c r="I1618" s="207"/>
      <c r="J1618" s="209"/>
    </row>
    <row r="1619" spans="9:10" x14ac:dyDescent="0.5">
      <c r="I1619" s="207"/>
      <c r="J1619" s="209"/>
    </row>
    <row r="1620" spans="9:10" x14ac:dyDescent="0.5">
      <c r="I1620" s="207"/>
      <c r="J1620" s="209"/>
    </row>
    <row r="1621" spans="9:10" x14ac:dyDescent="0.5">
      <c r="I1621" s="207"/>
      <c r="J1621" s="209"/>
    </row>
    <row r="1622" spans="9:10" x14ac:dyDescent="0.5">
      <c r="I1622" s="207"/>
      <c r="J1622" s="209"/>
    </row>
    <row r="1623" spans="9:10" x14ac:dyDescent="0.5">
      <c r="I1623" s="207"/>
      <c r="J1623" s="209"/>
    </row>
    <row r="1624" spans="9:10" x14ac:dyDescent="0.5">
      <c r="I1624" s="207"/>
      <c r="J1624" s="209"/>
    </row>
    <row r="1625" spans="9:10" x14ac:dyDescent="0.5">
      <c r="I1625" s="207"/>
      <c r="J1625" s="209"/>
    </row>
    <row r="1626" spans="9:10" x14ac:dyDescent="0.5">
      <c r="I1626" s="207"/>
      <c r="J1626" s="209"/>
    </row>
    <row r="1627" spans="9:10" x14ac:dyDescent="0.5">
      <c r="I1627" s="207"/>
      <c r="J1627" s="209"/>
    </row>
    <row r="1628" spans="9:10" x14ac:dyDescent="0.5">
      <c r="I1628" s="207"/>
      <c r="J1628" s="209"/>
    </row>
    <row r="1629" spans="9:10" x14ac:dyDescent="0.5">
      <c r="I1629" s="207"/>
      <c r="J1629" s="209"/>
    </row>
    <row r="1630" spans="9:10" x14ac:dyDescent="0.5">
      <c r="I1630" s="207"/>
      <c r="J1630" s="209"/>
    </row>
    <row r="1631" spans="9:10" x14ac:dyDescent="0.5">
      <c r="I1631" s="207"/>
      <c r="J1631" s="209"/>
    </row>
    <row r="1632" spans="9:10" x14ac:dyDescent="0.5">
      <c r="I1632" s="207"/>
      <c r="J1632" s="209"/>
    </row>
    <row r="1633" spans="9:10" x14ac:dyDescent="0.5">
      <c r="I1633" s="207"/>
      <c r="J1633" s="209"/>
    </row>
    <row r="1634" spans="9:10" x14ac:dyDescent="0.5">
      <c r="I1634" s="207"/>
      <c r="J1634" s="209"/>
    </row>
    <row r="1635" spans="9:10" x14ac:dyDescent="0.5">
      <c r="I1635" s="207"/>
      <c r="J1635" s="209"/>
    </row>
    <row r="1636" spans="9:10" x14ac:dyDescent="0.5">
      <c r="I1636" s="207"/>
      <c r="J1636" s="209"/>
    </row>
    <row r="1637" spans="9:10" x14ac:dyDescent="0.5">
      <c r="I1637" s="207"/>
      <c r="J1637" s="209"/>
    </row>
    <row r="1638" spans="9:10" x14ac:dyDescent="0.5">
      <c r="I1638" s="207"/>
      <c r="J1638" s="209"/>
    </row>
    <row r="1639" spans="9:10" x14ac:dyDescent="0.5">
      <c r="I1639" s="207"/>
      <c r="J1639" s="209"/>
    </row>
    <row r="1640" spans="9:10" x14ac:dyDescent="0.5">
      <c r="I1640" s="207"/>
      <c r="J1640" s="209"/>
    </row>
    <row r="1641" spans="9:10" x14ac:dyDescent="0.5">
      <c r="I1641" s="207"/>
      <c r="J1641" s="209"/>
    </row>
    <row r="1642" spans="9:10" x14ac:dyDescent="0.5">
      <c r="I1642" s="207"/>
      <c r="J1642" s="209"/>
    </row>
    <row r="1643" spans="9:10" x14ac:dyDescent="0.5">
      <c r="I1643" s="207"/>
      <c r="J1643" s="209"/>
    </row>
    <row r="1644" spans="9:10" x14ac:dyDescent="0.5">
      <c r="I1644" s="207"/>
      <c r="J1644" s="209"/>
    </row>
    <row r="1645" spans="9:10" x14ac:dyDescent="0.5">
      <c r="I1645" s="207"/>
      <c r="J1645" s="209"/>
    </row>
    <row r="1646" spans="9:10" x14ac:dyDescent="0.5">
      <c r="I1646" s="207"/>
      <c r="J1646" s="209"/>
    </row>
    <row r="1647" spans="9:10" x14ac:dyDescent="0.5">
      <c r="I1647" s="207"/>
      <c r="J1647" s="209"/>
    </row>
    <row r="1648" spans="9:10" x14ac:dyDescent="0.5">
      <c r="I1648" s="207"/>
      <c r="J1648" s="209"/>
    </row>
    <row r="1649" spans="9:10" x14ac:dyDescent="0.5">
      <c r="I1649" s="207"/>
      <c r="J1649" s="209"/>
    </row>
    <row r="1650" spans="9:10" x14ac:dyDescent="0.5">
      <c r="I1650" s="207"/>
      <c r="J1650" s="209"/>
    </row>
    <row r="1651" spans="9:10" x14ac:dyDescent="0.5">
      <c r="I1651" s="207"/>
      <c r="J1651" s="209"/>
    </row>
    <row r="1652" spans="9:10" x14ac:dyDescent="0.5">
      <c r="I1652" s="207"/>
      <c r="J1652" s="209"/>
    </row>
    <row r="1653" spans="9:10" x14ac:dyDescent="0.5">
      <c r="I1653" s="207"/>
      <c r="J1653" s="209"/>
    </row>
    <row r="1654" spans="9:10" x14ac:dyDescent="0.5">
      <c r="I1654" s="207"/>
      <c r="J1654" s="209"/>
    </row>
    <row r="1655" spans="9:10" x14ac:dyDescent="0.5">
      <c r="I1655" s="207"/>
      <c r="J1655" s="209"/>
    </row>
    <row r="1656" spans="9:10" x14ac:dyDescent="0.5">
      <c r="I1656" s="207"/>
      <c r="J1656" s="209"/>
    </row>
    <row r="1657" spans="9:10" x14ac:dyDescent="0.5">
      <c r="I1657" s="207"/>
      <c r="J1657" s="209"/>
    </row>
    <row r="1658" spans="9:10" x14ac:dyDescent="0.5">
      <c r="I1658" s="207"/>
      <c r="J1658" s="209"/>
    </row>
    <row r="1659" spans="9:10" x14ac:dyDescent="0.5">
      <c r="I1659" s="207"/>
      <c r="J1659" s="209"/>
    </row>
    <row r="1660" spans="9:10" x14ac:dyDescent="0.5">
      <c r="I1660" s="207"/>
      <c r="J1660" s="209"/>
    </row>
    <row r="1661" spans="9:10" x14ac:dyDescent="0.5">
      <c r="I1661" s="207"/>
      <c r="J1661" s="209"/>
    </row>
    <row r="1662" spans="9:10" x14ac:dyDescent="0.5">
      <c r="I1662" s="207"/>
      <c r="J1662" s="209"/>
    </row>
    <row r="1663" spans="9:10" x14ac:dyDescent="0.5">
      <c r="I1663" s="207"/>
      <c r="J1663" s="209"/>
    </row>
    <row r="1664" spans="9:10" x14ac:dyDescent="0.5">
      <c r="I1664" s="207"/>
      <c r="J1664" s="209"/>
    </row>
    <row r="1665" spans="9:10" x14ac:dyDescent="0.5">
      <c r="I1665" s="207"/>
      <c r="J1665" s="209"/>
    </row>
    <row r="1666" spans="9:10" x14ac:dyDescent="0.5">
      <c r="I1666" s="207"/>
      <c r="J1666" s="209"/>
    </row>
    <row r="1667" spans="9:10" x14ac:dyDescent="0.5">
      <c r="I1667" s="207"/>
      <c r="J1667" s="209"/>
    </row>
    <row r="1668" spans="9:10" x14ac:dyDescent="0.5">
      <c r="I1668" s="207"/>
      <c r="J1668" s="209"/>
    </row>
    <row r="1669" spans="9:10" x14ac:dyDescent="0.5">
      <c r="I1669" s="207"/>
      <c r="J1669" s="209"/>
    </row>
    <row r="1670" spans="9:10" x14ac:dyDescent="0.5">
      <c r="I1670" s="207"/>
      <c r="J1670" s="209"/>
    </row>
    <row r="1671" spans="9:10" x14ac:dyDescent="0.5">
      <c r="I1671" s="207"/>
      <c r="J1671" s="209"/>
    </row>
    <row r="1672" spans="9:10" x14ac:dyDescent="0.5">
      <c r="I1672" s="207"/>
      <c r="J1672" s="209"/>
    </row>
    <row r="1673" spans="9:10" x14ac:dyDescent="0.5">
      <c r="I1673" s="207"/>
      <c r="J1673" s="209"/>
    </row>
    <row r="1674" spans="9:10" x14ac:dyDescent="0.5">
      <c r="I1674" s="207"/>
      <c r="J1674" s="209"/>
    </row>
    <row r="1675" spans="9:10" x14ac:dyDescent="0.5">
      <c r="I1675" s="207"/>
      <c r="J1675" s="209"/>
    </row>
    <row r="1676" spans="9:10" x14ac:dyDescent="0.5">
      <c r="I1676" s="207"/>
      <c r="J1676" s="209"/>
    </row>
    <row r="1677" spans="9:10" x14ac:dyDescent="0.5">
      <c r="I1677" s="207"/>
      <c r="J1677" s="209"/>
    </row>
    <row r="1678" spans="9:10" x14ac:dyDescent="0.5">
      <c r="I1678" s="207"/>
      <c r="J1678" s="209"/>
    </row>
    <row r="1679" spans="9:10" x14ac:dyDescent="0.5">
      <c r="I1679" s="207"/>
      <c r="J1679" s="209"/>
    </row>
    <row r="1680" spans="9:10" x14ac:dyDescent="0.5">
      <c r="I1680" s="207"/>
      <c r="J1680" s="209"/>
    </row>
    <row r="1681" spans="9:10" x14ac:dyDescent="0.5">
      <c r="I1681" s="207"/>
      <c r="J1681" s="209"/>
    </row>
    <row r="1682" spans="9:10" x14ac:dyDescent="0.5">
      <c r="I1682" s="207"/>
      <c r="J1682" s="209"/>
    </row>
    <row r="1683" spans="9:10" x14ac:dyDescent="0.5">
      <c r="I1683" s="207"/>
      <c r="J1683" s="209"/>
    </row>
    <row r="1684" spans="9:10" x14ac:dyDescent="0.5">
      <c r="I1684" s="207"/>
      <c r="J1684" s="209"/>
    </row>
    <row r="1685" spans="9:10" x14ac:dyDescent="0.5">
      <c r="I1685" s="207"/>
      <c r="J1685" s="209"/>
    </row>
    <row r="1686" spans="9:10" x14ac:dyDescent="0.5">
      <c r="I1686" s="207"/>
      <c r="J1686" s="209"/>
    </row>
    <row r="1687" spans="9:10" x14ac:dyDescent="0.5">
      <c r="I1687" s="207"/>
      <c r="J1687" s="209"/>
    </row>
    <row r="1688" spans="9:10" x14ac:dyDescent="0.5">
      <c r="I1688" s="207"/>
      <c r="J1688" s="209"/>
    </row>
    <row r="1689" spans="9:10" x14ac:dyDescent="0.5">
      <c r="I1689" s="207"/>
      <c r="J1689" s="209"/>
    </row>
    <row r="1690" spans="9:10" x14ac:dyDescent="0.5">
      <c r="I1690" s="207"/>
      <c r="J1690" s="209"/>
    </row>
    <row r="1691" spans="9:10" x14ac:dyDescent="0.5">
      <c r="I1691" s="207"/>
      <c r="J1691" s="209"/>
    </row>
    <row r="1692" spans="9:10" x14ac:dyDescent="0.5">
      <c r="I1692" s="207"/>
      <c r="J1692" s="209"/>
    </row>
    <row r="1693" spans="9:10" x14ac:dyDescent="0.5">
      <c r="I1693" s="207"/>
      <c r="J1693" s="209"/>
    </row>
    <row r="1694" spans="9:10" x14ac:dyDescent="0.5">
      <c r="I1694" s="207"/>
      <c r="J1694" s="209"/>
    </row>
    <row r="1695" spans="9:10" x14ac:dyDescent="0.5">
      <c r="I1695" s="207"/>
      <c r="J1695" s="209"/>
    </row>
    <row r="1696" spans="9:10" x14ac:dyDescent="0.5">
      <c r="I1696" s="207"/>
      <c r="J1696" s="209"/>
    </row>
    <row r="1697" spans="9:10" x14ac:dyDescent="0.5">
      <c r="I1697" s="207"/>
      <c r="J1697" s="209"/>
    </row>
    <row r="1698" spans="9:10" x14ac:dyDescent="0.5">
      <c r="I1698" s="207"/>
      <c r="J1698" s="209"/>
    </row>
    <row r="1699" spans="9:10" x14ac:dyDescent="0.5">
      <c r="I1699" s="207"/>
      <c r="J1699" s="209"/>
    </row>
    <row r="1700" spans="9:10" x14ac:dyDescent="0.5">
      <c r="I1700" s="207"/>
      <c r="J1700" s="209"/>
    </row>
    <row r="1701" spans="9:10" x14ac:dyDescent="0.5">
      <c r="I1701" s="207"/>
      <c r="J1701" s="209"/>
    </row>
    <row r="1702" spans="9:10" x14ac:dyDescent="0.5">
      <c r="I1702" s="207"/>
      <c r="J1702" s="209"/>
    </row>
    <row r="1703" spans="9:10" x14ac:dyDescent="0.5">
      <c r="I1703" s="207"/>
      <c r="J1703" s="209"/>
    </row>
    <row r="1704" spans="9:10" x14ac:dyDescent="0.5">
      <c r="I1704" s="207"/>
      <c r="J1704" s="209"/>
    </row>
    <row r="1705" spans="9:10" x14ac:dyDescent="0.5">
      <c r="I1705" s="207"/>
      <c r="J1705" s="209"/>
    </row>
    <row r="1706" spans="9:10" x14ac:dyDescent="0.5">
      <c r="I1706" s="207"/>
      <c r="J1706" s="209"/>
    </row>
    <row r="1707" spans="9:10" x14ac:dyDescent="0.5">
      <c r="I1707" s="207"/>
      <c r="J1707" s="209"/>
    </row>
    <row r="1708" spans="9:10" x14ac:dyDescent="0.5">
      <c r="I1708" s="207"/>
      <c r="J1708" s="209"/>
    </row>
    <row r="1709" spans="9:10" x14ac:dyDescent="0.5">
      <c r="I1709" s="207"/>
      <c r="J1709" s="209"/>
    </row>
    <row r="1710" spans="9:10" x14ac:dyDescent="0.5">
      <c r="I1710" s="207"/>
      <c r="J1710" s="209"/>
    </row>
    <row r="1711" spans="9:10" x14ac:dyDescent="0.5">
      <c r="I1711" s="207"/>
      <c r="J1711" s="209"/>
    </row>
    <row r="1712" spans="9:10" x14ac:dyDescent="0.5">
      <c r="I1712" s="207"/>
      <c r="J1712" s="209"/>
    </row>
    <row r="1713" spans="9:10" x14ac:dyDescent="0.5">
      <c r="I1713" s="207"/>
      <c r="J1713" s="209"/>
    </row>
    <row r="1714" spans="9:10" x14ac:dyDescent="0.5">
      <c r="I1714" s="207"/>
      <c r="J1714" s="209"/>
    </row>
    <row r="1715" spans="9:10" x14ac:dyDescent="0.5">
      <c r="I1715" s="207"/>
      <c r="J1715" s="209"/>
    </row>
    <row r="1716" spans="9:10" x14ac:dyDescent="0.5">
      <c r="I1716" s="207"/>
      <c r="J1716" s="209"/>
    </row>
    <row r="1717" spans="9:10" x14ac:dyDescent="0.5">
      <c r="I1717" s="207"/>
      <c r="J1717" s="209"/>
    </row>
    <row r="1718" spans="9:10" x14ac:dyDescent="0.5">
      <c r="I1718" s="207"/>
      <c r="J1718" s="209"/>
    </row>
    <row r="1719" spans="9:10" x14ac:dyDescent="0.5">
      <c r="I1719" s="207"/>
      <c r="J1719" s="209"/>
    </row>
    <row r="1720" spans="9:10" x14ac:dyDescent="0.5">
      <c r="I1720" s="207"/>
      <c r="J1720" s="209"/>
    </row>
    <row r="1721" spans="9:10" x14ac:dyDescent="0.5">
      <c r="I1721" s="207"/>
      <c r="J1721" s="209"/>
    </row>
    <row r="1722" spans="9:10" x14ac:dyDescent="0.5">
      <c r="I1722" s="207"/>
      <c r="J1722" s="209"/>
    </row>
    <row r="1723" spans="9:10" x14ac:dyDescent="0.5">
      <c r="I1723" s="207"/>
      <c r="J1723" s="209"/>
    </row>
    <row r="1724" spans="9:10" x14ac:dyDescent="0.5">
      <c r="I1724" s="207"/>
      <c r="J1724" s="209"/>
    </row>
    <row r="1725" spans="9:10" x14ac:dyDescent="0.5">
      <c r="I1725" s="207"/>
      <c r="J1725" s="209"/>
    </row>
    <row r="1726" spans="9:10" x14ac:dyDescent="0.5">
      <c r="I1726" s="207"/>
      <c r="J1726" s="209"/>
    </row>
    <row r="1727" spans="9:10" x14ac:dyDescent="0.5">
      <c r="I1727" s="207"/>
      <c r="J1727" s="209"/>
    </row>
    <row r="1728" spans="9:10" x14ac:dyDescent="0.5">
      <c r="I1728" s="207"/>
      <c r="J1728" s="209"/>
    </row>
    <row r="1729" spans="9:10" x14ac:dyDescent="0.5">
      <c r="I1729" s="207"/>
      <c r="J1729" s="209"/>
    </row>
    <row r="1730" spans="9:10" x14ac:dyDescent="0.5">
      <c r="I1730" s="207"/>
      <c r="J1730" s="209"/>
    </row>
    <row r="1731" spans="9:10" x14ac:dyDescent="0.5">
      <c r="I1731" s="207"/>
      <c r="J1731" s="209"/>
    </row>
    <row r="1732" spans="9:10" x14ac:dyDescent="0.5">
      <c r="I1732" s="207"/>
      <c r="J1732" s="209"/>
    </row>
    <row r="1733" spans="9:10" x14ac:dyDescent="0.5">
      <c r="I1733" s="207"/>
      <c r="J1733" s="209"/>
    </row>
    <row r="1734" spans="9:10" x14ac:dyDescent="0.5">
      <c r="I1734" s="207"/>
      <c r="J1734" s="209"/>
    </row>
    <row r="1735" spans="9:10" x14ac:dyDescent="0.5">
      <c r="I1735" s="207"/>
      <c r="J1735" s="209"/>
    </row>
    <row r="1736" spans="9:10" x14ac:dyDescent="0.5">
      <c r="I1736" s="207"/>
      <c r="J1736" s="209"/>
    </row>
    <row r="1737" spans="9:10" x14ac:dyDescent="0.5">
      <c r="I1737" s="207"/>
      <c r="J1737" s="209"/>
    </row>
    <row r="1738" spans="9:10" x14ac:dyDescent="0.5">
      <c r="I1738" s="207"/>
      <c r="J1738" s="209"/>
    </row>
    <row r="1739" spans="9:10" x14ac:dyDescent="0.5">
      <c r="I1739" s="207"/>
      <c r="J1739" s="209"/>
    </row>
    <row r="1740" spans="9:10" x14ac:dyDescent="0.5">
      <c r="I1740" s="207"/>
      <c r="J1740" s="209"/>
    </row>
    <row r="1741" spans="9:10" x14ac:dyDescent="0.5">
      <c r="I1741" s="207"/>
      <c r="J1741" s="209"/>
    </row>
    <row r="1742" spans="9:10" x14ac:dyDescent="0.5">
      <c r="I1742" s="207"/>
      <c r="J1742" s="209"/>
    </row>
    <row r="1743" spans="9:10" x14ac:dyDescent="0.5">
      <c r="I1743" s="207"/>
      <c r="J1743" s="209"/>
    </row>
    <row r="1744" spans="9:10" x14ac:dyDescent="0.5">
      <c r="I1744" s="207"/>
      <c r="J1744" s="209"/>
    </row>
    <row r="1745" spans="9:10" x14ac:dyDescent="0.5">
      <c r="I1745" s="207"/>
      <c r="J1745" s="209"/>
    </row>
    <row r="1746" spans="9:10" x14ac:dyDescent="0.5">
      <c r="I1746" s="207"/>
      <c r="J1746" s="209"/>
    </row>
    <row r="1747" spans="9:10" x14ac:dyDescent="0.5">
      <c r="I1747" s="207"/>
      <c r="J1747" s="209"/>
    </row>
    <row r="1748" spans="9:10" x14ac:dyDescent="0.5">
      <c r="I1748" s="207"/>
      <c r="J1748" s="209"/>
    </row>
    <row r="1749" spans="9:10" x14ac:dyDescent="0.5">
      <c r="I1749" s="207"/>
      <c r="J1749" s="209"/>
    </row>
    <row r="1750" spans="9:10" x14ac:dyDescent="0.5">
      <c r="I1750" s="207"/>
      <c r="J1750" s="209"/>
    </row>
    <row r="1751" spans="9:10" x14ac:dyDescent="0.5">
      <c r="I1751" s="207"/>
      <c r="J1751" s="209"/>
    </row>
    <row r="1752" spans="9:10" x14ac:dyDescent="0.5">
      <c r="I1752" s="207"/>
      <c r="J1752" s="209"/>
    </row>
    <row r="1753" spans="9:10" x14ac:dyDescent="0.5">
      <c r="I1753" s="207"/>
      <c r="J1753" s="209"/>
    </row>
    <row r="1754" spans="9:10" x14ac:dyDescent="0.5">
      <c r="I1754" s="207"/>
      <c r="J1754" s="209"/>
    </row>
    <row r="1755" spans="9:10" x14ac:dyDescent="0.5">
      <c r="I1755" s="207"/>
      <c r="J1755" s="209"/>
    </row>
    <row r="1756" spans="9:10" x14ac:dyDescent="0.5">
      <c r="I1756" s="207"/>
      <c r="J1756" s="209"/>
    </row>
    <row r="1757" spans="9:10" x14ac:dyDescent="0.5">
      <c r="I1757" s="207"/>
      <c r="J1757" s="209"/>
    </row>
    <row r="1758" spans="9:10" x14ac:dyDescent="0.5">
      <c r="I1758" s="207"/>
      <c r="J1758" s="209"/>
    </row>
    <row r="1759" spans="9:10" x14ac:dyDescent="0.5">
      <c r="I1759" s="207"/>
      <c r="J1759" s="209"/>
    </row>
    <row r="1760" spans="9:10" x14ac:dyDescent="0.5">
      <c r="I1760" s="207"/>
      <c r="J1760" s="209"/>
    </row>
    <row r="1761" spans="9:10" x14ac:dyDescent="0.5">
      <c r="I1761" s="207"/>
      <c r="J1761" s="209"/>
    </row>
    <row r="1762" spans="9:10" x14ac:dyDescent="0.5">
      <c r="I1762" s="207"/>
      <c r="J1762" s="209"/>
    </row>
    <row r="1763" spans="9:10" x14ac:dyDescent="0.5">
      <c r="I1763" s="207"/>
      <c r="J1763" s="209"/>
    </row>
    <row r="1764" spans="9:10" x14ac:dyDescent="0.5">
      <c r="I1764" s="207"/>
      <c r="J1764" s="209"/>
    </row>
    <row r="1765" spans="9:10" x14ac:dyDescent="0.5">
      <c r="I1765" s="207"/>
      <c r="J1765" s="209"/>
    </row>
    <row r="1766" spans="9:10" x14ac:dyDescent="0.5">
      <c r="I1766" s="207"/>
      <c r="J1766" s="209"/>
    </row>
    <row r="1767" spans="9:10" x14ac:dyDescent="0.5">
      <c r="I1767" s="207"/>
      <c r="J1767" s="209"/>
    </row>
    <row r="1768" spans="9:10" x14ac:dyDescent="0.5">
      <c r="I1768" s="207"/>
      <c r="J1768" s="209"/>
    </row>
    <row r="1769" spans="9:10" x14ac:dyDescent="0.5">
      <c r="I1769" s="207"/>
      <c r="J1769" s="209"/>
    </row>
    <row r="1770" spans="9:10" x14ac:dyDescent="0.5">
      <c r="I1770" s="207"/>
      <c r="J1770" s="209"/>
    </row>
    <row r="1771" spans="9:10" x14ac:dyDescent="0.5">
      <c r="I1771" s="207"/>
      <c r="J1771" s="209"/>
    </row>
    <row r="1772" spans="9:10" x14ac:dyDescent="0.5">
      <c r="I1772" s="207"/>
      <c r="J1772" s="209"/>
    </row>
    <row r="1773" spans="9:10" x14ac:dyDescent="0.5">
      <c r="I1773" s="207"/>
      <c r="J1773" s="209"/>
    </row>
    <row r="1774" spans="9:10" x14ac:dyDescent="0.5">
      <c r="I1774" s="207"/>
      <c r="J1774" s="209"/>
    </row>
    <row r="1775" spans="9:10" x14ac:dyDescent="0.5">
      <c r="I1775" s="207"/>
      <c r="J1775" s="209"/>
    </row>
    <row r="1776" spans="9:10" x14ac:dyDescent="0.5">
      <c r="I1776" s="207"/>
      <c r="J1776" s="209"/>
    </row>
    <row r="1777" spans="9:10" x14ac:dyDescent="0.5">
      <c r="I1777" s="207"/>
      <c r="J1777" s="209"/>
    </row>
    <row r="1778" spans="9:10" x14ac:dyDescent="0.5">
      <c r="I1778" s="207"/>
      <c r="J1778" s="209"/>
    </row>
    <row r="1779" spans="9:10" x14ac:dyDescent="0.5">
      <c r="I1779" s="207"/>
      <c r="J1779" s="209"/>
    </row>
    <row r="1780" spans="9:10" x14ac:dyDescent="0.5">
      <c r="I1780" s="207"/>
      <c r="J1780" s="209"/>
    </row>
    <row r="1781" spans="9:10" x14ac:dyDescent="0.5">
      <c r="I1781" s="207"/>
      <c r="J1781" s="209"/>
    </row>
    <row r="1782" spans="9:10" x14ac:dyDescent="0.5">
      <c r="I1782" s="207"/>
      <c r="J1782" s="209"/>
    </row>
    <row r="1783" spans="9:10" x14ac:dyDescent="0.5">
      <c r="I1783" s="207"/>
      <c r="J1783" s="209"/>
    </row>
    <row r="1784" spans="9:10" x14ac:dyDescent="0.5">
      <c r="I1784" s="207"/>
      <c r="J1784" s="209"/>
    </row>
    <row r="1785" spans="9:10" x14ac:dyDescent="0.5">
      <c r="I1785" s="207"/>
      <c r="J1785" s="209"/>
    </row>
    <row r="1786" spans="9:10" x14ac:dyDescent="0.5">
      <c r="I1786" s="207"/>
      <c r="J1786" s="209"/>
    </row>
    <row r="1787" spans="9:10" x14ac:dyDescent="0.5">
      <c r="I1787" s="207"/>
      <c r="J1787" s="209"/>
    </row>
    <row r="1788" spans="9:10" x14ac:dyDescent="0.5">
      <c r="I1788" s="207"/>
      <c r="J1788" s="209"/>
    </row>
    <row r="1789" spans="9:10" x14ac:dyDescent="0.5">
      <c r="I1789" s="207"/>
      <c r="J1789" s="209"/>
    </row>
    <row r="1790" spans="9:10" x14ac:dyDescent="0.5">
      <c r="I1790" s="207"/>
      <c r="J1790" s="209"/>
    </row>
    <row r="1791" spans="9:10" x14ac:dyDescent="0.5">
      <c r="I1791" s="207"/>
      <c r="J1791" s="209"/>
    </row>
    <row r="1792" spans="9:10" x14ac:dyDescent="0.5">
      <c r="I1792" s="207"/>
      <c r="J1792" s="209"/>
    </row>
    <row r="1793" spans="9:10" x14ac:dyDescent="0.5">
      <c r="I1793" s="207"/>
      <c r="J1793" s="209"/>
    </row>
    <row r="1794" spans="9:10" x14ac:dyDescent="0.5">
      <c r="I1794" s="207"/>
      <c r="J1794" s="209"/>
    </row>
    <row r="1795" spans="9:10" x14ac:dyDescent="0.5">
      <c r="I1795" s="207"/>
      <c r="J1795" s="209"/>
    </row>
    <row r="1796" spans="9:10" x14ac:dyDescent="0.5">
      <c r="I1796" s="207"/>
      <c r="J1796" s="209"/>
    </row>
    <row r="1797" spans="9:10" x14ac:dyDescent="0.5">
      <c r="I1797" s="207"/>
      <c r="J1797" s="209"/>
    </row>
    <row r="1798" spans="9:10" x14ac:dyDescent="0.5">
      <c r="I1798" s="207"/>
      <c r="J1798" s="209"/>
    </row>
    <row r="1799" spans="9:10" x14ac:dyDescent="0.5">
      <c r="I1799" s="207"/>
      <c r="J1799" s="209"/>
    </row>
    <row r="1800" spans="9:10" x14ac:dyDescent="0.5">
      <c r="I1800" s="207"/>
      <c r="J1800" s="209"/>
    </row>
    <row r="1801" spans="9:10" x14ac:dyDescent="0.5">
      <c r="I1801" s="207"/>
      <c r="J1801" s="209"/>
    </row>
    <row r="1802" spans="9:10" x14ac:dyDescent="0.5">
      <c r="I1802" s="207"/>
      <c r="J1802" s="209"/>
    </row>
    <row r="1803" spans="9:10" x14ac:dyDescent="0.5">
      <c r="I1803" s="207"/>
      <c r="J1803" s="209"/>
    </row>
    <row r="1804" spans="9:10" x14ac:dyDescent="0.5">
      <c r="I1804" s="207"/>
      <c r="J1804" s="209"/>
    </row>
    <row r="1805" spans="9:10" x14ac:dyDescent="0.5">
      <c r="I1805" s="207"/>
      <c r="J1805" s="209"/>
    </row>
    <row r="1806" spans="9:10" x14ac:dyDescent="0.5">
      <c r="I1806" s="207"/>
      <c r="J1806" s="209"/>
    </row>
    <row r="1807" spans="9:10" x14ac:dyDescent="0.5">
      <c r="I1807" s="207"/>
      <c r="J1807" s="209"/>
    </row>
    <row r="1808" spans="9:10" x14ac:dyDescent="0.5">
      <c r="I1808" s="207"/>
      <c r="J1808" s="209"/>
    </row>
    <row r="1809" spans="9:10" x14ac:dyDescent="0.5">
      <c r="I1809" s="207"/>
      <c r="J1809" s="209"/>
    </row>
    <row r="1810" spans="9:10" x14ac:dyDescent="0.5">
      <c r="I1810" s="207"/>
      <c r="J1810" s="209"/>
    </row>
    <row r="1811" spans="9:10" x14ac:dyDescent="0.5">
      <c r="I1811" s="207"/>
      <c r="J1811" s="209"/>
    </row>
    <row r="1812" spans="9:10" x14ac:dyDescent="0.5">
      <c r="I1812" s="207"/>
      <c r="J1812" s="209"/>
    </row>
    <row r="1813" spans="9:10" x14ac:dyDescent="0.5">
      <c r="I1813" s="207"/>
      <c r="J1813" s="209"/>
    </row>
    <row r="1814" spans="9:10" x14ac:dyDescent="0.5">
      <c r="I1814" s="207"/>
      <c r="J1814" s="209"/>
    </row>
    <row r="1815" spans="9:10" x14ac:dyDescent="0.5">
      <c r="I1815" s="207"/>
      <c r="J1815" s="209"/>
    </row>
    <row r="1816" spans="9:10" x14ac:dyDescent="0.5">
      <c r="I1816" s="207"/>
      <c r="J1816" s="209"/>
    </row>
    <row r="1817" spans="9:10" x14ac:dyDescent="0.5">
      <c r="I1817" s="207"/>
      <c r="J1817" s="209"/>
    </row>
    <row r="1818" spans="9:10" x14ac:dyDescent="0.5">
      <c r="I1818" s="207"/>
      <c r="J1818" s="209"/>
    </row>
    <row r="1819" spans="9:10" x14ac:dyDescent="0.5">
      <c r="I1819" s="207"/>
      <c r="J1819" s="209"/>
    </row>
    <row r="1820" spans="9:10" x14ac:dyDescent="0.5">
      <c r="I1820" s="207"/>
      <c r="J1820" s="209"/>
    </row>
    <row r="1821" spans="9:10" x14ac:dyDescent="0.5">
      <c r="I1821" s="207"/>
      <c r="J1821" s="209"/>
    </row>
    <row r="1822" spans="9:10" x14ac:dyDescent="0.5">
      <c r="I1822" s="207"/>
      <c r="J1822" s="209"/>
    </row>
    <row r="1823" spans="9:10" x14ac:dyDescent="0.5">
      <c r="I1823" s="207"/>
      <c r="J1823" s="209"/>
    </row>
    <row r="1824" spans="9:10" x14ac:dyDescent="0.5">
      <c r="I1824" s="207"/>
      <c r="J1824" s="209"/>
    </row>
    <row r="1825" spans="9:10" x14ac:dyDescent="0.5">
      <c r="I1825" s="207"/>
      <c r="J1825" s="209"/>
    </row>
    <row r="1826" spans="9:10" x14ac:dyDescent="0.5">
      <c r="I1826" s="207"/>
      <c r="J1826" s="209"/>
    </row>
    <row r="1827" spans="9:10" x14ac:dyDescent="0.5">
      <c r="I1827" s="207"/>
      <c r="J1827" s="209"/>
    </row>
    <row r="1828" spans="9:10" x14ac:dyDescent="0.5">
      <c r="I1828" s="207"/>
      <c r="J1828" s="209"/>
    </row>
    <row r="1829" spans="9:10" x14ac:dyDescent="0.5">
      <c r="I1829" s="207"/>
      <c r="J1829" s="209"/>
    </row>
    <row r="1830" spans="9:10" x14ac:dyDescent="0.5">
      <c r="I1830" s="207"/>
      <c r="J1830" s="209"/>
    </row>
    <row r="1831" spans="9:10" x14ac:dyDescent="0.5">
      <c r="I1831" s="207"/>
      <c r="J1831" s="209"/>
    </row>
    <row r="1832" spans="9:10" x14ac:dyDescent="0.5">
      <c r="I1832" s="207"/>
      <c r="J1832" s="209"/>
    </row>
    <row r="1833" spans="9:10" x14ac:dyDescent="0.5">
      <c r="I1833" s="207"/>
      <c r="J1833" s="209"/>
    </row>
    <row r="1834" spans="9:10" x14ac:dyDescent="0.5">
      <c r="I1834" s="207"/>
      <c r="J1834" s="209"/>
    </row>
    <row r="1835" spans="9:10" x14ac:dyDescent="0.5">
      <c r="I1835" s="207"/>
      <c r="J1835" s="209"/>
    </row>
    <row r="1836" spans="9:10" x14ac:dyDescent="0.5">
      <c r="I1836" s="207"/>
      <c r="J1836" s="209"/>
    </row>
    <row r="1837" spans="9:10" x14ac:dyDescent="0.5">
      <c r="I1837" s="207"/>
      <c r="J1837" s="209"/>
    </row>
    <row r="1838" spans="9:10" x14ac:dyDescent="0.5">
      <c r="I1838" s="207"/>
      <c r="J1838" s="209"/>
    </row>
    <row r="1839" spans="9:10" x14ac:dyDescent="0.5">
      <c r="I1839" s="207"/>
      <c r="J1839" s="209"/>
    </row>
    <row r="1840" spans="9:10" x14ac:dyDescent="0.5">
      <c r="I1840" s="207"/>
      <c r="J1840" s="209"/>
    </row>
    <row r="1841" spans="9:10" x14ac:dyDescent="0.5">
      <c r="I1841" s="207"/>
      <c r="J1841" s="209"/>
    </row>
    <row r="1842" spans="9:10" x14ac:dyDescent="0.5">
      <c r="I1842" s="207"/>
      <c r="J1842" s="209"/>
    </row>
    <row r="1843" spans="9:10" x14ac:dyDescent="0.5">
      <c r="I1843" s="207"/>
      <c r="J1843" s="209"/>
    </row>
    <row r="1844" spans="9:10" x14ac:dyDescent="0.5">
      <c r="I1844" s="207"/>
      <c r="J1844" s="209"/>
    </row>
    <row r="1845" spans="9:10" x14ac:dyDescent="0.5">
      <c r="I1845" s="207"/>
      <c r="J1845" s="209"/>
    </row>
    <row r="1846" spans="9:10" x14ac:dyDescent="0.5">
      <c r="I1846" s="207"/>
      <c r="J1846" s="209"/>
    </row>
    <row r="1847" spans="9:10" x14ac:dyDescent="0.5">
      <c r="I1847" s="207"/>
      <c r="J1847" s="209"/>
    </row>
    <row r="1848" spans="9:10" x14ac:dyDescent="0.5">
      <c r="I1848" s="207"/>
      <c r="J1848" s="209"/>
    </row>
    <row r="1849" spans="9:10" x14ac:dyDescent="0.5">
      <c r="I1849" s="207"/>
      <c r="J1849" s="209"/>
    </row>
    <row r="1850" spans="9:10" x14ac:dyDescent="0.5">
      <c r="I1850" s="207"/>
      <c r="J1850" s="209"/>
    </row>
    <row r="1851" spans="9:10" x14ac:dyDescent="0.5">
      <c r="I1851" s="207"/>
      <c r="J1851" s="209"/>
    </row>
    <row r="1852" spans="9:10" x14ac:dyDescent="0.5">
      <c r="I1852" s="207"/>
      <c r="J1852" s="209"/>
    </row>
    <row r="1853" spans="9:10" x14ac:dyDescent="0.5">
      <c r="I1853" s="207"/>
      <c r="J1853" s="209"/>
    </row>
    <row r="1854" spans="9:10" x14ac:dyDescent="0.5">
      <c r="I1854" s="207"/>
      <c r="J1854" s="209"/>
    </row>
    <row r="1855" spans="9:10" x14ac:dyDescent="0.5">
      <c r="I1855" s="207"/>
      <c r="J1855" s="209"/>
    </row>
    <row r="1856" spans="9:10" x14ac:dyDescent="0.5">
      <c r="I1856" s="207"/>
      <c r="J1856" s="209"/>
    </row>
    <row r="1857" spans="9:10" x14ac:dyDescent="0.5">
      <c r="I1857" s="207"/>
      <c r="J1857" s="209"/>
    </row>
    <row r="1858" spans="9:10" x14ac:dyDescent="0.5">
      <c r="I1858" s="207"/>
      <c r="J1858" s="209"/>
    </row>
    <row r="1859" spans="9:10" x14ac:dyDescent="0.5">
      <c r="I1859" s="207"/>
      <c r="J1859" s="209"/>
    </row>
    <row r="1860" spans="9:10" x14ac:dyDescent="0.5">
      <c r="I1860" s="207"/>
      <c r="J1860" s="209"/>
    </row>
    <row r="1861" spans="9:10" x14ac:dyDescent="0.5">
      <c r="I1861" s="207"/>
      <c r="J1861" s="209"/>
    </row>
    <row r="1862" spans="9:10" x14ac:dyDescent="0.5">
      <c r="I1862" s="207"/>
      <c r="J1862" s="209"/>
    </row>
    <row r="1863" spans="9:10" x14ac:dyDescent="0.5">
      <c r="I1863" s="207"/>
      <c r="J1863" s="209"/>
    </row>
    <row r="1864" spans="9:10" x14ac:dyDescent="0.5">
      <c r="I1864" s="207"/>
      <c r="J1864" s="209"/>
    </row>
    <row r="1865" spans="9:10" x14ac:dyDescent="0.5">
      <c r="I1865" s="207"/>
      <c r="J1865" s="209"/>
    </row>
    <row r="1866" spans="9:10" x14ac:dyDescent="0.5">
      <c r="I1866" s="207"/>
      <c r="J1866" s="209"/>
    </row>
    <row r="1867" spans="9:10" x14ac:dyDescent="0.5">
      <c r="I1867" s="207"/>
      <c r="J1867" s="209"/>
    </row>
    <row r="1868" spans="9:10" x14ac:dyDescent="0.5">
      <c r="I1868" s="207"/>
      <c r="J1868" s="209"/>
    </row>
    <row r="1869" spans="9:10" x14ac:dyDescent="0.5">
      <c r="I1869" s="207"/>
      <c r="J1869" s="209"/>
    </row>
    <row r="1870" spans="9:10" x14ac:dyDescent="0.5">
      <c r="I1870" s="207"/>
      <c r="J1870" s="209"/>
    </row>
    <row r="1871" spans="9:10" x14ac:dyDescent="0.5">
      <c r="I1871" s="207"/>
      <c r="J1871" s="209"/>
    </row>
    <row r="1872" spans="9:10" x14ac:dyDescent="0.5">
      <c r="I1872" s="207"/>
      <c r="J1872" s="209"/>
    </row>
    <row r="1873" spans="9:10" x14ac:dyDescent="0.5">
      <c r="I1873" s="207"/>
      <c r="J1873" s="209"/>
    </row>
    <row r="1874" spans="9:10" x14ac:dyDescent="0.5">
      <c r="I1874" s="207"/>
      <c r="J1874" s="209"/>
    </row>
    <row r="1875" spans="9:10" x14ac:dyDescent="0.5">
      <c r="I1875" s="207"/>
      <c r="J1875" s="209"/>
    </row>
    <row r="1876" spans="9:10" x14ac:dyDescent="0.5">
      <c r="I1876" s="207"/>
      <c r="J1876" s="209"/>
    </row>
    <row r="1877" spans="9:10" x14ac:dyDescent="0.5">
      <c r="I1877" s="207"/>
      <c r="J1877" s="209"/>
    </row>
    <row r="1878" spans="9:10" x14ac:dyDescent="0.5">
      <c r="I1878" s="207"/>
      <c r="J1878" s="209"/>
    </row>
    <row r="1879" spans="9:10" x14ac:dyDescent="0.5">
      <c r="I1879" s="207"/>
      <c r="J1879" s="209"/>
    </row>
    <row r="1880" spans="9:10" x14ac:dyDescent="0.5">
      <c r="I1880" s="207"/>
      <c r="J1880" s="209"/>
    </row>
    <row r="1881" spans="9:10" x14ac:dyDescent="0.5">
      <c r="I1881" s="207"/>
      <c r="J1881" s="209"/>
    </row>
    <row r="1882" spans="9:10" x14ac:dyDescent="0.5">
      <c r="I1882" s="207"/>
      <c r="J1882" s="209"/>
    </row>
    <row r="1883" spans="9:10" x14ac:dyDescent="0.5">
      <c r="I1883" s="207"/>
      <c r="J1883" s="209"/>
    </row>
    <row r="1884" spans="9:10" x14ac:dyDescent="0.5">
      <c r="I1884" s="207"/>
      <c r="J1884" s="209"/>
    </row>
    <row r="1885" spans="9:10" x14ac:dyDescent="0.5">
      <c r="I1885" s="207"/>
      <c r="J1885" s="209"/>
    </row>
    <row r="1886" spans="9:10" x14ac:dyDescent="0.5">
      <c r="I1886" s="207"/>
      <c r="J1886" s="209"/>
    </row>
    <row r="1887" spans="9:10" x14ac:dyDescent="0.5">
      <c r="I1887" s="207"/>
      <c r="J1887" s="209"/>
    </row>
    <row r="1888" spans="9:10" x14ac:dyDescent="0.5">
      <c r="I1888" s="207"/>
      <c r="J1888" s="209"/>
    </row>
    <row r="1889" spans="9:10" x14ac:dyDescent="0.5">
      <c r="I1889" s="207"/>
      <c r="J1889" s="209"/>
    </row>
    <row r="1890" spans="9:10" x14ac:dyDescent="0.5">
      <c r="I1890" s="207"/>
      <c r="J1890" s="209"/>
    </row>
    <row r="1891" spans="9:10" x14ac:dyDescent="0.5">
      <c r="I1891" s="207"/>
      <c r="J1891" s="209"/>
    </row>
    <row r="1892" spans="9:10" x14ac:dyDescent="0.5">
      <c r="I1892" s="207"/>
      <c r="J1892" s="209"/>
    </row>
    <row r="1893" spans="9:10" x14ac:dyDescent="0.5">
      <c r="I1893" s="207"/>
      <c r="J1893" s="209"/>
    </row>
    <row r="1894" spans="9:10" x14ac:dyDescent="0.5">
      <c r="I1894" s="207"/>
      <c r="J1894" s="209"/>
    </row>
    <row r="1895" spans="9:10" x14ac:dyDescent="0.5">
      <c r="I1895" s="207"/>
      <c r="J1895" s="209"/>
    </row>
    <row r="1896" spans="9:10" x14ac:dyDescent="0.5">
      <c r="I1896" s="207"/>
      <c r="J1896" s="209"/>
    </row>
    <row r="1897" spans="9:10" x14ac:dyDescent="0.5">
      <c r="I1897" s="207"/>
      <c r="J1897" s="209"/>
    </row>
    <row r="1898" spans="9:10" x14ac:dyDescent="0.5">
      <c r="I1898" s="207"/>
      <c r="J1898" s="209"/>
    </row>
    <row r="1899" spans="9:10" x14ac:dyDescent="0.5">
      <c r="I1899" s="207"/>
      <c r="J1899" s="209"/>
    </row>
    <row r="1900" spans="9:10" x14ac:dyDescent="0.5">
      <c r="I1900" s="207"/>
      <c r="J1900" s="209"/>
    </row>
    <row r="1901" spans="9:10" x14ac:dyDescent="0.5">
      <c r="I1901" s="207"/>
      <c r="J1901" s="209"/>
    </row>
    <row r="1902" spans="9:10" x14ac:dyDescent="0.5">
      <c r="I1902" s="207"/>
      <c r="J1902" s="209"/>
    </row>
    <row r="1903" spans="9:10" x14ac:dyDescent="0.5">
      <c r="I1903" s="207"/>
      <c r="J1903" s="209"/>
    </row>
    <row r="1904" spans="9:10" x14ac:dyDescent="0.5">
      <c r="I1904" s="207"/>
      <c r="J1904" s="209"/>
    </row>
    <row r="1905" spans="9:10" x14ac:dyDescent="0.5">
      <c r="I1905" s="207"/>
      <c r="J1905" s="209"/>
    </row>
    <row r="1906" spans="9:10" x14ac:dyDescent="0.5">
      <c r="I1906" s="207"/>
      <c r="J1906" s="209"/>
    </row>
    <row r="1907" spans="9:10" x14ac:dyDescent="0.5">
      <c r="I1907" s="207"/>
      <c r="J1907" s="209"/>
    </row>
    <row r="1908" spans="9:10" x14ac:dyDescent="0.5">
      <c r="I1908" s="207"/>
      <c r="J1908" s="209"/>
    </row>
    <row r="1909" spans="9:10" x14ac:dyDescent="0.5">
      <c r="I1909" s="207"/>
      <c r="J1909" s="209"/>
    </row>
    <row r="1910" spans="9:10" x14ac:dyDescent="0.5">
      <c r="I1910" s="207"/>
      <c r="J1910" s="209"/>
    </row>
    <row r="1911" spans="9:10" x14ac:dyDescent="0.5">
      <c r="I1911" s="207"/>
      <c r="J1911" s="209"/>
    </row>
    <row r="1912" spans="9:10" x14ac:dyDescent="0.5">
      <c r="I1912" s="207"/>
      <c r="J1912" s="209"/>
    </row>
    <row r="1913" spans="9:10" x14ac:dyDescent="0.5">
      <c r="I1913" s="207"/>
      <c r="J1913" s="209"/>
    </row>
    <row r="1914" spans="9:10" x14ac:dyDescent="0.5">
      <c r="I1914" s="207"/>
      <c r="J1914" s="209"/>
    </row>
    <row r="1915" spans="9:10" x14ac:dyDescent="0.5">
      <c r="I1915" s="207"/>
      <c r="J1915" s="209"/>
    </row>
    <row r="1916" spans="9:10" x14ac:dyDescent="0.5">
      <c r="I1916" s="207"/>
      <c r="J1916" s="209"/>
    </row>
    <row r="1917" spans="9:10" x14ac:dyDescent="0.5">
      <c r="I1917" s="207"/>
      <c r="J1917" s="209"/>
    </row>
    <row r="1918" spans="9:10" x14ac:dyDescent="0.5">
      <c r="I1918" s="207"/>
      <c r="J1918" s="209"/>
    </row>
    <row r="1919" spans="9:10" x14ac:dyDescent="0.5">
      <c r="I1919" s="207"/>
      <c r="J1919" s="209"/>
    </row>
    <row r="1920" spans="9:10" x14ac:dyDescent="0.5">
      <c r="I1920" s="207"/>
      <c r="J1920" s="209"/>
    </row>
    <row r="1921" spans="9:10" x14ac:dyDescent="0.5">
      <c r="I1921" s="207"/>
      <c r="J1921" s="209"/>
    </row>
    <row r="1922" spans="9:10" x14ac:dyDescent="0.5">
      <c r="I1922" s="207"/>
      <c r="J1922" s="209"/>
    </row>
    <row r="1923" spans="9:10" x14ac:dyDescent="0.5">
      <c r="I1923" s="207"/>
      <c r="J1923" s="209"/>
    </row>
    <row r="1924" spans="9:10" x14ac:dyDescent="0.5">
      <c r="I1924" s="207"/>
      <c r="J1924" s="209"/>
    </row>
    <row r="1925" spans="9:10" x14ac:dyDescent="0.5">
      <c r="I1925" s="207"/>
      <c r="J1925" s="209"/>
    </row>
    <row r="1926" spans="9:10" x14ac:dyDescent="0.5">
      <c r="I1926" s="207"/>
      <c r="J1926" s="209"/>
    </row>
    <row r="1927" spans="9:10" x14ac:dyDescent="0.5">
      <c r="I1927" s="207"/>
      <c r="J1927" s="209"/>
    </row>
    <row r="1928" spans="9:10" x14ac:dyDescent="0.5">
      <c r="I1928" s="207"/>
      <c r="J1928" s="209"/>
    </row>
    <row r="1929" spans="9:10" x14ac:dyDescent="0.5">
      <c r="I1929" s="207"/>
      <c r="J1929" s="209"/>
    </row>
    <row r="1930" spans="9:10" x14ac:dyDescent="0.5">
      <c r="I1930" s="207"/>
      <c r="J1930" s="209"/>
    </row>
    <row r="1931" spans="9:10" x14ac:dyDescent="0.5">
      <c r="I1931" s="207"/>
      <c r="J1931" s="209"/>
    </row>
    <row r="1932" spans="9:10" x14ac:dyDescent="0.5">
      <c r="I1932" s="207"/>
      <c r="J1932" s="209"/>
    </row>
    <row r="1933" spans="9:10" x14ac:dyDescent="0.5">
      <c r="I1933" s="207"/>
      <c r="J1933" s="209"/>
    </row>
    <row r="1934" spans="9:10" x14ac:dyDescent="0.5">
      <c r="I1934" s="207"/>
      <c r="J1934" s="209"/>
    </row>
    <row r="1935" spans="9:10" x14ac:dyDescent="0.5">
      <c r="I1935" s="207"/>
      <c r="J1935" s="209"/>
    </row>
    <row r="1936" spans="9:10" x14ac:dyDescent="0.5">
      <c r="I1936" s="207"/>
      <c r="J1936" s="209"/>
    </row>
    <row r="1937" spans="9:10" x14ac:dyDescent="0.5">
      <c r="I1937" s="207"/>
      <c r="J1937" s="209"/>
    </row>
    <row r="1938" spans="9:10" x14ac:dyDescent="0.5">
      <c r="I1938" s="207"/>
      <c r="J1938" s="209"/>
    </row>
    <row r="1939" spans="9:10" x14ac:dyDescent="0.5">
      <c r="I1939" s="207"/>
      <c r="J1939" s="209"/>
    </row>
    <row r="1940" spans="9:10" x14ac:dyDescent="0.5">
      <c r="I1940" s="207"/>
      <c r="J1940" s="209"/>
    </row>
    <row r="1941" spans="9:10" x14ac:dyDescent="0.5">
      <c r="I1941" s="207"/>
      <c r="J1941" s="209"/>
    </row>
    <row r="1942" spans="9:10" x14ac:dyDescent="0.5">
      <c r="I1942" s="207"/>
      <c r="J1942" s="209"/>
    </row>
    <row r="1943" spans="9:10" x14ac:dyDescent="0.5">
      <c r="I1943" s="207"/>
      <c r="J1943" s="209"/>
    </row>
    <row r="1944" spans="9:10" x14ac:dyDescent="0.5">
      <c r="I1944" s="207"/>
      <c r="J1944" s="209"/>
    </row>
    <row r="1945" spans="9:10" x14ac:dyDescent="0.5">
      <c r="I1945" s="207"/>
      <c r="J1945" s="209"/>
    </row>
    <row r="1946" spans="9:10" x14ac:dyDescent="0.5">
      <c r="I1946" s="207"/>
      <c r="J1946" s="209"/>
    </row>
    <row r="1947" spans="9:10" x14ac:dyDescent="0.5">
      <c r="I1947" s="207"/>
      <c r="J1947" s="209"/>
    </row>
    <row r="1948" spans="9:10" x14ac:dyDescent="0.5">
      <c r="I1948" s="207"/>
      <c r="J1948" s="209"/>
    </row>
    <row r="1949" spans="9:10" x14ac:dyDescent="0.5">
      <c r="I1949" s="207"/>
      <c r="J1949" s="209"/>
    </row>
    <row r="1950" spans="9:10" x14ac:dyDescent="0.5">
      <c r="I1950" s="207"/>
      <c r="J1950" s="209"/>
    </row>
    <row r="1951" spans="9:10" x14ac:dyDescent="0.5">
      <c r="I1951" s="207"/>
      <c r="J1951" s="209"/>
    </row>
    <row r="1952" spans="9:10" x14ac:dyDescent="0.5">
      <c r="I1952" s="207"/>
      <c r="J1952" s="209"/>
    </row>
    <row r="1953" spans="9:10" x14ac:dyDescent="0.5">
      <c r="I1953" s="207"/>
      <c r="J1953" s="209"/>
    </row>
    <row r="1954" spans="9:10" x14ac:dyDescent="0.5">
      <c r="I1954" s="207"/>
      <c r="J1954" s="209"/>
    </row>
    <row r="1955" spans="9:10" x14ac:dyDescent="0.5">
      <c r="I1955" s="207"/>
      <c r="J1955" s="209"/>
    </row>
    <row r="1956" spans="9:10" x14ac:dyDescent="0.5">
      <c r="I1956" s="207"/>
      <c r="J1956" s="209"/>
    </row>
    <row r="1957" spans="9:10" x14ac:dyDescent="0.5">
      <c r="I1957" s="207"/>
      <c r="J1957" s="209"/>
    </row>
    <row r="1958" spans="9:10" x14ac:dyDescent="0.5">
      <c r="I1958" s="207"/>
      <c r="J1958" s="209"/>
    </row>
    <row r="1959" spans="9:10" x14ac:dyDescent="0.5">
      <c r="I1959" s="207"/>
      <c r="J1959" s="209"/>
    </row>
    <row r="1960" spans="9:10" x14ac:dyDescent="0.5">
      <c r="I1960" s="207"/>
      <c r="J1960" s="209"/>
    </row>
    <row r="1961" spans="9:10" x14ac:dyDescent="0.5">
      <c r="I1961" s="207"/>
      <c r="J1961" s="209"/>
    </row>
    <row r="1962" spans="9:10" x14ac:dyDescent="0.5">
      <c r="I1962" s="207"/>
      <c r="J1962" s="209"/>
    </row>
    <row r="1963" spans="9:10" x14ac:dyDescent="0.5">
      <c r="I1963" s="207"/>
      <c r="J1963" s="209"/>
    </row>
    <row r="1964" spans="9:10" x14ac:dyDescent="0.5">
      <c r="I1964" s="207"/>
      <c r="J1964" s="209"/>
    </row>
    <row r="1965" spans="9:10" x14ac:dyDescent="0.5">
      <c r="I1965" s="207"/>
      <c r="J1965" s="209"/>
    </row>
    <row r="1966" spans="9:10" x14ac:dyDescent="0.5">
      <c r="I1966" s="207"/>
      <c r="J1966" s="209"/>
    </row>
    <row r="1967" spans="9:10" x14ac:dyDescent="0.5">
      <c r="I1967" s="207"/>
      <c r="J1967" s="209"/>
    </row>
    <row r="1968" spans="9:10" x14ac:dyDescent="0.5">
      <c r="I1968" s="207"/>
      <c r="J1968" s="209"/>
    </row>
    <row r="1969" spans="9:10" x14ac:dyDescent="0.5">
      <c r="I1969" s="207"/>
      <c r="J1969" s="209"/>
    </row>
    <row r="1970" spans="9:10" x14ac:dyDescent="0.5">
      <c r="I1970" s="207"/>
      <c r="J1970" s="209"/>
    </row>
    <row r="1971" spans="9:10" x14ac:dyDescent="0.5">
      <c r="I1971" s="207"/>
      <c r="J1971" s="209"/>
    </row>
    <row r="1972" spans="9:10" x14ac:dyDescent="0.5">
      <c r="I1972" s="207"/>
      <c r="J1972" s="209"/>
    </row>
    <row r="1973" spans="9:10" x14ac:dyDescent="0.5">
      <c r="I1973" s="207"/>
      <c r="J1973" s="209"/>
    </row>
    <row r="1974" spans="9:10" x14ac:dyDescent="0.5">
      <c r="I1974" s="207"/>
      <c r="J1974" s="209"/>
    </row>
    <row r="1975" spans="9:10" x14ac:dyDescent="0.5">
      <c r="I1975" s="207"/>
      <c r="J1975" s="209"/>
    </row>
    <row r="1976" spans="9:10" x14ac:dyDescent="0.5">
      <c r="I1976" s="207"/>
      <c r="J1976" s="209"/>
    </row>
    <row r="1977" spans="9:10" x14ac:dyDescent="0.5">
      <c r="I1977" s="207"/>
      <c r="J1977" s="209"/>
    </row>
    <row r="1978" spans="9:10" x14ac:dyDescent="0.5">
      <c r="I1978" s="207"/>
      <c r="J1978" s="209"/>
    </row>
    <row r="1979" spans="9:10" x14ac:dyDescent="0.5">
      <c r="I1979" s="207"/>
      <c r="J1979" s="209"/>
    </row>
    <row r="1980" spans="9:10" x14ac:dyDescent="0.5">
      <c r="I1980" s="207"/>
      <c r="J1980" s="209"/>
    </row>
    <row r="1981" spans="9:10" x14ac:dyDescent="0.5">
      <c r="I1981" s="207"/>
      <c r="J1981" s="209"/>
    </row>
    <row r="1982" spans="9:10" x14ac:dyDescent="0.5">
      <c r="I1982" s="207"/>
      <c r="J1982" s="209"/>
    </row>
    <row r="1983" spans="9:10" x14ac:dyDescent="0.5">
      <c r="I1983" s="207"/>
      <c r="J1983" s="209"/>
    </row>
    <row r="1984" spans="9:10" x14ac:dyDescent="0.5">
      <c r="I1984" s="207"/>
      <c r="J1984" s="209"/>
    </row>
    <row r="1985" spans="9:10" x14ac:dyDescent="0.5">
      <c r="I1985" s="207"/>
      <c r="J1985" s="209"/>
    </row>
    <row r="1986" spans="9:10" x14ac:dyDescent="0.5">
      <c r="I1986" s="207"/>
      <c r="J1986" s="209"/>
    </row>
    <row r="1987" spans="9:10" x14ac:dyDescent="0.5">
      <c r="I1987" s="207"/>
      <c r="J1987" s="209"/>
    </row>
    <row r="1988" spans="9:10" x14ac:dyDescent="0.5">
      <c r="I1988" s="207"/>
      <c r="J1988" s="209"/>
    </row>
    <row r="1989" spans="9:10" x14ac:dyDescent="0.5">
      <c r="I1989" s="207"/>
      <c r="J1989" s="209"/>
    </row>
    <row r="1990" spans="9:10" x14ac:dyDescent="0.5">
      <c r="I1990" s="207"/>
      <c r="J1990" s="209"/>
    </row>
    <row r="1991" spans="9:10" x14ac:dyDescent="0.5">
      <c r="I1991" s="207"/>
      <c r="J1991" s="209"/>
    </row>
    <row r="1992" spans="9:10" x14ac:dyDescent="0.5">
      <c r="I1992" s="207"/>
      <c r="J1992" s="209"/>
    </row>
    <row r="1993" spans="9:10" x14ac:dyDescent="0.5">
      <c r="I1993" s="207"/>
      <c r="J1993" s="209"/>
    </row>
    <row r="1994" spans="9:10" x14ac:dyDescent="0.5">
      <c r="I1994" s="207"/>
      <c r="J1994" s="209"/>
    </row>
    <row r="1995" spans="9:10" x14ac:dyDescent="0.5">
      <c r="I1995" s="207"/>
      <c r="J1995" s="209"/>
    </row>
    <row r="1996" spans="9:10" x14ac:dyDescent="0.5">
      <c r="I1996" s="207"/>
      <c r="J1996" s="209"/>
    </row>
    <row r="1997" spans="9:10" x14ac:dyDescent="0.5">
      <c r="I1997" s="207"/>
      <c r="J1997" s="209"/>
    </row>
    <row r="1998" spans="9:10" x14ac:dyDescent="0.5">
      <c r="I1998" s="207"/>
      <c r="J1998" s="209"/>
    </row>
    <row r="1999" spans="9:10" x14ac:dyDescent="0.5">
      <c r="I1999" s="207"/>
      <c r="J1999" s="209"/>
    </row>
    <row r="2000" spans="9:10" x14ac:dyDescent="0.5">
      <c r="I2000" s="207"/>
      <c r="J2000" s="209"/>
    </row>
    <row r="2001" spans="9:10" x14ac:dyDescent="0.5">
      <c r="I2001" s="207"/>
      <c r="J2001" s="209"/>
    </row>
    <row r="2002" spans="9:10" x14ac:dyDescent="0.5">
      <c r="I2002" s="207"/>
      <c r="J2002" s="209"/>
    </row>
    <row r="2003" spans="9:10" x14ac:dyDescent="0.5">
      <c r="I2003" s="207"/>
      <c r="J2003" s="209"/>
    </row>
    <row r="2004" spans="9:10" x14ac:dyDescent="0.5">
      <c r="I2004" s="207"/>
      <c r="J2004" s="209"/>
    </row>
    <row r="2005" spans="9:10" x14ac:dyDescent="0.5">
      <c r="I2005" s="207"/>
      <c r="J2005" s="209"/>
    </row>
    <row r="2006" spans="9:10" x14ac:dyDescent="0.5">
      <c r="I2006" s="207"/>
      <c r="J2006" s="209"/>
    </row>
    <row r="2007" spans="9:10" x14ac:dyDescent="0.5">
      <c r="I2007" s="207"/>
      <c r="J2007" s="209"/>
    </row>
    <row r="2008" spans="9:10" x14ac:dyDescent="0.5">
      <c r="I2008" s="207"/>
      <c r="J2008" s="209"/>
    </row>
    <row r="2009" spans="9:10" x14ac:dyDescent="0.5">
      <c r="I2009" s="207"/>
      <c r="J2009" s="209"/>
    </row>
    <row r="2010" spans="9:10" x14ac:dyDescent="0.5">
      <c r="I2010" s="207"/>
      <c r="J2010" s="209"/>
    </row>
    <row r="2011" spans="9:10" x14ac:dyDescent="0.5">
      <c r="I2011" s="207"/>
      <c r="J2011" s="209"/>
    </row>
    <row r="2012" spans="9:10" x14ac:dyDescent="0.5">
      <c r="I2012" s="207"/>
      <c r="J2012" s="209"/>
    </row>
    <row r="2013" spans="9:10" x14ac:dyDescent="0.5">
      <c r="I2013" s="207"/>
      <c r="J2013" s="209"/>
    </row>
    <row r="2014" spans="9:10" x14ac:dyDescent="0.5">
      <c r="I2014" s="207"/>
      <c r="J2014" s="209"/>
    </row>
    <row r="2015" spans="9:10" x14ac:dyDescent="0.5">
      <c r="I2015" s="207"/>
      <c r="J2015" s="209"/>
    </row>
    <row r="2016" spans="9:10" x14ac:dyDescent="0.5">
      <c r="I2016" s="207"/>
      <c r="J2016" s="209"/>
    </row>
    <row r="2017" spans="9:10" x14ac:dyDescent="0.5">
      <c r="I2017" s="207"/>
      <c r="J2017" s="209"/>
    </row>
    <row r="2018" spans="9:10" x14ac:dyDescent="0.5">
      <c r="I2018" s="207"/>
      <c r="J2018" s="209"/>
    </row>
    <row r="2019" spans="9:10" x14ac:dyDescent="0.5">
      <c r="I2019" s="207"/>
      <c r="J2019" s="209"/>
    </row>
    <row r="2020" spans="9:10" x14ac:dyDescent="0.5">
      <c r="I2020" s="207"/>
      <c r="J2020" s="209"/>
    </row>
    <row r="2021" spans="9:10" x14ac:dyDescent="0.5">
      <c r="I2021" s="207"/>
      <c r="J2021" s="209"/>
    </row>
    <row r="2022" spans="9:10" x14ac:dyDescent="0.5">
      <c r="I2022" s="207"/>
      <c r="J2022" s="209"/>
    </row>
    <row r="2023" spans="9:10" x14ac:dyDescent="0.5">
      <c r="I2023" s="207"/>
      <c r="J2023" s="209"/>
    </row>
    <row r="2024" spans="9:10" x14ac:dyDescent="0.5">
      <c r="I2024" s="207"/>
      <c r="J2024" s="209"/>
    </row>
    <row r="2025" spans="9:10" x14ac:dyDescent="0.5">
      <c r="I2025" s="207"/>
      <c r="J2025" s="209"/>
    </row>
    <row r="2026" spans="9:10" x14ac:dyDescent="0.5">
      <c r="I2026" s="207"/>
      <c r="J2026" s="209"/>
    </row>
    <row r="2027" spans="9:10" x14ac:dyDescent="0.5">
      <c r="I2027" s="207"/>
      <c r="J2027" s="209"/>
    </row>
    <row r="2028" spans="9:10" x14ac:dyDescent="0.5">
      <c r="I2028" s="207"/>
      <c r="J2028" s="209"/>
    </row>
    <row r="2029" spans="9:10" x14ac:dyDescent="0.5">
      <c r="I2029" s="207"/>
      <c r="J2029" s="209"/>
    </row>
    <row r="2030" spans="9:10" x14ac:dyDescent="0.5">
      <c r="I2030" s="207"/>
      <c r="J2030" s="209"/>
    </row>
    <row r="2031" spans="9:10" x14ac:dyDescent="0.5">
      <c r="I2031" s="207"/>
      <c r="J2031" s="209"/>
    </row>
    <row r="2032" spans="9:10" x14ac:dyDescent="0.5">
      <c r="I2032" s="207"/>
      <c r="J2032" s="209"/>
    </row>
    <row r="2033" spans="9:10" x14ac:dyDescent="0.5">
      <c r="I2033" s="207"/>
      <c r="J2033" s="209"/>
    </row>
    <row r="2034" spans="9:10" x14ac:dyDescent="0.5">
      <c r="I2034" s="207"/>
      <c r="J2034" s="209"/>
    </row>
    <row r="2035" spans="9:10" x14ac:dyDescent="0.5">
      <c r="I2035" s="207"/>
      <c r="J2035" s="209"/>
    </row>
    <row r="2036" spans="9:10" x14ac:dyDescent="0.5">
      <c r="I2036" s="207"/>
      <c r="J2036" s="209"/>
    </row>
    <row r="2037" spans="9:10" x14ac:dyDescent="0.5">
      <c r="I2037" s="207"/>
      <c r="J2037" s="209"/>
    </row>
    <row r="2038" spans="9:10" x14ac:dyDescent="0.5">
      <c r="I2038" s="207"/>
      <c r="J2038" s="209"/>
    </row>
    <row r="2039" spans="9:10" x14ac:dyDescent="0.5">
      <c r="I2039" s="207"/>
      <c r="J2039" s="209"/>
    </row>
    <row r="2040" spans="9:10" x14ac:dyDescent="0.5">
      <c r="I2040" s="207"/>
      <c r="J2040" s="209"/>
    </row>
    <row r="2041" spans="9:10" x14ac:dyDescent="0.5">
      <c r="I2041" s="207"/>
      <c r="J2041" s="209"/>
    </row>
    <row r="2042" spans="9:10" x14ac:dyDescent="0.5">
      <c r="I2042" s="207"/>
      <c r="J2042" s="209"/>
    </row>
    <row r="2043" spans="9:10" x14ac:dyDescent="0.5">
      <c r="I2043" s="207"/>
      <c r="J2043" s="209"/>
    </row>
    <row r="2044" spans="9:10" x14ac:dyDescent="0.5">
      <c r="I2044" s="207"/>
      <c r="J2044" s="209"/>
    </row>
    <row r="2045" spans="9:10" x14ac:dyDescent="0.5">
      <c r="I2045" s="207"/>
      <c r="J2045" s="209"/>
    </row>
    <row r="2046" spans="9:10" x14ac:dyDescent="0.5">
      <c r="I2046" s="207"/>
      <c r="J2046" s="209"/>
    </row>
    <row r="2047" spans="9:10" x14ac:dyDescent="0.5">
      <c r="I2047" s="207"/>
      <c r="J2047" s="209"/>
    </row>
    <row r="2048" spans="9:10" x14ac:dyDescent="0.5">
      <c r="I2048" s="207"/>
      <c r="J2048" s="209"/>
    </row>
    <row r="2049" spans="9:10" x14ac:dyDescent="0.5">
      <c r="I2049" s="207"/>
      <c r="J2049" s="209"/>
    </row>
    <row r="2050" spans="9:10" x14ac:dyDescent="0.5">
      <c r="I2050" s="207"/>
      <c r="J2050" s="209"/>
    </row>
    <row r="2051" spans="9:10" x14ac:dyDescent="0.5">
      <c r="I2051" s="207"/>
      <c r="J2051" s="209"/>
    </row>
    <row r="2052" spans="9:10" x14ac:dyDescent="0.5">
      <c r="I2052" s="207"/>
      <c r="J2052" s="209"/>
    </row>
    <row r="2053" spans="9:10" x14ac:dyDescent="0.5">
      <c r="I2053" s="207"/>
      <c r="J2053" s="209"/>
    </row>
    <row r="2054" spans="9:10" x14ac:dyDescent="0.5">
      <c r="I2054" s="207"/>
      <c r="J2054" s="209"/>
    </row>
    <row r="2055" spans="9:10" x14ac:dyDescent="0.5">
      <c r="I2055" s="207"/>
      <c r="J2055" s="209"/>
    </row>
    <row r="2056" spans="9:10" x14ac:dyDescent="0.5">
      <c r="I2056" s="207"/>
      <c r="J2056" s="209"/>
    </row>
    <row r="2057" spans="9:10" x14ac:dyDescent="0.5">
      <c r="I2057" s="207"/>
      <c r="J2057" s="209"/>
    </row>
    <row r="2058" spans="9:10" x14ac:dyDescent="0.5">
      <c r="I2058" s="207"/>
      <c r="J2058" s="209"/>
    </row>
    <row r="2059" spans="9:10" x14ac:dyDescent="0.5">
      <c r="I2059" s="207"/>
      <c r="J2059" s="209"/>
    </row>
    <row r="2060" spans="9:10" x14ac:dyDescent="0.5">
      <c r="I2060" s="207"/>
      <c r="J2060" s="209"/>
    </row>
    <row r="2061" spans="9:10" x14ac:dyDescent="0.5">
      <c r="I2061" s="207"/>
      <c r="J2061" s="209"/>
    </row>
    <row r="2062" spans="9:10" x14ac:dyDescent="0.5">
      <c r="I2062" s="207"/>
      <c r="J2062" s="209"/>
    </row>
    <row r="2063" spans="9:10" x14ac:dyDescent="0.5">
      <c r="I2063" s="207"/>
      <c r="J2063" s="209"/>
    </row>
    <row r="2064" spans="9:10" x14ac:dyDescent="0.5">
      <c r="I2064" s="207"/>
      <c r="J2064" s="209"/>
    </row>
    <row r="2065" spans="9:10" x14ac:dyDescent="0.5">
      <c r="I2065" s="207"/>
      <c r="J2065" s="209"/>
    </row>
    <row r="2066" spans="9:10" x14ac:dyDescent="0.5">
      <c r="I2066" s="207"/>
      <c r="J2066" s="209"/>
    </row>
    <row r="2067" spans="9:10" x14ac:dyDescent="0.5">
      <c r="I2067" s="207"/>
      <c r="J2067" s="209"/>
    </row>
    <row r="2068" spans="9:10" x14ac:dyDescent="0.5">
      <c r="I2068" s="207"/>
      <c r="J2068" s="209"/>
    </row>
    <row r="2069" spans="9:10" x14ac:dyDescent="0.5">
      <c r="I2069" s="207"/>
      <c r="J2069" s="209"/>
    </row>
    <row r="2070" spans="9:10" x14ac:dyDescent="0.5">
      <c r="I2070" s="207"/>
      <c r="J2070" s="209"/>
    </row>
    <row r="2071" spans="9:10" x14ac:dyDescent="0.5">
      <c r="I2071" s="207"/>
      <c r="J2071" s="209"/>
    </row>
    <row r="2072" spans="9:10" x14ac:dyDescent="0.5">
      <c r="I2072" s="207"/>
      <c r="J2072" s="209"/>
    </row>
    <row r="2073" spans="9:10" x14ac:dyDescent="0.5">
      <c r="I2073" s="207"/>
      <c r="J2073" s="209"/>
    </row>
    <row r="2074" spans="9:10" x14ac:dyDescent="0.5">
      <c r="I2074" s="207"/>
      <c r="J2074" s="209"/>
    </row>
    <row r="2075" spans="9:10" x14ac:dyDescent="0.5">
      <c r="I2075" s="207"/>
      <c r="J2075" s="209"/>
    </row>
    <row r="2076" spans="9:10" x14ac:dyDescent="0.5">
      <c r="I2076" s="207"/>
      <c r="J2076" s="209"/>
    </row>
    <row r="2077" spans="9:10" x14ac:dyDescent="0.5">
      <c r="I2077" s="207"/>
      <c r="J2077" s="209"/>
    </row>
    <row r="2078" spans="9:10" x14ac:dyDescent="0.5">
      <c r="I2078" s="207"/>
      <c r="J2078" s="209"/>
    </row>
    <row r="2079" spans="9:10" x14ac:dyDescent="0.5">
      <c r="I2079" s="207"/>
      <c r="J2079" s="209"/>
    </row>
    <row r="2080" spans="9:10" x14ac:dyDescent="0.5">
      <c r="I2080" s="207"/>
      <c r="J2080" s="209"/>
    </row>
    <row r="2081" spans="9:10" x14ac:dyDescent="0.5">
      <c r="I2081" s="207"/>
      <c r="J2081" s="209"/>
    </row>
    <row r="2082" spans="9:10" x14ac:dyDescent="0.5">
      <c r="I2082" s="207"/>
      <c r="J2082" s="209"/>
    </row>
    <row r="2083" spans="9:10" x14ac:dyDescent="0.5">
      <c r="I2083" s="207"/>
      <c r="J2083" s="209"/>
    </row>
    <row r="2084" spans="9:10" x14ac:dyDescent="0.5">
      <c r="I2084" s="207"/>
      <c r="J2084" s="209"/>
    </row>
    <row r="2085" spans="9:10" x14ac:dyDescent="0.5">
      <c r="I2085" s="207"/>
      <c r="J2085" s="209"/>
    </row>
    <row r="2086" spans="9:10" x14ac:dyDescent="0.5">
      <c r="I2086" s="207"/>
      <c r="J2086" s="209"/>
    </row>
    <row r="2087" spans="9:10" x14ac:dyDescent="0.5">
      <c r="I2087" s="207"/>
      <c r="J2087" s="209"/>
    </row>
    <row r="2088" spans="9:10" x14ac:dyDescent="0.5">
      <c r="I2088" s="207"/>
      <c r="J2088" s="209"/>
    </row>
    <row r="2089" spans="9:10" x14ac:dyDescent="0.5">
      <c r="I2089" s="207"/>
      <c r="J2089" s="209"/>
    </row>
    <row r="2090" spans="9:10" x14ac:dyDescent="0.5">
      <c r="I2090" s="207"/>
      <c r="J2090" s="209"/>
    </row>
    <row r="2091" spans="9:10" x14ac:dyDescent="0.5">
      <c r="I2091" s="207"/>
      <c r="J2091" s="209"/>
    </row>
    <row r="2092" spans="9:10" x14ac:dyDescent="0.5">
      <c r="I2092" s="207"/>
      <c r="J2092" s="209"/>
    </row>
    <row r="2093" spans="9:10" x14ac:dyDescent="0.5">
      <c r="I2093" s="207"/>
      <c r="J2093" s="209"/>
    </row>
    <row r="2094" spans="9:10" x14ac:dyDescent="0.5">
      <c r="I2094" s="207"/>
      <c r="J2094" s="209"/>
    </row>
    <row r="2095" spans="9:10" x14ac:dyDescent="0.5">
      <c r="I2095" s="207"/>
      <c r="J2095" s="209"/>
    </row>
    <row r="2096" spans="9:10" x14ac:dyDescent="0.5">
      <c r="I2096" s="207"/>
      <c r="J2096" s="209"/>
    </row>
    <row r="2097" spans="9:10" x14ac:dyDescent="0.5">
      <c r="I2097" s="207"/>
      <c r="J2097" s="209"/>
    </row>
    <row r="2098" spans="9:10" x14ac:dyDescent="0.5">
      <c r="I2098" s="207"/>
      <c r="J2098" s="209"/>
    </row>
    <row r="2099" spans="9:10" x14ac:dyDescent="0.5">
      <c r="I2099" s="207"/>
      <c r="J2099" s="209"/>
    </row>
    <row r="2100" spans="9:10" x14ac:dyDescent="0.5">
      <c r="I2100" s="207"/>
      <c r="J2100" s="209"/>
    </row>
    <row r="2101" spans="9:10" x14ac:dyDescent="0.5">
      <c r="I2101" s="207"/>
      <c r="J2101" s="209"/>
    </row>
    <row r="2102" spans="9:10" x14ac:dyDescent="0.5">
      <c r="I2102" s="207"/>
      <c r="J2102" s="209"/>
    </row>
    <row r="2103" spans="9:10" x14ac:dyDescent="0.5">
      <c r="I2103" s="207"/>
      <c r="J2103" s="209"/>
    </row>
    <row r="2104" spans="9:10" x14ac:dyDescent="0.5">
      <c r="I2104" s="207"/>
      <c r="J2104" s="209"/>
    </row>
    <row r="2105" spans="9:10" x14ac:dyDescent="0.5">
      <c r="I2105" s="207"/>
      <c r="J2105" s="209"/>
    </row>
    <row r="2106" spans="9:10" x14ac:dyDescent="0.5">
      <c r="I2106" s="207"/>
      <c r="J2106" s="209"/>
    </row>
    <row r="2107" spans="9:10" x14ac:dyDescent="0.5">
      <c r="I2107" s="207"/>
      <c r="J2107" s="209"/>
    </row>
    <row r="2108" spans="9:10" x14ac:dyDescent="0.5">
      <c r="I2108" s="207"/>
      <c r="J2108" s="209"/>
    </row>
    <row r="2109" spans="9:10" x14ac:dyDescent="0.5">
      <c r="I2109" s="207"/>
      <c r="J2109" s="209"/>
    </row>
    <row r="2110" spans="9:10" x14ac:dyDescent="0.5">
      <c r="I2110" s="207"/>
      <c r="J2110" s="209"/>
    </row>
    <row r="2111" spans="9:10" x14ac:dyDescent="0.5">
      <c r="I2111" s="207"/>
      <c r="J2111" s="209"/>
    </row>
    <row r="2112" spans="9:10" x14ac:dyDescent="0.5">
      <c r="I2112" s="207"/>
      <c r="J2112" s="209"/>
    </row>
    <row r="2113" spans="9:10" x14ac:dyDescent="0.5">
      <c r="I2113" s="207"/>
      <c r="J2113" s="209"/>
    </row>
    <row r="2114" spans="9:10" x14ac:dyDescent="0.5">
      <c r="I2114" s="207"/>
      <c r="J2114" s="209"/>
    </row>
    <row r="2115" spans="9:10" x14ac:dyDescent="0.5">
      <c r="I2115" s="207"/>
      <c r="J2115" s="209"/>
    </row>
    <row r="2116" spans="9:10" x14ac:dyDescent="0.5">
      <c r="I2116" s="207"/>
      <c r="J2116" s="209"/>
    </row>
    <row r="2117" spans="9:10" x14ac:dyDescent="0.5">
      <c r="I2117" s="207"/>
      <c r="J2117" s="209"/>
    </row>
    <row r="2118" spans="9:10" x14ac:dyDescent="0.5">
      <c r="I2118" s="207"/>
      <c r="J2118" s="209"/>
    </row>
    <row r="2119" spans="9:10" x14ac:dyDescent="0.5">
      <c r="I2119" s="207"/>
      <c r="J2119" s="209"/>
    </row>
    <row r="2120" spans="9:10" x14ac:dyDescent="0.5">
      <c r="I2120" s="207"/>
      <c r="J2120" s="209"/>
    </row>
    <row r="2121" spans="9:10" x14ac:dyDescent="0.5">
      <c r="I2121" s="207"/>
      <c r="J2121" s="209"/>
    </row>
    <row r="2122" spans="9:10" x14ac:dyDescent="0.5">
      <c r="I2122" s="207"/>
      <c r="J2122" s="209"/>
    </row>
    <row r="2123" spans="9:10" x14ac:dyDescent="0.5">
      <c r="I2123" s="207"/>
      <c r="J2123" s="209"/>
    </row>
    <row r="2124" spans="9:10" x14ac:dyDescent="0.5">
      <c r="I2124" s="207"/>
      <c r="J2124" s="209"/>
    </row>
    <row r="2125" spans="9:10" x14ac:dyDescent="0.5">
      <c r="I2125" s="207"/>
      <c r="J2125" s="209"/>
    </row>
    <row r="2126" spans="9:10" x14ac:dyDescent="0.5">
      <c r="I2126" s="207"/>
      <c r="J2126" s="209"/>
    </row>
    <row r="2127" spans="9:10" x14ac:dyDescent="0.5">
      <c r="I2127" s="207"/>
      <c r="J2127" s="209"/>
    </row>
    <row r="2128" spans="9:10" x14ac:dyDescent="0.5">
      <c r="I2128" s="207"/>
      <c r="J2128" s="209"/>
    </row>
    <row r="2129" spans="9:10" x14ac:dyDescent="0.5">
      <c r="I2129" s="207"/>
      <c r="J2129" s="209"/>
    </row>
    <row r="2130" spans="9:10" x14ac:dyDescent="0.5">
      <c r="I2130" s="207"/>
      <c r="J2130" s="209"/>
    </row>
    <row r="2131" spans="9:10" x14ac:dyDescent="0.5">
      <c r="I2131" s="207"/>
      <c r="J2131" s="209"/>
    </row>
    <row r="2132" spans="9:10" x14ac:dyDescent="0.5">
      <c r="I2132" s="207"/>
      <c r="J2132" s="209"/>
    </row>
    <row r="2133" spans="9:10" x14ac:dyDescent="0.5">
      <c r="I2133" s="207"/>
      <c r="J2133" s="209"/>
    </row>
    <row r="2134" spans="9:10" x14ac:dyDescent="0.5">
      <c r="I2134" s="207"/>
      <c r="J2134" s="209"/>
    </row>
    <row r="2135" spans="9:10" x14ac:dyDescent="0.5">
      <c r="I2135" s="207"/>
      <c r="J2135" s="209"/>
    </row>
    <row r="2136" spans="9:10" x14ac:dyDescent="0.5">
      <c r="I2136" s="207"/>
      <c r="J2136" s="209"/>
    </row>
    <row r="2137" spans="9:10" x14ac:dyDescent="0.5">
      <c r="I2137" s="207"/>
      <c r="J2137" s="209"/>
    </row>
    <row r="2138" spans="9:10" x14ac:dyDescent="0.5">
      <c r="I2138" s="207"/>
      <c r="J2138" s="209"/>
    </row>
    <row r="2139" spans="9:10" x14ac:dyDescent="0.5">
      <c r="I2139" s="207"/>
      <c r="J2139" s="209"/>
    </row>
    <row r="2140" spans="9:10" x14ac:dyDescent="0.5">
      <c r="I2140" s="207"/>
      <c r="J2140" s="209"/>
    </row>
    <row r="2141" spans="9:10" x14ac:dyDescent="0.5">
      <c r="I2141" s="207"/>
      <c r="J2141" s="209"/>
    </row>
    <row r="2142" spans="9:10" x14ac:dyDescent="0.5">
      <c r="I2142" s="207"/>
      <c r="J2142" s="209"/>
    </row>
    <row r="2143" spans="9:10" x14ac:dyDescent="0.5">
      <c r="I2143" s="207"/>
      <c r="J2143" s="209"/>
    </row>
    <row r="2144" spans="9:10" x14ac:dyDescent="0.5">
      <c r="I2144" s="207"/>
      <c r="J2144" s="209"/>
    </row>
    <row r="2145" spans="9:10" x14ac:dyDescent="0.5">
      <c r="I2145" s="207"/>
      <c r="J2145" s="209"/>
    </row>
    <row r="2146" spans="9:10" x14ac:dyDescent="0.5">
      <c r="I2146" s="207"/>
      <c r="J2146" s="209"/>
    </row>
    <row r="2147" spans="9:10" x14ac:dyDescent="0.5">
      <c r="I2147" s="207"/>
      <c r="J2147" s="209"/>
    </row>
    <row r="2148" spans="9:10" x14ac:dyDescent="0.5">
      <c r="I2148" s="207"/>
      <c r="J2148" s="209"/>
    </row>
    <row r="2149" spans="9:10" x14ac:dyDescent="0.5">
      <c r="I2149" s="207"/>
      <c r="J2149" s="209"/>
    </row>
    <row r="2150" spans="9:10" x14ac:dyDescent="0.5">
      <c r="I2150" s="207"/>
      <c r="J2150" s="209"/>
    </row>
    <row r="2151" spans="9:10" x14ac:dyDescent="0.5">
      <c r="I2151" s="207"/>
      <c r="J2151" s="209"/>
    </row>
    <row r="2152" spans="9:10" x14ac:dyDescent="0.5">
      <c r="I2152" s="207"/>
      <c r="J2152" s="209"/>
    </row>
    <row r="2153" spans="9:10" x14ac:dyDescent="0.5">
      <c r="I2153" s="207"/>
      <c r="J2153" s="209"/>
    </row>
    <row r="2154" spans="9:10" x14ac:dyDescent="0.5">
      <c r="I2154" s="207"/>
      <c r="J2154" s="209"/>
    </row>
    <row r="2155" spans="9:10" x14ac:dyDescent="0.5">
      <c r="I2155" s="207"/>
      <c r="J2155" s="209"/>
    </row>
    <row r="2156" spans="9:10" x14ac:dyDescent="0.5">
      <c r="I2156" s="207"/>
      <c r="J2156" s="209"/>
    </row>
    <row r="2157" spans="9:10" x14ac:dyDescent="0.5">
      <c r="I2157" s="207"/>
      <c r="J2157" s="209"/>
    </row>
    <row r="2158" spans="9:10" x14ac:dyDescent="0.5">
      <c r="I2158" s="207"/>
      <c r="J2158" s="209"/>
    </row>
    <row r="2159" spans="9:10" x14ac:dyDescent="0.5">
      <c r="I2159" s="207"/>
      <c r="J2159" s="209"/>
    </row>
    <row r="2160" spans="9:10" x14ac:dyDescent="0.5">
      <c r="I2160" s="207"/>
      <c r="J2160" s="209"/>
    </row>
    <row r="2161" spans="9:10" x14ac:dyDescent="0.5">
      <c r="I2161" s="207"/>
      <c r="J2161" s="209"/>
    </row>
    <row r="2162" spans="9:10" x14ac:dyDescent="0.5">
      <c r="I2162" s="207"/>
      <c r="J2162" s="209"/>
    </row>
    <row r="2163" spans="9:10" x14ac:dyDescent="0.5">
      <c r="I2163" s="207"/>
      <c r="J2163" s="209"/>
    </row>
    <row r="2164" spans="9:10" x14ac:dyDescent="0.5">
      <c r="I2164" s="207"/>
      <c r="J2164" s="209"/>
    </row>
    <row r="2165" spans="9:10" x14ac:dyDescent="0.5">
      <c r="I2165" s="207"/>
      <c r="J2165" s="209"/>
    </row>
    <row r="2166" spans="9:10" x14ac:dyDescent="0.5">
      <c r="I2166" s="207"/>
      <c r="J2166" s="209"/>
    </row>
    <row r="2167" spans="9:10" x14ac:dyDescent="0.5">
      <c r="I2167" s="207"/>
      <c r="J2167" s="209"/>
    </row>
    <row r="2168" spans="9:10" x14ac:dyDescent="0.5">
      <c r="I2168" s="207"/>
      <c r="J2168" s="209"/>
    </row>
    <row r="2169" spans="9:10" x14ac:dyDescent="0.5">
      <c r="I2169" s="207"/>
      <c r="J2169" s="209"/>
    </row>
    <row r="2170" spans="9:10" x14ac:dyDescent="0.5">
      <c r="I2170" s="207"/>
      <c r="J2170" s="209"/>
    </row>
    <row r="2171" spans="9:10" x14ac:dyDescent="0.5">
      <c r="I2171" s="207"/>
      <c r="J2171" s="209"/>
    </row>
    <row r="2172" spans="9:10" x14ac:dyDescent="0.5">
      <c r="I2172" s="207"/>
      <c r="J2172" s="209"/>
    </row>
    <row r="2173" spans="9:10" x14ac:dyDescent="0.5">
      <c r="I2173" s="207"/>
      <c r="J2173" s="209"/>
    </row>
    <row r="2174" spans="9:10" x14ac:dyDescent="0.5">
      <c r="I2174" s="207"/>
      <c r="J2174" s="209"/>
    </row>
    <row r="2175" spans="9:10" x14ac:dyDescent="0.5">
      <c r="I2175" s="207"/>
      <c r="J2175" s="209"/>
    </row>
    <row r="2176" spans="9:10" x14ac:dyDescent="0.5">
      <c r="I2176" s="207"/>
      <c r="J2176" s="209"/>
    </row>
    <row r="2177" spans="9:10" x14ac:dyDescent="0.5">
      <c r="I2177" s="207"/>
      <c r="J2177" s="209"/>
    </row>
    <row r="2178" spans="9:10" x14ac:dyDescent="0.5">
      <c r="I2178" s="207"/>
      <c r="J2178" s="209"/>
    </row>
    <row r="2179" spans="9:10" x14ac:dyDescent="0.5">
      <c r="I2179" s="207"/>
      <c r="J2179" s="209"/>
    </row>
    <row r="2180" spans="9:10" x14ac:dyDescent="0.5">
      <c r="I2180" s="207"/>
      <c r="J2180" s="209"/>
    </row>
    <row r="2181" spans="9:10" x14ac:dyDescent="0.5">
      <c r="I2181" s="207"/>
      <c r="J2181" s="209"/>
    </row>
    <row r="2182" spans="9:10" x14ac:dyDescent="0.5">
      <c r="I2182" s="207"/>
      <c r="J2182" s="209"/>
    </row>
    <row r="2183" spans="9:10" x14ac:dyDescent="0.5">
      <c r="I2183" s="207"/>
      <c r="J2183" s="209"/>
    </row>
    <row r="2184" spans="9:10" x14ac:dyDescent="0.5">
      <c r="I2184" s="207"/>
      <c r="J2184" s="209"/>
    </row>
    <row r="2185" spans="9:10" x14ac:dyDescent="0.5">
      <c r="I2185" s="207"/>
      <c r="J2185" s="209"/>
    </row>
    <row r="2186" spans="9:10" x14ac:dyDescent="0.5">
      <c r="I2186" s="207"/>
      <c r="J2186" s="209"/>
    </row>
    <row r="2187" spans="9:10" x14ac:dyDescent="0.5">
      <c r="I2187" s="207"/>
      <c r="J2187" s="209"/>
    </row>
    <row r="2188" spans="9:10" x14ac:dyDescent="0.5">
      <c r="I2188" s="207"/>
      <c r="J2188" s="209"/>
    </row>
    <row r="2189" spans="9:10" x14ac:dyDescent="0.5">
      <c r="I2189" s="207"/>
      <c r="J2189" s="209"/>
    </row>
    <row r="2190" spans="9:10" x14ac:dyDescent="0.5">
      <c r="I2190" s="207"/>
      <c r="J2190" s="209"/>
    </row>
    <row r="2191" spans="9:10" x14ac:dyDescent="0.5">
      <c r="I2191" s="207"/>
      <c r="J2191" s="209"/>
    </row>
    <row r="2192" spans="9:10" x14ac:dyDescent="0.5">
      <c r="I2192" s="207"/>
      <c r="J2192" s="209"/>
    </row>
    <row r="2193" spans="9:10" x14ac:dyDescent="0.5">
      <c r="I2193" s="207"/>
      <c r="J2193" s="209"/>
    </row>
    <row r="2194" spans="9:10" x14ac:dyDescent="0.5">
      <c r="I2194" s="207"/>
      <c r="J2194" s="209"/>
    </row>
    <row r="2195" spans="9:10" x14ac:dyDescent="0.5">
      <c r="I2195" s="207"/>
      <c r="J2195" s="209"/>
    </row>
    <row r="2196" spans="9:10" x14ac:dyDescent="0.5">
      <c r="I2196" s="207"/>
      <c r="J2196" s="209"/>
    </row>
    <row r="2197" spans="9:10" x14ac:dyDescent="0.5">
      <c r="I2197" s="207"/>
      <c r="J2197" s="209"/>
    </row>
    <row r="2198" spans="9:10" x14ac:dyDescent="0.5">
      <c r="I2198" s="207"/>
      <c r="J2198" s="209"/>
    </row>
    <row r="2199" spans="9:10" x14ac:dyDescent="0.5">
      <c r="I2199" s="207"/>
      <c r="J2199" s="209"/>
    </row>
    <row r="2200" spans="9:10" x14ac:dyDescent="0.5">
      <c r="I2200" s="207"/>
      <c r="J2200" s="209"/>
    </row>
    <row r="2201" spans="9:10" x14ac:dyDescent="0.5">
      <c r="I2201" s="207"/>
      <c r="J2201" s="209"/>
    </row>
    <row r="2202" spans="9:10" x14ac:dyDescent="0.5">
      <c r="I2202" s="207"/>
      <c r="J2202" s="209"/>
    </row>
    <row r="2203" spans="9:10" x14ac:dyDescent="0.5">
      <c r="I2203" s="207"/>
      <c r="J2203" s="209"/>
    </row>
    <row r="2204" spans="9:10" x14ac:dyDescent="0.5">
      <c r="I2204" s="207"/>
      <c r="J2204" s="209"/>
    </row>
    <row r="2205" spans="9:10" x14ac:dyDescent="0.5">
      <c r="I2205" s="207"/>
      <c r="J2205" s="209"/>
    </row>
    <row r="2206" spans="9:10" x14ac:dyDescent="0.5">
      <c r="I2206" s="207"/>
      <c r="J2206" s="209"/>
    </row>
    <row r="2207" spans="9:10" x14ac:dyDescent="0.5">
      <c r="I2207" s="207"/>
      <c r="J2207" s="209"/>
    </row>
    <row r="2208" spans="9:10" x14ac:dyDescent="0.5">
      <c r="I2208" s="207"/>
      <c r="J2208" s="209"/>
    </row>
    <row r="2209" spans="9:10" x14ac:dyDescent="0.5">
      <c r="I2209" s="207"/>
      <c r="J2209" s="209"/>
    </row>
    <row r="2210" spans="9:10" x14ac:dyDescent="0.5">
      <c r="I2210" s="207"/>
      <c r="J2210" s="209"/>
    </row>
    <row r="2211" spans="9:10" x14ac:dyDescent="0.5">
      <c r="I2211" s="207"/>
      <c r="J2211" s="209"/>
    </row>
    <row r="2212" spans="9:10" x14ac:dyDescent="0.5">
      <c r="I2212" s="207"/>
      <c r="J2212" s="209"/>
    </row>
    <row r="2213" spans="9:10" x14ac:dyDescent="0.5">
      <c r="I2213" s="207"/>
      <c r="J2213" s="209"/>
    </row>
    <row r="2214" spans="9:10" x14ac:dyDescent="0.5">
      <c r="I2214" s="207"/>
      <c r="J2214" s="209"/>
    </row>
    <row r="2215" spans="9:10" x14ac:dyDescent="0.5">
      <c r="I2215" s="207"/>
      <c r="J2215" s="209"/>
    </row>
    <row r="2216" spans="9:10" x14ac:dyDescent="0.5">
      <c r="I2216" s="207"/>
      <c r="J2216" s="209"/>
    </row>
    <row r="2217" spans="9:10" x14ac:dyDescent="0.5">
      <c r="I2217" s="207"/>
      <c r="J2217" s="209"/>
    </row>
    <row r="2218" spans="9:10" x14ac:dyDescent="0.5">
      <c r="I2218" s="207"/>
      <c r="J2218" s="209"/>
    </row>
    <row r="2219" spans="9:10" x14ac:dyDescent="0.5">
      <c r="I2219" s="207"/>
      <c r="J2219" s="209"/>
    </row>
    <row r="2220" spans="9:10" x14ac:dyDescent="0.5">
      <c r="I2220" s="207"/>
      <c r="J2220" s="209"/>
    </row>
    <row r="2221" spans="9:10" x14ac:dyDescent="0.5">
      <c r="I2221" s="207"/>
      <c r="J2221" s="209"/>
    </row>
    <row r="2222" spans="9:10" x14ac:dyDescent="0.5">
      <c r="I2222" s="207"/>
      <c r="J2222" s="209"/>
    </row>
    <row r="2223" spans="9:10" x14ac:dyDescent="0.5">
      <c r="I2223" s="207"/>
      <c r="J2223" s="209"/>
    </row>
    <row r="2224" spans="9:10" x14ac:dyDescent="0.5">
      <c r="I2224" s="207"/>
      <c r="J2224" s="209"/>
    </row>
    <row r="2225" spans="9:10" x14ac:dyDescent="0.5">
      <c r="I2225" s="207"/>
      <c r="J2225" s="209"/>
    </row>
    <row r="2226" spans="9:10" x14ac:dyDescent="0.5">
      <c r="I2226" s="207"/>
      <c r="J2226" s="209"/>
    </row>
    <row r="2227" spans="9:10" x14ac:dyDescent="0.5">
      <c r="I2227" s="207"/>
      <c r="J2227" s="209"/>
    </row>
    <row r="2228" spans="9:10" x14ac:dyDescent="0.5">
      <c r="I2228" s="207"/>
      <c r="J2228" s="209"/>
    </row>
    <row r="2229" spans="9:10" x14ac:dyDescent="0.5">
      <c r="I2229" s="207"/>
      <c r="J2229" s="209"/>
    </row>
    <row r="2230" spans="9:10" x14ac:dyDescent="0.5">
      <c r="I2230" s="207"/>
      <c r="J2230" s="209"/>
    </row>
    <row r="2231" spans="9:10" x14ac:dyDescent="0.5">
      <c r="I2231" s="207"/>
      <c r="J2231" s="209"/>
    </row>
    <row r="2232" spans="9:10" x14ac:dyDescent="0.5">
      <c r="I2232" s="207"/>
      <c r="J2232" s="209"/>
    </row>
    <row r="2233" spans="9:10" x14ac:dyDescent="0.5">
      <c r="I2233" s="207"/>
      <c r="J2233" s="209"/>
    </row>
    <row r="2234" spans="9:10" x14ac:dyDescent="0.5">
      <c r="I2234" s="207"/>
      <c r="J2234" s="209"/>
    </row>
    <row r="2235" spans="9:10" x14ac:dyDescent="0.5">
      <c r="I2235" s="207"/>
      <c r="J2235" s="209"/>
    </row>
    <row r="2236" spans="9:10" x14ac:dyDescent="0.5">
      <c r="I2236" s="207"/>
      <c r="J2236" s="209"/>
    </row>
    <row r="2237" spans="9:10" x14ac:dyDescent="0.5">
      <c r="I2237" s="207"/>
      <c r="J2237" s="209"/>
    </row>
    <row r="2238" spans="9:10" x14ac:dyDescent="0.5">
      <c r="I2238" s="207"/>
      <c r="J2238" s="209"/>
    </row>
    <row r="2239" spans="9:10" x14ac:dyDescent="0.5">
      <c r="I2239" s="207"/>
      <c r="J2239" s="209"/>
    </row>
    <row r="2240" spans="9:10" x14ac:dyDescent="0.5">
      <c r="I2240" s="207"/>
      <c r="J2240" s="209"/>
    </row>
    <row r="2241" spans="9:10" x14ac:dyDescent="0.5">
      <c r="I2241" s="207"/>
      <c r="J2241" s="209"/>
    </row>
    <row r="2242" spans="9:10" x14ac:dyDescent="0.5">
      <c r="I2242" s="207"/>
      <c r="J2242" s="209"/>
    </row>
    <row r="2243" spans="9:10" x14ac:dyDescent="0.5">
      <c r="I2243" s="207"/>
      <c r="J2243" s="209"/>
    </row>
    <row r="2244" spans="9:10" x14ac:dyDescent="0.5">
      <c r="I2244" s="207"/>
      <c r="J2244" s="209"/>
    </row>
    <row r="2245" spans="9:10" x14ac:dyDescent="0.5">
      <c r="I2245" s="207"/>
      <c r="J2245" s="209"/>
    </row>
    <row r="2246" spans="9:10" x14ac:dyDescent="0.5">
      <c r="I2246" s="207"/>
      <c r="J2246" s="209"/>
    </row>
    <row r="2247" spans="9:10" x14ac:dyDescent="0.5">
      <c r="I2247" s="207"/>
      <c r="J2247" s="209"/>
    </row>
    <row r="2248" spans="9:10" x14ac:dyDescent="0.5">
      <c r="I2248" s="207"/>
      <c r="J2248" s="209"/>
    </row>
    <row r="2249" spans="9:10" x14ac:dyDescent="0.5">
      <c r="I2249" s="207"/>
      <c r="J2249" s="209"/>
    </row>
    <row r="2250" spans="9:10" x14ac:dyDescent="0.5">
      <c r="I2250" s="207"/>
      <c r="J2250" s="209"/>
    </row>
    <row r="2251" spans="9:10" x14ac:dyDescent="0.5">
      <c r="I2251" s="207"/>
      <c r="J2251" s="209"/>
    </row>
    <row r="2252" spans="9:10" x14ac:dyDescent="0.5">
      <c r="I2252" s="207"/>
      <c r="J2252" s="209"/>
    </row>
    <row r="2253" spans="9:10" x14ac:dyDescent="0.5">
      <c r="I2253" s="207"/>
      <c r="J2253" s="209"/>
    </row>
    <row r="2254" spans="9:10" x14ac:dyDescent="0.5">
      <c r="I2254" s="207"/>
      <c r="J2254" s="209"/>
    </row>
    <row r="2255" spans="9:10" x14ac:dyDescent="0.5">
      <c r="I2255" s="207"/>
      <c r="J2255" s="209"/>
    </row>
    <row r="2256" spans="9:10" x14ac:dyDescent="0.5">
      <c r="I2256" s="207"/>
      <c r="J2256" s="209"/>
    </row>
    <row r="2257" spans="9:10" x14ac:dyDescent="0.5">
      <c r="I2257" s="207"/>
      <c r="J2257" s="209"/>
    </row>
    <row r="2258" spans="9:10" x14ac:dyDescent="0.5">
      <c r="I2258" s="207"/>
      <c r="J2258" s="209"/>
    </row>
    <row r="2259" spans="9:10" x14ac:dyDescent="0.5">
      <c r="I2259" s="207"/>
      <c r="J2259" s="209"/>
    </row>
    <row r="2260" spans="9:10" x14ac:dyDescent="0.5">
      <c r="I2260" s="207"/>
      <c r="J2260" s="209"/>
    </row>
    <row r="2261" spans="9:10" x14ac:dyDescent="0.5">
      <c r="I2261" s="207"/>
      <c r="J2261" s="209"/>
    </row>
    <row r="2262" spans="9:10" x14ac:dyDescent="0.5">
      <c r="I2262" s="207"/>
      <c r="J2262" s="209"/>
    </row>
    <row r="2263" spans="9:10" x14ac:dyDescent="0.5">
      <c r="I2263" s="207"/>
      <c r="J2263" s="209"/>
    </row>
    <row r="2264" spans="9:10" x14ac:dyDescent="0.5">
      <c r="I2264" s="207"/>
      <c r="J2264" s="209"/>
    </row>
    <row r="2265" spans="9:10" x14ac:dyDescent="0.5">
      <c r="I2265" s="207"/>
      <c r="J2265" s="209"/>
    </row>
    <row r="2266" spans="9:10" x14ac:dyDescent="0.5">
      <c r="I2266" s="207"/>
      <c r="J2266" s="209"/>
    </row>
    <row r="2267" spans="9:10" x14ac:dyDescent="0.5">
      <c r="I2267" s="207"/>
      <c r="J2267" s="209"/>
    </row>
    <row r="2268" spans="9:10" x14ac:dyDescent="0.5">
      <c r="I2268" s="207"/>
      <c r="J2268" s="209"/>
    </row>
    <row r="2269" spans="9:10" x14ac:dyDescent="0.5">
      <c r="I2269" s="207"/>
      <c r="J2269" s="209"/>
    </row>
    <row r="2270" spans="9:10" x14ac:dyDescent="0.5">
      <c r="I2270" s="207"/>
      <c r="J2270" s="209"/>
    </row>
    <row r="2271" spans="9:10" x14ac:dyDescent="0.5">
      <c r="I2271" s="207"/>
      <c r="J2271" s="209"/>
    </row>
    <row r="2272" spans="9:10" x14ac:dyDescent="0.5">
      <c r="I2272" s="207"/>
      <c r="J2272" s="209"/>
    </row>
    <row r="2273" spans="9:10" x14ac:dyDescent="0.5">
      <c r="I2273" s="207"/>
      <c r="J2273" s="209"/>
    </row>
    <row r="2274" spans="9:10" x14ac:dyDescent="0.5">
      <c r="I2274" s="207"/>
      <c r="J2274" s="209"/>
    </row>
    <row r="2275" spans="9:10" x14ac:dyDescent="0.5">
      <c r="I2275" s="207"/>
      <c r="J2275" s="209"/>
    </row>
    <row r="2276" spans="9:10" x14ac:dyDescent="0.5">
      <c r="I2276" s="207"/>
      <c r="J2276" s="209"/>
    </row>
    <row r="2277" spans="9:10" x14ac:dyDescent="0.5">
      <c r="I2277" s="207"/>
      <c r="J2277" s="209"/>
    </row>
    <row r="2278" spans="9:10" x14ac:dyDescent="0.5">
      <c r="I2278" s="207"/>
      <c r="J2278" s="209"/>
    </row>
    <row r="2279" spans="9:10" x14ac:dyDescent="0.5">
      <c r="I2279" s="207"/>
      <c r="J2279" s="209"/>
    </row>
    <row r="2280" spans="9:10" x14ac:dyDescent="0.5">
      <c r="I2280" s="207"/>
      <c r="J2280" s="209"/>
    </row>
    <row r="2281" spans="9:10" x14ac:dyDescent="0.5">
      <c r="I2281" s="207"/>
      <c r="J2281" s="209"/>
    </row>
    <row r="2282" spans="9:10" x14ac:dyDescent="0.5">
      <c r="I2282" s="207"/>
      <c r="J2282" s="209"/>
    </row>
    <row r="2283" spans="9:10" x14ac:dyDescent="0.5">
      <c r="I2283" s="207"/>
      <c r="J2283" s="209"/>
    </row>
    <row r="2284" spans="9:10" x14ac:dyDescent="0.5">
      <c r="I2284" s="207"/>
      <c r="J2284" s="209"/>
    </row>
    <row r="2285" spans="9:10" x14ac:dyDescent="0.5">
      <c r="I2285" s="207"/>
      <c r="J2285" s="209"/>
    </row>
    <row r="2286" spans="9:10" x14ac:dyDescent="0.5">
      <c r="I2286" s="207"/>
      <c r="J2286" s="209"/>
    </row>
    <row r="2287" spans="9:10" x14ac:dyDescent="0.5">
      <c r="I2287" s="207"/>
      <c r="J2287" s="209"/>
    </row>
    <row r="2288" spans="9:10" x14ac:dyDescent="0.5">
      <c r="I2288" s="207"/>
      <c r="J2288" s="209"/>
    </row>
    <row r="2289" spans="9:10" x14ac:dyDescent="0.5">
      <c r="I2289" s="207"/>
      <c r="J2289" s="209"/>
    </row>
    <row r="2290" spans="9:10" x14ac:dyDescent="0.5">
      <c r="I2290" s="207"/>
      <c r="J2290" s="209"/>
    </row>
    <row r="2291" spans="9:10" x14ac:dyDescent="0.5">
      <c r="I2291" s="207"/>
      <c r="J2291" s="209"/>
    </row>
    <row r="2292" spans="9:10" x14ac:dyDescent="0.5">
      <c r="I2292" s="207"/>
      <c r="J2292" s="209"/>
    </row>
    <row r="2293" spans="9:10" x14ac:dyDescent="0.5">
      <c r="I2293" s="207"/>
      <c r="J2293" s="209"/>
    </row>
    <row r="2294" spans="9:10" x14ac:dyDescent="0.5">
      <c r="I2294" s="207"/>
      <c r="J2294" s="209"/>
    </row>
    <row r="2295" spans="9:10" x14ac:dyDescent="0.5">
      <c r="I2295" s="207"/>
      <c r="J2295" s="209"/>
    </row>
    <row r="2296" spans="9:10" x14ac:dyDescent="0.5">
      <c r="I2296" s="207"/>
      <c r="J2296" s="209"/>
    </row>
    <row r="2297" spans="9:10" x14ac:dyDescent="0.5">
      <c r="I2297" s="207"/>
      <c r="J2297" s="209"/>
    </row>
    <row r="2298" spans="9:10" x14ac:dyDescent="0.5">
      <c r="I2298" s="207"/>
      <c r="J2298" s="209"/>
    </row>
    <row r="2299" spans="9:10" x14ac:dyDescent="0.5">
      <c r="I2299" s="207"/>
      <c r="J2299" s="209"/>
    </row>
    <row r="2300" spans="9:10" x14ac:dyDescent="0.5">
      <c r="I2300" s="207"/>
      <c r="J2300" s="209"/>
    </row>
    <row r="2301" spans="9:10" x14ac:dyDescent="0.5">
      <c r="I2301" s="207"/>
      <c r="J2301" s="209"/>
    </row>
    <row r="2302" spans="9:10" x14ac:dyDescent="0.5">
      <c r="I2302" s="207"/>
      <c r="J2302" s="209"/>
    </row>
    <row r="2303" spans="9:10" x14ac:dyDescent="0.5">
      <c r="I2303" s="207"/>
      <c r="J2303" s="209"/>
    </row>
    <row r="2304" spans="9:10" x14ac:dyDescent="0.5">
      <c r="I2304" s="207"/>
      <c r="J2304" s="209"/>
    </row>
    <row r="2305" spans="9:10" x14ac:dyDescent="0.5">
      <c r="I2305" s="207"/>
      <c r="J2305" s="209"/>
    </row>
    <row r="2306" spans="9:10" x14ac:dyDescent="0.5">
      <c r="I2306" s="207"/>
      <c r="J2306" s="209"/>
    </row>
    <row r="2307" spans="9:10" x14ac:dyDescent="0.5">
      <c r="I2307" s="207"/>
      <c r="J2307" s="209"/>
    </row>
    <row r="2308" spans="9:10" x14ac:dyDescent="0.5">
      <c r="I2308" s="207"/>
      <c r="J2308" s="209"/>
    </row>
    <row r="2309" spans="9:10" x14ac:dyDescent="0.5">
      <c r="I2309" s="207"/>
      <c r="J2309" s="209"/>
    </row>
    <row r="2310" spans="9:10" x14ac:dyDescent="0.5">
      <c r="I2310" s="207"/>
      <c r="J2310" s="209"/>
    </row>
    <row r="2311" spans="9:10" x14ac:dyDescent="0.5">
      <c r="I2311" s="207"/>
      <c r="J2311" s="209"/>
    </row>
    <row r="2312" spans="9:10" x14ac:dyDescent="0.5">
      <c r="I2312" s="207"/>
      <c r="J2312" s="209"/>
    </row>
    <row r="2313" spans="9:10" x14ac:dyDescent="0.5">
      <c r="I2313" s="207"/>
      <c r="J2313" s="209"/>
    </row>
    <row r="2314" spans="9:10" x14ac:dyDescent="0.5">
      <c r="I2314" s="207"/>
      <c r="J2314" s="209"/>
    </row>
    <row r="2315" spans="9:10" x14ac:dyDescent="0.5">
      <c r="I2315" s="207"/>
      <c r="J2315" s="209"/>
    </row>
    <row r="2316" spans="9:10" x14ac:dyDescent="0.5">
      <c r="I2316" s="207"/>
      <c r="J2316" s="209"/>
    </row>
    <row r="2317" spans="9:10" x14ac:dyDescent="0.5">
      <c r="I2317" s="207"/>
      <c r="J2317" s="209"/>
    </row>
    <row r="2318" spans="9:10" x14ac:dyDescent="0.5">
      <c r="I2318" s="207"/>
      <c r="J2318" s="209"/>
    </row>
    <row r="2319" spans="9:10" x14ac:dyDescent="0.5">
      <c r="I2319" s="207"/>
      <c r="J2319" s="209"/>
    </row>
    <row r="2320" spans="9:10" x14ac:dyDescent="0.5">
      <c r="I2320" s="207"/>
      <c r="J2320" s="209"/>
    </row>
    <row r="2321" spans="9:10" x14ac:dyDescent="0.5">
      <c r="I2321" s="207"/>
      <c r="J2321" s="209"/>
    </row>
    <row r="2322" spans="9:10" x14ac:dyDescent="0.5">
      <c r="I2322" s="207"/>
      <c r="J2322" s="209"/>
    </row>
    <row r="2323" spans="9:10" x14ac:dyDescent="0.5">
      <c r="I2323" s="207"/>
      <c r="J2323" s="209"/>
    </row>
    <row r="2324" spans="9:10" x14ac:dyDescent="0.5">
      <c r="I2324" s="207"/>
      <c r="J2324" s="209"/>
    </row>
    <row r="2325" spans="9:10" x14ac:dyDescent="0.5">
      <c r="I2325" s="207"/>
      <c r="J2325" s="209"/>
    </row>
    <row r="2326" spans="9:10" x14ac:dyDescent="0.5">
      <c r="I2326" s="207"/>
      <c r="J2326" s="209"/>
    </row>
    <row r="2327" spans="9:10" x14ac:dyDescent="0.5">
      <c r="I2327" s="207"/>
      <c r="J2327" s="209"/>
    </row>
    <row r="2328" spans="9:10" x14ac:dyDescent="0.5">
      <c r="I2328" s="207"/>
      <c r="J2328" s="209"/>
    </row>
    <row r="2329" spans="9:10" x14ac:dyDescent="0.5">
      <c r="I2329" s="207"/>
      <c r="J2329" s="209"/>
    </row>
    <row r="2330" spans="9:10" x14ac:dyDescent="0.5">
      <c r="I2330" s="207"/>
      <c r="J2330" s="209"/>
    </row>
    <row r="2331" spans="9:10" x14ac:dyDescent="0.5">
      <c r="I2331" s="207"/>
      <c r="J2331" s="209"/>
    </row>
    <row r="2332" spans="9:10" x14ac:dyDescent="0.5">
      <c r="I2332" s="207"/>
      <c r="J2332" s="209"/>
    </row>
    <row r="2333" spans="9:10" x14ac:dyDescent="0.5">
      <c r="I2333" s="207"/>
      <c r="J2333" s="209"/>
    </row>
    <row r="2334" spans="9:10" x14ac:dyDescent="0.5">
      <c r="I2334" s="207"/>
      <c r="J2334" s="209"/>
    </row>
    <row r="2335" spans="9:10" x14ac:dyDescent="0.5">
      <c r="I2335" s="207"/>
      <c r="J2335" s="209"/>
    </row>
    <row r="2336" spans="9:10" x14ac:dyDescent="0.5">
      <c r="I2336" s="207"/>
      <c r="J2336" s="209"/>
    </row>
    <row r="2337" spans="9:10" x14ac:dyDescent="0.5">
      <c r="I2337" s="207"/>
      <c r="J2337" s="209"/>
    </row>
    <row r="2338" spans="9:10" x14ac:dyDescent="0.5">
      <c r="I2338" s="207"/>
      <c r="J2338" s="209"/>
    </row>
    <row r="2339" spans="9:10" x14ac:dyDescent="0.5">
      <c r="I2339" s="207"/>
      <c r="J2339" s="209"/>
    </row>
    <row r="2340" spans="9:10" x14ac:dyDescent="0.5">
      <c r="I2340" s="207"/>
      <c r="J2340" s="209"/>
    </row>
    <row r="2341" spans="9:10" x14ac:dyDescent="0.5">
      <c r="I2341" s="207"/>
      <c r="J2341" s="209"/>
    </row>
    <row r="2342" spans="9:10" x14ac:dyDescent="0.5">
      <c r="I2342" s="207"/>
      <c r="J2342" s="209"/>
    </row>
    <row r="2343" spans="9:10" x14ac:dyDescent="0.5">
      <c r="I2343" s="207"/>
      <c r="J2343" s="209"/>
    </row>
    <row r="2344" spans="9:10" x14ac:dyDescent="0.5">
      <c r="I2344" s="207"/>
      <c r="J2344" s="209"/>
    </row>
    <row r="2345" spans="9:10" x14ac:dyDescent="0.5">
      <c r="I2345" s="207"/>
      <c r="J2345" s="209"/>
    </row>
    <row r="2346" spans="9:10" x14ac:dyDescent="0.5">
      <c r="I2346" s="207"/>
      <c r="J2346" s="209"/>
    </row>
    <row r="2347" spans="9:10" x14ac:dyDescent="0.5">
      <c r="I2347" s="207"/>
      <c r="J2347" s="209"/>
    </row>
    <row r="2348" spans="9:10" x14ac:dyDescent="0.5">
      <c r="I2348" s="207"/>
      <c r="J2348" s="209"/>
    </row>
    <row r="2349" spans="9:10" x14ac:dyDescent="0.5">
      <c r="I2349" s="207"/>
      <c r="J2349" s="209"/>
    </row>
    <row r="2350" spans="9:10" x14ac:dyDescent="0.5">
      <c r="I2350" s="207"/>
      <c r="J2350" s="209"/>
    </row>
    <row r="2351" spans="9:10" x14ac:dyDescent="0.5">
      <c r="I2351" s="207"/>
      <c r="J2351" s="209"/>
    </row>
    <row r="2352" spans="9:10" x14ac:dyDescent="0.5">
      <c r="I2352" s="207"/>
      <c r="J2352" s="209"/>
    </row>
    <row r="2353" spans="9:10" x14ac:dyDescent="0.5">
      <c r="I2353" s="207"/>
      <c r="J2353" s="209"/>
    </row>
    <row r="2354" spans="9:10" x14ac:dyDescent="0.5">
      <c r="I2354" s="207"/>
      <c r="J2354" s="209"/>
    </row>
    <row r="2355" spans="9:10" x14ac:dyDescent="0.5">
      <c r="I2355" s="207"/>
      <c r="J2355" s="209"/>
    </row>
    <row r="2356" spans="9:10" x14ac:dyDescent="0.5">
      <c r="I2356" s="207"/>
      <c r="J2356" s="209"/>
    </row>
    <row r="2357" spans="9:10" x14ac:dyDescent="0.5">
      <c r="I2357" s="207"/>
      <c r="J2357" s="209"/>
    </row>
    <row r="2358" spans="9:10" x14ac:dyDescent="0.5">
      <c r="I2358" s="207"/>
      <c r="J2358" s="209"/>
    </row>
    <row r="2359" spans="9:10" x14ac:dyDescent="0.5">
      <c r="I2359" s="207"/>
      <c r="J2359" s="209"/>
    </row>
    <row r="2360" spans="9:10" x14ac:dyDescent="0.5">
      <c r="I2360" s="207"/>
      <c r="J2360" s="209"/>
    </row>
    <row r="2361" spans="9:10" x14ac:dyDescent="0.5">
      <c r="I2361" s="207"/>
      <c r="J2361" s="209"/>
    </row>
    <row r="2362" spans="9:10" x14ac:dyDescent="0.5">
      <c r="I2362" s="207"/>
      <c r="J2362" s="209"/>
    </row>
    <row r="2363" spans="9:10" x14ac:dyDescent="0.5">
      <c r="I2363" s="207"/>
      <c r="J2363" s="209"/>
    </row>
    <row r="2364" spans="9:10" x14ac:dyDescent="0.5">
      <c r="I2364" s="207"/>
      <c r="J2364" s="209"/>
    </row>
    <row r="2365" spans="9:10" x14ac:dyDescent="0.5">
      <c r="I2365" s="207"/>
      <c r="J2365" s="209"/>
    </row>
    <row r="2366" spans="9:10" x14ac:dyDescent="0.5">
      <c r="I2366" s="207"/>
      <c r="J2366" s="209"/>
    </row>
    <row r="2367" spans="9:10" x14ac:dyDescent="0.5">
      <c r="I2367" s="207"/>
      <c r="J2367" s="209"/>
    </row>
    <row r="2368" spans="9:10" x14ac:dyDescent="0.5">
      <c r="I2368" s="207"/>
      <c r="J2368" s="209"/>
    </row>
    <row r="2369" spans="9:10" x14ac:dyDescent="0.5">
      <c r="I2369" s="207"/>
      <c r="J2369" s="209"/>
    </row>
    <row r="2370" spans="9:10" x14ac:dyDescent="0.5">
      <c r="I2370" s="207"/>
      <c r="J2370" s="209"/>
    </row>
    <row r="2371" spans="9:10" x14ac:dyDescent="0.5">
      <c r="I2371" s="207"/>
      <c r="J2371" s="209"/>
    </row>
    <row r="2372" spans="9:10" x14ac:dyDescent="0.5">
      <c r="I2372" s="207"/>
      <c r="J2372" s="209"/>
    </row>
    <row r="2373" spans="9:10" x14ac:dyDescent="0.5">
      <c r="I2373" s="207"/>
      <c r="J2373" s="209"/>
    </row>
    <row r="2374" spans="9:10" x14ac:dyDescent="0.5">
      <c r="I2374" s="207"/>
      <c r="J2374" s="209"/>
    </row>
    <row r="2375" spans="9:10" x14ac:dyDescent="0.5">
      <c r="I2375" s="207"/>
      <c r="J2375" s="209"/>
    </row>
    <row r="2376" spans="9:10" x14ac:dyDescent="0.5">
      <c r="I2376" s="207"/>
      <c r="J2376" s="209"/>
    </row>
    <row r="2377" spans="9:10" x14ac:dyDescent="0.5">
      <c r="I2377" s="207"/>
      <c r="J2377" s="209"/>
    </row>
    <row r="2378" spans="9:10" x14ac:dyDescent="0.5">
      <c r="I2378" s="207"/>
      <c r="J2378" s="209"/>
    </row>
    <row r="2379" spans="9:10" x14ac:dyDescent="0.5">
      <c r="I2379" s="207"/>
      <c r="J2379" s="209"/>
    </row>
    <row r="2380" spans="9:10" x14ac:dyDescent="0.5">
      <c r="I2380" s="207"/>
      <c r="J2380" s="209"/>
    </row>
    <row r="2381" spans="9:10" x14ac:dyDescent="0.5">
      <c r="I2381" s="207"/>
      <c r="J2381" s="209"/>
    </row>
    <row r="2382" spans="9:10" x14ac:dyDescent="0.5">
      <c r="I2382" s="207"/>
      <c r="J2382" s="209"/>
    </row>
    <row r="2383" spans="9:10" x14ac:dyDescent="0.5">
      <c r="I2383" s="207"/>
      <c r="J2383" s="209"/>
    </row>
    <row r="2384" spans="9:10" x14ac:dyDescent="0.5">
      <c r="I2384" s="207"/>
      <c r="J2384" s="209"/>
    </row>
    <row r="2385" spans="9:10" x14ac:dyDescent="0.5">
      <c r="I2385" s="207"/>
      <c r="J2385" s="209"/>
    </row>
    <row r="2386" spans="9:10" x14ac:dyDescent="0.5">
      <c r="I2386" s="207"/>
      <c r="J2386" s="209"/>
    </row>
    <row r="2387" spans="9:10" x14ac:dyDescent="0.5">
      <c r="I2387" s="207"/>
      <c r="J2387" s="209"/>
    </row>
    <row r="2388" spans="9:10" x14ac:dyDescent="0.5">
      <c r="I2388" s="207"/>
      <c r="J2388" s="209"/>
    </row>
    <row r="2389" spans="9:10" x14ac:dyDescent="0.5">
      <c r="I2389" s="207"/>
      <c r="J2389" s="209"/>
    </row>
    <row r="2390" spans="9:10" x14ac:dyDescent="0.5">
      <c r="I2390" s="207"/>
      <c r="J2390" s="209"/>
    </row>
    <row r="2391" spans="9:10" x14ac:dyDescent="0.5">
      <c r="I2391" s="207"/>
      <c r="J2391" s="209"/>
    </row>
    <row r="2392" spans="9:10" x14ac:dyDescent="0.5">
      <c r="I2392" s="207"/>
      <c r="J2392" s="209"/>
    </row>
    <row r="2393" spans="9:10" x14ac:dyDescent="0.5">
      <c r="I2393" s="207"/>
      <c r="J2393" s="209"/>
    </row>
    <row r="2394" spans="9:10" x14ac:dyDescent="0.5">
      <c r="I2394" s="207"/>
      <c r="J2394" s="209"/>
    </row>
    <row r="2395" spans="9:10" x14ac:dyDescent="0.5">
      <c r="I2395" s="207"/>
      <c r="J2395" s="209"/>
    </row>
    <row r="2396" spans="9:10" x14ac:dyDescent="0.5">
      <c r="I2396" s="207"/>
      <c r="J2396" s="209"/>
    </row>
    <row r="2397" spans="9:10" x14ac:dyDescent="0.5">
      <c r="I2397" s="207"/>
      <c r="J2397" s="209"/>
    </row>
    <row r="2398" spans="9:10" x14ac:dyDescent="0.5">
      <c r="I2398" s="207"/>
      <c r="J2398" s="209"/>
    </row>
    <row r="2399" spans="9:10" x14ac:dyDescent="0.5">
      <c r="I2399" s="207"/>
      <c r="J2399" s="209"/>
    </row>
    <row r="2400" spans="9:10" x14ac:dyDescent="0.5">
      <c r="I2400" s="207"/>
      <c r="J2400" s="209"/>
    </row>
    <row r="2401" spans="9:10" x14ac:dyDescent="0.5">
      <c r="I2401" s="207"/>
      <c r="J2401" s="209"/>
    </row>
    <row r="2402" spans="9:10" x14ac:dyDescent="0.5">
      <c r="I2402" s="207"/>
      <c r="J2402" s="209"/>
    </row>
    <row r="2403" spans="9:10" x14ac:dyDescent="0.5">
      <c r="I2403" s="207"/>
      <c r="J2403" s="209"/>
    </row>
    <row r="2404" spans="9:10" x14ac:dyDescent="0.5">
      <c r="I2404" s="207"/>
      <c r="J2404" s="209"/>
    </row>
    <row r="2405" spans="9:10" x14ac:dyDescent="0.5">
      <c r="I2405" s="207"/>
      <c r="J2405" s="209"/>
    </row>
    <row r="2406" spans="9:10" x14ac:dyDescent="0.5">
      <c r="I2406" s="207"/>
      <c r="J2406" s="209"/>
    </row>
    <row r="2407" spans="9:10" x14ac:dyDescent="0.5">
      <c r="I2407" s="207"/>
      <c r="J2407" s="209"/>
    </row>
    <row r="2408" spans="9:10" x14ac:dyDescent="0.5">
      <c r="I2408" s="207"/>
      <c r="J2408" s="209"/>
    </row>
    <row r="2409" spans="9:10" x14ac:dyDescent="0.5">
      <c r="I2409" s="207"/>
      <c r="J2409" s="209"/>
    </row>
    <row r="2410" spans="9:10" x14ac:dyDescent="0.5">
      <c r="I2410" s="207"/>
      <c r="J2410" s="209"/>
    </row>
    <row r="2411" spans="9:10" x14ac:dyDescent="0.5">
      <c r="I2411" s="207"/>
      <c r="J2411" s="209"/>
    </row>
    <row r="2412" spans="9:10" x14ac:dyDescent="0.5">
      <c r="I2412" s="207"/>
      <c r="J2412" s="209"/>
    </row>
    <row r="2413" spans="9:10" x14ac:dyDescent="0.5">
      <c r="I2413" s="207"/>
      <c r="J2413" s="209"/>
    </row>
    <row r="2414" spans="9:10" x14ac:dyDescent="0.5">
      <c r="I2414" s="207"/>
      <c r="J2414" s="209"/>
    </row>
    <row r="2415" spans="9:10" x14ac:dyDescent="0.5">
      <c r="I2415" s="207"/>
      <c r="J2415" s="209"/>
    </row>
    <row r="2416" spans="9:10" x14ac:dyDescent="0.5">
      <c r="I2416" s="207"/>
      <c r="J2416" s="209"/>
    </row>
    <row r="2417" spans="9:10" x14ac:dyDescent="0.5">
      <c r="I2417" s="207"/>
      <c r="J2417" s="209"/>
    </row>
    <row r="2418" spans="9:10" x14ac:dyDescent="0.5">
      <c r="I2418" s="207"/>
      <c r="J2418" s="209"/>
    </row>
    <row r="2419" spans="9:10" x14ac:dyDescent="0.5">
      <c r="I2419" s="207"/>
      <c r="J2419" s="209"/>
    </row>
    <row r="2420" spans="9:10" x14ac:dyDescent="0.5">
      <c r="I2420" s="207"/>
      <c r="J2420" s="209"/>
    </row>
    <row r="2421" spans="9:10" x14ac:dyDescent="0.5">
      <c r="I2421" s="207"/>
      <c r="J2421" s="209"/>
    </row>
    <row r="2422" spans="9:10" x14ac:dyDescent="0.5">
      <c r="I2422" s="207"/>
      <c r="J2422" s="209"/>
    </row>
    <row r="2423" spans="9:10" x14ac:dyDescent="0.5">
      <c r="I2423" s="207"/>
      <c r="J2423" s="209"/>
    </row>
    <row r="2424" spans="9:10" x14ac:dyDescent="0.5">
      <c r="I2424" s="207"/>
      <c r="J2424" s="209"/>
    </row>
    <row r="2425" spans="9:10" x14ac:dyDescent="0.5">
      <c r="I2425" s="207"/>
      <c r="J2425" s="209"/>
    </row>
    <row r="2426" spans="9:10" x14ac:dyDescent="0.5">
      <c r="I2426" s="207"/>
      <c r="J2426" s="209"/>
    </row>
    <row r="2427" spans="9:10" x14ac:dyDescent="0.5">
      <c r="I2427" s="207"/>
      <c r="J2427" s="209"/>
    </row>
    <row r="2428" spans="9:10" x14ac:dyDescent="0.5">
      <c r="I2428" s="207"/>
      <c r="J2428" s="209"/>
    </row>
    <row r="2429" spans="9:10" x14ac:dyDescent="0.5">
      <c r="I2429" s="207"/>
      <c r="J2429" s="209"/>
    </row>
    <row r="2430" spans="9:10" x14ac:dyDescent="0.5">
      <c r="I2430" s="207"/>
      <c r="J2430" s="209"/>
    </row>
    <row r="2431" spans="9:10" x14ac:dyDescent="0.5">
      <c r="I2431" s="207"/>
      <c r="J2431" s="209"/>
    </row>
    <row r="2432" spans="9:10" x14ac:dyDescent="0.5">
      <c r="I2432" s="207"/>
      <c r="J2432" s="209"/>
    </row>
    <row r="2433" spans="9:10" x14ac:dyDescent="0.5">
      <c r="I2433" s="207"/>
      <c r="J2433" s="209"/>
    </row>
    <row r="2434" spans="9:10" x14ac:dyDescent="0.5">
      <c r="I2434" s="207"/>
      <c r="J2434" s="209"/>
    </row>
    <row r="2435" spans="9:10" x14ac:dyDescent="0.5">
      <c r="I2435" s="207"/>
      <c r="J2435" s="209"/>
    </row>
    <row r="2436" spans="9:10" x14ac:dyDescent="0.5">
      <c r="I2436" s="207"/>
      <c r="J2436" s="209"/>
    </row>
    <row r="2437" spans="9:10" x14ac:dyDescent="0.5">
      <c r="I2437" s="207"/>
      <c r="J2437" s="209"/>
    </row>
    <row r="2438" spans="9:10" x14ac:dyDescent="0.5">
      <c r="I2438" s="207"/>
      <c r="J2438" s="209"/>
    </row>
    <row r="2439" spans="9:10" x14ac:dyDescent="0.5">
      <c r="I2439" s="207"/>
      <c r="J2439" s="209"/>
    </row>
    <row r="2440" spans="9:10" x14ac:dyDescent="0.5">
      <c r="I2440" s="207"/>
      <c r="J2440" s="209"/>
    </row>
    <row r="2441" spans="9:10" x14ac:dyDescent="0.5">
      <c r="I2441" s="207"/>
      <c r="J2441" s="209"/>
    </row>
    <row r="2442" spans="9:10" x14ac:dyDescent="0.5">
      <c r="I2442" s="207"/>
      <c r="J2442" s="209"/>
    </row>
    <row r="2443" spans="9:10" x14ac:dyDescent="0.5">
      <c r="I2443" s="207"/>
      <c r="J2443" s="209"/>
    </row>
    <row r="2444" spans="9:10" x14ac:dyDescent="0.5">
      <c r="I2444" s="207"/>
      <c r="J2444" s="209"/>
    </row>
    <row r="2445" spans="9:10" x14ac:dyDescent="0.5">
      <c r="I2445" s="207"/>
      <c r="J2445" s="209"/>
    </row>
    <row r="2446" spans="9:10" x14ac:dyDescent="0.5">
      <c r="I2446" s="207"/>
      <c r="J2446" s="209"/>
    </row>
    <row r="2447" spans="9:10" x14ac:dyDescent="0.5">
      <c r="I2447" s="207"/>
      <c r="J2447" s="209"/>
    </row>
    <row r="2448" spans="9:10" x14ac:dyDescent="0.5">
      <c r="I2448" s="207"/>
      <c r="J2448" s="209"/>
    </row>
    <row r="2449" spans="9:10" x14ac:dyDescent="0.5">
      <c r="I2449" s="207"/>
      <c r="J2449" s="209"/>
    </row>
    <row r="2450" spans="9:10" x14ac:dyDescent="0.5">
      <c r="I2450" s="207"/>
      <c r="J2450" s="209"/>
    </row>
    <row r="2451" spans="9:10" x14ac:dyDescent="0.5">
      <c r="I2451" s="207"/>
      <c r="J2451" s="209"/>
    </row>
    <row r="2452" spans="9:10" x14ac:dyDescent="0.5">
      <c r="I2452" s="207"/>
      <c r="J2452" s="209"/>
    </row>
    <row r="2453" spans="9:10" x14ac:dyDescent="0.5">
      <c r="I2453" s="207"/>
      <c r="J2453" s="209"/>
    </row>
    <row r="2454" spans="9:10" x14ac:dyDescent="0.5">
      <c r="I2454" s="207"/>
      <c r="J2454" s="209"/>
    </row>
    <row r="2455" spans="9:10" x14ac:dyDescent="0.5">
      <c r="I2455" s="207"/>
      <c r="J2455" s="209"/>
    </row>
    <row r="2456" spans="9:10" x14ac:dyDescent="0.5">
      <c r="I2456" s="207"/>
      <c r="J2456" s="209"/>
    </row>
    <row r="2457" spans="9:10" x14ac:dyDescent="0.5">
      <c r="I2457" s="207"/>
      <c r="J2457" s="209"/>
    </row>
    <row r="2458" spans="9:10" x14ac:dyDescent="0.5">
      <c r="I2458" s="207"/>
      <c r="J2458" s="209"/>
    </row>
    <row r="2459" spans="9:10" x14ac:dyDescent="0.5">
      <c r="I2459" s="207"/>
      <c r="J2459" s="209"/>
    </row>
    <row r="2460" spans="9:10" x14ac:dyDescent="0.5">
      <c r="I2460" s="207"/>
      <c r="J2460" s="209"/>
    </row>
    <row r="2461" spans="9:10" x14ac:dyDescent="0.5">
      <c r="I2461" s="207"/>
      <c r="J2461" s="209"/>
    </row>
    <row r="2462" spans="9:10" x14ac:dyDescent="0.5">
      <c r="I2462" s="207"/>
      <c r="J2462" s="209"/>
    </row>
    <row r="2463" spans="9:10" x14ac:dyDescent="0.5">
      <c r="I2463" s="207"/>
      <c r="J2463" s="209"/>
    </row>
    <row r="2464" spans="9:10" x14ac:dyDescent="0.5">
      <c r="I2464" s="207"/>
      <c r="J2464" s="209"/>
    </row>
    <row r="2465" spans="9:10" x14ac:dyDescent="0.5">
      <c r="I2465" s="207"/>
      <c r="J2465" s="209"/>
    </row>
    <row r="2466" spans="9:10" x14ac:dyDescent="0.5">
      <c r="I2466" s="207"/>
      <c r="J2466" s="209"/>
    </row>
    <row r="2467" spans="9:10" x14ac:dyDescent="0.5">
      <c r="I2467" s="207"/>
      <c r="J2467" s="209"/>
    </row>
    <row r="2468" spans="9:10" x14ac:dyDescent="0.5">
      <c r="I2468" s="207"/>
      <c r="J2468" s="209"/>
    </row>
    <row r="2469" spans="9:10" x14ac:dyDescent="0.5">
      <c r="I2469" s="207"/>
      <c r="J2469" s="209"/>
    </row>
    <row r="2470" spans="9:10" x14ac:dyDescent="0.5">
      <c r="I2470" s="207"/>
      <c r="J2470" s="209"/>
    </row>
    <row r="2471" spans="9:10" x14ac:dyDescent="0.5">
      <c r="I2471" s="207"/>
      <c r="J2471" s="209"/>
    </row>
    <row r="2472" spans="9:10" x14ac:dyDescent="0.5">
      <c r="I2472" s="207"/>
      <c r="J2472" s="209"/>
    </row>
    <row r="2473" spans="9:10" x14ac:dyDescent="0.5">
      <c r="I2473" s="207"/>
      <c r="J2473" s="209"/>
    </row>
    <row r="2474" spans="9:10" x14ac:dyDescent="0.5">
      <c r="I2474" s="207"/>
      <c r="J2474" s="209"/>
    </row>
    <row r="2475" spans="9:10" x14ac:dyDescent="0.5">
      <c r="I2475" s="207"/>
      <c r="J2475" s="209"/>
    </row>
    <row r="2476" spans="9:10" x14ac:dyDescent="0.5">
      <c r="I2476" s="207"/>
      <c r="J2476" s="209"/>
    </row>
    <row r="2477" spans="9:10" x14ac:dyDescent="0.5">
      <c r="I2477" s="207"/>
      <c r="J2477" s="209"/>
    </row>
    <row r="2478" spans="9:10" x14ac:dyDescent="0.5">
      <c r="I2478" s="207"/>
      <c r="J2478" s="209"/>
    </row>
    <row r="2479" spans="9:10" x14ac:dyDescent="0.5">
      <c r="I2479" s="207"/>
      <c r="J2479" s="209"/>
    </row>
    <row r="2480" spans="9:10" x14ac:dyDescent="0.5">
      <c r="I2480" s="207"/>
      <c r="J2480" s="209"/>
    </row>
    <row r="2481" spans="9:10" x14ac:dyDescent="0.5">
      <c r="I2481" s="207"/>
      <c r="J2481" s="209"/>
    </row>
    <row r="2482" spans="9:10" x14ac:dyDescent="0.5">
      <c r="I2482" s="207"/>
      <c r="J2482" s="209"/>
    </row>
    <row r="2483" spans="9:10" x14ac:dyDescent="0.5">
      <c r="I2483" s="207"/>
      <c r="J2483" s="209"/>
    </row>
    <row r="2484" spans="9:10" x14ac:dyDescent="0.5">
      <c r="I2484" s="207"/>
      <c r="J2484" s="209"/>
    </row>
    <row r="2485" spans="9:10" x14ac:dyDescent="0.5">
      <c r="I2485" s="207"/>
      <c r="J2485" s="209"/>
    </row>
    <row r="2486" spans="9:10" x14ac:dyDescent="0.5">
      <c r="I2486" s="207"/>
      <c r="J2486" s="209"/>
    </row>
    <row r="2487" spans="9:10" x14ac:dyDescent="0.5">
      <c r="I2487" s="207"/>
      <c r="J2487" s="209"/>
    </row>
    <row r="2488" spans="9:10" x14ac:dyDescent="0.5">
      <c r="I2488" s="207"/>
      <c r="J2488" s="209"/>
    </row>
    <row r="2489" spans="9:10" x14ac:dyDescent="0.5">
      <c r="I2489" s="207"/>
      <c r="J2489" s="209"/>
    </row>
    <row r="2490" spans="9:10" x14ac:dyDescent="0.5">
      <c r="I2490" s="207"/>
      <c r="J2490" s="209"/>
    </row>
    <row r="2491" spans="9:10" x14ac:dyDescent="0.5">
      <c r="I2491" s="207"/>
      <c r="J2491" s="209"/>
    </row>
    <row r="2492" spans="9:10" x14ac:dyDescent="0.5">
      <c r="I2492" s="207"/>
      <c r="J2492" s="209"/>
    </row>
    <row r="2493" spans="9:10" x14ac:dyDescent="0.5">
      <c r="I2493" s="207"/>
      <c r="J2493" s="209"/>
    </row>
    <row r="2494" spans="9:10" x14ac:dyDescent="0.5">
      <c r="I2494" s="207"/>
      <c r="J2494" s="209"/>
    </row>
    <row r="2495" spans="9:10" x14ac:dyDescent="0.5">
      <c r="I2495" s="207"/>
      <c r="J2495" s="209"/>
    </row>
    <row r="2496" spans="9:10" x14ac:dyDescent="0.5">
      <c r="I2496" s="207"/>
      <c r="J2496" s="209"/>
    </row>
    <row r="2497" spans="9:10" x14ac:dyDescent="0.5">
      <c r="I2497" s="207"/>
      <c r="J2497" s="209"/>
    </row>
    <row r="2498" spans="9:10" x14ac:dyDescent="0.5">
      <c r="I2498" s="207"/>
      <c r="J2498" s="209"/>
    </row>
    <row r="2499" spans="9:10" x14ac:dyDescent="0.5">
      <c r="I2499" s="207"/>
      <c r="J2499" s="209"/>
    </row>
    <row r="2500" spans="9:10" x14ac:dyDescent="0.5">
      <c r="I2500" s="207"/>
      <c r="J2500" s="209"/>
    </row>
    <row r="2501" spans="9:10" x14ac:dyDescent="0.5">
      <c r="I2501" s="207"/>
      <c r="J2501" s="209"/>
    </row>
    <row r="2502" spans="9:10" x14ac:dyDescent="0.5">
      <c r="I2502" s="207"/>
      <c r="J2502" s="209"/>
    </row>
    <row r="2503" spans="9:10" x14ac:dyDescent="0.5">
      <c r="I2503" s="207"/>
      <c r="J2503" s="209"/>
    </row>
    <row r="2504" spans="9:10" x14ac:dyDescent="0.5">
      <c r="I2504" s="207"/>
      <c r="J2504" s="209"/>
    </row>
    <row r="2505" spans="9:10" x14ac:dyDescent="0.5">
      <c r="I2505" s="207"/>
      <c r="J2505" s="209"/>
    </row>
    <row r="2506" spans="9:10" x14ac:dyDescent="0.5">
      <c r="I2506" s="207"/>
      <c r="J2506" s="209"/>
    </row>
    <row r="2507" spans="9:10" x14ac:dyDescent="0.5">
      <c r="I2507" s="207"/>
      <c r="J2507" s="209"/>
    </row>
    <row r="2508" spans="9:10" x14ac:dyDescent="0.5">
      <c r="I2508" s="207"/>
      <c r="J2508" s="209"/>
    </row>
    <row r="2509" spans="9:10" x14ac:dyDescent="0.5">
      <c r="I2509" s="207"/>
      <c r="J2509" s="209"/>
    </row>
    <row r="2510" spans="9:10" x14ac:dyDescent="0.5">
      <c r="I2510" s="207"/>
      <c r="J2510" s="209"/>
    </row>
    <row r="2511" spans="9:10" x14ac:dyDescent="0.5">
      <c r="I2511" s="207"/>
      <c r="J2511" s="209"/>
    </row>
    <row r="2512" spans="9:10" x14ac:dyDescent="0.5">
      <c r="I2512" s="207"/>
      <c r="J2512" s="209"/>
    </row>
    <row r="2513" spans="9:10" x14ac:dyDescent="0.5">
      <c r="I2513" s="207"/>
      <c r="J2513" s="209"/>
    </row>
    <row r="2514" spans="9:10" x14ac:dyDescent="0.5">
      <c r="I2514" s="207"/>
      <c r="J2514" s="209"/>
    </row>
    <row r="2515" spans="9:10" x14ac:dyDescent="0.5">
      <c r="I2515" s="207"/>
      <c r="J2515" s="209"/>
    </row>
    <row r="2516" spans="9:10" x14ac:dyDescent="0.5">
      <c r="I2516" s="207"/>
      <c r="J2516" s="209"/>
    </row>
    <row r="2517" spans="9:10" x14ac:dyDescent="0.5">
      <c r="I2517" s="207"/>
      <c r="J2517" s="209"/>
    </row>
    <row r="2518" spans="9:10" x14ac:dyDescent="0.5">
      <c r="I2518" s="207"/>
      <c r="J2518" s="209"/>
    </row>
    <row r="2519" spans="9:10" x14ac:dyDescent="0.5">
      <c r="I2519" s="207"/>
      <c r="J2519" s="209"/>
    </row>
    <row r="2520" spans="9:10" x14ac:dyDescent="0.5">
      <c r="I2520" s="207"/>
      <c r="J2520" s="209"/>
    </row>
    <row r="2521" spans="9:10" x14ac:dyDescent="0.5">
      <c r="I2521" s="207"/>
      <c r="J2521" s="209"/>
    </row>
    <row r="2522" spans="9:10" x14ac:dyDescent="0.5">
      <c r="I2522" s="207"/>
      <c r="J2522" s="209"/>
    </row>
    <row r="2523" spans="9:10" x14ac:dyDescent="0.5">
      <c r="I2523" s="207"/>
      <c r="J2523" s="209"/>
    </row>
    <row r="2524" spans="9:10" x14ac:dyDescent="0.5">
      <c r="I2524" s="207"/>
      <c r="J2524" s="209"/>
    </row>
    <row r="2525" spans="9:10" x14ac:dyDescent="0.5">
      <c r="I2525" s="207"/>
      <c r="J2525" s="209"/>
    </row>
    <row r="2526" spans="9:10" x14ac:dyDescent="0.5">
      <c r="I2526" s="207"/>
      <c r="J2526" s="209"/>
    </row>
    <row r="2527" spans="9:10" x14ac:dyDescent="0.5">
      <c r="I2527" s="207"/>
      <c r="J2527" s="209"/>
    </row>
    <row r="2528" spans="9:10" x14ac:dyDescent="0.5">
      <c r="I2528" s="207"/>
      <c r="J2528" s="209"/>
    </row>
    <row r="2529" spans="9:10" x14ac:dyDescent="0.5">
      <c r="I2529" s="207"/>
      <c r="J2529" s="209"/>
    </row>
    <row r="2530" spans="9:10" x14ac:dyDescent="0.5">
      <c r="I2530" s="207"/>
      <c r="J2530" s="209"/>
    </row>
    <row r="2531" spans="9:10" x14ac:dyDescent="0.5">
      <c r="I2531" s="207"/>
      <c r="J2531" s="209"/>
    </row>
    <row r="2532" spans="9:10" x14ac:dyDescent="0.5">
      <c r="I2532" s="207"/>
      <c r="J2532" s="209"/>
    </row>
    <row r="2533" spans="9:10" x14ac:dyDescent="0.5">
      <c r="I2533" s="207"/>
      <c r="J2533" s="209"/>
    </row>
    <row r="2534" spans="9:10" x14ac:dyDescent="0.5">
      <c r="I2534" s="207"/>
      <c r="J2534" s="209"/>
    </row>
    <row r="2535" spans="9:10" x14ac:dyDescent="0.5">
      <c r="I2535" s="207"/>
      <c r="J2535" s="209"/>
    </row>
    <row r="2536" spans="9:10" x14ac:dyDescent="0.5">
      <c r="I2536" s="207"/>
      <c r="J2536" s="209"/>
    </row>
    <row r="2537" spans="9:10" x14ac:dyDescent="0.5">
      <c r="I2537" s="207"/>
      <c r="J2537" s="209"/>
    </row>
    <row r="2538" spans="9:10" x14ac:dyDescent="0.5">
      <c r="I2538" s="207"/>
      <c r="J2538" s="209"/>
    </row>
    <row r="2539" spans="9:10" x14ac:dyDescent="0.5">
      <c r="I2539" s="207"/>
      <c r="J2539" s="209"/>
    </row>
    <row r="2540" spans="9:10" x14ac:dyDescent="0.5">
      <c r="I2540" s="207"/>
      <c r="J2540" s="209"/>
    </row>
    <row r="2541" spans="9:10" x14ac:dyDescent="0.5">
      <c r="I2541" s="207"/>
      <c r="J2541" s="209"/>
    </row>
    <row r="2542" spans="9:10" x14ac:dyDescent="0.5">
      <c r="I2542" s="207"/>
      <c r="J2542" s="209"/>
    </row>
    <row r="2543" spans="9:10" x14ac:dyDescent="0.5">
      <c r="I2543" s="207"/>
      <c r="J2543" s="209"/>
    </row>
    <row r="2544" spans="9:10" x14ac:dyDescent="0.5">
      <c r="I2544" s="207"/>
      <c r="J2544" s="209"/>
    </row>
    <row r="2545" spans="9:10" x14ac:dyDescent="0.5">
      <c r="I2545" s="207"/>
      <c r="J2545" s="209"/>
    </row>
    <row r="2546" spans="9:10" x14ac:dyDescent="0.5">
      <c r="I2546" s="207"/>
      <c r="J2546" s="209"/>
    </row>
    <row r="2547" spans="9:10" x14ac:dyDescent="0.5">
      <c r="I2547" s="207"/>
      <c r="J2547" s="209"/>
    </row>
    <row r="2548" spans="9:10" x14ac:dyDescent="0.5">
      <c r="I2548" s="207"/>
      <c r="J2548" s="209"/>
    </row>
    <row r="2549" spans="9:10" x14ac:dyDescent="0.5">
      <c r="I2549" s="207"/>
      <c r="J2549" s="209"/>
    </row>
    <row r="2550" spans="9:10" x14ac:dyDescent="0.5">
      <c r="I2550" s="207"/>
      <c r="J2550" s="209"/>
    </row>
    <row r="2551" spans="9:10" x14ac:dyDescent="0.5">
      <c r="I2551" s="207"/>
      <c r="J2551" s="209"/>
    </row>
    <row r="2552" spans="9:10" x14ac:dyDescent="0.5">
      <c r="I2552" s="207"/>
      <c r="J2552" s="209"/>
    </row>
    <row r="2553" spans="9:10" x14ac:dyDescent="0.5">
      <c r="I2553" s="207"/>
      <c r="J2553" s="209"/>
    </row>
    <row r="2554" spans="9:10" x14ac:dyDescent="0.5">
      <c r="I2554" s="207"/>
      <c r="J2554" s="209"/>
    </row>
    <row r="2555" spans="9:10" x14ac:dyDescent="0.5">
      <c r="I2555" s="207"/>
      <c r="J2555" s="209"/>
    </row>
    <row r="2556" spans="9:10" x14ac:dyDescent="0.5">
      <c r="I2556" s="207"/>
      <c r="J2556" s="209"/>
    </row>
    <row r="2557" spans="9:10" x14ac:dyDescent="0.5">
      <c r="I2557" s="207"/>
      <c r="J2557" s="209"/>
    </row>
    <row r="2558" spans="9:10" x14ac:dyDescent="0.5">
      <c r="I2558" s="207"/>
      <c r="J2558" s="209"/>
    </row>
    <row r="2559" spans="9:10" x14ac:dyDescent="0.5">
      <c r="I2559" s="207"/>
      <c r="J2559" s="209"/>
    </row>
    <row r="2560" spans="9:10" x14ac:dyDescent="0.5">
      <c r="I2560" s="207"/>
      <c r="J2560" s="209"/>
    </row>
    <row r="2561" spans="9:10" x14ac:dyDescent="0.5">
      <c r="I2561" s="207"/>
      <c r="J2561" s="209"/>
    </row>
    <row r="2562" spans="9:10" x14ac:dyDescent="0.5">
      <c r="I2562" s="207"/>
      <c r="J2562" s="209"/>
    </row>
    <row r="2563" spans="9:10" x14ac:dyDescent="0.5">
      <c r="I2563" s="207"/>
      <c r="J2563" s="209"/>
    </row>
    <row r="2564" spans="9:10" x14ac:dyDescent="0.5">
      <c r="I2564" s="207"/>
      <c r="J2564" s="209"/>
    </row>
    <row r="2565" spans="9:10" x14ac:dyDescent="0.5">
      <c r="I2565" s="207"/>
      <c r="J2565" s="209"/>
    </row>
    <row r="2566" spans="9:10" x14ac:dyDescent="0.5">
      <c r="I2566" s="207"/>
      <c r="J2566" s="209"/>
    </row>
    <row r="2567" spans="9:10" x14ac:dyDescent="0.5">
      <c r="I2567" s="207"/>
      <c r="J2567" s="209"/>
    </row>
    <row r="2568" spans="9:10" x14ac:dyDescent="0.5">
      <c r="I2568" s="207"/>
      <c r="J2568" s="209"/>
    </row>
    <row r="2569" spans="9:10" x14ac:dyDescent="0.5">
      <c r="I2569" s="207"/>
      <c r="J2569" s="209"/>
    </row>
    <row r="2570" spans="9:10" x14ac:dyDescent="0.5">
      <c r="I2570" s="207"/>
      <c r="J2570" s="209"/>
    </row>
    <row r="2571" spans="9:10" x14ac:dyDescent="0.5">
      <c r="I2571" s="207"/>
      <c r="J2571" s="209"/>
    </row>
    <row r="2572" spans="9:10" x14ac:dyDescent="0.5">
      <c r="I2572" s="207"/>
      <c r="J2572" s="209"/>
    </row>
    <row r="2573" spans="9:10" x14ac:dyDescent="0.5">
      <c r="I2573" s="207"/>
      <c r="J2573" s="209"/>
    </row>
    <row r="2574" spans="9:10" x14ac:dyDescent="0.5">
      <c r="I2574" s="207"/>
      <c r="J2574" s="209"/>
    </row>
    <row r="2575" spans="9:10" x14ac:dyDescent="0.5">
      <c r="I2575" s="207"/>
      <c r="J2575" s="209"/>
    </row>
    <row r="2576" spans="9:10" x14ac:dyDescent="0.5">
      <c r="I2576" s="207"/>
      <c r="J2576" s="209"/>
    </row>
    <row r="2577" spans="9:10" x14ac:dyDescent="0.5">
      <c r="I2577" s="207"/>
      <c r="J2577" s="209"/>
    </row>
    <row r="2578" spans="9:10" x14ac:dyDescent="0.5">
      <c r="I2578" s="207"/>
      <c r="J2578" s="209"/>
    </row>
    <row r="2579" spans="9:10" x14ac:dyDescent="0.5">
      <c r="I2579" s="207"/>
      <c r="J2579" s="209"/>
    </row>
    <row r="2580" spans="9:10" x14ac:dyDescent="0.5">
      <c r="I2580" s="207"/>
      <c r="J2580" s="209"/>
    </row>
    <row r="2581" spans="9:10" x14ac:dyDescent="0.5">
      <c r="I2581" s="207"/>
      <c r="J2581" s="209"/>
    </row>
    <row r="2582" spans="9:10" x14ac:dyDescent="0.5">
      <c r="I2582" s="207"/>
      <c r="J2582" s="209"/>
    </row>
    <row r="2583" spans="9:10" x14ac:dyDescent="0.5">
      <c r="I2583" s="207"/>
      <c r="J2583" s="209"/>
    </row>
    <row r="2584" spans="9:10" x14ac:dyDescent="0.5">
      <c r="I2584" s="207"/>
      <c r="J2584" s="209"/>
    </row>
    <row r="2585" spans="9:10" x14ac:dyDescent="0.5">
      <c r="I2585" s="207"/>
      <c r="J2585" s="209"/>
    </row>
    <row r="2586" spans="9:10" x14ac:dyDescent="0.5">
      <c r="I2586" s="207"/>
      <c r="J2586" s="209"/>
    </row>
    <row r="2587" spans="9:10" x14ac:dyDescent="0.5">
      <c r="I2587" s="207"/>
      <c r="J2587" s="209"/>
    </row>
    <row r="2588" spans="9:10" x14ac:dyDescent="0.5">
      <c r="I2588" s="207"/>
      <c r="J2588" s="209"/>
    </row>
    <row r="2589" spans="9:10" x14ac:dyDescent="0.5">
      <c r="I2589" s="207"/>
      <c r="J2589" s="209"/>
    </row>
    <row r="2590" spans="9:10" x14ac:dyDescent="0.5">
      <c r="I2590" s="207"/>
      <c r="J2590" s="209"/>
    </row>
    <row r="2591" spans="9:10" x14ac:dyDescent="0.5">
      <c r="I2591" s="207"/>
      <c r="J2591" s="209"/>
    </row>
    <row r="2592" spans="9:10" x14ac:dyDescent="0.5">
      <c r="I2592" s="207"/>
      <c r="J2592" s="209"/>
    </row>
    <row r="2593" spans="9:10" x14ac:dyDescent="0.5">
      <c r="I2593" s="207"/>
      <c r="J2593" s="209"/>
    </row>
    <row r="2594" spans="9:10" x14ac:dyDescent="0.5">
      <c r="I2594" s="207"/>
      <c r="J2594" s="209"/>
    </row>
    <row r="2595" spans="9:10" x14ac:dyDescent="0.5">
      <c r="I2595" s="207"/>
      <c r="J2595" s="209"/>
    </row>
    <row r="2596" spans="9:10" x14ac:dyDescent="0.5">
      <c r="I2596" s="207"/>
      <c r="J2596" s="209"/>
    </row>
    <row r="2597" spans="9:10" x14ac:dyDescent="0.5">
      <c r="I2597" s="207"/>
      <c r="J2597" s="209"/>
    </row>
    <row r="2598" spans="9:10" x14ac:dyDescent="0.5">
      <c r="I2598" s="207"/>
      <c r="J2598" s="209"/>
    </row>
    <row r="2599" spans="9:10" x14ac:dyDescent="0.5">
      <c r="I2599" s="207"/>
      <c r="J2599" s="209"/>
    </row>
    <row r="2600" spans="9:10" x14ac:dyDescent="0.5">
      <c r="I2600" s="207"/>
      <c r="J2600" s="209"/>
    </row>
    <row r="2601" spans="9:10" x14ac:dyDescent="0.5">
      <c r="I2601" s="207"/>
      <c r="J2601" s="209"/>
    </row>
    <row r="2602" spans="9:10" x14ac:dyDescent="0.5">
      <c r="I2602" s="207"/>
      <c r="J2602" s="209"/>
    </row>
    <row r="2603" spans="9:10" x14ac:dyDescent="0.5">
      <c r="I2603" s="207"/>
      <c r="J2603" s="209"/>
    </row>
    <row r="2604" spans="9:10" x14ac:dyDescent="0.5">
      <c r="I2604" s="207"/>
      <c r="J2604" s="209"/>
    </row>
    <row r="2605" spans="9:10" x14ac:dyDescent="0.5">
      <c r="I2605" s="207"/>
      <c r="J2605" s="209"/>
    </row>
    <row r="2606" spans="9:10" x14ac:dyDescent="0.5">
      <c r="I2606" s="207"/>
      <c r="J2606" s="209"/>
    </row>
    <row r="2607" spans="9:10" x14ac:dyDescent="0.5">
      <c r="I2607" s="207"/>
      <c r="J2607" s="209"/>
    </row>
    <row r="2608" spans="9:10" x14ac:dyDescent="0.5">
      <c r="I2608" s="207"/>
      <c r="J2608" s="209"/>
    </row>
    <row r="2609" spans="9:10" x14ac:dyDescent="0.5">
      <c r="I2609" s="207"/>
      <c r="J2609" s="209"/>
    </row>
    <row r="2610" spans="9:10" x14ac:dyDescent="0.5">
      <c r="I2610" s="207"/>
      <c r="J2610" s="209"/>
    </row>
    <row r="2611" spans="9:10" x14ac:dyDescent="0.5">
      <c r="I2611" s="207"/>
      <c r="J2611" s="209"/>
    </row>
    <row r="2612" spans="9:10" x14ac:dyDescent="0.5">
      <c r="I2612" s="207"/>
      <c r="J2612" s="209"/>
    </row>
    <row r="2613" spans="9:10" x14ac:dyDescent="0.5">
      <c r="I2613" s="207"/>
      <c r="J2613" s="209"/>
    </row>
    <row r="2614" spans="9:10" x14ac:dyDescent="0.5">
      <c r="I2614" s="207"/>
      <c r="J2614" s="209"/>
    </row>
    <row r="2615" spans="9:10" x14ac:dyDescent="0.5">
      <c r="I2615" s="207"/>
      <c r="J2615" s="209"/>
    </row>
    <row r="2616" spans="9:10" x14ac:dyDescent="0.5">
      <c r="I2616" s="207"/>
      <c r="J2616" s="209"/>
    </row>
    <row r="2617" spans="9:10" x14ac:dyDescent="0.5">
      <c r="I2617" s="207"/>
      <c r="J2617" s="209"/>
    </row>
    <row r="2618" spans="9:10" x14ac:dyDescent="0.5">
      <c r="I2618" s="207"/>
      <c r="J2618" s="209"/>
    </row>
    <row r="2619" spans="9:10" x14ac:dyDescent="0.5">
      <c r="I2619" s="207"/>
      <c r="J2619" s="209"/>
    </row>
    <row r="2620" spans="9:10" x14ac:dyDescent="0.5">
      <c r="I2620" s="207"/>
      <c r="J2620" s="209"/>
    </row>
    <row r="2621" spans="9:10" x14ac:dyDescent="0.5">
      <c r="I2621" s="207"/>
      <c r="J2621" s="209"/>
    </row>
    <row r="2622" spans="9:10" x14ac:dyDescent="0.5">
      <c r="I2622" s="207"/>
      <c r="J2622" s="209"/>
    </row>
    <row r="2623" spans="9:10" x14ac:dyDescent="0.5">
      <c r="I2623" s="207"/>
      <c r="J2623" s="209"/>
    </row>
    <row r="2624" spans="9:10" x14ac:dyDescent="0.5">
      <c r="I2624" s="207"/>
      <c r="J2624" s="209"/>
    </row>
    <row r="2625" spans="9:10" x14ac:dyDescent="0.5">
      <c r="I2625" s="207"/>
      <c r="J2625" s="209"/>
    </row>
    <row r="2626" spans="9:10" x14ac:dyDescent="0.5">
      <c r="I2626" s="207"/>
      <c r="J2626" s="209"/>
    </row>
    <row r="2627" spans="9:10" x14ac:dyDescent="0.5">
      <c r="I2627" s="207"/>
      <c r="J2627" s="209"/>
    </row>
    <row r="2628" spans="9:10" x14ac:dyDescent="0.5">
      <c r="I2628" s="207"/>
      <c r="J2628" s="209"/>
    </row>
    <row r="2629" spans="9:10" x14ac:dyDescent="0.5">
      <c r="I2629" s="207"/>
      <c r="J2629" s="209"/>
    </row>
    <row r="2630" spans="9:10" x14ac:dyDescent="0.5">
      <c r="I2630" s="207"/>
      <c r="J2630" s="209"/>
    </row>
    <row r="2631" spans="9:10" x14ac:dyDescent="0.5">
      <c r="I2631" s="207"/>
      <c r="J2631" s="209"/>
    </row>
    <row r="2632" spans="9:10" x14ac:dyDescent="0.5">
      <c r="I2632" s="207"/>
      <c r="J2632" s="209"/>
    </row>
    <row r="2633" spans="9:10" x14ac:dyDescent="0.5">
      <c r="I2633" s="207"/>
      <c r="J2633" s="209"/>
    </row>
    <row r="2634" spans="9:10" x14ac:dyDescent="0.5">
      <c r="I2634" s="207"/>
      <c r="J2634" s="209"/>
    </row>
    <row r="2635" spans="9:10" x14ac:dyDescent="0.5">
      <c r="I2635" s="207"/>
      <c r="J2635" s="209"/>
    </row>
    <row r="2636" spans="9:10" x14ac:dyDescent="0.5">
      <c r="I2636" s="207"/>
      <c r="J2636" s="209"/>
    </row>
    <row r="2637" spans="9:10" x14ac:dyDescent="0.5">
      <c r="I2637" s="207"/>
      <c r="J2637" s="209"/>
    </row>
    <row r="2638" spans="9:10" x14ac:dyDescent="0.5">
      <c r="I2638" s="207"/>
      <c r="J2638" s="209"/>
    </row>
    <row r="2639" spans="9:10" x14ac:dyDescent="0.5">
      <c r="I2639" s="207"/>
      <c r="J2639" s="209"/>
    </row>
    <row r="2640" spans="9:10" x14ac:dyDescent="0.5">
      <c r="I2640" s="207"/>
      <c r="J2640" s="209"/>
    </row>
    <row r="2641" spans="9:10" x14ac:dyDescent="0.5">
      <c r="I2641" s="207"/>
      <c r="J2641" s="209"/>
    </row>
    <row r="2642" spans="9:10" x14ac:dyDescent="0.5">
      <c r="I2642" s="207"/>
      <c r="J2642" s="209"/>
    </row>
    <row r="2643" spans="9:10" x14ac:dyDescent="0.5">
      <c r="I2643" s="207"/>
      <c r="J2643" s="209"/>
    </row>
    <row r="2644" spans="9:10" x14ac:dyDescent="0.5">
      <c r="I2644" s="207"/>
      <c r="J2644" s="209"/>
    </row>
    <row r="2645" spans="9:10" x14ac:dyDescent="0.5">
      <c r="I2645" s="207"/>
      <c r="J2645" s="209"/>
    </row>
    <row r="2646" spans="9:10" x14ac:dyDescent="0.5">
      <c r="I2646" s="207"/>
      <c r="J2646" s="209"/>
    </row>
    <row r="2647" spans="9:10" x14ac:dyDescent="0.5">
      <c r="I2647" s="207"/>
      <c r="J2647" s="209"/>
    </row>
    <row r="2648" spans="9:10" x14ac:dyDescent="0.5">
      <c r="I2648" s="207"/>
      <c r="J2648" s="209"/>
    </row>
    <row r="2649" spans="9:10" x14ac:dyDescent="0.5">
      <c r="I2649" s="207"/>
      <c r="J2649" s="209"/>
    </row>
    <row r="2650" spans="9:10" x14ac:dyDescent="0.5">
      <c r="I2650" s="207"/>
      <c r="J2650" s="209"/>
    </row>
    <row r="2651" spans="9:10" x14ac:dyDescent="0.5">
      <c r="I2651" s="207"/>
      <c r="J2651" s="209"/>
    </row>
    <row r="2652" spans="9:10" x14ac:dyDescent="0.5">
      <c r="I2652" s="207"/>
      <c r="J2652" s="209"/>
    </row>
    <row r="2653" spans="9:10" x14ac:dyDescent="0.5">
      <c r="I2653" s="207"/>
      <c r="J2653" s="209"/>
    </row>
    <row r="2654" spans="9:10" x14ac:dyDescent="0.5">
      <c r="I2654" s="207"/>
      <c r="J2654" s="209"/>
    </row>
    <row r="2655" spans="9:10" x14ac:dyDescent="0.5">
      <c r="I2655" s="207"/>
      <c r="J2655" s="209"/>
    </row>
    <row r="2656" spans="9:10" x14ac:dyDescent="0.5">
      <c r="I2656" s="207"/>
      <c r="J2656" s="209"/>
    </row>
    <row r="2657" spans="9:10" x14ac:dyDescent="0.5">
      <c r="I2657" s="207"/>
      <c r="J2657" s="209"/>
    </row>
    <row r="2658" spans="9:10" x14ac:dyDescent="0.5">
      <c r="I2658" s="207"/>
      <c r="J2658" s="209"/>
    </row>
    <row r="2659" spans="9:10" x14ac:dyDescent="0.5">
      <c r="I2659" s="207"/>
      <c r="J2659" s="209"/>
    </row>
    <row r="2660" spans="9:10" x14ac:dyDescent="0.5">
      <c r="I2660" s="207"/>
      <c r="J2660" s="209"/>
    </row>
    <row r="2661" spans="9:10" x14ac:dyDescent="0.5">
      <c r="I2661" s="207"/>
      <c r="J2661" s="209"/>
    </row>
    <row r="2662" spans="9:10" x14ac:dyDescent="0.5">
      <c r="I2662" s="207"/>
      <c r="J2662" s="209"/>
    </row>
    <row r="2663" spans="9:10" x14ac:dyDescent="0.5">
      <c r="I2663" s="207"/>
      <c r="J2663" s="209"/>
    </row>
    <row r="2664" spans="9:10" x14ac:dyDescent="0.5">
      <c r="I2664" s="207"/>
      <c r="J2664" s="209"/>
    </row>
    <row r="2665" spans="9:10" x14ac:dyDescent="0.5">
      <c r="I2665" s="207"/>
      <c r="J2665" s="209"/>
    </row>
    <row r="2666" spans="9:10" x14ac:dyDescent="0.5">
      <c r="I2666" s="207"/>
      <c r="J2666" s="209"/>
    </row>
    <row r="2667" spans="9:10" x14ac:dyDescent="0.5">
      <c r="I2667" s="207"/>
      <c r="J2667" s="209"/>
    </row>
    <row r="2668" spans="9:10" x14ac:dyDescent="0.5">
      <c r="I2668" s="207"/>
      <c r="J2668" s="209"/>
    </row>
    <row r="2669" spans="9:10" x14ac:dyDescent="0.5">
      <c r="I2669" s="207"/>
      <c r="J2669" s="209"/>
    </row>
    <row r="2670" spans="9:10" x14ac:dyDescent="0.5">
      <c r="I2670" s="207"/>
      <c r="J2670" s="209"/>
    </row>
    <row r="2671" spans="9:10" x14ac:dyDescent="0.5">
      <c r="I2671" s="207"/>
      <c r="J2671" s="209"/>
    </row>
    <row r="2672" spans="9:10" x14ac:dyDescent="0.5">
      <c r="I2672" s="207"/>
      <c r="J2672" s="209"/>
    </row>
    <row r="2673" spans="9:10" x14ac:dyDescent="0.5">
      <c r="I2673" s="207"/>
      <c r="J2673" s="209"/>
    </row>
    <row r="2674" spans="9:10" x14ac:dyDescent="0.5">
      <c r="I2674" s="207"/>
      <c r="J2674" s="209"/>
    </row>
    <row r="2675" spans="9:10" x14ac:dyDescent="0.5">
      <c r="I2675" s="207"/>
      <c r="J2675" s="209"/>
    </row>
    <row r="2676" spans="9:10" x14ac:dyDescent="0.5">
      <c r="I2676" s="207"/>
      <c r="J2676" s="209"/>
    </row>
    <row r="2677" spans="9:10" x14ac:dyDescent="0.5">
      <c r="I2677" s="207"/>
      <c r="J2677" s="209"/>
    </row>
    <row r="2678" spans="9:10" x14ac:dyDescent="0.5">
      <c r="I2678" s="207"/>
      <c r="J2678" s="209"/>
    </row>
    <row r="2679" spans="9:10" x14ac:dyDescent="0.5">
      <c r="I2679" s="207"/>
      <c r="J2679" s="209"/>
    </row>
    <row r="2680" spans="9:10" x14ac:dyDescent="0.5">
      <c r="I2680" s="207"/>
      <c r="J2680" s="209"/>
    </row>
    <row r="2681" spans="9:10" x14ac:dyDescent="0.5">
      <c r="I2681" s="207"/>
      <c r="J2681" s="209"/>
    </row>
    <row r="2682" spans="9:10" x14ac:dyDescent="0.5">
      <c r="I2682" s="207"/>
      <c r="J2682" s="209"/>
    </row>
    <row r="2683" spans="9:10" x14ac:dyDescent="0.5">
      <c r="I2683" s="207"/>
      <c r="J2683" s="209"/>
    </row>
    <row r="2684" spans="9:10" x14ac:dyDescent="0.5">
      <c r="I2684" s="207"/>
      <c r="J2684" s="209"/>
    </row>
    <row r="2685" spans="9:10" x14ac:dyDescent="0.5">
      <c r="I2685" s="207"/>
      <c r="J2685" s="209"/>
    </row>
    <row r="2686" spans="9:10" x14ac:dyDescent="0.5">
      <c r="I2686" s="207"/>
      <c r="J2686" s="209"/>
    </row>
    <row r="2687" spans="9:10" x14ac:dyDescent="0.5">
      <c r="I2687" s="207"/>
      <c r="J2687" s="209"/>
    </row>
    <row r="2688" spans="9:10" x14ac:dyDescent="0.5">
      <c r="I2688" s="207"/>
      <c r="J2688" s="209"/>
    </row>
    <row r="2689" spans="9:10" x14ac:dyDescent="0.5">
      <c r="I2689" s="207"/>
      <c r="J2689" s="209"/>
    </row>
    <row r="2690" spans="9:10" x14ac:dyDescent="0.5">
      <c r="I2690" s="207"/>
      <c r="J2690" s="209"/>
    </row>
    <row r="2691" spans="9:10" x14ac:dyDescent="0.5">
      <c r="I2691" s="207"/>
      <c r="J2691" s="209"/>
    </row>
    <row r="2692" spans="9:10" x14ac:dyDescent="0.5">
      <c r="I2692" s="207"/>
      <c r="J2692" s="209"/>
    </row>
    <row r="2693" spans="9:10" x14ac:dyDescent="0.5">
      <c r="I2693" s="207"/>
      <c r="J2693" s="209"/>
    </row>
    <row r="2694" spans="9:10" x14ac:dyDescent="0.5">
      <c r="I2694" s="207"/>
      <c r="J2694" s="209"/>
    </row>
    <row r="2695" spans="9:10" x14ac:dyDescent="0.5">
      <c r="I2695" s="207"/>
      <c r="J2695" s="209"/>
    </row>
    <row r="2696" spans="9:10" x14ac:dyDescent="0.5">
      <c r="I2696" s="207"/>
      <c r="J2696" s="209"/>
    </row>
    <row r="2697" spans="9:10" x14ac:dyDescent="0.5">
      <c r="I2697" s="207"/>
      <c r="J2697" s="209"/>
    </row>
    <row r="2698" spans="9:10" x14ac:dyDescent="0.5">
      <c r="I2698" s="207"/>
      <c r="J2698" s="209"/>
    </row>
    <row r="2699" spans="9:10" x14ac:dyDescent="0.5">
      <c r="I2699" s="207"/>
      <c r="J2699" s="209"/>
    </row>
    <row r="2700" spans="9:10" x14ac:dyDescent="0.5">
      <c r="I2700" s="207"/>
      <c r="J2700" s="209"/>
    </row>
    <row r="2701" spans="9:10" x14ac:dyDescent="0.5">
      <c r="I2701" s="207"/>
      <c r="J2701" s="209"/>
    </row>
    <row r="2702" spans="9:10" x14ac:dyDescent="0.5">
      <c r="I2702" s="207"/>
      <c r="J2702" s="209"/>
    </row>
    <row r="2703" spans="9:10" x14ac:dyDescent="0.5">
      <c r="I2703" s="207"/>
      <c r="J2703" s="209"/>
    </row>
    <row r="2704" spans="9:10" x14ac:dyDescent="0.5">
      <c r="I2704" s="207"/>
      <c r="J2704" s="209"/>
    </row>
    <row r="2705" spans="9:10" x14ac:dyDescent="0.5">
      <c r="I2705" s="207"/>
      <c r="J2705" s="209"/>
    </row>
    <row r="2706" spans="9:10" x14ac:dyDescent="0.5">
      <c r="I2706" s="207"/>
      <c r="J2706" s="209"/>
    </row>
    <row r="2707" spans="9:10" x14ac:dyDescent="0.5">
      <c r="I2707" s="207"/>
      <c r="J2707" s="209"/>
    </row>
    <row r="2708" spans="9:10" x14ac:dyDescent="0.5">
      <c r="I2708" s="207"/>
      <c r="J2708" s="209"/>
    </row>
    <row r="2709" spans="9:10" x14ac:dyDescent="0.5">
      <c r="I2709" s="207"/>
      <c r="J2709" s="209"/>
    </row>
    <row r="2710" spans="9:10" x14ac:dyDescent="0.5">
      <c r="I2710" s="207"/>
      <c r="J2710" s="209"/>
    </row>
    <row r="2711" spans="9:10" x14ac:dyDescent="0.5">
      <c r="I2711" s="207"/>
      <c r="J2711" s="209"/>
    </row>
    <row r="2712" spans="9:10" x14ac:dyDescent="0.5">
      <c r="I2712" s="207"/>
      <c r="J2712" s="209"/>
    </row>
    <row r="2713" spans="9:10" x14ac:dyDescent="0.5">
      <c r="I2713" s="207"/>
      <c r="J2713" s="209"/>
    </row>
    <row r="2714" spans="9:10" x14ac:dyDescent="0.5">
      <c r="I2714" s="207"/>
      <c r="J2714" s="209"/>
    </row>
    <row r="2715" spans="9:10" x14ac:dyDescent="0.5">
      <c r="I2715" s="207"/>
      <c r="J2715" s="209"/>
    </row>
    <row r="2716" spans="9:10" x14ac:dyDescent="0.5">
      <c r="I2716" s="207"/>
      <c r="J2716" s="209"/>
    </row>
    <row r="2717" spans="9:10" x14ac:dyDescent="0.5">
      <c r="I2717" s="207"/>
      <c r="J2717" s="209"/>
    </row>
    <row r="2718" spans="9:10" x14ac:dyDescent="0.5">
      <c r="I2718" s="207"/>
      <c r="J2718" s="209"/>
    </row>
    <row r="2719" spans="9:10" x14ac:dyDescent="0.5">
      <c r="I2719" s="207"/>
      <c r="J2719" s="209"/>
    </row>
    <row r="2720" spans="9:10" x14ac:dyDescent="0.5">
      <c r="I2720" s="207"/>
      <c r="J2720" s="209"/>
    </row>
    <row r="2721" spans="9:10" x14ac:dyDescent="0.5">
      <c r="I2721" s="207"/>
      <c r="J2721" s="209"/>
    </row>
    <row r="2722" spans="9:10" x14ac:dyDescent="0.5">
      <c r="I2722" s="207"/>
      <c r="J2722" s="209"/>
    </row>
    <row r="2723" spans="9:10" x14ac:dyDescent="0.5">
      <c r="I2723" s="207"/>
      <c r="J2723" s="209"/>
    </row>
    <row r="2724" spans="9:10" x14ac:dyDescent="0.5">
      <c r="I2724" s="207"/>
      <c r="J2724" s="209"/>
    </row>
    <row r="2725" spans="9:10" x14ac:dyDescent="0.5">
      <c r="I2725" s="207"/>
      <c r="J2725" s="209"/>
    </row>
    <row r="2726" spans="9:10" x14ac:dyDescent="0.5">
      <c r="I2726" s="207"/>
      <c r="J2726" s="209"/>
    </row>
    <row r="2727" spans="9:10" x14ac:dyDescent="0.5">
      <c r="I2727" s="207"/>
      <c r="J2727" s="209"/>
    </row>
    <row r="2728" spans="9:10" x14ac:dyDescent="0.5">
      <c r="I2728" s="207"/>
      <c r="J2728" s="209"/>
    </row>
    <row r="2729" spans="9:10" x14ac:dyDescent="0.5">
      <c r="I2729" s="207"/>
      <c r="J2729" s="209"/>
    </row>
    <row r="2730" spans="9:10" x14ac:dyDescent="0.5">
      <c r="I2730" s="207"/>
      <c r="J2730" s="209"/>
    </row>
    <row r="2731" spans="9:10" x14ac:dyDescent="0.5">
      <c r="I2731" s="207"/>
      <c r="J2731" s="209"/>
    </row>
    <row r="2732" spans="9:10" x14ac:dyDescent="0.5">
      <c r="I2732" s="207"/>
      <c r="J2732" s="209"/>
    </row>
    <row r="2733" spans="9:10" x14ac:dyDescent="0.5">
      <c r="I2733" s="207"/>
      <c r="J2733" s="209"/>
    </row>
    <row r="2734" spans="9:10" x14ac:dyDescent="0.5">
      <c r="I2734" s="207"/>
      <c r="J2734" s="209"/>
    </row>
    <row r="2735" spans="9:10" x14ac:dyDescent="0.5">
      <c r="I2735" s="207"/>
      <c r="J2735" s="209"/>
    </row>
    <row r="2736" spans="9:10" x14ac:dyDescent="0.5">
      <c r="I2736" s="207"/>
      <c r="J2736" s="209"/>
    </row>
    <row r="2737" spans="9:10" x14ac:dyDescent="0.5">
      <c r="I2737" s="207"/>
      <c r="J2737" s="209"/>
    </row>
    <row r="2738" spans="9:10" x14ac:dyDescent="0.5">
      <c r="I2738" s="207"/>
      <c r="J2738" s="209"/>
    </row>
    <row r="2739" spans="9:10" x14ac:dyDescent="0.5">
      <c r="I2739" s="207"/>
      <c r="J2739" s="209"/>
    </row>
    <row r="2740" spans="9:10" x14ac:dyDescent="0.5">
      <c r="I2740" s="207"/>
      <c r="J2740" s="209"/>
    </row>
    <row r="2741" spans="9:10" x14ac:dyDescent="0.5">
      <c r="I2741" s="207"/>
      <c r="J2741" s="209"/>
    </row>
    <row r="2742" spans="9:10" x14ac:dyDescent="0.5">
      <c r="I2742" s="207"/>
      <c r="J2742" s="209"/>
    </row>
    <row r="2743" spans="9:10" x14ac:dyDescent="0.5">
      <c r="I2743" s="207"/>
      <c r="J2743" s="209"/>
    </row>
    <row r="2744" spans="9:10" x14ac:dyDescent="0.5">
      <c r="I2744" s="207"/>
      <c r="J2744" s="209"/>
    </row>
    <row r="2745" spans="9:10" x14ac:dyDescent="0.5">
      <c r="I2745" s="207"/>
      <c r="J2745" s="209"/>
    </row>
    <row r="2746" spans="9:10" x14ac:dyDescent="0.5">
      <c r="I2746" s="207"/>
      <c r="J2746" s="209"/>
    </row>
    <row r="2747" spans="9:10" x14ac:dyDescent="0.5">
      <c r="I2747" s="207"/>
      <c r="J2747" s="209"/>
    </row>
  </sheetData>
  <sortState ref="V166:Y302">
    <sortCondition ref="V166"/>
  </sortState>
  <pageMargins left="0.7" right="0.7" top="0.75" bottom="0.75" header="0.3" footer="0.3"/>
  <pageSetup paperSize="9" scale="13" orientation="portrait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M70"/>
  <sheetViews>
    <sheetView topLeftCell="E37" zoomScale="50" zoomScaleNormal="50" workbookViewId="0">
      <selection activeCell="Q37" sqref="Q37"/>
    </sheetView>
  </sheetViews>
  <sheetFormatPr defaultRowHeight="14.4" x14ac:dyDescent="0.3"/>
  <cols>
    <col min="1" max="1" width="9.109375" style="11"/>
    <col min="2" max="2" width="54.109375" style="11" customWidth="1"/>
    <col min="3" max="3" width="18" style="11" customWidth="1"/>
    <col min="4" max="4" width="13.6640625" style="11" customWidth="1"/>
    <col min="5" max="5" width="24.109375" style="11" customWidth="1"/>
    <col min="6" max="6" width="18.6640625" style="11" customWidth="1"/>
    <col min="7" max="7" width="9.109375" style="11"/>
    <col min="8" max="8" width="14.5546875" style="11" customWidth="1"/>
    <col min="9" max="9" width="24.109375" style="11" customWidth="1"/>
    <col min="10" max="10" width="25.88671875" style="11" customWidth="1"/>
    <col min="11" max="11" width="24.21875" style="11" customWidth="1"/>
    <col min="12" max="12" width="16.33203125" style="11" customWidth="1"/>
    <col min="13" max="13" width="26.6640625" style="11" customWidth="1"/>
    <col min="14" max="14" width="28.88671875" style="11" customWidth="1"/>
    <col min="15" max="15" width="21.44140625" style="11" customWidth="1"/>
    <col min="16" max="16" width="28.88671875" style="11" customWidth="1"/>
    <col min="17" max="17" width="22" style="11" customWidth="1"/>
    <col min="18" max="18" width="15.5546875" style="11" customWidth="1"/>
    <col min="19" max="19" width="16.33203125" style="11" customWidth="1"/>
    <col min="20" max="20" width="26" style="243" customWidth="1"/>
    <col min="21" max="21" width="45.44140625" style="11" hidden="1" customWidth="1"/>
    <col min="22" max="22" width="15.88671875" style="11" customWidth="1"/>
    <col min="23" max="23" width="25" style="11" customWidth="1"/>
    <col min="24" max="24" width="14.44140625" style="11" customWidth="1"/>
    <col min="25" max="25" width="16.5546875" style="11" customWidth="1"/>
    <col min="26" max="27" width="13.88671875" style="11" customWidth="1"/>
    <col min="28" max="28" width="14" style="11" customWidth="1"/>
    <col min="29" max="29" width="13" style="11" customWidth="1"/>
    <col min="30" max="30" width="12.33203125" style="11" customWidth="1"/>
    <col min="31" max="31" width="11.5546875" customWidth="1"/>
    <col min="32" max="36" width="12.109375" bestFit="1" customWidth="1"/>
    <col min="37" max="39" width="12.109375" style="444" customWidth="1"/>
    <col min="40" max="40" width="12.109375" bestFit="1" customWidth="1"/>
    <col min="42" max="42" width="11.44140625" customWidth="1"/>
  </cols>
  <sheetData>
    <row r="2" spans="1:30" s="444" customForma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3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1:30" s="444" customForma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243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1:30" ht="30.15" customHeight="1" thickBot="1" x14ac:dyDescent="0.35"/>
    <row r="5" spans="1:30" s="422" customFormat="1" ht="35.1" customHeight="1" thickBot="1" x14ac:dyDescent="0.6">
      <c r="A5" s="431"/>
      <c r="B5" s="431"/>
      <c r="C5" s="431"/>
      <c r="D5" s="431"/>
      <c r="E5" s="431"/>
      <c r="F5" s="431"/>
      <c r="G5" s="431"/>
      <c r="H5" s="810"/>
      <c r="I5" s="1065" t="s">
        <v>78</v>
      </c>
      <c r="J5" s="1065"/>
      <c r="K5" s="1065"/>
      <c r="L5" s="1066"/>
      <c r="M5" s="1067"/>
      <c r="N5" s="1067"/>
      <c r="O5" s="1067"/>
      <c r="P5" s="1068"/>
      <c r="Q5" s="1068"/>
      <c r="R5" s="1069"/>
      <c r="S5" s="1067"/>
      <c r="T5" s="1082"/>
      <c r="U5" s="1067"/>
      <c r="V5" s="1069"/>
      <c r="W5" s="1067"/>
      <c r="X5" s="1067"/>
      <c r="Y5" s="1070"/>
      <c r="Z5" s="431"/>
      <c r="AA5" s="431"/>
      <c r="AB5" s="431"/>
      <c r="AC5" s="431"/>
      <c r="AD5" s="431"/>
    </row>
    <row r="6" spans="1:30" s="422" customFormat="1" ht="35.1" customHeight="1" thickBot="1" x14ac:dyDescent="0.6">
      <c r="A6" s="431"/>
      <c r="B6" s="431"/>
      <c r="C6" s="431"/>
      <c r="D6" s="431"/>
      <c r="E6" s="431"/>
      <c r="F6" s="431"/>
      <c r="G6" s="431"/>
      <c r="H6" s="818"/>
      <c r="I6" s="1072" t="s">
        <v>259</v>
      </c>
      <c r="J6" s="1072"/>
      <c r="K6" s="1072"/>
      <c r="L6" s="1073" t="s">
        <v>43</v>
      </c>
      <c r="M6" s="1074"/>
      <c r="N6" s="1075" t="s">
        <v>48</v>
      </c>
      <c r="O6" s="1076"/>
      <c r="P6" s="1077" t="s">
        <v>49</v>
      </c>
      <c r="Q6" s="1077"/>
      <c r="R6" s="1078"/>
      <c r="S6" s="1076" t="s">
        <v>56</v>
      </c>
      <c r="T6" s="1075"/>
      <c r="U6" s="1076"/>
      <c r="V6" s="1079" t="s">
        <v>55</v>
      </c>
      <c r="W6" s="1076"/>
      <c r="X6" s="1076"/>
      <c r="Y6" s="1080"/>
      <c r="Z6" s="431"/>
      <c r="AA6" s="431"/>
      <c r="AB6" s="431"/>
      <c r="AC6" s="431"/>
      <c r="AD6" s="431"/>
    </row>
    <row r="7" spans="1:30" s="422" customFormat="1" ht="35.1" customHeight="1" thickBot="1" x14ac:dyDescent="0.6">
      <c r="A7" s="431"/>
      <c r="B7" s="431"/>
      <c r="C7" s="431"/>
      <c r="D7" s="431"/>
      <c r="E7" s="431"/>
      <c r="F7" s="431"/>
      <c r="G7" s="431"/>
      <c r="H7" s="818"/>
      <c r="I7" s="1098" t="s">
        <v>76</v>
      </c>
      <c r="J7" s="1082"/>
      <c r="K7" s="1065"/>
      <c r="L7" s="1083" t="s">
        <v>44</v>
      </c>
      <c r="M7" s="1098" t="s">
        <v>45</v>
      </c>
      <c r="N7" s="1081" t="s">
        <v>46</v>
      </c>
      <c r="O7" s="1064" t="s">
        <v>47</v>
      </c>
      <c r="P7" s="1083" t="s">
        <v>50</v>
      </c>
      <c r="Q7" s="1084"/>
      <c r="R7" s="1085" t="s">
        <v>65</v>
      </c>
      <c r="S7" s="1086" t="s">
        <v>59</v>
      </c>
      <c r="T7" s="1017" t="s">
        <v>195</v>
      </c>
      <c r="U7" s="1086" t="s">
        <v>61</v>
      </c>
      <c r="V7" s="1085" t="s">
        <v>57</v>
      </c>
      <c r="W7" s="1086" t="s">
        <v>58</v>
      </c>
      <c r="X7" s="1086" t="s">
        <v>64</v>
      </c>
      <c r="Y7" s="1088" t="s">
        <v>63</v>
      </c>
      <c r="Z7" s="431"/>
      <c r="AA7" s="431"/>
      <c r="AB7" s="431"/>
      <c r="AC7" s="431"/>
      <c r="AD7" s="431"/>
    </row>
    <row r="8" spans="1:30" s="422" customFormat="1" ht="35.1" customHeight="1" thickBot="1" x14ac:dyDescent="0.6">
      <c r="A8" s="431"/>
      <c r="B8" s="431"/>
      <c r="C8" s="431"/>
      <c r="D8" s="431"/>
      <c r="E8" s="431"/>
      <c r="F8" s="431"/>
      <c r="G8" s="431"/>
      <c r="H8" s="818"/>
      <c r="I8" s="811" t="s">
        <v>36</v>
      </c>
      <c r="J8" s="385"/>
      <c r="K8" s="811"/>
      <c r="L8" s="812"/>
      <c r="M8" s="813"/>
      <c r="N8" s="813"/>
      <c r="O8" s="813"/>
      <c r="P8" s="814"/>
      <c r="Q8" s="814"/>
      <c r="R8" s="815"/>
      <c r="S8" s="813"/>
      <c r="T8" s="816"/>
      <c r="U8" s="813"/>
      <c r="V8" s="815"/>
      <c r="W8" s="813"/>
      <c r="X8" s="813"/>
      <c r="Y8" s="817"/>
      <c r="Z8" s="431"/>
      <c r="AA8" s="431"/>
      <c r="AB8" s="431"/>
      <c r="AC8" s="431"/>
      <c r="AD8" s="431"/>
    </row>
    <row r="9" spans="1:30" s="422" customFormat="1" ht="35.1" customHeight="1" thickBot="1" x14ac:dyDescent="0.6">
      <c r="A9" s="431"/>
      <c r="B9" s="431"/>
      <c r="C9" s="431"/>
      <c r="D9" s="431"/>
      <c r="E9" s="431"/>
      <c r="F9" s="431"/>
      <c r="G9" s="431"/>
      <c r="H9" s="818"/>
      <c r="I9" s="821" t="s">
        <v>16</v>
      </c>
      <c r="J9" s="433"/>
      <c r="K9" s="819"/>
      <c r="L9" s="824"/>
      <c r="M9" s="825"/>
      <c r="N9" s="825"/>
      <c r="O9" s="825"/>
      <c r="P9" s="634"/>
      <c r="Q9" s="634"/>
      <c r="R9" s="826"/>
      <c r="S9" s="825"/>
      <c r="T9" s="823"/>
      <c r="U9" s="825"/>
      <c r="V9" s="851"/>
      <c r="W9" s="852"/>
      <c r="X9" s="852"/>
      <c r="Y9" s="853"/>
      <c r="Z9" s="431"/>
      <c r="AA9" s="431"/>
      <c r="AB9" s="431"/>
      <c r="AC9" s="431"/>
      <c r="AD9" s="431"/>
    </row>
    <row r="10" spans="1:30" s="422" customFormat="1" ht="35.1" customHeight="1" x14ac:dyDescent="0.55000000000000004">
      <c r="A10" s="431"/>
      <c r="B10" s="431"/>
      <c r="C10" s="431"/>
      <c r="D10" s="431"/>
      <c r="E10" s="431"/>
      <c r="F10" s="431"/>
      <c r="G10" s="431"/>
      <c r="H10" s="818">
        <v>293</v>
      </c>
      <c r="I10" s="861" t="s">
        <v>261</v>
      </c>
      <c r="J10" s="341"/>
      <c r="K10" s="827"/>
      <c r="L10" s="828">
        <v>80</v>
      </c>
      <c r="M10" s="829">
        <v>9.06</v>
      </c>
      <c r="N10" s="462">
        <v>10.02</v>
      </c>
      <c r="O10" s="386">
        <v>8.7899999999999991</v>
      </c>
      <c r="P10" s="828">
        <v>121</v>
      </c>
      <c r="Q10" s="634"/>
      <c r="R10" s="635">
        <v>0.21</v>
      </c>
      <c r="S10" s="462">
        <v>14.17</v>
      </c>
      <c r="T10" s="436">
        <v>67.27</v>
      </c>
      <c r="U10" s="386"/>
      <c r="V10" s="635">
        <v>158.16</v>
      </c>
      <c r="W10" s="462">
        <v>156.9</v>
      </c>
      <c r="X10" s="462">
        <v>24.38</v>
      </c>
      <c r="Y10" s="636">
        <v>1.25</v>
      </c>
      <c r="Z10" s="431"/>
      <c r="AA10" s="431"/>
      <c r="AB10" s="431"/>
      <c r="AC10" s="431"/>
      <c r="AD10" s="431"/>
    </row>
    <row r="11" spans="1:30" s="422" customFormat="1" ht="35.1" customHeight="1" x14ac:dyDescent="0.55000000000000004">
      <c r="A11" s="431"/>
      <c r="B11" s="431"/>
      <c r="C11" s="431"/>
      <c r="D11" s="431"/>
      <c r="E11" s="431"/>
      <c r="F11" s="431"/>
      <c r="G11" s="431"/>
      <c r="H11" s="818">
        <v>304</v>
      </c>
      <c r="I11" s="830" t="s">
        <v>10</v>
      </c>
      <c r="J11" s="830"/>
      <c r="K11" s="830"/>
      <c r="L11" s="828">
        <v>150</v>
      </c>
      <c r="M11" s="829">
        <v>3.67</v>
      </c>
      <c r="N11" s="462">
        <v>5.42</v>
      </c>
      <c r="O11" s="386">
        <v>16.670000000000002</v>
      </c>
      <c r="P11" s="828">
        <v>203.6</v>
      </c>
      <c r="Q11" s="634"/>
      <c r="R11" s="635">
        <v>0.03</v>
      </c>
      <c r="S11" s="462"/>
      <c r="T11" s="436">
        <v>107.73</v>
      </c>
      <c r="U11" s="386"/>
      <c r="V11" s="635">
        <v>85.24</v>
      </c>
      <c r="W11" s="462">
        <v>61.5</v>
      </c>
      <c r="X11" s="462">
        <v>15.92</v>
      </c>
      <c r="Y11" s="636">
        <v>0.73</v>
      </c>
      <c r="Z11" s="431"/>
      <c r="AA11" s="431"/>
      <c r="AB11" s="431"/>
      <c r="AC11" s="431"/>
      <c r="AD11" s="431"/>
    </row>
    <row r="12" spans="1:30" s="422" customFormat="1" ht="35.1" customHeight="1" x14ac:dyDescent="0.55000000000000004">
      <c r="A12" s="431"/>
      <c r="B12" s="431"/>
      <c r="C12" s="431"/>
      <c r="D12" s="431"/>
      <c r="E12" s="431"/>
      <c r="F12" s="431"/>
      <c r="G12" s="431"/>
      <c r="H12" s="818">
        <v>16</v>
      </c>
      <c r="I12" s="831" t="s">
        <v>146</v>
      </c>
      <c r="J12" s="827"/>
      <c r="K12" s="832"/>
      <c r="L12" s="633">
        <v>30</v>
      </c>
      <c r="M12" s="630">
        <v>6.78</v>
      </c>
      <c r="N12" s="631">
        <v>9.5</v>
      </c>
      <c r="O12" s="632"/>
      <c r="P12" s="633">
        <v>84</v>
      </c>
      <c r="Q12" s="634"/>
      <c r="R12" s="668"/>
      <c r="S12" s="631"/>
      <c r="T12" s="379"/>
      <c r="U12" s="632"/>
      <c r="V12" s="668">
        <v>3.6</v>
      </c>
      <c r="W12" s="631"/>
      <c r="X12" s="631"/>
      <c r="Y12" s="669"/>
      <c r="Z12" s="431"/>
      <c r="AA12" s="431"/>
      <c r="AB12" s="431"/>
      <c r="AC12" s="431"/>
      <c r="AD12" s="431"/>
    </row>
    <row r="13" spans="1:30" s="422" customFormat="1" ht="35.1" customHeight="1" x14ac:dyDescent="0.55000000000000004">
      <c r="A13" s="431"/>
      <c r="B13" s="431"/>
      <c r="C13" s="431"/>
      <c r="D13" s="431"/>
      <c r="E13" s="431"/>
      <c r="F13" s="431"/>
      <c r="G13" s="431"/>
      <c r="H13" s="818">
        <v>377</v>
      </c>
      <c r="I13" s="831" t="s">
        <v>140</v>
      </c>
      <c r="J13" s="827"/>
      <c r="K13" s="830"/>
      <c r="L13" s="633">
        <v>200</v>
      </c>
      <c r="M13" s="630">
        <v>0.13</v>
      </c>
      <c r="N13" s="631">
        <v>0.02</v>
      </c>
      <c r="O13" s="632">
        <v>15.2</v>
      </c>
      <c r="P13" s="633">
        <v>62</v>
      </c>
      <c r="Q13" s="634"/>
      <c r="R13" s="635"/>
      <c r="S13" s="462">
        <v>0.83</v>
      </c>
      <c r="T13" s="436"/>
      <c r="U13" s="386"/>
      <c r="V13" s="635">
        <v>14.2</v>
      </c>
      <c r="W13" s="462">
        <v>4.4000000000000004</v>
      </c>
      <c r="X13" s="462">
        <v>2.4</v>
      </c>
      <c r="Y13" s="636">
        <v>0.36</v>
      </c>
      <c r="Z13" s="431"/>
      <c r="AA13" s="431"/>
      <c r="AB13" s="431"/>
      <c r="AC13" s="431"/>
      <c r="AD13" s="431"/>
    </row>
    <row r="14" spans="1:30" s="422" customFormat="1" ht="35.1" customHeight="1" x14ac:dyDescent="0.6">
      <c r="A14" s="431"/>
      <c r="B14" s="431"/>
      <c r="C14" s="431"/>
      <c r="D14" s="431"/>
      <c r="E14" s="431"/>
      <c r="F14" s="431"/>
      <c r="G14" s="431"/>
      <c r="H14" s="818"/>
      <c r="I14" s="275" t="s">
        <v>4</v>
      </c>
      <c r="J14" s="277"/>
      <c r="K14" s="276"/>
      <c r="L14" s="833">
        <v>60</v>
      </c>
      <c r="M14" s="834">
        <v>3.94</v>
      </c>
      <c r="N14" s="268">
        <v>0.5</v>
      </c>
      <c r="O14" s="272">
        <v>24.15</v>
      </c>
      <c r="P14" s="833">
        <v>116.9</v>
      </c>
      <c r="Q14" s="266"/>
      <c r="R14" s="835">
        <v>0.06</v>
      </c>
      <c r="S14" s="272"/>
      <c r="T14" s="268"/>
      <c r="U14" s="272">
        <v>0</v>
      </c>
      <c r="V14" s="835">
        <v>13.8</v>
      </c>
      <c r="W14" s="268">
        <v>52.2</v>
      </c>
      <c r="X14" s="268">
        <v>19.8</v>
      </c>
      <c r="Y14" s="836">
        <v>0.66</v>
      </c>
      <c r="Z14" s="431"/>
      <c r="AA14" s="431"/>
      <c r="AB14" s="431"/>
      <c r="AC14" s="431"/>
      <c r="AD14" s="431"/>
    </row>
    <row r="15" spans="1:30" s="422" customFormat="1" ht="35.1" customHeight="1" thickBot="1" x14ac:dyDescent="0.6">
      <c r="A15" s="431"/>
      <c r="B15" s="431"/>
      <c r="C15" s="431"/>
      <c r="D15" s="431"/>
      <c r="E15" s="431"/>
      <c r="F15" s="431"/>
      <c r="G15" s="431"/>
      <c r="H15" s="818"/>
      <c r="I15" s="830"/>
      <c r="J15" s="830"/>
      <c r="K15" s="832"/>
      <c r="L15" s="837">
        <f>SUM(L10:L14)</f>
        <v>520</v>
      </c>
      <c r="M15" s="630"/>
      <c r="N15" s="631"/>
      <c r="O15" s="632"/>
      <c r="P15" s="633"/>
      <c r="Q15" s="634"/>
      <c r="R15" s="635"/>
      <c r="S15" s="462"/>
      <c r="T15" s="436"/>
      <c r="U15" s="386"/>
      <c r="V15" s="427"/>
      <c r="W15" s="428"/>
      <c r="X15" s="428"/>
      <c r="Y15" s="430"/>
      <c r="Z15" s="431"/>
      <c r="AA15" s="431"/>
      <c r="AB15" s="431"/>
      <c r="AC15" s="431"/>
      <c r="AD15" s="431"/>
    </row>
    <row r="16" spans="1:30" s="422" customFormat="1" ht="35.1" customHeight="1" thickBot="1" x14ac:dyDescent="0.6">
      <c r="A16" s="431"/>
      <c r="B16" s="431"/>
      <c r="C16" s="431"/>
      <c r="D16" s="431"/>
      <c r="E16" s="431"/>
      <c r="F16" s="431"/>
      <c r="G16" s="431"/>
      <c r="H16" s="818"/>
      <c r="I16" s="1643" t="s">
        <v>51</v>
      </c>
      <c r="J16" s="1644"/>
      <c r="K16" s="1644"/>
      <c r="L16" s="1645"/>
      <c r="M16" s="838">
        <f>SUM(M10:M15)</f>
        <v>23.580000000000002</v>
      </c>
      <c r="N16" s="838">
        <f>SUM(N10:N15)</f>
        <v>25.459999999999997</v>
      </c>
      <c r="O16" s="838">
        <f>SUM(O10:O15)</f>
        <v>64.81</v>
      </c>
      <c r="P16" s="839">
        <f>SUM(P10:P15)</f>
        <v>587.5</v>
      </c>
      <c r="Q16" s="840">
        <v>0.25</v>
      </c>
      <c r="R16" s="841">
        <f t="shared" ref="R16:Y16" si="0">SUM(R10:R15)</f>
        <v>0.3</v>
      </c>
      <c r="S16" s="816">
        <f t="shared" si="0"/>
        <v>15</v>
      </c>
      <c r="T16" s="816">
        <f t="shared" si="0"/>
        <v>175</v>
      </c>
      <c r="U16" s="816"/>
      <c r="V16" s="841">
        <f t="shared" si="0"/>
        <v>275</v>
      </c>
      <c r="W16" s="816">
        <f t="shared" si="0"/>
        <v>275</v>
      </c>
      <c r="X16" s="816">
        <f t="shared" si="0"/>
        <v>62.5</v>
      </c>
      <c r="Y16" s="842">
        <f t="shared" si="0"/>
        <v>3</v>
      </c>
      <c r="Z16" s="431"/>
      <c r="AA16" s="431"/>
      <c r="AB16" s="431"/>
      <c r="AC16" s="431"/>
      <c r="AD16" s="431"/>
    </row>
    <row r="17" spans="1:30" s="422" customFormat="1" ht="35.1" customHeight="1" thickBot="1" x14ac:dyDescent="0.6">
      <c r="A17" s="431"/>
      <c r="B17" s="431"/>
      <c r="C17" s="431"/>
      <c r="D17" s="431"/>
      <c r="E17" s="431"/>
      <c r="F17" s="431"/>
      <c r="G17" s="431"/>
      <c r="H17" s="818"/>
      <c r="I17" s="821" t="s">
        <v>15</v>
      </c>
      <c r="J17" s="434"/>
      <c r="K17" s="819"/>
      <c r="L17" s="824"/>
      <c r="M17" s="843"/>
      <c r="N17" s="843"/>
      <c r="O17" s="843"/>
      <c r="P17" s="824"/>
      <c r="Q17" s="822"/>
      <c r="R17" s="844"/>
      <c r="S17" s="843"/>
      <c r="T17" s="823"/>
      <c r="U17" s="843"/>
      <c r="V17" s="854"/>
      <c r="W17" s="855"/>
      <c r="X17" s="855"/>
      <c r="Y17" s="856"/>
      <c r="Z17" s="431"/>
      <c r="AA17" s="431"/>
      <c r="AB17" s="431"/>
      <c r="AC17" s="431"/>
      <c r="AD17" s="431"/>
    </row>
    <row r="18" spans="1:30" s="422" customFormat="1" ht="35.1" customHeight="1" x14ac:dyDescent="0.55000000000000004">
      <c r="A18" s="431"/>
      <c r="B18" s="431"/>
      <c r="C18" s="431"/>
      <c r="D18" s="431"/>
      <c r="E18" s="431"/>
      <c r="F18" s="431"/>
      <c r="G18" s="431"/>
      <c r="H18" s="818">
        <v>30</v>
      </c>
      <c r="I18" s="412" t="s">
        <v>37</v>
      </c>
      <c r="J18" s="341"/>
      <c r="K18" s="827"/>
      <c r="L18" s="828">
        <v>100</v>
      </c>
      <c r="M18" s="829">
        <v>2.5099999999999998</v>
      </c>
      <c r="N18" s="462">
        <v>6.75</v>
      </c>
      <c r="O18" s="386">
        <v>2.86</v>
      </c>
      <c r="P18" s="828">
        <v>87.9</v>
      </c>
      <c r="Q18" s="822"/>
      <c r="R18" s="635">
        <v>6.2E-2</v>
      </c>
      <c r="S18" s="462">
        <v>2.12</v>
      </c>
      <c r="T18" s="436">
        <v>65.44</v>
      </c>
      <c r="U18" s="386"/>
      <c r="V18" s="635">
        <v>96.97</v>
      </c>
      <c r="W18" s="462">
        <v>66.88</v>
      </c>
      <c r="X18" s="462">
        <v>8.2200000000000006</v>
      </c>
      <c r="Y18" s="636">
        <v>2.4E-2</v>
      </c>
      <c r="Z18" s="431"/>
      <c r="AA18" s="431"/>
      <c r="AB18" s="431"/>
      <c r="AC18" s="431"/>
      <c r="AD18" s="431"/>
    </row>
    <row r="19" spans="1:30" s="422" customFormat="1" ht="35.1" customHeight="1" x14ac:dyDescent="0.55000000000000004">
      <c r="A19" s="431"/>
      <c r="B19" s="431"/>
      <c r="C19" s="431"/>
      <c r="D19" s="431"/>
      <c r="E19" s="431"/>
      <c r="F19" s="431"/>
      <c r="G19" s="431"/>
      <c r="H19" s="818">
        <v>88</v>
      </c>
      <c r="I19" s="412" t="s">
        <v>142</v>
      </c>
      <c r="J19" s="341"/>
      <c r="K19" s="827"/>
      <c r="L19" s="828">
        <v>250</v>
      </c>
      <c r="M19" s="829">
        <v>1.8</v>
      </c>
      <c r="N19" s="462">
        <v>4.95</v>
      </c>
      <c r="O19" s="386">
        <v>7.91</v>
      </c>
      <c r="P19" s="828">
        <v>89.75</v>
      </c>
      <c r="Q19" s="822"/>
      <c r="R19" s="635">
        <v>0.06</v>
      </c>
      <c r="S19" s="462">
        <v>2.25</v>
      </c>
      <c r="T19" s="436"/>
      <c r="U19" s="386"/>
      <c r="V19" s="635">
        <v>81.25</v>
      </c>
      <c r="W19" s="462">
        <v>63</v>
      </c>
      <c r="X19" s="462">
        <v>6.62</v>
      </c>
      <c r="Y19" s="636">
        <v>2.3E-2</v>
      </c>
      <c r="Z19" s="431"/>
      <c r="AA19" s="431"/>
      <c r="AB19" s="408"/>
      <c r="AC19" s="431"/>
      <c r="AD19" s="431"/>
    </row>
    <row r="20" spans="1:30" s="422" customFormat="1" ht="35.1" customHeight="1" x14ac:dyDescent="0.55000000000000004">
      <c r="A20" s="431"/>
      <c r="B20" s="431"/>
      <c r="C20" s="431"/>
      <c r="D20" s="431"/>
      <c r="E20" s="431"/>
      <c r="F20" s="431"/>
      <c r="G20" s="431"/>
      <c r="H20" s="818">
        <v>430</v>
      </c>
      <c r="I20" s="412" t="s">
        <v>86</v>
      </c>
      <c r="J20" s="341"/>
      <c r="K20" s="827"/>
      <c r="L20" s="828">
        <v>200</v>
      </c>
      <c r="M20" s="829">
        <v>13.72</v>
      </c>
      <c r="N20" s="462">
        <v>9.34</v>
      </c>
      <c r="O20" s="386">
        <v>14.75</v>
      </c>
      <c r="P20" s="828">
        <v>262.23</v>
      </c>
      <c r="Q20" s="822"/>
      <c r="R20" s="635">
        <v>0.14799999999999999</v>
      </c>
      <c r="S20" s="462">
        <v>0.9</v>
      </c>
      <c r="T20" s="436">
        <v>179.56</v>
      </c>
      <c r="U20" s="386"/>
      <c r="V20" s="635">
        <v>120.5</v>
      </c>
      <c r="W20" s="462">
        <v>127.71</v>
      </c>
      <c r="X20" s="462">
        <v>16.52</v>
      </c>
      <c r="Y20" s="636">
        <v>4.4999999999999998E-2</v>
      </c>
      <c r="Z20" s="431"/>
      <c r="AA20" s="431"/>
      <c r="AB20" s="431"/>
      <c r="AC20" s="431"/>
      <c r="AD20" s="431"/>
    </row>
    <row r="21" spans="1:30" s="422" customFormat="1" ht="35.1" customHeight="1" x14ac:dyDescent="0.55000000000000004">
      <c r="A21" s="431"/>
      <c r="B21" s="431"/>
      <c r="C21" s="431"/>
      <c r="D21" s="431"/>
      <c r="E21" s="431"/>
      <c r="F21" s="431"/>
      <c r="G21" s="431"/>
      <c r="H21" s="818">
        <v>349</v>
      </c>
      <c r="I21" s="412" t="s">
        <v>87</v>
      </c>
      <c r="J21" s="827"/>
      <c r="K21" s="830"/>
      <c r="L21" s="828">
        <v>200</v>
      </c>
      <c r="M21" s="829">
        <v>0.67</v>
      </c>
      <c r="N21" s="462">
        <v>0.09</v>
      </c>
      <c r="O21" s="386">
        <v>12.02</v>
      </c>
      <c r="P21" s="828">
        <v>132.80000000000001</v>
      </c>
      <c r="Q21" s="822"/>
      <c r="R21" s="635">
        <v>0.02</v>
      </c>
      <c r="S21" s="462">
        <v>0.73</v>
      </c>
      <c r="T21" s="436"/>
      <c r="U21" s="386"/>
      <c r="V21" s="635">
        <v>32.479999999999997</v>
      </c>
      <c r="W21" s="462">
        <v>23.44</v>
      </c>
      <c r="X21" s="462">
        <v>17.46</v>
      </c>
      <c r="Y21" s="636">
        <v>7.0000000000000007E-2</v>
      </c>
      <c r="Z21" s="431"/>
      <c r="AA21" s="431"/>
      <c r="AB21" s="431"/>
      <c r="AC21" s="431"/>
      <c r="AD21" s="431"/>
    </row>
    <row r="22" spans="1:30" s="422" customFormat="1" ht="35.1" customHeight="1" x14ac:dyDescent="0.6">
      <c r="A22" s="431"/>
      <c r="B22" s="431"/>
      <c r="C22" s="431"/>
      <c r="D22" s="431"/>
      <c r="E22" s="431"/>
      <c r="F22" s="431"/>
      <c r="G22" s="431"/>
      <c r="H22" s="818"/>
      <c r="I22" s="275" t="s">
        <v>193</v>
      </c>
      <c r="J22" s="277"/>
      <c r="K22" s="276"/>
      <c r="L22" s="833">
        <v>40</v>
      </c>
      <c r="M22" s="834">
        <v>2.2400000000000002</v>
      </c>
      <c r="N22" s="268">
        <v>0.44</v>
      </c>
      <c r="O22" s="272">
        <v>19.760000000000002</v>
      </c>
      <c r="P22" s="833">
        <v>91.96</v>
      </c>
      <c r="Q22" s="447"/>
      <c r="R22" s="469">
        <v>0.04</v>
      </c>
      <c r="S22" s="267"/>
      <c r="T22" s="250"/>
      <c r="U22" s="267"/>
      <c r="V22" s="469">
        <v>9.1999999999999993</v>
      </c>
      <c r="W22" s="250">
        <v>42.4</v>
      </c>
      <c r="X22" s="250">
        <v>10</v>
      </c>
      <c r="Y22" s="470">
        <v>1.24</v>
      </c>
      <c r="Z22" s="431"/>
      <c r="AA22" s="431"/>
      <c r="AB22" s="431"/>
      <c r="AC22" s="431"/>
      <c r="AD22" s="431"/>
    </row>
    <row r="23" spans="1:30" s="422" customFormat="1" ht="35.1" customHeight="1" thickBot="1" x14ac:dyDescent="0.65">
      <c r="A23" s="431"/>
      <c r="B23" s="431"/>
      <c r="C23" s="431"/>
      <c r="D23" s="431"/>
      <c r="E23" s="431"/>
      <c r="F23" s="431"/>
      <c r="G23" s="431"/>
      <c r="H23" s="818"/>
      <c r="I23" s="275" t="s">
        <v>4</v>
      </c>
      <c r="J23" s="845"/>
      <c r="K23" s="276"/>
      <c r="L23" s="833">
        <v>20</v>
      </c>
      <c r="M23" s="834">
        <v>1.58</v>
      </c>
      <c r="N23" s="268">
        <v>0.2</v>
      </c>
      <c r="O23" s="272">
        <v>9.66</v>
      </c>
      <c r="P23" s="833">
        <v>46.76</v>
      </c>
      <c r="Q23" s="447"/>
      <c r="R23" s="835">
        <v>0.02</v>
      </c>
      <c r="S23" s="272"/>
      <c r="T23" s="268"/>
      <c r="U23" s="272"/>
      <c r="V23" s="835">
        <v>4.5999999999999996</v>
      </c>
      <c r="W23" s="268">
        <v>17.399999999999999</v>
      </c>
      <c r="X23" s="268">
        <v>6.6</v>
      </c>
      <c r="Y23" s="836">
        <v>0.22</v>
      </c>
      <c r="Z23" s="431"/>
      <c r="AA23" s="431"/>
      <c r="AB23" s="431"/>
      <c r="AC23" s="431"/>
      <c r="AD23" s="431"/>
    </row>
    <row r="24" spans="1:30" s="422" customFormat="1" ht="35.1" customHeight="1" x14ac:dyDescent="0.55000000000000004">
      <c r="A24" s="431"/>
      <c r="B24" s="431"/>
      <c r="C24" s="431"/>
      <c r="D24" s="431"/>
      <c r="E24" s="431"/>
      <c r="F24" s="431"/>
      <c r="G24" s="431"/>
      <c r="H24" s="818"/>
      <c r="I24" s="846" t="s">
        <v>18</v>
      </c>
      <c r="J24" s="847"/>
      <c r="K24" s="832"/>
      <c r="L24" s="633">
        <v>250</v>
      </c>
      <c r="M24" s="630">
        <v>0.1</v>
      </c>
      <c r="N24" s="631">
        <v>0.1</v>
      </c>
      <c r="O24" s="632">
        <v>24.75</v>
      </c>
      <c r="P24" s="633">
        <v>111</v>
      </c>
      <c r="Q24" s="822"/>
      <c r="R24" s="668">
        <v>7.0000000000000007E-2</v>
      </c>
      <c r="S24" s="631">
        <v>15</v>
      </c>
      <c r="T24" s="379"/>
      <c r="U24" s="632"/>
      <c r="V24" s="668">
        <v>40</v>
      </c>
      <c r="W24" s="631">
        <v>44.17</v>
      </c>
      <c r="X24" s="631">
        <v>22.05</v>
      </c>
      <c r="Y24" s="669">
        <v>2.5779999999999998</v>
      </c>
      <c r="Z24" s="431"/>
      <c r="AA24" s="431"/>
      <c r="AB24" s="431"/>
      <c r="AC24" s="431"/>
      <c r="AD24" s="431"/>
    </row>
    <row r="25" spans="1:30" s="422" customFormat="1" ht="35.1" customHeight="1" x14ac:dyDescent="0.55000000000000004">
      <c r="A25" s="431"/>
      <c r="B25" s="431"/>
      <c r="C25" s="431"/>
      <c r="D25" s="431"/>
      <c r="E25" s="431"/>
      <c r="F25" s="431"/>
      <c r="G25" s="431"/>
      <c r="H25" s="818"/>
      <c r="I25" s="846"/>
      <c r="J25" s="847"/>
      <c r="K25" s="832"/>
      <c r="L25" s="837">
        <f>SUM(L18:L24)</f>
        <v>1060</v>
      </c>
      <c r="M25" s="630"/>
      <c r="N25" s="631"/>
      <c r="O25" s="632"/>
      <c r="P25" s="633"/>
      <c r="Q25" s="634"/>
      <c r="R25" s="635"/>
      <c r="S25" s="462"/>
      <c r="T25" s="436"/>
      <c r="U25" s="386"/>
      <c r="V25" s="635"/>
      <c r="W25" s="462"/>
      <c r="X25" s="462"/>
      <c r="Y25" s="636"/>
      <c r="Z25" s="431"/>
      <c r="AA25" s="431"/>
      <c r="AB25" s="431"/>
      <c r="AC25" s="431"/>
      <c r="AD25" s="431"/>
    </row>
    <row r="26" spans="1:30" s="422" customFormat="1" ht="35.1" customHeight="1" thickBot="1" x14ac:dyDescent="0.6">
      <c r="A26" s="431"/>
      <c r="B26" s="431"/>
      <c r="C26" s="431"/>
      <c r="D26" s="431"/>
      <c r="E26" s="431"/>
      <c r="F26" s="431"/>
      <c r="G26" s="431"/>
      <c r="H26" s="818"/>
      <c r="I26" s="846"/>
      <c r="J26" s="848"/>
      <c r="K26" s="832"/>
      <c r="L26" s="633"/>
      <c r="M26" s="630"/>
      <c r="N26" s="631"/>
      <c r="O26" s="632"/>
      <c r="P26" s="633"/>
      <c r="Q26" s="822"/>
      <c r="R26" s="668"/>
      <c r="S26" s="631"/>
      <c r="T26" s="379"/>
      <c r="U26" s="632"/>
      <c r="V26" s="427"/>
      <c r="W26" s="428"/>
      <c r="X26" s="428"/>
      <c r="Y26" s="430"/>
      <c r="Z26" s="431"/>
      <c r="AA26" s="431"/>
      <c r="AB26" s="431"/>
      <c r="AC26" s="431"/>
      <c r="AD26" s="431"/>
    </row>
    <row r="27" spans="1:30" s="422" customFormat="1" ht="35.1" customHeight="1" thickBot="1" x14ac:dyDescent="0.6">
      <c r="A27" s="431"/>
      <c r="B27" s="431"/>
      <c r="C27" s="431"/>
      <c r="D27" s="431"/>
      <c r="E27" s="431"/>
      <c r="F27" s="431"/>
      <c r="G27" s="431"/>
      <c r="H27" s="818"/>
      <c r="I27" s="1646" t="s">
        <v>51</v>
      </c>
      <c r="J27" s="1647"/>
      <c r="K27" s="1647"/>
      <c r="L27" s="1648"/>
      <c r="M27" s="816">
        <f>SUM(M18:M26)</f>
        <v>22.620000000000005</v>
      </c>
      <c r="N27" s="816">
        <f>SUM(N18:N26)</f>
        <v>21.87</v>
      </c>
      <c r="O27" s="816">
        <f>SUM(O18:O26)</f>
        <v>91.71</v>
      </c>
      <c r="P27" s="849">
        <f>SUM(P18:P26)</f>
        <v>822.40000000000009</v>
      </c>
      <c r="Q27" s="840">
        <v>0.35</v>
      </c>
      <c r="R27" s="841">
        <f t="shared" ref="R27:Y27" si="1">SUM(R18:R26)</f>
        <v>0.42000000000000004</v>
      </c>
      <c r="S27" s="816">
        <f t="shared" si="1"/>
        <v>21</v>
      </c>
      <c r="T27" s="816">
        <f t="shared" si="1"/>
        <v>245</v>
      </c>
      <c r="U27" s="816"/>
      <c r="V27" s="841">
        <f t="shared" si="1"/>
        <v>385.00000000000006</v>
      </c>
      <c r="W27" s="816">
        <f t="shared" si="1"/>
        <v>384.99999999999994</v>
      </c>
      <c r="X27" s="816">
        <f t="shared" si="1"/>
        <v>87.47</v>
      </c>
      <c r="Y27" s="842">
        <f t="shared" si="1"/>
        <v>4.1999999999999993</v>
      </c>
      <c r="Z27" s="431"/>
      <c r="AA27" s="431"/>
      <c r="AB27" s="431"/>
      <c r="AC27" s="431"/>
      <c r="AD27" s="431"/>
    </row>
    <row r="28" spans="1:30" s="422" customFormat="1" ht="35.1" customHeight="1" thickBot="1" x14ac:dyDescent="0.75">
      <c r="A28" s="431"/>
      <c r="B28" s="431"/>
      <c r="C28" s="431"/>
      <c r="D28" s="431"/>
      <c r="E28" s="431"/>
      <c r="F28" s="431"/>
      <c r="G28" s="431"/>
      <c r="H28" s="1408"/>
      <c r="I28" s="1356" t="s">
        <v>262</v>
      </c>
      <c r="J28" s="1342"/>
      <c r="K28" s="1342"/>
      <c r="L28" s="1343"/>
      <c r="M28" s="1387"/>
      <c r="N28" s="1387"/>
      <c r="O28" s="1387"/>
      <c r="P28" s="1344">
        <f>P16+P27</f>
        <v>1409.9</v>
      </c>
      <c r="Q28" s="1345">
        <v>0.6</v>
      </c>
      <c r="R28" s="1345"/>
      <c r="S28" s="1342"/>
      <c r="T28" s="1387"/>
      <c r="U28" s="1342"/>
      <c r="V28" s="1342"/>
      <c r="W28" s="1342"/>
      <c r="X28" s="1342"/>
      <c r="Y28" s="1388"/>
      <c r="Z28" s="431"/>
      <c r="AA28" s="431"/>
      <c r="AB28" s="431"/>
      <c r="AC28" s="431"/>
      <c r="AD28" s="431"/>
    </row>
    <row r="29" spans="1:30" s="422" customFormat="1" ht="35.1" customHeight="1" thickBot="1" x14ac:dyDescent="0.6">
      <c r="A29" s="431"/>
      <c r="B29" s="431"/>
      <c r="C29" s="431"/>
      <c r="D29" s="431"/>
      <c r="E29" s="431"/>
      <c r="F29" s="431"/>
      <c r="G29" s="431"/>
      <c r="H29" s="1408"/>
      <c r="I29" s="1452"/>
      <c r="J29" s="1453"/>
      <c r="K29" s="1453"/>
      <c r="L29" s="1454"/>
      <c r="M29" s="1457">
        <f>M16+M27</f>
        <v>46.2</v>
      </c>
      <c r="N29" s="1457">
        <f>N16+N27</f>
        <v>47.33</v>
      </c>
      <c r="O29" s="1457">
        <f>O16+O27</f>
        <v>156.51999999999998</v>
      </c>
      <c r="P29" s="1455"/>
      <c r="Q29" s="1456"/>
      <c r="R29" s="1458">
        <f>R16+R27</f>
        <v>0.72</v>
      </c>
      <c r="S29" s="1457">
        <f>S16+S27</f>
        <v>36</v>
      </c>
      <c r="T29" s="1457">
        <f>T16+T27</f>
        <v>420</v>
      </c>
      <c r="U29" s="1457"/>
      <c r="V29" s="1457">
        <f>V16+V27</f>
        <v>660</v>
      </c>
      <c r="W29" s="1457">
        <f>W27+W16</f>
        <v>660</v>
      </c>
      <c r="X29" s="1457">
        <f>X16+X27</f>
        <v>149.97</v>
      </c>
      <c r="Y29" s="1459">
        <f>Y16+Y27</f>
        <v>7.1999999999999993</v>
      </c>
      <c r="Z29" s="431"/>
      <c r="AA29" s="431"/>
      <c r="AB29" s="431"/>
      <c r="AC29" s="431"/>
      <c r="AD29" s="431"/>
    </row>
    <row r="30" spans="1:30" s="422" customFormat="1" ht="35.1" customHeight="1" thickBot="1" x14ac:dyDescent="0.6">
      <c r="A30" s="431"/>
      <c r="B30" s="431"/>
      <c r="C30" s="431"/>
      <c r="D30" s="431"/>
      <c r="E30" s="431"/>
      <c r="F30" s="431"/>
      <c r="G30" s="431"/>
      <c r="H30" s="432"/>
      <c r="I30" s="1436"/>
      <c r="J30" s="1436"/>
      <c r="K30" s="1436"/>
      <c r="L30" s="1437"/>
      <c r="M30" s="1438"/>
      <c r="N30" s="1438"/>
      <c r="O30" s="1438"/>
      <c r="P30" s="1439"/>
      <c r="Q30" s="1439"/>
      <c r="R30" s="1440"/>
      <c r="S30" s="1438"/>
      <c r="T30" s="1441"/>
      <c r="U30" s="1438"/>
      <c r="V30" s="1440"/>
      <c r="W30" s="1438"/>
      <c r="X30" s="1438"/>
      <c r="Y30" s="1442"/>
      <c r="Z30" s="431"/>
      <c r="AA30" s="431"/>
      <c r="AB30" s="431"/>
      <c r="AC30" s="431"/>
      <c r="AD30" s="431"/>
    </row>
    <row r="31" spans="1:30" s="422" customFormat="1" ht="35.1" customHeight="1" thickBot="1" x14ac:dyDescent="0.6">
      <c r="A31" s="431"/>
      <c r="B31" s="431"/>
      <c r="C31" s="431"/>
      <c r="D31" s="431"/>
      <c r="E31" s="431"/>
      <c r="F31" s="431"/>
      <c r="G31" s="431"/>
      <c r="H31" s="432"/>
      <c r="I31" s="1064" t="s">
        <v>78</v>
      </c>
      <c r="J31" s="1065"/>
      <c r="K31" s="1065"/>
      <c r="L31" s="1117"/>
      <c r="M31" s="1065"/>
      <c r="N31" s="1065"/>
      <c r="O31" s="1065"/>
      <c r="P31" s="1081"/>
      <c r="Q31" s="1081"/>
      <c r="R31" s="1064"/>
      <c r="S31" s="1065"/>
      <c r="T31" s="1082"/>
      <c r="U31" s="1065"/>
      <c r="V31" s="1064"/>
      <c r="W31" s="1065"/>
      <c r="X31" s="1065"/>
      <c r="Y31" s="1098"/>
      <c r="Z31" s="431"/>
      <c r="AA31" s="431"/>
      <c r="AB31" s="431"/>
      <c r="AC31" s="431"/>
      <c r="AD31" s="431"/>
    </row>
    <row r="32" spans="1:30" s="422" customFormat="1" ht="35.1" customHeight="1" thickBot="1" x14ac:dyDescent="0.6">
      <c r="A32" s="431"/>
      <c r="B32" s="431"/>
      <c r="C32" s="431"/>
      <c r="D32" s="431"/>
      <c r="E32" s="431"/>
      <c r="F32" s="431"/>
      <c r="G32" s="431"/>
      <c r="H32" s="432"/>
      <c r="I32" s="1071" t="str">
        <f>I6</f>
        <v>День       :                             день-4</v>
      </c>
      <c r="J32" s="1072"/>
      <c r="K32" s="1072"/>
      <c r="L32" s="1073" t="s">
        <v>43</v>
      </c>
      <c r="M32" s="1074"/>
      <c r="N32" s="1075" t="s">
        <v>48</v>
      </c>
      <c r="O32" s="1076"/>
      <c r="P32" s="1077" t="s">
        <v>49</v>
      </c>
      <c r="Q32" s="1077"/>
      <c r="R32" s="1078"/>
      <c r="S32" s="1076" t="s">
        <v>56</v>
      </c>
      <c r="T32" s="1075"/>
      <c r="U32" s="1076"/>
      <c r="V32" s="1079" t="s">
        <v>55</v>
      </c>
      <c r="W32" s="1076"/>
      <c r="X32" s="1076"/>
      <c r="Y32" s="1080"/>
      <c r="Z32" s="431"/>
      <c r="AA32" s="431"/>
      <c r="AB32" s="431"/>
      <c r="AC32" s="431"/>
      <c r="AD32" s="431"/>
    </row>
    <row r="33" spans="1:30" s="422" customFormat="1" ht="35.1" customHeight="1" thickBot="1" x14ac:dyDescent="0.6">
      <c r="A33" s="431"/>
      <c r="B33" s="431"/>
      <c r="C33" s="431"/>
      <c r="D33" s="431"/>
      <c r="E33" s="431"/>
      <c r="F33" s="431"/>
      <c r="G33" s="431"/>
      <c r="H33" s="432"/>
      <c r="I33" s="1081" t="s">
        <v>74</v>
      </c>
      <c r="J33" s="1082"/>
      <c r="K33" s="1065"/>
      <c r="L33" s="1083" t="s">
        <v>44</v>
      </c>
      <c r="M33" s="1098" t="s">
        <v>45</v>
      </c>
      <c r="N33" s="1081" t="s">
        <v>46</v>
      </c>
      <c r="O33" s="1064" t="s">
        <v>47</v>
      </c>
      <c r="P33" s="1083" t="s">
        <v>50</v>
      </c>
      <c r="Q33" s="1084"/>
      <c r="R33" s="1085" t="s">
        <v>65</v>
      </c>
      <c r="S33" s="1086" t="s">
        <v>59</v>
      </c>
      <c r="T33" s="1017" t="s">
        <v>195</v>
      </c>
      <c r="U33" s="1086" t="s">
        <v>61</v>
      </c>
      <c r="V33" s="1085" t="s">
        <v>57</v>
      </c>
      <c r="W33" s="1086" t="s">
        <v>58</v>
      </c>
      <c r="X33" s="1086" t="s">
        <v>64</v>
      </c>
      <c r="Y33" s="1088" t="s">
        <v>63</v>
      </c>
      <c r="Z33" s="431"/>
      <c r="AA33" s="431"/>
      <c r="AB33" s="431"/>
      <c r="AC33" s="431"/>
      <c r="AD33" s="431"/>
    </row>
    <row r="34" spans="1:30" s="422" customFormat="1" ht="35.1" customHeight="1" thickBot="1" x14ac:dyDescent="0.6">
      <c r="A34" s="431"/>
      <c r="B34" s="431"/>
      <c r="C34" s="431"/>
      <c r="D34" s="431"/>
      <c r="E34" s="431"/>
      <c r="F34" s="431"/>
      <c r="G34" s="431"/>
      <c r="H34" s="432"/>
      <c r="I34" s="385" t="str">
        <f>I8</f>
        <v>Четверг</v>
      </c>
      <c r="J34" s="385"/>
      <c r="K34" s="811"/>
      <c r="L34" s="812"/>
      <c r="M34" s="813"/>
      <c r="N34" s="813"/>
      <c r="O34" s="813"/>
      <c r="P34" s="814"/>
      <c r="Q34" s="814"/>
      <c r="R34" s="815"/>
      <c r="S34" s="813"/>
      <c r="T34" s="816"/>
      <c r="U34" s="813"/>
      <c r="V34" s="815"/>
      <c r="W34" s="813"/>
      <c r="X34" s="813"/>
      <c r="Y34" s="817"/>
      <c r="Z34" s="431"/>
      <c r="AA34" s="431"/>
      <c r="AB34" s="431"/>
      <c r="AC34" s="431"/>
      <c r="AD34" s="431"/>
    </row>
    <row r="35" spans="1:30" s="422" customFormat="1" ht="35.1" customHeight="1" thickBot="1" x14ac:dyDescent="0.6">
      <c r="A35" s="431"/>
      <c r="B35" s="431"/>
      <c r="C35" s="431"/>
      <c r="D35" s="431"/>
      <c r="E35" s="431"/>
      <c r="F35" s="431"/>
      <c r="G35" s="431"/>
      <c r="H35" s="432"/>
      <c r="I35" s="820" t="s">
        <v>16</v>
      </c>
      <c r="J35" s="433"/>
      <c r="K35" s="819"/>
      <c r="L35" s="824"/>
      <c r="M35" s="825"/>
      <c r="N35" s="825"/>
      <c r="O35" s="825"/>
      <c r="P35" s="634"/>
      <c r="Q35" s="634"/>
      <c r="R35" s="826"/>
      <c r="S35" s="825"/>
      <c r="T35" s="823"/>
      <c r="U35" s="825"/>
      <c r="V35" s="851"/>
      <c r="W35" s="852"/>
      <c r="X35" s="852"/>
      <c r="Y35" s="853"/>
      <c r="Z35" s="431"/>
      <c r="AA35" s="431"/>
      <c r="AB35" s="431"/>
      <c r="AC35" s="431"/>
      <c r="AD35" s="431"/>
    </row>
    <row r="36" spans="1:30" s="422" customFormat="1" ht="35.1" customHeight="1" x14ac:dyDescent="0.55000000000000004">
      <c r="A36" s="431"/>
      <c r="B36" s="431"/>
      <c r="C36" s="431"/>
      <c r="D36" s="431"/>
      <c r="E36" s="431"/>
      <c r="F36" s="431"/>
      <c r="G36" s="431"/>
      <c r="H36" s="432">
        <v>267</v>
      </c>
      <c r="I36" s="861" t="s">
        <v>272</v>
      </c>
      <c r="J36" s="341"/>
      <c r="K36" s="827"/>
      <c r="L36" s="828">
        <v>100</v>
      </c>
      <c r="M36" s="829">
        <v>10.58</v>
      </c>
      <c r="N36" s="462">
        <v>14.2</v>
      </c>
      <c r="O36" s="386">
        <v>29.9</v>
      </c>
      <c r="P36" s="828">
        <v>156.69999999999999</v>
      </c>
      <c r="Q36" s="634"/>
      <c r="R36" s="635">
        <v>0.23400000000000001</v>
      </c>
      <c r="S36" s="462">
        <v>16.670000000000002</v>
      </c>
      <c r="T36" s="436">
        <v>99.22</v>
      </c>
      <c r="U36" s="386"/>
      <c r="V36" s="635">
        <v>157.465</v>
      </c>
      <c r="W36" s="462">
        <v>163.19999999999999</v>
      </c>
      <c r="X36" s="462">
        <v>28.2</v>
      </c>
      <c r="Y36" s="636">
        <v>2.33</v>
      </c>
      <c r="Z36" s="431"/>
      <c r="AA36" s="431"/>
      <c r="AB36" s="431"/>
      <c r="AC36" s="431"/>
      <c r="AD36" s="431"/>
    </row>
    <row r="37" spans="1:30" s="422" customFormat="1" ht="35.1" customHeight="1" x14ac:dyDescent="0.55000000000000004">
      <c r="A37" s="431"/>
      <c r="B37" s="431"/>
      <c r="C37" s="431"/>
      <c r="D37" s="431"/>
      <c r="E37" s="431"/>
      <c r="F37" s="431"/>
      <c r="G37" s="431"/>
      <c r="H37" s="432">
        <v>304</v>
      </c>
      <c r="I37" s="862" t="s">
        <v>10</v>
      </c>
      <c r="J37" s="830"/>
      <c r="K37" s="830"/>
      <c r="L37" s="828">
        <v>180</v>
      </c>
      <c r="M37" s="829">
        <v>5.4539999999999997</v>
      </c>
      <c r="N37" s="462">
        <v>6.5</v>
      </c>
      <c r="O37" s="386">
        <v>20.004000000000001</v>
      </c>
      <c r="P37" s="828">
        <v>221.44</v>
      </c>
      <c r="Q37" s="634"/>
      <c r="R37" s="635">
        <v>3.5999999999999997E-2</v>
      </c>
      <c r="S37" s="462"/>
      <c r="T37" s="436">
        <v>125.78</v>
      </c>
      <c r="U37" s="386"/>
      <c r="V37" s="635">
        <v>109.33499999999999</v>
      </c>
      <c r="W37" s="462">
        <v>73.8</v>
      </c>
      <c r="X37" s="462">
        <v>17.8</v>
      </c>
      <c r="Y37" s="636">
        <v>0.93</v>
      </c>
      <c r="Z37" s="431"/>
      <c r="AA37" s="431"/>
      <c r="AB37" s="431"/>
      <c r="AC37" s="431"/>
      <c r="AD37" s="431"/>
    </row>
    <row r="38" spans="1:30" s="422" customFormat="1" ht="35.1" customHeight="1" x14ac:dyDescent="0.55000000000000004">
      <c r="A38" s="431"/>
      <c r="B38" s="431"/>
      <c r="C38" s="431"/>
      <c r="D38" s="431"/>
      <c r="E38" s="431"/>
      <c r="F38" s="431"/>
      <c r="G38" s="431"/>
      <c r="H38" s="432">
        <v>377</v>
      </c>
      <c r="I38" s="440" t="s">
        <v>146</v>
      </c>
      <c r="J38" s="827"/>
      <c r="K38" s="832"/>
      <c r="L38" s="633">
        <v>30</v>
      </c>
      <c r="M38" s="630">
        <v>6.78</v>
      </c>
      <c r="N38" s="631">
        <v>6.27</v>
      </c>
      <c r="O38" s="632"/>
      <c r="P38" s="633">
        <v>84</v>
      </c>
      <c r="Q38" s="634"/>
      <c r="R38" s="668"/>
      <c r="S38" s="631"/>
      <c r="T38" s="379"/>
      <c r="U38" s="632"/>
      <c r="V38" s="668">
        <v>3.6</v>
      </c>
      <c r="W38" s="631"/>
      <c r="X38" s="631"/>
      <c r="Y38" s="669"/>
      <c r="Z38" s="431"/>
      <c r="AA38" s="431"/>
      <c r="AB38" s="431"/>
      <c r="AC38" s="431"/>
      <c r="AD38" s="431"/>
    </row>
    <row r="39" spans="1:30" s="422" customFormat="1" ht="35.1" customHeight="1" x14ac:dyDescent="0.55000000000000004">
      <c r="A39" s="431"/>
      <c r="B39" s="431"/>
      <c r="C39" s="431"/>
      <c r="D39" s="431"/>
      <c r="E39" s="431"/>
      <c r="F39" s="431"/>
      <c r="G39" s="431"/>
      <c r="H39" s="432">
        <v>16</v>
      </c>
      <c r="I39" s="440" t="s">
        <v>140</v>
      </c>
      <c r="J39" s="827"/>
      <c r="K39" s="830"/>
      <c r="L39" s="633">
        <v>200</v>
      </c>
      <c r="M39" s="630">
        <v>0.13</v>
      </c>
      <c r="N39" s="631">
        <v>0.02</v>
      </c>
      <c r="O39" s="632">
        <v>15.2</v>
      </c>
      <c r="P39" s="633">
        <v>62</v>
      </c>
      <c r="Q39" s="634"/>
      <c r="R39" s="635"/>
      <c r="S39" s="462">
        <v>0.83</v>
      </c>
      <c r="T39" s="436"/>
      <c r="U39" s="386"/>
      <c r="V39" s="635">
        <v>14.2</v>
      </c>
      <c r="W39" s="462">
        <v>4.4000000000000004</v>
      </c>
      <c r="X39" s="462">
        <v>2.4</v>
      </c>
      <c r="Y39" s="636">
        <v>0.36</v>
      </c>
      <c r="Z39" s="431"/>
      <c r="AA39" s="431"/>
      <c r="AB39" s="431"/>
      <c r="AC39" s="431"/>
      <c r="AD39" s="431"/>
    </row>
    <row r="40" spans="1:30" s="422" customFormat="1" ht="35.1" customHeight="1" x14ac:dyDescent="0.6">
      <c r="A40" s="431"/>
      <c r="B40" s="431"/>
      <c r="C40" s="431"/>
      <c r="D40" s="431"/>
      <c r="E40" s="431"/>
      <c r="F40" s="431"/>
      <c r="G40" s="431"/>
      <c r="H40" s="432"/>
      <c r="I40" s="861" t="s">
        <v>4</v>
      </c>
      <c r="J40" s="827"/>
      <c r="K40" s="832"/>
      <c r="L40" s="833">
        <v>80</v>
      </c>
      <c r="M40" s="834">
        <v>5.2530000000000001</v>
      </c>
      <c r="N40" s="268">
        <v>0.66</v>
      </c>
      <c r="O40" s="272">
        <v>32.200000000000003</v>
      </c>
      <c r="P40" s="833">
        <v>155.86000000000001</v>
      </c>
      <c r="Q40" s="496"/>
      <c r="R40" s="835">
        <v>0.08</v>
      </c>
      <c r="S40" s="268"/>
      <c r="T40" s="268"/>
      <c r="U40" s="272"/>
      <c r="V40" s="835">
        <v>15.4</v>
      </c>
      <c r="W40" s="268">
        <v>58.6</v>
      </c>
      <c r="X40" s="268">
        <v>26.6</v>
      </c>
      <c r="Y40" s="836">
        <v>0.88</v>
      </c>
      <c r="Z40" s="431"/>
      <c r="AA40" s="431"/>
      <c r="AB40" s="431"/>
      <c r="AC40" s="431"/>
      <c r="AD40" s="431"/>
    </row>
    <row r="41" spans="1:30" s="422" customFormat="1" ht="35.1" customHeight="1" thickBot="1" x14ac:dyDescent="0.6">
      <c r="A41" s="431"/>
      <c r="B41" s="431"/>
      <c r="C41" s="431"/>
      <c r="D41" s="431"/>
      <c r="E41" s="431"/>
      <c r="F41" s="431"/>
      <c r="G41" s="431"/>
      <c r="H41" s="432"/>
      <c r="I41" s="380"/>
      <c r="J41" s="847"/>
      <c r="K41" s="832"/>
      <c r="L41" s="633"/>
      <c r="M41" s="630"/>
      <c r="N41" s="631"/>
      <c r="O41" s="632"/>
      <c r="P41" s="633"/>
      <c r="Q41" s="634"/>
      <c r="R41" s="668"/>
      <c r="S41" s="631"/>
      <c r="T41" s="379"/>
      <c r="U41" s="632"/>
      <c r="V41" s="427"/>
      <c r="W41" s="428"/>
      <c r="X41" s="428"/>
      <c r="Y41" s="430"/>
      <c r="Z41" s="431"/>
      <c r="AA41" s="431"/>
      <c r="AB41" s="431"/>
      <c r="AC41" s="431"/>
      <c r="AD41" s="431"/>
    </row>
    <row r="42" spans="1:30" s="422" customFormat="1" ht="35.1" customHeight="1" thickBot="1" x14ac:dyDescent="0.6">
      <c r="A42" s="431"/>
      <c r="B42" s="431"/>
      <c r="C42" s="431"/>
      <c r="D42" s="431"/>
      <c r="E42" s="431"/>
      <c r="F42" s="431"/>
      <c r="G42" s="431"/>
      <c r="H42" s="432"/>
      <c r="I42" s="863" t="s">
        <v>51</v>
      </c>
      <c r="J42" s="857"/>
      <c r="K42" s="857"/>
      <c r="L42" s="858">
        <f>SUM(L36:L40)</f>
        <v>590</v>
      </c>
      <c r="M42" s="838">
        <f>SUM(M36:M40)</f>
        <v>28.196999999999999</v>
      </c>
      <c r="N42" s="838">
        <f>SUM(N36:N40)</f>
        <v>27.65</v>
      </c>
      <c r="O42" s="838">
        <f>SUM(O36:O40)</f>
        <v>97.304000000000002</v>
      </c>
      <c r="P42" s="839">
        <f>SUM(P36:P40)</f>
        <v>680</v>
      </c>
      <c r="Q42" s="840">
        <v>0.25</v>
      </c>
      <c r="R42" s="841">
        <f t="shared" ref="R42:Y42" si="2">SUM(R36:R41)</f>
        <v>0.35000000000000003</v>
      </c>
      <c r="S42" s="816">
        <f t="shared" si="2"/>
        <v>17.5</v>
      </c>
      <c r="T42" s="816">
        <f t="shared" si="2"/>
        <v>225</v>
      </c>
      <c r="U42" s="816"/>
      <c r="V42" s="841">
        <f>SUM(V36:V40)</f>
        <v>300</v>
      </c>
      <c r="W42" s="816">
        <f t="shared" si="2"/>
        <v>300</v>
      </c>
      <c r="X42" s="816">
        <f t="shared" si="2"/>
        <v>75</v>
      </c>
      <c r="Y42" s="842">
        <f t="shared" si="2"/>
        <v>4.5</v>
      </c>
      <c r="Z42" s="431"/>
      <c r="AA42" s="431"/>
      <c r="AB42" s="431"/>
      <c r="AC42" s="431"/>
      <c r="AD42" s="431"/>
    </row>
    <row r="43" spans="1:30" s="422" customFormat="1" ht="35.1" customHeight="1" thickBot="1" x14ac:dyDescent="0.6">
      <c r="A43" s="431"/>
      <c r="B43" s="431"/>
      <c r="C43" s="431"/>
      <c r="D43" s="431"/>
      <c r="E43" s="431"/>
      <c r="F43" s="431"/>
      <c r="G43" s="431"/>
      <c r="H43" s="432"/>
      <c r="I43" s="820" t="s">
        <v>15</v>
      </c>
      <c r="J43" s="434"/>
      <c r="K43" s="819"/>
      <c r="L43" s="824"/>
      <c r="M43" s="843"/>
      <c r="N43" s="843"/>
      <c r="O43" s="843"/>
      <c r="P43" s="824"/>
      <c r="Q43" s="822"/>
      <c r="R43" s="854"/>
      <c r="S43" s="855"/>
      <c r="T43" s="850"/>
      <c r="U43" s="855"/>
      <c r="V43" s="854"/>
      <c r="W43" s="855"/>
      <c r="X43" s="855"/>
      <c r="Y43" s="856"/>
      <c r="Z43" s="431"/>
      <c r="AA43" s="431"/>
      <c r="AB43" s="431"/>
      <c r="AC43" s="431"/>
      <c r="AD43" s="431"/>
    </row>
    <row r="44" spans="1:30" s="422" customFormat="1" ht="35.1" customHeight="1" x14ac:dyDescent="0.55000000000000004">
      <c r="A44" s="431"/>
      <c r="B44" s="431"/>
      <c r="C44" s="431"/>
      <c r="D44" s="431"/>
      <c r="E44" s="431"/>
      <c r="F44" s="431"/>
      <c r="G44" s="431"/>
      <c r="H44" s="432">
        <v>30</v>
      </c>
      <c r="I44" s="861" t="s">
        <v>37</v>
      </c>
      <c r="J44" s="341"/>
      <c r="K44" s="827"/>
      <c r="L44" s="828">
        <v>100</v>
      </c>
      <c r="M44" s="829">
        <v>2.5099999999999998</v>
      </c>
      <c r="N44" s="462">
        <v>6.75</v>
      </c>
      <c r="O44" s="386">
        <v>2.86</v>
      </c>
      <c r="P44" s="828">
        <v>87.9</v>
      </c>
      <c r="Q44" s="822"/>
      <c r="R44" s="635">
        <v>6.2E-2</v>
      </c>
      <c r="S44" s="462">
        <v>2.12</v>
      </c>
      <c r="T44" s="436">
        <v>65.44</v>
      </c>
      <c r="U44" s="386"/>
      <c r="V44" s="635">
        <v>96.97</v>
      </c>
      <c r="W44" s="462">
        <v>66.88</v>
      </c>
      <c r="X44" s="462">
        <v>8.2200000000000006</v>
      </c>
      <c r="Y44" s="636">
        <v>2.4E-2</v>
      </c>
      <c r="Z44" s="431"/>
      <c r="AA44" s="431"/>
      <c r="AB44" s="431"/>
      <c r="AC44" s="431"/>
      <c r="AD44" s="431"/>
    </row>
    <row r="45" spans="1:30" s="422" customFormat="1" ht="35.1" customHeight="1" x14ac:dyDescent="0.55000000000000004">
      <c r="A45" s="431"/>
      <c r="B45" s="431"/>
      <c r="C45" s="431"/>
      <c r="D45" s="431"/>
      <c r="E45" s="431"/>
      <c r="F45" s="431"/>
      <c r="G45" s="431"/>
      <c r="H45" s="432">
        <v>88</v>
      </c>
      <c r="I45" s="861" t="s">
        <v>24</v>
      </c>
      <c r="J45" s="341"/>
      <c r="K45" s="827"/>
      <c r="L45" s="828">
        <v>250</v>
      </c>
      <c r="M45" s="829">
        <v>1.8</v>
      </c>
      <c r="N45" s="462">
        <v>4.95</v>
      </c>
      <c r="O45" s="386">
        <v>7.91</v>
      </c>
      <c r="P45" s="828">
        <v>89.75</v>
      </c>
      <c r="Q45" s="822"/>
      <c r="R45" s="635">
        <v>0.06</v>
      </c>
      <c r="S45" s="462">
        <v>2.25</v>
      </c>
      <c r="T45" s="436"/>
      <c r="U45" s="386"/>
      <c r="V45" s="635">
        <v>81.25</v>
      </c>
      <c r="W45" s="462">
        <v>63</v>
      </c>
      <c r="X45" s="462">
        <v>6.62</v>
      </c>
      <c r="Y45" s="636">
        <v>2.3E-2</v>
      </c>
      <c r="Z45" s="431"/>
      <c r="AA45" s="431"/>
      <c r="AB45" s="431"/>
      <c r="AC45" s="431"/>
      <c r="AD45" s="431"/>
    </row>
    <row r="46" spans="1:30" s="422" customFormat="1" ht="35.1" customHeight="1" x14ac:dyDescent="0.55000000000000004">
      <c r="A46" s="431"/>
      <c r="B46" s="431"/>
      <c r="C46" s="431"/>
      <c r="D46" s="431"/>
      <c r="E46" s="431"/>
      <c r="F46" s="431"/>
      <c r="G46" s="431"/>
      <c r="H46" s="432">
        <v>284</v>
      </c>
      <c r="I46" s="861" t="s">
        <v>105</v>
      </c>
      <c r="J46" s="341"/>
      <c r="K46" s="827"/>
      <c r="L46" s="828">
        <v>245</v>
      </c>
      <c r="M46" s="829">
        <v>14.99</v>
      </c>
      <c r="N46" s="462">
        <v>13.45</v>
      </c>
      <c r="O46" s="386">
        <v>30.32</v>
      </c>
      <c r="P46" s="828">
        <v>322.47000000000003</v>
      </c>
      <c r="Q46" s="822"/>
      <c r="R46" s="635">
        <v>0.17799999999999999</v>
      </c>
      <c r="S46" s="462">
        <v>4.4000000000000004</v>
      </c>
      <c r="T46" s="436">
        <v>249.56</v>
      </c>
      <c r="U46" s="386"/>
      <c r="V46" s="635">
        <v>148.6</v>
      </c>
      <c r="W46" s="462">
        <v>132.81</v>
      </c>
      <c r="X46" s="462">
        <v>25.75</v>
      </c>
      <c r="Y46" s="636">
        <v>1.415</v>
      </c>
      <c r="Z46" s="431"/>
      <c r="AA46" s="431"/>
      <c r="AB46" s="431"/>
      <c r="AC46" s="431"/>
      <c r="AD46" s="431"/>
    </row>
    <row r="47" spans="1:30" s="422" customFormat="1" ht="35.1" customHeight="1" x14ac:dyDescent="0.55000000000000004">
      <c r="A47" s="431"/>
      <c r="B47" s="431"/>
      <c r="C47" s="431"/>
      <c r="D47" s="431"/>
      <c r="E47" s="431"/>
      <c r="F47" s="431"/>
      <c r="G47" s="431"/>
      <c r="H47" s="432">
        <v>349</v>
      </c>
      <c r="I47" s="861" t="s">
        <v>87</v>
      </c>
      <c r="J47" s="827"/>
      <c r="K47" s="830"/>
      <c r="L47" s="828">
        <v>200</v>
      </c>
      <c r="M47" s="829">
        <v>0.67</v>
      </c>
      <c r="N47" s="462">
        <v>0.09</v>
      </c>
      <c r="O47" s="386">
        <v>12.02</v>
      </c>
      <c r="P47" s="828">
        <v>132.80000000000001</v>
      </c>
      <c r="Q47" s="822"/>
      <c r="R47" s="635">
        <v>0.02</v>
      </c>
      <c r="S47" s="462">
        <v>0.73</v>
      </c>
      <c r="T47" s="436"/>
      <c r="U47" s="386"/>
      <c r="V47" s="635">
        <v>32.479999999999997</v>
      </c>
      <c r="W47" s="462">
        <v>23.44</v>
      </c>
      <c r="X47" s="462">
        <v>17.46</v>
      </c>
      <c r="Y47" s="636">
        <v>7.0000000000000007E-2</v>
      </c>
      <c r="Z47" s="431"/>
      <c r="AA47" s="431"/>
      <c r="AB47" s="431"/>
      <c r="AC47" s="431"/>
      <c r="AD47" s="431"/>
    </row>
    <row r="48" spans="1:30" s="422" customFormat="1" ht="35.1" customHeight="1" x14ac:dyDescent="0.55000000000000004">
      <c r="A48" s="431"/>
      <c r="B48" s="431"/>
      <c r="C48" s="431"/>
      <c r="D48" s="431"/>
      <c r="E48" s="431"/>
      <c r="F48" s="431"/>
      <c r="G48" s="431"/>
      <c r="H48" s="432"/>
      <c r="I48" s="380" t="s">
        <v>68</v>
      </c>
      <c r="J48" s="847"/>
      <c r="K48" s="832"/>
      <c r="L48" s="633">
        <v>60</v>
      </c>
      <c r="M48" s="630">
        <v>3.36</v>
      </c>
      <c r="N48" s="631">
        <v>0.66</v>
      </c>
      <c r="O48" s="632">
        <v>29.64</v>
      </c>
      <c r="P48" s="633">
        <v>137.94</v>
      </c>
      <c r="Q48" s="822"/>
      <c r="R48" s="635">
        <v>7.0000000000000007E-2</v>
      </c>
      <c r="S48" s="462"/>
      <c r="T48" s="436"/>
      <c r="U48" s="386"/>
      <c r="V48" s="635">
        <v>13.8</v>
      </c>
      <c r="W48" s="462">
        <v>63.6</v>
      </c>
      <c r="X48" s="462">
        <v>15</v>
      </c>
      <c r="Y48" s="636">
        <v>1.86</v>
      </c>
      <c r="Z48" s="431"/>
      <c r="AA48" s="431"/>
      <c r="AB48" s="431"/>
      <c r="AC48" s="431"/>
      <c r="AD48" s="431"/>
    </row>
    <row r="49" spans="1:30" s="422" customFormat="1" ht="35.1" customHeight="1" x14ac:dyDescent="0.55000000000000004">
      <c r="A49" s="431"/>
      <c r="B49" s="431"/>
      <c r="C49" s="431"/>
      <c r="D49" s="431"/>
      <c r="E49" s="431"/>
      <c r="F49" s="431"/>
      <c r="G49" s="431"/>
      <c r="H49" s="432"/>
      <c r="I49" s="380" t="s">
        <v>4</v>
      </c>
      <c r="J49" s="847"/>
      <c r="K49" s="832"/>
      <c r="L49" s="633">
        <v>30</v>
      </c>
      <c r="M49" s="630">
        <v>2.37</v>
      </c>
      <c r="N49" s="631">
        <v>0.3</v>
      </c>
      <c r="O49" s="632">
        <v>14.49</v>
      </c>
      <c r="P49" s="633">
        <v>70.14</v>
      </c>
      <c r="Q49" s="822"/>
      <c r="R49" s="668">
        <v>0.03</v>
      </c>
      <c r="S49" s="631"/>
      <c r="T49" s="379"/>
      <c r="U49" s="632"/>
      <c r="V49" s="668">
        <v>6.9</v>
      </c>
      <c r="W49" s="631">
        <v>26.1</v>
      </c>
      <c r="X49" s="631">
        <v>9.9</v>
      </c>
      <c r="Y49" s="669">
        <v>0.33</v>
      </c>
      <c r="Z49" s="431"/>
      <c r="AA49" s="431"/>
      <c r="AB49" s="431"/>
      <c r="AC49" s="431"/>
      <c r="AD49" s="431"/>
    </row>
    <row r="50" spans="1:30" s="422" customFormat="1" ht="35.1" customHeight="1" x14ac:dyDescent="0.55000000000000004">
      <c r="A50" s="431"/>
      <c r="B50" s="431"/>
      <c r="C50" s="431"/>
      <c r="D50" s="431"/>
      <c r="E50" s="431"/>
      <c r="F50" s="431"/>
      <c r="G50" s="431"/>
      <c r="H50" s="432"/>
      <c r="I50" s="380" t="s">
        <v>18</v>
      </c>
      <c r="J50" s="847"/>
      <c r="K50" s="832"/>
      <c r="L50" s="633">
        <v>300</v>
      </c>
      <c r="M50" s="630">
        <v>0.15</v>
      </c>
      <c r="N50" s="631">
        <v>1.55</v>
      </c>
      <c r="O50" s="632">
        <v>34.75</v>
      </c>
      <c r="P50" s="633">
        <v>111</v>
      </c>
      <c r="Q50" s="822"/>
      <c r="R50" s="668">
        <v>7.0000000000000007E-2</v>
      </c>
      <c r="S50" s="631">
        <v>15</v>
      </c>
      <c r="T50" s="379"/>
      <c r="U50" s="632"/>
      <c r="V50" s="668">
        <v>40</v>
      </c>
      <c r="W50" s="631">
        <v>44.17</v>
      </c>
      <c r="X50" s="631">
        <v>22.05</v>
      </c>
      <c r="Y50" s="669">
        <v>2.5779999999999998</v>
      </c>
      <c r="Z50" s="431"/>
      <c r="AA50" s="431"/>
      <c r="AB50" s="431"/>
      <c r="AC50" s="431"/>
      <c r="AD50" s="431"/>
    </row>
    <row r="51" spans="1:30" s="422" customFormat="1" ht="35.1" customHeight="1" thickBot="1" x14ac:dyDescent="0.6">
      <c r="A51" s="431"/>
      <c r="B51" s="431"/>
      <c r="C51" s="431"/>
      <c r="D51" s="431"/>
      <c r="E51" s="431"/>
      <c r="F51" s="431"/>
      <c r="G51" s="431"/>
      <c r="H51" s="432"/>
      <c r="I51" s="380"/>
      <c r="J51" s="847"/>
      <c r="K51" s="832"/>
      <c r="L51" s="633"/>
      <c r="M51" s="630"/>
      <c r="N51" s="631"/>
      <c r="O51" s="632"/>
      <c r="P51" s="633"/>
      <c r="Q51" s="634"/>
      <c r="R51" s="427"/>
      <c r="S51" s="428"/>
      <c r="T51" s="859"/>
      <c r="U51" s="429"/>
      <c r="V51" s="427"/>
      <c r="W51" s="428"/>
      <c r="X51" s="428"/>
      <c r="Y51" s="430"/>
      <c r="Z51" s="431"/>
      <c r="AA51" s="431"/>
      <c r="AB51" s="431"/>
      <c r="AC51" s="431"/>
      <c r="AD51" s="431"/>
    </row>
    <row r="52" spans="1:30" s="422" customFormat="1" ht="35.1" customHeight="1" thickBot="1" x14ac:dyDescent="0.6">
      <c r="A52" s="431"/>
      <c r="B52" s="431"/>
      <c r="C52" s="431"/>
      <c r="D52" s="431"/>
      <c r="E52" s="431"/>
      <c r="F52" s="431"/>
      <c r="G52" s="431"/>
      <c r="H52" s="432"/>
      <c r="I52" s="863" t="s">
        <v>51</v>
      </c>
      <c r="J52" s="860"/>
      <c r="K52" s="857"/>
      <c r="L52" s="812">
        <f>SUM(L44:L50)</f>
        <v>1185</v>
      </c>
      <c r="M52" s="816">
        <f>SUM(M44:M51)</f>
        <v>25.85</v>
      </c>
      <c r="N52" s="816">
        <f>SUM(N44:N51)</f>
        <v>27.75</v>
      </c>
      <c r="O52" s="816">
        <f>SUM(O44:O51)</f>
        <v>131.99</v>
      </c>
      <c r="P52" s="849">
        <f>SUM(P44:P50)</f>
        <v>952.00000000000011</v>
      </c>
      <c r="Q52" s="840">
        <v>0.35</v>
      </c>
      <c r="R52" s="841">
        <f t="shared" ref="R52:Y52" si="3">SUM(R44:R51)</f>
        <v>0.49000000000000005</v>
      </c>
      <c r="S52" s="816">
        <f t="shared" si="3"/>
        <v>24.5</v>
      </c>
      <c r="T52" s="816">
        <f t="shared" si="3"/>
        <v>315</v>
      </c>
      <c r="U52" s="816"/>
      <c r="V52" s="841">
        <f>SUM(V44:V50)</f>
        <v>420</v>
      </c>
      <c r="W52" s="816">
        <f t="shared" si="3"/>
        <v>420.00000000000006</v>
      </c>
      <c r="X52" s="816">
        <f t="shared" si="3"/>
        <v>105.00000000000001</v>
      </c>
      <c r="Y52" s="842">
        <f t="shared" si="3"/>
        <v>6.3000000000000007</v>
      </c>
      <c r="Z52" s="431"/>
      <c r="AA52" s="431"/>
      <c r="AB52" s="431"/>
      <c r="AC52" s="431"/>
      <c r="AD52" s="431"/>
    </row>
    <row r="53" spans="1:30" s="422" customFormat="1" ht="35.1" customHeight="1" thickBot="1" x14ac:dyDescent="0.75">
      <c r="A53" s="431"/>
      <c r="B53" s="431"/>
      <c r="C53" s="431"/>
      <c r="D53" s="431"/>
      <c r="E53" s="431"/>
      <c r="F53" s="431"/>
      <c r="G53" s="431"/>
      <c r="H53" s="1460"/>
      <c r="I53" s="1356" t="s">
        <v>262</v>
      </c>
      <c r="J53" s="1443"/>
      <c r="K53" s="1443"/>
      <c r="L53" s="1444"/>
      <c r="M53" s="1444"/>
      <c r="N53" s="1444"/>
      <c r="O53" s="1444"/>
      <c r="P53" s="1447">
        <f>P42+P52</f>
        <v>1632</v>
      </c>
      <c r="Q53" s="1445">
        <v>0.6</v>
      </c>
      <c r="R53" s="1445"/>
      <c r="S53" s="1446"/>
      <c r="T53" s="1447"/>
      <c r="U53" s="1446"/>
      <c r="V53" s="1446"/>
      <c r="W53" s="1446"/>
      <c r="X53" s="1446"/>
      <c r="Y53" s="1448"/>
      <c r="Z53" s="431"/>
      <c r="AA53" s="1116"/>
      <c r="AB53" s="431"/>
      <c r="AC53" s="431"/>
      <c r="AD53" s="431"/>
    </row>
    <row r="54" spans="1:30" s="422" customFormat="1" ht="35.1" customHeight="1" thickBot="1" x14ac:dyDescent="0.65">
      <c r="A54" s="431"/>
      <c r="B54" s="431"/>
      <c r="C54" s="431"/>
      <c r="D54" s="431"/>
      <c r="E54" s="431"/>
      <c r="F54" s="431"/>
      <c r="G54" s="431"/>
      <c r="H54" s="1460"/>
      <c r="I54" s="1449"/>
      <c r="J54" s="1450"/>
      <c r="K54" s="1450"/>
      <c r="L54" s="1451"/>
      <c r="M54" s="1464">
        <f>M42+M52</f>
        <v>54.046999999999997</v>
      </c>
      <c r="N54" s="1464">
        <f>N42+N52</f>
        <v>55.4</v>
      </c>
      <c r="O54" s="1464">
        <f>O42+O52</f>
        <v>229.29400000000001</v>
      </c>
      <c r="P54" s="1464"/>
      <c r="Q54" s="1375"/>
      <c r="R54" s="1467">
        <f>R42+R52</f>
        <v>0.84000000000000008</v>
      </c>
      <c r="S54" s="1464">
        <f>S42+S52</f>
        <v>42</v>
      </c>
      <c r="T54" s="1464">
        <f>T42+T52</f>
        <v>540</v>
      </c>
      <c r="U54" s="1464"/>
      <c r="V54" s="1464">
        <f>V42+V52</f>
        <v>720</v>
      </c>
      <c r="W54" s="1464">
        <f>W42+W52</f>
        <v>720</v>
      </c>
      <c r="X54" s="1464">
        <f>X42+X52</f>
        <v>180</v>
      </c>
      <c r="Y54" s="1466">
        <f>Y42+Y52</f>
        <v>10.8</v>
      </c>
      <c r="Z54" s="431"/>
      <c r="AA54" s="1116"/>
      <c r="AB54" s="431"/>
      <c r="AC54" s="431"/>
      <c r="AD54" s="431"/>
    </row>
    <row r="55" spans="1:30" ht="27" customHeight="1" thickBot="1" x14ac:dyDescent="0.35">
      <c r="H55" s="1118"/>
      <c r="I55" s="1119"/>
      <c r="J55" s="1119"/>
      <c r="K55" s="1119"/>
      <c r="L55" s="1119"/>
      <c r="M55" s="1119"/>
      <c r="N55" s="1119"/>
      <c r="O55" s="1119"/>
      <c r="P55" s="1119"/>
      <c r="Q55" s="1119"/>
      <c r="R55" s="1119"/>
      <c r="S55" s="1119"/>
      <c r="T55" s="1120"/>
      <c r="U55" s="1119"/>
      <c r="V55" s="1119"/>
      <c r="W55" s="1119"/>
      <c r="X55" s="1119"/>
      <c r="Y55" s="1121"/>
    </row>
    <row r="56" spans="1:30" ht="27" customHeight="1" x14ac:dyDescent="0.3"/>
    <row r="57" spans="1:30" ht="27" customHeight="1" x14ac:dyDescent="0.3"/>
    <row r="58" spans="1:30" ht="27" customHeight="1" x14ac:dyDescent="0.3"/>
    <row r="59" spans="1:30" ht="27" customHeight="1" x14ac:dyDescent="0.3">
      <c r="N59" s="11">
        <v>16.670000000000002</v>
      </c>
      <c r="O59" s="11">
        <v>150</v>
      </c>
    </row>
    <row r="60" spans="1:30" ht="27" customHeight="1" x14ac:dyDescent="0.3">
      <c r="N60" s="11">
        <f>N59*O60/O59</f>
        <v>20.004000000000001</v>
      </c>
      <c r="O60" s="11">
        <v>180</v>
      </c>
    </row>
    <row r="61" spans="1:30" ht="27" customHeight="1" x14ac:dyDescent="0.3"/>
    <row r="62" spans="1:30" ht="27" customHeight="1" x14ac:dyDescent="0.3"/>
    <row r="63" spans="1:30" ht="27" customHeight="1" x14ac:dyDescent="0.3"/>
    <row r="64" spans="1:30" ht="27" customHeight="1" x14ac:dyDescent="0.3"/>
    <row r="65" ht="27" customHeight="1" x14ac:dyDescent="0.3"/>
    <row r="66" ht="27" customHeight="1" x14ac:dyDescent="0.3"/>
    <row r="67" ht="27" customHeight="1" x14ac:dyDescent="0.3"/>
    <row r="68" ht="27" customHeight="1" x14ac:dyDescent="0.3"/>
    <row r="69" ht="27" customHeight="1" x14ac:dyDescent="0.3"/>
    <row r="70" ht="27" customHeight="1" x14ac:dyDescent="0.3"/>
  </sheetData>
  <sortState ref="U101:X145">
    <sortCondition ref="U101"/>
  </sortState>
  <mergeCells count="2">
    <mergeCell ref="I16:L16"/>
    <mergeCell ref="I27:L27"/>
  </mergeCells>
  <pageMargins left="0.7" right="0.7" top="0.12052083333333333" bottom="0.75" header="0.3" footer="0.3"/>
  <pageSetup paperSize="9" scale="15" orientation="portrait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  <pageSetUpPr fitToPage="1"/>
  </sheetPr>
  <dimension ref="C1:AT45288"/>
  <sheetViews>
    <sheetView showWhiteSpace="0" view="pageLayout" topLeftCell="H43" zoomScale="75" zoomScaleNormal="67" zoomScalePageLayoutView="75" workbookViewId="0">
      <selection activeCell="P48" sqref="P48"/>
    </sheetView>
  </sheetViews>
  <sheetFormatPr defaultColWidth="7.44140625" defaultRowHeight="15.6" x14ac:dyDescent="0.3"/>
  <cols>
    <col min="1" max="1" width="2.109375" customWidth="1"/>
    <col min="2" max="2" width="0.44140625" customWidth="1"/>
    <col min="3" max="3" width="29.44140625" style="2" customWidth="1"/>
    <col min="4" max="4" width="13.44140625" style="1" customWidth="1"/>
    <col min="5" max="5" width="10.109375" style="1" customWidth="1"/>
    <col min="6" max="6" width="14.5546875" style="1" customWidth="1"/>
    <col min="7" max="7" width="24.44140625" style="36" customWidth="1"/>
    <col min="8" max="8" width="9.88671875" style="72" customWidth="1"/>
    <col min="9" max="9" width="29.33203125" customWidth="1"/>
    <col min="10" max="10" width="24.5546875" customWidth="1"/>
    <col min="11" max="11" width="14.44140625" customWidth="1"/>
    <col min="12" max="12" width="11.33203125" customWidth="1"/>
    <col min="13" max="13" width="10.5546875" customWidth="1"/>
    <col min="14" max="14" width="12.6640625" customWidth="1"/>
    <col min="15" max="15" width="16.33203125" customWidth="1"/>
    <col min="16" max="16" width="11.33203125" customWidth="1"/>
    <col min="17" max="17" width="11.5546875" customWidth="1"/>
    <col min="18" max="18" width="10" customWidth="1"/>
    <col min="19" max="19" width="21.33203125" customWidth="1"/>
    <col min="20" max="20" width="0.109375" style="324" customWidth="1"/>
    <col min="21" max="21" width="13.33203125" customWidth="1"/>
    <col min="22" max="22" width="12.33203125" customWidth="1"/>
    <col min="23" max="23" width="14.44140625" customWidth="1"/>
    <col min="24" max="24" width="13.5546875" customWidth="1"/>
    <col min="25" max="25" width="13.5546875" style="444" customWidth="1"/>
    <col min="26" max="26" width="15" customWidth="1"/>
    <col min="27" max="27" width="18.109375" customWidth="1"/>
    <col min="28" max="28" width="7.5546875" bestFit="1" customWidth="1"/>
    <col min="29" max="29" width="10.6640625" customWidth="1"/>
    <col min="30" max="30" width="11.6640625" customWidth="1"/>
    <col min="31" max="31" width="17" customWidth="1"/>
    <col min="39" max="40" width="7.44140625" style="444"/>
  </cols>
  <sheetData>
    <row r="1" spans="3:26" s="444" customFormat="1" x14ac:dyDescent="0.3">
      <c r="C1" s="1"/>
      <c r="D1" s="1"/>
      <c r="E1" s="1"/>
      <c r="F1" s="1"/>
      <c r="G1" s="36"/>
      <c r="H1" s="72"/>
      <c r="T1" s="324"/>
    </row>
    <row r="2" spans="3:26" s="444" customFormat="1" x14ac:dyDescent="0.3">
      <c r="C2" s="1"/>
      <c r="D2" s="1"/>
      <c r="E2" s="1"/>
      <c r="F2" s="1"/>
      <c r="G2" s="36"/>
      <c r="H2" s="72"/>
      <c r="T2" s="324"/>
    </row>
    <row r="3" spans="3:26" s="444" customFormat="1" ht="16.2" thickBot="1" x14ac:dyDescent="0.35">
      <c r="C3" s="1"/>
      <c r="D3" s="1"/>
      <c r="E3" s="1"/>
      <c r="F3" s="1"/>
      <c r="G3" s="36"/>
      <c r="H3" s="72"/>
      <c r="T3" s="324"/>
    </row>
    <row r="4" spans="3:26" s="12" customFormat="1" ht="28.35" customHeight="1" thickBot="1" x14ac:dyDescent="0.75">
      <c r="C4" s="222"/>
      <c r="D4" s="222"/>
      <c r="E4" s="222"/>
      <c r="F4" s="222"/>
      <c r="G4" s="36"/>
      <c r="H4" s="1131"/>
      <c r="I4" s="1048" t="s">
        <v>78</v>
      </c>
      <c r="J4" s="1048"/>
      <c r="K4" s="1049"/>
      <c r="L4" s="1050"/>
      <c r="M4" s="1050"/>
      <c r="N4" s="1050"/>
      <c r="O4" s="1051"/>
      <c r="P4" s="1051"/>
      <c r="Q4" s="1052"/>
      <c r="R4" s="1050"/>
      <c r="S4" s="1050"/>
      <c r="T4" s="1132"/>
      <c r="U4" s="1052"/>
      <c r="V4" s="1050"/>
      <c r="W4" s="1050"/>
      <c r="X4" s="1053"/>
      <c r="Y4" s="19"/>
      <c r="Z4" s="13"/>
    </row>
    <row r="5" spans="3:26" s="12" customFormat="1" ht="28.35" customHeight="1" thickBot="1" x14ac:dyDescent="0.75">
      <c r="C5" s="222"/>
      <c r="D5" s="222"/>
      <c r="E5" s="222"/>
      <c r="F5" s="222"/>
      <c r="G5" s="36"/>
      <c r="H5" s="1133"/>
      <c r="I5" s="1054" t="s">
        <v>201</v>
      </c>
      <c r="J5" s="1054"/>
      <c r="K5" s="1055" t="s">
        <v>43</v>
      </c>
      <c r="L5" s="1056"/>
      <c r="M5" s="1057" t="s">
        <v>48</v>
      </c>
      <c r="N5" s="1058"/>
      <c r="O5" s="1059" t="s">
        <v>49</v>
      </c>
      <c r="P5" s="1059"/>
      <c r="Q5" s="1060"/>
      <c r="R5" s="1058" t="s">
        <v>56</v>
      </c>
      <c r="S5" s="1058"/>
      <c r="T5" s="1134"/>
      <c r="U5" s="1061" t="s">
        <v>55</v>
      </c>
      <c r="V5" s="1058"/>
      <c r="W5" s="1058"/>
      <c r="X5" s="1062"/>
      <c r="Y5" s="930"/>
      <c r="Z5" s="13"/>
    </row>
    <row r="6" spans="3:26" s="12" customFormat="1" ht="28.35" customHeight="1" thickBot="1" x14ac:dyDescent="0.75">
      <c r="C6" s="222"/>
      <c r="D6" s="222"/>
      <c r="E6" s="222"/>
      <c r="F6" s="222"/>
      <c r="G6" s="36"/>
      <c r="H6" s="1135"/>
      <c r="I6" s="1112" t="s">
        <v>76</v>
      </c>
      <c r="J6" s="1048"/>
      <c r="K6" s="1055" t="s">
        <v>44</v>
      </c>
      <c r="L6" s="1112" t="s">
        <v>45</v>
      </c>
      <c r="M6" s="1063" t="s">
        <v>46</v>
      </c>
      <c r="N6" s="1047" t="s">
        <v>47</v>
      </c>
      <c r="O6" s="1055" t="s">
        <v>50</v>
      </c>
      <c r="P6" s="1059"/>
      <c r="Q6" s="1136" t="s">
        <v>65</v>
      </c>
      <c r="R6" s="1137" t="s">
        <v>59</v>
      </c>
      <c r="S6" s="1046" t="s">
        <v>195</v>
      </c>
      <c r="T6" s="1138" t="s">
        <v>61</v>
      </c>
      <c r="U6" s="1136" t="s">
        <v>57</v>
      </c>
      <c r="V6" s="1137" t="s">
        <v>58</v>
      </c>
      <c r="W6" s="1137" t="s">
        <v>64</v>
      </c>
      <c r="X6" s="1139" t="s">
        <v>63</v>
      </c>
      <c r="Y6" s="331"/>
      <c r="Z6" s="13"/>
    </row>
    <row r="7" spans="3:26" s="12" customFormat="1" ht="18.75" customHeight="1" thickBot="1" x14ac:dyDescent="0.75">
      <c r="C7" s="222"/>
      <c r="D7" s="222"/>
      <c r="E7" s="222"/>
      <c r="F7" s="222"/>
      <c r="G7" s="36"/>
      <c r="H7" s="1122"/>
      <c r="I7" s="1096"/>
      <c r="J7" s="788"/>
      <c r="K7" s="789"/>
      <c r="L7" s="45"/>
      <c r="M7" s="45"/>
      <c r="N7" s="45"/>
      <c r="O7" s="1123"/>
      <c r="P7" s="1123"/>
      <c r="Q7" s="1124"/>
      <c r="R7" s="45"/>
      <c r="S7" s="45"/>
      <c r="T7" s="803"/>
      <c r="U7" s="1124"/>
      <c r="V7" s="45"/>
      <c r="W7" s="45"/>
      <c r="X7" s="1125"/>
      <c r="Y7" s="19"/>
      <c r="Z7" s="13"/>
    </row>
    <row r="8" spans="3:26" s="12" customFormat="1" ht="18.75" customHeight="1" thickBot="1" x14ac:dyDescent="0.75">
      <c r="C8" s="222"/>
      <c r="D8" s="222"/>
      <c r="E8" s="222"/>
      <c r="F8" s="222"/>
      <c r="G8" s="36"/>
      <c r="H8" s="798"/>
      <c r="I8" s="772" t="s">
        <v>16</v>
      </c>
      <c r="J8" s="400"/>
      <c r="K8" s="773"/>
      <c r="L8" s="40"/>
      <c r="M8" s="40"/>
      <c r="N8" s="40"/>
      <c r="O8" s="581"/>
      <c r="P8" s="581"/>
      <c r="Q8" s="49"/>
      <c r="R8" s="40"/>
      <c r="S8" s="40"/>
      <c r="T8" s="782"/>
      <c r="U8" s="49"/>
      <c r="V8" s="40"/>
      <c r="W8" s="40"/>
      <c r="X8" s="774"/>
      <c r="Y8" s="40"/>
      <c r="Z8" s="13"/>
    </row>
    <row r="9" spans="3:26" s="12" customFormat="1" ht="18.75" customHeight="1" x14ac:dyDescent="0.7">
      <c r="C9" s="222"/>
      <c r="D9" s="222"/>
      <c r="E9" s="222"/>
      <c r="F9" s="222"/>
      <c r="G9" s="36"/>
      <c r="H9" s="799" t="s">
        <v>143</v>
      </c>
      <c r="I9" s="376" t="s">
        <v>88</v>
      </c>
      <c r="J9" s="527"/>
      <c r="K9" s="528">
        <v>170</v>
      </c>
      <c r="L9" s="529">
        <v>14.75</v>
      </c>
      <c r="M9" s="309">
        <v>14.7</v>
      </c>
      <c r="N9" s="311">
        <v>11.89</v>
      </c>
      <c r="O9" s="528">
        <v>179.24</v>
      </c>
      <c r="P9" s="530"/>
      <c r="Q9" s="531">
        <v>0.125</v>
      </c>
      <c r="R9" s="309">
        <v>12.06</v>
      </c>
      <c r="S9" s="309">
        <v>42.98</v>
      </c>
      <c r="T9" s="311"/>
      <c r="U9" s="531">
        <v>39.53</v>
      </c>
      <c r="V9" s="309">
        <v>60.8</v>
      </c>
      <c r="W9" s="309">
        <v>7.2</v>
      </c>
      <c r="X9" s="532">
        <v>0.64</v>
      </c>
      <c r="Y9" s="457"/>
      <c r="Z9" s="13"/>
    </row>
    <row r="10" spans="3:26" s="12" customFormat="1" ht="18.75" customHeight="1" x14ac:dyDescent="0.7">
      <c r="C10" s="222"/>
      <c r="D10" s="222"/>
      <c r="E10" s="222"/>
      <c r="F10" s="222"/>
      <c r="G10" s="36"/>
      <c r="H10" s="799">
        <v>15</v>
      </c>
      <c r="I10" s="545" t="s">
        <v>94</v>
      </c>
      <c r="J10" s="545"/>
      <c r="K10" s="528">
        <v>10</v>
      </c>
      <c r="L10" s="529">
        <v>2.3199999999999998</v>
      </c>
      <c r="M10" s="309">
        <v>2.95</v>
      </c>
      <c r="N10" s="311"/>
      <c r="O10" s="528">
        <v>35.83</v>
      </c>
      <c r="P10" s="530"/>
      <c r="Q10" s="531">
        <v>5.0000000000000001E-3</v>
      </c>
      <c r="R10" s="309">
        <v>7.0000000000000007E-2</v>
      </c>
      <c r="S10" s="309">
        <v>26</v>
      </c>
      <c r="T10" s="311"/>
      <c r="U10" s="531">
        <v>88</v>
      </c>
      <c r="V10" s="309">
        <v>50</v>
      </c>
      <c r="W10" s="309">
        <v>3.5</v>
      </c>
      <c r="X10" s="532">
        <v>0.1</v>
      </c>
      <c r="Y10" s="457"/>
      <c r="Z10" s="13"/>
    </row>
    <row r="11" spans="3:26" s="12" customFormat="1" ht="18.75" customHeight="1" x14ac:dyDescent="0.7">
      <c r="C11" s="222"/>
      <c r="D11" s="222"/>
      <c r="E11" s="222"/>
      <c r="F11" s="222"/>
      <c r="G11" s="36"/>
      <c r="H11" s="799">
        <v>381</v>
      </c>
      <c r="I11" s="545" t="s">
        <v>153</v>
      </c>
      <c r="J11" s="136"/>
      <c r="K11" s="551">
        <v>200</v>
      </c>
      <c r="L11" s="552">
        <v>3.6</v>
      </c>
      <c r="M11" s="310">
        <v>2.67</v>
      </c>
      <c r="N11" s="312">
        <v>21.2</v>
      </c>
      <c r="O11" s="551">
        <v>155.19999999999999</v>
      </c>
      <c r="P11" s="530"/>
      <c r="Q11" s="531">
        <v>0.03</v>
      </c>
      <c r="R11" s="309">
        <v>1.47</v>
      </c>
      <c r="S11" s="309"/>
      <c r="T11" s="311"/>
      <c r="U11" s="531">
        <v>18.670000000000002</v>
      </c>
      <c r="V11" s="309">
        <v>32</v>
      </c>
      <c r="W11" s="309">
        <v>4</v>
      </c>
      <c r="X11" s="532">
        <v>1.4</v>
      </c>
      <c r="Y11" s="457"/>
      <c r="Z11" s="13"/>
    </row>
    <row r="12" spans="3:26" s="12" customFormat="1" ht="18.75" customHeight="1" x14ac:dyDescent="0.7">
      <c r="C12" s="222"/>
      <c r="D12" s="222"/>
      <c r="E12" s="222"/>
      <c r="F12" s="222"/>
      <c r="G12" s="36"/>
      <c r="H12" s="799"/>
      <c r="I12" s="545" t="s">
        <v>4</v>
      </c>
      <c r="J12" s="545"/>
      <c r="K12" s="546">
        <v>60</v>
      </c>
      <c r="L12" s="547">
        <v>3.94</v>
      </c>
      <c r="M12" s="372">
        <v>0.5</v>
      </c>
      <c r="N12" s="548">
        <v>24.15</v>
      </c>
      <c r="O12" s="546">
        <v>116.9</v>
      </c>
      <c r="P12" s="319"/>
      <c r="Q12" s="549">
        <v>0.06</v>
      </c>
      <c r="R12" s="548"/>
      <c r="S12" s="372"/>
      <c r="T12" s="372">
        <v>0</v>
      </c>
      <c r="U12" s="372">
        <v>13.8</v>
      </c>
      <c r="V12" s="372">
        <v>52.2</v>
      </c>
      <c r="W12" s="372">
        <v>19.8</v>
      </c>
      <c r="X12" s="550">
        <v>0.66</v>
      </c>
      <c r="Y12" s="564"/>
      <c r="Z12" s="13"/>
    </row>
    <row r="13" spans="3:26" s="12" customFormat="1" ht="18.75" customHeight="1" x14ac:dyDescent="0.7">
      <c r="C13" s="222"/>
      <c r="D13" s="222"/>
      <c r="E13" s="222"/>
      <c r="F13" s="222"/>
      <c r="G13" s="36"/>
      <c r="H13" s="799">
        <v>386</v>
      </c>
      <c r="I13" s="376" t="s">
        <v>70</v>
      </c>
      <c r="J13" s="545"/>
      <c r="K13" s="573">
        <v>200</v>
      </c>
      <c r="L13" s="325">
        <v>5.8</v>
      </c>
      <c r="M13" s="371">
        <v>5</v>
      </c>
      <c r="N13" s="373">
        <v>8</v>
      </c>
      <c r="O13" s="800">
        <v>100</v>
      </c>
      <c r="P13" s="578"/>
      <c r="Q13" s="739">
        <v>0.08</v>
      </c>
      <c r="R13" s="373">
        <v>1.4</v>
      </c>
      <c r="S13" s="371">
        <v>106.02</v>
      </c>
      <c r="T13" s="371"/>
      <c r="U13" s="371">
        <v>115</v>
      </c>
      <c r="V13" s="371">
        <v>80</v>
      </c>
      <c r="W13" s="371">
        <v>28</v>
      </c>
      <c r="X13" s="740">
        <v>0.2</v>
      </c>
      <c r="Y13" s="564"/>
      <c r="Z13" s="13"/>
    </row>
    <row r="14" spans="3:26" s="12" customFormat="1" ht="18.75" customHeight="1" x14ac:dyDescent="0.7">
      <c r="C14" s="222"/>
      <c r="D14" s="222"/>
      <c r="E14" s="222"/>
      <c r="F14" s="222"/>
      <c r="G14" s="36"/>
      <c r="H14" s="195"/>
      <c r="I14" s="375"/>
      <c r="J14" s="535"/>
      <c r="K14" s="793">
        <f>SUM(K9:K13)</f>
        <v>640</v>
      </c>
      <c r="L14" s="575"/>
      <c r="M14" s="576"/>
      <c r="N14" s="335"/>
      <c r="O14" s="574"/>
      <c r="P14" s="505"/>
      <c r="Q14" s="130"/>
      <c r="R14" s="41"/>
      <c r="S14" s="41"/>
      <c r="T14" s="42"/>
      <c r="U14" s="130"/>
      <c r="V14" s="41"/>
      <c r="W14" s="41"/>
      <c r="X14" s="131"/>
      <c r="Y14" s="786"/>
      <c r="Z14" s="13"/>
    </row>
    <row r="15" spans="3:26" s="12" customFormat="1" ht="18.75" customHeight="1" thickBot="1" x14ac:dyDescent="0.75">
      <c r="C15" s="222"/>
      <c r="D15" s="222"/>
      <c r="E15" s="222"/>
      <c r="F15" s="222"/>
      <c r="G15" s="36"/>
      <c r="H15" s="195"/>
      <c r="I15" s="775"/>
      <c r="J15" s="535"/>
      <c r="K15" s="574"/>
      <c r="L15" s="575"/>
      <c r="M15" s="576"/>
      <c r="N15" s="335"/>
      <c r="O15" s="574"/>
      <c r="P15" s="505"/>
      <c r="Q15" s="582"/>
      <c r="R15" s="576"/>
      <c r="S15" s="576"/>
      <c r="T15" s="335"/>
      <c r="U15" s="582"/>
      <c r="V15" s="576"/>
      <c r="W15" s="576"/>
      <c r="X15" s="583"/>
      <c r="Y15" s="786"/>
      <c r="Z15" s="13"/>
    </row>
    <row r="16" spans="3:26" s="12" customFormat="1" ht="18.75" customHeight="1" thickBot="1" x14ac:dyDescent="0.75">
      <c r="C16" s="222"/>
      <c r="D16" s="222"/>
      <c r="E16" s="222"/>
      <c r="F16" s="222"/>
      <c r="G16" s="36"/>
      <c r="H16" s="195"/>
      <c r="I16" s="776"/>
      <c r="J16" s="558" t="s">
        <v>51</v>
      </c>
      <c r="K16" s="559"/>
      <c r="L16" s="560">
        <f>SUM(L9:L15)</f>
        <v>30.410000000000004</v>
      </c>
      <c r="M16" s="560">
        <f>SUM(M9:M15)</f>
        <v>25.82</v>
      </c>
      <c r="N16" s="560">
        <f>SUM(N9:N15)</f>
        <v>65.240000000000009</v>
      </c>
      <c r="O16" s="561">
        <f>SUM(O9:O15)</f>
        <v>587.16999999999996</v>
      </c>
      <c r="P16" s="562">
        <v>0.25</v>
      </c>
      <c r="Q16" s="487">
        <f t="shared" ref="Q16:X16" si="0">SUM(Q9:Q15)</f>
        <v>0.3</v>
      </c>
      <c r="R16" s="519">
        <f t="shared" si="0"/>
        <v>15.000000000000002</v>
      </c>
      <c r="S16" s="519">
        <f t="shared" si="0"/>
        <v>175</v>
      </c>
      <c r="T16" s="759"/>
      <c r="U16" s="487">
        <f>U9+U10+U11+U12+U13</f>
        <v>275</v>
      </c>
      <c r="V16" s="519">
        <f>V9+V10+V11+V12+V13</f>
        <v>275</v>
      </c>
      <c r="W16" s="519">
        <f t="shared" si="0"/>
        <v>62.5</v>
      </c>
      <c r="X16" s="563">
        <f t="shared" si="0"/>
        <v>3</v>
      </c>
      <c r="Y16" s="313"/>
      <c r="Z16" s="13"/>
    </row>
    <row r="17" spans="3:46" s="12" customFormat="1" ht="18.75" customHeight="1" thickBot="1" x14ac:dyDescent="0.75">
      <c r="C17" s="222"/>
      <c r="D17" s="222"/>
      <c r="E17" s="222"/>
      <c r="F17" s="222"/>
      <c r="G17" s="36"/>
      <c r="H17" s="195"/>
      <c r="I17" s="772" t="s">
        <v>15</v>
      </c>
      <c r="J17" s="400"/>
      <c r="K17" s="773"/>
      <c r="L17" s="782"/>
      <c r="M17" s="782"/>
      <c r="N17" s="782"/>
      <c r="O17" s="773"/>
      <c r="P17" s="567"/>
      <c r="Q17" s="47"/>
      <c r="R17" s="782"/>
      <c r="S17" s="782"/>
      <c r="T17" s="782"/>
      <c r="U17" s="47"/>
      <c r="V17" s="782"/>
      <c r="W17" s="782"/>
      <c r="X17" s="783"/>
      <c r="Y17" s="782"/>
      <c r="Z17" s="13"/>
    </row>
    <row r="18" spans="3:46" s="12" customFormat="1" ht="18.75" customHeight="1" x14ac:dyDescent="0.7">
      <c r="C18" s="222"/>
      <c r="D18" s="222"/>
      <c r="E18" s="222"/>
      <c r="F18" s="222"/>
      <c r="G18" s="36"/>
      <c r="H18" s="195">
        <v>45</v>
      </c>
      <c r="I18" s="375" t="s">
        <v>42</v>
      </c>
      <c r="J18" s="541"/>
      <c r="K18" s="504">
        <v>100</v>
      </c>
      <c r="L18" s="48">
        <v>1.33</v>
      </c>
      <c r="M18" s="41">
        <v>2.78</v>
      </c>
      <c r="N18" s="42">
        <v>15.52</v>
      </c>
      <c r="O18" s="504">
        <v>94.12</v>
      </c>
      <c r="P18" s="543"/>
      <c r="Q18" s="130">
        <v>4.4999999999999998E-2</v>
      </c>
      <c r="R18" s="41">
        <v>7.43</v>
      </c>
      <c r="S18" s="41"/>
      <c r="T18" s="42"/>
      <c r="U18" s="130">
        <v>43</v>
      </c>
      <c r="V18" s="41">
        <v>28.32</v>
      </c>
      <c r="W18" s="41">
        <v>7.6</v>
      </c>
      <c r="X18" s="131">
        <v>0.52</v>
      </c>
      <c r="Y18" s="786"/>
      <c r="Z18" s="13"/>
    </row>
    <row r="19" spans="3:46" s="12" customFormat="1" ht="18.75" customHeight="1" x14ac:dyDescent="0.7">
      <c r="C19" s="222"/>
      <c r="D19" s="222"/>
      <c r="E19" s="222"/>
      <c r="F19" s="222"/>
      <c r="G19" s="36"/>
      <c r="H19" s="195">
        <v>118</v>
      </c>
      <c r="I19" s="375" t="s">
        <v>95</v>
      </c>
      <c r="J19" s="541"/>
      <c r="K19" s="504">
        <v>250</v>
      </c>
      <c r="L19" s="48">
        <v>5.6</v>
      </c>
      <c r="M19" s="41">
        <v>4.8</v>
      </c>
      <c r="N19" s="42">
        <v>7.22</v>
      </c>
      <c r="O19" s="504">
        <v>115</v>
      </c>
      <c r="P19" s="543"/>
      <c r="Q19" s="130">
        <v>5.5E-2</v>
      </c>
      <c r="R19" s="41">
        <v>0.8</v>
      </c>
      <c r="S19" s="41">
        <v>17.023</v>
      </c>
      <c r="T19" s="42"/>
      <c r="U19" s="130">
        <v>23.72</v>
      </c>
      <c r="V19" s="41">
        <v>56.55</v>
      </c>
      <c r="W19" s="41">
        <v>10.5</v>
      </c>
      <c r="X19" s="131">
        <v>0.28000000000000003</v>
      </c>
      <c r="Y19" s="786"/>
      <c r="Z19" s="13"/>
    </row>
    <row r="20" spans="3:46" s="12" customFormat="1" ht="18.75" customHeight="1" x14ac:dyDescent="0.7">
      <c r="C20" s="222"/>
      <c r="D20" s="222"/>
      <c r="E20" s="222"/>
      <c r="F20" s="222"/>
      <c r="G20" s="36"/>
      <c r="H20" s="195" t="s">
        <v>144</v>
      </c>
      <c r="I20" s="375" t="s">
        <v>39</v>
      </c>
      <c r="J20" s="541"/>
      <c r="K20" s="504">
        <v>85</v>
      </c>
      <c r="L20" s="48">
        <v>3.49</v>
      </c>
      <c r="M20" s="41">
        <v>9.1</v>
      </c>
      <c r="N20" s="42">
        <v>13.96</v>
      </c>
      <c r="O20" s="504">
        <v>145.4</v>
      </c>
      <c r="P20" s="543"/>
      <c r="Q20" s="130">
        <v>0.105</v>
      </c>
      <c r="R20" s="41">
        <v>10.97</v>
      </c>
      <c r="S20" s="41">
        <v>227.97</v>
      </c>
      <c r="T20" s="42"/>
      <c r="U20" s="130">
        <v>237.99</v>
      </c>
      <c r="V20" s="41">
        <v>193.14</v>
      </c>
      <c r="W20" s="41">
        <v>27.7</v>
      </c>
      <c r="X20" s="131">
        <v>0.95</v>
      </c>
      <c r="Y20" s="786"/>
      <c r="Z20" s="13"/>
    </row>
    <row r="21" spans="3:46" s="12" customFormat="1" ht="18.75" customHeight="1" x14ac:dyDescent="0.6">
      <c r="C21" s="222"/>
      <c r="D21" s="222"/>
      <c r="E21" s="222"/>
      <c r="F21" s="222"/>
      <c r="G21" s="36"/>
      <c r="H21" s="195">
        <v>302</v>
      </c>
      <c r="I21" s="375" t="s">
        <v>41</v>
      </c>
      <c r="J21" s="534"/>
      <c r="K21" s="504">
        <v>150</v>
      </c>
      <c r="L21" s="48">
        <v>1.39</v>
      </c>
      <c r="M21" s="41">
        <v>4.0999999999999996</v>
      </c>
      <c r="N21" s="42">
        <v>10.84</v>
      </c>
      <c r="O21" s="504">
        <v>231.86</v>
      </c>
      <c r="P21" s="543"/>
      <c r="Q21" s="130">
        <v>0.14499999999999999</v>
      </c>
      <c r="R21" s="41"/>
      <c r="S21" s="41"/>
      <c r="T21" s="42"/>
      <c r="U21" s="130">
        <v>60.09</v>
      </c>
      <c r="V21" s="41">
        <v>42.79</v>
      </c>
      <c r="W21" s="41">
        <v>21.5</v>
      </c>
      <c r="X21" s="131">
        <v>0.81</v>
      </c>
      <c r="Y21" s="786"/>
    </row>
    <row r="22" spans="3:46" ht="18.75" customHeight="1" x14ac:dyDescent="0.35">
      <c r="C22" s="1"/>
      <c r="H22" s="195">
        <v>342</v>
      </c>
      <c r="I22" s="375" t="s">
        <v>89</v>
      </c>
      <c r="J22" s="534"/>
      <c r="K22" s="504">
        <v>200</v>
      </c>
      <c r="L22" s="48">
        <v>0.16</v>
      </c>
      <c r="M22" s="41">
        <v>0.16</v>
      </c>
      <c r="N22" s="42">
        <v>14.42</v>
      </c>
      <c r="O22" s="504">
        <v>97.6</v>
      </c>
      <c r="P22" s="543"/>
      <c r="Q22" s="130">
        <v>0.01</v>
      </c>
      <c r="R22" s="41">
        <v>1.8</v>
      </c>
      <c r="S22" s="41"/>
      <c r="T22" s="42"/>
      <c r="U22" s="130">
        <v>6.4</v>
      </c>
      <c r="V22" s="41">
        <v>4.4000000000000004</v>
      </c>
      <c r="W22" s="41">
        <v>3.6</v>
      </c>
      <c r="X22" s="131">
        <v>0.18</v>
      </c>
      <c r="Y22" s="786"/>
    </row>
    <row r="23" spans="3:46" ht="18.75" customHeight="1" x14ac:dyDescent="0.35">
      <c r="C23" s="1"/>
      <c r="H23" s="195"/>
      <c r="I23" s="586" t="s">
        <v>193</v>
      </c>
      <c r="J23" s="587"/>
      <c r="K23" s="536">
        <v>40</v>
      </c>
      <c r="L23" s="537">
        <v>2.2400000000000002</v>
      </c>
      <c r="M23" s="538">
        <v>0.44</v>
      </c>
      <c r="N23" s="539">
        <v>19.760000000000002</v>
      </c>
      <c r="O23" s="536">
        <v>91.96</v>
      </c>
      <c r="P23" s="510"/>
      <c r="Q23" s="511">
        <v>0.04</v>
      </c>
      <c r="R23" s="509"/>
      <c r="S23" s="508"/>
      <c r="T23" s="508"/>
      <c r="U23" s="508">
        <v>9.1999999999999993</v>
      </c>
      <c r="V23" s="508">
        <v>42.4</v>
      </c>
      <c r="W23" s="508">
        <v>10</v>
      </c>
      <c r="X23" s="480">
        <v>1.24</v>
      </c>
      <c r="Y23" s="782"/>
    </row>
    <row r="24" spans="3:46" ht="18.75" customHeight="1" thickBot="1" x14ac:dyDescent="0.4">
      <c r="C24" s="1"/>
      <c r="H24" s="195"/>
      <c r="I24" s="586" t="s">
        <v>4</v>
      </c>
      <c r="J24" s="784"/>
      <c r="K24" s="536">
        <v>20</v>
      </c>
      <c r="L24" s="537">
        <v>1.58</v>
      </c>
      <c r="M24" s="538">
        <v>0.2</v>
      </c>
      <c r="N24" s="539">
        <v>9.66</v>
      </c>
      <c r="O24" s="536">
        <v>46.76</v>
      </c>
      <c r="P24" s="510"/>
      <c r="Q24" s="569">
        <v>0.02</v>
      </c>
      <c r="R24" s="539"/>
      <c r="S24" s="538"/>
      <c r="T24" s="538"/>
      <c r="U24" s="538">
        <v>4.5999999999999996</v>
      </c>
      <c r="V24" s="538">
        <v>17.399999999999999</v>
      </c>
      <c r="W24" s="538">
        <v>6.6</v>
      </c>
      <c r="X24" s="481">
        <v>0.22</v>
      </c>
      <c r="Y24" s="782"/>
      <c r="AE24" s="244"/>
      <c r="AF24" s="29"/>
      <c r="AG24" s="474"/>
      <c r="AH24" s="475">
        <v>0.16</v>
      </c>
      <c r="AI24" s="476">
        <v>0.16</v>
      </c>
      <c r="AJ24" s="477">
        <v>23.88</v>
      </c>
      <c r="AK24" s="474">
        <v>97.6</v>
      </c>
      <c r="AL24" s="482"/>
      <c r="AM24" s="478">
        <v>0.01</v>
      </c>
      <c r="AN24" s="476">
        <v>1.8</v>
      </c>
      <c r="AO24" s="476"/>
      <c r="AP24" s="477"/>
      <c r="AQ24" s="478">
        <v>6.4</v>
      </c>
      <c r="AR24" s="476">
        <v>4.4000000000000004</v>
      </c>
      <c r="AS24" s="476">
        <v>3.6</v>
      </c>
      <c r="AT24" s="479">
        <v>0.18</v>
      </c>
    </row>
    <row r="25" spans="3:46" ht="18.75" customHeight="1" x14ac:dyDescent="0.35">
      <c r="C25" s="1"/>
      <c r="H25" s="195"/>
      <c r="I25" s="775"/>
      <c r="J25" s="535"/>
      <c r="K25" s="793">
        <f>SUM(K18:K24)</f>
        <v>845</v>
      </c>
      <c r="L25" s="575"/>
      <c r="M25" s="576"/>
      <c r="N25" s="335"/>
      <c r="O25" s="574"/>
      <c r="P25" s="505"/>
      <c r="Q25" s="130"/>
      <c r="R25" s="41"/>
      <c r="S25" s="41"/>
      <c r="T25" s="42"/>
      <c r="U25" s="130"/>
      <c r="V25" s="41"/>
      <c r="W25" s="41"/>
      <c r="X25" s="131"/>
      <c r="Y25" s="786"/>
    </row>
    <row r="26" spans="3:46" ht="18.75" customHeight="1" thickBot="1" x14ac:dyDescent="0.4">
      <c r="C26" s="1"/>
      <c r="H26" s="195"/>
      <c r="I26" s="775"/>
      <c r="J26" s="535"/>
      <c r="K26" s="574"/>
      <c r="L26" s="575"/>
      <c r="M26" s="576"/>
      <c r="N26" s="335"/>
      <c r="O26" s="574"/>
      <c r="P26" s="543"/>
      <c r="Q26" s="582"/>
      <c r="R26" s="576"/>
      <c r="S26" s="576"/>
      <c r="T26" s="335"/>
      <c r="U26" s="582"/>
      <c r="V26" s="576"/>
      <c r="W26" s="576"/>
      <c r="X26" s="583"/>
      <c r="Y26" s="786"/>
    </row>
    <row r="27" spans="3:46" ht="18.75" customHeight="1" thickBot="1" x14ac:dyDescent="0.4">
      <c r="C27" s="1"/>
      <c r="H27" s="195"/>
      <c r="I27" s="770"/>
      <c r="J27" s="770" t="s">
        <v>51</v>
      </c>
      <c r="K27" s="785"/>
      <c r="L27" s="769">
        <f>SUM(L18:L26)</f>
        <v>15.790000000000001</v>
      </c>
      <c r="M27" s="769">
        <f>SUM(M18:M26)</f>
        <v>21.580000000000002</v>
      </c>
      <c r="N27" s="769">
        <f>SUM(N18:N26)</f>
        <v>91.38000000000001</v>
      </c>
      <c r="O27" s="279">
        <f>SUM(O18:O26)</f>
        <v>822.7</v>
      </c>
      <c r="P27" s="280">
        <v>0.35</v>
      </c>
      <c r="Q27" s="780">
        <f t="shared" ref="Q27:X27" si="1">SUM(Q18:Q26)</f>
        <v>0.42</v>
      </c>
      <c r="R27" s="769">
        <f t="shared" si="1"/>
        <v>21.000000000000004</v>
      </c>
      <c r="S27" s="769">
        <f t="shared" si="1"/>
        <v>244.99299999999999</v>
      </c>
      <c r="T27" s="801"/>
      <c r="U27" s="780">
        <f t="shared" si="1"/>
        <v>385.00000000000006</v>
      </c>
      <c r="V27" s="769">
        <f t="shared" si="1"/>
        <v>384.99999999999994</v>
      </c>
      <c r="W27" s="769">
        <f t="shared" si="1"/>
        <v>87.499999999999986</v>
      </c>
      <c r="X27" s="781">
        <f t="shared" si="1"/>
        <v>4.2</v>
      </c>
      <c r="Y27" s="334"/>
    </row>
    <row r="28" spans="3:46" s="444" customFormat="1" ht="18.75" customHeight="1" x14ac:dyDescent="0.4">
      <c r="C28" s="1"/>
      <c r="D28" s="1"/>
      <c r="E28" s="1"/>
      <c r="F28" s="1"/>
      <c r="G28" s="36"/>
      <c r="H28" s="196"/>
      <c r="I28" s="1484" t="s">
        <v>263</v>
      </c>
      <c r="J28" s="1475"/>
      <c r="K28" s="1476"/>
      <c r="L28" s="1476"/>
      <c r="M28" s="1476"/>
      <c r="N28" s="1476"/>
      <c r="O28" s="1477">
        <f>O16+O27</f>
        <v>1409.87</v>
      </c>
      <c r="P28" s="1478">
        <v>0.6</v>
      </c>
      <c r="Q28" s="1485"/>
      <c r="R28" s="1479"/>
      <c r="S28" s="1479"/>
      <c r="T28" s="1476"/>
      <c r="U28" s="1479"/>
      <c r="V28" s="1479"/>
      <c r="W28" s="1479"/>
      <c r="X28" s="1480"/>
      <c r="Y28" s="19"/>
    </row>
    <row r="29" spans="3:46" s="444" customFormat="1" ht="18.75" customHeight="1" thickBot="1" x14ac:dyDescent="0.45">
      <c r="C29" s="1"/>
      <c r="D29" s="1"/>
      <c r="E29" s="1"/>
      <c r="F29" s="1"/>
      <c r="G29" s="36"/>
      <c r="H29" s="196"/>
      <c r="I29" s="1481"/>
      <c r="J29" s="1482"/>
      <c r="K29" s="1461"/>
      <c r="L29" s="1462">
        <f>L16+L27</f>
        <v>46.2</v>
      </c>
      <c r="M29" s="1462">
        <f>M16+M27</f>
        <v>47.400000000000006</v>
      </c>
      <c r="N29" s="1462">
        <f>N16+N27</f>
        <v>156.62</v>
      </c>
      <c r="O29" s="1483"/>
      <c r="P29" s="1463"/>
      <c r="Q29" s="1486">
        <f>Q16+Q27</f>
        <v>0.72</v>
      </c>
      <c r="R29" s="1462">
        <f>R16+R27</f>
        <v>36.000000000000007</v>
      </c>
      <c r="S29" s="1462">
        <f>S16+S27</f>
        <v>419.99299999999999</v>
      </c>
      <c r="T29" s="1462"/>
      <c r="U29" s="1462">
        <f>U16+U27</f>
        <v>660</v>
      </c>
      <c r="V29" s="1462">
        <f>V16+V27</f>
        <v>660</v>
      </c>
      <c r="W29" s="1462">
        <f>W16+W27</f>
        <v>150</v>
      </c>
      <c r="X29" s="1465">
        <f>X16+X27</f>
        <v>7.2</v>
      </c>
      <c r="Y29" s="19"/>
    </row>
    <row r="30" spans="3:46" ht="18.75" customHeight="1" thickBot="1" x14ac:dyDescent="0.35">
      <c r="C30" s="1"/>
      <c r="H30" s="155"/>
      <c r="I30" s="1468"/>
      <c r="J30" s="1468"/>
      <c r="K30" s="1469"/>
      <c r="L30" s="1470"/>
      <c r="M30" s="1470"/>
      <c r="N30" s="1470"/>
      <c r="O30" s="1471"/>
      <c r="P30" s="1471"/>
      <c r="Q30" s="1472"/>
      <c r="R30" s="1470"/>
      <c r="S30" s="1470"/>
      <c r="T30" s="1473"/>
      <c r="U30" s="1472"/>
      <c r="V30" s="1470"/>
      <c r="W30" s="1470"/>
      <c r="X30" s="1474"/>
      <c r="Y30" s="19"/>
    </row>
    <row r="31" spans="3:46" ht="18.75" customHeight="1" thickBot="1" x14ac:dyDescent="0.4">
      <c r="C31" s="1"/>
      <c r="H31" s="195"/>
      <c r="I31" s="1022" t="s">
        <v>78</v>
      </c>
      <c r="J31" s="1022"/>
      <c r="K31" s="1140"/>
      <c r="L31" s="1022"/>
      <c r="M31" s="1022"/>
      <c r="N31" s="1022"/>
      <c r="O31" s="1039"/>
      <c r="P31" s="1039"/>
      <c r="Q31" s="1021"/>
      <c r="R31" s="1022"/>
      <c r="S31" s="1022"/>
      <c r="T31" s="1040"/>
      <c r="U31" s="1021"/>
      <c r="V31" s="1022"/>
      <c r="W31" s="1022"/>
      <c r="X31" s="1109"/>
      <c r="Y31" s="19"/>
    </row>
    <row r="32" spans="3:46" ht="18.75" customHeight="1" thickBot="1" x14ac:dyDescent="0.4">
      <c r="C32" s="1"/>
      <c r="H32" s="195"/>
      <c r="I32" s="1029" t="str">
        <f>I5</f>
        <v>День :                           день-5</v>
      </c>
      <c r="J32" s="1029"/>
      <c r="K32" s="1030" t="s">
        <v>43</v>
      </c>
      <c r="L32" s="1031"/>
      <c r="M32" s="1032" t="s">
        <v>48</v>
      </c>
      <c r="N32" s="1033"/>
      <c r="O32" s="1034" t="s">
        <v>49</v>
      </c>
      <c r="P32" s="1034"/>
      <c r="Q32" s="1035"/>
      <c r="R32" s="1033" t="s">
        <v>56</v>
      </c>
      <c r="S32" s="1033"/>
      <c r="T32" s="1032"/>
      <c r="U32" s="1036" t="s">
        <v>55</v>
      </c>
      <c r="V32" s="1033"/>
      <c r="W32" s="1033"/>
      <c r="X32" s="1037"/>
      <c r="Y32" s="767"/>
    </row>
    <row r="33" spans="3:25" ht="18.75" customHeight="1" thickBot="1" x14ac:dyDescent="0.4">
      <c r="C33" s="1"/>
      <c r="H33" s="195"/>
      <c r="I33" s="1109" t="s">
        <v>74</v>
      </c>
      <c r="J33" s="1022"/>
      <c r="K33" s="1041" t="s">
        <v>44</v>
      </c>
      <c r="L33" s="1109" t="s">
        <v>45</v>
      </c>
      <c r="M33" s="1039" t="s">
        <v>46</v>
      </c>
      <c r="N33" s="1021" t="s">
        <v>47</v>
      </c>
      <c r="O33" s="1041" t="s">
        <v>50</v>
      </c>
      <c r="P33" s="1042"/>
      <c r="Q33" s="1043" t="s">
        <v>65</v>
      </c>
      <c r="R33" s="1044" t="s">
        <v>59</v>
      </c>
      <c r="S33" s="1020" t="s">
        <v>195</v>
      </c>
      <c r="T33" s="1044"/>
      <c r="U33" s="1043" t="s">
        <v>57</v>
      </c>
      <c r="V33" s="1044" t="s">
        <v>58</v>
      </c>
      <c r="W33" s="1044" t="s">
        <v>64</v>
      </c>
      <c r="X33" s="1045" t="s">
        <v>63</v>
      </c>
      <c r="Y33" s="334"/>
    </row>
    <row r="34" spans="3:25" ht="18.75" customHeight="1" thickBot="1" x14ac:dyDescent="0.4">
      <c r="C34" s="1"/>
      <c r="H34" s="195"/>
      <c r="I34" s="770">
        <f>I7</f>
        <v>0</v>
      </c>
      <c r="J34" s="762"/>
      <c r="K34" s="763"/>
      <c r="L34" s="38"/>
      <c r="M34" s="38"/>
      <c r="N34" s="38"/>
      <c r="O34" s="764"/>
      <c r="P34" s="764"/>
      <c r="Q34" s="39"/>
      <c r="R34" s="38"/>
      <c r="S34" s="38"/>
      <c r="T34" s="797"/>
      <c r="U34" s="39"/>
      <c r="V34" s="38"/>
      <c r="W34" s="38"/>
      <c r="X34" s="765"/>
      <c r="Y34" s="19"/>
    </row>
    <row r="35" spans="3:25" ht="18.75" customHeight="1" thickBot="1" x14ac:dyDescent="0.4">
      <c r="C35" s="1"/>
      <c r="H35" s="195"/>
      <c r="I35" s="772" t="s">
        <v>16</v>
      </c>
      <c r="J35" s="400"/>
      <c r="K35" s="773"/>
      <c r="L35" s="40"/>
      <c r="M35" s="40"/>
      <c r="N35" s="40"/>
      <c r="O35" s="581"/>
      <c r="P35" s="581"/>
      <c r="Q35" s="790" t="s">
        <v>158</v>
      </c>
      <c r="R35" s="791"/>
      <c r="S35" s="791"/>
      <c r="T35" s="455"/>
      <c r="U35" s="790"/>
      <c r="V35" s="791"/>
      <c r="W35" s="791"/>
      <c r="X35" s="792"/>
      <c r="Y35" s="40"/>
    </row>
    <row r="36" spans="3:25" ht="18.75" customHeight="1" x14ac:dyDescent="0.35">
      <c r="C36" s="1"/>
      <c r="H36" s="195" t="s">
        <v>143</v>
      </c>
      <c r="I36" s="375" t="s">
        <v>88</v>
      </c>
      <c r="J36" s="541"/>
      <c r="K36" s="504">
        <v>180</v>
      </c>
      <c r="L36" s="48">
        <v>15.627000000000001</v>
      </c>
      <c r="M36" s="41">
        <v>17.03</v>
      </c>
      <c r="N36" s="42">
        <v>17.399999999999999</v>
      </c>
      <c r="O36" s="504">
        <v>197.28</v>
      </c>
      <c r="P36" s="505"/>
      <c r="Q36" s="130">
        <v>0.15</v>
      </c>
      <c r="R36" s="41">
        <v>14.49</v>
      </c>
      <c r="S36" s="41">
        <v>66.98</v>
      </c>
      <c r="T36" s="42"/>
      <c r="U36" s="130">
        <v>40.799999999999997</v>
      </c>
      <c r="V36" s="41">
        <v>61.4</v>
      </c>
      <c r="W36" s="41">
        <v>9.4</v>
      </c>
      <c r="X36" s="131">
        <v>1.82</v>
      </c>
      <c r="Y36" s="786"/>
    </row>
    <row r="37" spans="3:25" ht="18.75" customHeight="1" x14ac:dyDescent="0.35">
      <c r="C37" s="1"/>
      <c r="H37" s="195">
        <v>15</v>
      </c>
      <c r="I37" s="534" t="s">
        <v>94</v>
      </c>
      <c r="J37" s="534"/>
      <c r="K37" s="504">
        <v>20</v>
      </c>
      <c r="L37" s="48">
        <v>4.6399999999999997</v>
      </c>
      <c r="M37" s="41">
        <v>5.9</v>
      </c>
      <c r="N37" s="42"/>
      <c r="O37" s="504">
        <v>71.66</v>
      </c>
      <c r="P37" s="505"/>
      <c r="Q37" s="130">
        <v>0.01</v>
      </c>
      <c r="R37" s="41">
        <v>0.14000000000000001</v>
      </c>
      <c r="S37" s="41">
        <v>52</v>
      </c>
      <c r="T37" s="42"/>
      <c r="U37" s="130">
        <v>110.13</v>
      </c>
      <c r="V37" s="41">
        <v>68</v>
      </c>
      <c r="W37" s="41">
        <v>7</v>
      </c>
      <c r="X37" s="131">
        <v>0.2</v>
      </c>
      <c r="Y37" s="786"/>
    </row>
    <row r="38" spans="3:25" ht="18.75" customHeight="1" x14ac:dyDescent="0.35">
      <c r="C38" s="1"/>
      <c r="H38" s="195">
        <v>381</v>
      </c>
      <c r="I38" s="534" t="s">
        <v>153</v>
      </c>
      <c r="J38" s="535"/>
      <c r="K38" s="551">
        <v>200</v>
      </c>
      <c r="L38" s="552">
        <v>3.6</v>
      </c>
      <c r="M38" s="310">
        <v>2.67</v>
      </c>
      <c r="N38" s="312">
        <v>21.3</v>
      </c>
      <c r="O38" s="551">
        <v>155.19999999999999</v>
      </c>
      <c r="P38" s="530"/>
      <c r="Q38" s="531">
        <v>0.03</v>
      </c>
      <c r="R38" s="309">
        <v>1.47</v>
      </c>
      <c r="S38" s="309"/>
      <c r="T38" s="311"/>
      <c r="U38" s="531">
        <v>18.670000000000002</v>
      </c>
      <c r="V38" s="309">
        <v>32</v>
      </c>
      <c r="W38" s="309">
        <v>4</v>
      </c>
      <c r="X38" s="532">
        <v>1.4</v>
      </c>
      <c r="Y38" s="457"/>
    </row>
    <row r="39" spans="3:25" ht="18.75" customHeight="1" x14ac:dyDescent="0.4">
      <c r="C39" s="1"/>
      <c r="H39" s="195"/>
      <c r="I39" s="375" t="s">
        <v>4</v>
      </c>
      <c r="J39" s="535"/>
      <c r="K39" s="596">
        <v>80</v>
      </c>
      <c r="L39" s="597">
        <v>5.2530000000000001</v>
      </c>
      <c r="M39" s="365">
        <v>0.66</v>
      </c>
      <c r="N39" s="345">
        <v>32.200000000000003</v>
      </c>
      <c r="O39" s="596">
        <v>155.86000000000001</v>
      </c>
      <c r="P39" s="728"/>
      <c r="Q39" s="691">
        <v>0.08</v>
      </c>
      <c r="R39" s="365"/>
      <c r="S39" s="365"/>
      <c r="T39" s="345"/>
      <c r="U39" s="691">
        <v>15.4</v>
      </c>
      <c r="V39" s="365">
        <v>58.6</v>
      </c>
      <c r="W39" s="365">
        <v>26.6</v>
      </c>
      <c r="X39" s="493">
        <v>0.88</v>
      </c>
      <c r="Y39" s="931"/>
    </row>
    <row r="40" spans="3:25" ht="18.75" customHeight="1" x14ac:dyDescent="0.35">
      <c r="C40" s="1"/>
      <c r="H40" s="195">
        <v>386</v>
      </c>
      <c r="I40" s="375" t="s">
        <v>70</v>
      </c>
      <c r="J40" s="534"/>
      <c r="K40" s="573">
        <v>200</v>
      </c>
      <c r="L40" s="325">
        <v>5.8</v>
      </c>
      <c r="M40" s="371">
        <v>5</v>
      </c>
      <c r="N40" s="373">
        <v>8</v>
      </c>
      <c r="O40" s="800">
        <v>100</v>
      </c>
      <c r="P40" s="578"/>
      <c r="Q40" s="739">
        <v>0.08</v>
      </c>
      <c r="R40" s="373">
        <v>1.4</v>
      </c>
      <c r="S40" s="371">
        <v>106.02</v>
      </c>
      <c r="T40" s="371"/>
      <c r="U40" s="371">
        <v>115</v>
      </c>
      <c r="V40" s="371">
        <v>80</v>
      </c>
      <c r="W40" s="371">
        <v>28</v>
      </c>
      <c r="X40" s="740">
        <v>0.2</v>
      </c>
      <c r="Y40" s="564"/>
    </row>
    <row r="41" spans="3:25" ht="18.75" customHeight="1" x14ac:dyDescent="0.35">
      <c r="C41" s="1"/>
      <c r="H41" s="195"/>
      <c r="I41" s="375"/>
      <c r="J41" s="535"/>
      <c r="K41" s="574"/>
      <c r="L41" s="575"/>
      <c r="M41" s="576"/>
      <c r="N41" s="335"/>
      <c r="O41" s="574"/>
      <c r="P41" s="505"/>
      <c r="Q41" s="130"/>
      <c r="R41" s="41"/>
      <c r="S41" s="41"/>
      <c r="T41" s="42"/>
      <c r="U41" s="130"/>
      <c r="V41" s="41"/>
      <c r="W41" s="41"/>
      <c r="X41" s="131"/>
      <c r="Y41" s="786"/>
    </row>
    <row r="42" spans="3:25" ht="18.75" customHeight="1" thickBot="1" x14ac:dyDescent="0.4">
      <c r="C42" s="1"/>
      <c r="H42" s="195"/>
      <c r="I42" s="775"/>
      <c r="J42" s="535"/>
      <c r="K42" s="574"/>
      <c r="L42" s="575"/>
      <c r="M42" s="576"/>
      <c r="N42" s="335"/>
      <c r="O42" s="574"/>
      <c r="P42" s="505"/>
      <c r="Q42" s="804"/>
      <c r="R42" s="805"/>
      <c r="S42" s="805"/>
      <c r="T42" s="132"/>
      <c r="U42" s="804"/>
      <c r="V42" s="805"/>
      <c r="W42" s="805"/>
      <c r="X42" s="806"/>
      <c r="Y42" s="786"/>
    </row>
    <row r="43" spans="3:25" ht="18.75" customHeight="1" thickBot="1" x14ac:dyDescent="0.4">
      <c r="C43" s="1"/>
      <c r="H43" s="195"/>
      <c r="I43" s="776" t="s">
        <v>51</v>
      </c>
      <c r="J43" s="776"/>
      <c r="K43" s="779">
        <f>SUM(K36:K40)</f>
        <v>680</v>
      </c>
      <c r="L43" s="778">
        <f>SUM(L36:L42)</f>
        <v>34.92</v>
      </c>
      <c r="M43" s="778">
        <f>SUM(M36:M42)</f>
        <v>31.26</v>
      </c>
      <c r="N43" s="778">
        <f>SUM(N36:N42)</f>
        <v>78.900000000000006</v>
      </c>
      <c r="O43" s="807">
        <f>SUM(O36:O42)</f>
        <v>680</v>
      </c>
      <c r="P43" s="280">
        <v>0.25</v>
      </c>
      <c r="Q43" s="780">
        <f t="shared" ref="Q43:X43" si="2">SUM(Q36:Q42)</f>
        <v>0.35000000000000003</v>
      </c>
      <c r="R43" s="769">
        <f t="shared" si="2"/>
        <v>17.5</v>
      </c>
      <c r="S43" s="769">
        <f>S36+S37+S40</f>
        <v>225</v>
      </c>
      <c r="T43" s="801"/>
      <c r="U43" s="780">
        <f>U36+U37+U38+U39+U40</f>
        <v>300</v>
      </c>
      <c r="V43" s="769">
        <f>V36+V37+V38+V39+V40</f>
        <v>300</v>
      </c>
      <c r="W43" s="769">
        <f t="shared" si="2"/>
        <v>75</v>
      </c>
      <c r="X43" s="781">
        <f t="shared" si="2"/>
        <v>4.5</v>
      </c>
      <c r="Y43" s="334"/>
    </row>
    <row r="44" spans="3:25" ht="18.75" customHeight="1" thickBot="1" x14ac:dyDescent="0.4">
      <c r="C44" s="1"/>
      <c r="H44" s="195"/>
      <c r="I44" s="772" t="s">
        <v>15</v>
      </c>
      <c r="J44" s="400"/>
      <c r="K44" s="773"/>
      <c r="L44" s="782"/>
      <c r="M44" s="782"/>
      <c r="N44" s="782"/>
      <c r="O44" s="773"/>
      <c r="P44" s="567"/>
      <c r="Q44" s="808"/>
      <c r="R44" s="455"/>
      <c r="S44" s="455"/>
      <c r="T44" s="455"/>
      <c r="U44" s="808"/>
      <c r="V44" s="455"/>
      <c r="W44" s="455"/>
      <c r="X44" s="809"/>
      <c r="Y44" s="782"/>
    </row>
    <row r="45" spans="3:25" ht="18.75" customHeight="1" x14ac:dyDescent="0.35">
      <c r="C45" s="1"/>
      <c r="H45" s="195">
        <v>45</v>
      </c>
      <c r="I45" s="375" t="s">
        <v>42</v>
      </c>
      <c r="J45" s="541"/>
      <c r="K45" s="504">
        <v>100</v>
      </c>
      <c r="L45" s="48">
        <v>1.33</v>
      </c>
      <c r="M45" s="41">
        <v>2.78</v>
      </c>
      <c r="N45" s="42">
        <v>15.52</v>
      </c>
      <c r="O45" s="504">
        <v>94.12</v>
      </c>
      <c r="P45" s="543"/>
      <c r="Q45" s="130">
        <v>4.4999999999999998E-2</v>
      </c>
      <c r="R45" s="41">
        <v>7.43</v>
      </c>
      <c r="S45" s="41"/>
      <c r="T45" s="42"/>
      <c r="U45" s="130">
        <v>43</v>
      </c>
      <c r="V45" s="41">
        <v>28.32</v>
      </c>
      <c r="W45" s="41">
        <v>7.6</v>
      </c>
      <c r="X45" s="131">
        <v>0.52</v>
      </c>
      <c r="Y45" s="786"/>
    </row>
    <row r="46" spans="3:25" ht="18.75" customHeight="1" x14ac:dyDescent="0.35">
      <c r="C46" s="1"/>
      <c r="H46" s="195">
        <v>118</v>
      </c>
      <c r="I46" s="375" t="s">
        <v>95</v>
      </c>
      <c r="J46" s="541"/>
      <c r="K46" s="504">
        <v>250</v>
      </c>
      <c r="L46" s="48">
        <v>5.6</v>
      </c>
      <c r="M46" s="41">
        <v>4.8</v>
      </c>
      <c r="N46" s="42">
        <v>7.22</v>
      </c>
      <c r="O46" s="504">
        <v>115</v>
      </c>
      <c r="P46" s="543"/>
      <c r="Q46" s="130">
        <v>5.5E-2</v>
      </c>
      <c r="R46" s="41">
        <v>0.8</v>
      </c>
      <c r="S46" s="41">
        <v>17.023</v>
      </c>
      <c r="T46" s="42"/>
      <c r="U46" s="130">
        <v>23.72</v>
      </c>
      <c r="V46" s="41">
        <v>56.55</v>
      </c>
      <c r="W46" s="41">
        <v>10.5</v>
      </c>
      <c r="X46" s="131">
        <v>0.28000000000000003</v>
      </c>
      <c r="Y46" s="786"/>
    </row>
    <row r="47" spans="3:25" ht="18.75" customHeight="1" x14ac:dyDescent="0.35">
      <c r="C47" s="1"/>
      <c r="H47" s="195" t="s">
        <v>144</v>
      </c>
      <c r="I47" s="375" t="s">
        <v>39</v>
      </c>
      <c r="J47" s="541"/>
      <c r="K47" s="504">
        <v>100</v>
      </c>
      <c r="L47" s="48">
        <v>4.29</v>
      </c>
      <c r="M47" s="41">
        <v>10.31</v>
      </c>
      <c r="N47" s="42">
        <v>14.16</v>
      </c>
      <c r="O47" s="504">
        <v>158.97999999999999</v>
      </c>
      <c r="P47" s="543"/>
      <c r="Q47" s="130">
        <v>0.12</v>
      </c>
      <c r="R47" s="41">
        <v>14.47</v>
      </c>
      <c r="S47" s="41">
        <v>297.97699999999998</v>
      </c>
      <c r="T47" s="42"/>
      <c r="U47" s="130">
        <v>248.67</v>
      </c>
      <c r="V47" s="41">
        <v>199.83</v>
      </c>
      <c r="W47" s="41">
        <v>30.2</v>
      </c>
      <c r="X47" s="131">
        <v>2.0699999999999998</v>
      </c>
      <c r="Y47" s="786"/>
    </row>
    <row r="48" spans="3:25" ht="18.75" customHeight="1" x14ac:dyDescent="0.35">
      <c r="C48" s="1"/>
      <c r="H48" s="195">
        <v>302</v>
      </c>
      <c r="I48" s="375" t="s">
        <v>273</v>
      </c>
      <c r="J48" s="534"/>
      <c r="K48" s="504">
        <v>180</v>
      </c>
      <c r="L48" s="48">
        <v>1.97</v>
      </c>
      <c r="M48" s="41">
        <v>4.9000000000000004</v>
      </c>
      <c r="N48" s="42">
        <v>45.8</v>
      </c>
      <c r="O48" s="504">
        <v>278.22000000000003</v>
      </c>
      <c r="P48" s="543"/>
      <c r="Q48" s="130">
        <v>0.16</v>
      </c>
      <c r="R48" s="41"/>
      <c r="S48" s="41"/>
      <c r="T48" s="42"/>
      <c r="U48" s="130">
        <v>77.510000000000005</v>
      </c>
      <c r="V48" s="41">
        <v>43.2</v>
      </c>
      <c r="W48" s="41">
        <v>28.2</v>
      </c>
      <c r="X48" s="131">
        <v>1.06</v>
      </c>
      <c r="Y48" s="786"/>
    </row>
    <row r="49" spans="3:38" ht="18.75" customHeight="1" x14ac:dyDescent="0.35">
      <c r="C49" s="1"/>
      <c r="H49" s="195">
        <v>342</v>
      </c>
      <c r="I49" s="375" t="s">
        <v>89</v>
      </c>
      <c r="J49" s="534"/>
      <c r="K49" s="504">
        <v>200</v>
      </c>
      <c r="L49" s="48">
        <v>0.16</v>
      </c>
      <c r="M49" s="41">
        <v>0.16</v>
      </c>
      <c r="N49" s="42">
        <v>23.88</v>
      </c>
      <c r="O49" s="504">
        <v>97.6</v>
      </c>
      <c r="P49" s="543"/>
      <c r="Q49" s="130">
        <v>0.01</v>
      </c>
      <c r="R49" s="41">
        <v>1.8</v>
      </c>
      <c r="S49" s="41"/>
      <c r="T49" s="42"/>
      <c r="U49" s="130">
        <v>6.4</v>
      </c>
      <c r="V49" s="41">
        <v>4.4000000000000004</v>
      </c>
      <c r="W49" s="41">
        <v>3.6</v>
      </c>
      <c r="X49" s="131">
        <v>0.18</v>
      </c>
      <c r="Y49" s="786"/>
    </row>
    <row r="50" spans="3:38" ht="18.75" customHeight="1" x14ac:dyDescent="0.35">
      <c r="C50" s="1"/>
      <c r="H50" s="195"/>
      <c r="I50" s="775" t="s">
        <v>68</v>
      </c>
      <c r="J50" s="535"/>
      <c r="K50" s="574">
        <v>60</v>
      </c>
      <c r="L50" s="575">
        <v>3.36</v>
      </c>
      <c r="M50" s="576">
        <v>0.66</v>
      </c>
      <c r="N50" s="335">
        <v>29.64</v>
      </c>
      <c r="O50" s="574">
        <v>137.94</v>
      </c>
      <c r="P50" s="543"/>
      <c r="Q50" s="130">
        <v>7.0000000000000007E-2</v>
      </c>
      <c r="R50" s="41"/>
      <c r="S50" s="41"/>
      <c r="T50" s="42"/>
      <c r="U50" s="130">
        <v>13.8</v>
      </c>
      <c r="V50" s="41">
        <v>61.6</v>
      </c>
      <c r="W50" s="41">
        <v>15</v>
      </c>
      <c r="X50" s="131">
        <v>1.86</v>
      </c>
      <c r="Y50" s="786"/>
    </row>
    <row r="51" spans="3:38" ht="18.75" customHeight="1" thickBot="1" x14ac:dyDescent="0.4">
      <c r="C51" s="1"/>
      <c r="H51" s="195"/>
      <c r="I51" s="775" t="s">
        <v>4</v>
      </c>
      <c r="J51" s="535"/>
      <c r="K51" s="574">
        <v>30</v>
      </c>
      <c r="L51" s="575">
        <v>2.37</v>
      </c>
      <c r="M51" s="576">
        <v>0.3</v>
      </c>
      <c r="N51" s="335">
        <v>14.49</v>
      </c>
      <c r="O51" s="574">
        <v>70.14</v>
      </c>
      <c r="P51" s="543"/>
      <c r="Q51" s="582">
        <v>0.03</v>
      </c>
      <c r="R51" s="576"/>
      <c r="S51" s="576"/>
      <c r="T51" s="335"/>
      <c r="U51" s="582">
        <v>6.9</v>
      </c>
      <c r="V51" s="576">
        <v>26.1</v>
      </c>
      <c r="W51" s="576">
        <v>9.9</v>
      </c>
      <c r="X51" s="583">
        <v>0.33</v>
      </c>
      <c r="Y51" s="786"/>
    </row>
    <row r="52" spans="3:38" ht="18.75" customHeight="1" thickBot="1" x14ac:dyDescent="0.4">
      <c r="C52" s="1"/>
      <c r="H52" s="195"/>
      <c r="I52" s="776" t="s">
        <v>51</v>
      </c>
      <c r="J52" s="776"/>
      <c r="K52" s="279">
        <f>SUM(K45:K51)</f>
        <v>920</v>
      </c>
      <c r="L52" s="769">
        <f>SUM(L45:L51)</f>
        <v>19.080000000000002</v>
      </c>
      <c r="M52" s="769">
        <f>SUM(M45:M51)</f>
        <v>23.91</v>
      </c>
      <c r="N52" s="769">
        <f>SUM(N45:N51)</f>
        <v>150.70999999999998</v>
      </c>
      <c r="O52" s="279">
        <f>SUM(O45:O51)</f>
        <v>952.00000000000011</v>
      </c>
      <c r="P52" s="280">
        <v>0.35</v>
      </c>
      <c r="Q52" s="780">
        <f t="shared" ref="Q52:X52" si="3">SUM(Q45:Q51)</f>
        <v>0.49</v>
      </c>
      <c r="R52" s="769">
        <f t="shared" si="3"/>
        <v>24.500000000000004</v>
      </c>
      <c r="S52" s="769">
        <f t="shared" si="3"/>
        <v>315</v>
      </c>
      <c r="T52" s="801"/>
      <c r="U52" s="780">
        <f t="shared" si="3"/>
        <v>419.99999999999994</v>
      </c>
      <c r="V52" s="769">
        <f t="shared" si="3"/>
        <v>420.00000000000006</v>
      </c>
      <c r="W52" s="769">
        <f t="shared" si="3"/>
        <v>105</v>
      </c>
      <c r="X52" s="781">
        <f t="shared" si="3"/>
        <v>6.3000000000000007</v>
      </c>
      <c r="Y52" s="334"/>
      <c r="AF52" s="444"/>
      <c r="AG52" s="444"/>
      <c r="AH52" s="444"/>
      <c r="AI52" s="444"/>
      <c r="AJ52" s="444"/>
      <c r="AK52" s="444"/>
      <c r="AL52" s="444"/>
    </row>
    <row r="53" spans="3:38" s="444" customFormat="1" ht="18.75" customHeight="1" x14ac:dyDescent="0.4">
      <c r="C53" s="1"/>
      <c r="D53" s="1"/>
      <c r="E53" s="1"/>
      <c r="F53" s="1"/>
      <c r="G53" s="36"/>
      <c r="H53" s="1487"/>
      <c r="I53" s="1491" t="s">
        <v>264</v>
      </c>
      <c r="J53" s="1492"/>
      <c r="K53" s="1492"/>
      <c r="L53" s="1492"/>
      <c r="M53" s="1492"/>
      <c r="N53" s="1492"/>
      <c r="O53" s="1477">
        <f>O43+O52</f>
        <v>1632</v>
      </c>
      <c r="P53" s="1478">
        <v>0.6</v>
      </c>
      <c r="Q53" s="1478"/>
      <c r="R53" s="1492"/>
      <c r="S53" s="1492"/>
      <c r="T53" s="1492"/>
      <c r="U53" s="1492"/>
      <c r="V53" s="1492"/>
      <c r="W53" s="1492"/>
      <c r="X53" s="1494"/>
      <c r="Y53" s="19"/>
    </row>
    <row r="54" spans="3:38" s="444" customFormat="1" ht="18.75" customHeight="1" thickBot="1" x14ac:dyDescent="0.45">
      <c r="C54" s="1"/>
      <c r="D54" s="1"/>
      <c r="E54" s="1"/>
      <c r="F54" s="1"/>
      <c r="G54" s="36"/>
      <c r="H54" s="1487"/>
      <c r="I54" s="1493"/>
      <c r="J54" s="1462"/>
      <c r="K54" s="1462"/>
      <c r="L54" s="1462">
        <f>L43+L52</f>
        <v>54</v>
      </c>
      <c r="M54" s="1462">
        <f>M43+M52</f>
        <v>55.17</v>
      </c>
      <c r="N54" s="1462">
        <f>N43+N52</f>
        <v>229.60999999999999</v>
      </c>
      <c r="O54" s="1483"/>
      <c r="P54" s="1463"/>
      <c r="Q54" s="1486">
        <f>Q43+Q52</f>
        <v>0.84000000000000008</v>
      </c>
      <c r="R54" s="1462">
        <f>R43+R52</f>
        <v>42</v>
      </c>
      <c r="S54" s="1462">
        <f>S43+S52</f>
        <v>540</v>
      </c>
      <c r="T54" s="1462"/>
      <c r="U54" s="1462">
        <f>U43+U52</f>
        <v>720</v>
      </c>
      <c r="V54" s="1462">
        <f>V43+V52</f>
        <v>720</v>
      </c>
      <c r="W54" s="1462">
        <f>W43+W52</f>
        <v>180</v>
      </c>
      <c r="X54" s="1465">
        <f>X43+X52</f>
        <v>10.8</v>
      </c>
      <c r="Y54" s="19"/>
    </row>
    <row r="55" spans="3:38" ht="18.75" customHeight="1" x14ac:dyDescent="0.3">
      <c r="C55" s="1"/>
      <c r="H55" s="1141"/>
      <c r="I55" s="1488"/>
      <c r="J55" s="1488"/>
      <c r="K55" s="1488"/>
      <c r="L55" s="1488"/>
      <c r="M55" s="1488"/>
      <c r="N55" s="1488"/>
      <c r="O55" s="1488"/>
      <c r="P55" s="1488"/>
      <c r="Q55" s="1488"/>
      <c r="R55" s="1488"/>
      <c r="S55" s="1488"/>
      <c r="T55" s="1489"/>
      <c r="U55" s="1488"/>
      <c r="V55" s="1488"/>
      <c r="W55" s="1488"/>
      <c r="X55" s="1490"/>
    </row>
    <row r="56" spans="3:38" ht="18.75" customHeight="1" thickBot="1" x14ac:dyDescent="0.35">
      <c r="C56" s="1"/>
      <c r="H56" s="1142"/>
      <c r="I56" s="1143"/>
      <c r="J56" s="1143"/>
      <c r="K56" s="1143"/>
      <c r="L56" s="1143"/>
      <c r="M56" s="1143"/>
      <c r="N56" s="1143"/>
      <c r="O56" s="1143"/>
      <c r="P56" s="1143"/>
      <c r="Q56" s="1143"/>
      <c r="R56" s="1143"/>
      <c r="S56" s="1143"/>
      <c r="T56" s="1144"/>
      <c r="U56" s="1143"/>
      <c r="V56" s="1143"/>
      <c r="W56" s="1143"/>
      <c r="X56" s="1145"/>
    </row>
    <row r="57" spans="3:38" x14ac:dyDescent="0.3">
      <c r="C57" s="1"/>
      <c r="G57" s="35"/>
    </row>
    <row r="58" spans="3:38" x14ac:dyDescent="0.3">
      <c r="C58" s="1"/>
      <c r="G58" s="35"/>
    </row>
    <row r="59" spans="3:38" x14ac:dyDescent="0.3">
      <c r="C59" s="1"/>
      <c r="G59" s="35"/>
    </row>
    <row r="60" spans="3:38" x14ac:dyDescent="0.3">
      <c r="C60" s="1"/>
      <c r="G60" s="35"/>
    </row>
    <row r="61" spans="3:38" x14ac:dyDescent="0.3">
      <c r="C61" s="1"/>
      <c r="G61" s="35"/>
    </row>
    <row r="62" spans="3:38" x14ac:dyDescent="0.3">
      <c r="C62" s="1"/>
      <c r="G62" s="35"/>
    </row>
    <row r="63" spans="3:38" x14ac:dyDescent="0.3">
      <c r="C63" s="1"/>
      <c r="G63" s="35"/>
    </row>
    <row r="64" spans="3:38" x14ac:dyDescent="0.3">
      <c r="C64" s="1"/>
      <c r="G64" s="35"/>
    </row>
    <row r="65" spans="3:7" x14ac:dyDescent="0.3">
      <c r="C65" s="1"/>
      <c r="G65" s="35"/>
    </row>
    <row r="66" spans="3:7" x14ac:dyDescent="0.3">
      <c r="C66" s="1"/>
      <c r="G66" s="35"/>
    </row>
    <row r="67" spans="3:7" x14ac:dyDescent="0.3">
      <c r="C67" s="1"/>
      <c r="G67" s="35"/>
    </row>
    <row r="68" spans="3:7" x14ac:dyDescent="0.3">
      <c r="C68" s="1"/>
      <c r="G68" s="35"/>
    </row>
    <row r="69" spans="3:7" x14ac:dyDescent="0.3">
      <c r="C69" s="1"/>
      <c r="G69" s="35"/>
    </row>
    <row r="70" spans="3:7" x14ac:dyDescent="0.3">
      <c r="C70" s="1"/>
      <c r="G70" s="35"/>
    </row>
    <row r="71" spans="3:7" x14ac:dyDescent="0.3">
      <c r="C71" s="1"/>
      <c r="G71" s="35"/>
    </row>
    <row r="72" spans="3:7" x14ac:dyDescent="0.3">
      <c r="C72" s="1"/>
      <c r="G72" s="35"/>
    </row>
    <row r="73" spans="3:7" x14ac:dyDescent="0.3">
      <c r="C73" s="1"/>
      <c r="G73" s="35"/>
    </row>
    <row r="74" spans="3:7" x14ac:dyDescent="0.3">
      <c r="C74" s="1"/>
      <c r="G74" s="35"/>
    </row>
    <row r="75" spans="3:7" x14ac:dyDescent="0.3">
      <c r="C75" s="1"/>
      <c r="G75" s="35"/>
    </row>
    <row r="76" spans="3:7" x14ac:dyDescent="0.3">
      <c r="C76" s="1"/>
      <c r="G76" s="35"/>
    </row>
    <row r="77" spans="3:7" x14ac:dyDescent="0.3">
      <c r="C77" s="1"/>
      <c r="G77" s="35"/>
    </row>
    <row r="78" spans="3:7" x14ac:dyDescent="0.3">
      <c r="C78" s="1"/>
      <c r="G78" s="35"/>
    </row>
    <row r="79" spans="3:7" x14ac:dyDescent="0.3">
      <c r="C79" s="1"/>
      <c r="G79" s="35"/>
    </row>
    <row r="80" spans="3:7" x14ac:dyDescent="0.3">
      <c r="C80" s="1"/>
      <c r="G80" s="35"/>
    </row>
    <row r="81" spans="3:7" x14ac:dyDescent="0.3">
      <c r="C81" s="1"/>
      <c r="G81" s="35"/>
    </row>
    <row r="82" spans="3:7" x14ac:dyDescent="0.3">
      <c r="C82" s="1"/>
      <c r="G82" s="35"/>
    </row>
    <row r="83" spans="3:7" x14ac:dyDescent="0.3">
      <c r="C83" s="1"/>
      <c r="G83" s="35"/>
    </row>
    <row r="84" spans="3:7" x14ac:dyDescent="0.3">
      <c r="C84" s="1"/>
      <c r="G84" s="35"/>
    </row>
    <row r="85" spans="3:7" x14ac:dyDescent="0.3">
      <c r="C85" s="1"/>
      <c r="G85" s="35"/>
    </row>
    <row r="86" spans="3:7" x14ac:dyDescent="0.3">
      <c r="C86" s="1"/>
      <c r="G86" s="35"/>
    </row>
    <row r="87" spans="3:7" x14ac:dyDescent="0.3">
      <c r="C87" s="1"/>
      <c r="G87" s="35"/>
    </row>
    <row r="88" spans="3:7" x14ac:dyDescent="0.3">
      <c r="C88" s="1"/>
      <c r="G88" s="35"/>
    </row>
    <row r="89" spans="3:7" x14ac:dyDescent="0.3">
      <c r="C89" s="1"/>
      <c r="G89" s="35"/>
    </row>
    <row r="90" spans="3:7" x14ac:dyDescent="0.3">
      <c r="C90" s="1"/>
      <c r="G90" s="35"/>
    </row>
    <row r="91" spans="3:7" x14ac:dyDescent="0.3">
      <c r="C91" s="1"/>
      <c r="G91" s="35"/>
    </row>
    <row r="92" spans="3:7" x14ac:dyDescent="0.3">
      <c r="C92" s="1"/>
      <c r="G92" s="35"/>
    </row>
    <row r="93" spans="3:7" x14ac:dyDescent="0.3">
      <c r="C93" s="1"/>
      <c r="G93" s="35"/>
    </row>
    <row r="94" spans="3:7" x14ac:dyDescent="0.3">
      <c r="C94" s="1"/>
      <c r="G94" s="35"/>
    </row>
    <row r="95" spans="3:7" x14ac:dyDescent="0.3">
      <c r="C95" s="1"/>
      <c r="G95" s="35"/>
    </row>
    <row r="96" spans="3:7" x14ac:dyDescent="0.3">
      <c r="C96" s="1"/>
      <c r="G96" s="35"/>
    </row>
    <row r="97" spans="3:7" x14ac:dyDescent="0.3">
      <c r="C97" s="1"/>
      <c r="G97" s="35"/>
    </row>
    <row r="98" spans="3:7" x14ac:dyDescent="0.3">
      <c r="C98" s="1"/>
      <c r="G98" s="35"/>
    </row>
    <row r="99" spans="3:7" x14ac:dyDescent="0.3">
      <c r="C99" s="1"/>
      <c r="G99" s="35"/>
    </row>
    <row r="100" spans="3:7" x14ac:dyDescent="0.3">
      <c r="C100" s="1"/>
      <c r="G100" s="35"/>
    </row>
    <row r="101" spans="3:7" x14ac:dyDescent="0.3">
      <c r="C101" s="1"/>
      <c r="G101" s="35"/>
    </row>
    <row r="102" spans="3:7" x14ac:dyDescent="0.3">
      <c r="C102" s="1"/>
      <c r="G102" s="35"/>
    </row>
    <row r="103" spans="3:7" x14ac:dyDescent="0.3">
      <c r="C103" s="1"/>
      <c r="G103" s="35"/>
    </row>
    <row r="104" spans="3:7" x14ac:dyDescent="0.3">
      <c r="C104" s="1"/>
      <c r="G104" s="35"/>
    </row>
    <row r="105" spans="3:7" x14ac:dyDescent="0.3">
      <c r="C105" s="1"/>
      <c r="G105" s="35"/>
    </row>
    <row r="106" spans="3:7" x14ac:dyDescent="0.3">
      <c r="C106" s="1"/>
      <c r="G106" s="35"/>
    </row>
    <row r="107" spans="3:7" x14ac:dyDescent="0.3">
      <c r="C107" s="1"/>
      <c r="G107" s="35"/>
    </row>
    <row r="108" spans="3:7" x14ac:dyDescent="0.3">
      <c r="C108" s="1"/>
      <c r="G108" s="35"/>
    </row>
    <row r="109" spans="3:7" x14ac:dyDescent="0.3">
      <c r="C109" s="1"/>
      <c r="G109" s="35"/>
    </row>
    <row r="110" spans="3:7" x14ac:dyDescent="0.3">
      <c r="C110" s="1"/>
      <c r="G110" s="35"/>
    </row>
    <row r="111" spans="3:7" x14ac:dyDescent="0.3">
      <c r="C111" s="1"/>
      <c r="G111" s="35"/>
    </row>
    <row r="112" spans="3:7" x14ac:dyDescent="0.3">
      <c r="C112" s="1"/>
      <c r="G112" s="35"/>
    </row>
    <row r="113" spans="3:7" x14ac:dyDescent="0.3">
      <c r="C113" s="1"/>
      <c r="G113" s="35"/>
    </row>
    <row r="114" spans="3:7" x14ac:dyDescent="0.3">
      <c r="C114" s="1"/>
      <c r="G114" s="35"/>
    </row>
    <row r="115" spans="3:7" x14ac:dyDescent="0.3">
      <c r="C115" s="1"/>
      <c r="G115" s="35"/>
    </row>
    <row r="116" spans="3:7" x14ac:dyDescent="0.3">
      <c r="C116" s="1"/>
      <c r="G116" s="35"/>
    </row>
    <row r="117" spans="3:7" x14ac:dyDescent="0.3">
      <c r="C117" s="1"/>
      <c r="G117" s="35"/>
    </row>
    <row r="118" spans="3:7" x14ac:dyDescent="0.3">
      <c r="C118" s="1"/>
      <c r="G118" s="35"/>
    </row>
    <row r="119" spans="3:7" x14ac:dyDescent="0.3">
      <c r="C119" s="1"/>
      <c r="G119" s="35"/>
    </row>
    <row r="120" spans="3:7" x14ac:dyDescent="0.3">
      <c r="C120" s="1"/>
      <c r="G120" s="35"/>
    </row>
    <row r="121" spans="3:7" x14ac:dyDescent="0.3">
      <c r="C121" s="1"/>
      <c r="G121" s="35"/>
    </row>
    <row r="122" spans="3:7" x14ac:dyDescent="0.3">
      <c r="C122" s="1"/>
      <c r="G122" s="35"/>
    </row>
    <row r="123" spans="3:7" x14ac:dyDescent="0.3">
      <c r="C123" s="1"/>
      <c r="G123" s="35"/>
    </row>
    <row r="124" spans="3:7" x14ac:dyDescent="0.3">
      <c r="C124" s="1"/>
      <c r="G124" s="35"/>
    </row>
    <row r="125" spans="3:7" x14ac:dyDescent="0.3">
      <c r="C125" s="1"/>
      <c r="G125" s="35"/>
    </row>
    <row r="126" spans="3:7" x14ac:dyDescent="0.3">
      <c r="C126" s="1"/>
      <c r="G126" s="35"/>
    </row>
    <row r="127" spans="3:7" x14ac:dyDescent="0.3">
      <c r="C127" s="1"/>
      <c r="G127" s="35"/>
    </row>
    <row r="128" spans="3:7" x14ac:dyDescent="0.3">
      <c r="C128" s="1"/>
      <c r="G128" s="35"/>
    </row>
    <row r="129" spans="3:7" x14ac:dyDescent="0.3">
      <c r="C129" s="1"/>
      <c r="G129" s="35"/>
    </row>
    <row r="130" spans="3:7" x14ac:dyDescent="0.3">
      <c r="C130" s="1"/>
      <c r="G130" s="35"/>
    </row>
    <row r="131" spans="3:7" x14ac:dyDescent="0.3">
      <c r="C131" s="1"/>
      <c r="G131" s="35"/>
    </row>
    <row r="132" spans="3:7" x14ac:dyDescent="0.3">
      <c r="C132" s="1"/>
      <c r="G132" s="35"/>
    </row>
    <row r="133" spans="3:7" x14ac:dyDescent="0.3">
      <c r="C133" s="1"/>
      <c r="G133" s="35"/>
    </row>
    <row r="134" spans="3:7" x14ac:dyDescent="0.3">
      <c r="C134" s="1"/>
      <c r="G134" s="35"/>
    </row>
    <row r="135" spans="3:7" x14ac:dyDescent="0.3">
      <c r="C135" s="1"/>
      <c r="G135" s="35"/>
    </row>
    <row r="136" spans="3:7" x14ac:dyDescent="0.3">
      <c r="C136" s="1"/>
      <c r="G136" s="35"/>
    </row>
    <row r="137" spans="3:7" x14ac:dyDescent="0.3">
      <c r="C137" s="1"/>
      <c r="G137" s="35"/>
    </row>
    <row r="138" spans="3:7" x14ac:dyDescent="0.3">
      <c r="C138" s="1"/>
      <c r="G138" s="35"/>
    </row>
    <row r="139" spans="3:7" x14ac:dyDescent="0.3">
      <c r="C139" s="1"/>
      <c r="G139" s="35"/>
    </row>
    <row r="140" spans="3:7" x14ac:dyDescent="0.3">
      <c r="C140" s="1"/>
      <c r="G140" s="35"/>
    </row>
    <row r="141" spans="3:7" x14ac:dyDescent="0.3">
      <c r="C141" s="1"/>
      <c r="G141" s="35"/>
    </row>
    <row r="142" spans="3:7" x14ac:dyDescent="0.3">
      <c r="C142" s="1"/>
      <c r="G142" s="35"/>
    </row>
    <row r="143" spans="3:7" x14ac:dyDescent="0.3">
      <c r="C143" s="1"/>
      <c r="G143" s="35"/>
    </row>
    <row r="144" spans="3:7" x14ac:dyDescent="0.3">
      <c r="C144" s="1"/>
      <c r="G144" s="35"/>
    </row>
    <row r="145" spans="3:7" x14ac:dyDescent="0.3">
      <c r="C145" s="1"/>
      <c r="G145" s="35"/>
    </row>
    <row r="146" spans="3:7" x14ac:dyDescent="0.3">
      <c r="C146" s="1"/>
      <c r="G146" s="35"/>
    </row>
    <row r="147" spans="3:7" x14ac:dyDescent="0.3">
      <c r="C147" s="1"/>
      <c r="G147" s="35"/>
    </row>
    <row r="148" spans="3:7" x14ac:dyDescent="0.3">
      <c r="C148" s="1"/>
      <c r="G148" s="35"/>
    </row>
    <row r="149" spans="3:7" x14ac:dyDescent="0.3">
      <c r="C149" s="1"/>
      <c r="G149" s="35"/>
    </row>
    <row r="150" spans="3:7" x14ac:dyDescent="0.3">
      <c r="C150" s="1"/>
      <c r="G150" s="35"/>
    </row>
    <row r="151" spans="3:7" x14ac:dyDescent="0.3">
      <c r="C151" s="1"/>
      <c r="G151" s="35"/>
    </row>
    <row r="152" spans="3:7" x14ac:dyDescent="0.3">
      <c r="C152" s="1"/>
      <c r="G152" s="35"/>
    </row>
    <row r="153" spans="3:7" x14ac:dyDescent="0.3">
      <c r="C153" s="1"/>
      <c r="G153" s="35"/>
    </row>
    <row r="154" spans="3:7" x14ac:dyDescent="0.3">
      <c r="C154" s="1"/>
      <c r="G154" s="35"/>
    </row>
    <row r="155" spans="3:7" x14ac:dyDescent="0.3">
      <c r="C155" s="1"/>
      <c r="G155" s="35"/>
    </row>
    <row r="156" spans="3:7" x14ac:dyDescent="0.3">
      <c r="C156" s="1"/>
      <c r="G156" s="35"/>
    </row>
    <row r="157" spans="3:7" x14ac:dyDescent="0.3">
      <c r="C157" s="1"/>
      <c r="G157" s="35"/>
    </row>
    <row r="158" spans="3:7" x14ac:dyDescent="0.3">
      <c r="C158" s="1"/>
      <c r="G158" s="35"/>
    </row>
    <row r="159" spans="3:7" x14ac:dyDescent="0.3">
      <c r="C159" s="1"/>
      <c r="G159" s="35"/>
    </row>
    <row r="160" spans="3:7" x14ac:dyDescent="0.3">
      <c r="C160" s="1"/>
      <c r="G160" s="35"/>
    </row>
    <row r="161" spans="3:7" x14ac:dyDescent="0.3">
      <c r="C161" s="1"/>
      <c r="G161" s="35"/>
    </row>
    <row r="162" spans="3:7" x14ac:dyDescent="0.3">
      <c r="C162" s="1"/>
      <c r="G162" s="35"/>
    </row>
    <row r="163" spans="3:7" x14ac:dyDescent="0.3">
      <c r="C163" s="1"/>
      <c r="G163" s="35"/>
    </row>
    <row r="164" spans="3:7" x14ac:dyDescent="0.3">
      <c r="C164" s="1"/>
      <c r="G164" s="35"/>
    </row>
    <row r="165" spans="3:7" x14ac:dyDescent="0.3">
      <c r="C165" s="1"/>
      <c r="G165" s="35"/>
    </row>
    <row r="166" spans="3:7" x14ac:dyDescent="0.3">
      <c r="C166" s="1"/>
      <c r="G166" s="35"/>
    </row>
    <row r="167" spans="3:7" x14ac:dyDescent="0.3">
      <c r="C167" s="1"/>
      <c r="G167" s="35"/>
    </row>
    <row r="168" spans="3:7" x14ac:dyDescent="0.3">
      <c r="C168" s="1"/>
      <c r="G168" s="35"/>
    </row>
    <row r="169" spans="3:7" x14ac:dyDescent="0.3">
      <c r="C169" s="1"/>
      <c r="G169" s="35"/>
    </row>
    <row r="170" spans="3:7" x14ac:dyDescent="0.3">
      <c r="C170" s="1"/>
      <c r="G170" s="35"/>
    </row>
    <row r="171" spans="3:7" x14ac:dyDescent="0.3">
      <c r="C171" s="1"/>
      <c r="G171" s="35"/>
    </row>
    <row r="172" spans="3:7" x14ac:dyDescent="0.3">
      <c r="C172" s="1"/>
      <c r="G172" s="35"/>
    </row>
    <row r="173" spans="3:7" x14ac:dyDescent="0.3">
      <c r="C173" s="1"/>
      <c r="G173" s="35"/>
    </row>
    <row r="174" spans="3:7" x14ac:dyDescent="0.3">
      <c r="C174" s="1"/>
      <c r="G174" s="35"/>
    </row>
    <row r="175" spans="3:7" x14ac:dyDescent="0.3">
      <c r="C175" s="1"/>
      <c r="G175" s="35"/>
    </row>
    <row r="176" spans="3:7" x14ac:dyDescent="0.3">
      <c r="C176" s="1"/>
      <c r="G176" s="35"/>
    </row>
    <row r="177" spans="3:7" x14ac:dyDescent="0.3">
      <c r="C177" s="1"/>
      <c r="G177" s="35"/>
    </row>
    <row r="178" spans="3:7" x14ac:dyDescent="0.3">
      <c r="C178" s="1"/>
      <c r="G178" s="35"/>
    </row>
    <row r="179" spans="3:7" x14ac:dyDescent="0.3">
      <c r="C179" s="1"/>
      <c r="G179" s="35"/>
    </row>
    <row r="180" spans="3:7" x14ac:dyDescent="0.3">
      <c r="C180" s="1"/>
      <c r="G180" s="35"/>
    </row>
    <row r="181" spans="3:7" x14ac:dyDescent="0.3">
      <c r="C181" s="1"/>
      <c r="G181" s="35"/>
    </row>
    <row r="182" spans="3:7" x14ac:dyDescent="0.3">
      <c r="C182" s="1"/>
      <c r="G182" s="35"/>
    </row>
    <row r="183" spans="3:7" x14ac:dyDescent="0.3">
      <c r="C183" s="1"/>
      <c r="G183" s="35"/>
    </row>
    <row r="184" spans="3:7" x14ac:dyDescent="0.3">
      <c r="C184" s="1"/>
      <c r="G184" s="35"/>
    </row>
    <row r="185" spans="3:7" x14ac:dyDescent="0.3">
      <c r="C185" s="1"/>
      <c r="G185" s="35"/>
    </row>
    <row r="186" spans="3:7" x14ac:dyDescent="0.3">
      <c r="C186" s="1"/>
      <c r="G186" s="35"/>
    </row>
    <row r="187" spans="3:7" x14ac:dyDescent="0.3">
      <c r="C187" s="1"/>
      <c r="G187" s="35"/>
    </row>
    <row r="188" spans="3:7" x14ac:dyDescent="0.3">
      <c r="C188" s="1"/>
      <c r="G188" s="35"/>
    </row>
    <row r="189" spans="3:7" x14ac:dyDescent="0.3">
      <c r="C189" s="1"/>
      <c r="G189" s="35"/>
    </row>
    <row r="190" spans="3:7" x14ac:dyDescent="0.3">
      <c r="C190" s="1"/>
      <c r="G190" s="35"/>
    </row>
    <row r="191" spans="3:7" x14ac:dyDescent="0.3">
      <c r="C191" s="1"/>
      <c r="G191" s="35"/>
    </row>
    <row r="192" spans="3:7" x14ac:dyDescent="0.3">
      <c r="C192" s="1"/>
      <c r="G192" s="35"/>
    </row>
    <row r="193" spans="3:7" x14ac:dyDescent="0.3">
      <c r="C193" s="1"/>
      <c r="G193" s="35"/>
    </row>
    <row r="194" spans="3:7" x14ac:dyDescent="0.3">
      <c r="C194" s="1"/>
      <c r="G194" s="35"/>
    </row>
    <row r="195" spans="3:7" x14ac:dyDescent="0.3">
      <c r="C195" s="1"/>
      <c r="G195" s="35"/>
    </row>
    <row r="196" spans="3:7" x14ac:dyDescent="0.3">
      <c r="C196" s="1"/>
      <c r="G196" s="35"/>
    </row>
    <row r="197" spans="3:7" x14ac:dyDescent="0.3">
      <c r="C197" s="1"/>
      <c r="G197" s="35"/>
    </row>
    <row r="198" spans="3:7" x14ac:dyDescent="0.3">
      <c r="C198" s="1"/>
      <c r="G198" s="35"/>
    </row>
    <row r="199" spans="3:7" x14ac:dyDescent="0.3">
      <c r="C199" s="1"/>
      <c r="G199" s="35"/>
    </row>
    <row r="200" spans="3:7" x14ac:dyDescent="0.3">
      <c r="C200" s="1"/>
      <c r="G200" s="35"/>
    </row>
    <row r="201" spans="3:7" x14ac:dyDescent="0.3">
      <c r="C201" s="1"/>
      <c r="G201" s="35"/>
    </row>
    <row r="202" spans="3:7" x14ac:dyDescent="0.3">
      <c r="C202" s="1"/>
      <c r="G202" s="35"/>
    </row>
    <row r="203" spans="3:7" x14ac:dyDescent="0.3">
      <c r="C203" s="1"/>
      <c r="G203" s="35"/>
    </row>
    <row r="204" spans="3:7" x14ac:dyDescent="0.3">
      <c r="C204" s="1"/>
      <c r="G204" s="35"/>
    </row>
    <row r="205" spans="3:7" x14ac:dyDescent="0.3">
      <c r="C205" s="1"/>
      <c r="G205" s="35"/>
    </row>
    <row r="206" spans="3:7" x14ac:dyDescent="0.3">
      <c r="C206" s="1"/>
      <c r="G206" s="35"/>
    </row>
    <row r="207" spans="3:7" x14ac:dyDescent="0.3">
      <c r="C207" s="1"/>
      <c r="G207" s="35"/>
    </row>
    <row r="208" spans="3:7" x14ac:dyDescent="0.3">
      <c r="C208" s="1"/>
      <c r="G208" s="35"/>
    </row>
    <row r="209" spans="3:7" x14ac:dyDescent="0.3">
      <c r="C209" s="1"/>
      <c r="G209" s="35"/>
    </row>
    <row r="210" spans="3:7" x14ac:dyDescent="0.3">
      <c r="C210" s="1"/>
      <c r="G210" s="35"/>
    </row>
    <row r="211" spans="3:7" x14ac:dyDescent="0.3">
      <c r="C211" s="1"/>
      <c r="G211" s="35"/>
    </row>
    <row r="212" spans="3:7" x14ac:dyDescent="0.3">
      <c r="C212" s="1"/>
      <c r="G212" s="35"/>
    </row>
    <row r="213" spans="3:7" x14ac:dyDescent="0.3">
      <c r="C213" s="1"/>
      <c r="G213" s="35"/>
    </row>
    <row r="214" spans="3:7" x14ac:dyDescent="0.3">
      <c r="C214" s="1"/>
      <c r="G214" s="35"/>
    </row>
    <row r="215" spans="3:7" x14ac:dyDescent="0.3">
      <c r="C215" s="1"/>
      <c r="G215" s="35"/>
    </row>
    <row r="216" spans="3:7" x14ac:dyDescent="0.3">
      <c r="C216" s="1"/>
      <c r="G216" s="35"/>
    </row>
    <row r="217" spans="3:7" x14ac:dyDescent="0.3">
      <c r="C217" s="1"/>
      <c r="G217" s="35"/>
    </row>
    <row r="218" spans="3:7" x14ac:dyDescent="0.3">
      <c r="C218" s="1"/>
      <c r="G218" s="35"/>
    </row>
    <row r="219" spans="3:7" x14ac:dyDescent="0.3">
      <c r="C219" s="1"/>
      <c r="G219" s="35"/>
    </row>
    <row r="220" spans="3:7" x14ac:dyDescent="0.3">
      <c r="C220" s="1"/>
      <c r="G220" s="35"/>
    </row>
    <row r="221" spans="3:7" x14ac:dyDescent="0.3">
      <c r="C221" s="1"/>
      <c r="G221" s="35"/>
    </row>
    <row r="222" spans="3:7" x14ac:dyDescent="0.3">
      <c r="C222" s="1"/>
      <c r="G222" s="35"/>
    </row>
    <row r="223" spans="3:7" x14ac:dyDescent="0.3">
      <c r="C223" s="1"/>
      <c r="G223" s="35"/>
    </row>
    <row r="224" spans="3:7" x14ac:dyDescent="0.3">
      <c r="C224" s="1"/>
      <c r="G224" s="35"/>
    </row>
    <row r="225" spans="3:7" x14ac:dyDescent="0.3">
      <c r="C225" s="1"/>
      <c r="G225" s="35"/>
    </row>
    <row r="226" spans="3:7" x14ac:dyDescent="0.3">
      <c r="C226" s="1"/>
      <c r="G226" s="35"/>
    </row>
    <row r="227" spans="3:7" x14ac:dyDescent="0.3">
      <c r="C227" s="1"/>
      <c r="G227" s="35"/>
    </row>
    <row r="228" spans="3:7" x14ac:dyDescent="0.3">
      <c r="C228" s="1"/>
      <c r="G228" s="35"/>
    </row>
    <row r="229" spans="3:7" x14ac:dyDescent="0.3">
      <c r="C229" s="1"/>
      <c r="G229" s="35"/>
    </row>
    <row r="230" spans="3:7" x14ac:dyDescent="0.3">
      <c r="C230" s="1"/>
      <c r="G230" s="35"/>
    </row>
    <row r="231" spans="3:7" x14ac:dyDescent="0.3">
      <c r="C231" s="1"/>
      <c r="G231" s="35"/>
    </row>
    <row r="232" spans="3:7" x14ac:dyDescent="0.3">
      <c r="C232" s="1"/>
      <c r="G232" s="35"/>
    </row>
    <row r="233" spans="3:7" x14ac:dyDescent="0.3">
      <c r="C233" s="1"/>
      <c r="G233" s="35"/>
    </row>
    <row r="234" spans="3:7" x14ac:dyDescent="0.3">
      <c r="C234" s="1"/>
      <c r="G234" s="35"/>
    </row>
    <row r="235" spans="3:7" x14ac:dyDescent="0.3">
      <c r="C235" s="1"/>
      <c r="G235" s="35"/>
    </row>
    <row r="236" spans="3:7" x14ac:dyDescent="0.3">
      <c r="C236" s="1"/>
      <c r="G236" s="35"/>
    </row>
    <row r="237" spans="3:7" x14ac:dyDescent="0.3">
      <c r="C237" s="1"/>
      <c r="G237" s="35"/>
    </row>
    <row r="238" spans="3:7" x14ac:dyDescent="0.3">
      <c r="C238" s="1"/>
      <c r="G238" s="35"/>
    </row>
    <row r="239" spans="3:7" x14ac:dyDescent="0.3">
      <c r="C239" s="1"/>
      <c r="G239" s="35"/>
    </row>
    <row r="240" spans="3:7" x14ac:dyDescent="0.3">
      <c r="C240" s="1"/>
      <c r="G240" s="35"/>
    </row>
    <row r="241" spans="3:7" x14ac:dyDescent="0.3">
      <c r="C241" s="1"/>
      <c r="G241" s="35"/>
    </row>
    <row r="242" spans="3:7" x14ac:dyDescent="0.3">
      <c r="C242" s="1"/>
      <c r="G242" s="35"/>
    </row>
    <row r="243" spans="3:7" x14ac:dyDescent="0.3">
      <c r="C243" s="1"/>
      <c r="G243" s="35"/>
    </row>
    <row r="244" spans="3:7" x14ac:dyDescent="0.3">
      <c r="C244" s="1"/>
      <c r="G244" s="35"/>
    </row>
    <row r="245" spans="3:7" x14ac:dyDescent="0.3">
      <c r="C245" s="1"/>
      <c r="G245" s="35"/>
    </row>
    <row r="246" spans="3:7" x14ac:dyDescent="0.3">
      <c r="C246" s="1"/>
      <c r="G246" s="35"/>
    </row>
    <row r="247" spans="3:7" x14ac:dyDescent="0.3">
      <c r="C247" s="1"/>
      <c r="G247" s="35"/>
    </row>
    <row r="248" spans="3:7" x14ac:dyDescent="0.3">
      <c r="C248" s="1"/>
      <c r="G248" s="35"/>
    </row>
    <row r="249" spans="3:7" x14ac:dyDescent="0.3">
      <c r="C249" s="1"/>
      <c r="G249" s="35"/>
    </row>
    <row r="250" spans="3:7" x14ac:dyDescent="0.3">
      <c r="C250" s="1"/>
      <c r="G250" s="35"/>
    </row>
    <row r="251" spans="3:7" x14ac:dyDescent="0.3">
      <c r="C251" s="1"/>
      <c r="G251" s="35"/>
    </row>
    <row r="252" spans="3:7" x14ac:dyDescent="0.3">
      <c r="C252" s="1"/>
      <c r="G252" s="35"/>
    </row>
    <row r="253" spans="3:7" x14ac:dyDescent="0.3">
      <c r="C253" s="1"/>
      <c r="G253" s="35"/>
    </row>
    <row r="254" spans="3:7" x14ac:dyDescent="0.3">
      <c r="C254" s="1"/>
      <c r="G254" s="35"/>
    </row>
    <row r="255" spans="3:7" x14ac:dyDescent="0.3">
      <c r="C255" s="1"/>
      <c r="G255" s="35"/>
    </row>
    <row r="256" spans="3:7" x14ac:dyDescent="0.3">
      <c r="C256" s="1"/>
      <c r="G256" s="35"/>
    </row>
    <row r="257" spans="3:7" x14ac:dyDescent="0.3">
      <c r="C257" s="1"/>
      <c r="G257" s="35"/>
    </row>
    <row r="258" spans="3:7" x14ac:dyDescent="0.3">
      <c r="C258" s="1"/>
      <c r="G258" s="35"/>
    </row>
    <row r="259" spans="3:7" x14ac:dyDescent="0.3">
      <c r="C259" s="1"/>
      <c r="G259" s="35"/>
    </row>
    <row r="260" spans="3:7" x14ac:dyDescent="0.3">
      <c r="C260" s="1"/>
      <c r="G260" s="35"/>
    </row>
    <row r="261" spans="3:7" x14ac:dyDescent="0.3">
      <c r="C261" s="1"/>
      <c r="G261" s="35"/>
    </row>
    <row r="262" spans="3:7" x14ac:dyDescent="0.3">
      <c r="C262" s="1"/>
      <c r="G262" s="35"/>
    </row>
    <row r="263" spans="3:7" x14ac:dyDescent="0.3">
      <c r="C263" s="1"/>
      <c r="G263" s="35"/>
    </row>
    <row r="264" spans="3:7" x14ac:dyDescent="0.3">
      <c r="C264" s="1"/>
      <c r="G264" s="35"/>
    </row>
    <row r="265" spans="3:7" x14ac:dyDescent="0.3">
      <c r="C265" s="1"/>
      <c r="G265" s="35"/>
    </row>
    <row r="266" spans="3:7" x14ac:dyDescent="0.3">
      <c r="C266" s="1"/>
      <c r="G266" s="35"/>
    </row>
    <row r="267" spans="3:7" x14ac:dyDescent="0.3">
      <c r="C267" s="1"/>
      <c r="G267" s="35"/>
    </row>
    <row r="268" spans="3:7" x14ac:dyDescent="0.3">
      <c r="C268" s="1"/>
      <c r="G268" s="35"/>
    </row>
    <row r="269" spans="3:7" x14ac:dyDescent="0.3">
      <c r="C269" s="1"/>
      <c r="G269" s="35"/>
    </row>
    <row r="270" spans="3:7" x14ac:dyDescent="0.3">
      <c r="C270" s="1"/>
      <c r="G270" s="35"/>
    </row>
    <row r="271" spans="3:7" x14ac:dyDescent="0.3">
      <c r="C271" s="1"/>
      <c r="G271" s="35"/>
    </row>
    <row r="272" spans="3:7" x14ac:dyDescent="0.3">
      <c r="C272" s="1"/>
      <c r="G272" s="35"/>
    </row>
    <row r="273" spans="3:7" x14ac:dyDescent="0.3">
      <c r="C273" s="1"/>
      <c r="G273" s="35"/>
    </row>
    <row r="274" spans="3:7" x14ac:dyDescent="0.3">
      <c r="C274" s="1"/>
      <c r="G274" s="35"/>
    </row>
    <row r="275" spans="3:7" x14ac:dyDescent="0.3">
      <c r="C275" s="1"/>
      <c r="G275" s="35"/>
    </row>
    <row r="276" spans="3:7" x14ac:dyDescent="0.3">
      <c r="C276" s="1"/>
      <c r="G276" s="35"/>
    </row>
    <row r="277" spans="3:7" x14ac:dyDescent="0.3">
      <c r="C277" s="1"/>
      <c r="G277" s="35"/>
    </row>
    <row r="278" spans="3:7" x14ac:dyDescent="0.3">
      <c r="C278" s="1"/>
      <c r="G278" s="35"/>
    </row>
    <row r="279" spans="3:7" x14ac:dyDescent="0.3">
      <c r="C279" s="1"/>
      <c r="G279" s="35"/>
    </row>
    <row r="280" spans="3:7" x14ac:dyDescent="0.3">
      <c r="C280" s="1"/>
      <c r="G280" s="35"/>
    </row>
    <row r="281" spans="3:7" x14ac:dyDescent="0.3">
      <c r="C281" s="1"/>
      <c r="G281" s="35"/>
    </row>
    <row r="282" spans="3:7" x14ac:dyDescent="0.3">
      <c r="C282" s="1"/>
      <c r="G282" s="35"/>
    </row>
    <row r="283" spans="3:7" x14ac:dyDescent="0.3">
      <c r="C283" s="1"/>
      <c r="G283" s="35"/>
    </row>
    <row r="284" spans="3:7" x14ac:dyDescent="0.3">
      <c r="C284" s="1"/>
      <c r="G284" s="35"/>
    </row>
    <row r="285" spans="3:7" x14ac:dyDescent="0.3">
      <c r="C285" s="1"/>
      <c r="G285" s="35"/>
    </row>
    <row r="286" spans="3:7" x14ac:dyDescent="0.3">
      <c r="C286" s="1"/>
      <c r="G286" s="35"/>
    </row>
    <row r="287" spans="3:7" x14ac:dyDescent="0.3">
      <c r="C287" s="1"/>
      <c r="G287" s="35"/>
    </row>
    <row r="288" spans="3:7" x14ac:dyDescent="0.3">
      <c r="C288" s="1"/>
      <c r="G288" s="35"/>
    </row>
    <row r="289" spans="3:7" x14ac:dyDescent="0.3">
      <c r="C289" s="1"/>
      <c r="G289" s="35"/>
    </row>
    <row r="290" spans="3:7" x14ac:dyDescent="0.3">
      <c r="C290" s="1"/>
      <c r="G290" s="35"/>
    </row>
    <row r="291" spans="3:7" x14ac:dyDescent="0.3">
      <c r="C291" s="1"/>
      <c r="G291" s="35"/>
    </row>
    <row r="292" spans="3:7" x14ac:dyDescent="0.3">
      <c r="C292" s="1"/>
      <c r="G292" s="35"/>
    </row>
    <row r="293" spans="3:7" x14ac:dyDescent="0.3">
      <c r="C293" s="1"/>
      <c r="G293" s="35"/>
    </row>
    <row r="294" spans="3:7" x14ac:dyDescent="0.3">
      <c r="C294" s="1"/>
      <c r="G294" s="35"/>
    </row>
    <row r="295" spans="3:7" x14ac:dyDescent="0.3">
      <c r="C295" s="1"/>
      <c r="G295" s="35"/>
    </row>
    <row r="296" spans="3:7" x14ac:dyDescent="0.3">
      <c r="C296" s="1"/>
      <c r="G296" s="35"/>
    </row>
    <row r="297" spans="3:7" x14ac:dyDescent="0.3">
      <c r="C297" s="1"/>
      <c r="G297" s="35"/>
    </row>
    <row r="298" spans="3:7" x14ac:dyDescent="0.3">
      <c r="C298" s="1"/>
      <c r="G298" s="35"/>
    </row>
    <row r="299" spans="3:7" x14ac:dyDescent="0.3">
      <c r="C299" s="1"/>
      <c r="G299" s="35"/>
    </row>
    <row r="300" spans="3:7" x14ac:dyDescent="0.3">
      <c r="C300" s="1"/>
      <c r="G300" s="35"/>
    </row>
    <row r="301" spans="3:7" x14ac:dyDescent="0.3">
      <c r="C301" s="1"/>
      <c r="G301" s="35"/>
    </row>
    <row r="302" spans="3:7" x14ac:dyDescent="0.3">
      <c r="C302" s="1"/>
      <c r="G302" s="35"/>
    </row>
    <row r="303" spans="3:7" x14ac:dyDescent="0.3">
      <c r="C303" s="1"/>
      <c r="G303" s="35"/>
    </row>
    <row r="304" spans="3:7" x14ac:dyDescent="0.3">
      <c r="C304" s="1"/>
      <c r="G304" s="35"/>
    </row>
    <row r="305" spans="3:7" x14ac:dyDescent="0.3">
      <c r="C305" s="1"/>
      <c r="G305" s="35"/>
    </row>
    <row r="306" spans="3:7" x14ac:dyDescent="0.3">
      <c r="C306" s="1"/>
      <c r="G306" s="35"/>
    </row>
    <row r="307" spans="3:7" x14ac:dyDescent="0.3">
      <c r="C307" s="1"/>
      <c r="G307" s="35"/>
    </row>
    <row r="308" spans="3:7" x14ac:dyDescent="0.3">
      <c r="C308" s="1"/>
      <c r="G308" s="35"/>
    </row>
    <row r="309" spans="3:7" x14ac:dyDescent="0.3">
      <c r="C309" s="1"/>
      <c r="G309" s="35"/>
    </row>
    <row r="310" spans="3:7" x14ac:dyDescent="0.3">
      <c r="C310" s="1"/>
      <c r="G310" s="35"/>
    </row>
    <row r="311" spans="3:7" x14ac:dyDescent="0.3">
      <c r="C311" s="1"/>
      <c r="G311" s="35"/>
    </row>
    <row r="312" spans="3:7" x14ac:dyDescent="0.3">
      <c r="C312" s="1"/>
      <c r="G312" s="35"/>
    </row>
    <row r="313" spans="3:7" x14ac:dyDescent="0.3">
      <c r="C313" s="1"/>
      <c r="G313" s="35"/>
    </row>
    <row r="314" spans="3:7" x14ac:dyDescent="0.3">
      <c r="C314" s="1"/>
      <c r="G314" s="35"/>
    </row>
    <row r="315" spans="3:7" x14ac:dyDescent="0.3">
      <c r="C315" s="1"/>
      <c r="G315" s="35"/>
    </row>
    <row r="316" spans="3:7" x14ac:dyDescent="0.3">
      <c r="C316" s="1"/>
      <c r="G316" s="35"/>
    </row>
    <row r="317" spans="3:7" x14ac:dyDescent="0.3">
      <c r="C317" s="1"/>
      <c r="G317" s="35"/>
    </row>
    <row r="318" spans="3:7" x14ac:dyDescent="0.3">
      <c r="C318" s="1"/>
      <c r="G318" s="35"/>
    </row>
    <row r="319" spans="3:7" x14ac:dyDescent="0.3">
      <c r="C319" s="1"/>
      <c r="G319" s="35"/>
    </row>
    <row r="320" spans="3:7" x14ac:dyDescent="0.3">
      <c r="C320" s="1"/>
      <c r="G320" s="35"/>
    </row>
    <row r="321" spans="3:7" x14ac:dyDescent="0.3">
      <c r="C321" s="1"/>
      <c r="G321" s="35"/>
    </row>
    <row r="322" spans="3:7" x14ac:dyDescent="0.3">
      <c r="C322" s="1"/>
      <c r="G322" s="35"/>
    </row>
    <row r="323" spans="3:7" x14ac:dyDescent="0.3">
      <c r="C323" s="1"/>
      <c r="G323" s="35"/>
    </row>
    <row r="324" spans="3:7" x14ac:dyDescent="0.3">
      <c r="C324" s="1"/>
      <c r="G324" s="35"/>
    </row>
    <row r="325" spans="3:7" x14ac:dyDescent="0.3">
      <c r="C325" s="1"/>
      <c r="G325" s="35"/>
    </row>
    <row r="326" spans="3:7" x14ac:dyDescent="0.3">
      <c r="C326" s="1"/>
      <c r="G326" s="35"/>
    </row>
    <row r="327" spans="3:7" x14ac:dyDescent="0.3">
      <c r="C327" s="1"/>
      <c r="G327" s="35"/>
    </row>
    <row r="328" spans="3:7" x14ac:dyDescent="0.3">
      <c r="C328" s="1"/>
      <c r="G328" s="35"/>
    </row>
    <row r="329" spans="3:7" x14ac:dyDescent="0.3">
      <c r="C329" s="1"/>
      <c r="G329" s="35"/>
    </row>
    <row r="330" spans="3:7" x14ac:dyDescent="0.3">
      <c r="C330" s="1"/>
      <c r="G330" s="35"/>
    </row>
    <row r="331" spans="3:7" x14ac:dyDescent="0.3">
      <c r="C331" s="1"/>
      <c r="G331" s="35"/>
    </row>
    <row r="332" spans="3:7" x14ac:dyDescent="0.3">
      <c r="C332" s="1"/>
      <c r="G332" s="35"/>
    </row>
    <row r="333" spans="3:7" x14ac:dyDescent="0.3">
      <c r="C333" s="1"/>
      <c r="G333" s="35"/>
    </row>
    <row r="334" spans="3:7" x14ac:dyDescent="0.3">
      <c r="C334" s="1"/>
      <c r="G334" s="35"/>
    </row>
    <row r="335" spans="3:7" x14ac:dyDescent="0.3">
      <c r="C335" s="1"/>
      <c r="G335" s="35"/>
    </row>
    <row r="336" spans="3:7" x14ac:dyDescent="0.3">
      <c r="C336" s="1"/>
      <c r="G336" s="35"/>
    </row>
    <row r="337" spans="3:7" x14ac:dyDescent="0.3">
      <c r="C337" s="1"/>
      <c r="G337" s="35"/>
    </row>
    <row r="338" spans="3:7" x14ac:dyDescent="0.3">
      <c r="C338" s="1"/>
      <c r="G338" s="35"/>
    </row>
    <row r="339" spans="3:7" x14ac:dyDescent="0.3">
      <c r="C339" s="1"/>
      <c r="G339" s="35"/>
    </row>
    <row r="340" spans="3:7" x14ac:dyDescent="0.3">
      <c r="C340" s="1"/>
      <c r="G340" s="35"/>
    </row>
    <row r="341" spans="3:7" x14ac:dyDescent="0.3">
      <c r="C341" s="1"/>
      <c r="G341" s="35"/>
    </row>
    <row r="342" spans="3:7" x14ac:dyDescent="0.3">
      <c r="C342" s="1"/>
      <c r="G342" s="35"/>
    </row>
    <row r="343" spans="3:7" x14ac:dyDescent="0.3">
      <c r="C343" s="1"/>
      <c r="G343" s="35"/>
    </row>
    <row r="344" spans="3:7" x14ac:dyDescent="0.3">
      <c r="C344" s="1"/>
      <c r="G344" s="35"/>
    </row>
    <row r="345" spans="3:7" x14ac:dyDescent="0.3">
      <c r="C345" s="1"/>
      <c r="G345" s="35"/>
    </row>
    <row r="346" spans="3:7" x14ac:dyDescent="0.3">
      <c r="C346" s="1"/>
      <c r="G346" s="35"/>
    </row>
    <row r="347" spans="3:7" x14ac:dyDescent="0.3">
      <c r="C347" s="1"/>
      <c r="G347" s="35"/>
    </row>
    <row r="348" spans="3:7" x14ac:dyDescent="0.3">
      <c r="C348" s="1"/>
      <c r="G348" s="35"/>
    </row>
    <row r="349" spans="3:7" x14ac:dyDescent="0.3">
      <c r="C349" s="1"/>
      <c r="G349" s="35"/>
    </row>
    <row r="350" spans="3:7" x14ac:dyDescent="0.3">
      <c r="C350" s="1"/>
      <c r="G350" s="35"/>
    </row>
    <row r="351" spans="3:7" x14ac:dyDescent="0.3">
      <c r="C351" s="1"/>
      <c r="G351" s="35"/>
    </row>
    <row r="352" spans="3:7" x14ac:dyDescent="0.3">
      <c r="C352" s="1"/>
      <c r="G352" s="35"/>
    </row>
    <row r="353" spans="3:7" x14ac:dyDescent="0.3">
      <c r="C353" s="1"/>
      <c r="G353" s="35"/>
    </row>
    <row r="354" spans="3:7" x14ac:dyDescent="0.3">
      <c r="C354" s="1"/>
      <c r="G354" s="35"/>
    </row>
    <row r="355" spans="3:7" x14ac:dyDescent="0.3">
      <c r="C355" s="1"/>
      <c r="G355" s="35"/>
    </row>
    <row r="356" spans="3:7" x14ac:dyDescent="0.3">
      <c r="C356" s="1"/>
      <c r="G356" s="35"/>
    </row>
    <row r="357" spans="3:7" x14ac:dyDescent="0.3">
      <c r="C357" s="1"/>
      <c r="G357" s="35"/>
    </row>
    <row r="358" spans="3:7" x14ac:dyDescent="0.3">
      <c r="C358" s="1"/>
      <c r="G358" s="35"/>
    </row>
    <row r="359" spans="3:7" x14ac:dyDescent="0.3">
      <c r="C359" s="1"/>
      <c r="G359" s="35"/>
    </row>
    <row r="360" spans="3:7" x14ac:dyDescent="0.3">
      <c r="C360" s="1"/>
      <c r="G360" s="35"/>
    </row>
    <row r="361" spans="3:7" x14ac:dyDescent="0.3">
      <c r="C361" s="1"/>
      <c r="G361" s="35"/>
    </row>
    <row r="362" spans="3:7" x14ac:dyDescent="0.3">
      <c r="C362" s="1"/>
      <c r="G362" s="35"/>
    </row>
    <row r="363" spans="3:7" x14ac:dyDescent="0.3">
      <c r="C363" s="1"/>
      <c r="G363" s="35"/>
    </row>
    <row r="364" spans="3:7" x14ac:dyDescent="0.3">
      <c r="C364" s="1"/>
      <c r="G364" s="35"/>
    </row>
    <row r="365" spans="3:7" x14ac:dyDescent="0.3">
      <c r="C365" s="1"/>
      <c r="G365" s="35"/>
    </row>
    <row r="366" spans="3:7" x14ac:dyDescent="0.3">
      <c r="C366" s="1"/>
      <c r="G366" s="35"/>
    </row>
    <row r="367" spans="3:7" x14ac:dyDescent="0.3">
      <c r="C367" s="1"/>
      <c r="G367" s="35"/>
    </row>
    <row r="368" spans="3:7" x14ac:dyDescent="0.3">
      <c r="C368" s="1"/>
      <c r="G368" s="35"/>
    </row>
    <row r="369" spans="3:7" x14ac:dyDescent="0.3">
      <c r="C369" s="1"/>
      <c r="G369" s="35"/>
    </row>
    <row r="370" spans="3:7" x14ac:dyDescent="0.3">
      <c r="C370" s="1"/>
      <c r="G370" s="35"/>
    </row>
    <row r="371" spans="3:7" x14ac:dyDescent="0.3">
      <c r="C371" s="1"/>
      <c r="G371" s="35"/>
    </row>
    <row r="372" spans="3:7" x14ac:dyDescent="0.3">
      <c r="C372" s="1"/>
      <c r="G372" s="35"/>
    </row>
    <row r="373" spans="3:7" x14ac:dyDescent="0.3">
      <c r="C373" s="1"/>
      <c r="G373" s="35"/>
    </row>
    <row r="374" spans="3:7" x14ac:dyDescent="0.3">
      <c r="C374" s="1"/>
      <c r="G374" s="35"/>
    </row>
    <row r="375" spans="3:7" x14ac:dyDescent="0.3">
      <c r="C375" s="1"/>
      <c r="G375" s="35"/>
    </row>
    <row r="376" spans="3:7" x14ac:dyDescent="0.3">
      <c r="C376" s="1"/>
      <c r="G376" s="35"/>
    </row>
    <row r="377" spans="3:7" x14ac:dyDescent="0.3">
      <c r="C377" s="1"/>
      <c r="G377" s="35"/>
    </row>
    <row r="378" spans="3:7" x14ac:dyDescent="0.3">
      <c r="C378" s="1"/>
      <c r="G378" s="35"/>
    </row>
    <row r="379" spans="3:7" x14ac:dyDescent="0.3">
      <c r="C379" s="1"/>
      <c r="G379" s="35"/>
    </row>
    <row r="380" spans="3:7" x14ac:dyDescent="0.3">
      <c r="C380" s="1"/>
      <c r="G380" s="35"/>
    </row>
    <row r="381" spans="3:7" x14ac:dyDescent="0.3">
      <c r="C381" s="1"/>
      <c r="G381" s="35"/>
    </row>
    <row r="382" spans="3:7" x14ac:dyDescent="0.3">
      <c r="C382" s="1"/>
      <c r="G382" s="35"/>
    </row>
    <row r="383" spans="3:7" x14ac:dyDescent="0.3">
      <c r="C383" s="1"/>
      <c r="G383" s="35"/>
    </row>
    <row r="384" spans="3:7" x14ac:dyDescent="0.3">
      <c r="C384" s="1"/>
      <c r="G384" s="35"/>
    </row>
    <row r="385" spans="3:7" x14ac:dyDescent="0.3">
      <c r="C385" s="1"/>
      <c r="G385" s="35"/>
    </row>
    <row r="386" spans="3:7" x14ac:dyDescent="0.3">
      <c r="C386" s="1"/>
      <c r="G386" s="35"/>
    </row>
    <row r="387" spans="3:7" x14ac:dyDescent="0.3">
      <c r="C387" s="1"/>
      <c r="G387" s="35"/>
    </row>
    <row r="388" spans="3:7" x14ac:dyDescent="0.3">
      <c r="C388" s="1"/>
      <c r="G388" s="35"/>
    </row>
    <row r="389" spans="3:7" x14ac:dyDescent="0.3">
      <c r="C389" s="1"/>
      <c r="G389" s="35"/>
    </row>
    <row r="390" spans="3:7" x14ac:dyDescent="0.3">
      <c r="C390" s="1"/>
      <c r="G390" s="35"/>
    </row>
    <row r="391" spans="3:7" x14ac:dyDescent="0.3">
      <c r="C391" s="1"/>
      <c r="G391" s="35"/>
    </row>
    <row r="392" spans="3:7" x14ac:dyDescent="0.3">
      <c r="C392" s="1"/>
      <c r="G392" s="35"/>
    </row>
    <row r="393" spans="3:7" x14ac:dyDescent="0.3">
      <c r="C393" s="1"/>
      <c r="G393" s="35"/>
    </row>
    <row r="394" spans="3:7" x14ac:dyDescent="0.3">
      <c r="C394" s="1"/>
      <c r="G394" s="35"/>
    </row>
    <row r="395" spans="3:7" x14ac:dyDescent="0.3">
      <c r="C395" s="1"/>
      <c r="G395" s="35"/>
    </row>
    <row r="396" spans="3:7" x14ac:dyDescent="0.3">
      <c r="C396" s="1"/>
      <c r="G396" s="35"/>
    </row>
    <row r="397" spans="3:7" x14ac:dyDescent="0.3">
      <c r="C397" s="1"/>
      <c r="G397" s="35"/>
    </row>
    <row r="398" spans="3:7" x14ac:dyDescent="0.3">
      <c r="C398" s="1"/>
      <c r="G398" s="35"/>
    </row>
    <row r="399" spans="3:7" x14ac:dyDescent="0.3">
      <c r="C399" s="1"/>
      <c r="G399" s="35"/>
    </row>
    <row r="400" spans="3:7" x14ac:dyDescent="0.3">
      <c r="C400" s="1"/>
      <c r="G400" s="35"/>
    </row>
    <row r="401" spans="3:7" x14ac:dyDescent="0.3">
      <c r="C401" s="1"/>
      <c r="G401" s="35"/>
    </row>
    <row r="402" spans="3:7" x14ac:dyDescent="0.3">
      <c r="C402" s="1"/>
      <c r="G402" s="35"/>
    </row>
    <row r="403" spans="3:7" x14ac:dyDescent="0.3">
      <c r="C403" s="1"/>
      <c r="G403" s="35"/>
    </row>
    <row r="404" spans="3:7" x14ac:dyDescent="0.3">
      <c r="C404" s="1"/>
      <c r="G404" s="35"/>
    </row>
    <row r="405" spans="3:7" x14ac:dyDescent="0.3">
      <c r="C405" s="1"/>
      <c r="G405" s="35"/>
    </row>
    <row r="406" spans="3:7" x14ac:dyDescent="0.3">
      <c r="C406" s="1"/>
      <c r="G406" s="35"/>
    </row>
    <row r="407" spans="3:7" x14ac:dyDescent="0.3">
      <c r="C407" s="1"/>
      <c r="G407" s="35"/>
    </row>
    <row r="408" spans="3:7" x14ac:dyDescent="0.3">
      <c r="C408" s="1"/>
      <c r="G408" s="35"/>
    </row>
    <row r="409" spans="3:7" x14ac:dyDescent="0.3">
      <c r="C409" s="1"/>
      <c r="G409" s="35"/>
    </row>
    <row r="410" spans="3:7" x14ac:dyDescent="0.3">
      <c r="C410" s="1"/>
      <c r="G410" s="35"/>
    </row>
    <row r="411" spans="3:7" x14ac:dyDescent="0.3">
      <c r="C411" s="1"/>
      <c r="G411" s="35"/>
    </row>
    <row r="412" spans="3:7" x14ac:dyDescent="0.3">
      <c r="C412" s="1"/>
      <c r="G412" s="35"/>
    </row>
    <row r="413" spans="3:7" x14ac:dyDescent="0.3">
      <c r="C413" s="1"/>
      <c r="G413" s="35"/>
    </row>
    <row r="414" spans="3:7" x14ac:dyDescent="0.3">
      <c r="C414" s="1"/>
      <c r="G414" s="35"/>
    </row>
    <row r="415" spans="3:7" x14ac:dyDescent="0.3">
      <c r="C415" s="1"/>
      <c r="G415" s="35"/>
    </row>
    <row r="416" spans="3:7" x14ac:dyDescent="0.3">
      <c r="C416" s="1"/>
      <c r="G416" s="35"/>
    </row>
    <row r="417" spans="3:7" x14ac:dyDescent="0.3">
      <c r="C417" s="1"/>
      <c r="G417" s="35"/>
    </row>
    <row r="418" spans="3:7" x14ac:dyDescent="0.3">
      <c r="C418" s="1"/>
      <c r="G418" s="35"/>
    </row>
    <row r="419" spans="3:7" x14ac:dyDescent="0.3">
      <c r="C419" s="1"/>
      <c r="G419" s="35"/>
    </row>
    <row r="420" spans="3:7" x14ac:dyDescent="0.3">
      <c r="C420" s="1"/>
      <c r="G420" s="35"/>
    </row>
    <row r="421" spans="3:7" x14ac:dyDescent="0.3">
      <c r="C421" s="1"/>
      <c r="G421" s="35"/>
    </row>
    <row r="422" spans="3:7" x14ac:dyDescent="0.3">
      <c r="C422" s="1"/>
      <c r="G422" s="35"/>
    </row>
    <row r="423" spans="3:7" x14ac:dyDescent="0.3">
      <c r="C423" s="1"/>
      <c r="G423" s="35"/>
    </row>
    <row r="424" spans="3:7" x14ac:dyDescent="0.3">
      <c r="C424" s="1"/>
      <c r="G424" s="35"/>
    </row>
    <row r="425" spans="3:7" x14ac:dyDescent="0.3">
      <c r="C425" s="1"/>
      <c r="G425" s="35"/>
    </row>
    <row r="426" spans="3:7" x14ac:dyDescent="0.3">
      <c r="C426" s="1"/>
      <c r="G426" s="35"/>
    </row>
    <row r="427" spans="3:7" x14ac:dyDescent="0.3">
      <c r="C427" s="1"/>
      <c r="G427" s="35"/>
    </row>
    <row r="428" spans="3:7" x14ac:dyDescent="0.3">
      <c r="C428" s="1"/>
      <c r="G428" s="35"/>
    </row>
    <row r="429" spans="3:7" x14ac:dyDescent="0.3">
      <c r="C429" s="1"/>
      <c r="G429" s="35"/>
    </row>
    <row r="430" spans="3:7" x14ac:dyDescent="0.3">
      <c r="C430" s="1"/>
      <c r="G430" s="35"/>
    </row>
    <row r="431" spans="3:7" x14ac:dyDescent="0.3">
      <c r="C431" s="1"/>
      <c r="G431" s="35"/>
    </row>
    <row r="432" spans="3:7" x14ac:dyDescent="0.3">
      <c r="C432" s="1"/>
      <c r="G432" s="35"/>
    </row>
    <row r="433" spans="3:7" x14ac:dyDescent="0.3">
      <c r="C433" s="1"/>
      <c r="G433" s="35"/>
    </row>
    <row r="434" spans="3:7" x14ac:dyDescent="0.3">
      <c r="C434" s="1"/>
      <c r="G434" s="35"/>
    </row>
    <row r="435" spans="3:7" x14ac:dyDescent="0.3">
      <c r="C435" s="1"/>
      <c r="G435" s="35"/>
    </row>
    <row r="436" spans="3:7" x14ac:dyDescent="0.3">
      <c r="C436" s="1"/>
      <c r="G436" s="35"/>
    </row>
    <row r="437" spans="3:7" x14ac:dyDescent="0.3">
      <c r="C437" s="1"/>
      <c r="G437" s="35"/>
    </row>
    <row r="438" spans="3:7" x14ac:dyDescent="0.3">
      <c r="C438" s="1"/>
      <c r="G438" s="35"/>
    </row>
    <row r="439" spans="3:7" x14ac:dyDescent="0.3">
      <c r="C439" s="1"/>
      <c r="G439" s="35"/>
    </row>
    <row r="440" spans="3:7" x14ac:dyDescent="0.3">
      <c r="C440" s="1"/>
      <c r="G440" s="35"/>
    </row>
    <row r="441" spans="3:7" x14ac:dyDescent="0.3">
      <c r="C441" s="1"/>
      <c r="G441" s="35"/>
    </row>
    <row r="442" spans="3:7" x14ac:dyDescent="0.3">
      <c r="C442" s="1"/>
      <c r="G442" s="35"/>
    </row>
    <row r="443" spans="3:7" x14ac:dyDescent="0.3">
      <c r="C443" s="1"/>
      <c r="G443" s="35"/>
    </row>
    <row r="444" spans="3:7" x14ac:dyDescent="0.3">
      <c r="C444" s="1"/>
      <c r="G444" s="35"/>
    </row>
    <row r="445" spans="3:7" x14ac:dyDescent="0.3">
      <c r="C445" s="1"/>
      <c r="G445" s="35"/>
    </row>
    <row r="446" spans="3:7" x14ac:dyDescent="0.3">
      <c r="C446" s="1"/>
      <c r="G446" s="35"/>
    </row>
    <row r="447" spans="3:7" x14ac:dyDescent="0.3">
      <c r="C447" s="1"/>
      <c r="G447" s="35"/>
    </row>
    <row r="448" spans="3:7" x14ac:dyDescent="0.3">
      <c r="C448" s="1"/>
      <c r="G448" s="35"/>
    </row>
    <row r="449" spans="3:7" x14ac:dyDescent="0.3">
      <c r="C449" s="1"/>
      <c r="G449" s="35"/>
    </row>
    <row r="450" spans="3:7" x14ac:dyDescent="0.3">
      <c r="C450" s="1"/>
      <c r="G450" s="35"/>
    </row>
    <row r="451" spans="3:7" x14ac:dyDescent="0.3">
      <c r="C451" s="1"/>
      <c r="G451" s="35"/>
    </row>
    <row r="452" spans="3:7" x14ac:dyDescent="0.3">
      <c r="C452" s="1"/>
      <c r="G452" s="35"/>
    </row>
    <row r="453" spans="3:7" x14ac:dyDescent="0.3">
      <c r="C453" s="1"/>
      <c r="G453" s="35"/>
    </row>
    <row r="454" spans="3:7" x14ac:dyDescent="0.3">
      <c r="C454" s="1"/>
      <c r="G454" s="35"/>
    </row>
    <row r="455" spans="3:7" x14ac:dyDescent="0.3">
      <c r="C455" s="1"/>
      <c r="G455" s="35"/>
    </row>
    <row r="456" spans="3:7" x14ac:dyDescent="0.3">
      <c r="C456" s="1"/>
      <c r="G456" s="35"/>
    </row>
    <row r="457" spans="3:7" x14ac:dyDescent="0.3">
      <c r="C457" s="1"/>
      <c r="G457" s="35"/>
    </row>
    <row r="458" spans="3:7" x14ac:dyDescent="0.3">
      <c r="C458" s="1"/>
      <c r="G458" s="35"/>
    </row>
    <row r="459" spans="3:7" x14ac:dyDescent="0.3">
      <c r="C459" s="1"/>
      <c r="G459" s="35"/>
    </row>
    <row r="460" spans="3:7" x14ac:dyDescent="0.3">
      <c r="C460" s="1"/>
      <c r="G460" s="35"/>
    </row>
    <row r="461" spans="3:7" x14ac:dyDescent="0.3">
      <c r="C461" s="1"/>
      <c r="G461" s="35"/>
    </row>
    <row r="462" spans="3:7" x14ac:dyDescent="0.3">
      <c r="C462" s="1"/>
      <c r="G462" s="35"/>
    </row>
    <row r="463" spans="3:7" x14ac:dyDescent="0.3">
      <c r="C463" s="1"/>
      <c r="G463" s="35"/>
    </row>
    <row r="464" spans="3:7" x14ac:dyDescent="0.3">
      <c r="C464" s="1"/>
      <c r="G464" s="35"/>
    </row>
    <row r="465" spans="3:7" x14ac:dyDescent="0.3">
      <c r="C465" s="1"/>
      <c r="G465" s="35"/>
    </row>
    <row r="466" spans="3:7" x14ac:dyDescent="0.3">
      <c r="C466" s="1"/>
      <c r="G466" s="35"/>
    </row>
    <row r="467" spans="3:7" x14ac:dyDescent="0.3">
      <c r="C467" s="1"/>
      <c r="G467" s="35"/>
    </row>
    <row r="468" spans="3:7" x14ac:dyDescent="0.3">
      <c r="C468" s="1"/>
      <c r="G468" s="35"/>
    </row>
    <row r="469" spans="3:7" x14ac:dyDescent="0.3">
      <c r="C469" s="1"/>
      <c r="G469" s="35"/>
    </row>
    <row r="470" spans="3:7" x14ac:dyDescent="0.3">
      <c r="C470" s="1"/>
      <c r="G470" s="35"/>
    </row>
    <row r="471" spans="3:7" x14ac:dyDescent="0.3">
      <c r="C471" s="1"/>
      <c r="G471" s="35"/>
    </row>
    <row r="472" spans="3:7" x14ac:dyDescent="0.3">
      <c r="C472" s="1"/>
      <c r="G472" s="35"/>
    </row>
    <row r="473" spans="3:7" x14ac:dyDescent="0.3">
      <c r="C473" s="1"/>
      <c r="G473" s="35"/>
    </row>
    <row r="474" spans="3:7" x14ac:dyDescent="0.3">
      <c r="C474" s="1"/>
      <c r="G474" s="35"/>
    </row>
    <row r="475" spans="3:7" x14ac:dyDescent="0.3">
      <c r="C475" s="1"/>
      <c r="G475" s="35"/>
    </row>
    <row r="476" spans="3:7" x14ac:dyDescent="0.3">
      <c r="C476" s="1"/>
      <c r="G476" s="35"/>
    </row>
    <row r="477" spans="3:7" x14ac:dyDescent="0.3">
      <c r="C477" s="1"/>
      <c r="G477" s="35"/>
    </row>
    <row r="478" spans="3:7" x14ac:dyDescent="0.3">
      <c r="C478" s="1"/>
      <c r="G478" s="35"/>
    </row>
    <row r="479" spans="3:7" x14ac:dyDescent="0.3">
      <c r="C479" s="1"/>
      <c r="G479" s="35"/>
    </row>
    <row r="480" spans="3:7" x14ac:dyDescent="0.3">
      <c r="C480" s="1"/>
      <c r="G480" s="35"/>
    </row>
    <row r="481" spans="3:7" x14ac:dyDescent="0.3">
      <c r="C481" s="1"/>
      <c r="G481" s="35"/>
    </row>
    <row r="482" spans="3:7" x14ac:dyDescent="0.3">
      <c r="C482" s="1"/>
      <c r="G482" s="35"/>
    </row>
    <row r="483" spans="3:7" x14ac:dyDescent="0.3">
      <c r="C483" s="1"/>
      <c r="G483" s="35"/>
    </row>
    <row r="484" spans="3:7" x14ac:dyDescent="0.3">
      <c r="C484" s="1"/>
      <c r="G484" s="35"/>
    </row>
    <row r="485" spans="3:7" x14ac:dyDescent="0.3">
      <c r="C485" s="1"/>
      <c r="G485" s="35"/>
    </row>
    <row r="486" spans="3:7" x14ac:dyDescent="0.3">
      <c r="C486" s="1"/>
      <c r="G486" s="35"/>
    </row>
    <row r="487" spans="3:7" x14ac:dyDescent="0.3">
      <c r="C487" s="1"/>
      <c r="G487" s="35"/>
    </row>
    <row r="488" spans="3:7" x14ac:dyDescent="0.3">
      <c r="C488" s="1"/>
      <c r="G488" s="35"/>
    </row>
    <row r="489" spans="3:7" x14ac:dyDescent="0.3">
      <c r="C489" s="1"/>
      <c r="G489" s="35"/>
    </row>
    <row r="490" spans="3:7" x14ac:dyDescent="0.3">
      <c r="C490" s="1"/>
      <c r="G490" s="35"/>
    </row>
    <row r="491" spans="3:7" x14ac:dyDescent="0.3">
      <c r="C491" s="1"/>
      <c r="G491" s="35"/>
    </row>
    <row r="492" spans="3:7" x14ac:dyDescent="0.3">
      <c r="C492" s="1"/>
      <c r="G492" s="35"/>
    </row>
    <row r="493" spans="3:7" x14ac:dyDescent="0.3">
      <c r="C493" s="1"/>
      <c r="G493" s="35"/>
    </row>
    <row r="494" spans="3:7" x14ac:dyDescent="0.3">
      <c r="C494" s="1"/>
      <c r="G494" s="35"/>
    </row>
    <row r="495" spans="3:7" x14ac:dyDescent="0.3">
      <c r="C495" s="1"/>
      <c r="G495" s="35"/>
    </row>
    <row r="496" spans="3:7" x14ac:dyDescent="0.3">
      <c r="C496" s="1"/>
      <c r="G496" s="35"/>
    </row>
    <row r="497" spans="3:7" x14ac:dyDescent="0.3">
      <c r="C497" s="1"/>
      <c r="G497" s="35"/>
    </row>
    <row r="498" spans="3:7" x14ac:dyDescent="0.3">
      <c r="C498" s="1"/>
      <c r="G498" s="35"/>
    </row>
    <row r="499" spans="3:7" x14ac:dyDescent="0.3">
      <c r="C499" s="1"/>
      <c r="G499" s="35"/>
    </row>
    <row r="500" spans="3:7" x14ac:dyDescent="0.3">
      <c r="C500" s="1"/>
      <c r="G500" s="35"/>
    </row>
    <row r="501" spans="3:7" x14ac:dyDescent="0.3">
      <c r="C501" s="1"/>
      <c r="G501" s="35"/>
    </row>
    <row r="502" spans="3:7" x14ac:dyDescent="0.3">
      <c r="C502" s="1"/>
      <c r="G502" s="35"/>
    </row>
    <row r="503" spans="3:7" x14ac:dyDescent="0.3">
      <c r="C503" s="1"/>
      <c r="G503" s="35"/>
    </row>
    <row r="504" spans="3:7" x14ac:dyDescent="0.3">
      <c r="C504" s="1"/>
      <c r="G504" s="35"/>
    </row>
    <row r="505" spans="3:7" x14ac:dyDescent="0.3">
      <c r="C505" s="1"/>
      <c r="G505" s="35"/>
    </row>
    <row r="506" spans="3:7" x14ac:dyDescent="0.3">
      <c r="C506" s="1"/>
      <c r="G506" s="35"/>
    </row>
    <row r="507" spans="3:7" x14ac:dyDescent="0.3">
      <c r="C507" s="1"/>
      <c r="G507" s="35"/>
    </row>
    <row r="508" spans="3:7" x14ac:dyDescent="0.3">
      <c r="C508" s="1"/>
      <c r="G508" s="35"/>
    </row>
    <row r="509" spans="3:7" x14ac:dyDescent="0.3">
      <c r="C509" s="1"/>
      <c r="G509" s="35"/>
    </row>
    <row r="510" spans="3:7" x14ac:dyDescent="0.3">
      <c r="C510" s="1"/>
      <c r="G510" s="35"/>
    </row>
    <row r="511" spans="3:7" x14ac:dyDescent="0.3">
      <c r="C511" s="1"/>
      <c r="G511" s="35"/>
    </row>
    <row r="512" spans="3:7" x14ac:dyDescent="0.3">
      <c r="C512" s="1"/>
      <c r="G512" s="35"/>
    </row>
    <row r="513" spans="3:7" x14ac:dyDescent="0.3">
      <c r="C513" s="1"/>
      <c r="G513" s="35"/>
    </row>
    <row r="514" spans="3:7" x14ac:dyDescent="0.3">
      <c r="C514" s="1"/>
      <c r="G514" s="35"/>
    </row>
    <row r="515" spans="3:7" x14ac:dyDescent="0.3">
      <c r="C515" s="1"/>
      <c r="G515" s="35"/>
    </row>
    <row r="516" spans="3:7" x14ac:dyDescent="0.3">
      <c r="C516" s="1"/>
      <c r="G516" s="35"/>
    </row>
    <row r="517" spans="3:7" x14ac:dyDescent="0.3">
      <c r="C517" s="1"/>
      <c r="G517" s="35"/>
    </row>
    <row r="518" spans="3:7" x14ac:dyDescent="0.3">
      <c r="C518" s="1"/>
      <c r="G518" s="35"/>
    </row>
    <row r="519" spans="3:7" x14ac:dyDescent="0.3">
      <c r="C519" s="1"/>
      <c r="G519" s="35"/>
    </row>
    <row r="520" spans="3:7" x14ac:dyDescent="0.3">
      <c r="C520" s="1"/>
      <c r="G520" s="35"/>
    </row>
    <row r="521" spans="3:7" x14ac:dyDescent="0.3">
      <c r="C521" s="1"/>
      <c r="G521" s="35"/>
    </row>
    <row r="522" spans="3:7" x14ac:dyDescent="0.3">
      <c r="C522" s="1"/>
      <c r="G522" s="35"/>
    </row>
    <row r="523" spans="3:7" x14ac:dyDescent="0.3">
      <c r="C523" s="1"/>
      <c r="G523" s="35"/>
    </row>
    <row r="524" spans="3:7" x14ac:dyDescent="0.3">
      <c r="C524" s="1"/>
      <c r="G524" s="35"/>
    </row>
    <row r="525" spans="3:7" x14ac:dyDescent="0.3">
      <c r="C525" s="1"/>
      <c r="G525" s="35"/>
    </row>
    <row r="526" spans="3:7" x14ac:dyDescent="0.3">
      <c r="C526" s="1"/>
      <c r="G526" s="35"/>
    </row>
    <row r="527" spans="3:7" x14ac:dyDescent="0.3">
      <c r="C527" s="1"/>
      <c r="G527" s="35"/>
    </row>
    <row r="528" spans="3:7" x14ac:dyDescent="0.3">
      <c r="C528" s="1"/>
      <c r="G528" s="35"/>
    </row>
    <row r="529" spans="3:7" x14ac:dyDescent="0.3">
      <c r="C529" s="1"/>
      <c r="G529" s="35"/>
    </row>
    <row r="530" spans="3:7" x14ac:dyDescent="0.3">
      <c r="C530" s="1"/>
      <c r="G530" s="35"/>
    </row>
    <row r="531" spans="3:7" x14ac:dyDescent="0.3">
      <c r="C531" s="1"/>
      <c r="G531" s="35"/>
    </row>
    <row r="532" spans="3:7" x14ac:dyDescent="0.3">
      <c r="C532" s="1"/>
      <c r="G532" s="35"/>
    </row>
    <row r="533" spans="3:7" x14ac:dyDescent="0.3">
      <c r="C533" s="1"/>
      <c r="G533" s="35"/>
    </row>
    <row r="534" spans="3:7" x14ac:dyDescent="0.3">
      <c r="C534" s="1"/>
      <c r="G534" s="35"/>
    </row>
    <row r="535" spans="3:7" x14ac:dyDescent="0.3">
      <c r="C535" s="1"/>
      <c r="G535" s="35"/>
    </row>
    <row r="536" spans="3:7" x14ac:dyDescent="0.3">
      <c r="C536" s="1"/>
      <c r="G536" s="35"/>
    </row>
    <row r="537" spans="3:7" x14ac:dyDescent="0.3">
      <c r="C537" s="1"/>
      <c r="G537" s="35"/>
    </row>
    <row r="538" spans="3:7" x14ac:dyDescent="0.3">
      <c r="C538" s="1"/>
      <c r="G538" s="35"/>
    </row>
    <row r="539" spans="3:7" x14ac:dyDescent="0.3">
      <c r="C539" s="1"/>
      <c r="G539" s="35"/>
    </row>
    <row r="540" spans="3:7" x14ac:dyDescent="0.3">
      <c r="C540" s="1"/>
      <c r="G540" s="35"/>
    </row>
    <row r="541" spans="3:7" x14ac:dyDescent="0.3">
      <c r="C541" s="1"/>
      <c r="G541" s="35"/>
    </row>
    <row r="542" spans="3:7" x14ac:dyDescent="0.3">
      <c r="C542" s="1"/>
      <c r="G542" s="35"/>
    </row>
    <row r="543" spans="3:7" x14ac:dyDescent="0.3">
      <c r="C543" s="1"/>
      <c r="G543" s="35"/>
    </row>
    <row r="544" spans="3:7" x14ac:dyDescent="0.3">
      <c r="C544" s="1"/>
      <c r="G544" s="35"/>
    </row>
    <row r="545" spans="3:7" x14ac:dyDescent="0.3">
      <c r="C545" s="1"/>
      <c r="G545" s="35"/>
    </row>
    <row r="546" spans="3:7" x14ac:dyDescent="0.3">
      <c r="C546" s="1"/>
      <c r="G546" s="35"/>
    </row>
    <row r="547" spans="3:7" x14ac:dyDescent="0.3">
      <c r="C547" s="1"/>
      <c r="G547" s="35"/>
    </row>
    <row r="548" spans="3:7" x14ac:dyDescent="0.3">
      <c r="C548" s="1"/>
      <c r="G548" s="35"/>
    </row>
    <row r="549" spans="3:7" x14ac:dyDescent="0.3">
      <c r="C549" s="1"/>
      <c r="G549" s="35"/>
    </row>
    <row r="550" spans="3:7" x14ac:dyDescent="0.3">
      <c r="C550" s="1"/>
      <c r="G550" s="35"/>
    </row>
    <row r="551" spans="3:7" x14ac:dyDescent="0.3">
      <c r="C551" s="1"/>
      <c r="G551" s="35"/>
    </row>
    <row r="552" spans="3:7" x14ac:dyDescent="0.3">
      <c r="C552" s="1"/>
      <c r="G552" s="35"/>
    </row>
    <row r="553" spans="3:7" x14ac:dyDescent="0.3">
      <c r="C553" s="1"/>
      <c r="G553" s="35"/>
    </row>
    <row r="554" spans="3:7" x14ac:dyDescent="0.3">
      <c r="C554" s="1"/>
      <c r="G554" s="35"/>
    </row>
    <row r="555" spans="3:7" x14ac:dyDescent="0.3">
      <c r="C555" s="1"/>
      <c r="G555" s="35"/>
    </row>
    <row r="556" spans="3:7" x14ac:dyDescent="0.3">
      <c r="C556" s="1"/>
      <c r="G556" s="35"/>
    </row>
    <row r="557" spans="3:7" x14ac:dyDescent="0.3">
      <c r="C557" s="1"/>
      <c r="G557" s="35"/>
    </row>
    <row r="558" spans="3:7" x14ac:dyDescent="0.3">
      <c r="C558" s="1"/>
      <c r="G558" s="35"/>
    </row>
    <row r="559" spans="3:7" x14ac:dyDescent="0.3">
      <c r="C559" s="1"/>
      <c r="G559" s="35"/>
    </row>
    <row r="560" spans="3:7" x14ac:dyDescent="0.3">
      <c r="C560" s="1"/>
      <c r="G560" s="35"/>
    </row>
    <row r="561" spans="3:7" x14ac:dyDescent="0.3">
      <c r="C561" s="1"/>
      <c r="G561" s="35"/>
    </row>
    <row r="562" spans="3:7" x14ac:dyDescent="0.3">
      <c r="C562" s="1"/>
      <c r="G562" s="35"/>
    </row>
    <row r="563" spans="3:7" x14ac:dyDescent="0.3">
      <c r="C563" s="1"/>
      <c r="G563" s="35"/>
    </row>
    <row r="564" spans="3:7" x14ac:dyDescent="0.3">
      <c r="C564" s="1"/>
      <c r="G564" s="35"/>
    </row>
    <row r="565" spans="3:7" x14ac:dyDescent="0.3">
      <c r="C565" s="1"/>
      <c r="G565" s="35"/>
    </row>
    <row r="566" spans="3:7" x14ac:dyDescent="0.3">
      <c r="C566" s="1"/>
      <c r="G566" s="35"/>
    </row>
    <row r="567" spans="3:7" x14ac:dyDescent="0.3">
      <c r="C567" s="1"/>
      <c r="G567" s="35"/>
    </row>
    <row r="568" spans="3:7" x14ac:dyDescent="0.3">
      <c r="C568" s="1"/>
      <c r="G568" s="35"/>
    </row>
    <row r="569" spans="3:7" x14ac:dyDescent="0.3">
      <c r="C569" s="1"/>
      <c r="G569" s="35"/>
    </row>
    <row r="570" spans="3:7" x14ac:dyDescent="0.3">
      <c r="C570" s="1"/>
      <c r="G570" s="35"/>
    </row>
    <row r="571" spans="3:7" x14ac:dyDescent="0.3">
      <c r="C571" s="1"/>
      <c r="G571" s="35"/>
    </row>
    <row r="572" spans="3:7" x14ac:dyDescent="0.3">
      <c r="C572" s="1"/>
      <c r="G572" s="35"/>
    </row>
    <row r="573" spans="3:7" x14ac:dyDescent="0.3">
      <c r="C573" s="1"/>
      <c r="G573" s="35"/>
    </row>
    <row r="574" spans="3:7" x14ac:dyDescent="0.3">
      <c r="C574" s="1"/>
      <c r="G574" s="35"/>
    </row>
    <row r="575" spans="3:7" x14ac:dyDescent="0.3">
      <c r="C575" s="1"/>
      <c r="G575" s="35"/>
    </row>
    <row r="576" spans="3:7" x14ac:dyDescent="0.3">
      <c r="C576" s="1"/>
      <c r="G576" s="35"/>
    </row>
    <row r="577" spans="3:7" x14ac:dyDescent="0.3">
      <c r="C577" s="1"/>
      <c r="G577" s="35"/>
    </row>
    <row r="578" spans="3:7" x14ac:dyDescent="0.3">
      <c r="C578" s="1"/>
      <c r="G578" s="35"/>
    </row>
    <row r="579" spans="3:7" x14ac:dyDescent="0.3">
      <c r="C579" s="1"/>
      <c r="G579" s="35"/>
    </row>
    <row r="580" spans="3:7" x14ac:dyDescent="0.3">
      <c r="C580" s="1"/>
      <c r="G580" s="35"/>
    </row>
    <row r="581" spans="3:7" x14ac:dyDescent="0.3">
      <c r="C581" s="1"/>
      <c r="G581" s="35"/>
    </row>
    <row r="582" spans="3:7" x14ac:dyDescent="0.3">
      <c r="C582" s="1"/>
      <c r="G582" s="35"/>
    </row>
    <row r="583" spans="3:7" x14ac:dyDescent="0.3">
      <c r="C583" s="1"/>
      <c r="G583" s="35"/>
    </row>
    <row r="584" spans="3:7" x14ac:dyDescent="0.3">
      <c r="C584" s="1"/>
      <c r="G584" s="35"/>
    </row>
    <row r="585" spans="3:7" x14ac:dyDescent="0.3">
      <c r="C585" s="1"/>
      <c r="G585" s="35"/>
    </row>
    <row r="586" spans="3:7" x14ac:dyDescent="0.3">
      <c r="C586" s="1"/>
      <c r="G586" s="35"/>
    </row>
    <row r="587" spans="3:7" x14ac:dyDescent="0.3">
      <c r="C587" s="1"/>
      <c r="G587" s="35"/>
    </row>
    <row r="588" spans="3:7" x14ac:dyDescent="0.3">
      <c r="C588" s="1"/>
      <c r="G588" s="35"/>
    </row>
    <row r="589" spans="3:7" x14ac:dyDescent="0.3">
      <c r="C589" s="1"/>
      <c r="G589" s="35"/>
    </row>
    <row r="590" spans="3:7" x14ac:dyDescent="0.3">
      <c r="C590" s="1"/>
      <c r="G590" s="35"/>
    </row>
    <row r="591" spans="3:7" x14ac:dyDescent="0.3">
      <c r="C591" s="1"/>
      <c r="G591" s="35"/>
    </row>
    <row r="592" spans="3:7" x14ac:dyDescent="0.3">
      <c r="C592" s="1"/>
      <c r="G592" s="35"/>
    </row>
    <row r="593" spans="3:7" x14ac:dyDescent="0.3">
      <c r="C593" s="1"/>
      <c r="G593" s="35"/>
    </row>
    <row r="594" spans="3:7" x14ac:dyDescent="0.3">
      <c r="C594" s="1"/>
      <c r="G594" s="35"/>
    </row>
    <row r="595" spans="3:7" x14ac:dyDescent="0.3">
      <c r="C595" s="1"/>
      <c r="G595" s="35"/>
    </row>
    <row r="596" spans="3:7" x14ac:dyDescent="0.3">
      <c r="C596" s="1"/>
      <c r="G596" s="35"/>
    </row>
    <row r="597" spans="3:7" x14ac:dyDescent="0.3">
      <c r="C597" s="1"/>
      <c r="G597" s="35"/>
    </row>
    <row r="598" spans="3:7" x14ac:dyDescent="0.3">
      <c r="C598" s="1"/>
      <c r="G598" s="35"/>
    </row>
    <row r="599" spans="3:7" x14ac:dyDescent="0.3">
      <c r="C599" s="1"/>
      <c r="G599" s="35"/>
    </row>
    <row r="600" spans="3:7" x14ac:dyDescent="0.3">
      <c r="C600" s="1"/>
      <c r="G600" s="35"/>
    </row>
    <row r="601" spans="3:7" x14ac:dyDescent="0.3">
      <c r="C601" s="1"/>
      <c r="G601" s="35"/>
    </row>
    <row r="602" spans="3:7" x14ac:dyDescent="0.3">
      <c r="C602" s="1"/>
      <c r="G602" s="35"/>
    </row>
    <row r="603" spans="3:7" x14ac:dyDescent="0.3">
      <c r="C603" s="1"/>
      <c r="G603" s="35"/>
    </row>
    <row r="604" spans="3:7" x14ac:dyDescent="0.3">
      <c r="C604" s="1"/>
      <c r="G604" s="35"/>
    </row>
    <row r="605" spans="3:7" x14ac:dyDescent="0.3">
      <c r="C605" s="1"/>
      <c r="G605" s="35"/>
    </row>
    <row r="606" spans="3:7" x14ac:dyDescent="0.3">
      <c r="C606" s="1"/>
      <c r="G606" s="35"/>
    </row>
    <row r="607" spans="3:7" x14ac:dyDescent="0.3">
      <c r="C607" s="1"/>
      <c r="G607" s="35"/>
    </row>
    <row r="608" spans="3:7" x14ac:dyDescent="0.3">
      <c r="C608" s="1"/>
      <c r="G608" s="35"/>
    </row>
    <row r="609" spans="3:7" x14ac:dyDescent="0.3">
      <c r="C609" s="1"/>
      <c r="G609" s="35"/>
    </row>
    <row r="610" spans="3:7" x14ac:dyDescent="0.3">
      <c r="C610" s="1"/>
      <c r="G610" s="35"/>
    </row>
    <row r="611" spans="3:7" x14ac:dyDescent="0.3">
      <c r="C611" s="1"/>
      <c r="G611" s="35"/>
    </row>
    <row r="612" spans="3:7" x14ac:dyDescent="0.3">
      <c r="C612" s="1"/>
      <c r="G612" s="35"/>
    </row>
    <row r="613" spans="3:7" x14ac:dyDescent="0.3">
      <c r="C613" s="1"/>
      <c r="G613" s="35"/>
    </row>
    <row r="614" spans="3:7" x14ac:dyDescent="0.3">
      <c r="C614" s="1"/>
      <c r="G614" s="35"/>
    </row>
    <row r="615" spans="3:7" x14ac:dyDescent="0.3">
      <c r="C615" s="1"/>
      <c r="G615" s="35"/>
    </row>
    <row r="616" spans="3:7" x14ac:dyDescent="0.3">
      <c r="C616" s="1"/>
      <c r="G616" s="35"/>
    </row>
    <row r="617" spans="3:7" x14ac:dyDescent="0.3">
      <c r="C617" s="1"/>
      <c r="G617" s="35"/>
    </row>
    <row r="618" spans="3:7" x14ac:dyDescent="0.3">
      <c r="C618" s="1"/>
      <c r="G618" s="35"/>
    </row>
    <row r="619" spans="3:7" x14ac:dyDescent="0.3">
      <c r="C619" s="1"/>
      <c r="G619" s="35"/>
    </row>
    <row r="620" spans="3:7" x14ac:dyDescent="0.3">
      <c r="C620" s="1"/>
      <c r="G620" s="35"/>
    </row>
    <row r="621" spans="3:7" x14ac:dyDescent="0.3">
      <c r="C621" s="1"/>
      <c r="G621" s="35"/>
    </row>
    <row r="622" spans="3:7" x14ac:dyDescent="0.3">
      <c r="C622" s="1"/>
      <c r="G622" s="35"/>
    </row>
    <row r="623" spans="3:7" x14ac:dyDescent="0.3">
      <c r="C623" s="1"/>
      <c r="G623" s="35"/>
    </row>
    <row r="624" spans="3:7" x14ac:dyDescent="0.3">
      <c r="C624" s="1"/>
      <c r="G624" s="35"/>
    </row>
    <row r="625" spans="3:7" x14ac:dyDescent="0.3">
      <c r="C625" s="1"/>
      <c r="G625" s="35"/>
    </row>
    <row r="626" spans="3:7" x14ac:dyDescent="0.3">
      <c r="C626" s="1"/>
      <c r="G626" s="35"/>
    </row>
    <row r="627" spans="3:7" x14ac:dyDescent="0.3">
      <c r="C627" s="1"/>
      <c r="G627" s="35"/>
    </row>
    <row r="628" spans="3:7" x14ac:dyDescent="0.3">
      <c r="C628" s="1"/>
      <c r="G628" s="35"/>
    </row>
    <row r="629" spans="3:7" x14ac:dyDescent="0.3">
      <c r="C629" s="1"/>
      <c r="G629" s="35"/>
    </row>
    <row r="630" spans="3:7" x14ac:dyDescent="0.3">
      <c r="C630" s="1"/>
      <c r="G630" s="35"/>
    </row>
    <row r="631" spans="3:7" x14ac:dyDescent="0.3">
      <c r="C631" s="1"/>
      <c r="G631" s="35"/>
    </row>
    <row r="632" spans="3:7" x14ac:dyDescent="0.3">
      <c r="C632" s="1"/>
      <c r="G632" s="35"/>
    </row>
    <row r="633" spans="3:7" x14ac:dyDescent="0.3">
      <c r="C633" s="1"/>
      <c r="G633" s="35"/>
    </row>
    <row r="634" spans="3:7" x14ac:dyDescent="0.3">
      <c r="C634" s="1"/>
      <c r="G634" s="35"/>
    </row>
    <row r="635" spans="3:7" x14ac:dyDescent="0.3">
      <c r="C635" s="1"/>
      <c r="G635" s="35"/>
    </row>
    <row r="636" spans="3:7" x14ac:dyDescent="0.3">
      <c r="C636" s="1"/>
      <c r="G636" s="35"/>
    </row>
    <row r="637" spans="3:7" x14ac:dyDescent="0.3">
      <c r="C637" s="1"/>
      <c r="G637" s="35"/>
    </row>
    <row r="638" spans="3:7" x14ac:dyDescent="0.3">
      <c r="C638" s="1"/>
      <c r="G638" s="35"/>
    </row>
    <row r="639" spans="3:7" x14ac:dyDescent="0.3">
      <c r="C639" s="1"/>
      <c r="G639" s="35"/>
    </row>
    <row r="640" spans="3:7" x14ac:dyDescent="0.3">
      <c r="C640" s="1"/>
      <c r="G640" s="35"/>
    </row>
    <row r="641" spans="3:7" x14ac:dyDescent="0.3">
      <c r="C641" s="1"/>
      <c r="G641" s="35"/>
    </row>
    <row r="642" spans="3:7" x14ac:dyDescent="0.3">
      <c r="C642" s="1"/>
      <c r="G642" s="35"/>
    </row>
    <row r="643" spans="3:7" x14ac:dyDescent="0.3">
      <c r="C643" s="1"/>
      <c r="G643" s="35"/>
    </row>
    <row r="644" spans="3:7" x14ac:dyDescent="0.3">
      <c r="C644" s="1"/>
      <c r="G644" s="35"/>
    </row>
    <row r="645" spans="3:7" x14ac:dyDescent="0.3">
      <c r="C645" s="1"/>
      <c r="G645" s="35"/>
    </row>
    <row r="646" spans="3:7" x14ac:dyDescent="0.3">
      <c r="C646" s="1"/>
      <c r="G646" s="35"/>
    </row>
    <row r="647" spans="3:7" x14ac:dyDescent="0.3">
      <c r="C647" s="1"/>
      <c r="G647" s="35"/>
    </row>
    <row r="648" spans="3:7" x14ac:dyDescent="0.3">
      <c r="C648" s="1"/>
      <c r="G648" s="35"/>
    </row>
    <row r="649" spans="3:7" x14ac:dyDescent="0.3">
      <c r="C649" s="1"/>
      <c r="G649" s="35"/>
    </row>
    <row r="650" spans="3:7" x14ac:dyDescent="0.3">
      <c r="C650" s="1"/>
      <c r="G650" s="35"/>
    </row>
    <row r="651" spans="3:7" x14ac:dyDescent="0.3">
      <c r="C651" s="1"/>
      <c r="G651" s="35"/>
    </row>
    <row r="652" spans="3:7" x14ac:dyDescent="0.3">
      <c r="C652" s="1"/>
      <c r="G652" s="35"/>
    </row>
    <row r="653" spans="3:7" x14ac:dyDescent="0.3">
      <c r="C653" s="1"/>
      <c r="G653" s="35"/>
    </row>
    <row r="654" spans="3:7" x14ac:dyDescent="0.3">
      <c r="C654" s="1"/>
      <c r="G654" s="35"/>
    </row>
    <row r="655" spans="3:7" x14ac:dyDescent="0.3">
      <c r="C655" s="1"/>
      <c r="G655" s="35"/>
    </row>
    <row r="656" spans="3:7" x14ac:dyDescent="0.3">
      <c r="C656" s="1"/>
      <c r="G656" s="35"/>
    </row>
    <row r="657" spans="3:7" x14ac:dyDescent="0.3">
      <c r="C657" s="1"/>
      <c r="G657" s="35"/>
    </row>
    <row r="658" spans="3:7" x14ac:dyDescent="0.3">
      <c r="C658" s="1"/>
      <c r="G658" s="35"/>
    </row>
    <row r="659" spans="3:7" x14ac:dyDescent="0.3">
      <c r="C659" s="1"/>
      <c r="G659" s="35"/>
    </row>
    <row r="660" spans="3:7" x14ac:dyDescent="0.3">
      <c r="C660" s="1"/>
      <c r="G660" s="35"/>
    </row>
    <row r="661" spans="3:7" x14ac:dyDescent="0.3">
      <c r="C661" s="1"/>
      <c r="G661" s="35"/>
    </row>
    <row r="662" spans="3:7" x14ac:dyDescent="0.3">
      <c r="C662" s="1"/>
      <c r="G662" s="35"/>
    </row>
    <row r="663" spans="3:7" x14ac:dyDescent="0.3">
      <c r="C663" s="1"/>
      <c r="G663" s="35"/>
    </row>
    <row r="664" spans="3:7" x14ac:dyDescent="0.3">
      <c r="C664" s="1"/>
      <c r="G664" s="35"/>
    </row>
    <row r="665" spans="3:7" x14ac:dyDescent="0.3">
      <c r="C665" s="1"/>
      <c r="G665" s="35"/>
    </row>
    <row r="666" spans="3:7" x14ac:dyDescent="0.3">
      <c r="C666" s="1"/>
      <c r="G666" s="35"/>
    </row>
    <row r="667" spans="3:7" x14ac:dyDescent="0.3">
      <c r="C667" s="1"/>
      <c r="G667" s="35"/>
    </row>
    <row r="668" spans="3:7" x14ac:dyDescent="0.3">
      <c r="C668" s="1"/>
      <c r="G668" s="35"/>
    </row>
    <row r="669" spans="3:7" x14ac:dyDescent="0.3">
      <c r="C669" s="1"/>
      <c r="G669" s="35"/>
    </row>
    <row r="670" spans="3:7" x14ac:dyDescent="0.3">
      <c r="C670" s="1"/>
      <c r="G670" s="35"/>
    </row>
    <row r="671" spans="3:7" x14ac:dyDescent="0.3">
      <c r="C671" s="1"/>
      <c r="G671" s="35"/>
    </row>
    <row r="672" spans="3:7" x14ac:dyDescent="0.3">
      <c r="C672" s="1"/>
      <c r="G672" s="35"/>
    </row>
    <row r="673" spans="3:7" x14ac:dyDescent="0.3">
      <c r="C673" s="1"/>
      <c r="G673" s="35"/>
    </row>
    <row r="674" spans="3:7" x14ac:dyDescent="0.3">
      <c r="C674" s="1"/>
      <c r="G674" s="35"/>
    </row>
    <row r="675" spans="3:7" x14ac:dyDescent="0.3">
      <c r="C675" s="1"/>
      <c r="G675" s="35"/>
    </row>
    <row r="676" spans="3:7" x14ac:dyDescent="0.3">
      <c r="C676" s="1"/>
      <c r="G676" s="35"/>
    </row>
    <row r="677" spans="3:7" x14ac:dyDescent="0.3">
      <c r="C677" s="1"/>
      <c r="G677" s="35"/>
    </row>
    <row r="678" spans="3:7" x14ac:dyDescent="0.3">
      <c r="C678" s="1"/>
      <c r="G678" s="35"/>
    </row>
    <row r="679" spans="3:7" x14ac:dyDescent="0.3">
      <c r="C679" s="1"/>
      <c r="G679" s="35"/>
    </row>
    <row r="680" spans="3:7" x14ac:dyDescent="0.3">
      <c r="C680" s="1"/>
      <c r="G680" s="35"/>
    </row>
    <row r="681" spans="3:7" x14ac:dyDescent="0.3">
      <c r="C681" s="1"/>
      <c r="G681" s="35"/>
    </row>
    <row r="682" spans="3:7" x14ac:dyDescent="0.3">
      <c r="C682" s="1"/>
      <c r="G682" s="35"/>
    </row>
    <row r="683" spans="3:7" x14ac:dyDescent="0.3">
      <c r="C683" s="1"/>
      <c r="G683" s="35"/>
    </row>
    <row r="684" spans="3:7" x14ac:dyDescent="0.3">
      <c r="C684" s="1"/>
      <c r="G684" s="35"/>
    </row>
    <row r="685" spans="3:7" x14ac:dyDescent="0.3">
      <c r="C685" s="1"/>
      <c r="G685" s="35"/>
    </row>
    <row r="686" spans="3:7" x14ac:dyDescent="0.3">
      <c r="C686" s="1"/>
      <c r="G686" s="35"/>
    </row>
    <row r="687" spans="3:7" x14ac:dyDescent="0.3">
      <c r="C687" s="1"/>
      <c r="G687" s="35"/>
    </row>
    <row r="688" spans="3:7" x14ac:dyDescent="0.3">
      <c r="C688" s="1"/>
      <c r="G688" s="35"/>
    </row>
    <row r="689" spans="3:7" x14ac:dyDescent="0.3">
      <c r="C689" s="1"/>
      <c r="G689" s="35"/>
    </row>
    <row r="690" spans="3:7" x14ac:dyDescent="0.3">
      <c r="C690" s="1"/>
      <c r="G690" s="35"/>
    </row>
    <row r="691" spans="3:7" x14ac:dyDescent="0.3">
      <c r="C691" s="1"/>
      <c r="G691" s="35"/>
    </row>
    <row r="692" spans="3:7" x14ac:dyDescent="0.3">
      <c r="C692" s="1"/>
      <c r="G692" s="35"/>
    </row>
    <row r="693" spans="3:7" x14ac:dyDescent="0.3">
      <c r="C693" s="1"/>
      <c r="G693" s="35"/>
    </row>
    <row r="694" spans="3:7" x14ac:dyDescent="0.3">
      <c r="C694" s="1"/>
      <c r="G694" s="35"/>
    </row>
    <row r="695" spans="3:7" x14ac:dyDescent="0.3">
      <c r="C695" s="1"/>
      <c r="G695" s="35"/>
    </row>
    <row r="696" spans="3:7" x14ac:dyDescent="0.3">
      <c r="C696" s="1"/>
      <c r="G696" s="35"/>
    </row>
    <row r="697" spans="3:7" x14ac:dyDescent="0.3">
      <c r="C697" s="1"/>
      <c r="G697" s="35"/>
    </row>
    <row r="698" spans="3:7" x14ac:dyDescent="0.3">
      <c r="C698" s="1"/>
      <c r="G698" s="35"/>
    </row>
    <row r="699" spans="3:7" x14ac:dyDescent="0.3">
      <c r="C699" s="1"/>
      <c r="G699" s="35"/>
    </row>
    <row r="700" spans="3:7" x14ac:dyDescent="0.3">
      <c r="C700" s="1"/>
      <c r="G700" s="35"/>
    </row>
    <row r="701" spans="3:7" x14ac:dyDescent="0.3">
      <c r="C701" s="1"/>
      <c r="G701" s="35"/>
    </row>
    <row r="702" spans="3:7" x14ac:dyDescent="0.3">
      <c r="C702" s="1"/>
      <c r="G702" s="35"/>
    </row>
    <row r="703" spans="3:7" x14ac:dyDescent="0.3">
      <c r="C703" s="1"/>
      <c r="G703" s="35"/>
    </row>
    <row r="704" spans="3:7" x14ac:dyDescent="0.3">
      <c r="C704" s="1"/>
      <c r="G704" s="35"/>
    </row>
    <row r="705" spans="3:7" x14ac:dyDescent="0.3">
      <c r="C705" s="1"/>
      <c r="G705" s="35"/>
    </row>
    <row r="706" spans="3:7" x14ac:dyDescent="0.3">
      <c r="C706" s="1"/>
      <c r="G706" s="35"/>
    </row>
    <row r="707" spans="3:7" x14ac:dyDescent="0.3">
      <c r="C707" s="1"/>
      <c r="G707" s="35"/>
    </row>
    <row r="708" spans="3:7" x14ac:dyDescent="0.3">
      <c r="C708" s="1"/>
      <c r="G708" s="35"/>
    </row>
    <row r="709" spans="3:7" x14ac:dyDescent="0.3">
      <c r="C709" s="1"/>
      <c r="G709" s="35"/>
    </row>
    <row r="710" spans="3:7" x14ac:dyDescent="0.3">
      <c r="C710" s="1"/>
      <c r="G710" s="35"/>
    </row>
    <row r="711" spans="3:7" x14ac:dyDescent="0.3">
      <c r="C711" s="1"/>
      <c r="G711" s="35"/>
    </row>
    <row r="712" spans="3:7" x14ac:dyDescent="0.3">
      <c r="C712" s="1"/>
      <c r="G712" s="35"/>
    </row>
    <row r="713" spans="3:7" x14ac:dyDescent="0.3">
      <c r="C713" s="1"/>
      <c r="G713" s="35"/>
    </row>
    <row r="714" spans="3:7" x14ac:dyDescent="0.3">
      <c r="C714" s="1"/>
      <c r="G714" s="35"/>
    </row>
    <row r="715" spans="3:7" x14ac:dyDescent="0.3">
      <c r="C715" s="1"/>
      <c r="G715" s="35"/>
    </row>
    <row r="716" spans="3:7" x14ac:dyDescent="0.3">
      <c r="C716" s="1"/>
      <c r="G716" s="35"/>
    </row>
    <row r="717" spans="3:7" x14ac:dyDescent="0.3">
      <c r="C717" s="1"/>
      <c r="G717" s="35"/>
    </row>
    <row r="718" spans="3:7" x14ac:dyDescent="0.3">
      <c r="C718" s="1"/>
      <c r="G718" s="35"/>
    </row>
    <row r="719" spans="3:7" x14ac:dyDescent="0.3">
      <c r="C719" s="1"/>
      <c r="G719" s="35"/>
    </row>
    <row r="720" spans="3:7" x14ac:dyDescent="0.3">
      <c r="C720" s="1"/>
      <c r="G720" s="35"/>
    </row>
    <row r="721" spans="3:7" x14ac:dyDescent="0.3">
      <c r="C721" s="1"/>
      <c r="G721" s="35"/>
    </row>
    <row r="722" spans="3:7" x14ac:dyDescent="0.3">
      <c r="C722" s="1"/>
      <c r="G722" s="35"/>
    </row>
    <row r="723" spans="3:7" x14ac:dyDescent="0.3">
      <c r="C723" s="1"/>
      <c r="G723" s="35"/>
    </row>
    <row r="724" spans="3:7" x14ac:dyDescent="0.3">
      <c r="C724" s="1"/>
      <c r="G724" s="35"/>
    </row>
    <row r="725" spans="3:7" x14ac:dyDescent="0.3">
      <c r="C725" s="1"/>
      <c r="G725" s="35"/>
    </row>
    <row r="726" spans="3:7" x14ac:dyDescent="0.3">
      <c r="C726" s="1"/>
      <c r="G726" s="35"/>
    </row>
    <row r="727" spans="3:7" x14ac:dyDescent="0.3">
      <c r="C727" s="1"/>
      <c r="G727" s="35"/>
    </row>
    <row r="728" spans="3:7" x14ac:dyDescent="0.3">
      <c r="C728" s="1"/>
      <c r="G728" s="35"/>
    </row>
    <row r="729" spans="3:7" x14ac:dyDescent="0.3">
      <c r="C729" s="1"/>
      <c r="G729" s="35"/>
    </row>
    <row r="730" spans="3:7" x14ac:dyDescent="0.3">
      <c r="C730" s="1"/>
      <c r="G730" s="35"/>
    </row>
    <row r="731" spans="3:7" x14ac:dyDescent="0.3">
      <c r="C731" s="1"/>
      <c r="G731" s="35"/>
    </row>
    <row r="732" spans="3:7" x14ac:dyDescent="0.3">
      <c r="C732" s="1"/>
      <c r="G732" s="35"/>
    </row>
    <row r="733" spans="3:7" x14ac:dyDescent="0.3">
      <c r="C733" s="1"/>
      <c r="G733" s="35"/>
    </row>
    <row r="734" spans="3:7" x14ac:dyDescent="0.3">
      <c r="C734" s="1"/>
      <c r="G734" s="35"/>
    </row>
    <row r="735" spans="3:7" x14ac:dyDescent="0.3">
      <c r="C735" s="1"/>
      <c r="G735" s="35"/>
    </row>
    <row r="736" spans="3:7" x14ac:dyDescent="0.3">
      <c r="C736" s="1"/>
      <c r="G736" s="35"/>
    </row>
    <row r="737" spans="3:7" x14ac:dyDescent="0.3">
      <c r="C737" s="1"/>
      <c r="G737" s="35"/>
    </row>
    <row r="738" spans="3:7" x14ac:dyDescent="0.3">
      <c r="C738" s="1"/>
      <c r="G738" s="35"/>
    </row>
    <row r="739" spans="3:7" x14ac:dyDescent="0.3">
      <c r="C739" s="1"/>
      <c r="G739" s="35"/>
    </row>
    <row r="740" spans="3:7" x14ac:dyDescent="0.3">
      <c r="C740" s="1"/>
      <c r="G740" s="35"/>
    </row>
    <row r="741" spans="3:7" x14ac:dyDescent="0.3">
      <c r="C741" s="1"/>
      <c r="G741" s="35"/>
    </row>
    <row r="742" spans="3:7" x14ac:dyDescent="0.3">
      <c r="C742" s="1"/>
      <c r="G742" s="35"/>
    </row>
    <row r="743" spans="3:7" x14ac:dyDescent="0.3">
      <c r="C743" s="1"/>
      <c r="G743" s="35"/>
    </row>
    <row r="744" spans="3:7" x14ac:dyDescent="0.3">
      <c r="C744" s="1"/>
      <c r="G744" s="35"/>
    </row>
    <row r="745" spans="3:7" x14ac:dyDescent="0.3">
      <c r="C745" s="1"/>
      <c r="G745" s="35"/>
    </row>
    <row r="746" spans="3:7" x14ac:dyDescent="0.3">
      <c r="C746" s="1"/>
      <c r="G746" s="35"/>
    </row>
    <row r="747" spans="3:7" x14ac:dyDescent="0.3">
      <c r="C747" s="1"/>
      <c r="G747" s="35"/>
    </row>
    <row r="748" spans="3:7" x14ac:dyDescent="0.3">
      <c r="C748" s="1"/>
      <c r="G748" s="35"/>
    </row>
    <row r="749" spans="3:7" x14ac:dyDescent="0.3">
      <c r="C749" s="1"/>
      <c r="G749" s="35"/>
    </row>
    <row r="750" spans="3:7" x14ac:dyDescent="0.3">
      <c r="C750" s="1"/>
      <c r="G750" s="35"/>
    </row>
    <row r="751" spans="3:7" x14ac:dyDescent="0.3">
      <c r="C751" s="1"/>
      <c r="G751" s="35"/>
    </row>
    <row r="752" spans="3:7" x14ac:dyDescent="0.3">
      <c r="C752" s="1"/>
      <c r="G752" s="35"/>
    </row>
    <row r="753" spans="3:7" x14ac:dyDescent="0.3">
      <c r="C753" s="1"/>
      <c r="G753" s="35"/>
    </row>
    <row r="754" spans="3:7" x14ac:dyDescent="0.3">
      <c r="C754" s="1"/>
      <c r="G754" s="35"/>
    </row>
    <row r="755" spans="3:7" x14ac:dyDescent="0.3">
      <c r="C755" s="1"/>
      <c r="G755" s="35"/>
    </row>
    <row r="756" spans="3:7" x14ac:dyDescent="0.3">
      <c r="C756" s="1"/>
      <c r="G756" s="35"/>
    </row>
    <row r="757" spans="3:7" x14ac:dyDescent="0.3">
      <c r="C757" s="1"/>
      <c r="G757" s="35"/>
    </row>
    <row r="758" spans="3:7" x14ac:dyDescent="0.3">
      <c r="C758" s="1"/>
      <c r="G758" s="35"/>
    </row>
    <row r="759" spans="3:7" x14ac:dyDescent="0.3">
      <c r="C759" s="1"/>
      <c r="G759" s="35"/>
    </row>
    <row r="760" spans="3:7" x14ac:dyDescent="0.3">
      <c r="C760" s="1"/>
      <c r="G760" s="35"/>
    </row>
    <row r="761" spans="3:7" x14ac:dyDescent="0.3">
      <c r="C761" s="1"/>
      <c r="G761" s="35"/>
    </row>
    <row r="762" spans="3:7" x14ac:dyDescent="0.3">
      <c r="C762" s="1"/>
      <c r="G762" s="35"/>
    </row>
    <row r="763" spans="3:7" x14ac:dyDescent="0.3">
      <c r="C763" s="1"/>
      <c r="G763" s="35"/>
    </row>
    <row r="764" spans="3:7" x14ac:dyDescent="0.3">
      <c r="C764" s="1"/>
      <c r="G764" s="35"/>
    </row>
    <row r="765" spans="3:7" x14ac:dyDescent="0.3">
      <c r="C765" s="1"/>
      <c r="G765" s="35"/>
    </row>
    <row r="766" spans="3:7" x14ac:dyDescent="0.3">
      <c r="C766" s="1"/>
      <c r="G766" s="35"/>
    </row>
    <row r="767" spans="3:7" x14ac:dyDescent="0.3">
      <c r="C767" s="1"/>
      <c r="G767" s="35"/>
    </row>
    <row r="768" spans="3:7" x14ac:dyDescent="0.3">
      <c r="C768" s="1"/>
      <c r="G768" s="35"/>
    </row>
    <row r="769" spans="3:7" x14ac:dyDescent="0.3">
      <c r="C769" s="1"/>
      <c r="G769" s="35"/>
    </row>
    <row r="770" spans="3:7" x14ac:dyDescent="0.3">
      <c r="C770" s="1"/>
      <c r="G770" s="35"/>
    </row>
    <row r="771" spans="3:7" x14ac:dyDescent="0.3">
      <c r="C771" s="1"/>
      <c r="G771" s="35"/>
    </row>
    <row r="772" spans="3:7" x14ac:dyDescent="0.3">
      <c r="C772" s="1"/>
      <c r="G772" s="35"/>
    </row>
    <row r="773" spans="3:7" x14ac:dyDescent="0.3">
      <c r="C773" s="1"/>
      <c r="G773" s="35"/>
    </row>
    <row r="774" spans="3:7" x14ac:dyDescent="0.3">
      <c r="C774" s="1"/>
      <c r="G774" s="35"/>
    </row>
    <row r="775" spans="3:7" x14ac:dyDescent="0.3">
      <c r="C775" s="1"/>
      <c r="G775" s="35"/>
    </row>
    <row r="776" spans="3:7" x14ac:dyDescent="0.3">
      <c r="C776" s="1"/>
      <c r="G776" s="35"/>
    </row>
    <row r="777" spans="3:7" x14ac:dyDescent="0.3">
      <c r="C777" s="1"/>
      <c r="G777" s="35"/>
    </row>
    <row r="778" spans="3:7" x14ac:dyDescent="0.3">
      <c r="C778" s="1"/>
      <c r="G778" s="35"/>
    </row>
    <row r="779" spans="3:7" x14ac:dyDescent="0.3">
      <c r="C779" s="1"/>
      <c r="G779" s="35"/>
    </row>
    <row r="780" spans="3:7" x14ac:dyDescent="0.3">
      <c r="C780" s="1"/>
      <c r="G780" s="35"/>
    </row>
    <row r="781" spans="3:7" x14ac:dyDescent="0.3">
      <c r="C781" s="1"/>
      <c r="G781" s="35"/>
    </row>
    <row r="782" spans="3:7" x14ac:dyDescent="0.3">
      <c r="C782" s="1"/>
      <c r="G782" s="35"/>
    </row>
    <row r="783" spans="3:7" x14ac:dyDescent="0.3">
      <c r="C783" s="1"/>
      <c r="G783" s="35"/>
    </row>
    <row r="784" spans="3:7" x14ac:dyDescent="0.3">
      <c r="C784" s="1"/>
      <c r="G784" s="35"/>
    </row>
    <row r="785" spans="3:7" x14ac:dyDescent="0.3">
      <c r="C785" s="1"/>
      <c r="G785" s="35"/>
    </row>
    <row r="786" spans="3:7" x14ac:dyDescent="0.3">
      <c r="C786" s="1"/>
      <c r="G786" s="35"/>
    </row>
    <row r="787" spans="3:7" x14ac:dyDescent="0.3">
      <c r="C787" s="1"/>
      <c r="G787" s="35"/>
    </row>
    <row r="788" spans="3:7" x14ac:dyDescent="0.3">
      <c r="C788" s="1"/>
      <c r="G788" s="35"/>
    </row>
    <row r="789" spans="3:7" x14ac:dyDescent="0.3">
      <c r="C789" s="1"/>
      <c r="G789" s="35"/>
    </row>
    <row r="790" spans="3:7" x14ac:dyDescent="0.3">
      <c r="C790" s="1"/>
      <c r="G790" s="35"/>
    </row>
    <row r="791" spans="3:7" x14ac:dyDescent="0.3">
      <c r="C791" s="1"/>
      <c r="G791" s="35"/>
    </row>
    <row r="792" spans="3:7" x14ac:dyDescent="0.3">
      <c r="C792" s="1"/>
      <c r="G792" s="35"/>
    </row>
    <row r="793" spans="3:7" x14ac:dyDescent="0.3">
      <c r="C793" s="1"/>
      <c r="G793" s="35"/>
    </row>
    <row r="794" spans="3:7" x14ac:dyDescent="0.3">
      <c r="C794" s="1"/>
      <c r="G794" s="35"/>
    </row>
    <row r="795" spans="3:7" x14ac:dyDescent="0.3">
      <c r="C795" s="1"/>
      <c r="G795" s="35"/>
    </row>
    <row r="796" spans="3:7" x14ac:dyDescent="0.3">
      <c r="C796" s="1"/>
      <c r="G796" s="35"/>
    </row>
    <row r="797" spans="3:7" x14ac:dyDescent="0.3">
      <c r="C797" s="1"/>
      <c r="G797" s="35"/>
    </row>
    <row r="798" spans="3:7" x14ac:dyDescent="0.3">
      <c r="C798" s="1"/>
      <c r="G798" s="35"/>
    </row>
    <row r="799" spans="3:7" x14ac:dyDescent="0.3">
      <c r="C799" s="1"/>
      <c r="G799" s="35"/>
    </row>
    <row r="800" spans="3:7" x14ac:dyDescent="0.3">
      <c r="C800" s="1"/>
      <c r="G800" s="35"/>
    </row>
    <row r="801" spans="3:7" x14ac:dyDescent="0.3">
      <c r="C801" s="1"/>
      <c r="G801" s="35"/>
    </row>
    <row r="802" spans="3:7" x14ac:dyDescent="0.3">
      <c r="C802" s="1"/>
      <c r="G802" s="35"/>
    </row>
    <row r="803" spans="3:7" x14ac:dyDescent="0.3">
      <c r="C803" s="1"/>
      <c r="G803" s="35"/>
    </row>
    <row r="804" spans="3:7" x14ac:dyDescent="0.3">
      <c r="C804" s="1"/>
      <c r="G804" s="35"/>
    </row>
    <row r="805" spans="3:7" x14ac:dyDescent="0.3">
      <c r="C805" s="1"/>
      <c r="G805" s="35"/>
    </row>
    <row r="806" spans="3:7" x14ac:dyDescent="0.3">
      <c r="C806" s="1"/>
      <c r="G806" s="35"/>
    </row>
    <row r="807" spans="3:7" x14ac:dyDescent="0.3">
      <c r="C807" s="1"/>
      <c r="G807" s="35"/>
    </row>
    <row r="808" spans="3:7" x14ac:dyDescent="0.3">
      <c r="C808" s="1"/>
      <c r="G808" s="35"/>
    </row>
    <row r="809" spans="3:7" x14ac:dyDescent="0.3">
      <c r="C809" s="1"/>
      <c r="G809" s="35"/>
    </row>
    <row r="810" spans="3:7" x14ac:dyDescent="0.3">
      <c r="C810" s="1"/>
      <c r="G810" s="35"/>
    </row>
    <row r="811" spans="3:7" x14ac:dyDescent="0.3">
      <c r="C811" s="1"/>
      <c r="G811" s="35"/>
    </row>
    <row r="812" spans="3:7" x14ac:dyDescent="0.3">
      <c r="C812" s="1"/>
      <c r="G812" s="35"/>
    </row>
    <row r="813" spans="3:7" x14ac:dyDescent="0.3">
      <c r="C813" s="1"/>
      <c r="G813" s="35"/>
    </row>
    <row r="814" spans="3:7" x14ac:dyDescent="0.3">
      <c r="C814" s="1"/>
      <c r="G814" s="35"/>
    </row>
    <row r="815" spans="3:7" x14ac:dyDescent="0.3">
      <c r="C815" s="1"/>
      <c r="G815" s="35"/>
    </row>
    <row r="816" spans="3:7" x14ac:dyDescent="0.3">
      <c r="C816" s="1"/>
      <c r="G816" s="35"/>
    </row>
    <row r="817" spans="3:7" x14ac:dyDescent="0.3">
      <c r="C817" s="1"/>
      <c r="G817" s="35"/>
    </row>
    <row r="818" spans="3:7" x14ac:dyDescent="0.3">
      <c r="C818" s="1"/>
      <c r="G818" s="35"/>
    </row>
    <row r="819" spans="3:7" x14ac:dyDescent="0.3">
      <c r="C819" s="1"/>
      <c r="G819" s="35"/>
    </row>
    <row r="820" spans="3:7" x14ac:dyDescent="0.3">
      <c r="C820" s="1"/>
      <c r="G820" s="35"/>
    </row>
    <row r="821" spans="3:7" x14ac:dyDescent="0.3">
      <c r="C821" s="1"/>
      <c r="G821" s="35"/>
    </row>
    <row r="822" spans="3:7" x14ac:dyDescent="0.3">
      <c r="C822" s="1"/>
      <c r="G822" s="35"/>
    </row>
    <row r="823" spans="3:7" x14ac:dyDescent="0.3">
      <c r="C823" s="1"/>
      <c r="G823" s="35"/>
    </row>
    <row r="824" spans="3:7" x14ac:dyDescent="0.3">
      <c r="C824" s="1"/>
      <c r="G824" s="35"/>
    </row>
    <row r="825" spans="3:7" x14ac:dyDescent="0.3">
      <c r="C825" s="1"/>
      <c r="G825" s="35"/>
    </row>
    <row r="826" spans="3:7" x14ac:dyDescent="0.3">
      <c r="C826" s="1"/>
      <c r="G826" s="35"/>
    </row>
    <row r="827" spans="3:7" x14ac:dyDescent="0.3">
      <c r="C827" s="1"/>
      <c r="G827" s="35"/>
    </row>
    <row r="828" spans="3:7" x14ac:dyDescent="0.3">
      <c r="C828" s="1"/>
      <c r="G828" s="35"/>
    </row>
    <row r="829" spans="3:7" x14ac:dyDescent="0.3">
      <c r="C829" s="1"/>
      <c r="G829" s="35"/>
    </row>
    <row r="830" spans="3:7" x14ac:dyDescent="0.3">
      <c r="C830" s="1"/>
      <c r="G830" s="35"/>
    </row>
    <row r="831" spans="3:7" x14ac:dyDescent="0.3">
      <c r="C831" s="1"/>
      <c r="G831" s="35"/>
    </row>
    <row r="832" spans="3:7" x14ac:dyDescent="0.3">
      <c r="C832" s="1"/>
      <c r="G832" s="35"/>
    </row>
    <row r="833" spans="3:7" x14ac:dyDescent="0.3">
      <c r="C833" s="1"/>
      <c r="G833" s="35"/>
    </row>
    <row r="834" spans="3:7" x14ac:dyDescent="0.3">
      <c r="C834" s="1"/>
      <c r="G834" s="35"/>
    </row>
    <row r="835" spans="3:7" x14ac:dyDescent="0.3">
      <c r="C835" s="1"/>
      <c r="G835" s="35"/>
    </row>
    <row r="836" spans="3:7" x14ac:dyDescent="0.3">
      <c r="C836" s="1"/>
      <c r="G836" s="35"/>
    </row>
    <row r="837" spans="3:7" x14ac:dyDescent="0.3">
      <c r="C837" s="1"/>
      <c r="G837" s="35"/>
    </row>
    <row r="838" spans="3:7" x14ac:dyDescent="0.3">
      <c r="C838" s="1"/>
      <c r="G838" s="35"/>
    </row>
    <row r="839" spans="3:7" x14ac:dyDescent="0.3">
      <c r="C839" s="1"/>
      <c r="G839" s="35"/>
    </row>
    <row r="840" spans="3:7" x14ac:dyDescent="0.3">
      <c r="C840" s="1"/>
      <c r="G840" s="35"/>
    </row>
    <row r="841" spans="3:7" x14ac:dyDescent="0.3">
      <c r="C841" s="1"/>
      <c r="G841" s="35"/>
    </row>
    <row r="842" spans="3:7" x14ac:dyDescent="0.3">
      <c r="C842" s="1"/>
      <c r="G842" s="35"/>
    </row>
    <row r="843" spans="3:7" x14ac:dyDescent="0.3">
      <c r="C843" s="1"/>
      <c r="G843" s="35"/>
    </row>
    <row r="844" spans="3:7" x14ac:dyDescent="0.3">
      <c r="C844" s="1"/>
      <c r="G844" s="35"/>
    </row>
    <row r="845" spans="3:7" x14ac:dyDescent="0.3">
      <c r="C845" s="1"/>
      <c r="G845" s="35"/>
    </row>
    <row r="846" spans="3:7" x14ac:dyDescent="0.3">
      <c r="C846" s="1"/>
      <c r="G846" s="35"/>
    </row>
    <row r="847" spans="3:7" x14ac:dyDescent="0.3">
      <c r="C847" s="1"/>
      <c r="G847" s="35"/>
    </row>
    <row r="848" spans="3:7" x14ac:dyDescent="0.3">
      <c r="C848" s="1"/>
      <c r="G848" s="35"/>
    </row>
    <row r="849" spans="3:7" x14ac:dyDescent="0.3">
      <c r="C849" s="1"/>
      <c r="G849" s="35"/>
    </row>
    <row r="850" spans="3:7" x14ac:dyDescent="0.3">
      <c r="C850" s="1"/>
      <c r="G850" s="35"/>
    </row>
    <row r="851" spans="3:7" x14ac:dyDescent="0.3">
      <c r="C851" s="1"/>
      <c r="G851" s="35"/>
    </row>
    <row r="852" spans="3:7" x14ac:dyDescent="0.3">
      <c r="C852" s="1"/>
      <c r="G852" s="35"/>
    </row>
    <row r="853" spans="3:7" x14ac:dyDescent="0.3">
      <c r="C853" s="1"/>
      <c r="G853" s="35"/>
    </row>
    <row r="854" spans="3:7" x14ac:dyDescent="0.3">
      <c r="C854" s="1"/>
      <c r="G854" s="35"/>
    </row>
    <row r="855" spans="3:7" x14ac:dyDescent="0.3">
      <c r="C855" s="1"/>
      <c r="G855" s="35"/>
    </row>
    <row r="856" spans="3:7" x14ac:dyDescent="0.3">
      <c r="C856" s="1"/>
      <c r="G856" s="35"/>
    </row>
    <row r="857" spans="3:7" x14ac:dyDescent="0.3">
      <c r="C857" s="1"/>
      <c r="G857" s="35"/>
    </row>
    <row r="858" spans="3:7" x14ac:dyDescent="0.3">
      <c r="C858" s="1"/>
      <c r="G858" s="35"/>
    </row>
    <row r="859" spans="3:7" x14ac:dyDescent="0.3">
      <c r="C859" s="1"/>
      <c r="G859" s="35"/>
    </row>
    <row r="860" spans="3:7" x14ac:dyDescent="0.3">
      <c r="C860" s="1"/>
      <c r="G860" s="35"/>
    </row>
    <row r="861" spans="3:7" x14ac:dyDescent="0.3">
      <c r="C861" s="1"/>
      <c r="G861" s="35"/>
    </row>
    <row r="862" spans="3:7" x14ac:dyDescent="0.3">
      <c r="C862" s="1"/>
      <c r="G862" s="35"/>
    </row>
    <row r="863" spans="3:7" x14ac:dyDescent="0.3">
      <c r="C863" s="1"/>
      <c r="G863" s="35"/>
    </row>
    <row r="864" spans="3:7" x14ac:dyDescent="0.3">
      <c r="C864" s="1"/>
      <c r="G864" s="35"/>
    </row>
    <row r="865" spans="3:7" x14ac:dyDescent="0.3">
      <c r="C865" s="1"/>
      <c r="G865" s="35"/>
    </row>
    <row r="866" spans="3:7" x14ac:dyDescent="0.3">
      <c r="C866" s="1"/>
      <c r="G866" s="35"/>
    </row>
    <row r="867" spans="3:7" x14ac:dyDescent="0.3">
      <c r="C867" s="1"/>
      <c r="G867" s="35"/>
    </row>
    <row r="868" spans="3:7" x14ac:dyDescent="0.3">
      <c r="C868" s="1"/>
      <c r="G868" s="35"/>
    </row>
    <row r="869" spans="3:7" x14ac:dyDescent="0.3">
      <c r="C869" s="1"/>
      <c r="G869" s="35"/>
    </row>
    <row r="870" spans="3:7" x14ac:dyDescent="0.3">
      <c r="C870" s="1"/>
      <c r="G870" s="35"/>
    </row>
    <row r="871" spans="3:7" x14ac:dyDescent="0.3">
      <c r="C871" s="1"/>
      <c r="G871" s="35"/>
    </row>
    <row r="872" spans="3:7" x14ac:dyDescent="0.3">
      <c r="C872" s="1"/>
      <c r="G872" s="35"/>
    </row>
    <row r="873" spans="3:7" x14ac:dyDescent="0.3">
      <c r="C873" s="1"/>
      <c r="G873" s="35"/>
    </row>
    <row r="874" spans="3:7" x14ac:dyDescent="0.3">
      <c r="C874" s="1"/>
      <c r="G874" s="35"/>
    </row>
    <row r="875" spans="3:7" x14ac:dyDescent="0.3">
      <c r="C875" s="1"/>
      <c r="G875" s="35"/>
    </row>
    <row r="876" spans="3:7" x14ac:dyDescent="0.3">
      <c r="C876" s="1"/>
      <c r="G876" s="35"/>
    </row>
    <row r="877" spans="3:7" x14ac:dyDescent="0.3">
      <c r="C877" s="1"/>
      <c r="G877" s="35"/>
    </row>
    <row r="878" spans="3:7" x14ac:dyDescent="0.3">
      <c r="C878" s="1"/>
      <c r="G878" s="35"/>
    </row>
    <row r="879" spans="3:7" x14ac:dyDescent="0.3">
      <c r="C879" s="1"/>
      <c r="G879" s="35"/>
    </row>
    <row r="880" spans="3:7" x14ac:dyDescent="0.3">
      <c r="C880" s="1"/>
      <c r="G880" s="35"/>
    </row>
    <row r="881" spans="3:7" x14ac:dyDescent="0.3">
      <c r="C881" s="1"/>
      <c r="G881" s="35"/>
    </row>
    <row r="882" spans="3:7" x14ac:dyDescent="0.3">
      <c r="C882" s="1"/>
      <c r="G882" s="35"/>
    </row>
    <row r="883" spans="3:7" x14ac:dyDescent="0.3">
      <c r="C883" s="1"/>
      <c r="G883" s="35"/>
    </row>
    <row r="884" spans="3:7" x14ac:dyDescent="0.3">
      <c r="C884" s="1"/>
      <c r="G884" s="35"/>
    </row>
    <row r="885" spans="3:7" x14ac:dyDescent="0.3">
      <c r="C885" s="1"/>
      <c r="G885" s="35"/>
    </row>
    <row r="886" spans="3:7" x14ac:dyDescent="0.3">
      <c r="C886" s="1"/>
      <c r="G886" s="35"/>
    </row>
    <row r="887" spans="3:7" x14ac:dyDescent="0.3">
      <c r="C887" s="1"/>
      <c r="G887" s="35"/>
    </row>
    <row r="888" spans="3:7" x14ac:dyDescent="0.3">
      <c r="C888" s="1"/>
      <c r="G888" s="35"/>
    </row>
    <row r="889" spans="3:7" x14ac:dyDescent="0.3">
      <c r="C889" s="1"/>
      <c r="G889" s="35"/>
    </row>
    <row r="890" spans="3:7" x14ac:dyDescent="0.3">
      <c r="C890" s="1"/>
      <c r="G890" s="35"/>
    </row>
    <row r="891" spans="3:7" x14ac:dyDescent="0.3">
      <c r="C891" s="1"/>
      <c r="G891" s="35"/>
    </row>
    <row r="892" spans="3:7" x14ac:dyDescent="0.3">
      <c r="C892" s="1"/>
      <c r="G892" s="35"/>
    </row>
    <row r="893" spans="3:7" x14ac:dyDescent="0.3">
      <c r="C893" s="1"/>
      <c r="G893" s="35"/>
    </row>
    <row r="894" spans="3:7" x14ac:dyDescent="0.3">
      <c r="C894" s="1"/>
      <c r="G894" s="35"/>
    </row>
    <row r="895" spans="3:7" x14ac:dyDescent="0.3">
      <c r="C895" s="1"/>
      <c r="G895" s="35"/>
    </row>
    <row r="896" spans="3:7" x14ac:dyDescent="0.3">
      <c r="C896" s="1"/>
      <c r="G896" s="35"/>
    </row>
    <row r="897" spans="3:7" x14ac:dyDescent="0.3">
      <c r="C897" s="1"/>
      <c r="G897" s="35"/>
    </row>
    <row r="898" spans="3:7" x14ac:dyDescent="0.3">
      <c r="C898" s="1"/>
      <c r="G898" s="35"/>
    </row>
    <row r="899" spans="3:7" x14ac:dyDescent="0.3">
      <c r="C899" s="1"/>
      <c r="G899" s="35"/>
    </row>
    <row r="900" spans="3:7" x14ac:dyDescent="0.3">
      <c r="C900" s="1"/>
      <c r="G900" s="35"/>
    </row>
    <row r="901" spans="3:7" x14ac:dyDescent="0.3">
      <c r="C901" s="1"/>
      <c r="G901" s="35"/>
    </row>
    <row r="902" spans="3:7" x14ac:dyDescent="0.3">
      <c r="C902" s="1"/>
      <c r="G902" s="35"/>
    </row>
    <row r="903" spans="3:7" x14ac:dyDescent="0.3">
      <c r="C903" s="1"/>
      <c r="G903" s="35"/>
    </row>
    <row r="904" spans="3:7" x14ac:dyDescent="0.3">
      <c r="C904" s="1"/>
      <c r="G904" s="35"/>
    </row>
    <row r="905" spans="3:7" x14ac:dyDescent="0.3">
      <c r="C905" s="1"/>
      <c r="G905" s="35"/>
    </row>
    <row r="906" spans="3:7" x14ac:dyDescent="0.3">
      <c r="C906" s="1"/>
      <c r="G906" s="35"/>
    </row>
    <row r="907" spans="3:7" x14ac:dyDescent="0.3">
      <c r="C907" s="1"/>
      <c r="G907" s="35"/>
    </row>
    <row r="908" spans="3:7" x14ac:dyDescent="0.3">
      <c r="C908" s="1"/>
      <c r="G908" s="35"/>
    </row>
    <row r="909" spans="3:7" x14ac:dyDescent="0.3">
      <c r="C909" s="1"/>
      <c r="G909" s="35"/>
    </row>
    <row r="910" spans="3:7" x14ac:dyDescent="0.3">
      <c r="C910" s="1"/>
      <c r="G910" s="35"/>
    </row>
    <row r="911" spans="3:7" x14ac:dyDescent="0.3">
      <c r="C911" s="1"/>
      <c r="G911" s="35"/>
    </row>
    <row r="912" spans="3:7" x14ac:dyDescent="0.3">
      <c r="C912" s="1"/>
      <c r="G912" s="35"/>
    </row>
    <row r="913" spans="3:7" x14ac:dyDescent="0.3">
      <c r="C913" s="1"/>
      <c r="G913" s="35"/>
    </row>
    <row r="914" spans="3:7" x14ac:dyDescent="0.3">
      <c r="C914" s="1"/>
      <c r="G914" s="35"/>
    </row>
    <row r="915" spans="3:7" x14ac:dyDescent="0.3">
      <c r="C915" s="1"/>
      <c r="G915" s="35"/>
    </row>
    <row r="916" spans="3:7" x14ac:dyDescent="0.3">
      <c r="C916" s="1"/>
      <c r="G916" s="35"/>
    </row>
    <row r="917" spans="3:7" x14ac:dyDescent="0.3">
      <c r="C917" s="1"/>
      <c r="G917" s="35"/>
    </row>
    <row r="918" spans="3:7" x14ac:dyDescent="0.3">
      <c r="C918" s="1"/>
      <c r="G918" s="35"/>
    </row>
    <row r="919" spans="3:7" x14ac:dyDescent="0.3">
      <c r="C919" s="1"/>
      <c r="G919" s="35"/>
    </row>
    <row r="920" spans="3:7" x14ac:dyDescent="0.3">
      <c r="C920" s="1"/>
      <c r="G920" s="35"/>
    </row>
    <row r="921" spans="3:7" x14ac:dyDescent="0.3">
      <c r="C921" s="1"/>
      <c r="G921" s="35"/>
    </row>
    <row r="922" spans="3:7" x14ac:dyDescent="0.3">
      <c r="C922" s="1"/>
      <c r="G922" s="35"/>
    </row>
    <row r="923" spans="3:7" x14ac:dyDescent="0.3">
      <c r="C923" s="1"/>
      <c r="G923" s="35"/>
    </row>
    <row r="924" spans="3:7" x14ac:dyDescent="0.3">
      <c r="C924" s="1"/>
      <c r="G924" s="35"/>
    </row>
    <row r="925" spans="3:7" x14ac:dyDescent="0.3">
      <c r="C925" s="1"/>
      <c r="G925" s="35"/>
    </row>
    <row r="926" spans="3:7" x14ac:dyDescent="0.3">
      <c r="C926" s="1"/>
      <c r="G926" s="35"/>
    </row>
    <row r="927" spans="3:7" x14ac:dyDescent="0.3">
      <c r="C927" s="1"/>
      <c r="G927" s="35"/>
    </row>
    <row r="928" spans="3:7" x14ac:dyDescent="0.3">
      <c r="C928" s="1"/>
      <c r="G928" s="35"/>
    </row>
    <row r="929" spans="3:7" x14ac:dyDescent="0.3">
      <c r="C929" s="1"/>
      <c r="G929" s="35"/>
    </row>
    <row r="930" spans="3:7" x14ac:dyDescent="0.3">
      <c r="C930" s="1"/>
      <c r="G930" s="35"/>
    </row>
    <row r="931" spans="3:7" x14ac:dyDescent="0.3">
      <c r="C931" s="1"/>
      <c r="G931" s="35"/>
    </row>
    <row r="932" spans="3:7" x14ac:dyDescent="0.3">
      <c r="C932" s="1"/>
      <c r="G932" s="35"/>
    </row>
    <row r="933" spans="3:7" x14ac:dyDescent="0.3">
      <c r="C933" s="1"/>
      <c r="G933" s="35"/>
    </row>
    <row r="934" spans="3:7" x14ac:dyDescent="0.3">
      <c r="C934" s="1"/>
      <c r="G934" s="35"/>
    </row>
    <row r="935" spans="3:7" x14ac:dyDescent="0.3">
      <c r="C935" s="1"/>
      <c r="G935" s="35"/>
    </row>
    <row r="936" spans="3:7" x14ac:dyDescent="0.3">
      <c r="C936" s="1"/>
      <c r="G936" s="35"/>
    </row>
    <row r="937" spans="3:7" x14ac:dyDescent="0.3">
      <c r="C937" s="1"/>
      <c r="G937" s="35"/>
    </row>
    <row r="938" spans="3:7" x14ac:dyDescent="0.3">
      <c r="C938" s="1"/>
      <c r="G938" s="35"/>
    </row>
    <row r="939" spans="3:7" x14ac:dyDescent="0.3">
      <c r="C939" s="1"/>
      <c r="G939" s="35"/>
    </row>
    <row r="940" spans="3:7" x14ac:dyDescent="0.3">
      <c r="C940" s="1"/>
      <c r="G940" s="35"/>
    </row>
    <row r="941" spans="3:7" x14ac:dyDescent="0.3">
      <c r="C941" s="1"/>
      <c r="G941" s="35"/>
    </row>
    <row r="942" spans="3:7" x14ac:dyDescent="0.3">
      <c r="C942" s="1"/>
      <c r="G942" s="35"/>
    </row>
    <row r="943" spans="3:7" x14ac:dyDescent="0.3">
      <c r="C943" s="1"/>
      <c r="G943" s="35"/>
    </row>
    <row r="944" spans="3:7" x14ac:dyDescent="0.3">
      <c r="C944" s="1"/>
      <c r="G944" s="35"/>
    </row>
    <row r="945" spans="3:7" x14ac:dyDescent="0.3">
      <c r="C945" s="1"/>
      <c r="G945" s="35"/>
    </row>
    <row r="946" spans="3:7" x14ac:dyDescent="0.3">
      <c r="C946" s="1"/>
      <c r="G946" s="35"/>
    </row>
    <row r="947" spans="3:7" x14ac:dyDescent="0.3">
      <c r="C947" s="1"/>
      <c r="G947" s="35"/>
    </row>
    <row r="948" spans="3:7" x14ac:dyDescent="0.3">
      <c r="C948" s="1"/>
      <c r="G948" s="35"/>
    </row>
    <row r="949" spans="3:7" x14ac:dyDescent="0.3">
      <c r="C949" s="1"/>
      <c r="G949" s="35"/>
    </row>
    <row r="950" spans="3:7" x14ac:dyDescent="0.3">
      <c r="C950" s="1"/>
      <c r="G950" s="35"/>
    </row>
    <row r="951" spans="3:7" x14ac:dyDescent="0.3">
      <c r="C951" s="1"/>
      <c r="G951" s="35"/>
    </row>
    <row r="952" spans="3:7" x14ac:dyDescent="0.3">
      <c r="C952" s="1"/>
      <c r="G952" s="35"/>
    </row>
    <row r="953" spans="3:7" x14ac:dyDescent="0.3">
      <c r="C953" s="1"/>
      <c r="G953" s="35"/>
    </row>
    <row r="954" spans="3:7" x14ac:dyDescent="0.3">
      <c r="C954" s="1"/>
      <c r="G954" s="35"/>
    </row>
    <row r="955" spans="3:7" x14ac:dyDescent="0.3">
      <c r="C955" s="1"/>
      <c r="G955" s="35"/>
    </row>
    <row r="956" spans="3:7" x14ac:dyDescent="0.3">
      <c r="C956" s="1"/>
      <c r="G956" s="35"/>
    </row>
    <row r="957" spans="3:7" x14ac:dyDescent="0.3">
      <c r="C957" s="1"/>
      <c r="G957" s="35"/>
    </row>
    <row r="958" spans="3:7" x14ac:dyDescent="0.3">
      <c r="C958" s="1"/>
      <c r="G958" s="35"/>
    </row>
    <row r="959" spans="3:7" x14ac:dyDescent="0.3">
      <c r="C959" s="1"/>
      <c r="G959" s="35"/>
    </row>
    <row r="960" spans="3:7" x14ac:dyDescent="0.3">
      <c r="C960" s="1"/>
      <c r="G960" s="35"/>
    </row>
    <row r="961" spans="3:7" x14ac:dyDescent="0.3">
      <c r="C961" s="1"/>
      <c r="G961" s="35"/>
    </row>
    <row r="962" spans="3:7" x14ac:dyDescent="0.3">
      <c r="C962" s="1"/>
      <c r="G962" s="35"/>
    </row>
    <row r="963" spans="3:7" x14ac:dyDescent="0.3">
      <c r="C963" s="1"/>
      <c r="G963" s="35"/>
    </row>
    <row r="964" spans="3:7" x14ac:dyDescent="0.3">
      <c r="C964" s="1"/>
      <c r="G964" s="35"/>
    </row>
    <row r="965" spans="3:7" x14ac:dyDescent="0.3">
      <c r="C965" s="1"/>
      <c r="G965" s="35"/>
    </row>
    <row r="966" spans="3:7" x14ac:dyDescent="0.3">
      <c r="C966" s="1"/>
      <c r="G966" s="35"/>
    </row>
    <row r="967" spans="3:7" x14ac:dyDescent="0.3">
      <c r="C967" s="1"/>
      <c r="G967" s="35"/>
    </row>
    <row r="968" spans="3:7" x14ac:dyDescent="0.3">
      <c r="C968" s="1"/>
      <c r="G968" s="35"/>
    </row>
    <row r="969" spans="3:7" x14ac:dyDescent="0.3">
      <c r="C969" s="1"/>
      <c r="G969" s="35"/>
    </row>
    <row r="970" spans="3:7" x14ac:dyDescent="0.3">
      <c r="C970" s="1"/>
      <c r="G970" s="35"/>
    </row>
    <row r="971" spans="3:7" x14ac:dyDescent="0.3">
      <c r="C971" s="1"/>
      <c r="G971" s="35"/>
    </row>
    <row r="972" spans="3:7" x14ac:dyDescent="0.3">
      <c r="C972" s="1"/>
      <c r="G972" s="35"/>
    </row>
    <row r="973" spans="3:7" x14ac:dyDescent="0.3">
      <c r="C973" s="1"/>
      <c r="G973" s="35"/>
    </row>
    <row r="974" spans="3:7" x14ac:dyDescent="0.3">
      <c r="C974" s="1"/>
      <c r="G974" s="35"/>
    </row>
    <row r="975" spans="3:7" x14ac:dyDescent="0.3">
      <c r="C975" s="1"/>
      <c r="G975" s="35"/>
    </row>
    <row r="976" spans="3:7" x14ac:dyDescent="0.3">
      <c r="C976" s="1"/>
      <c r="G976" s="35"/>
    </row>
    <row r="977" spans="3:7" x14ac:dyDescent="0.3">
      <c r="C977" s="1"/>
      <c r="G977" s="35"/>
    </row>
    <row r="978" spans="3:7" x14ac:dyDescent="0.3">
      <c r="C978" s="1"/>
      <c r="G978" s="35"/>
    </row>
    <row r="979" spans="3:7" x14ac:dyDescent="0.3">
      <c r="C979" s="1"/>
      <c r="G979" s="35"/>
    </row>
    <row r="980" spans="3:7" x14ac:dyDescent="0.3">
      <c r="C980" s="1"/>
      <c r="G980" s="35"/>
    </row>
    <row r="981" spans="3:7" x14ac:dyDescent="0.3">
      <c r="C981" s="1"/>
      <c r="G981" s="35"/>
    </row>
    <row r="982" spans="3:7" x14ac:dyDescent="0.3">
      <c r="C982" s="1"/>
      <c r="G982" s="35"/>
    </row>
    <row r="983" spans="3:7" x14ac:dyDescent="0.3">
      <c r="C983" s="1"/>
      <c r="G983" s="35"/>
    </row>
    <row r="984" spans="3:7" x14ac:dyDescent="0.3">
      <c r="C984" s="1"/>
      <c r="G984" s="35"/>
    </row>
    <row r="985" spans="3:7" x14ac:dyDescent="0.3">
      <c r="C985" s="1"/>
      <c r="G985" s="35"/>
    </row>
    <row r="986" spans="3:7" x14ac:dyDescent="0.3">
      <c r="C986" s="1"/>
      <c r="G986" s="35"/>
    </row>
    <row r="987" spans="3:7" x14ac:dyDescent="0.3">
      <c r="C987" s="1"/>
      <c r="G987" s="35"/>
    </row>
    <row r="988" spans="3:7" x14ac:dyDescent="0.3">
      <c r="C988" s="1"/>
      <c r="G988" s="35"/>
    </row>
    <row r="989" spans="3:7" x14ac:dyDescent="0.3">
      <c r="C989" s="1"/>
      <c r="G989" s="35"/>
    </row>
    <row r="990" spans="3:7" x14ac:dyDescent="0.3">
      <c r="C990" s="1"/>
      <c r="G990" s="35"/>
    </row>
    <row r="991" spans="3:7" x14ac:dyDescent="0.3">
      <c r="C991" s="1"/>
      <c r="G991" s="35"/>
    </row>
    <row r="992" spans="3:7" x14ac:dyDescent="0.3">
      <c r="C992" s="1"/>
      <c r="G992" s="35"/>
    </row>
    <row r="993" spans="3:7" x14ac:dyDescent="0.3">
      <c r="C993" s="1"/>
      <c r="G993" s="35"/>
    </row>
    <row r="994" spans="3:7" x14ac:dyDescent="0.3">
      <c r="C994" s="1"/>
      <c r="G994" s="35"/>
    </row>
    <row r="995" spans="3:7" x14ac:dyDescent="0.3">
      <c r="C995" s="1"/>
      <c r="G995" s="35"/>
    </row>
    <row r="996" spans="3:7" x14ac:dyDescent="0.3">
      <c r="C996" s="1"/>
      <c r="G996" s="35"/>
    </row>
    <row r="997" spans="3:7" x14ac:dyDescent="0.3">
      <c r="C997" s="1"/>
      <c r="G997" s="35"/>
    </row>
    <row r="998" spans="3:7" x14ac:dyDescent="0.3">
      <c r="C998" s="1"/>
      <c r="G998" s="35"/>
    </row>
    <row r="999" spans="3:7" x14ac:dyDescent="0.3">
      <c r="C999" s="1"/>
      <c r="G999" s="35"/>
    </row>
    <row r="1000" spans="3:7" x14ac:dyDescent="0.3">
      <c r="C1000" s="1"/>
      <c r="G1000" s="35"/>
    </row>
    <row r="1001" spans="3:7" x14ac:dyDescent="0.3">
      <c r="C1001" s="1"/>
      <c r="G1001" s="35"/>
    </row>
    <row r="1002" spans="3:7" x14ac:dyDescent="0.3">
      <c r="C1002" s="1"/>
      <c r="G1002" s="35"/>
    </row>
    <row r="1003" spans="3:7" x14ac:dyDescent="0.3">
      <c r="C1003" s="1"/>
      <c r="G1003" s="35"/>
    </row>
    <row r="1004" spans="3:7" x14ac:dyDescent="0.3">
      <c r="C1004" s="1"/>
      <c r="G1004" s="35"/>
    </row>
    <row r="1005" spans="3:7" x14ac:dyDescent="0.3">
      <c r="C1005" s="1"/>
      <c r="G1005" s="35"/>
    </row>
    <row r="1006" spans="3:7" x14ac:dyDescent="0.3">
      <c r="C1006" s="1"/>
      <c r="G1006" s="35"/>
    </row>
    <row r="1007" spans="3:7" x14ac:dyDescent="0.3">
      <c r="C1007" s="1"/>
      <c r="G1007" s="35"/>
    </row>
    <row r="1008" spans="3:7" x14ac:dyDescent="0.3">
      <c r="C1008" s="1"/>
      <c r="G1008" s="35"/>
    </row>
    <row r="1009" spans="3:7" x14ac:dyDescent="0.3">
      <c r="C1009" s="1"/>
      <c r="G1009" s="35"/>
    </row>
    <row r="1010" spans="3:7" x14ac:dyDescent="0.3">
      <c r="C1010" s="1"/>
      <c r="G1010" s="35"/>
    </row>
    <row r="1011" spans="3:7" x14ac:dyDescent="0.3">
      <c r="C1011" s="1"/>
      <c r="G1011" s="35"/>
    </row>
    <row r="1012" spans="3:7" x14ac:dyDescent="0.3">
      <c r="C1012" s="1"/>
      <c r="G1012" s="35"/>
    </row>
    <row r="1013" spans="3:7" x14ac:dyDescent="0.3">
      <c r="C1013" s="1"/>
      <c r="G1013" s="35"/>
    </row>
    <row r="1014" spans="3:7" x14ac:dyDescent="0.3">
      <c r="C1014" s="1"/>
      <c r="G1014" s="35"/>
    </row>
    <row r="1015" spans="3:7" x14ac:dyDescent="0.3">
      <c r="C1015" s="1"/>
      <c r="G1015" s="35"/>
    </row>
    <row r="1016" spans="3:7" x14ac:dyDescent="0.3">
      <c r="C1016" s="1"/>
      <c r="G1016" s="35"/>
    </row>
    <row r="1017" spans="3:7" x14ac:dyDescent="0.3">
      <c r="C1017" s="1"/>
      <c r="G1017" s="35"/>
    </row>
    <row r="1018" spans="3:7" x14ac:dyDescent="0.3">
      <c r="C1018" s="1"/>
      <c r="G1018" s="35"/>
    </row>
    <row r="1019" spans="3:7" x14ac:dyDescent="0.3">
      <c r="C1019" s="1"/>
      <c r="G1019" s="35"/>
    </row>
    <row r="1020" spans="3:7" x14ac:dyDescent="0.3">
      <c r="C1020" s="1"/>
      <c r="G1020" s="35"/>
    </row>
    <row r="1021" spans="3:7" x14ac:dyDescent="0.3">
      <c r="C1021" s="1"/>
      <c r="G1021" s="35"/>
    </row>
    <row r="1022" spans="3:7" x14ac:dyDescent="0.3">
      <c r="C1022" s="1"/>
      <c r="G1022" s="35"/>
    </row>
    <row r="1023" spans="3:7" x14ac:dyDescent="0.3">
      <c r="C1023" s="1"/>
      <c r="G1023" s="35"/>
    </row>
    <row r="1024" spans="3:7" x14ac:dyDescent="0.3">
      <c r="C1024" s="1"/>
      <c r="G1024" s="35"/>
    </row>
    <row r="1025" spans="3:7" x14ac:dyDescent="0.3">
      <c r="C1025" s="1"/>
      <c r="G1025" s="35"/>
    </row>
    <row r="1026" spans="3:7" x14ac:dyDescent="0.3">
      <c r="C1026" s="1"/>
      <c r="G1026" s="35"/>
    </row>
    <row r="1027" spans="3:7" x14ac:dyDescent="0.3">
      <c r="C1027" s="1"/>
      <c r="G1027" s="35"/>
    </row>
    <row r="1028" spans="3:7" x14ac:dyDescent="0.3">
      <c r="C1028" s="1"/>
      <c r="G1028" s="35"/>
    </row>
    <row r="1029" spans="3:7" x14ac:dyDescent="0.3">
      <c r="C1029" s="1"/>
      <c r="G1029" s="35"/>
    </row>
    <row r="1030" spans="3:7" x14ac:dyDescent="0.3">
      <c r="C1030" s="1"/>
      <c r="G1030" s="35"/>
    </row>
    <row r="1031" spans="3:7" x14ac:dyDescent="0.3">
      <c r="C1031" s="1"/>
      <c r="G1031" s="35"/>
    </row>
    <row r="1032" spans="3:7" x14ac:dyDescent="0.3">
      <c r="C1032" s="1"/>
      <c r="G1032" s="35"/>
    </row>
    <row r="1033" spans="3:7" x14ac:dyDescent="0.3">
      <c r="C1033" s="1"/>
      <c r="G1033" s="35"/>
    </row>
    <row r="1034" spans="3:7" x14ac:dyDescent="0.3">
      <c r="C1034" s="1"/>
      <c r="G1034" s="35"/>
    </row>
    <row r="1035" spans="3:7" x14ac:dyDescent="0.3">
      <c r="C1035" s="1"/>
      <c r="G1035" s="35"/>
    </row>
    <row r="1036" spans="3:7" x14ac:dyDescent="0.3">
      <c r="C1036" s="1"/>
      <c r="G1036" s="35"/>
    </row>
    <row r="1037" spans="3:7" x14ac:dyDescent="0.3">
      <c r="C1037" s="1"/>
      <c r="G1037" s="35"/>
    </row>
    <row r="1038" spans="3:7" x14ac:dyDescent="0.3">
      <c r="C1038" s="1"/>
      <c r="G1038" s="35"/>
    </row>
    <row r="1039" spans="3:7" x14ac:dyDescent="0.3">
      <c r="C1039" s="1"/>
      <c r="G1039" s="35"/>
    </row>
    <row r="1040" spans="3:7" x14ac:dyDescent="0.3">
      <c r="C1040" s="1"/>
      <c r="G1040" s="35"/>
    </row>
    <row r="1041" spans="3:7" x14ac:dyDescent="0.3">
      <c r="C1041" s="1"/>
      <c r="G1041" s="35"/>
    </row>
    <row r="1042" spans="3:7" x14ac:dyDescent="0.3">
      <c r="C1042" s="1"/>
      <c r="G1042" s="35"/>
    </row>
    <row r="1043" spans="3:7" x14ac:dyDescent="0.3">
      <c r="C1043" s="1"/>
      <c r="G1043" s="35"/>
    </row>
    <row r="1044" spans="3:7" x14ac:dyDescent="0.3">
      <c r="C1044" s="1"/>
      <c r="G1044" s="35"/>
    </row>
    <row r="1045" spans="3:7" x14ac:dyDescent="0.3">
      <c r="C1045" s="1"/>
      <c r="G1045" s="35"/>
    </row>
    <row r="1046" spans="3:7" x14ac:dyDescent="0.3">
      <c r="C1046" s="1"/>
      <c r="G1046" s="35"/>
    </row>
    <row r="1047" spans="3:7" x14ac:dyDescent="0.3">
      <c r="C1047" s="1"/>
      <c r="G1047" s="35"/>
    </row>
    <row r="1048" spans="3:7" x14ac:dyDescent="0.3">
      <c r="C1048" s="1"/>
      <c r="G1048" s="35"/>
    </row>
    <row r="1049" spans="3:7" x14ac:dyDescent="0.3">
      <c r="C1049" s="1"/>
      <c r="G1049" s="35"/>
    </row>
    <row r="1050" spans="3:7" x14ac:dyDescent="0.3">
      <c r="C1050" s="1"/>
      <c r="G1050" s="35"/>
    </row>
    <row r="1051" spans="3:7" x14ac:dyDescent="0.3">
      <c r="C1051" s="1"/>
      <c r="G1051" s="35"/>
    </row>
    <row r="1052" spans="3:7" x14ac:dyDescent="0.3">
      <c r="C1052" s="1"/>
      <c r="G1052" s="35"/>
    </row>
    <row r="1053" spans="3:7" x14ac:dyDescent="0.3">
      <c r="C1053" s="1"/>
      <c r="G1053" s="35"/>
    </row>
    <row r="1054" spans="3:7" x14ac:dyDescent="0.3">
      <c r="C1054" s="1"/>
      <c r="G1054" s="35"/>
    </row>
    <row r="1055" spans="3:7" x14ac:dyDescent="0.3">
      <c r="C1055" s="1"/>
      <c r="G1055" s="35"/>
    </row>
    <row r="1056" spans="3:7" x14ac:dyDescent="0.3">
      <c r="C1056" s="1"/>
      <c r="G1056" s="35"/>
    </row>
    <row r="1057" spans="3:7" x14ac:dyDescent="0.3">
      <c r="C1057" s="1"/>
      <c r="G1057" s="35"/>
    </row>
    <row r="1058" spans="3:7" x14ac:dyDescent="0.3">
      <c r="C1058" s="1"/>
      <c r="G1058" s="35"/>
    </row>
    <row r="1059" spans="3:7" x14ac:dyDescent="0.3">
      <c r="C1059" s="1"/>
      <c r="G1059" s="35"/>
    </row>
    <row r="1060" spans="3:7" x14ac:dyDescent="0.3">
      <c r="C1060" s="1"/>
      <c r="G1060" s="35"/>
    </row>
    <row r="1061" spans="3:7" x14ac:dyDescent="0.3">
      <c r="C1061" s="1"/>
      <c r="G1061" s="35"/>
    </row>
    <row r="1062" spans="3:7" x14ac:dyDescent="0.3">
      <c r="C1062" s="1"/>
      <c r="G1062" s="35"/>
    </row>
    <row r="1063" spans="3:7" x14ac:dyDescent="0.3">
      <c r="C1063" s="1"/>
      <c r="G1063" s="35"/>
    </row>
    <row r="1064" spans="3:7" x14ac:dyDescent="0.3">
      <c r="C1064" s="1"/>
      <c r="G1064" s="35"/>
    </row>
    <row r="1065" spans="3:7" x14ac:dyDescent="0.3">
      <c r="C1065" s="1"/>
      <c r="G1065" s="35"/>
    </row>
    <row r="1066" spans="3:7" x14ac:dyDescent="0.3">
      <c r="C1066" s="1"/>
      <c r="G1066" s="35"/>
    </row>
    <row r="1067" spans="3:7" x14ac:dyDescent="0.3">
      <c r="C1067" s="1"/>
      <c r="G1067" s="35"/>
    </row>
    <row r="1068" spans="3:7" x14ac:dyDescent="0.3">
      <c r="C1068" s="1"/>
      <c r="G1068" s="35"/>
    </row>
    <row r="1069" spans="3:7" x14ac:dyDescent="0.3">
      <c r="C1069" s="1"/>
      <c r="G1069" s="35"/>
    </row>
    <row r="1070" spans="3:7" x14ac:dyDescent="0.3">
      <c r="C1070" s="1"/>
      <c r="G1070" s="35"/>
    </row>
    <row r="1071" spans="3:7" x14ac:dyDescent="0.3">
      <c r="C1071" s="1"/>
      <c r="G1071" s="35"/>
    </row>
    <row r="1072" spans="3:7" x14ac:dyDescent="0.3">
      <c r="C1072" s="1"/>
      <c r="G1072" s="35"/>
    </row>
    <row r="1073" spans="3:7" x14ac:dyDescent="0.3">
      <c r="C1073" s="1"/>
      <c r="G1073" s="35"/>
    </row>
    <row r="1074" spans="3:7" x14ac:dyDescent="0.3">
      <c r="C1074" s="1"/>
      <c r="G1074" s="35"/>
    </row>
    <row r="1075" spans="3:7" x14ac:dyDescent="0.3">
      <c r="C1075" s="1"/>
      <c r="G1075" s="35"/>
    </row>
    <row r="1076" spans="3:7" x14ac:dyDescent="0.3">
      <c r="C1076" s="1"/>
      <c r="G1076" s="35"/>
    </row>
    <row r="1077" spans="3:7" x14ac:dyDescent="0.3">
      <c r="C1077" s="1"/>
      <c r="G1077" s="35"/>
    </row>
    <row r="1078" spans="3:7" x14ac:dyDescent="0.3">
      <c r="C1078" s="1"/>
      <c r="G1078" s="35"/>
    </row>
    <row r="1079" spans="3:7" x14ac:dyDescent="0.3">
      <c r="C1079" s="1"/>
      <c r="G1079" s="35"/>
    </row>
    <row r="1080" spans="3:7" x14ac:dyDescent="0.3">
      <c r="C1080" s="1"/>
      <c r="G1080" s="35"/>
    </row>
    <row r="1081" spans="3:7" x14ac:dyDescent="0.3">
      <c r="C1081" s="1"/>
      <c r="G1081" s="35"/>
    </row>
    <row r="1082" spans="3:7" x14ac:dyDescent="0.3">
      <c r="C1082" s="1"/>
      <c r="G1082" s="35"/>
    </row>
    <row r="1083" spans="3:7" x14ac:dyDescent="0.3">
      <c r="C1083" s="1"/>
      <c r="G1083" s="35"/>
    </row>
    <row r="1084" spans="3:7" x14ac:dyDescent="0.3">
      <c r="C1084" s="1"/>
      <c r="G1084" s="35"/>
    </row>
    <row r="1085" spans="3:7" x14ac:dyDescent="0.3">
      <c r="C1085" s="1"/>
      <c r="G1085" s="35"/>
    </row>
    <row r="1086" spans="3:7" x14ac:dyDescent="0.3">
      <c r="C1086" s="1"/>
      <c r="G1086" s="35"/>
    </row>
    <row r="1087" spans="3:7" x14ac:dyDescent="0.3">
      <c r="C1087" s="1"/>
      <c r="G1087" s="35"/>
    </row>
    <row r="1088" spans="3:7" x14ac:dyDescent="0.3">
      <c r="C1088" s="1"/>
      <c r="G1088" s="35"/>
    </row>
    <row r="1089" spans="3:7" x14ac:dyDescent="0.3">
      <c r="C1089" s="1"/>
      <c r="G1089" s="35"/>
    </row>
    <row r="1090" spans="3:7" x14ac:dyDescent="0.3">
      <c r="C1090" s="1"/>
      <c r="G1090" s="35"/>
    </row>
    <row r="1091" spans="3:7" x14ac:dyDescent="0.3">
      <c r="C1091" s="1"/>
      <c r="G1091" s="35"/>
    </row>
    <row r="1092" spans="3:7" x14ac:dyDescent="0.3">
      <c r="C1092" s="1"/>
      <c r="G1092" s="35"/>
    </row>
    <row r="1093" spans="3:7" x14ac:dyDescent="0.3">
      <c r="C1093" s="1"/>
      <c r="G1093" s="35"/>
    </row>
    <row r="1094" spans="3:7" x14ac:dyDescent="0.3">
      <c r="C1094" s="1"/>
      <c r="G1094" s="35"/>
    </row>
    <row r="1095" spans="3:7" x14ac:dyDescent="0.3">
      <c r="C1095" s="1"/>
      <c r="G1095" s="35"/>
    </row>
    <row r="1096" spans="3:7" x14ac:dyDescent="0.3">
      <c r="C1096" s="1"/>
      <c r="G1096" s="35"/>
    </row>
    <row r="1097" spans="3:7" x14ac:dyDescent="0.3">
      <c r="C1097" s="1"/>
      <c r="G1097" s="35"/>
    </row>
    <row r="1098" spans="3:7" x14ac:dyDescent="0.3">
      <c r="C1098" s="1"/>
      <c r="G1098" s="35"/>
    </row>
    <row r="1099" spans="3:7" x14ac:dyDescent="0.3">
      <c r="C1099" s="1"/>
      <c r="G1099" s="35"/>
    </row>
    <row r="1100" spans="3:7" x14ac:dyDescent="0.3">
      <c r="C1100" s="1"/>
      <c r="G1100" s="35"/>
    </row>
    <row r="1101" spans="3:7" x14ac:dyDescent="0.3">
      <c r="C1101" s="1"/>
      <c r="G1101" s="35"/>
    </row>
    <row r="1102" spans="3:7" x14ac:dyDescent="0.3">
      <c r="C1102" s="1"/>
      <c r="G1102" s="35"/>
    </row>
    <row r="1103" spans="3:7" x14ac:dyDescent="0.3">
      <c r="C1103" s="1"/>
      <c r="G1103" s="35"/>
    </row>
    <row r="1104" spans="3:7" x14ac:dyDescent="0.3">
      <c r="C1104" s="1"/>
      <c r="G1104" s="35"/>
    </row>
    <row r="1105" spans="3:7" x14ac:dyDescent="0.3">
      <c r="C1105" s="1"/>
      <c r="G1105" s="35"/>
    </row>
    <row r="1106" spans="3:7" x14ac:dyDescent="0.3">
      <c r="C1106" s="1"/>
      <c r="G1106" s="35"/>
    </row>
    <row r="1107" spans="3:7" x14ac:dyDescent="0.3">
      <c r="C1107" s="1"/>
      <c r="G1107" s="35"/>
    </row>
    <row r="1108" spans="3:7" x14ac:dyDescent="0.3">
      <c r="C1108" s="1"/>
      <c r="G1108" s="35"/>
    </row>
    <row r="1109" spans="3:7" x14ac:dyDescent="0.3">
      <c r="C1109" s="1"/>
      <c r="G1109" s="35"/>
    </row>
    <row r="1110" spans="3:7" x14ac:dyDescent="0.3">
      <c r="C1110" s="1"/>
      <c r="G1110" s="35"/>
    </row>
    <row r="1111" spans="3:7" x14ac:dyDescent="0.3">
      <c r="C1111" s="1"/>
      <c r="G1111" s="35"/>
    </row>
    <row r="1112" spans="3:7" x14ac:dyDescent="0.3">
      <c r="C1112" s="1"/>
      <c r="G1112" s="35"/>
    </row>
    <row r="1113" spans="3:7" x14ac:dyDescent="0.3">
      <c r="C1113" s="1"/>
      <c r="G1113" s="35"/>
    </row>
    <row r="1114" spans="3:7" x14ac:dyDescent="0.3">
      <c r="C1114" s="1"/>
      <c r="G1114" s="35"/>
    </row>
    <row r="1115" spans="3:7" x14ac:dyDescent="0.3">
      <c r="C1115" s="1"/>
      <c r="G1115" s="35"/>
    </row>
    <row r="1116" spans="3:7" x14ac:dyDescent="0.3">
      <c r="C1116" s="1"/>
      <c r="G1116" s="35"/>
    </row>
    <row r="1117" spans="3:7" x14ac:dyDescent="0.3">
      <c r="C1117" s="1"/>
      <c r="G1117" s="35"/>
    </row>
    <row r="1118" spans="3:7" x14ac:dyDescent="0.3">
      <c r="C1118" s="1"/>
      <c r="G1118" s="35"/>
    </row>
    <row r="1119" spans="3:7" x14ac:dyDescent="0.3">
      <c r="C1119" s="1"/>
      <c r="G1119" s="35"/>
    </row>
    <row r="1120" spans="3:7" x14ac:dyDescent="0.3">
      <c r="C1120" s="1"/>
      <c r="G1120" s="35"/>
    </row>
    <row r="1121" spans="3:7" x14ac:dyDescent="0.3">
      <c r="C1121" s="1"/>
      <c r="G1121" s="35"/>
    </row>
    <row r="1122" spans="3:7" x14ac:dyDescent="0.3">
      <c r="C1122" s="1"/>
      <c r="G1122" s="35"/>
    </row>
    <row r="1123" spans="3:7" x14ac:dyDescent="0.3">
      <c r="C1123" s="1"/>
      <c r="G1123" s="35"/>
    </row>
    <row r="1124" spans="3:7" x14ac:dyDescent="0.3">
      <c r="C1124" s="1"/>
      <c r="G1124" s="35"/>
    </row>
    <row r="1125" spans="3:7" x14ac:dyDescent="0.3">
      <c r="C1125" s="1"/>
      <c r="G1125" s="35"/>
    </row>
    <row r="1126" spans="3:7" x14ac:dyDescent="0.3">
      <c r="C1126" s="1"/>
      <c r="G1126" s="35"/>
    </row>
    <row r="1127" spans="3:7" x14ac:dyDescent="0.3">
      <c r="C1127" s="1"/>
      <c r="G1127" s="35"/>
    </row>
    <row r="1128" spans="3:7" x14ac:dyDescent="0.3">
      <c r="C1128" s="1"/>
      <c r="G1128" s="35"/>
    </row>
    <row r="1129" spans="3:7" x14ac:dyDescent="0.3">
      <c r="C1129" s="1"/>
      <c r="G1129" s="35"/>
    </row>
    <row r="1130" spans="3:7" x14ac:dyDescent="0.3">
      <c r="C1130" s="1"/>
      <c r="G1130" s="35"/>
    </row>
    <row r="1131" spans="3:7" x14ac:dyDescent="0.3">
      <c r="C1131" s="1"/>
      <c r="G1131" s="35"/>
    </row>
    <row r="1132" spans="3:7" x14ac:dyDescent="0.3">
      <c r="C1132" s="1"/>
      <c r="G1132" s="35"/>
    </row>
    <row r="1133" spans="3:7" x14ac:dyDescent="0.3">
      <c r="C1133" s="1"/>
      <c r="G1133" s="35"/>
    </row>
    <row r="1134" spans="3:7" x14ac:dyDescent="0.3">
      <c r="C1134" s="1"/>
      <c r="G1134" s="35"/>
    </row>
    <row r="1135" spans="3:7" x14ac:dyDescent="0.3">
      <c r="C1135" s="1"/>
      <c r="G1135" s="35"/>
    </row>
    <row r="1136" spans="3:7" x14ac:dyDescent="0.3">
      <c r="C1136" s="1"/>
      <c r="G1136" s="35"/>
    </row>
    <row r="1137" spans="3:7" x14ac:dyDescent="0.3">
      <c r="C1137" s="1"/>
      <c r="G1137" s="35"/>
    </row>
    <row r="1138" spans="3:7" x14ac:dyDescent="0.3">
      <c r="C1138" s="1"/>
      <c r="G1138" s="35"/>
    </row>
    <row r="1139" spans="3:7" x14ac:dyDescent="0.3">
      <c r="C1139" s="1"/>
      <c r="G1139" s="35"/>
    </row>
    <row r="1140" spans="3:7" x14ac:dyDescent="0.3">
      <c r="C1140" s="1"/>
      <c r="G1140" s="35"/>
    </row>
    <row r="1141" spans="3:7" x14ac:dyDescent="0.3">
      <c r="C1141" s="1"/>
      <c r="G1141" s="35"/>
    </row>
    <row r="1142" spans="3:7" x14ac:dyDescent="0.3">
      <c r="C1142" s="1"/>
      <c r="G1142" s="35"/>
    </row>
    <row r="1143" spans="3:7" x14ac:dyDescent="0.3">
      <c r="C1143" s="1"/>
      <c r="G1143" s="35"/>
    </row>
    <row r="1144" spans="3:7" x14ac:dyDescent="0.3">
      <c r="C1144" s="1"/>
      <c r="G1144" s="35"/>
    </row>
    <row r="1145" spans="3:7" x14ac:dyDescent="0.3">
      <c r="C1145" s="1"/>
      <c r="G1145" s="35"/>
    </row>
    <row r="1146" spans="3:7" x14ac:dyDescent="0.3">
      <c r="C1146" s="1"/>
      <c r="G1146" s="35"/>
    </row>
    <row r="1147" spans="3:7" x14ac:dyDescent="0.3">
      <c r="C1147" s="1"/>
      <c r="G1147" s="35"/>
    </row>
    <row r="1148" spans="3:7" x14ac:dyDescent="0.3">
      <c r="C1148" s="1"/>
      <c r="G1148" s="35"/>
    </row>
    <row r="1149" spans="3:7" x14ac:dyDescent="0.3">
      <c r="C1149" s="1"/>
      <c r="G1149" s="35"/>
    </row>
    <row r="1150" spans="3:7" x14ac:dyDescent="0.3">
      <c r="C1150" s="1"/>
      <c r="G1150" s="35"/>
    </row>
    <row r="1151" spans="3:7" x14ac:dyDescent="0.3">
      <c r="C1151" s="1"/>
      <c r="G1151" s="35"/>
    </row>
    <row r="1152" spans="3:7" x14ac:dyDescent="0.3">
      <c r="C1152" s="1"/>
      <c r="G1152" s="35"/>
    </row>
    <row r="1153" spans="3:7" x14ac:dyDescent="0.3">
      <c r="C1153" s="1"/>
      <c r="G1153" s="35"/>
    </row>
    <row r="1154" spans="3:7" x14ac:dyDescent="0.3">
      <c r="C1154" s="1"/>
      <c r="G1154" s="35"/>
    </row>
    <row r="1155" spans="3:7" x14ac:dyDescent="0.3">
      <c r="C1155" s="1"/>
      <c r="G1155" s="35"/>
    </row>
    <row r="1156" spans="3:7" x14ac:dyDescent="0.3">
      <c r="C1156" s="1"/>
      <c r="G1156" s="35"/>
    </row>
    <row r="1157" spans="3:7" x14ac:dyDescent="0.3">
      <c r="C1157" s="1"/>
      <c r="G1157" s="35"/>
    </row>
    <row r="1158" spans="3:7" x14ac:dyDescent="0.3">
      <c r="C1158" s="1"/>
      <c r="G1158" s="35"/>
    </row>
    <row r="1159" spans="3:7" x14ac:dyDescent="0.3">
      <c r="C1159" s="1"/>
      <c r="G1159" s="35"/>
    </row>
    <row r="1160" spans="3:7" x14ac:dyDescent="0.3">
      <c r="C1160" s="1"/>
      <c r="G1160" s="35"/>
    </row>
    <row r="1161" spans="3:7" x14ac:dyDescent="0.3">
      <c r="C1161" s="1"/>
      <c r="G1161" s="35"/>
    </row>
    <row r="1162" spans="3:7" x14ac:dyDescent="0.3">
      <c r="C1162" s="1"/>
      <c r="G1162" s="35"/>
    </row>
    <row r="1163" spans="3:7" x14ac:dyDescent="0.3">
      <c r="C1163" s="1"/>
      <c r="G1163" s="35"/>
    </row>
    <row r="1164" spans="3:7" x14ac:dyDescent="0.3">
      <c r="C1164" s="1"/>
      <c r="G1164" s="35"/>
    </row>
    <row r="1165" spans="3:7" x14ac:dyDescent="0.3">
      <c r="C1165" s="1"/>
      <c r="G1165" s="35"/>
    </row>
    <row r="1166" spans="3:7" x14ac:dyDescent="0.3">
      <c r="C1166" s="1"/>
      <c r="G1166" s="35"/>
    </row>
    <row r="1167" spans="3:7" x14ac:dyDescent="0.3">
      <c r="C1167" s="1"/>
      <c r="G1167" s="35"/>
    </row>
    <row r="1168" spans="3:7" x14ac:dyDescent="0.3">
      <c r="C1168" s="1"/>
      <c r="G1168" s="35"/>
    </row>
    <row r="1169" spans="3:7" x14ac:dyDescent="0.3">
      <c r="C1169" s="1"/>
      <c r="G1169" s="35"/>
    </row>
    <row r="1170" spans="3:7" x14ac:dyDescent="0.3">
      <c r="C1170" s="1"/>
      <c r="G1170" s="35"/>
    </row>
    <row r="1171" spans="3:7" x14ac:dyDescent="0.3">
      <c r="C1171" s="1"/>
      <c r="G1171" s="35"/>
    </row>
    <row r="1172" spans="3:7" x14ac:dyDescent="0.3">
      <c r="C1172" s="1"/>
      <c r="G1172" s="35"/>
    </row>
    <row r="1173" spans="3:7" x14ac:dyDescent="0.3">
      <c r="C1173" s="1"/>
      <c r="G1173" s="35"/>
    </row>
    <row r="1174" spans="3:7" x14ac:dyDescent="0.3">
      <c r="C1174" s="1"/>
      <c r="G1174" s="35"/>
    </row>
    <row r="1175" spans="3:7" x14ac:dyDescent="0.3">
      <c r="C1175" s="1"/>
      <c r="G1175" s="35"/>
    </row>
    <row r="1176" spans="3:7" x14ac:dyDescent="0.3">
      <c r="C1176" s="1"/>
      <c r="G1176" s="35"/>
    </row>
    <row r="1177" spans="3:7" x14ac:dyDescent="0.3">
      <c r="C1177" s="1"/>
      <c r="G1177" s="35"/>
    </row>
    <row r="1178" spans="3:7" x14ac:dyDescent="0.3">
      <c r="C1178" s="1"/>
      <c r="G1178" s="35"/>
    </row>
    <row r="1179" spans="3:7" x14ac:dyDescent="0.3">
      <c r="C1179" s="1"/>
      <c r="G1179" s="35"/>
    </row>
    <row r="1180" spans="3:7" x14ac:dyDescent="0.3">
      <c r="C1180" s="1"/>
      <c r="G1180" s="35"/>
    </row>
    <row r="1181" spans="3:7" x14ac:dyDescent="0.3">
      <c r="C1181" s="1"/>
      <c r="G1181" s="35"/>
    </row>
    <row r="1182" spans="3:7" x14ac:dyDescent="0.3">
      <c r="C1182" s="1"/>
      <c r="G1182" s="35"/>
    </row>
    <row r="1183" spans="3:7" x14ac:dyDescent="0.3">
      <c r="C1183" s="1"/>
      <c r="G1183" s="35"/>
    </row>
    <row r="1184" spans="3:7" x14ac:dyDescent="0.3">
      <c r="C1184" s="1"/>
      <c r="G1184" s="35"/>
    </row>
    <row r="1185" spans="3:7" x14ac:dyDescent="0.3">
      <c r="C1185" s="1"/>
      <c r="G1185" s="35"/>
    </row>
    <row r="1186" spans="3:7" x14ac:dyDescent="0.3">
      <c r="C1186" s="1"/>
      <c r="G1186" s="35"/>
    </row>
    <row r="1187" spans="3:7" x14ac:dyDescent="0.3">
      <c r="C1187" s="1"/>
      <c r="G1187" s="35"/>
    </row>
    <row r="1188" spans="3:7" x14ac:dyDescent="0.3">
      <c r="C1188" s="1"/>
      <c r="G1188" s="35"/>
    </row>
    <row r="1189" spans="3:7" x14ac:dyDescent="0.3">
      <c r="C1189" s="1"/>
      <c r="G1189" s="35"/>
    </row>
    <row r="1190" spans="3:7" x14ac:dyDescent="0.3">
      <c r="C1190" s="1"/>
      <c r="G1190" s="35"/>
    </row>
    <row r="1191" spans="3:7" x14ac:dyDescent="0.3">
      <c r="C1191" s="1"/>
      <c r="G1191" s="35"/>
    </row>
    <row r="1192" spans="3:7" x14ac:dyDescent="0.3">
      <c r="C1192" s="1"/>
      <c r="G1192" s="35"/>
    </row>
    <row r="1193" spans="3:7" x14ac:dyDescent="0.3">
      <c r="C1193" s="1"/>
      <c r="G1193" s="35"/>
    </row>
    <row r="1194" spans="3:7" x14ac:dyDescent="0.3">
      <c r="C1194" s="1"/>
      <c r="G1194" s="35"/>
    </row>
    <row r="1195" spans="3:7" x14ac:dyDescent="0.3">
      <c r="C1195" s="1"/>
      <c r="G1195" s="35"/>
    </row>
    <row r="1196" spans="3:7" x14ac:dyDescent="0.3">
      <c r="C1196" s="1"/>
      <c r="G1196" s="35"/>
    </row>
    <row r="1197" spans="3:7" x14ac:dyDescent="0.3">
      <c r="C1197" s="1"/>
      <c r="G1197" s="35"/>
    </row>
    <row r="1198" spans="3:7" x14ac:dyDescent="0.3">
      <c r="C1198" s="1"/>
      <c r="G1198" s="35"/>
    </row>
    <row r="1199" spans="3:7" x14ac:dyDescent="0.3">
      <c r="C1199" s="1"/>
      <c r="G1199" s="35"/>
    </row>
    <row r="1200" spans="3:7" x14ac:dyDescent="0.3">
      <c r="C1200" s="1"/>
      <c r="G1200" s="35"/>
    </row>
    <row r="1201" spans="3:7" x14ac:dyDescent="0.3">
      <c r="C1201" s="1"/>
      <c r="G1201" s="35"/>
    </row>
    <row r="1202" spans="3:7" x14ac:dyDescent="0.3">
      <c r="C1202" s="1"/>
      <c r="G1202" s="35"/>
    </row>
    <row r="1203" spans="3:7" x14ac:dyDescent="0.3">
      <c r="C1203" s="1"/>
      <c r="G1203" s="35"/>
    </row>
    <row r="1204" spans="3:7" x14ac:dyDescent="0.3">
      <c r="C1204" s="1"/>
      <c r="G1204" s="35"/>
    </row>
    <row r="1205" spans="3:7" x14ac:dyDescent="0.3">
      <c r="C1205" s="1"/>
      <c r="G1205" s="35"/>
    </row>
    <row r="1206" spans="3:7" x14ac:dyDescent="0.3">
      <c r="C1206" s="1"/>
      <c r="G1206" s="35"/>
    </row>
    <row r="1207" spans="3:7" x14ac:dyDescent="0.3">
      <c r="C1207" s="1"/>
      <c r="G1207" s="35"/>
    </row>
    <row r="1208" spans="3:7" x14ac:dyDescent="0.3">
      <c r="C1208" s="1"/>
      <c r="G1208" s="35"/>
    </row>
    <row r="1209" spans="3:7" x14ac:dyDescent="0.3">
      <c r="C1209" s="1"/>
      <c r="G1209" s="35"/>
    </row>
    <row r="1210" spans="3:7" x14ac:dyDescent="0.3">
      <c r="C1210" s="1"/>
      <c r="G1210" s="35"/>
    </row>
    <row r="1211" spans="3:7" x14ac:dyDescent="0.3">
      <c r="C1211" s="1"/>
      <c r="G1211" s="35"/>
    </row>
    <row r="1212" spans="3:7" x14ac:dyDescent="0.3">
      <c r="C1212" s="1"/>
      <c r="G1212" s="35"/>
    </row>
    <row r="1213" spans="3:7" x14ac:dyDescent="0.3">
      <c r="C1213" s="1"/>
      <c r="G1213" s="35"/>
    </row>
    <row r="1214" spans="3:7" x14ac:dyDescent="0.3">
      <c r="C1214" s="1"/>
      <c r="G1214" s="35"/>
    </row>
    <row r="1215" spans="3:7" x14ac:dyDescent="0.3">
      <c r="C1215" s="1"/>
      <c r="G1215" s="35"/>
    </row>
    <row r="1216" spans="3:7" x14ac:dyDescent="0.3">
      <c r="C1216" s="1"/>
      <c r="G1216" s="35"/>
    </row>
    <row r="1217" spans="3:7" x14ac:dyDescent="0.3">
      <c r="C1217" s="1"/>
      <c r="G1217" s="35"/>
    </row>
    <row r="1218" spans="3:7" x14ac:dyDescent="0.3">
      <c r="C1218" s="1"/>
      <c r="G1218" s="35"/>
    </row>
    <row r="1219" spans="3:7" x14ac:dyDescent="0.3">
      <c r="C1219" s="1"/>
      <c r="G1219" s="35"/>
    </row>
    <row r="1220" spans="3:7" x14ac:dyDescent="0.3">
      <c r="C1220" s="1"/>
      <c r="G1220" s="35"/>
    </row>
    <row r="1221" spans="3:7" x14ac:dyDescent="0.3">
      <c r="C1221" s="1"/>
      <c r="G1221" s="35"/>
    </row>
    <row r="1222" spans="3:7" x14ac:dyDescent="0.3">
      <c r="C1222" s="1"/>
      <c r="G1222" s="35"/>
    </row>
    <row r="1223" spans="3:7" x14ac:dyDescent="0.3">
      <c r="C1223" s="1"/>
      <c r="G1223" s="35"/>
    </row>
    <row r="1224" spans="3:7" x14ac:dyDescent="0.3">
      <c r="C1224" s="1"/>
      <c r="G1224" s="35"/>
    </row>
    <row r="1225" spans="3:7" x14ac:dyDescent="0.3">
      <c r="C1225" s="1"/>
      <c r="G1225" s="35"/>
    </row>
    <row r="1226" spans="3:7" x14ac:dyDescent="0.3">
      <c r="C1226" s="1"/>
      <c r="G1226" s="35"/>
    </row>
    <row r="1227" spans="3:7" x14ac:dyDescent="0.3">
      <c r="C1227" s="1"/>
      <c r="G1227" s="35"/>
    </row>
    <row r="1228" spans="3:7" x14ac:dyDescent="0.3">
      <c r="C1228" s="1"/>
      <c r="G1228" s="35"/>
    </row>
    <row r="1229" spans="3:7" x14ac:dyDescent="0.3">
      <c r="C1229" s="1"/>
      <c r="G1229" s="35"/>
    </row>
    <row r="1230" spans="3:7" x14ac:dyDescent="0.3">
      <c r="C1230" s="1"/>
      <c r="G1230" s="35"/>
    </row>
    <row r="1231" spans="3:7" x14ac:dyDescent="0.3">
      <c r="C1231" s="1"/>
      <c r="G1231" s="35"/>
    </row>
    <row r="1232" spans="3:7" x14ac:dyDescent="0.3">
      <c r="C1232" s="1"/>
      <c r="G1232" s="35"/>
    </row>
    <row r="1233" spans="3:7" x14ac:dyDescent="0.3">
      <c r="C1233" s="1"/>
      <c r="G1233" s="35"/>
    </row>
    <row r="1234" spans="3:7" x14ac:dyDescent="0.3">
      <c r="C1234" s="1"/>
      <c r="G1234" s="35"/>
    </row>
    <row r="1235" spans="3:7" x14ac:dyDescent="0.3">
      <c r="C1235" s="1"/>
      <c r="G1235" s="35"/>
    </row>
    <row r="1236" spans="3:7" x14ac:dyDescent="0.3">
      <c r="C1236" s="1"/>
      <c r="G1236" s="35"/>
    </row>
    <row r="1237" spans="3:7" x14ac:dyDescent="0.3">
      <c r="C1237" s="1"/>
      <c r="G1237" s="35"/>
    </row>
    <row r="1238" spans="3:7" x14ac:dyDescent="0.3">
      <c r="C1238" s="1"/>
      <c r="G1238" s="35"/>
    </row>
    <row r="1239" spans="3:7" x14ac:dyDescent="0.3">
      <c r="C1239" s="1"/>
      <c r="G1239" s="35"/>
    </row>
    <row r="1240" spans="3:7" x14ac:dyDescent="0.3">
      <c r="C1240" s="1"/>
      <c r="G1240" s="35"/>
    </row>
    <row r="1241" spans="3:7" x14ac:dyDescent="0.3">
      <c r="C1241" s="1"/>
      <c r="G1241" s="35"/>
    </row>
    <row r="1242" spans="3:7" x14ac:dyDescent="0.3">
      <c r="C1242" s="1"/>
      <c r="G1242" s="35"/>
    </row>
    <row r="1243" spans="3:7" x14ac:dyDescent="0.3">
      <c r="C1243" s="1"/>
      <c r="G1243" s="35"/>
    </row>
    <row r="1244" spans="3:7" x14ac:dyDescent="0.3">
      <c r="C1244" s="1"/>
      <c r="G1244" s="35"/>
    </row>
    <row r="1245" spans="3:7" x14ac:dyDescent="0.3">
      <c r="C1245" s="1"/>
      <c r="G1245" s="35"/>
    </row>
    <row r="1246" spans="3:7" x14ac:dyDescent="0.3">
      <c r="C1246" s="1"/>
      <c r="G1246" s="35"/>
    </row>
    <row r="1247" spans="3:7" x14ac:dyDescent="0.3">
      <c r="C1247" s="1"/>
      <c r="G1247" s="35"/>
    </row>
    <row r="1248" spans="3:7" x14ac:dyDescent="0.3">
      <c r="C1248" s="1"/>
      <c r="G1248" s="35"/>
    </row>
    <row r="1249" spans="3:7" x14ac:dyDescent="0.3">
      <c r="C1249" s="1"/>
      <c r="G1249" s="35"/>
    </row>
    <row r="1250" spans="3:7" x14ac:dyDescent="0.3">
      <c r="C1250" s="1"/>
      <c r="G1250" s="35"/>
    </row>
    <row r="1251" spans="3:7" x14ac:dyDescent="0.3">
      <c r="C1251" s="1"/>
      <c r="G1251" s="35"/>
    </row>
    <row r="1252" spans="3:7" x14ac:dyDescent="0.3">
      <c r="C1252" s="1"/>
      <c r="G1252" s="35"/>
    </row>
    <row r="1253" spans="3:7" x14ac:dyDescent="0.3">
      <c r="C1253" s="1"/>
      <c r="G1253" s="35"/>
    </row>
    <row r="1254" spans="3:7" x14ac:dyDescent="0.3">
      <c r="C1254" s="1"/>
      <c r="G1254" s="35"/>
    </row>
    <row r="1255" spans="3:7" x14ac:dyDescent="0.3">
      <c r="C1255" s="1"/>
      <c r="G1255" s="35"/>
    </row>
    <row r="1256" spans="3:7" x14ac:dyDescent="0.3">
      <c r="C1256" s="1"/>
      <c r="G1256" s="35"/>
    </row>
    <row r="1257" spans="3:7" x14ac:dyDescent="0.3">
      <c r="C1257" s="1"/>
      <c r="G1257" s="35"/>
    </row>
    <row r="1258" spans="3:7" x14ac:dyDescent="0.3">
      <c r="C1258" s="1"/>
      <c r="G1258" s="35"/>
    </row>
    <row r="1259" spans="3:7" x14ac:dyDescent="0.3">
      <c r="C1259" s="1"/>
      <c r="G1259" s="35"/>
    </row>
    <row r="1260" spans="3:7" x14ac:dyDescent="0.3">
      <c r="C1260" s="1"/>
      <c r="G1260" s="35"/>
    </row>
    <row r="1261" spans="3:7" x14ac:dyDescent="0.3">
      <c r="C1261" s="1"/>
      <c r="G1261" s="35"/>
    </row>
    <row r="1262" spans="3:7" x14ac:dyDescent="0.3">
      <c r="C1262" s="1"/>
      <c r="G1262" s="35"/>
    </row>
    <row r="1263" spans="3:7" x14ac:dyDescent="0.3">
      <c r="C1263" s="1"/>
      <c r="G1263" s="35"/>
    </row>
    <row r="1264" spans="3:7" x14ac:dyDescent="0.3">
      <c r="C1264" s="1"/>
      <c r="G1264" s="35"/>
    </row>
    <row r="1265" spans="3:7" x14ac:dyDescent="0.3">
      <c r="C1265" s="1"/>
      <c r="G1265" s="35"/>
    </row>
    <row r="1266" spans="3:7" x14ac:dyDescent="0.3">
      <c r="C1266" s="1"/>
      <c r="G1266" s="35"/>
    </row>
    <row r="1267" spans="3:7" x14ac:dyDescent="0.3">
      <c r="C1267" s="1"/>
      <c r="G1267" s="35"/>
    </row>
    <row r="1268" spans="3:7" x14ac:dyDescent="0.3">
      <c r="C1268" s="1"/>
      <c r="G1268" s="35"/>
    </row>
    <row r="1269" spans="3:7" x14ac:dyDescent="0.3">
      <c r="C1269" s="1"/>
      <c r="G1269" s="35"/>
    </row>
    <row r="1270" spans="3:7" x14ac:dyDescent="0.3">
      <c r="C1270" s="1"/>
      <c r="G1270" s="35"/>
    </row>
    <row r="1271" spans="3:7" x14ac:dyDescent="0.3">
      <c r="C1271" s="1"/>
      <c r="G1271" s="35"/>
    </row>
    <row r="1272" spans="3:7" x14ac:dyDescent="0.3">
      <c r="C1272" s="1"/>
      <c r="G1272" s="35"/>
    </row>
    <row r="1273" spans="3:7" x14ac:dyDescent="0.3">
      <c r="C1273" s="1"/>
      <c r="G1273" s="35"/>
    </row>
    <row r="1274" spans="3:7" x14ac:dyDescent="0.3">
      <c r="C1274" s="1"/>
      <c r="G1274" s="35"/>
    </row>
    <row r="1275" spans="3:7" x14ac:dyDescent="0.3">
      <c r="C1275" s="1"/>
      <c r="G1275" s="35"/>
    </row>
    <row r="1276" spans="3:7" x14ac:dyDescent="0.3">
      <c r="C1276" s="1"/>
      <c r="G1276" s="35"/>
    </row>
    <row r="1277" spans="3:7" x14ac:dyDescent="0.3">
      <c r="C1277" s="1"/>
      <c r="G1277" s="35"/>
    </row>
    <row r="1278" spans="3:7" x14ac:dyDescent="0.3">
      <c r="C1278" s="1"/>
      <c r="G1278" s="35"/>
    </row>
    <row r="1279" spans="3:7" x14ac:dyDescent="0.3">
      <c r="C1279" s="1"/>
      <c r="G1279" s="35"/>
    </row>
    <row r="1280" spans="3:7" x14ac:dyDescent="0.3">
      <c r="C1280" s="1"/>
      <c r="G1280" s="35"/>
    </row>
    <row r="1281" spans="3:7" x14ac:dyDescent="0.3">
      <c r="C1281" s="1"/>
      <c r="G1281" s="35"/>
    </row>
    <row r="1282" spans="3:7" x14ac:dyDescent="0.3">
      <c r="C1282" s="1"/>
      <c r="G1282" s="35"/>
    </row>
    <row r="1283" spans="3:7" x14ac:dyDescent="0.3">
      <c r="C1283" s="1"/>
      <c r="G1283" s="35"/>
    </row>
    <row r="1284" spans="3:7" x14ac:dyDescent="0.3">
      <c r="C1284" s="1"/>
      <c r="G1284" s="35"/>
    </row>
    <row r="1285" spans="3:7" x14ac:dyDescent="0.3">
      <c r="C1285" s="1"/>
      <c r="G1285" s="35"/>
    </row>
    <row r="1286" spans="3:7" x14ac:dyDescent="0.3">
      <c r="C1286" s="1"/>
      <c r="G1286" s="35"/>
    </row>
    <row r="1287" spans="3:7" x14ac:dyDescent="0.3">
      <c r="C1287" s="1"/>
      <c r="G1287" s="35"/>
    </row>
    <row r="1288" spans="3:7" x14ac:dyDescent="0.3">
      <c r="C1288" s="1"/>
      <c r="G1288" s="35"/>
    </row>
    <row r="1289" spans="3:7" x14ac:dyDescent="0.3">
      <c r="C1289" s="1"/>
      <c r="G1289" s="35"/>
    </row>
    <row r="1290" spans="3:7" x14ac:dyDescent="0.3">
      <c r="C1290" s="1"/>
      <c r="G1290" s="35"/>
    </row>
    <row r="1291" spans="3:7" x14ac:dyDescent="0.3">
      <c r="C1291" s="1"/>
      <c r="G1291" s="35"/>
    </row>
    <row r="1292" spans="3:7" x14ac:dyDescent="0.3">
      <c r="C1292" s="1"/>
      <c r="G1292" s="35"/>
    </row>
    <row r="1293" spans="3:7" x14ac:dyDescent="0.3">
      <c r="C1293" s="1"/>
      <c r="G1293" s="35"/>
    </row>
    <row r="1294" spans="3:7" x14ac:dyDescent="0.3">
      <c r="C1294" s="1"/>
      <c r="G1294" s="35"/>
    </row>
    <row r="1295" spans="3:7" x14ac:dyDescent="0.3">
      <c r="C1295" s="1"/>
      <c r="G1295" s="35"/>
    </row>
    <row r="1296" spans="3:7" x14ac:dyDescent="0.3">
      <c r="C1296" s="1"/>
      <c r="G1296" s="35"/>
    </row>
    <row r="1297" spans="3:7" x14ac:dyDescent="0.3">
      <c r="C1297" s="1"/>
      <c r="G1297" s="35"/>
    </row>
    <row r="1298" spans="3:7" x14ac:dyDescent="0.3">
      <c r="C1298" s="1"/>
      <c r="G1298" s="35"/>
    </row>
    <row r="1299" spans="3:7" x14ac:dyDescent="0.3">
      <c r="C1299" s="1"/>
      <c r="G1299" s="35"/>
    </row>
    <row r="1300" spans="3:7" x14ac:dyDescent="0.3">
      <c r="C1300" s="1"/>
      <c r="G1300" s="35"/>
    </row>
    <row r="1301" spans="3:7" x14ac:dyDescent="0.3">
      <c r="C1301" s="1"/>
      <c r="G1301" s="35"/>
    </row>
    <row r="1302" spans="3:7" x14ac:dyDescent="0.3">
      <c r="C1302" s="1"/>
      <c r="G1302" s="35"/>
    </row>
    <row r="1303" spans="3:7" x14ac:dyDescent="0.3">
      <c r="C1303" s="1"/>
      <c r="G1303" s="35"/>
    </row>
    <row r="1304" spans="3:7" x14ac:dyDescent="0.3">
      <c r="C1304" s="1"/>
      <c r="G1304" s="35"/>
    </row>
    <row r="1305" spans="3:7" x14ac:dyDescent="0.3">
      <c r="C1305" s="1"/>
      <c r="G1305" s="35"/>
    </row>
    <row r="1306" spans="3:7" x14ac:dyDescent="0.3">
      <c r="C1306" s="1"/>
      <c r="G1306" s="35"/>
    </row>
    <row r="1307" spans="3:7" x14ac:dyDescent="0.3">
      <c r="C1307" s="1"/>
      <c r="G1307" s="35"/>
    </row>
    <row r="1308" spans="3:7" x14ac:dyDescent="0.3">
      <c r="C1308" s="1"/>
      <c r="G1308" s="35"/>
    </row>
    <row r="1309" spans="3:7" x14ac:dyDescent="0.3">
      <c r="C1309" s="1"/>
      <c r="G1309" s="35"/>
    </row>
    <row r="1310" spans="3:7" x14ac:dyDescent="0.3">
      <c r="C1310" s="1"/>
      <c r="G1310" s="35"/>
    </row>
    <row r="1311" spans="3:7" x14ac:dyDescent="0.3">
      <c r="C1311" s="1"/>
      <c r="G1311" s="35"/>
    </row>
    <row r="1312" spans="3:7" x14ac:dyDescent="0.3">
      <c r="C1312" s="1"/>
      <c r="G1312" s="35"/>
    </row>
    <row r="1313" spans="3:7" x14ac:dyDescent="0.3">
      <c r="C1313" s="1"/>
      <c r="G1313" s="35"/>
    </row>
    <row r="1314" spans="3:7" x14ac:dyDescent="0.3">
      <c r="C1314" s="1"/>
      <c r="G1314" s="35"/>
    </row>
    <row r="1315" spans="3:7" x14ac:dyDescent="0.3">
      <c r="C1315" s="1"/>
      <c r="G1315" s="35"/>
    </row>
    <row r="1316" spans="3:7" x14ac:dyDescent="0.3">
      <c r="C1316" s="1"/>
      <c r="G1316" s="35"/>
    </row>
    <row r="1317" spans="3:7" x14ac:dyDescent="0.3">
      <c r="C1317" s="1"/>
      <c r="G1317" s="35"/>
    </row>
    <row r="1318" spans="3:7" x14ac:dyDescent="0.3">
      <c r="C1318" s="1"/>
      <c r="G1318" s="35"/>
    </row>
    <row r="1319" spans="3:7" x14ac:dyDescent="0.3">
      <c r="C1319" s="1"/>
      <c r="G1319" s="35"/>
    </row>
    <row r="1320" spans="3:7" x14ac:dyDescent="0.3">
      <c r="C1320" s="1"/>
      <c r="G1320" s="35"/>
    </row>
    <row r="1321" spans="3:7" x14ac:dyDescent="0.3">
      <c r="C1321" s="1"/>
      <c r="G1321" s="35"/>
    </row>
    <row r="1322" spans="3:7" x14ac:dyDescent="0.3">
      <c r="C1322" s="1"/>
      <c r="G1322" s="35"/>
    </row>
    <row r="1323" spans="3:7" x14ac:dyDescent="0.3">
      <c r="C1323" s="1"/>
      <c r="G1323" s="35"/>
    </row>
    <row r="1324" spans="3:7" x14ac:dyDescent="0.3">
      <c r="C1324" s="1"/>
      <c r="G1324" s="35"/>
    </row>
    <row r="1325" spans="3:7" x14ac:dyDescent="0.3">
      <c r="C1325" s="1"/>
      <c r="G1325" s="35"/>
    </row>
    <row r="1326" spans="3:7" x14ac:dyDescent="0.3">
      <c r="C1326" s="1"/>
      <c r="G1326" s="35"/>
    </row>
    <row r="1327" spans="3:7" x14ac:dyDescent="0.3">
      <c r="C1327" s="1"/>
      <c r="G1327" s="35"/>
    </row>
    <row r="1328" spans="3:7" x14ac:dyDescent="0.3">
      <c r="C1328" s="1"/>
      <c r="G1328" s="35"/>
    </row>
    <row r="1329" spans="3:7" x14ac:dyDescent="0.3">
      <c r="C1329" s="1"/>
      <c r="G1329" s="35"/>
    </row>
    <row r="1330" spans="3:7" x14ac:dyDescent="0.3">
      <c r="C1330" s="1"/>
      <c r="G1330" s="35"/>
    </row>
    <row r="1331" spans="3:7" x14ac:dyDescent="0.3">
      <c r="C1331" s="1"/>
      <c r="G1331" s="35"/>
    </row>
    <row r="1332" spans="3:7" x14ac:dyDescent="0.3">
      <c r="C1332" s="1"/>
      <c r="G1332" s="35"/>
    </row>
    <row r="1333" spans="3:7" x14ac:dyDescent="0.3">
      <c r="C1333" s="1"/>
      <c r="G1333" s="35"/>
    </row>
    <row r="1334" spans="3:7" x14ac:dyDescent="0.3">
      <c r="C1334" s="1"/>
      <c r="G1334" s="35"/>
    </row>
    <row r="1335" spans="3:7" x14ac:dyDescent="0.3">
      <c r="C1335" s="1"/>
      <c r="G1335" s="35"/>
    </row>
    <row r="1336" spans="3:7" x14ac:dyDescent="0.3">
      <c r="C1336" s="1"/>
      <c r="G1336" s="35"/>
    </row>
    <row r="1337" spans="3:7" x14ac:dyDescent="0.3">
      <c r="C1337" s="1"/>
      <c r="G1337" s="35"/>
    </row>
    <row r="1338" spans="3:7" x14ac:dyDescent="0.3">
      <c r="C1338" s="1"/>
      <c r="G1338" s="35"/>
    </row>
    <row r="1339" spans="3:7" x14ac:dyDescent="0.3">
      <c r="C1339" s="1"/>
      <c r="G1339" s="35"/>
    </row>
    <row r="1340" spans="3:7" x14ac:dyDescent="0.3">
      <c r="C1340" s="1"/>
      <c r="G1340" s="35"/>
    </row>
    <row r="1341" spans="3:7" x14ac:dyDescent="0.3">
      <c r="C1341" s="1"/>
      <c r="G1341" s="35"/>
    </row>
    <row r="1342" spans="3:7" x14ac:dyDescent="0.3">
      <c r="C1342" s="1"/>
      <c r="G1342" s="35"/>
    </row>
    <row r="1343" spans="3:7" x14ac:dyDescent="0.3">
      <c r="C1343" s="1"/>
      <c r="G1343" s="35"/>
    </row>
    <row r="1344" spans="3:7" x14ac:dyDescent="0.3">
      <c r="C1344" s="1"/>
      <c r="G1344" s="35"/>
    </row>
    <row r="1345" spans="3:7" x14ac:dyDescent="0.3">
      <c r="C1345" s="1"/>
      <c r="G1345" s="35"/>
    </row>
    <row r="1346" spans="3:7" x14ac:dyDescent="0.3">
      <c r="C1346" s="1"/>
      <c r="G1346" s="35"/>
    </row>
    <row r="1347" spans="3:7" x14ac:dyDescent="0.3">
      <c r="C1347" s="1"/>
      <c r="G1347" s="35"/>
    </row>
    <row r="1348" spans="3:7" x14ac:dyDescent="0.3">
      <c r="C1348" s="1"/>
      <c r="G1348" s="35"/>
    </row>
    <row r="1349" spans="3:7" x14ac:dyDescent="0.3">
      <c r="C1349" s="1"/>
      <c r="G1349" s="35"/>
    </row>
    <row r="1350" spans="3:7" x14ac:dyDescent="0.3">
      <c r="C1350" s="1"/>
      <c r="G1350" s="35"/>
    </row>
    <row r="1351" spans="3:7" x14ac:dyDescent="0.3">
      <c r="C1351" s="1"/>
      <c r="G1351" s="35"/>
    </row>
    <row r="1352" spans="3:7" x14ac:dyDescent="0.3">
      <c r="C1352" s="1"/>
      <c r="G1352" s="35"/>
    </row>
    <row r="1353" spans="3:7" x14ac:dyDescent="0.3">
      <c r="C1353" s="1"/>
      <c r="G1353" s="35"/>
    </row>
    <row r="1354" spans="3:7" x14ac:dyDescent="0.3">
      <c r="C1354" s="1"/>
      <c r="G1354" s="35"/>
    </row>
    <row r="1355" spans="3:7" x14ac:dyDescent="0.3">
      <c r="C1355" s="1"/>
      <c r="G1355" s="35"/>
    </row>
    <row r="1356" spans="3:7" x14ac:dyDescent="0.3">
      <c r="C1356" s="1"/>
      <c r="G1356" s="35"/>
    </row>
    <row r="1357" spans="3:7" x14ac:dyDescent="0.3">
      <c r="C1357" s="1"/>
      <c r="G1357" s="35"/>
    </row>
    <row r="1358" spans="3:7" x14ac:dyDescent="0.3">
      <c r="C1358" s="1"/>
      <c r="G1358" s="35"/>
    </row>
    <row r="1359" spans="3:7" x14ac:dyDescent="0.3">
      <c r="C1359" s="1"/>
      <c r="G1359" s="35"/>
    </row>
    <row r="1360" spans="3:7" x14ac:dyDescent="0.3">
      <c r="C1360" s="1"/>
      <c r="G1360" s="35"/>
    </row>
    <row r="1361" spans="3:7" x14ac:dyDescent="0.3">
      <c r="C1361" s="1"/>
      <c r="G1361" s="35"/>
    </row>
    <row r="1362" spans="3:7" x14ac:dyDescent="0.3">
      <c r="C1362" s="1"/>
      <c r="G1362" s="35"/>
    </row>
    <row r="1363" spans="3:7" x14ac:dyDescent="0.3">
      <c r="C1363" s="1"/>
      <c r="G1363" s="35"/>
    </row>
    <row r="1364" spans="3:7" x14ac:dyDescent="0.3">
      <c r="C1364" s="1"/>
      <c r="G1364" s="35"/>
    </row>
    <row r="1365" spans="3:7" x14ac:dyDescent="0.3">
      <c r="C1365" s="1"/>
      <c r="G1365" s="35"/>
    </row>
    <row r="1366" spans="3:7" x14ac:dyDescent="0.3">
      <c r="C1366" s="1"/>
      <c r="G1366" s="35"/>
    </row>
    <row r="1367" spans="3:7" x14ac:dyDescent="0.3">
      <c r="C1367" s="1"/>
      <c r="G1367" s="35"/>
    </row>
    <row r="1368" spans="3:7" x14ac:dyDescent="0.3">
      <c r="C1368" s="1"/>
      <c r="G1368" s="35"/>
    </row>
    <row r="1369" spans="3:7" x14ac:dyDescent="0.3">
      <c r="C1369" s="1"/>
      <c r="G1369" s="35"/>
    </row>
    <row r="1370" spans="3:7" x14ac:dyDescent="0.3">
      <c r="C1370" s="1"/>
      <c r="G1370" s="35"/>
    </row>
    <row r="1371" spans="3:7" x14ac:dyDescent="0.3">
      <c r="C1371" s="1"/>
      <c r="G1371" s="35"/>
    </row>
    <row r="1372" spans="3:7" x14ac:dyDescent="0.3">
      <c r="C1372" s="1"/>
      <c r="G1372" s="35"/>
    </row>
    <row r="1373" spans="3:7" x14ac:dyDescent="0.3">
      <c r="C1373" s="1"/>
      <c r="G1373" s="35"/>
    </row>
    <row r="1374" spans="3:7" x14ac:dyDescent="0.3">
      <c r="C1374" s="1"/>
      <c r="G1374" s="35"/>
    </row>
    <row r="1375" spans="3:7" x14ac:dyDescent="0.3">
      <c r="C1375" s="1"/>
      <c r="G1375" s="35"/>
    </row>
    <row r="1376" spans="3:7" x14ac:dyDescent="0.3">
      <c r="C1376" s="1"/>
      <c r="G1376" s="35"/>
    </row>
    <row r="1377" spans="3:7" x14ac:dyDescent="0.3">
      <c r="C1377" s="1"/>
      <c r="G1377" s="35"/>
    </row>
    <row r="1378" spans="3:7" x14ac:dyDescent="0.3">
      <c r="C1378" s="1"/>
      <c r="G1378" s="35"/>
    </row>
    <row r="1379" spans="3:7" x14ac:dyDescent="0.3">
      <c r="C1379" s="1"/>
      <c r="G1379" s="35"/>
    </row>
    <row r="1380" spans="3:7" x14ac:dyDescent="0.3">
      <c r="C1380" s="1"/>
      <c r="G1380" s="35"/>
    </row>
    <row r="1381" spans="3:7" x14ac:dyDescent="0.3">
      <c r="C1381" s="1"/>
      <c r="G1381" s="35"/>
    </row>
    <row r="1382" spans="3:7" x14ac:dyDescent="0.3">
      <c r="C1382" s="1"/>
      <c r="G1382" s="35"/>
    </row>
    <row r="1383" spans="3:7" x14ac:dyDescent="0.3">
      <c r="C1383" s="1"/>
      <c r="G1383" s="35"/>
    </row>
    <row r="1384" spans="3:7" x14ac:dyDescent="0.3">
      <c r="C1384" s="1"/>
      <c r="G1384" s="35"/>
    </row>
    <row r="1385" spans="3:7" x14ac:dyDescent="0.3">
      <c r="C1385" s="1"/>
      <c r="G1385" s="35"/>
    </row>
    <row r="1386" spans="3:7" x14ac:dyDescent="0.3">
      <c r="C1386" s="1"/>
      <c r="G1386" s="35"/>
    </row>
    <row r="1387" spans="3:7" x14ac:dyDescent="0.3">
      <c r="C1387" s="1"/>
      <c r="G1387" s="35"/>
    </row>
    <row r="1388" spans="3:7" x14ac:dyDescent="0.3">
      <c r="C1388" s="1"/>
      <c r="G1388" s="35"/>
    </row>
    <row r="1389" spans="3:7" x14ac:dyDescent="0.3">
      <c r="C1389" s="1"/>
      <c r="G1389" s="35"/>
    </row>
    <row r="1390" spans="3:7" x14ac:dyDescent="0.3">
      <c r="C1390" s="1"/>
      <c r="G1390" s="35"/>
    </row>
    <row r="1391" spans="3:7" x14ac:dyDescent="0.3">
      <c r="C1391" s="1"/>
      <c r="G1391" s="35"/>
    </row>
    <row r="1392" spans="3:7" x14ac:dyDescent="0.3">
      <c r="C1392" s="1"/>
      <c r="G1392" s="35"/>
    </row>
    <row r="1393" spans="3:7" x14ac:dyDescent="0.3">
      <c r="C1393" s="1"/>
      <c r="G1393" s="35"/>
    </row>
    <row r="1394" spans="3:7" x14ac:dyDescent="0.3">
      <c r="C1394" s="1"/>
      <c r="G1394" s="35"/>
    </row>
    <row r="1395" spans="3:7" x14ac:dyDescent="0.3">
      <c r="C1395" s="1"/>
      <c r="G1395" s="35"/>
    </row>
    <row r="1396" spans="3:7" x14ac:dyDescent="0.3">
      <c r="C1396" s="1"/>
      <c r="G1396" s="35"/>
    </row>
    <row r="1397" spans="3:7" x14ac:dyDescent="0.3">
      <c r="C1397" s="1"/>
      <c r="G1397" s="35"/>
    </row>
    <row r="1398" spans="3:7" x14ac:dyDescent="0.3">
      <c r="C1398" s="1"/>
      <c r="G1398" s="35"/>
    </row>
    <row r="1399" spans="3:7" x14ac:dyDescent="0.3">
      <c r="C1399" s="1"/>
      <c r="G1399" s="35"/>
    </row>
    <row r="1400" spans="3:7" x14ac:dyDescent="0.3">
      <c r="C1400" s="1"/>
      <c r="G1400" s="35"/>
    </row>
    <row r="1401" spans="3:7" x14ac:dyDescent="0.3">
      <c r="C1401" s="1"/>
      <c r="G1401" s="35"/>
    </row>
    <row r="1402" spans="3:7" x14ac:dyDescent="0.3">
      <c r="C1402" s="1"/>
      <c r="G1402" s="35"/>
    </row>
    <row r="1403" spans="3:7" x14ac:dyDescent="0.3">
      <c r="C1403" s="1"/>
      <c r="G1403" s="35"/>
    </row>
    <row r="1404" spans="3:7" x14ac:dyDescent="0.3">
      <c r="C1404" s="1"/>
      <c r="G1404" s="35"/>
    </row>
    <row r="1405" spans="3:7" x14ac:dyDescent="0.3">
      <c r="C1405" s="1"/>
      <c r="G1405" s="35"/>
    </row>
    <row r="1406" spans="3:7" x14ac:dyDescent="0.3">
      <c r="C1406" s="1"/>
      <c r="G1406" s="35"/>
    </row>
    <row r="1407" spans="3:7" x14ac:dyDescent="0.3">
      <c r="C1407" s="1"/>
      <c r="G1407" s="35"/>
    </row>
    <row r="1408" spans="3:7" x14ac:dyDescent="0.3">
      <c r="C1408" s="1"/>
      <c r="G1408" s="35"/>
    </row>
    <row r="1409" spans="3:7" x14ac:dyDescent="0.3">
      <c r="C1409" s="1"/>
      <c r="G1409" s="35"/>
    </row>
    <row r="1410" spans="3:7" x14ac:dyDescent="0.3">
      <c r="C1410" s="1"/>
      <c r="G1410" s="35"/>
    </row>
    <row r="1411" spans="3:7" x14ac:dyDescent="0.3">
      <c r="C1411" s="1"/>
      <c r="G1411" s="35"/>
    </row>
    <row r="1412" spans="3:7" x14ac:dyDescent="0.3">
      <c r="C1412" s="1"/>
      <c r="G1412" s="35"/>
    </row>
    <row r="1413" spans="3:7" x14ac:dyDescent="0.3">
      <c r="C1413" s="1"/>
      <c r="G1413" s="35"/>
    </row>
    <row r="1414" spans="3:7" x14ac:dyDescent="0.3">
      <c r="C1414" s="1"/>
      <c r="G1414" s="35"/>
    </row>
    <row r="1415" spans="3:7" x14ac:dyDescent="0.3">
      <c r="C1415" s="1"/>
      <c r="G1415" s="35"/>
    </row>
    <row r="1416" spans="3:7" x14ac:dyDescent="0.3">
      <c r="C1416" s="1"/>
      <c r="G1416" s="35"/>
    </row>
    <row r="1417" spans="3:7" x14ac:dyDescent="0.3">
      <c r="C1417" s="1"/>
      <c r="G1417" s="35"/>
    </row>
    <row r="1418" spans="3:7" x14ac:dyDescent="0.3">
      <c r="C1418" s="1"/>
      <c r="G1418" s="35"/>
    </row>
    <row r="1419" spans="3:7" x14ac:dyDescent="0.3">
      <c r="C1419" s="1"/>
      <c r="G1419" s="35"/>
    </row>
    <row r="1420" spans="3:7" x14ac:dyDescent="0.3">
      <c r="C1420" s="1"/>
      <c r="G1420" s="35"/>
    </row>
    <row r="1421" spans="3:7" x14ac:dyDescent="0.3">
      <c r="C1421" s="1"/>
      <c r="G1421" s="35"/>
    </row>
    <row r="1422" spans="3:7" x14ac:dyDescent="0.3">
      <c r="C1422" s="1"/>
      <c r="G1422" s="35"/>
    </row>
    <row r="1423" spans="3:7" x14ac:dyDescent="0.3">
      <c r="C1423" s="1"/>
      <c r="G1423" s="35"/>
    </row>
    <row r="1424" spans="3:7" x14ac:dyDescent="0.3">
      <c r="C1424" s="1"/>
      <c r="G1424" s="35"/>
    </row>
    <row r="1425" spans="3:7" x14ac:dyDescent="0.3">
      <c r="C1425" s="1"/>
      <c r="G1425" s="35"/>
    </row>
    <row r="1426" spans="3:7" x14ac:dyDescent="0.3">
      <c r="C1426" s="1"/>
      <c r="G1426" s="35"/>
    </row>
    <row r="1427" spans="3:7" x14ac:dyDescent="0.3">
      <c r="C1427" s="1"/>
      <c r="G1427" s="35"/>
    </row>
    <row r="1428" spans="3:7" x14ac:dyDescent="0.3">
      <c r="C1428" s="1"/>
      <c r="G1428" s="35"/>
    </row>
    <row r="1429" spans="3:7" x14ac:dyDescent="0.3">
      <c r="C1429" s="1"/>
      <c r="G1429" s="35"/>
    </row>
    <row r="1430" spans="3:7" x14ac:dyDescent="0.3">
      <c r="C1430" s="1"/>
      <c r="G1430" s="35"/>
    </row>
    <row r="1431" spans="3:7" x14ac:dyDescent="0.3">
      <c r="C1431" s="1"/>
      <c r="G1431" s="35"/>
    </row>
    <row r="1432" spans="3:7" x14ac:dyDescent="0.3">
      <c r="C1432" s="1"/>
      <c r="G1432" s="35"/>
    </row>
    <row r="1433" spans="3:7" x14ac:dyDescent="0.3">
      <c r="C1433" s="1"/>
      <c r="G1433" s="35"/>
    </row>
    <row r="1434" spans="3:7" x14ac:dyDescent="0.3">
      <c r="C1434" s="1"/>
      <c r="G1434" s="35"/>
    </row>
    <row r="1435" spans="3:7" x14ac:dyDescent="0.3">
      <c r="C1435" s="1"/>
      <c r="G1435" s="35"/>
    </row>
    <row r="1436" spans="3:7" x14ac:dyDescent="0.3">
      <c r="C1436" s="1"/>
      <c r="G1436" s="35"/>
    </row>
    <row r="1437" spans="3:7" x14ac:dyDescent="0.3">
      <c r="C1437" s="1"/>
      <c r="G1437" s="35"/>
    </row>
    <row r="1438" spans="3:7" x14ac:dyDescent="0.3">
      <c r="C1438" s="1"/>
      <c r="G1438" s="35"/>
    </row>
    <row r="1439" spans="3:7" x14ac:dyDescent="0.3">
      <c r="C1439" s="1"/>
      <c r="G1439" s="35"/>
    </row>
    <row r="1440" spans="3:7" x14ac:dyDescent="0.3">
      <c r="C1440" s="1"/>
      <c r="G1440" s="35"/>
    </row>
    <row r="1441" spans="3:7" x14ac:dyDescent="0.3">
      <c r="C1441" s="1"/>
      <c r="G1441" s="35"/>
    </row>
    <row r="1442" spans="3:7" x14ac:dyDescent="0.3">
      <c r="C1442" s="1"/>
      <c r="G1442" s="35"/>
    </row>
    <row r="1443" spans="3:7" x14ac:dyDescent="0.3">
      <c r="C1443" s="1"/>
      <c r="G1443" s="35"/>
    </row>
    <row r="1444" spans="3:7" x14ac:dyDescent="0.3">
      <c r="C1444" s="1"/>
      <c r="G1444" s="35"/>
    </row>
    <row r="1445" spans="3:7" x14ac:dyDescent="0.3">
      <c r="C1445" s="1"/>
      <c r="G1445" s="35"/>
    </row>
    <row r="1446" spans="3:7" x14ac:dyDescent="0.3">
      <c r="C1446" s="1"/>
      <c r="G1446" s="35"/>
    </row>
    <row r="1447" spans="3:7" x14ac:dyDescent="0.3">
      <c r="C1447" s="1"/>
      <c r="G1447" s="35"/>
    </row>
    <row r="1448" spans="3:7" x14ac:dyDescent="0.3">
      <c r="C1448" s="1"/>
      <c r="G1448" s="35"/>
    </row>
    <row r="1449" spans="3:7" x14ac:dyDescent="0.3">
      <c r="C1449" s="1"/>
      <c r="G1449" s="35"/>
    </row>
    <row r="1450" spans="3:7" x14ac:dyDescent="0.3">
      <c r="C1450" s="1"/>
      <c r="G1450" s="35"/>
    </row>
    <row r="1451" spans="3:7" x14ac:dyDescent="0.3">
      <c r="C1451" s="1"/>
      <c r="G1451" s="35"/>
    </row>
    <row r="1452" spans="3:7" x14ac:dyDescent="0.3">
      <c r="C1452" s="1"/>
      <c r="G1452" s="35"/>
    </row>
    <row r="1453" spans="3:7" x14ac:dyDescent="0.3">
      <c r="C1453" s="1"/>
      <c r="G1453" s="35"/>
    </row>
    <row r="1454" spans="3:7" x14ac:dyDescent="0.3">
      <c r="C1454" s="1"/>
      <c r="G1454" s="35"/>
    </row>
    <row r="1455" spans="3:7" x14ac:dyDescent="0.3">
      <c r="C1455" s="1"/>
      <c r="G1455" s="35"/>
    </row>
    <row r="1456" spans="3:7" x14ac:dyDescent="0.3">
      <c r="C1456" s="1"/>
      <c r="G1456" s="35"/>
    </row>
    <row r="1457" spans="3:7" x14ac:dyDescent="0.3">
      <c r="C1457" s="1"/>
      <c r="G1457" s="35"/>
    </row>
    <row r="1458" spans="3:7" x14ac:dyDescent="0.3">
      <c r="C1458" s="1"/>
      <c r="G1458" s="35"/>
    </row>
    <row r="1459" spans="3:7" x14ac:dyDescent="0.3">
      <c r="C1459" s="1"/>
      <c r="G1459" s="35"/>
    </row>
    <row r="1460" spans="3:7" x14ac:dyDescent="0.3">
      <c r="C1460" s="1"/>
      <c r="G1460" s="35"/>
    </row>
    <row r="1461" spans="3:7" x14ac:dyDescent="0.3">
      <c r="C1461" s="1"/>
      <c r="G1461" s="35"/>
    </row>
    <row r="1462" spans="3:7" x14ac:dyDescent="0.3">
      <c r="C1462" s="1"/>
      <c r="G1462" s="35"/>
    </row>
    <row r="1463" spans="3:7" x14ac:dyDescent="0.3">
      <c r="C1463" s="1"/>
      <c r="G1463" s="35"/>
    </row>
    <row r="1464" spans="3:7" x14ac:dyDescent="0.3">
      <c r="C1464" s="1"/>
      <c r="G1464" s="35"/>
    </row>
    <row r="1465" spans="3:7" x14ac:dyDescent="0.3">
      <c r="C1465" s="1"/>
      <c r="G1465" s="35"/>
    </row>
    <row r="1466" spans="3:7" x14ac:dyDescent="0.3">
      <c r="C1466" s="1"/>
      <c r="G1466" s="35"/>
    </row>
    <row r="1467" spans="3:7" x14ac:dyDescent="0.3">
      <c r="C1467" s="1"/>
      <c r="G1467" s="35"/>
    </row>
    <row r="1468" spans="3:7" x14ac:dyDescent="0.3">
      <c r="C1468" s="1"/>
      <c r="G1468" s="35"/>
    </row>
    <row r="1469" spans="3:7" x14ac:dyDescent="0.3">
      <c r="C1469" s="1"/>
      <c r="G1469" s="35"/>
    </row>
    <row r="1470" spans="3:7" x14ac:dyDescent="0.3">
      <c r="C1470" s="1"/>
      <c r="G1470" s="35"/>
    </row>
    <row r="1471" spans="3:7" x14ac:dyDescent="0.3">
      <c r="C1471" s="1"/>
      <c r="G1471" s="35"/>
    </row>
    <row r="1472" spans="3:7" x14ac:dyDescent="0.3">
      <c r="C1472" s="1"/>
      <c r="G1472" s="35"/>
    </row>
    <row r="1473" spans="3:7" x14ac:dyDescent="0.3">
      <c r="C1473" s="1"/>
      <c r="G1473" s="35"/>
    </row>
    <row r="1474" spans="3:7" x14ac:dyDescent="0.3">
      <c r="C1474" s="1"/>
      <c r="G1474" s="35"/>
    </row>
    <row r="1475" spans="3:7" x14ac:dyDescent="0.3">
      <c r="C1475" s="1"/>
      <c r="G1475" s="35"/>
    </row>
    <row r="1476" spans="3:7" x14ac:dyDescent="0.3">
      <c r="C1476" s="1"/>
      <c r="G1476" s="35"/>
    </row>
    <row r="1477" spans="3:7" x14ac:dyDescent="0.3">
      <c r="C1477" s="1"/>
      <c r="G1477" s="35"/>
    </row>
    <row r="1478" spans="3:7" x14ac:dyDescent="0.3">
      <c r="C1478" s="1"/>
      <c r="G1478" s="35"/>
    </row>
    <row r="1479" spans="3:7" x14ac:dyDescent="0.3">
      <c r="C1479" s="1"/>
      <c r="G1479" s="35"/>
    </row>
    <row r="1480" spans="3:7" x14ac:dyDescent="0.3">
      <c r="C1480" s="1"/>
      <c r="G1480" s="35"/>
    </row>
    <row r="1481" spans="3:7" x14ac:dyDescent="0.3">
      <c r="C1481" s="1"/>
      <c r="G1481" s="35"/>
    </row>
    <row r="1482" spans="3:7" x14ac:dyDescent="0.3">
      <c r="C1482" s="1"/>
      <c r="G1482" s="35"/>
    </row>
    <row r="1483" spans="3:7" x14ac:dyDescent="0.3">
      <c r="C1483" s="1"/>
      <c r="G1483" s="35"/>
    </row>
    <row r="1484" spans="3:7" x14ac:dyDescent="0.3">
      <c r="C1484" s="1"/>
      <c r="G1484" s="35"/>
    </row>
    <row r="1485" spans="3:7" x14ac:dyDescent="0.3">
      <c r="C1485" s="1"/>
      <c r="G1485" s="35"/>
    </row>
    <row r="1486" spans="3:7" x14ac:dyDescent="0.3">
      <c r="C1486" s="1"/>
      <c r="G1486" s="35"/>
    </row>
    <row r="1487" spans="3:7" x14ac:dyDescent="0.3">
      <c r="C1487" s="1"/>
      <c r="G1487" s="35"/>
    </row>
    <row r="1488" spans="3:7" x14ac:dyDescent="0.3">
      <c r="C1488" s="1"/>
      <c r="G1488" s="35"/>
    </row>
    <row r="1489" spans="3:7" x14ac:dyDescent="0.3">
      <c r="C1489" s="1"/>
      <c r="G1489" s="35"/>
    </row>
    <row r="1490" spans="3:7" x14ac:dyDescent="0.3">
      <c r="C1490" s="1"/>
      <c r="G1490" s="35"/>
    </row>
    <row r="1491" spans="3:7" x14ac:dyDescent="0.3">
      <c r="C1491" s="1"/>
      <c r="G1491" s="35"/>
    </row>
    <row r="1492" spans="3:7" x14ac:dyDescent="0.3">
      <c r="C1492" s="1"/>
      <c r="G1492" s="35"/>
    </row>
    <row r="1493" spans="3:7" x14ac:dyDescent="0.3">
      <c r="C1493" s="1"/>
      <c r="G1493" s="35"/>
    </row>
    <row r="1494" spans="3:7" x14ac:dyDescent="0.3">
      <c r="C1494" s="1"/>
      <c r="G1494" s="35"/>
    </row>
    <row r="1495" spans="3:7" x14ac:dyDescent="0.3">
      <c r="C1495" s="1"/>
      <c r="G1495" s="35"/>
    </row>
    <row r="1496" spans="3:7" x14ac:dyDescent="0.3">
      <c r="C1496" s="1"/>
      <c r="G1496" s="35"/>
    </row>
    <row r="1497" spans="3:7" x14ac:dyDescent="0.3">
      <c r="C1497" s="1"/>
      <c r="G1497" s="35"/>
    </row>
    <row r="1498" spans="3:7" x14ac:dyDescent="0.3">
      <c r="C1498" s="1"/>
      <c r="G1498" s="35"/>
    </row>
    <row r="1499" spans="3:7" x14ac:dyDescent="0.3">
      <c r="C1499" s="1"/>
      <c r="G1499" s="35"/>
    </row>
    <row r="1500" spans="3:7" x14ac:dyDescent="0.3">
      <c r="C1500" s="1"/>
      <c r="G1500" s="35"/>
    </row>
    <row r="1501" spans="3:7" x14ac:dyDescent="0.3">
      <c r="C1501" s="1"/>
      <c r="G1501" s="35"/>
    </row>
    <row r="1502" spans="3:7" x14ac:dyDescent="0.3">
      <c r="C1502" s="1"/>
      <c r="G1502" s="35"/>
    </row>
    <row r="1503" spans="3:7" x14ac:dyDescent="0.3">
      <c r="C1503" s="1"/>
      <c r="G1503" s="35"/>
    </row>
    <row r="1504" spans="3:7" x14ac:dyDescent="0.3">
      <c r="C1504" s="1"/>
      <c r="G1504" s="35"/>
    </row>
    <row r="1505" spans="3:7" x14ac:dyDescent="0.3">
      <c r="C1505" s="1"/>
      <c r="G1505" s="35"/>
    </row>
    <row r="1506" spans="3:7" x14ac:dyDescent="0.3">
      <c r="C1506" s="1"/>
      <c r="G1506" s="35"/>
    </row>
    <row r="1507" spans="3:7" x14ac:dyDescent="0.3">
      <c r="C1507" s="1"/>
      <c r="G1507" s="35"/>
    </row>
    <row r="1508" spans="3:7" x14ac:dyDescent="0.3">
      <c r="C1508" s="1"/>
      <c r="G1508" s="35"/>
    </row>
    <row r="1509" spans="3:7" x14ac:dyDescent="0.3">
      <c r="C1509" s="1"/>
      <c r="G1509" s="35"/>
    </row>
    <row r="1510" spans="3:7" x14ac:dyDescent="0.3">
      <c r="C1510" s="1"/>
      <c r="G1510" s="35"/>
    </row>
    <row r="1511" spans="3:7" x14ac:dyDescent="0.3">
      <c r="C1511" s="1"/>
      <c r="G1511" s="35"/>
    </row>
    <row r="1512" spans="3:7" x14ac:dyDescent="0.3">
      <c r="C1512" s="1"/>
      <c r="G1512" s="35"/>
    </row>
    <row r="1513" spans="3:7" x14ac:dyDescent="0.3">
      <c r="C1513" s="1"/>
      <c r="G1513" s="35"/>
    </row>
    <row r="1514" spans="3:7" x14ac:dyDescent="0.3">
      <c r="C1514" s="1"/>
      <c r="G1514" s="35"/>
    </row>
    <row r="1515" spans="3:7" x14ac:dyDescent="0.3">
      <c r="C1515" s="1"/>
      <c r="G1515" s="35"/>
    </row>
    <row r="1516" spans="3:7" x14ac:dyDescent="0.3">
      <c r="C1516" s="1"/>
      <c r="G1516" s="35"/>
    </row>
    <row r="1517" spans="3:7" x14ac:dyDescent="0.3">
      <c r="C1517" s="1"/>
      <c r="G1517" s="35"/>
    </row>
    <row r="1518" spans="3:7" x14ac:dyDescent="0.3">
      <c r="C1518" s="1"/>
      <c r="G1518" s="35"/>
    </row>
    <row r="1519" spans="3:7" x14ac:dyDescent="0.3">
      <c r="C1519" s="1"/>
      <c r="G1519" s="35"/>
    </row>
    <row r="1520" spans="3:7" x14ac:dyDescent="0.3">
      <c r="C1520" s="1"/>
      <c r="G1520" s="35"/>
    </row>
    <row r="1521" spans="3:7" x14ac:dyDescent="0.3">
      <c r="C1521" s="1"/>
      <c r="G1521" s="35"/>
    </row>
    <row r="1522" spans="3:7" x14ac:dyDescent="0.3">
      <c r="C1522" s="1"/>
      <c r="G1522" s="35"/>
    </row>
    <row r="1523" spans="3:7" x14ac:dyDescent="0.3">
      <c r="C1523" s="1"/>
      <c r="G1523" s="35"/>
    </row>
    <row r="1524" spans="3:7" x14ac:dyDescent="0.3">
      <c r="C1524" s="1"/>
      <c r="G1524" s="35"/>
    </row>
    <row r="1525" spans="3:7" x14ac:dyDescent="0.3">
      <c r="C1525" s="1"/>
      <c r="G1525" s="35"/>
    </row>
    <row r="1526" spans="3:7" x14ac:dyDescent="0.3">
      <c r="C1526" s="1"/>
      <c r="G1526" s="35"/>
    </row>
    <row r="1527" spans="3:7" x14ac:dyDescent="0.3">
      <c r="C1527" s="1"/>
      <c r="G1527" s="35"/>
    </row>
    <row r="1528" spans="3:7" x14ac:dyDescent="0.3">
      <c r="C1528" s="1"/>
      <c r="G1528" s="35"/>
    </row>
    <row r="1529" spans="3:7" x14ac:dyDescent="0.3">
      <c r="C1529" s="1"/>
      <c r="G1529" s="35"/>
    </row>
    <row r="1530" spans="3:7" x14ac:dyDescent="0.3">
      <c r="C1530" s="1"/>
      <c r="G1530" s="35"/>
    </row>
    <row r="1531" spans="3:7" x14ac:dyDescent="0.3">
      <c r="C1531" s="1"/>
      <c r="G1531" s="35"/>
    </row>
    <row r="1532" spans="3:7" x14ac:dyDescent="0.3">
      <c r="C1532" s="1"/>
      <c r="G1532" s="35"/>
    </row>
    <row r="1533" spans="3:7" x14ac:dyDescent="0.3">
      <c r="C1533" s="1"/>
      <c r="G1533" s="35"/>
    </row>
    <row r="1534" spans="3:7" x14ac:dyDescent="0.3">
      <c r="C1534" s="1"/>
      <c r="G1534" s="35"/>
    </row>
    <row r="1535" spans="3:7" x14ac:dyDescent="0.3">
      <c r="C1535" s="1"/>
      <c r="G1535" s="35"/>
    </row>
    <row r="1536" spans="3:7" x14ac:dyDescent="0.3">
      <c r="C1536" s="1"/>
      <c r="G1536" s="35"/>
    </row>
    <row r="1537" spans="3:7" x14ac:dyDescent="0.3">
      <c r="C1537" s="1"/>
      <c r="G1537" s="35"/>
    </row>
    <row r="1538" spans="3:7" x14ac:dyDescent="0.3">
      <c r="C1538" s="1"/>
      <c r="G1538" s="35"/>
    </row>
    <row r="1539" spans="3:7" x14ac:dyDescent="0.3">
      <c r="C1539" s="1"/>
      <c r="G1539" s="35"/>
    </row>
    <row r="1540" spans="3:7" x14ac:dyDescent="0.3">
      <c r="C1540" s="1"/>
      <c r="G1540" s="35"/>
    </row>
    <row r="1541" spans="3:7" x14ac:dyDescent="0.3">
      <c r="C1541" s="1"/>
      <c r="G1541" s="35"/>
    </row>
    <row r="1542" spans="3:7" x14ac:dyDescent="0.3">
      <c r="C1542" s="1"/>
      <c r="G1542" s="35"/>
    </row>
    <row r="1543" spans="3:7" x14ac:dyDescent="0.3">
      <c r="C1543" s="1"/>
      <c r="G1543" s="35"/>
    </row>
    <row r="1544" spans="3:7" x14ac:dyDescent="0.3">
      <c r="C1544" s="1"/>
      <c r="G1544" s="35"/>
    </row>
    <row r="1545" spans="3:7" x14ac:dyDescent="0.3">
      <c r="C1545" s="1"/>
      <c r="G1545" s="35"/>
    </row>
    <row r="1546" spans="3:7" x14ac:dyDescent="0.3">
      <c r="C1546" s="1"/>
      <c r="G1546" s="35"/>
    </row>
    <row r="1547" spans="3:7" x14ac:dyDescent="0.3">
      <c r="C1547" s="1"/>
      <c r="G1547" s="35"/>
    </row>
    <row r="1548" spans="3:7" x14ac:dyDescent="0.3">
      <c r="C1548" s="1"/>
      <c r="G1548" s="35"/>
    </row>
    <row r="1549" spans="3:7" x14ac:dyDescent="0.3">
      <c r="C1549" s="1"/>
      <c r="G1549" s="35"/>
    </row>
    <row r="1550" spans="3:7" x14ac:dyDescent="0.3">
      <c r="C1550" s="1"/>
      <c r="G1550" s="35"/>
    </row>
    <row r="1551" spans="3:7" x14ac:dyDescent="0.3">
      <c r="C1551" s="1"/>
      <c r="G1551" s="35"/>
    </row>
    <row r="1552" spans="3:7" x14ac:dyDescent="0.3">
      <c r="C1552" s="1"/>
      <c r="G1552" s="35"/>
    </row>
    <row r="1553" spans="3:7" x14ac:dyDescent="0.3">
      <c r="C1553" s="1"/>
      <c r="G1553" s="35"/>
    </row>
    <row r="1554" spans="3:7" x14ac:dyDescent="0.3">
      <c r="C1554" s="1"/>
      <c r="G1554" s="35"/>
    </row>
    <row r="1555" spans="3:7" x14ac:dyDescent="0.3">
      <c r="C1555" s="1"/>
      <c r="G1555" s="35"/>
    </row>
    <row r="1556" spans="3:7" x14ac:dyDescent="0.3">
      <c r="C1556" s="1"/>
      <c r="G1556" s="35"/>
    </row>
    <row r="1557" spans="3:7" x14ac:dyDescent="0.3">
      <c r="C1557" s="1"/>
      <c r="G1557" s="35"/>
    </row>
    <row r="1558" spans="3:7" x14ac:dyDescent="0.3">
      <c r="C1558" s="1"/>
      <c r="G1558" s="35"/>
    </row>
    <row r="1559" spans="3:7" x14ac:dyDescent="0.3">
      <c r="C1559" s="1"/>
      <c r="G1559" s="35"/>
    </row>
    <row r="1560" spans="3:7" x14ac:dyDescent="0.3">
      <c r="C1560" s="1"/>
      <c r="G1560" s="35"/>
    </row>
    <row r="1561" spans="3:7" x14ac:dyDescent="0.3">
      <c r="C1561" s="1"/>
      <c r="G1561" s="35"/>
    </row>
    <row r="1562" spans="3:7" x14ac:dyDescent="0.3">
      <c r="C1562" s="1"/>
      <c r="G1562" s="35"/>
    </row>
    <row r="1563" spans="3:7" x14ac:dyDescent="0.3">
      <c r="C1563" s="1"/>
      <c r="G1563" s="35"/>
    </row>
    <row r="1564" spans="3:7" x14ac:dyDescent="0.3">
      <c r="C1564" s="1"/>
      <c r="G1564" s="35"/>
    </row>
    <row r="1565" spans="3:7" x14ac:dyDescent="0.3">
      <c r="C1565" s="1"/>
      <c r="G1565" s="35"/>
    </row>
    <row r="1566" spans="3:7" x14ac:dyDescent="0.3">
      <c r="C1566" s="1"/>
      <c r="G1566" s="35"/>
    </row>
    <row r="1567" spans="3:7" x14ac:dyDescent="0.3">
      <c r="C1567" s="1"/>
      <c r="G1567" s="35"/>
    </row>
    <row r="1568" spans="3:7" x14ac:dyDescent="0.3">
      <c r="C1568" s="1"/>
      <c r="G1568" s="35"/>
    </row>
    <row r="1569" spans="3:7" x14ac:dyDescent="0.3">
      <c r="C1569" s="1"/>
      <c r="G1569" s="35"/>
    </row>
    <row r="1570" spans="3:7" x14ac:dyDescent="0.3">
      <c r="C1570" s="1"/>
      <c r="G1570" s="35"/>
    </row>
    <row r="1571" spans="3:7" x14ac:dyDescent="0.3">
      <c r="C1571" s="1"/>
      <c r="G1571" s="35"/>
    </row>
    <row r="1572" spans="3:7" x14ac:dyDescent="0.3">
      <c r="C1572" s="1"/>
      <c r="G1572" s="35"/>
    </row>
    <row r="1573" spans="3:7" x14ac:dyDescent="0.3">
      <c r="C1573" s="1"/>
      <c r="G1573" s="35"/>
    </row>
    <row r="1574" spans="3:7" x14ac:dyDescent="0.3">
      <c r="C1574" s="1"/>
      <c r="G1574" s="35"/>
    </row>
    <row r="1575" spans="3:7" x14ac:dyDescent="0.3">
      <c r="C1575" s="1"/>
      <c r="G1575" s="35"/>
    </row>
    <row r="1576" spans="3:7" x14ac:dyDescent="0.3">
      <c r="C1576" s="1"/>
      <c r="G1576" s="35"/>
    </row>
    <row r="1577" spans="3:7" x14ac:dyDescent="0.3">
      <c r="C1577" s="1"/>
      <c r="G1577" s="35"/>
    </row>
    <row r="1578" spans="3:7" x14ac:dyDescent="0.3">
      <c r="C1578" s="1"/>
      <c r="G1578" s="35"/>
    </row>
    <row r="1579" spans="3:7" x14ac:dyDescent="0.3">
      <c r="C1579" s="1"/>
      <c r="G1579" s="35"/>
    </row>
    <row r="1580" spans="3:7" x14ac:dyDescent="0.3">
      <c r="C1580" s="1"/>
      <c r="G1580" s="35"/>
    </row>
    <row r="1581" spans="3:7" x14ac:dyDescent="0.3">
      <c r="C1581" s="1"/>
      <c r="G1581" s="35"/>
    </row>
    <row r="1582" spans="3:7" x14ac:dyDescent="0.3">
      <c r="C1582" s="1"/>
      <c r="G1582" s="35"/>
    </row>
    <row r="1583" spans="3:7" x14ac:dyDescent="0.3">
      <c r="C1583" s="1"/>
      <c r="G1583" s="35"/>
    </row>
    <row r="1584" spans="3:7" x14ac:dyDescent="0.3">
      <c r="C1584" s="1"/>
      <c r="G1584" s="35"/>
    </row>
    <row r="1585" spans="3:7" x14ac:dyDescent="0.3">
      <c r="C1585" s="1"/>
      <c r="G1585" s="35"/>
    </row>
    <row r="1586" spans="3:7" x14ac:dyDescent="0.3">
      <c r="C1586" s="1"/>
      <c r="G1586" s="35"/>
    </row>
    <row r="1587" spans="3:7" x14ac:dyDescent="0.3">
      <c r="C1587" s="1"/>
      <c r="G1587" s="35"/>
    </row>
    <row r="1588" spans="3:7" x14ac:dyDescent="0.3">
      <c r="C1588" s="1"/>
      <c r="G1588" s="35"/>
    </row>
    <row r="1589" spans="3:7" x14ac:dyDescent="0.3">
      <c r="C1589" s="1"/>
      <c r="G1589" s="35"/>
    </row>
    <row r="1590" spans="3:7" x14ac:dyDescent="0.3">
      <c r="C1590" s="1"/>
      <c r="G1590" s="35"/>
    </row>
    <row r="1591" spans="3:7" x14ac:dyDescent="0.3">
      <c r="C1591" s="1"/>
      <c r="G1591" s="35"/>
    </row>
    <row r="1592" spans="3:7" x14ac:dyDescent="0.3">
      <c r="C1592" s="1"/>
      <c r="G1592" s="35"/>
    </row>
    <row r="1593" spans="3:7" x14ac:dyDescent="0.3">
      <c r="C1593" s="1"/>
      <c r="G1593" s="35"/>
    </row>
    <row r="1594" spans="3:7" x14ac:dyDescent="0.3">
      <c r="C1594" s="1"/>
      <c r="G1594" s="35"/>
    </row>
    <row r="1595" spans="3:7" x14ac:dyDescent="0.3">
      <c r="C1595" s="1"/>
      <c r="G1595" s="35"/>
    </row>
    <row r="1596" spans="3:7" x14ac:dyDescent="0.3">
      <c r="C1596" s="1"/>
      <c r="G1596" s="35"/>
    </row>
    <row r="1597" spans="3:7" x14ac:dyDescent="0.3">
      <c r="C1597" s="1"/>
      <c r="G1597" s="35"/>
    </row>
    <row r="1598" spans="3:7" x14ac:dyDescent="0.3">
      <c r="C1598" s="1"/>
      <c r="G1598" s="35"/>
    </row>
    <row r="1599" spans="3:7" x14ac:dyDescent="0.3">
      <c r="C1599" s="1"/>
      <c r="G1599" s="35"/>
    </row>
    <row r="1600" spans="3:7" x14ac:dyDescent="0.3">
      <c r="C1600" s="1"/>
      <c r="G1600" s="35"/>
    </row>
    <row r="1601" spans="3:7" x14ac:dyDescent="0.3">
      <c r="C1601" s="1"/>
      <c r="G1601" s="35"/>
    </row>
    <row r="1602" spans="3:7" x14ac:dyDescent="0.3">
      <c r="C1602" s="1"/>
      <c r="G1602" s="35"/>
    </row>
    <row r="1603" spans="3:7" x14ac:dyDescent="0.3">
      <c r="C1603" s="1"/>
      <c r="G1603" s="35"/>
    </row>
    <row r="1604" spans="3:7" x14ac:dyDescent="0.3">
      <c r="C1604" s="1"/>
      <c r="G1604" s="35"/>
    </row>
    <row r="1605" spans="3:7" x14ac:dyDescent="0.3">
      <c r="C1605" s="1"/>
      <c r="G1605" s="35"/>
    </row>
    <row r="1606" spans="3:7" x14ac:dyDescent="0.3">
      <c r="C1606" s="1"/>
      <c r="G1606" s="35"/>
    </row>
    <row r="1607" spans="3:7" x14ac:dyDescent="0.3">
      <c r="C1607" s="1"/>
      <c r="G1607" s="35"/>
    </row>
    <row r="1608" spans="3:7" x14ac:dyDescent="0.3">
      <c r="C1608" s="1"/>
      <c r="G1608" s="35"/>
    </row>
    <row r="1609" spans="3:7" x14ac:dyDescent="0.3">
      <c r="C1609" s="1"/>
      <c r="G1609" s="35"/>
    </row>
    <row r="1610" spans="3:7" x14ac:dyDescent="0.3">
      <c r="C1610" s="1"/>
      <c r="G1610" s="35"/>
    </row>
    <row r="1611" spans="3:7" x14ac:dyDescent="0.3">
      <c r="C1611" s="1"/>
      <c r="G1611" s="35"/>
    </row>
    <row r="1612" spans="3:7" x14ac:dyDescent="0.3">
      <c r="C1612" s="1"/>
      <c r="G1612" s="35"/>
    </row>
    <row r="1613" spans="3:7" x14ac:dyDescent="0.3">
      <c r="C1613" s="1"/>
      <c r="G1613" s="35"/>
    </row>
    <row r="1614" spans="3:7" x14ac:dyDescent="0.3">
      <c r="C1614" s="1"/>
      <c r="G1614" s="35"/>
    </row>
    <row r="1615" spans="3:7" x14ac:dyDescent="0.3">
      <c r="C1615" s="1"/>
      <c r="G1615" s="35"/>
    </row>
    <row r="1616" spans="3:7" x14ac:dyDescent="0.3">
      <c r="C1616" s="1"/>
      <c r="G1616" s="35"/>
    </row>
    <row r="1617" spans="3:7" x14ac:dyDescent="0.3">
      <c r="C1617" s="1"/>
      <c r="G1617" s="35"/>
    </row>
    <row r="1618" spans="3:7" x14ac:dyDescent="0.3">
      <c r="C1618" s="1"/>
      <c r="G1618" s="35"/>
    </row>
    <row r="1619" spans="3:7" x14ac:dyDescent="0.3">
      <c r="C1619" s="1"/>
      <c r="G1619" s="35"/>
    </row>
    <row r="1620" spans="3:7" x14ac:dyDescent="0.3">
      <c r="C1620" s="1"/>
      <c r="G1620" s="35"/>
    </row>
    <row r="1621" spans="3:7" x14ac:dyDescent="0.3">
      <c r="C1621" s="1"/>
      <c r="G1621" s="35"/>
    </row>
    <row r="1622" spans="3:7" x14ac:dyDescent="0.3">
      <c r="C1622" s="1"/>
      <c r="G1622" s="35"/>
    </row>
    <row r="1623" spans="3:7" x14ac:dyDescent="0.3">
      <c r="C1623" s="1"/>
      <c r="G1623" s="35"/>
    </row>
    <row r="1624" spans="3:7" x14ac:dyDescent="0.3">
      <c r="C1624" s="1"/>
      <c r="G1624" s="35"/>
    </row>
    <row r="1625" spans="3:7" x14ac:dyDescent="0.3">
      <c r="C1625" s="1"/>
      <c r="G1625" s="35"/>
    </row>
    <row r="1626" spans="3:7" x14ac:dyDescent="0.3">
      <c r="C1626" s="1"/>
      <c r="G1626" s="35"/>
    </row>
    <row r="1627" spans="3:7" x14ac:dyDescent="0.3">
      <c r="C1627" s="1"/>
      <c r="G1627" s="35"/>
    </row>
    <row r="1628" spans="3:7" x14ac:dyDescent="0.3">
      <c r="C1628" s="1"/>
      <c r="G1628" s="35"/>
    </row>
    <row r="1629" spans="3:7" x14ac:dyDescent="0.3">
      <c r="C1629" s="1"/>
      <c r="G1629" s="35"/>
    </row>
    <row r="1630" spans="3:7" x14ac:dyDescent="0.3">
      <c r="C1630" s="1"/>
      <c r="G1630" s="35"/>
    </row>
    <row r="1631" spans="3:7" x14ac:dyDescent="0.3">
      <c r="C1631" s="1"/>
      <c r="G1631" s="35"/>
    </row>
    <row r="1632" spans="3:7" x14ac:dyDescent="0.3">
      <c r="C1632" s="1"/>
      <c r="G1632" s="35"/>
    </row>
    <row r="1633" spans="3:7" x14ac:dyDescent="0.3">
      <c r="C1633" s="1"/>
      <c r="G1633" s="35"/>
    </row>
    <row r="1634" spans="3:7" x14ac:dyDescent="0.3">
      <c r="C1634" s="1"/>
      <c r="G1634" s="35"/>
    </row>
    <row r="1635" spans="3:7" x14ac:dyDescent="0.3">
      <c r="C1635" s="1"/>
      <c r="G1635" s="35"/>
    </row>
    <row r="1636" spans="3:7" x14ac:dyDescent="0.3">
      <c r="C1636" s="1"/>
      <c r="G1636" s="35"/>
    </row>
    <row r="1637" spans="3:7" x14ac:dyDescent="0.3">
      <c r="C1637" s="1"/>
      <c r="G1637" s="35"/>
    </row>
    <row r="1638" spans="3:7" x14ac:dyDescent="0.3">
      <c r="C1638" s="1"/>
      <c r="G1638" s="35"/>
    </row>
    <row r="1639" spans="3:7" x14ac:dyDescent="0.3">
      <c r="C1639" s="1"/>
      <c r="G1639" s="35"/>
    </row>
    <row r="1640" spans="3:7" x14ac:dyDescent="0.3">
      <c r="C1640" s="1"/>
      <c r="G1640" s="35"/>
    </row>
    <row r="1641" spans="3:7" x14ac:dyDescent="0.3">
      <c r="C1641" s="1"/>
      <c r="G1641" s="35"/>
    </row>
    <row r="1642" spans="3:7" x14ac:dyDescent="0.3">
      <c r="C1642" s="1"/>
      <c r="G1642" s="35"/>
    </row>
    <row r="1643" spans="3:7" x14ac:dyDescent="0.3">
      <c r="C1643" s="1"/>
      <c r="G1643" s="35"/>
    </row>
    <row r="1644" spans="3:7" x14ac:dyDescent="0.3">
      <c r="C1644" s="1"/>
      <c r="G1644" s="35"/>
    </row>
    <row r="1645" spans="3:7" x14ac:dyDescent="0.3">
      <c r="C1645" s="1"/>
      <c r="G1645" s="35"/>
    </row>
    <row r="1646" spans="3:7" x14ac:dyDescent="0.3">
      <c r="C1646" s="1"/>
      <c r="G1646" s="35"/>
    </row>
    <row r="1647" spans="3:7" x14ac:dyDescent="0.3">
      <c r="C1647" s="1"/>
      <c r="G1647" s="35"/>
    </row>
    <row r="1648" spans="3:7" x14ac:dyDescent="0.3">
      <c r="C1648" s="1"/>
      <c r="G1648" s="35"/>
    </row>
    <row r="1649" spans="3:7" x14ac:dyDescent="0.3">
      <c r="C1649" s="1"/>
      <c r="G1649" s="35"/>
    </row>
    <row r="1650" spans="3:7" x14ac:dyDescent="0.3">
      <c r="C1650" s="1"/>
      <c r="G1650" s="35"/>
    </row>
    <row r="1651" spans="3:7" x14ac:dyDescent="0.3">
      <c r="C1651" s="1"/>
      <c r="G1651" s="35"/>
    </row>
    <row r="1652" spans="3:7" x14ac:dyDescent="0.3">
      <c r="C1652" s="1"/>
      <c r="G1652" s="35"/>
    </row>
    <row r="1653" spans="3:7" x14ac:dyDescent="0.3">
      <c r="C1653" s="1"/>
      <c r="G1653" s="35"/>
    </row>
    <row r="1654" spans="3:7" x14ac:dyDescent="0.3">
      <c r="C1654" s="1"/>
      <c r="G1654" s="35"/>
    </row>
    <row r="1655" spans="3:7" x14ac:dyDescent="0.3">
      <c r="C1655" s="1"/>
      <c r="G1655" s="35"/>
    </row>
    <row r="1656" spans="3:7" x14ac:dyDescent="0.3">
      <c r="C1656" s="1"/>
      <c r="G1656" s="35"/>
    </row>
    <row r="1657" spans="3:7" x14ac:dyDescent="0.3">
      <c r="C1657" s="1"/>
      <c r="G1657" s="35"/>
    </row>
    <row r="1658" spans="3:7" x14ac:dyDescent="0.3">
      <c r="C1658" s="1"/>
      <c r="G1658" s="35"/>
    </row>
    <row r="1659" spans="3:7" x14ac:dyDescent="0.3">
      <c r="C1659" s="1"/>
      <c r="G1659" s="35"/>
    </row>
    <row r="1660" spans="3:7" x14ac:dyDescent="0.3">
      <c r="C1660" s="1"/>
      <c r="G1660" s="35"/>
    </row>
    <row r="1661" spans="3:7" x14ac:dyDescent="0.3">
      <c r="C1661" s="1"/>
      <c r="G1661" s="35"/>
    </row>
    <row r="1662" spans="3:7" x14ac:dyDescent="0.3">
      <c r="C1662" s="1"/>
      <c r="G1662" s="35"/>
    </row>
    <row r="1663" spans="3:7" x14ac:dyDescent="0.3">
      <c r="C1663" s="1"/>
      <c r="G1663" s="35"/>
    </row>
    <row r="1664" spans="3:7" x14ac:dyDescent="0.3">
      <c r="C1664" s="1"/>
      <c r="G1664" s="35"/>
    </row>
    <row r="1665" spans="3:7" x14ac:dyDescent="0.3">
      <c r="C1665" s="1"/>
      <c r="G1665" s="35"/>
    </row>
    <row r="1666" spans="3:7" x14ac:dyDescent="0.3">
      <c r="C1666" s="1"/>
      <c r="G1666" s="35"/>
    </row>
    <row r="1667" spans="3:7" x14ac:dyDescent="0.3">
      <c r="C1667" s="1"/>
      <c r="G1667" s="35"/>
    </row>
    <row r="1668" spans="3:7" x14ac:dyDescent="0.3">
      <c r="C1668" s="1"/>
      <c r="G1668" s="35"/>
    </row>
    <row r="1669" spans="3:7" x14ac:dyDescent="0.3">
      <c r="C1669" s="1"/>
      <c r="G1669" s="35"/>
    </row>
    <row r="1670" spans="3:7" x14ac:dyDescent="0.3">
      <c r="C1670" s="1"/>
      <c r="G1670" s="35"/>
    </row>
    <row r="1671" spans="3:7" x14ac:dyDescent="0.3">
      <c r="C1671" s="1"/>
      <c r="G1671" s="35"/>
    </row>
    <row r="1672" spans="3:7" x14ac:dyDescent="0.3">
      <c r="C1672" s="1"/>
      <c r="G1672" s="35"/>
    </row>
    <row r="1673" spans="3:7" x14ac:dyDescent="0.3">
      <c r="C1673" s="1"/>
      <c r="G1673" s="35"/>
    </row>
    <row r="1674" spans="3:7" x14ac:dyDescent="0.3">
      <c r="C1674" s="1"/>
      <c r="G1674" s="35"/>
    </row>
    <row r="1675" spans="3:7" x14ac:dyDescent="0.3">
      <c r="C1675" s="1"/>
      <c r="G1675" s="35"/>
    </row>
    <row r="1676" spans="3:7" x14ac:dyDescent="0.3">
      <c r="C1676" s="1"/>
      <c r="G1676" s="35"/>
    </row>
    <row r="1677" spans="3:7" x14ac:dyDescent="0.3">
      <c r="C1677" s="1"/>
      <c r="G1677" s="35"/>
    </row>
    <row r="1678" spans="3:7" x14ac:dyDescent="0.3">
      <c r="C1678" s="1"/>
      <c r="G1678" s="35"/>
    </row>
    <row r="1679" spans="3:7" x14ac:dyDescent="0.3">
      <c r="C1679" s="1"/>
      <c r="G1679" s="35"/>
    </row>
    <row r="1680" spans="3:7" x14ac:dyDescent="0.3">
      <c r="C1680" s="1"/>
      <c r="G1680" s="35"/>
    </row>
    <row r="1681" spans="3:7" x14ac:dyDescent="0.3">
      <c r="C1681" s="1"/>
      <c r="G1681" s="35"/>
    </row>
    <row r="1682" spans="3:7" x14ac:dyDescent="0.3">
      <c r="C1682" s="1"/>
      <c r="G1682" s="35"/>
    </row>
    <row r="1683" spans="3:7" x14ac:dyDescent="0.3">
      <c r="C1683" s="1"/>
      <c r="G1683" s="35"/>
    </row>
    <row r="1684" spans="3:7" x14ac:dyDescent="0.3">
      <c r="C1684" s="1"/>
      <c r="G1684" s="35"/>
    </row>
    <row r="1685" spans="3:7" x14ac:dyDescent="0.3">
      <c r="C1685" s="1"/>
      <c r="G1685" s="35"/>
    </row>
    <row r="1686" spans="3:7" x14ac:dyDescent="0.3">
      <c r="C1686" s="1"/>
      <c r="G1686" s="35"/>
    </row>
    <row r="1687" spans="3:7" x14ac:dyDescent="0.3">
      <c r="C1687" s="1"/>
      <c r="G1687" s="35"/>
    </row>
    <row r="1688" spans="3:7" x14ac:dyDescent="0.3">
      <c r="C1688" s="1"/>
      <c r="G1688" s="35"/>
    </row>
    <row r="1689" spans="3:7" x14ac:dyDescent="0.3">
      <c r="C1689" s="1"/>
      <c r="G1689" s="35"/>
    </row>
    <row r="1690" spans="3:7" x14ac:dyDescent="0.3">
      <c r="C1690" s="1"/>
      <c r="G1690" s="35"/>
    </row>
    <row r="1691" spans="3:7" x14ac:dyDescent="0.3">
      <c r="C1691" s="1"/>
      <c r="G1691" s="35"/>
    </row>
    <row r="1692" spans="3:7" x14ac:dyDescent="0.3">
      <c r="C1692" s="1"/>
      <c r="G1692" s="35"/>
    </row>
    <row r="1693" spans="3:7" x14ac:dyDescent="0.3">
      <c r="C1693" s="1"/>
      <c r="G1693" s="35"/>
    </row>
    <row r="1694" spans="3:7" x14ac:dyDescent="0.3">
      <c r="C1694" s="1"/>
      <c r="G1694" s="35"/>
    </row>
    <row r="1695" spans="3:7" x14ac:dyDescent="0.3">
      <c r="C1695" s="1"/>
      <c r="G1695" s="35"/>
    </row>
    <row r="1696" spans="3:7" x14ac:dyDescent="0.3">
      <c r="C1696" s="1"/>
      <c r="G1696" s="35"/>
    </row>
    <row r="1697" spans="3:7" x14ac:dyDescent="0.3">
      <c r="C1697" s="1"/>
      <c r="G1697" s="35"/>
    </row>
    <row r="1698" spans="3:7" x14ac:dyDescent="0.3">
      <c r="C1698" s="1"/>
      <c r="G1698" s="35"/>
    </row>
    <row r="1699" spans="3:7" x14ac:dyDescent="0.3">
      <c r="C1699" s="1"/>
      <c r="G1699" s="35"/>
    </row>
    <row r="1700" spans="3:7" x14ac:dyDescent="0.3">
      <c r="C1700" s="1"/>
      <c r="G1700" s="35"/>
    </row>
    <row r="1701" spans="3:7" x14ac:dyDescent="0.3">
      <c r="C1701" s="1"/>
      <c r="G1701" s="35"/>
    </row>
    <row r="1702" spans="3:7" x14ac:dyDescent="0.3">
      <c r="C1702" s="1"/>
      <c r="G1702" s="35"/>
    </row>
    <row r="1703" spans="3:7" x14ac:dyDescent="0.3">
      <c r="C1703" s="1"/>
      <c r="G1703" s="35"/>
    </row>
    <row r="1704" spans="3:7" x14ac:dyDescent="0.3">
      <c r="C1704" s="1"/>
      <c r="G1704" s="35"/>
    </row>
    <row r="1705" spans="3:7" x14ac:dyDescent="0.3">
      <c r="C1705" s="1"/>
      <c r="G1705" s="35"/>
    </row>
    <row r="1706" spans="3:7" x14ac:dyDescent="0.3">
      <c r="C1706" s="1"/>
      <c r="G1706" s="35"/>
    </row>
    <row r="1707" spans="3:7" x14ac:dyDescent="0.3">
      <c r="C1707" s="1"/>
      <c r="G1707" s="35"/>
    </row>
    <row r="1708" spans="3:7" x14ac:dyDescent="0.3">
      <c r="C1708" s="1"/>
      <c r="G1708" s="35"/>
    </row>
    <row r="1709" spans="3:7" x14ac:dyDescent="0.3">
      <c r="C1709" s="1"/>
      <c r="G1709" s="35"/>
    </row>
    <row r="1710" spans="3:7" x14ac:dyDescent="0.3">
      <c r="C1710" s="1"/>
      <c r="G1710" s="35"/>
    </row>
    <row r="1711" spans="3:7" x14ac:dyDescent="0.3">
      <c r="C1711" s="1"/>
      <c r="G1711" s="35"/>
    </row>
    <row r="1712" spans="3:7" x14ac:dyDescent="0.3">
      <c r="C1712" s="1"/>
      <c r="G1712" s="35"/>
    </row>
    <row r="1713" spans="3:7" x14ac:dyDescent="0.3">
      <c r="C1713" s="1"/>
      <c r="G1713" s="35"/>
    </row>
    <row r="1714" spans="3:7" x14ac:dyDescent="0.3">
      <c r="C1714" s="1"/>
      <c r="G1714" s="35"/>
    </row>
    <row r="1715" spans="3:7" x14ac:dyDescent="0.3">
      <c r="C1715" s="1"/>
      <c r="G1715" s="35"/>
    </row>
    <row r="1716" spans="3:7" x14ac:dyDescent="0.3">
      <c r="C1716" s="1"/>
      <c r="G1716" s="35"/>
    </row>
    <row r="1717" spans="3:7" x14ac:dyDescent="0.3">
      <c r="C1717" s="1"/>
      <c r="G1717" s="35"/>
    </row>
    <row r="1718" spans="3:7" x14ac:dyDescent="0.3">
      <c r="C1718" s="1"/>
      <c r="G1718" s="35"/>
    </row>
    <row r="1719" spans="3:7" x14ac:dyDescent="0.3">
      <c r="C1719" s="1"/>
      <c r="G1719" s="35"/>
    </row>
    <row r="1720" spans="3:7" x14ac:dyDescent="0.3">
      <c r="C1720" s="1"/>
      <c r="G1720" s="35"/>
    </row>
    <row r="1721" spans="3:7" x14ac:dyDescent="0.3">
      <c r="C1721" s="1"/>
      <c r="G1721" s="35"/>
    </row>
    <row r="1722" spans="3:7" x14ac:dyDescent="0.3">
      <c r="C1722" s="1"/>
      <c r="G1722" s="35"/>
    </row>
    <row r="1723" spans="3:7" x14ac:dyDescent="0.3">
      <c r="C1723" s="1"/>
      <c r="G1723" s="35"/>
    </row>
    <row r="1724" spans="3:7" x14ac:dyDescent="0.3">
      <c r="C1724" s="1"/>
      <c r="G1724" s="35"/>
    </row>
    <row r="1725" spans="3:7" x14ac:dyDescent="0.3">
      <c r="C1725" s="1"/>
      <c r="G1725" s="35"/>
    </row>
    <row r="1726" spans="3:7" x14ac:dyDescent="0.3">
      <c r="C1726" s="1"/>
      <c r="G1726" s="35"/>
    </row>
    <row r="1727" spans="3:7" x14ac:dyDescent="0.3">
      <c r="C1727" s="1"/>
      <c r="G1727" s="35"/>
    </row>
    <row r="1728" spans="3:7" x14ac:dyDescent="0.3">
      <c r="C1728" s="1"/>
      <c r="G1728" s="35"/>
    </row>
    <row r="1729" spans="3:7" x14ac:dyDescent="0.3">
      <c r="C1729" s="1"/>
      <c r="G1729" s="35"/>
    </row>
    <row r="1730" spans="3:7" x14ac:dyDescent="0.3">
      <c r="C1730" s="1"/>
      <c r="G1730" s="35"/>
    </row>
    <row r="1731" spans="3:7" x14ac:dyDescent="0.3">
      <c r="C1731" s="1"/>
      <c r="G1731" s="35"/>
    </row>
    <row r="1732" spans="3:7" x14ac:dyDescent="0.3">
      <c r="C1732" s="1"/>
      <c r="G1732" s="35"/>
    </row>
    <row r="1733" spans="3:7" x14ac:dyDescent="0.3">
      <c r="C1733" s="1"/>
      <c r="G1733" s="35"/>
    </row>
    <row r="1734" spans="3:7" x14ac:dyDescent="0.3">
      <c r="C1734" s="1"/>
      <c r="G1734" s="35"/>
    </row>
    <row r="1735" spans="3:7" x14ac:dyDescent="0.3">
      <c r="C1735" s="1"/>
      <c r="G1735" s="35"/>
    </row>
    <row r="1736" spans="3:7" x14ac:dyDescent="0.3">
      <c r="C1736" s="1"/>
      <c r="G1736" s="35"/>
    </row>
    <row r="1737" spans="3:7" x14ac:dyDescent="0.3">
      <c r="C1737" s="1"/>
      <c r="G1737" s="35"/>
    </row>
    <row r="1738" spans="3:7" x14ac:dyDescent="0.3">
      <c r="C1738" s="1"/>
      <c r="G1738" s="35"/>
    </row>
    <row r="1739" spans="3:7" x14ac:dyDescent="0.3">
      <c r="C1739" s="1"/>
      <c r="G1739" s="35"/>
    </row>
    <row r="1740" spans="3:7" x14ac:dyDescent="0.3">
      <c r="C1740" s="1"/>
      <c r="G1740" s="35"/>
    </row>
    <row r="1741" spans="3:7" x14ac:dyDescent="0.3">
      <c r="C1741" s="1"/>
      <c r="G1741" s="35"/>
    </row>
    <row r="1742" spans="3:7" x14ac:dyDescent="0.3">
      <c r="C1742" s="1"/>
      <c r="G1742" s="35"/>
    </row>
    <row r="1743" spans="3:7" x14ac:dyDescent="0.3">
      <c r="C1743" s="1"/>
      <c r="G1743" s="35"/>
    </row>
    <row r="1744" spans="3:7" x14ac:dyDescent="0.3">
      <c r="C1744" s="1"/>
      <c r="G1744" s="35"/>
    </row>
    <row r="1745" spans="3:7" x14ac:dyDescent="0.3">
      <c r="C1745" s="1"/>
      <c r="G1745" s="35"/>
    </row>
    <row r="1746" spans="3:7" x14ac:dyDescent="0.3">
      <c r="C1746" s="1"/>
      <c r="G1746" s="35"/>
    </row>
    <row r="1747" spans="3:7" x14ac:dyDescent="0.3">
      <c r="C1747" s="1"/>
      <c r="G1747" s="35"/>
    </row>
    <row r="1748" spans="3:7" x14ac:dyDescent="0.3">
      <c r="C1748" s="1"/>
      <c r="G1748" s="35"/>
    </row>
    <row r="1749" spans="3:7" x14ac:dyDescent="0.3">
      <c r="C1749" s="1"/>
      <c r="G1749" s="35"/>
    </row>
    <row r="1750" spans="3:7" x14ac:dyDescent="0.3">
      <c r="C1750" s="1"/>
      <c r="G1750" s="35"/>
    </row>
    <row r="1751" spans="3:7" x14ac:dyDescent="0.3">
      <c r="C1751" s="1"/>
      <c r="G1751" s="35"/>
    </row>
    <row r="1752" spans="3:7" x14ac:dyDescent="0.3">
      <c r="C1752" s="1"/>
      <c r="G1752" s="35"/>
    </row>
    <row r="1753" spans="3:7" x14ac:dyDescent="0.3">
      <c r="C1753" s="1"/>
      <c r="G1753" s="35"/>
    </row>
    <row r="1754" spans="3:7" x14ac:dyDescent="0.3">
      <c r="C1754" s="1"/>
      <c r="G1754" s="35"/>
    </row>
    <row r="1755" spans="3:7" x14ac:dyDescent="0.3">
      <c r="C1755" s="1"/>
      <c r="G1755" s="35"/>
    </row>
    <row r="1756" spans="3:7" x14ac:dyDescent="0.3">
      <c r="C1756" s="1"/>
      <c r="G1756" s="35"/>
    </row>
    <row r="1757" spans="3:7" x14ac:dyDescent="0.3">
      <c r="C1757" s="1"/>
      <c r="G1757" s="35"/>
    </row>
    <row r="1758" spans="3:7" x14ac:dyDescent="0.3">
      <c r="C1758" s="1"/>
      <c r="G1758" s="35"/>
    </row>
    <row r="1759" spans="3:7" x14ac:dyDescent="0.3">
      <c r="C1759" s="1"/>
      <c r="G1759" s="35"/>
    </row>
    <row r="1760" spans="3:7" x14ac:dyDescent="0.3">
      <c r="C1760" s="1"/>
      <c r="G1760" s="35"/>
    </row>
    <row r="1761" spans="3:7" x14ac:dyDescent="0.3">
      <c r="C1761" s="1"/>
      <c r="G1761" s="35"/>
    </row>
    <row r="1762" spans="3:7" x14ac:dyDescent="0.3">
      <c r="C1762" s="1"/>
      <c r="G1762" s="35"/>
    </row>
    <row r="1763" spans="3:7" x14ac:dyDescent="0.3">
      <c r="C1763" s="1"/>
      <c r="G1763" s="35"/>
    </row>
    <row r="1764" spans="3:7" x14ac:dyDescent="0.3">
      <c r="C1764" s="1"/>
      <c r="G1764" s="35"/>
    </row>
    <row r="1765" spans="3:7" x14ac:dyDescent="0.3">
      <c r="C1765" s="1"/>
      <c r="G1765" s="35"/>
    </row>
    <row r="1766" spans="3:7" x14ac:dyDescent="0.3">
      <c r="C1766" s="1"/>
      <c r="G1766" s="35"/>
    </row>
    <row r="1767" spans="3:7" x14ac:dyDescent="0.3">
      <c r="C1767" s="1"/>
      <c r="G1767" s="35"/>
    </row>
    <row r="1768" spans="3:7" x14ac:dyDescent="0.3">
      <c r="C1768" s="1"/>
      <c r="G1768" s="35"/>
    </row>
    <row r="1769" spans="3:7" x14ac:dyDescent="0.3">
      <c r="C1769" s="1"/>
      <c r="G1769" s="35"/>
    </row>
    <row r="1770" spans="3:7" x14ac:dyDescent="0.3">
      <c r="C1770" s="1"/>
      <c r="G1770" s="35"/>
    </row>
    <row r="1771" spans="3:7" x14ac:dyDescent="0.3">
      <c r="C1771" s="1"/>
      <c r="G1771" s="35"/>
    </row>
    <row r="1772" spans="3:7" x14ac:dyDescent="0.3">
      <c r="C1772" s="1"/>
      <c r="G1772" s="35"/>
    </row>
    <row r="1773" spans="3:7" x14ac:dyDescent="0.3">
      <c r="C1773" s="1"/>
      <c r="G1773" s="35"/>
    </row>
    <row r="1774" spans="3:7" x14ac:dyDescent="0.3">
      <c r="C1774" s="1"/>
      <c r="G1774" s="35"/>
    </row>
    <row r="1775" spans="3:7" x14ac:dyDescent="0.3">
      <c r="C1775" s="1"/>
      <c r="G1775" s="35"/>
    </row>
    <row r="1776" spans="3:7" x14ac:dyDescent="0.3">
      <c r="C1776" s="1"/>
      <c r="G1776" s="35"/>
    </row>
    <row r="1777" spans="3:7" x14ac:dyDescent="0.3">
      <c r="C1777" s="1"/>
      <c r="G1777" s="35"/>
    </row>
    <row r="1778" spans="3:7" x14ac:dyDescent="0.3">
      <c r="C1778" s="1"/>
      <c r="G1778" s="35"/>
    </row>
    <row r="1779" spans="3:7" x14ac:dyDescent="0.3">
      <c r="C1779" s="1"/>
      <c r="G1779" s="35"/>
    </row>
    <row r="1780" spans="3:7" x14ac:dyDescent="0.3">
      <c r="C1780" s="1"/>
      <c r="G1780" s="35"/>
    </row>
    <row r="1781" spans="3:7" x14ac:dyDescent="0.3">
      <c r="C1781" s="1"/>
      <c r="G1781" s="35"/>
    </row>
    <row r="1782" spans="3:7" x14ac:dyDescent="0.3">
      <c r="C1782" s="1"/>
      <c r="G1782" s="35"/>
    </row>
    <row r="1783" spans="3:7" x14ac:dyDescent="0.3">
      <c r="C1783" s="1"/>
      <c r="G1783" s="35"/>
    </row>
    <row r="1784" spans="3:7" x14ac:dyDescent="0.3">
      <c r="C1784" s="1"/>
      <c r="G1784" s="35"/>
    </row>
    <row r="1785" spans="3:7" x14ac:dyDescent="0.3">
      <c r="C1785" s="1"/>
      <c r="G1785" s="35"/>
    </row>
    <row r="1786" spans="3:7" x14ac:dyDescent="0.3">
      <c r="C1786" s="1"/>
      <c r="G1786" s="35"/>
    </row>
    <row r="1787" spans="3:7" x14ac:dyDescent="0.3">
      <c r="C1787" s="1"/>
      <c r="G1787" s="35"/>
    </row>
    <row r="1788" spans="3:7" x14ac:dyDescent="0.3">
      <c r="C1788" s="1"/>
      <c r="G1788" s="35"/>
    </row>
    <row r="1789" spans="3:7" x14ac:dyDescent="0.3">
      <c r="C1789" s="1"/>
      <c r="G1789" s="35"/>
    </row>
    <row r="1790" spans="3:7" x14ac:dyDescent="0.3">
      <c r="C1790" s="1"/>
      <c r="G1790" s="35"/>
    </row>
    <row r="1791" spans="3:7" x14ac:dyDescent="0.3">
      <c r="C1791" s="1"/>
      <c r="G1791" s="35"/>
    </row>
    <row r="1792" spans="3:7" x14ac:dyDescent="0.3">
      <c r="C1792" s="1"/>
      <c r="G1792" s="35"/>
    </row>
    <row r="1793" spans="3:7" x14ac:dyDescent="0.3">
      <c r="C1793" s="1"/>
      <c r="G1793" s="35"/>
    </row>
    <row r="1794" spans="3:7" x14ac:dyDescent="0.3">
      <c r="C1794" s="1"/>
      <c r="G1794" s="35"/>
    </row>
    <row r="1795" spans="3:7" x14ac:dyDescent="0.3">
      <c r="C1795" s="1"/>
      <c r="G1795" s="35"/>
    </row>
    <row r="1796" spans="3:7" x14ac:dyDescent="0.3">
      <c r="C1796" s="1"/>
      <c r="G1796" s="35"/>
    </row>
    <row r="1797" spans="3:7" x14ac:dyDescent="0.3">
      <c r="C1797" s="1"/>
      <c r="G1797" s="35"/>
    </row>
    <row r="1798" spans="3:7" x14ac:dyDescent="0.3">
      <c r="C1798" s="1"/>
      <c r="G1798" s="35"/>
    </row>
    <row r="1799" spans="3:7" x14ac:dyDescent="0.3">
      <c r="C1799" s="1"/>
      <c r="G1799" s="35"/>
    </row>
    <row r="1800" spans="3:7" x14ac:dyDescent="0.3">
      <c r="C1800" s="1"/>
      <c r="G1800" s="35"/>
    </row>
    <row r="1801" spans="3:7" x14ac:dyDescent="0.3">
      <c r="C1801" s="1"/>
      <c r="G1801" s="35"/>
    </row>
    <row r="1802" spans="3:7" x14ac:dyDescent="0.3">
      <c r="C1802" s="1"/>
      <c r="G1802" s="35"/>
    </row>
    <row r="1803" spans="3:7" x14ac:dyDescent="0.3">
      <c r="C1803" s="1"/>
      <c r="G1803" s="35"/>
    </row>
    <row r="1804" spans="3:7" x14ac:dyDescent="0.3">
      <c r="C1804" s="1"/>
      <c r="G1804" s="35"/>
    </row>
    <row r="1805" spans="3:7" x14ac:dyDescent="0.3">
      <c r="C1805" s="1"/>
      <c r="G1805" s="35"/>
    </row>
    <row r="1806" spans="3:7" x14ac:dyDescent="0.3">
      <c r="C1806" s="1"/>
      <c r="G1806" s="35"/>
    </row>
    <row r="1807" spans="3:7" x14ac:dyDescent="0.3">
      <c r="C1807" s="1"/>
      <c r="G1807" s="35"/>
    </row>
    <row r="1808" spans="3:7" x14ac:dyDescent="0.3">
      <c r="C1808" s="1"/>
      <c r="G1808" s="35"/>
    </row>
    <row r="1809" spans="3:7" x14ac:dyDescent="0.3">
      <c r="C1809" s="1"/>
      <c r="G1809" s="35"/>
    </row>
    <row r="1810" spans="3:7" x14ac:dyDescent="0.3">
      <c r="C1810" s="1"/>
      <c r="G1810" s="35"/>
    </row>
    <row r="1811" spans="3:7" x14ac:dyDescent="0.3">
      <c r="C1811" s="1"/>
      <c r="G1811" s="35"/>
    </row>
    <row r="1812" spans="3:7" x14ac:dyDescent="0.3">
      <c r="C1812" s="1"/>
      <c r="G1812" s="35"/>
    </row>
    <row r="1813" spans="3:7" x14ac:dyDescent="0.3">
      <c r="C1813" s="1"/>
      <c r="G1813" s="35"/>
    </row>
    <row r="1814" spans="3:7" x14ac:dyDescent="0.3">
      <c r="C1814" s="1"/>
      <c r="G1814" s="35"/>
    </row>
    <row r="1815" spans="3:7" x14ac:dyDescent="0.3">
      <c r="C1815" s="1"/>
      <c r="G1815" s="35"/>
    </row>
    <row r="1816" spans="3:7" x14ac:dyDescent="0.3">
      <c r="C1816" s="1"/>
      <c r="G1816" s="35"/>
    </row>
    <row r="1817" spans="3:7" x14ac:dyDescent="0.3">
      <c r="C1817" s="1"/>
      <c r="G1817" s="35"/>
    </row>
    <row r="1818" spans="3:7" x14ac:dyDescent="0.3">
      <c r="C1818" s="1"/>
      <c r="G1818" s="35"/>
    </row>
    <row r="1819" spans="3:7" x14ac:dyDescent="0.3">
      <c r="C1819" s="1"/>
      <c r="G1819" s="35"/>
    </row>
    <row r="1820" spans="3:7" x14ac:dyDescent="0.3">
      <c r="C1820" s="1"/>
      <c r="G1820" s="35"/>
    </row>
    <row r="1821" spans="3:7" x14ac:dyDescent="0.3">
      <c r="C1821" s="1"/>
      <c r="G1821" s="35"/>
    </row>
    <row r="1822" spans="3:7" x14ac:dyDescent="0.3">
      <c r="C1822" s="1"/>
      <c r="G1822" s="35"/>
    </row>
    <row r="1823" spans="3:7" x14ac:dyDescent="0.3">
      <c r="C1823" s="1"/>
      <c r="G1823" s="35"/>
    </row>
    <row r="1824" spans="3:7" x14ac:dyDescent="0.3">
      <c r="C1824" s="1"/>
      <c r="G1824" s="35"/>
    </row>
    <row r="1825" spans="3:7" x14ac:dyDescent="0.3">
      <c r="C1825" s="1"/>
      <c r="G1825" s="35"/>
    </row>
    <row r="1826" spans="3:7" x14ac:dyDescent="0.3">
      <c r="C1826" s="1"/>
      <c r="G1826" s="35"/>
    </row>
    <row r="1827" spans="3:7" x14ac:dyDescent="0.3">
      <c r="C1827" s="1"/>
      <c r="G1827" s="35"/>
    </row>
    <row r="1828" spans="3:7" x14ac:dyDescent="0.3">
      <c r="C1828" s="1"/>
      <c r="G1828" s="35"/>
    </row>
    <row r="1829" spans="3:7" x14ac:dyDescent="0.3">
      <c r="C1829" s="1"/>
      <c r="G1829" s="35"/>
    </row>
    <row r="1830" spans="3:7" x14ac:dyDescent="0.3">
      <c r="C1830" s="1"/>
      <c r="G1830" s="35"/>
    </row>
    <row r="1831" spans="3:7" x14ac:dyDescent="0.3">
      <c r="C1831" s="1"/>
      <c r="G1831" s="35"/>
    </row>
    <row r="1832" spans="3:7" x14ac:dyDescent="0.3">
      <c r="C1832" s="1"/>
      <c r="G1832" s="35"/>
    </row>
    <row r="1833" spans="3:7" x14ac:dyDescent="0.3">
      <c r="C1833" s="1"/>
      <c r="G1833" s="35"/>
    </row>
    <row r="1834" spans="3:7" x14ac:dyDescent="0.3">
      <c r="C1834" s="1"/>
      <c r="G1834" s="35"/>
    </row>
    <row r="1835" spans="3:7" x14ac:dyDescent="0.3">
      <c r="C1835" s="1"/>
      <c r="G1835" s="35"/>
    </row>
    <row r="1836" spans="3:7" x14ac:dyDescent="0.3">
      <c r="C1836" s="1"/>
      <c r="G1836" s="35"/>
    </row>
    <row r="1837" spans="3:7" x14ac:dyDescent="0.3">
      <c r="C1837" s="1"/>
      <c r="G1837" s="35"/>
    </row>
    <row r="1838" spans="3:7" x14ac:dyDescent="0.3">
      <c r="C1838" s="1"/>
      <c r="G1838" s="35"/>
    </row>
    <row r="1839" spans="3:7" x14ac:dyDescent="0.3">
      <c r="C1839" s="1"/>
      <c r="G1839" s="35"/>
    </row>
    <row r="1840" spans="3:7" x14ac:dyDescent="0.3">
      <c r="C1840" s="1"/>
      <c r="G1840" s="35"/>
    </row>
    <row r="1841" spans="3:7" x14ac:dyDescent="0.3">
      <c r="C1841" s="1"/>
      <c r="G1841" s="35"/>
    </row>
    <row r="1842" spans="3:7" x14ac:dyDescent="0.3">
      <c r="C1842" s="1"/>
      <c r="G1842" s="35"/>
    </row>
    <row r="1843" spans="3:7" x14ac:dyDescent="0.3">
      <c r="C1843" s="1"/>
      <c r="G1843" s="35"/>
    </row>
    <row r="1844" spans="3:7" x14ac:dyDescent="0.3">
      <c r="C1844" s="1"/>
      <c r="G1844" s="35"/>
    </row>
    <row r="1845" spans="3:7" x14ac:dyDescent="0.3">
      <c r="C1845" s="1"/>
      <c r="G1845" s="35"/>
    </row>
    <row r="1846" spans="3:7" x14ac:dyDescent="0.3">
      <c r="C1846" s="1"/>
      <c r="G1846" s="35"/>
    </row>
    <row r="1847" spans="3:7" x14ac:dyDescent="0.3">
      <c r="C1847" s="1"/>
      <c r="G1847" s="35"/>
    </row>
    <row r="1848" spans="3:7" x14ac:dyDescent="0.3">
      <c r="C1848" s="1"/>
      <c r="G1848" s="35"/>
    </row>
    <row r="1849" spans="3:7" x14ac:dyDescent="0.3">
      <c r="C1849" s="1"/>
      <c r="G1849" s="35"/>
    </row>
    <row r="1850" spans="3:7" x14ac:dyDescent="0.3">
      <c r="C1850" s="1"/>
      <c r="G1850" s="35"/>
    </row>
    <row r="1851" spans="3:7" x14ac:dyDescent="0.3">
      <c r="C1851" s="1"/>
      <c r="G1851" s="35"/>
    </row>
    <row r="1852" spans="3:7" x14ac:dyDescent="0.3">
      <c r="C1852" s="1"/>
      <c r="G1852" s="35"/>
    </row>
    <row r="1853" spans="3:7" x14ac:dyDescent="0.3">
      <c r="C1853" s="1"/>
      <c r="G1853" s="35"/>
    </row>
    <row r="1854" spans="3:7" x14ac:dyDescent="0.3">
      <c r="C1854" s="1"/>
      <c r="G1854" s="35"/>
    </row>
    <row r="1855" spans="3:7" x14ac:dyDescent="0.3">
      <c r="C1855" s="1"/>
      <c r="G1855" s="35"/>
    </row>
    <row r="1856" spans="3:7" x14ac:dyDescent="0.3">
      <c r="C1856" s="1"/>
      <c r="G1856" s="35"/>
    </row>
    <row r="1857" spans="3:7" x14ac:dyDescent="0.3">
      <c r="C1857" s="1"/>
      <c r="G1857" s="35"/>
    </row>
    <row r="1858" spans="3:7" x14ac:dyDescent="0.3">
      <c r="C1858" s="1"/>
      <c r="G1858" s="35"/>
    </row>
    <row r="1859" spans="3:7" x14ac:dyDescent="0.3">
      <c r="C1859" s="1"/>
      <c r="G1859" s="35"/>
    </row>
    <row r="1860" spans="3:7" x14ac:dyDescent="0.3">
      <c r="C1860" s="1"/>
      <c r="G1860" s="35"/>
    </row>
    <row r="1861" spans="3:7" x14ac:dyDescent="0.3">
      <c r="C1861" s="1"/>
      <c r="G1861" s="35"/>
    </row>
    <row r="1862" spans="3:7" x14ac:dyDescent="0.3">
      <c r="C1862" s="1"/>
      <c r="G1862" s="35"/>
    </row>
    <row r="1863" spans="3:7" x14ac:dyDescent="0.3">
      <c r="C1863" s="1"/>
      <c r="G1863" s="35"/>
    </row>
    <row r="1864" spans="3:7" x14ac:dyDescent="0.3">
      <c r="C1864" s="1"/>
      <c r="G1864" s="35"/>
    </row>
    <row r="1865" spans="3:7" x14ac:dyDescent="0.3">
      <c r="C1865" s="1"/>
      <c r="G1865" s="35"/>
    </row>
    <row r="1866" spans="3:7" x14ac:dyDescent="0.3">
      <c r="C1866" s="1"/>
      <c r="G1866" s="35"/>
    </row>
    <row r="1867" spans="3:7" x14ac:dyDescent="0.3">
      <c r="C1867" s="1"/>
      <c r="G1867" s="35"/>
    </row>
    <row r="1868" spans="3:7" x14ac:dyDescent="0.3">
      <c r="C1868" s="1"/>
      <c r="G1868" s="35"/>
    </row>
    <row r="1869" spans="3:7" x14ac:dyDescent="0.3">
      <c r="C1869" s="1"/>
      <c r="G1869" s="35"/>
    </row>
    <row r="1870" spans="3:7" x14ac:dyDescent="0.3">
      <c r="C1870" s="1"/>
      <c r="G1870" s="35"/>
    </row>
    <row r="1871" spans="3:7" x14ac:dyDescent="0.3">
      <c r="C1871" s="1"/>
      <c r="G1871" s="35"/>
    </row>
    <row r="1872" spans="3:7" x14ac:dyDescent="0.3">
      <c r="C1872" s="1"/>
      <c r="G1872" s="35"/>
    </row>
    <row r="1873" spans="3:7" x14ac:dyDescent="0.3">
      <c r="C1873" s="1"/>
      <c r="G1873" s="35"/>
    </row>
    <row r="1874" spans="3:7" x14ac:dyDescent="0.3">
      <c r="C1874" s="1"/>
      <c r="G1874" s="35"/>
    </row>
    <row r="1875" spans="3:7" x14ac:dyDescent="0.3">
      <c r="C1875" s="1"/>
      <c r="G1875" s="35"/>
    </row>
    <row r="1876" spans="3:7" x14ac:dyDescent="0.3">
      <c r="C1876" s="1"/>
      <c r="G1876" s="35"/>
    </row>
    <row r="1877" spans="3:7" x14ac:dyDescent="0.3">
      <c r="C1877" s="1"/>
      <c r="G1877" s="35"/>
    </row>
    <row r="1878" spans="3:7" x14ac:dyDescent="0.3">
      <c r="C1878" s="1"/>
      <c r="G1878" s="35"/>
    </row>
    <row r="1879" spans="3:7" x14ac:dyDescent="0.3">
      <c r="C1879" s="1"/>
      <c r="G1879" s="35"/>
    </row>
    <row r="1880" spans="3:7" x14ac:dyDescent="0.3">
      <c r="C1880" s="1"/>
      <c r="G1880" s="35"/>
    </row>
    <row r="1881" spans="3:7" x14ac:dyDescent="0.3">
      <c r="C1881" s="1"/>
      <c r="G1881" s="35"/>
    </row>
    <row r="1882" spans="3:7" x14ac:dyDescent="0.3">
      <c r="C1882" s="1"/>
      <c r="G1882" s="35"/>
    </row>
    <row r="1883" spans="3:7" x14ac:dyDescent="0.3">
      <c r="C1883" s="1"/>
      <c r="G1883" s="35"/>
    </row>
    <row r="1884" spans="3:7" x14ac:dyDescent="0.3">
      <c r="C1884" s="1"/>
      <c r="G1884" s="35"/>
    </row>
    <row r="1885" spans="3:7" x14ac:dyDescent="0.3">
      <c r="C1885" s="1"/>
      <c r="G1885" s="35"/>
    </row>
    <row r="1886" spans="3:7" x14ac:dyDescent="0.3">
      <c r="C1886" s="1"/>
      <c r="G1886" s="35"/>
    </row>
    <row r="1887" spans="3:7" x14ac:dyDescent="0.3">
      <c r="C1887" s="1"/>
      <c r="G1887" s="35"/>
    </row>
    <row r="1888" spans="3:7" x14ac:dyDescent="0.3">
      <c r="C1888" s="1"/>
      <c r="G1888" s="35"/>
    </row>
    <row r="1889" spans="3:7" x14ac:dyDescent="0.3">
      <c r="C1889" s="1"/>
      <c r="G1889" s="35"/>
    </row>
    <row r="1890" spans="3:7" x14ac:dyDescent="0.3">
      <c r="C1890" s="1"/>
      <c r="G1890" s="35"/>
    </row>
    <row r="1891" spans="3:7" x14ac:dyDescent="0.3">
      <c r="C1891" s="1"/>
      <c r="G1891" s="35"/>
    </row>
    <row r="1892" spans="3:7" x14ac:dyDescent="0.3">
      <c r="C1892" s="1"/>
      <c r="G1892" s="35"/>
    </row>
    <row r="1893" spans="3:7" x14ac:dyDescent="0.3">
      <c r="C1893" s="1"/>
      <c r="G1893" s="35"/>
    </row>
    <row r="1894" spans="3:7" x14ac:dyDescent="0.3">
      <c r="C1894" s="1"/>
      <c r="G1894" s="35"/>
    </row>
    <row r="1895" spans="3:7" x14ac:dyDescent="0.3">
      <c r="C1895" s="1"/>
      <c r="G1895" s="35"/>
    </row>
    <row r="1896" spans="3:7" x14ac:dyDescent="0.3">
      <c r="C1896" s="1"/>
      <c r="G1896" s="35"/>
    </row>
    <row r="1897" spans="3:7" x14ac:dyDescent="0.3">
      <c r="C1897" s="1"/>
      <c r="G1897" s="35"/>
    </row>
    <row r="1898" spans="3:7" x14ac:dyDescent="0.3">
      <c r="C1898" s="1"/>
      <c r="G1898" s="35"/>
    </row>
    <row r="1899" spans="3:7" x14ac:dyDescent="0.3">
      <c r="C1899" s="1"/>
      <c r="G1899" s="35"/>
    </row>
    <row r="1900" spans="3:7" x14ac:dyDescent="0.3">
      <c r="C1900" s="1"/>
      <c r="G1900" s="35"/>
    </row>
    <row r="1901" spans="3:7" x14ac:dyDescent="0.3">
      <c r="C1901" s="1"/>
      <c r="G1901" s="35"/>
    </row>
    <row r="1902" spans="3:7" x14ac:dyDescent="0.3">
      <c r="C1902" s="1"/>
      <c r="G1902" s="35"/>
    </row>
    <row r="1903" spans="3:7" x14ac:dyDescent="0.3">
      <c r="C1903" s="1"/>
      <c r="G1903" s="35"/>
    </row>
    <row r="1904" spans="3:7" x14ac:dyDescent="0.3">
      <c r="C1904" s="1"/>
      <c r="G1904" s="35"/>
    </row>
    <row r="1905" spans="3:7" x14ac:dyDescent="0.3">
      <c r="C1905" s="1"/>
      <c r="G1905" s="35"/>
    </row>
    <row r="1906" spans="3:7" x14ac:dyDescent="0.3">
      <c r="C1906" s="1"/>
      <c r="G1906" s="35"/>
    </row>
    <row r="1907" spans="3:7" x14ac:dyDescent="0.3">
      <c r="C1907" s="1"/>
      <c r="G1907" s="35"/>
    </row>
    <row r="1908" spans="3:7" x14ac:dyDescent="0.3">
      <c r="C1908" s="1"/>
      <c r="G1908" s="35"/>
    </row>
    <row r="1909" spans="3:7" x14ac:dyDescent="0.3">
      <c r="C1909" s="1"/>
      <c r="G1909" s="35"/>
    </row>
    <row r="1910" spans="3:7" x14ac:dyDescent="0.3">
      <c r="C1910" s="1"/>
      <c r="G1910" s="35"/>
    </row>
    <row r="1911" spans="3:7" x14ac:dyDescent="0.3">
      <c r="C1911" s="1"/>
      <c r="G1911" s="35"/>
    </row>
    <row r="1912" spans="3:7" x14ac:dyDescent="0.3">
      <c r="C1912" s="1"/>
      <c r="G1912" s="35"/>
    </row>
    <row r="1913" spans="3:7" x14ac:dyDescent="0.3">
      <c r="C1913" s="1"/>
      <c r="G1913" s="35"/>
    </row>
    <row r="1914" spans="3:7" x14ac:dyDescent="0.3">
      <c r="C1914" s="1"/>
      <c r="G1914" s="35"/>
    </row>
    <row r="1915" spans="3:7" x14ac:dyDescent="0.3">
      <c r="C1915" s="1"/>
      <c r="G1915" s="35"/>
    </row>
    <row r="1916" spans="3:7" x14ac:dyDescent="0.3">
      <c r="C1916" s="1"/>
      <c r="G1916" s="35"/>
    </row>
    <row r="1917" spans="3:7" x14ac:dyDescent="0.3">
      <c r="C1917" s="1"/>
      <c r="G1917" s="35"/>
    </row>
    <row r="1918" spans="3:7" x14ac:dyDescent="0.3">
      <c r="C1918" s="1"/>
      <c r="G1918" s="35"/>
    </row>
    <row r="1919" spans="3:7" x14ac:dyDescent="0.3">
      <c r="C1919" s="1"/>
      <c r="G1919" s="35"/>
    </row>
    <row r="1920" spans="3:7" x14ac:dyDescent="0.3">
      <c r="C1920" s="1"/>
      <c r="G1920" s="35"/>
    </row>
    <row r="1921" spans="3:7" x14ac:dyDescent="0.3">
      <c r="C1921" s="1"/>
      <c r="G1921" s="35"/>
    </row>
    <row r="1922" spans="3:7" x14ac:dyDescent="0.3">
      <c r="C1922" s="1"/>
      <c r="G1922" s="35"/>
    </row>
    <row r="1923" spans="3:7" x14ac:dyDescent="0.3">
      <c r="C1923" s="1"/>
      <c r="G1923" s="35"/>
    </row>
    <row r="1924" spans="3:7" x14ac:dyDescent="0.3">
      <c r="C1924" s="1"/>
      <c r="G1924" s="35"/>
    </row>
    <row r="1925" spans="3:7" x14ac:dyDescent="0.3">
      <c r="C1925" s="1"/>
      <c r="G1925" s="35"/>
    </row>
    <row r="1926" spans="3:7" x14ac:dyDescent="0.3">
      <c r="C1926" s="1"/>
      <c r="G1926" s="35"/>
    </row>
    <row r="1927" spans="3:7" x14ac:dyDescent="0.3">
      <c r="C1927" s="1"/>
      <c r="G1927" s="35"/>
    </row>
    <row r="1928" spans="3:7" x14ac:dyDescent="0.3">
      <c r="C1928" s="1"/>
      <c r="G1928" s="35"/>
    </row>
    <row r="1929" spans="3:7" x14ac:dyDescent="0.3">
      <c r="C1929" s="1"/>
      <c r="G1929" s="35"/>
    </row>
    <row r="1930" spans="3:7" x14ac:dyDescent="0.3">
      <c r="C1930" s="1"/>
      <c r="G1930" s="35"/>
    </row>
    <row r="1931" spans="3:7" x14ac:dyDescent="0.3">
      <c r="C1931" s="1"/>
      <c r="G1931" s="35"/>
    </row>
    <row r="1932" spans="3:7" x14ac:dyDescent="0.3">
      <c r="C1932" s="1"/>
      <c r="G1932" s="35"/>
    </row>
    <row r="1933" spans="3:7" x14ac:dyDescent="0.3">
      <c r="C1933" s="1"/>
      <c r="G1933" s="35"/>
    </row>
    <row r="1934" spans="3:7" x14ac:dyDescent="0.3">
      <c r="C1934" s="1"/>
      <c r="G1934" s="35"/>
    </row>
    <row r="1935" spans="3:7" x14ac:dyDescent="0.3">
      <c r="C1935" s="1"/>
      <c r="G1935" s="35"/>
    </row>
    <row r="1936" spans="3:7" x14ac:dyDescent="0.3">
      <c r="C1936" s="1"/>
      <c r="G1936" s="35"/>
    </row>
    <row r="1937" spans="3:7" x14ac:dyDescent="0.3">
      <c r="C1937" s="1"/>
      <c r="G1937" s="35"/>
    </row>
    <row r="1938" spans="3:7" x14ac:dyDescent="0.3">
      <c r="C1938" s="1"/>
      <c r="G1938" s="35"/>
    </row>
    <row r="1939" spans="3:7" x14ac:dyDescent="0.3">
      <c r="C1939" s="1"/>
      <c r="G1939" s="35"/>
    </row>
    <row r="1940" spans="3:7" x14ac:dyDescent="0.3">
      <c r="C1940" s="1"/>
      <c r="G1940" s="35"/>
    </row>
    <row r="1941" spans="3:7" x14ac:dyDescent="0.3">
      <c r="C1941" s="1"/>
      <c r="G1941" s="35"/>
    </row>
    <row r="1942" spans="3:7" x14ac:dyDescent="0.3">
      <c r="C1942" s="1"/>
      <c r="G1942" s="35"/>
    </row>
    <row r="1943" spans="3:7" x14ac:dyDescent="0.3">
      <c r="C1943" s="1"/>
      <c r="G1943" s="35"/>
    </row>
    <row r="1944" spans="3:7" x14ac:dyDescent="0.3">
      <c r="C1944" s="1"/>
      <c r="G1944" s="35"/>
    </row>
    <row r="1945" spans="3:7" x14ac:dyDescent="0.3">
      <c r="C1945" s="1"/>
      <c r="G1945" s="35"/>
    </row>
    <row r="1946" spans="3:7" x14ac:dyDescent="0.3">
      <c r="C1946" s="1"/>
      <c r="G1946" s="35"/>
    </row>
    <row r="1947" spans="3:7" x14ac:dyDescent="0.3">
      <c r="C1947" s="1"/>
      <c r="G1947" s="35"/>
    </row>
    <row r="1948" spans="3:7" x14ac:dyDescent="0.3">
      <c r="C1948" s="1"/>
      <c r="G1948" s="35"/>
    </row>
    <row r="1949" spans="3:7" x14ac:dyDescent="0.3">
      <c r="C1949" s="1"/>
      <c r="G1949" s="35"/>
    </row>
    <row r="1950" spans="3:7" x14ac:dyDescent="0.3">
      <c r="C1950" s="1"/>
      <c r="G1950" s="35"/>
    </row>
    <row r="1951" spans="3:7" x14ac:dyDescent="0.3">
      <c r="C1951" s="1"/>
      <c r="G1951" s="35"/>
    </row>
    <row r="1952" spans="3:7" x14ac:dyDescent="0.3">
      <c r="C1952" s="1"/>
      <c r="G1952" s="35"/>
    </row>
    <row r="1953" spans="3:7" x14ac:dyDescent="0.3">
      <c r="C1953" s="1"/>
      <c r="G1953" s="35"/>
    </row>
    <row r="1954" spans="3:7" x14ac:dyDescent="0.3">
      <c r="C1954" s="1"/>
      <c r="G1954" s="35"/>
    </row>
    <row r="1955" spans="3:7" x14ac:dyDescent="0.3">
      <c r="C1955" s="1"/>
      <c r="G1955" s="35"/>
    </row>
    <row r="1956" spans="3:7" x14ac:dyDescent="0.3">
      <c r="C1956" s="1"/>
      <c r="G1956" s="35"/>
    </row>
    <row r="1957" spans="3:7" x14ac:dyDescent="0.3">
      <c r="C1957" s="1"/>
      <c r="G1957" s="35"/>
    </row>
    <row r="1958" spans="3:7" x14ac:dyDescent="0.3">
      <c r="C1958" s="1"/>
      <c r="G1958" s="35"/>
    </row>
    <row r="1959" spans="3:7" x14ac:dyDescent="0.3">
      <c r="C1959" s="1"/>
      <c r="G1959" s="35"/>
    </row>
    <row r="1960" spans="3:7" x14ac:dyDescent="0.3">
      <c r="C1960" s="1"/>
      <c r="G1960" s="35"/>
    </row>
    <row r="1961" spans="3:7" x14ac:dyDescent="0.3">
      <c r="C1961" s="1"/>
      <c r="G1961" s="35"/>
    </row>
    <row r="1962" spans="3:7" x14ac:dyDescent="0.3">
      <c r="C1962" s="1"/>
      <c r="G1962" s="35"/>
    </row>
    <row r="1963" spans="3:7" x14ac:dyDescent="0.3">
      <c r="C1963" s="1"/>
      <c r="G1963" s="35"/>
    </row>
    <row r="1964" spans="3:7" x14ac:dyDescent="0.3">
      <c r="C1964" s="1"/>
      <c r="G1964" s="35"/>
    </row>
    <row r="1965" spans="3:7" x14ac:dyDescent="0.3">
      <c r="C1965" s="1"/>
      <c r="G1965" s="35"/>
    </row>
    <row r="1966" spans="3:7" x14ac:dyDescent="0.3">
      <c r="C1966" s="1"/>
      <c r="G1966" s="35"/>
    </row>
    <row r="1967" spans="3:7" x14ac:dyDescent="0.3">
      <c r="C1967" s="1"/>
      <c r="G1967" s="35"/>
    </row>
    <row r="1968" spans="3:7" x14ac:dyDescent="0.3">
      <c r="C1968" s="1"/>
      <c r="G1968" s="35"/>
    </row>
    <row r="1969" spans="3:7" x14ac:dyDescent="0.3">
      <c r="C1969" s="1"/>
      <c r="G1969" s="35"/>
    </row>
    <row r="1970" spans="3:7" x14ac:dyDescent="0.3">
      <c r="C1970" s="1"/>
      <c r="G1970" s="35"/>
    </row>
    <row r="1971" spans="3:7" x14ac:dyDescent="0.3">
      <c r="C1971" s="1"/>
      <c r="G1971" s="35"/>
    </row>
    <row r="1972" spans="3:7" x14ac:dyDescent="0.3">
      <c r="C1972" s="1"/>
      <c r="G1972" s="35"/>
    </row>
    <row r="1973" spans="3:7" x14ac:dyDescent="0.3">
      <c r="C1973" s="1"/>
      <c r="G1973" s="35"/>
    </row>
    <row r="1974" spans="3:7" x14ac:dyDescent="0.3">
      <c r="C1974" s="1"/>
      <c r="G1974" s="35"/>
    </row>
    <row r="1975" spans="3:7" x14ac:dyDescent="0.3">
      <c r="C1975" s="1"/>
      <c r="G1975" s="35"/>
    </row>
    <row r="1976" spans="3:7" x14ac:dyDescent="0.3">
      <c r="C1976" s="1"/>
      <c r="G1976" s="35"/>
    </row>
    <row r="1977" spans="3:7" x14ac:dyDescent="0.3">
      <c r="C1977" s="1"/>
      <c r="G1977" s="35"/>
    </row>
    <row r="1978" spans="3:7" x14ac:dyDescent="0.3">
      <c r="C1978" s="1"/>
      <c r="G1978" s="35"/>
    </row>
    <row r="1979" spans="3:7" x14ac:dyDescent="0.3">
      <c r="C1979" s="1"/>
      <c r="G1979" s="35"/>
    </row>
    <row r="1980" spans="3:7" x14ac:dyDescent="0.3">
      <c r="C1980" s="1"/>
      <c r="G1980" s="35"/>
    </row>
    <row r="1981" spans="3:7" x14ac:dyDescent="0.3">
      <c r="C1981" s="1"/>
      <c r="G1981" s="35"/>
    </row>
    <row r="1982" spans="3:7" x14ac:dyDescent="0.3">
      <c r="C1982" s="1"/>
      <c r="G1982" s="35"/>
    </row>
    <row r="1983" spans="3:7" x14ac:dyDescent="0.3">
      <c r="C1983" s="1"/>
      <c r="G1983" s="35"/>
    </row>
    <row r="1984" spans="3:7" x14ac:dyDescent="0.3">
      <c r="C1984" s="1"/>
      <c r="G1984" s="35"/>
    </row>
    <row r="1985" spans="3:7" x14ac:dyDescent="0.3">
      <c r="C1985" s="1"/>
      <c r="G1985" s="35"/>
    </row>
    <row r="1986" spans="3:7" x14ac:dyDescent="0.3">
      <c r="C1986" s="1"/>
      <c r="G1986" s="35"/>
    </row>
    <row r="1987" spans="3:7" x14ac:dyDescent="0.3">
      <c r="C1987" s="1"/>
      <c r="G1987" s="35"/>
    </row>
    <row r="1988" spans="3:7" x14ac:dyDescent="0.3">
      <c r="C1988" s="1"/>
      <c r="G1988" s="35"/>
    </row>
    <row r="1989" spans="3:7" x14ac:dyDescent="0.3">
      <c r="C1989" s="1"/>
      <c r="G1989" s="35"/>
    </row>
    <row r="1990" spans="3:7" x14ac:dyDescent="0.3">
      <c r="C1990" s="1"/>
      <c r="G1990" s="35"/>
    </row>
    <row r="1991" spans="3:7" x14ac:dyDescent="0.3">
      <c r="C1991" s="1"/>
      <c r="G1991" s="35"/>
    </row>
    <row r="1992" spans="3:7" x14ac:dyDescent="0.3">
      <c r="C1992" s="1"/>
      <c r="G1992" s="35"/>
    </row>
    <row r="1993" spans="3:7" x14ac:dyDescent="0.3">
      <c r="C1993" s="1"/>
      <c r="G1993" s="35"/>
    </row>
    <row r="1994" spans="3:7" x14ac:dyDescent="0.3">
      <c r="C1994" s="1"/>
      <c r="G1994" s="35"/>
    </row>
    <row r="1995" spans="3:7" x14ac:dyDescent="0.3">
      <c r="C1995" s="1"/>
      <c r="G1995" s="35"/>
    </row>
    <row r="1996" spans="3:7" x14ac:dyDescent="0.3">
      <c r="C1996" s="1"/>
      <c r="G1996" s="35"/>
    </row>
    <row r="1997" spans="3:7" x14ac:dyDescent="0.3">
      <c r="C1997" s="1"/>
      <c r="G1997" s="35"/>
    </row>
    <row r="1998" spans="3:7" x14ac:dyDescent="0.3">
      <c r="C1998" s="1"/>
      <c r="G1998" s="35"/>
    </row>
    <row r="1999" spans="3:7" x14ac:dyDescent="0.3">
      <c r="C1999" s="1"/>
      <c r="G1999" s="35"/>
    </row>
    <row r="2000" spans="3:7" x14ac:dyDescent="0.3">
      <c r="C2000" s="1"/>
      <c r="G2000" s="35"/>
    </row>
    <row r="2001" spans="3:7" x14ac:dyDescent="0.3">
      <c r="C2001" s="1"/>
      <c r="G2001" s="35"/>
    </row>
    <row r="2002" spans="3:7" x14ac:dyDescent="0.3">
      <c r="C2002" s="1"/>
      <c r="G2002" s="35"/>
    </row>
    <row r="2003" spans="3:7" x14ac:dyDescent="0.3">
      <c r="C2003" s="1"/>
      <c r="G2003" s="35"/>
    </row>
    <row r="2004" spans="3:7" x14ac:dyDescent="0.3">
      <c r="C2004" s="1"/>
      <c r="G2004" s="35"/>
    </row>
    <row r="2005" spans="3:7" x14ac:dyDescent="0.3">
      <c r="C2005" s="1"/>
      <c r="G2005" s="35"/>
    </row>
    <row r="2006" spans="3:7" x14ac:dyDescent="0.3">
      <c r="C2006" s="1"/>
      <c r="G2006" s="35"/>
    </row>
    <row r="2007" spans="3:7" x14ac:dyDescent="0.3">
      <c r="C2007" s="1"/>
      <c r="G2007" s="35"/>
    </row>
    <row r="2008" spans="3:7" x14ac:dyDescent="0.3">
      <c r="C2008" s="1"/>
      <c r="G2008" s="35"/>
    </row>
    <row r="2009" spans="3:7" x14ac:dyDescent="0.3">
      <c r="C2009" s="1"/>
      <c r="G2009" s="35"/>
    </row>
    <row r="2010" spans="3:7" x14ac:dyDescent="0.3">
      <c r="C2010" s="1"/>
      <c r="G2010" s="35"/>
    </row>
    <row r="2011" spans="3:7" x14ac:dyDescent="0.3">
      <c r="C2011" s="1"/>
      <c r="G2011" s="35"/>
    </row>
    <row r="2012" spans="3:7" x14ac:dyDescent="0.3">
      <c r="C2012" s="1"/>
      <c r="G2012" s="35"/>
    </row>
    <row r="2013" spans="3:7" x14ac:dyDescent="0.3">
      <c r="C2013" s="1"/>
      <c r="G2013" s="35"/>
    </row>
    <row r="2014" spans="3:7" x14ac:dyDescent="0.3">
      <c r="C2014" s="1"/>
      <c r="G2014" s="35"/>
    </row>
    <row r="2015" spans="3:7" x14ac:dyDescent="0.3">
      <c r="C2015" s="1"/>
      <c r="G2015" s="35"/>
    </row>
    <row r="2016" spans="3:7" x14ac:dyDescent="0.3">
      <c r="C2016" s="1"/>
      <c r="G2016" s="35"/>
    </row>
    <row r="2017" spans="3:7" x14ac:dyDescent="0.3">
      <c r="C2017" s="1"/>
      <c r="G2017" s="35"/>
    </row>
    <row r="2018" spans="3:7" x14ac:dyDescent="0.3">
      <c r="C2018" s="1"/>
      <c r="G2018" s="35"/>
    </row>
    <row r="2019" spans="3:7" x14ac:dyDescent="0.3">
      <c r="C2019" s="1"/>
      <c r="G2019" s="35"/>
    </row>
    <row r="2020" spans="3:7" x14ac:dyDescent="0.3">
      <c r="C2020" s="1"/>
      <c r="G2020" s="35"/>
    </row>
    <row r="2021" spans="3:7" x14ac:dyDescent="0.3">
      <c r="C2021" s="1"/>
      <c r="G2021" s="35"/>
    </row>
    <row r="2022" spans="3:7" x14ac:dyDescent="0.3">
      <c r="C2022" s="1"/>
      <c r="G2022" s="35"/>
    </row>
    <row r="2023" spans="3:7" x14ac:dyDescent="0.3">
      <c r="C2023" s="1"/>
      <c r="G2023" s="35"/>
    </row>
    <row r="2024" spans="3:7" x14ac:dyDescent="0.3">
      <c r="C2024" s="1"/>
      <c r="G2024" s="35"/>
    </row>
    <row r="2025" spans="3:7" x14ac:dyDescent="0.3">
      <c r="C2025" s="1"/>
      <c r="G2025" s="35"/>
    </row>
    <row r="2026" spans="3:7" x14ac:dyDescent="0.3">
      <c r="C2026" s="1"/>
      <c r="G2026" s="35"/>
    </row>
    <row r="2027" spans="3:7" x14ac:dyDescent="0.3">
      <c r="C2027" s="1"/>
      <c r="G2027" s="35"/>
    </row>
    <row r="2028" spans="3:7" x14ac:dyDescent="0.3">
      <c r="C2028" s="1"/>
      <c r="G2028" s="35"/>
    </row>
    <row r="2029" spans="3:7" x14ac:dyDescent="0.3">
      <c r="C2029" s="1"/>
      <c r="G2029" s="35"/>
    </row>
    <row r="2030" spans="3:7" x14ac:dyDescent="0.3">
      <c r="C2030" s="1"/>
      <c r="G2030" s="35"/>
    </row>
    <row r="2031" spans="3:7" x14ac:dyDescent="0.3">
      <c r="C2031" s="1"/>
      <c r="G2031" s="35"/>
    </row>
    <row r="2032" spans="3:7" x14ac:dyDescent="0.3">
      <c r="C2032" s="1"/>
      <c r="G2032" s="35"/>
    </row>
    <row r="2033" spans="3:7" x14ac:dyDescent="0.3">
      <c r="C2033" s="1"/>
      <c r="G2033" s="35"/>
    </row>
    <row r="2034" spans="3:7" x14ac:dyDescent="0.3">
      <c r="C2034" s="1"/>
      <c r="G2034" s="35"/>
    </row>
    <row r="2035" spans="3:7" x14ac:dyDescent="0.3">
      <c r="C2035" s="1"/>
      <c r="G2035" s="35"/>
    </row>
    <row r="2036" spans="3:7" x14ac:dyDescent="0.3">
      <c r="C2036" s="1"/>
      <c r="G2036" s="35"/>
    </row>
    <row r="2037" spans="3:7" x14ac:dyDescent="0.3">
      <c r="C2037" s="1"/>
      <c r="G2037" s="35"/>
    </row>
    <row r="2038" spans="3:7" x14ac:dyDescent="0.3">
      <c r="C2038" s="1"/>
      <c r="G2038" s="35"/>
    </row>
    <row r="2039" spans="3:7" x14ac:dyDescent="0.3">
      <c r="C2039" s="1"/>
      <c r="G2039" s="35"/>
    </row>
    <row r="2040" spans="3:7" x14ac:dyDescent="0.3">
      <c r="C2040" s="1"/>
      <c r="G2040" s="35"/>
    </row>
    <row r="2041" spans="3:7" x14ac:dyDescent="0.3">
      <c r="C2041" s="1"/>
      <c r="G2041" s="35"/>
    </row>
    <row r="2042" spans="3:7" x14ac:dyDescent="0.3">
      <c r="C2042" s="1"/>
      <c r="G2042" s="35"/>
    </row>
    <row r="2043" spans="3:7" x14ac:dyDescent="0.3">
      <c r="C2043" s="1"/>
      <c r="G2043" s="35"/>
    </row>
    <row r="2044" spans="3:7" x14ac:dyDescent="0.3">
      <c r="C2044" s="1"/>
      <c r="G2044" s="35"/>
    </row>
    <row r="2045" spans="3:7" x14ac:dyDescent="0.3">
      <c r="C2045" s="1"/>
      <c r="G2045" s="35"/>
    </row>
    <row r="2046" spans="3:7" x14ac:dyDescent="0.3">
      <c r="C2046" s="1"/>
      <c r="G2046" s="35"/>
    </row>
    <row r="2047" spans="3:7" x14ac:dyDescent="0.3">
      <c r="C2047" s="1"/>
      <c r="G2047" s="35"/>
    </row>
    <row r="2048" spans="3:7" x14ac:dyDescent="0.3">
      <c r="C2048" s="1"/>
      <c r="G2048" s="35"/>
    </row>
    <row r="2049" spans="3:7" x14ac:dyDescent="0.3">
      <c r="C2049" s="1"/>
      <c r="G2049" s="35"/>
    </row>
    <row r="2050" spans="3:7" x14ac:dyDescent="0.3">
      <c r="C2050" s="1"/>
      <c r="G2050" s="35"/>
    </row>
    <row r="2051" spans="3:7" x14ac:dyDescent="0.3">
      <c r="C2051" s="1"/>
      <c r="G2051" s="35"/>
    </row>
    <row r="2052" spans="3:7" x14ac:dyDescent="0.3">
      <c r="C2052" s="1"/>
      <c r="G2052" s="35"/>
    </row>
    <row r="2053" spans="3:7" x14ac:dyDescent="0.3">
      <c r="C2053" s="1"/>
      <c r="G2053" s="35"/>
    </row>
    <row r="2054" spans="3:7" x14ac:dyDescent="0.3">
      <c r="C2054" s="1"/>
      <c r="G2054" s="35"/>
    </row>
    <row r="2055" spans="3:7" x14ac:dyDescent="0.3">
      <c r="C2055" s="1"/>
      <c r="G2055" s="35"/>
    </row>
    <row r="2056" spans="3:7" x14ac:dyDescent="0.3">
      <c r="C2056" s="1"/>
      <c r="G2056" s="35"/>
    </row>
    <row r="2057" spans="3:7" x14ac:dyDescent="0.3">
      <c r="C2057" s="1"/>
      <c r="G2057" s="35"/>
    </row>
    <row r="2058" spans="3:7" x14ac:dyDescent="0.3">
      <c r="C2058" s="1"/>
      <c r="G2058" s="35"/>
    </row>
    <row r="2059" spans="3:7" x14ac:dyDescent="0.3">
      <c r="C2059" s="1"/>
      <c r="G2059" s="35"/>
    </row>
    <row r="2060" spans="3:7" x14ac:dyDescent="0.3">
      <c r="C2060" s="1"/>
      <c r="G2060" s="35"/>
    </row>
    <row r="2061" spans="3:7" x14ac:dyDescent="0.3">
      <c r="C2061" s="1"/>
      <c r="G2061" s="35"/>
    </row>
    <row r="2062" spans="3:7" x14ac:dyDescent="0.3">
      <c r="C2062" s="1"/>
      <c r="G2062" s="35"/>
    </row>
    <row r="2063" spans="3:7" x14ac:dyDescent="0.3">
      <c r="C2063" s="1"/>
      <c r="G2063" s="35"/>
    </row>
    <row r="2064" spans="3:7" x14ac:dyDescent="0.3">
      <c r="C2064" s="1"/>
      <c r="G2064" s="35"/>
    </row>
    <row r="2065" spans="3:7" x14ac:dyDescent="0.3">
      <c r="C2065" s="1"/>
      <c r="G2065" s="35"/>
    </row>
    <row r="2066" spans="3:7" x14ac:dyDescent="0.3">
      <c r="C2066" s="1"/>
      <c r="G2066" s="35"/>
    </row>
    <row r="2067" spans="3:7" x14ac:dyDescent="0.3">
      <c r="C2067" s="1"/>
      <c r="G2067" s="35"/>
    </row>
    <row r="2068" spans="3:7" x14ac:dyDescent="0.3">
      <c r="C2068" s="1"/>
      <c r="G2068" s="35"/>
    </row>
    <row r="2069" spans="3:7" x14ac:dyDescent="0.3">
      <c r="C2069" s="1"/>
      <c r="G2069" s="35"/>
    </row>
    <row r="2070" spans="3:7" x14ac:dyDescent="0.3">
      <c r="C2070" s="1"/>
      <c r="G2070" s="35"/>
    </row>
    <row r="2071" spans="3:7" x14ac:dyDescent="0.3">
      <c r="C2071" s="1"/>
      <c r="G2071" s="35"/>
    </row>
    <row r="2072" spans="3:7" x14ac:dyDescent="0.3">
      <c r="C2072" s="1"/>
      <c r="G2072" s="35"/>
    </row>
    <row r="2073" spans="3:7" x14ac:dyDescent="0.3">
      <c r="C2073" s="1"/>
      <c r="G2073" s="35"/>
    </row>
    <row r="2074" spans="3:7" x14ac:dyDescent="0.3">
      <c r="C2074" s="1"/>
      <c r="G2074" s="35"/>
    </row>
    <row r="2075" spans="3:7" x14ac:dyDescent="0.3">
      <c r="C2075" s="1"/>
      <c r="G2075" s="35"/>
    </row>
    <row r="2076" spans="3:7" x14ac:dyDescent="0.3">
      <c r="C2076" s="1"/>
      <c r="G2076" s="35"/>
    </row>
    <row r="2077" spans="3:7" x14ac:dyDescent="0.3">
      <c r="C2077" s="1"/>
      <c r="G2077" s="35"/>
    </row>
    <row r="2078" spans="3:7" x14ac:dyDescent="0.3">
      <c r="C2078" s="1"/>
      <c r="G2078" s="35"/>
    </row>
    <row r="2079" spans="3:7" x14ac:dyDescent="0.3">
      <c r="C2079" s="1"/>
      <c r="G2079" s="35"/>
    </row>
    <row r="2080" spans="3:7" x14ac:dyDescent="0.3">
      <c r="C2080" s="1"/>
      <c r="G2080" s="35"/>
    </row>
    <row r="2081" spans="3:7" x14ac:dyDescent="0.3">
      <c r="C2081" s="1"/>
      <c r="G2081" s="35"/>
    </row>
    <row r="2082" spans="3:7" x14ac:dyDescent="0.3">
      <c r="C2082" s="1"/>
      <c r="G2082" s="35"/>
    </row>
    <row r="2083" spans="3:7" x14ac:dyDescent="0.3">
      <c r="C2083" s="1"/>
      <c r="G2083" s="35"/>
    </row>
    <row r="2084" spans="3:7" x14ac:dyDescent="0.3">
      <c r="C2084" s="1"/>
      <c r="G2084" s="35"/>
    </row>
    <row r="2085" spans="3:7" x14ac:dyDescent="0.3">
      <c r="C2085" s="1"/>
      <c r="G2085" s="35"/>
    </row>
    <row r="2086" spans="3:7" x14ac:dyDescent="0.3">
      <c r="C2086" s="1"/>
      <c r="G2086" s="35"/>
    </row>
    <row r="2087" spans="3:7" x14ac:dyDescent="0.3">
      <c r="C2087" s="1"/>
      <c r="G2087" s="35"/>
    </row>
    <row r="2088" spans="3:7" x14ac:dyDescent="0.3">
      <c r="C2088" s="1"/>
      <c r="G2088" s="35"/>
    </row>
    <row r="2089" spans="3:7" x14ac:dyDescent="0.3">
      <c r="C2089" s="1"/>
      <c r="G2089" s="35"/>
    </row>
    <row r="2090" spans="3:7" x14ac:dyDescent="0.3">
      <c r="C2090" s="1"/>
      <c r="G2090" s="35"/>
    </row>
    <row r="2091" spans="3:7" x14ac:dyDescent="0.3">
      <c r="C2091" s="1"/>
      <c r="G2091" s="35"/>
    </row>
    <row r="2092" spans="3:7" x14ac:dyDescent="0.3">
      <c r="C2092" s="1"/>
      <c r="G2092" s="35"/>
    </row>
    <row r="2093" spans="3:7" x14ac:dyDescent="0.3">
      <c r="C2093" s="1"/>
      <c r="G2093" s="35"/>
    </row>
    <row r="2094" spans="3:7" x14ac:dyDescent="0.3">
      <c r="C2094" s="1"/>
      <c r="G2094" s="35"/>
    </row>
    <row r="2095" spans="3:7" x14ac:dyDescent="0.3">
      <c r="C2095" s="1"/>
      <c r="G2095" s="35"/>
    </row>
    <row r="2096" spans="3:7" x14ac:dyDescent="0.3">
      <c r="C2096" s="1"/>
      <c r="G2096" s="35"/>
    </row>
    <row r="2097" spans="3:7" x14ac:dyDescent="0.3">
      <c r="C2097" s="1"/>
      <c r="G2097" s="35"/>
    </row>
    <row r="2098" spans="3:7" x14ac:dyDescent="0.3">
      <c r="C2098" s="1"/>
      <c r="G2098" s="35"/>
    </row>
    <row r="2099" spans="3:7" x14ac:dyDescent="0.3">
      <c r="C2099" s="1"/>
      <c r="G2099" s="35"/>
    </row>
    <row r="2100" spans="3:7" x14ac:dyDescent="0.3">
      <c r="C2100" s="1"/>
      <c r="G2100" s="35"/>
    </row>
    <row r="2101" spans="3:7" x14ac:dyDescent="0.3">
      <c r="C2101" s="1"/>
      <c r="G2101" s="35"/>
    </row>
    <row r="2102" spans="3:7" x14ac:dyDescent="0.3">
      <c r="C2102" s="1"/>
      <c r="G2102" s="35"/>
    </row>
    <row r="2103" spans="3:7" x14ac:dyDescent="0.3">
      <c r="C2103" s="1"/>
      <c r="G2103" s="35"/>
    </row>
    <row r="2104" spans="3:7" x14ac:dyDescent="0.3">
      <c r="C2104" s="1"/>
      <c r="G2104" s="35"/>
    </row>
    <row r="2105" spans="3:7" x14ac:dyDescent="0.3">
      <c r="C2105" s="1"/>
      <c r="G2105" s="35"/>
    </row>
    <row r="2106" spans="3:7" x14ac:dyDescent="0.3">
      <c r="C2106" s="1"/>
      <c r="G2106" s="35"/>
    </row>
    <row r="2107" spans="3:7" x14ac:dyDescent="0.3">
      <c r="C2107" s="1"/>
      <c r="G2107" s="35"/>
    </row>
    <row r="2108" spans="3:7" x14ac:dyDescent="0.3">
      <c r="C2108" s="1"/>
      <c r="G2108" s="35"/>
    </row>
    <row r="2109" spans="3:7" x14ac:dyDescent="0.3">
      <c r="C2109" s="1"/>
      <c r="G2109" s="35"/>
    </row>
    <row r="2110" spans="3:7" x14ac:dyDescent="0.3">
      <c r="C2110" s="1"/>
      <c r="G2110" s="35"/>
    </row>
    <row r="2111" spans="3:7" x14ac:dyDescent="0.3">
      <c r="C2111" s="1"/>
      <c r="G2111" s="35"/>
    </row>
    <row r="2112" spans="3:7" x14ac:dyDescent="0.3">
      <c r="C2112" s="1"/>
      <c r="G2112" s="35"/>
    </row>
    <row r="2113" spans="3:7" x14ac:dyDescent="0.3">
      <c r="C2113" s="1"/>
      <c r="G2113" s="35"/>
    </row>
    <row r="2114" spans="3:7" x14ac:dyDescent="0.3">
      <c r="C2114" s="1"/>
      <c r="G2114" s="35"/>
    </row>
    <row r="2115" spans="3:7" x14ac:dyDescent="0.3">
      <c r="C2115" s="1"/>
      <c r="G2115" s="35"/>
    </row>
    <row r="2116" spans="3:7" x14ac:dyDescent="0.3">
      <c r="C2116" s="1"/>
      <c r="G2116" s="35"/>
    </row>
    <row r="2117" spans="3:7" x14ac:dyDescent="0.3">
      <c r="C2117" s="1"/>
      <c r="G2117" s="35"/>
    </row>
    <row r="2118" spans="3:7" x14ac:dyDescent="0.3">
      <c r="C2118" s="1"/>
      <c r="G2118" s="35"/>
    </row>
    <row r="2119" spans="3:7" x14ac:dyDescent="0.3">
      <c r="C2119" s="1"/>
      <c r="G2119" s="35"/>
    </row>
    <row r="2120" spans="3:7" x14ac:dyDescent="0.3">
      <c r="C2120" s="1"/>
      <c r="G2120" s="35"/>
    </row>
    <row r="2121" spans="3:7" x14ac:dyDescent="0.3">
      <c r="C2121" s="1"/>
      <c r="G2121" s="35"/>
    </row>
    <row r="2122" spans="3:7" x14ac:dyDescent="0.3">
      <c r="C2122" s="1"/>
      <c r="G2122" s="35"/>
    </row>
    <row r="2123" spans="3:7" x14ac:dyDescent="0.3">
      <c r="C2123" s="1"/>
      <c r="G2123" s="35"/>
    </row>
    <row r="2124" spans="3:7" x14ac:dyDescent="0.3">
      <c r="C2124" s="1"/>
      <c r="G2124" s="35"/>
    </row>
    <row r="2125" spans="3:7" x14ac:dyDescent="0.3">
      <c r="C2125" s="1"/>
      <c r="G2125" s="35"/>
    </row>
    <row r="2126" spans="3:7" x14ac:dyDescent="0.3">
      <c r="C2126" s="1"/>
      <c r="G2126" s="35"/>
    </row>
    <row r="2127" spans="3:7" x14ac:dyDescent="0.3">
      <c r="C2127" s="1"/>
      <c r="G2127" s="35"/>
    </row>
    <row r="2128" spans="3:7" x14ac:dyDescent="0.3">
      <c r="C2128" s="1"/>
      <c r="G2128" s="35"/>
    </row>
    <row r="2129" spans="3:7" x14ac:dyDescent="0.3">
      <c r="C2129" s="1"/>
      <c r="G2129" s="35"/>
    </row>
    <row r="2130" spans="3:7" x14ac:dyDescent="0.3">
      <c r="C2130" s="1"/>
      <c r="G2130" s="35"/>
    </row>
    <row r="2131" spans="3:7" x14ac:dyDescent="0.3">
      <c r="C2131" s="1"/>
      <c r="G2131" s="35"/>
    </row>
    <row r="2132" spans="3:7" x14ac:dyDescent="0.3">
      <c r="C2132" s="1"/>
      <c r="G2132" s="35"/>
    </row>
    <row r="2133" spans="3:7" x14ac:dyDescent="0.3">
      <c r="C2133" s="1"/>
      <c r="G2133" s="35"/>
    </row>
    <row r="2134" spans="3:7" x14ac:dyDescent="0.3">
      <c r="C2134" s="1"/>
      <c r="G2134" s="35"/>
    </row>
    <row r="2135" spans="3:7" x14ac:dyDescent="0.3">
      <c r="C2135" s="1"/>
      <c r="G2135" s="35"/>
    </row>
    <row r="2136" spans="3:7" x14ac:dyDescent="0.3">
      <c r="C2136" s="1"/>
      <c r="G2136" s="35"/>
    </row>
    <row r="2137" spans="3:7" x14ac:dyDescent="0.3">
      <c r="C2137" s="1"/>
      <c r="G2137" s="35"/>
    </row>
    <row r="2138" spans="3:7" x14ac:dyDescent="0.3">
      <c r="C2138" s="1"/>
      <c r="G2138" s="35"/>
    </row>
    <row r="2139" spans="3:7" x14ac:dyDescent="0.3">
      <c r="C2139" s="1"/>
      <c r="G2139" s="35"/>
    </row>
    <row r="2140" spans="3:7" x14ac:dyDescent="0.3">
      <c r="C2140" s="1"/>
      <c r="G2140" s="35"/>
    </row>
    <row r="2141" spans="3:7" x14ac:dyDescent="0.3">
      <c r="C2141" s="1"/>
      <c r="G2141" s="35"/>
    </row>
    <row r="2142" spans="3:7" x14ac:dyDescent="0.3">
      <c r="C2142" s="1"/>
      <c r="G2142" s="35"/>
    </row>
    <row r="2143" spans="3:7" x14ac:dyDescent="0.3">
      <c r="C2143" s="1"/>
      <c r="G2143" s="35"/>
    </row>
    <row r="2144" spans="3:7" x14ac:dyDescent="0.3">
      <c r="C2144" s="1"/>
      <c r="G2144" s="35"/>
    </row>
    <row r="2145" spans="3:7" x14ac:dyDescent="0.3">
      <c r="C2145" s="1"/>
      <c r="G2145" s="35"/>
    </row>
    <row r="2146" spans="3:7" x14ac:dyDescent="0.3">
      <c r="C2146" s="1"/>
      <c r="G2146" s="35"/>
    </row>
    <row r="2147" spans="3:7" x14ac:dyDescent="0.3">
      <c r="C2147" s="1"/>
      <c r="G2147" s="35"/>
    </row>
    <row r="2148" spans="3:7" x14ac:dyDescent="0.3">
      <c r="C2148" s="1"/>
      <c r="G2148" s="35"/>
    </row>
    <row r="2149" spans="3:7" x14ac:dyDescent="0.3">
      <c r="C2149" s="1"/>
      <c r="G2149" s="35"/>
    </row>
    <row r="2150" spans="3:7" x14ac:dyDescent="0.3">
      <c r="C2150" s="1"/>
      <c r="G2150" s="35"/>
    </row>
    <row r="2151" spans="3:7" x14ac:dyDescent="0.3">
      <c r="C2151" s="1"/>
      <c r="G2151" s="35"/>
    </row>
    <row r="2152" spans="3:7" x14ac:dyDescent="0.3">
      <c r="C2152" s="1"/>
      <c r="G2152" s="35"/>
    </row>
    <row r="2153" spans="3:7" x14ac:dyDescent="0.3">
      <c r="C2153" s="1"/>
      <c r="G2153" s="35"/>
    </row>
    <row r="2154" spans="3:7" x14ac:dyDescent="0.3">
      <c r="C2154" s="1"/>
      <c r="G2154" s="35"/>
    </row>
    <row r="2155" spans="3:7" x14ac:dyDescent="0.3">
      <c r="C2155" s="1"/>
      <c r="G2155" s="35"/>
    </row>
    <row r="2156" spans="3:7" x14ac:dyDescent="0.3">
      <c r="C2156" s="1"/>
      <c r="G2156" s="35"/>
    </row>
    <row r="2157" spans="3:7" x14ac:dyDescent="0.3">
      <c r="C2157" s="1"/>
      <c r="G2157" s="35"/>
    </row>
    <row r="2158" spans="3:7" x14ac:dyDescent="0.3">
      <c r="C2158" s="1"/>
      <c r="G2158" s="35"/>
    </row>
    <row r="2159" spans="3:7" x14ac:dyDescent="0.3">
      <c r="C2159" s="1"/>
      <c r="G2159" s="35"/>
    </row>
    <row r="2160" spans="3:7" x14ac:dyDescent="0.3">
      <c r="C2160" s="1"/>
      <c r="G2160" s="35"/>
    </row>
    <row r="2161" spans="3:7" x14ac:dyDescent="0.3">
      <c r="C2161" s="1"/>
      <c r="G2161" s="35"/>
    </row>
    <row r="2162" spans="3:7" x14ac:dyDescent="0.3">
      <c r="C2162" s="1"/>
      <c r="G2162" s="35"/>
    </row>
    <row r="2163" spans="3:7" x14ac:dyDescent="0.3">
      <c r="C2163" s="1"/>
      <c r="G2163" s="35"/>
    </row>
    <row r="2164" spans="3:7" x14ac:dyDescent="0.3">
      <c r="C2164" s="1"/>
      <c r="G2164" s="35"/>
    </row>
    <row r="2165" spans="3:7" x14ac:dyDescent="0.3">
      <c r="C2165" s="1"/>
      <c r="G2165" s="35"/>
    </row>
    <row r="2166" spans="3:7" x14ac:dyDescent="0.3">
      <c r="C2166" s="1"/>
      <c r="G2166" s="35"/>
    </row>
    <row r="2167" spans="3:7" x14ac:dyDescent="0.3">
      <c r="C2167" s="1"/>
      <c r="G2167" s="35"/>
    </row>
    <row r="2168" spans="3:7" x14ac:dyDescent="0.3">
      <c r="C2168" s="1"/>
      <c r="G2168" s="35"/>
    </row>
    <row r="2169" spans="3:7" x14ac:dyDescent="0.3">
      <c r="C2169" s="1"/>
      <c r="G2169" s="35"/>
    </row>
    <row r="2170" spans="3:7" x14ac:dyDescent="0.3">
      <c r="C2170" s="1"/>
      <c r="G2170" s="35"/>
    </row>
    <row r="2171" spans="3:7" x14ac:dyDescent="0.3">
      <c r="C2171" s="1"/>
      <c r="G2171" s="35"/>
    </row>
    <row r="2172" spans="3:7" x14ac:dyDescent="0.3">
      <c r="C2172" s="1"/>
      <c r="G2172" s="35"/>
    </row>
    <row r="2173" spans="3:7" x14ac:dyDescent="0.3">
      <c r="C2173" s="1"/>
      <c r="G2173" s="35"/>
    </row>
    <row r="2174" spans="3:7" x14ac:dyDescent="0.3">
      <c r="C2174" s="1"/>
      <c r="G2174" s="35"/>
    </row>
    <row r="2175" spans="3:7" x14ac:dyDescent="0.3">
      <c r="C2175" s="1"/>
      <c r="G2175" s="35"/>
    </row>
    <row r="2176" spans="3:7" x14ac:dyDescent="0.3">
      <c r="C2176" s="1"/>
      <c r="G2176" s="35"/>
    </row>
    <row r="2177" spans="3:7" x14ac:dyDescent="0.3">
      <c r="C2177" s="1"/>
      <c r="G2177" s="35"/>
    </row>
    <row r="2178" spans="3:7" x14ac:dyDescent="0.3">
      <c r="C2178" s="1"/>
      <c r="G2178" s="35"/>
    </row>
    <row r="2179" spans="3:7" x14ac:dyDescent="0.3">
      <c r="C2179" s="1"/>
      <c r="G2179" s="35"/>
    </row>
    <row r="2180" spans="3:7" x14ac:dyDescent="0.3">
      <c r="C2180" s="1"/>
      <c r="G2180" s="35"/>
    </row>
    <row r="2181" spans="3:7" x14ac:dyDescent="0.3">
      <c r="C2181" s="1"/>
      <c r="G2181" s="35"/>
    </row>
    <row r="2182" spans="3:7" x14ac:dyDescent="0.3">
      <c r="C2182" s="1"/>
      <c r="G2182" s="35"/>
    </row>
    <row r="2183" spans="3:7" x14ac:dyDescent="0.3">
      <c r="C2183" s="1"/>
      <c r="G2183" s="35"/>
    </row>
    <row r="2184" spans="3:7" x14ac:dyDescent="0.3">
      <c r="C2184" s="1"/>
      <c r="G2184" s="35"/>
    </row>
    <row r="2185" spans="3:7" x14ac:dyDescent="0.3">
      <c r="C2185" s="1"/>
      <c r="G2185" s="35"/>
    </row>
    <row r="2186" spans="3:7" x14ac:dyDescent="0.3">
      <c r="C2186" s="1"/>
      <c r="G2186" s="35"/>
    </row>
    <row r="2187" spans="3:7" x14ac:dyDescent="0.3">
      <c r="C2187" s="1"/>
      <c r="G2187" s="35"/>
    </row>
    <row r="2188" spans="3:7" x14ac:dyDescent="0.3">
      <c r="C2188" s="1"/>
      <c r="G2188" s="35"/>
    </row>
    <row r="2189" spans="3:7" x14ac:dyDescent="0.3">
      <c r="C2189" s="1"/>
      <c r="G2189" s="35"/>
    </row>
    <row r="2190" spans="3:7" x14ac:dyDescent="0.3">
      <c r="C2190" s="1"/>
      <c r="G2190" s="35"/>
    </row>
    <row r="2191" spans="3:7" x14ac:dyDescent="0.3">
      <c r="C2191" s="1"/>
      <c r="G2191" s="35"/>
    </row>
    <row r="2192" spans="3:7" x14ac:dyDescent="0.3">
      <c r="C2192" s="1"/>
      <c r="G2192" s="35"/>
    </row>
    <row r="2193" spans="3:7" x14ac:dyDescent="0.3">
      <c r="C2193" s="1"/>
      <c r="G2193" s="35"/>
    </row>
    <row r="2194" spans="3:7" x14ac:dyDescent="0.3">
      <c r="C2194" s="1"/>
      <c r="G2194" s="35"/>
    </row>
    <row r="2195" spans="3:7" x14ac:dyDescent="0.3">
      <c r="C2195" s="1"/>
      <c r="G2195" s="35"/>
    </row>
    <row r="2196" spans="3:7" x14ac:dyDescent="0.3">
      <c r="C2196" s="1"/>
      <c r="G2196" s="35"/>
    </row>
    <row r="2197" spans="3:7" x14ac:dyDescent="0.3">
      <c r="C2197" s="1"/>
      <c r="G2197" s="35"/>
    </row>
    <row r="2198" spans="3:7" x14ac:dyDescent="0.3">
      <c r="C2198" s="1"/>
      <c r="G2198" s="35"/>
    </row>
    <row r="2199" spans="3:7" x14ac:dyDescent="0.3">
      <c r="C2199" s="1"/>
      <c r="G2199" s="35"/>
    </row>
    <row r="2200" spans="3:7" x14ac:dyDescent="0.3">
      <c r="C2200" s="1"/>
      <c r="G2200" s="35"/>
    </row>
    <row r="2201" spans="3:7" x14ac:dyDescent="0.3">
      <c r="C2201" s="1"/>
      <c r="G2201" s="35"/>
    </row>
    <row r="2202" spans="3:7" x14ac:dyDescent="0.3">
      <c r="C2202" s="1"/>
      <c r="G2202" s="35"/>
    </row>
    <row r="2203" spans="3:7" x14ac:dyDescent="0.3">
      <c r="C2203" s="1"/>
      <c r="G2203" s="35"/>
    </row>
    <row r="2204" spans="3:7" x14ac:dyDescent="0.3">
      <c r="C2204" s="1"/>
      <c r="G2204" s="35"/>
    </row>
    <row r="2205" spans="3:7" x14ac:dyDescent="0.3">
      <c r="C2205" s="1"/>
      <c r="G2205" s="35"/>
    </row>
    <row r="2206" spans="3:7" x14ac:dyDescent="0.3">
      <c r="C2206" s="1"/>
      <c r="G2206" s="35"/>
    </row>
    <row r="2207" spans="3:7" x14ac:dyDescent="0.3">
      <c r="C2207" s="1"/>
      <c r="G2207" s="35"/>
    </row>
    <row r="2208" spans="3:7" x14ac:dyDescent="0.3">
      <c r="C2208" s="1"/>
      <c r="G2208" s="35"/>
    </row>
    <row r="2209" spans="3:7" x14ac:dyDescent="0.3">
      <c r="C2209" s="1"/>
      <c r="G2209" s="35"/>
    </row>
    <row r="2210" spans="3:7" x14ac:dyDescent="0.3">
      <c r="C2210" s="1"/>
      <c r="G2210" s="35"/>
    </row>
    <row r="2211" spans="3:7" x14ac:dyDescent="0.3">
      <c r="C2211" s="1"/>
      <c r="G2211" s="35"/>
    </row>
    <row r="2212" spans="3:7" x14ac:dyDescent="0.3">
      <c r="C2212" s="1"/>
      <c r="G2212" s="35"/>
    </row>
    <row r="2213" spans="3:7" x14ac:dyDescent="0.3">
      <c r="C2213" s="1"/>
      <c r="G2213" s="35"/>
    </row>
    <row r="2214" spans="3:7" x14ac:dyDescent="0.3">
      <c r="C2214" s="1"/>
      <c r="G2214" s="35"/>
    </row>
    <row r="2215" spans="3:7" x14ac:dyDescent="0.3">
      <c r="C2215" s="1"/>
      <c r="G2215" s="35"/>
    </row>
    <row r="2216" spans="3:7" x14ac:dyDescent="0.3">
      <c r="C2216" s="1"/>
      <c r="G2216" s="35"/>
    </row>
    <row r="2217" spans="3:7" x14ac:dyDescent="0.3">
      <c r="C2217" s="1"/>
      <c r="G2217" s="35"/>
    </row>
    <row r="2218" spans="3:7" x14ac:dyDescent="0.3">
      <c r="C2218" s="1"/>
      <c r="G2218" s="35"/>
    </row>
    <row r="2219" spans="3:7" x14ac:dyDescent="0.3">
      <c r="C2219" s="1"/>
      <c r="G2219" s="35"/>
    </row>
    <row r="2220" spans="3:7" x14ac:dyDescent="0.3">
      <c r="C2220" s="1"/>
      <c r="G2220" s="35"/>
    </row>
    <row r="2221" spans="3:7" x14ac:dyDescent="0.3">
      <c r="C2221" s="1"/>
      <c r="G2221" s="35"/>
    </row>
    <row r="2222" spans="3:7" x14ac:dyDescent="0.3">
      <c r="C2222" s="1"/>
      <c r="G2222" s="35"/>
    </row>
    <row r="2223" spans="3:7" x14ac:dyDescent="0.3">
      <c r="C2223" s="1"/>
      <c r="G2223" s="35"/>
    </row>
    <row r="2224" spans="3:7" x14ac:dyDescent="0.3">
      <c r="C2224" s="1"/>
      <c r="G2224" s="35"/>
    </row>
    <row r="2225" spans="3:7" x14ac:dyDescent="0.3">
      <c r="C2225" s="1"/>
      <c r="G2225" s="35"/>
    </row>
    <row r="2226" spans="3:7" x14ac:dyDescent="0.3">
      <c r="C2226" s="1"/>
      <c r="G2226" s="35"/>
    </row>
    <row r="2227" spans="3:7" x14ac:dyDescent="0.3">
      <c r="C2227" s="1"/>
      <c r="G2227" s="35"/>
    </row>
    <row r="2228" spans="3:7" x14ac:dyDescent="0.3">
      <c r="C2228" s="1"/>
      <c r="G2228" s="35"/>
    </row>
    <row r="2229" spans="3:7" x14ac:dyDescent="0.3">
      <c r="C2229" s="1"/>
      <c r="G2229" s="35"/>
    </row>
    <row r="2230" spans="3:7" x14ac:dyDescent="0.3">
      <c r="C2230" s="1"/>
      <c r="G2230" s="35"/>
    </row>
    <row r="2231" spans="3:7" x14ac:dyDescent="0.3">
      <c r="C2231" s="1"/>
      <c r="G2231" s="35"/>
    </row>
    <row r="2232" spans="3:7" x14ac:dyDescent="0.3">
      <c r="C2232" s="1"/>
      <c r="G2232" s="35"/>
    </row>
    <row r="2233" spans="3:7" x14ac:dyDescent="0.3">
      <c r="C2233" s="1"/>
      <c r="G2233" s="35"/>
    </row>
    <row r="2234" spans="3:7" x14ac:dyDescent="0.3">
      <c r="C2234" s="1"/>
      <c r="G2234" s="35"/>
    </row>
    <row r="2235" spans="3:7" x14ac:dyDescent="0.3">
      <c r="C2235" s="1"/>
      <c r="G2235" s="35"/>
    </row>
    <row r="2236" spans="3:7" x14ac:dyDescent="0.3">
      <c r="C2236" s="1"/>
      <c r="G2236" s="35"/>
    </row>
    <row r="2237" spans="3:7" x14ac:dyDescent="0.3">
      <c r="C2237" s="1"/>
      <c r="G2237" s="35"/>
    </row>
    <row r="2238" spans="3:7" x14ac:dyDescent="0.3">
      <c r="C2238" s="1"/>
      <c r="G2238" s="35"/>
    </row>
    <row r="2239" spans="3:7" x14ac:dyDescent="0.3">
      <c r="C2239" s="1"/>
      <c r="G2239" s="35"/>
    </row>
    <row r="2240" spans="3:7" x14ac:dyDescent="0.3">
      <c r="C2240" s="1"/>
      <c r="G2240" s="35"/>
    </row>
    <row r="2241" spans="3:7" x14ac:dyDescent="0.3">
      <c r="C2241" s="1"/>
      <c r="G2241" s="35"/>
    </row>
    <row r="2242" spans="3:7" x14ac:dyDescent="0.3">
      <c r="C2242" s="1"/>
      <c r="G2242" s="35"/>
    </row>
    <row r="2243" spans="3:7" x14ac:dyDescent="0.3">
      <c r="C2243" s="1"/>
      <c r="G2243" s="35"/>
    </row>
    <row r="2244" spans="3:7" x14ac:dyDescent="0.3">
      <c r="C2244" s="1"/>
      <c r="G2244" s="35"/>
    </row>
    <row r="2245" spans="3:7" x14ac:dyDescent="0.3">
      <c r="C2245" s="1"/>
      <c r="G2245" s="35"/>
    </row>
    <row r="2246" spans="3:7" x14ac:dyDescent="0.3">
      <c r="C2246" s="1"/>
      <c r="G2246" s="35"/>
    </row>
    <row r="2247" spans="3:7" x14ac:dyDescent="0.3">
      <c r="C2247" s="1"/>
      <c r="G2247" s="35"/>
    </row>
    <row r="2248" spans="3:7" x14ac:dyDescent="0.3">
      <c r="C2248" s="1"/>
      <c r="G2248" s="35"/>
    </row>
    <row r="2249" spans="3:7" x14ac:dyDescent="0.3">
      <c r="C2249" s="1"/>
      <c r="G2249" s="35"/>
    </row>
    <row r="2250" spans="3:7" x14ac:dyDescent="0.3">
      <c r="C2250" s="1"/>
      <c r="G2250" s="35"/>
    </row>
    <row r="2251" spans="3:7" x14ac:dyDescent="0.3">
      <c r="C2251" s="1"/>
      <c r="G2251" s="35"/>
    </row>
    <row r="2252" spans="3:7" x14ac:dyDescent="0.3">
      <c r="C2252" s="1"/>
      <c r="G2252" s="35"/>
    </row>
    <row r="2253" spans="3:7" x14ac:dyDescent="0.3">
      <c r="C2253" s="1"/>
      <c r="G2253" s="35"/>
    </row>
    <row r="2254" spans="3:7" x14ac:dyDescent="0.3">
      <c r="C2254" s="1"/>
      <c r="G2254" s="35"/>
    </row>
    <row r="2255" spans="3:7" x14ac:dyDescent="0.3">
      <c r="C2255" s="1"/>
      <c r="G2255" s="35"/>
    </row>
    <row r="2256" spans="3:7" x14ac:dyDescent="0.3">
      <c r="C2256" s="1"/>
      <c r="G2256" s="35"/>
    </row>
    <row r="2257" spans="3:7" x14ac:dyDescent="0.3">
      <c r="C2257" s="1"/>
      <c r="G2257" s="35"/>
    </row>
    <row r="2258" spans="3:7" x14ac:dyDescent="0.3">
      <c r="C2258" s="1"/>
      <c r="G2258" s="35"/>
    </row>
    <row r="2259" spans="3:7" x14ac:dyDescent="0.3">
      <c r="C2259" s="1"/>
      <c r="G2259" s="35"/>
    </row>
    <row r="2260" spans="3:7" x14ac:dyDescent="0.3">
      <c r="C2260" s="1"/>
      <c r="G2260" s="35"/>
    </row>
    <row r="2261" spans="3:7" x14ac:dyDescent="0.3">
      <c r="C2261" s="1"/>
      <c r="G2261" s="35"/>
    </row>
    <row r="2262" spans="3:7" x14ac:dyDescent="0.3">
      <c r="C2262" s="1"/>
      <c r="G2262" s="35"/>
    </row>
    <row r="2263" spans="3:7" x14ac:dyDescent="0.3">
      <c r="C2263" s="1"/>
      <c r="G2263" s="35"/>
    </row>
    <row r="2264" spans="3:7" x14ac:dyDescent="0.3">
      <c r="C2264" s="1"/>
      <c r="G2264" s="35"/>
    </row>
    <row r="2265" spans="3:7" x14ac:dyDescent="0.3">
      <c r="C2265" s="1"/>
      <c r="G2265" s="35"/>
    </row>
    <row r="2266" spans="3:7" x14ac:dyDescent="0.3">
      <c r="C2266" s="1"/>
      <c r="G2266" s="35"/>
    </row>
    <row r="2267" spans="3:7" x14ac:dyDescent="0.3">
      <c r="C2267" s="1"/>
      <c r="G2267" s="35"/>
    </row>
    <row r="2268" spans="3:7" x14ac:dyDescent="0.3">
      <c r="C2268" s="1"/>
      <c r="G2268" s="35"/>
    </row>
    <row r="2269" spans="3:7" x14ac:dyDescent="0.3">
      <c r="C2269" s="1"/>
      <c r="G2269" s="35"/>
    </row>
    <row r="2270" spans="3:7" x14ac:dyDescent="0.3">
      <c r="C2270" s="1"/>
      <c r="G2270" s="35"/>
    </row>
    <row r="2271" spans="3:7" x14ac:dyDescent="0.3">
      <c r="C2271" s="1"/>
      <c r="G2271" s="35"/>
    </row>
    <row r="2272" spans="3:7" x14ac:dyDescent="0.3">
      <c r="C2272" s="1"/>
      <c r="G2272" s="35"/>
    </row>
    <row r="2273" spans="3:7" x14ac:dyDescent="0.3">
      <c r="C2273" s="1"/>
      <c r="G2273" s="35"/>
    </row>
    <row r="2274" spans="3:7" x14ac:dyDescent="0.3">
      <c r="C2274" s="1"/>
      <c r="G2274" s="35"/>
    </row>
    <row r="2275" spans="3:7" x14ac:dyDescent="0.3">
      <c r="C2275" s="1"/>
      <c r="G2275" s="35"/>
    </row>
    <row r="2276" spans="3:7" x14ac:dyDescent="0.3">
      <c r="C2276" s="1"/>
      <c r="G2276" s="35"/>
    </row>
    <row r="2277" spans="3:7" x14ac:dyDescent="0.3">
      <c r="C2277" s="1"/>
      <c r="G2277" s="35"/>
    </row>
    <row r="2278" spans="3:7" x14ac:dyDescent="0.3">
      <c r="C2278" s="1"/>
      <c r="G2278" s="35"/>
    </row>
    <row r="2279" spans="3:7" x14ac:dyDescent="0.3">
      <c r="C2279" s="1"/>
      <c r="G2279" s="35"/>
    </row>
    <row r="2280" spans="3:7" x14ac:dyDescent="0.3">
      <c r="C2280" s="1"/>
      <c r="G2280" s="35"/>
    </row>
    <row r="2281" spans="3:7" x14ac:dyDescent="0.3">
      <c r="C2281" s="1"/>
      <c r="G2281" s="35"/>
    </row>
    <row r="2282" spans="3:7" x14ac:dyDescent="0.3">
      <c r="C2282" s="1"/>
      <c r="G2282" s="35"/>
    </row>
    <row r="2283" spans="3:7" x14ac:dyDescent="0.3">
      <c r="C2283" s="1"/>
      <c r="G2283" s="35"/>
    </row>
    <row r="2284" spans="3:7" x14ac:dyDescent="0.3">
      <c r="C2284" s="1"/>
      <c r="G2284" s="35"/>
    </row>
    <row r="2285" spans="3:7" x14ac:dyDescent="0.3">
      <c r="C2285" s="1"/>
      <c r="G2285" s="35"/>
    </row>
    <row r="2286" spans="3:7" x14ac:dyDescent="0.3">
      <c r="C2286" s="1"/>
      <c r="G2286" s="35"/>
    </row>
    <row r="2287" spans="3:7" x14ac:dyDescent="0.3">
      <c r="C2287" s="1"/>
      <c r="G2287" s="35"/>
    </row>
    <row r="2288" spans="3:7" x14ac:dyDescent="0.3">
      <c r="C2288" s="1"/>
      <c r="G2288" s="35"/>
    </row>
    <row r="2289" spans="3:7" x14ac:dyDescent="0.3">
      <c r="C2289" s="1"/>
      <c r="G2289" s="35"/>
    </row>
    <row r="2290" spans="3:7" x14ac:dyDescent="0.3">
      <c r="C2290" s="1"/>
      <c r="G2290" s="35"/>
    </row>
    <row r="2291" spans="3:7" x14ac:dyDescent="0.3">
      <c r="C2291" s="1"/>
      <c r="G2291" s="35"/>
    </row>
    <row r="2292" spans="3:7" x14ac:dyDescent="0.3">
      <c r="C2292" s="1"/>
      <c r="G2292" s="35"/>
    </row>
    <row r="2293" spans="3:7" x14ac:dyDescent="0.3">
      <c r="C2293" s="1"/>
      <c r="G2293" s="35"/>
    </row>
    <row r="2294" spans="3:7" x14ac:dyDescent="0.3">
      <c r="C2294" s="1"/>
      <c r="G2294" s="35"/>
    </row>
    <row r="2295" spans="3:7" x14ac:dyDescent="0.3">
      <c r="C2295" s="1"/>
      <c r="G2295" s="35"/>
    </row>
    <row r="2296" spans="3:7" x14ac:dyDescent="0.3">
      <c r="C2296" s="1"/>
      <c r="G2296" s="35"/>
    </row>
    <row r="2297" spans="3:7" x14ac:dyDescent="0.3">
      <c r="C2297" s="1"/>
      <c r="G2297" s="35"/>
    </row>
    <row r="2298" spans="3:7" x14ac:dyDescent="0.3">
      <c r="C2298" s="1"/>
      <c r="G2298" s="35"/>
    </row>
    <row r="2299" spans="3:7" x14ac:dyDescent="0.3">
      <c r="C2299" s="1"/>
      <c r="G2299" s="35"/>
    </row>
    <row r="2300" spans="3:7" x14ac:dyDescent="0.3">
      <c r="C2300" s="1"/>
      <c r="G2300" s="35"/>
    </row>
    <row r="2301" spans="3:7" x14ac:dyDescent="0.3">
      <c r="C2301" s="1"/>
      <c r="G2301" s="35"/>
    </row>
    <row r="2302" spans="3:7" x14ac:dyDescent="0.3">
      <c r="C2302" s="1"/>
      <c r="G2302" s="35"/>
    </row>
    <row r="2303" spans="3:7" x14ac:dyDescent="0.3">
      <c r="C2303" s="1"/>
      <c r="G2303" s="35"/>
    </row>
    <row r="2304" spans="3:7" x14ac:dyDescent="0.3">
      <c r="C2304" s="1"/>
      <c r="G2304" s="35"/>
    </row>
    <row r="2305" spans="3:7" x14ac:dyDescent="0.3">
      <c r="C2305" s="1"/>
      <c r="G2305" s="35"/>
    </row>
    <row r="2306" spans="3:7" x14ac:dyDescent="0.3">
      <c r="C2306" s="1"/>
      <c r="G2306" s="35"/>
    </row>
    <row r="2307" spans="3:7" x14ac:dyDescent="0.3">
      <c r="C2307" s="1"/>
      <c r="G2307" s="35"/>
    </row>
    <row r="2308" spans="3:7" x14ac:dyDescent="0.3">
      <c r="C2308" s="1"/>
      <c r="G2308" s="35"/>
    </row>
    <row r="2309" spans="3:7" x14ac:dyDescent="0.3">
      <c r="C2309" s="1"/>
      <c r="G2309" s="35"/>
    </row>
    <row r="2310" spans="3:7" x14ac:dyDescent="0.3">
      <c r="C2310" s="1"/>
      <c r="G2310" s="35"/>
    </row>
    <row r="2311" spans="3:7" x14ac:dyDescent="0.3">
      <c r="C2311" s="1"/>
      <c r="G2311" s="35"/>
    </row>
    <row r="2312" spans="3:7" x14ac:dyDescent="0.3">
      <c r="C2312" s="1"/>
      <c r="G2312" s="35"/>
    </row>
    <row r="2313" spans="3:7" x14ac:dyDescent="0.3">
      <c r="C2313" s="1"/>
      <c r="G2313" s="35"/>
    </row>
    <row r="2314" spans="3:7" x14ac:dyDescent="0.3">
      <c r="C2314" s="1"/>
      <c r="G2314" s="35"/>
    </row>
    <row r="2315" spans="3:7" x14ac:dyDescent="0.3">
      <c r="C2315" s="1"/>
      <c r="G2315" s="35"/>
    </row>
    <row r="2316" spans="3:7" x14ac:dyDescent="0.3">
      <c r="C2316" s="1"/>
      <c r="G2316" s="35"/>
    </row>
    <row r="2317" spans="3:7" x14ac:dyDescent="0.3">
      <c r="C2317" s="1"/>
      <c r="G2317" s="35"/>
    </row>
    <row r="2318" spans="3:7" x14ac:dyDescent="0.3">
      <c r="C2318" s="1"/>
      <c r="G2318" s="35"/>
    </row>
    <row r="2319" spans="3:7" x14ac:dyDescent="0.3">
      <c r="C2319" s="1"/>
      <c r="G2319" s="35"/>
    </row>
    <row r="2320" spans="3:7" x14ac:dyDescent="0.3">
      <c r="C2320" s="1"/>
      <c r="G2320" s="35"/>
    </row>
    <row r="2321" spans="3:7" x14ac:dyDescent="0.3">
      <c r="C2321" s="1"/>
      <c r="G2321" s="35"/>
    </row>
    <row r="2322" spans="3:7" x14ac:dyDescent="0.3">
      <c r="C2322" s="1"/>
      <c r="G2322" s="35"/>
    </row>
    <row r="2323" spans="3:7" x14ac:dyDescent="0.3">
      <c r="C2323" s="1"/>
      <c r="G2323" s="35"/>
    </row>
    <row r="2324" spans="3:7" x14ac:dyDescent="0.3">
      <c r="C2324" s="1"/>
      <c r="G2324" s="35"/>
    </row>
    <row r="2325" spans="3:7" x14ac:dyDescent="0.3">
      <c r="C2325" s="1"/>
      <c r="G2325" s="35"/>
    </row>
    <row r="2326" spans="3:7" x14ac:dyDescent="0.3">
      <c r="C2326" s="1"/>
      <c r="G2326" s="35"/>
    </row>
    <row r="2327" spans="3:7" x14ac:dyDescent="0.3">
      <c r="C2327" s="1"/>
      <c r="G2327" s="35"/>
    </row>
    <row r="2328" spans="3:7" x14ac:dyDescent="0.3">
      <c r="C2328" s="1"/>
      <c r="G2328" s="35"/>
    </row>
    <row r="2329" spans="3:7" x14ac:dyDescent="0.3">
      <c r="C2329" s="1"/>
      <c r="G2329" s="35"/>
    </row>
    <row r="2330" spans="3:7" x14ac:dyDescent="0.3">
      <c r="C2330" s="1"/>
      <c r="G2330" s="35"/>
    </row>
    <row r="2331" spans="3:7" x14ac:dyDescent="0.3">
      <c r="C2331" s="1"/>
      <c r="G2331" s="35"/>
    </row>
    <row r="2332" spans="3:7" x14ac:dyDescent="0.3">
      <c r="C2332" s="1"/>
      <c r="G2332" s="35"/>
    </row>
    <row r="2333" spans="3:7" x14ac:dyDescent="0.3">
      <c r="C2333" s="1"/>
      <c r="G2333" s="35"/>
    </row>
    <row r="2334" spans="3:7" x14ac:dyDescent="0.3">
      <c r="C2334" s="1"/>
      <c r="G2334" s="35"/>
    </row>
    <row r="2335" spans="3:7" x14ac:dyDescent="0.3">
      <c r="C2335" s="1"/>
      <c r="G2335" s="35"/>
    </row>
    <row r="2336" spans="3:7" x14ac:dyDescent="0.3">
      <c r="C2336" s="1"/>
      <c r="G2336" s="35"/>
    </row>
    <row r="2337" spans="3:7" x14ac:dyDescent="0.3">
      <c r="C2337" s="1"/>
      <c r="G2337" s="35"/>
    </row>
    <row r="2338" spans="3:7" x14ac:dyDescent="0.3">
      <c r="C2338" s="1"/>
      <c r="G2338" s="35"/>
    </row>
    <row r="2339" spans="3:7" x14ac:dyDescent="0.3">
      <c r="C2339" s="1"/>
      <c r="G2339" s="35"/>
    </row>
    <row r="2340" spans="3:7" x14ac:dyDescent="0.3">
      <c r="C2340" s="1"/>
      <c r="G2340" s="35"/>
    </row>
    <row r="2341" spans="3:7" x14ac:dyDescent="0.3">
      <c r="C2341" s="1"/>
      <c r="G2341" s="35"/>
    </row>
    <row r="2342" spans="3:7" x14ac:dyDescent="0.3">
      <c r="C2342" s="1"/>
      <c r="G2342" s="35"/>
    </row>
    <row r="2343" spans="3:7" x14ac:dyDescent="0.3">
      <c r="C2343" s="1"/>
      <c r="G2343" s="35"/>
    </row>
    <row r="2344" spans="3:7" x14ac:dyDescent="0.3">
      <c r="C2344" s="1"/>
      <c r="G2344" s="35"/>
    </row>
    <row r="2345" spans="3:7" x14ac:dyDescent="0.3">
      <c r="C2345" s="1"/>
      <c r="G2345" s="35"/>
    </row>
    <row r="2346" spans="3:7" x14ac:dyDescent="0.3">
      <c r="C2346" s="1"/>
      <c r="G2346" s="35"/>
    </row>
    <row r="2347" spans="3:7" x14ac:dyDescent="0.3">
      <c r="C2347" s="1"/>
      <c r="G2347" s="35"/>
    </row>
    <row r="2348" spans="3:7" x14ac:dyDescent="0.3">
      <c r="C2348" s="1"/>
      <c r="G2348" s="35"/>
    </row>
    <row r="2349" spans="3:7" x14ac:dyDescent="0.3">
      <c r="C2349" s="1"/>
      <c r="G2349" s="35"/>
    </row>
    <row r="2350" spans="3:7" x14ac:dyDescent="0.3">
      <c r="C2350" s="1"/>
      <c r="G2350" s="35"/>
    </row>
    <row r="2351" spans="3:7" x14ac:dyDescent="0.3">
      <c r="C2351" s="1"/>
      <c r="G2351" s="35"/>
    </row>
    <row r="2352" spans="3:7" x14ac:dyDescent="0.3">
      <c r="C2352" s="1"/>
      <c r="G2352" s="35"/>
    </row>
    <row r="2353" spans="3:7" x14ac:dyDescent="0.3">
      <c r="C2353" s="1"/>
      <c r="G2353" s="35"/>
    </row>
    <row r="2354" spans="3:7" x14ac:dyDescent="0.3">
      <c r="C2354" s="1"/>
      <c r="G2354" s="35"/>
    </row>
    <row r="2355" spans="3:7" x14ac:dyDescent="0.3">
      <c r="C2355" s="1"/>
      <c r="G2355" s="35"/>
    </row>
    <row r="2356" spans="3:7" x14ac:dyDescent="0.3">
      <c r="C2356" s="1"/>
      <c r="G2356" s="35"/>
    </row>
    <row r="2357" spans="3:7" x14ac:dyDescent="0.3">
      <c r="C2357" s="1"/>
      <c r="G2357" s="35"/>
    </row>
    <row r="2358" spans="3:7" x14ac:dyDescent="0.3">
      <c r="C2358" s="1"/>
      <c r="G2358" s="35"/>
    </row>
    <row r="2359" spans="3:7" x14ac:dyDescent="0.3">
      <c r="C2359" s="1"/>
      <c r="G2359" s="35"/>
    </row>
    <row r="2360" spans="3:7" x14ac:dyDescent="0.3">
      <c r="C2360" s="1"/>
      <c r="G2360" s="35"/>
    </row>
    <row r="2361" spans="3:7" x14ac:dyDescent="0.3">
      <c r="C2361" s="1"/>
      <c r="G2361" s="35"/>
    </row>
    <row r="2362" spans="3:7" x14ac:dyDescent="0.3">
      <c r="C2362" s="1"/>
      <c r="G2362" s="35"/>
    </row>
    <row r="2363" spans="3:7" x14ac:dyDescent="0.3">
      <c r="C2363" s="1"/>
      <c r="G2363" s="35"/>
    </row>
    <row r="2364" spans="3:7" x14ac:dyDescent="0.3">
      <c r="C2364" s="1"/>
      <c r="G2364" s="35"/>
    </row>
    <row r="2365" spans="3:7" x14ac:dyDescent="0.3">
      <c r="C2365" s="1"/>
      <c r="G2365" s="35"/>
    </row>
    <row r="2366" spans="3:7" x14ac:dyDescent="0.3">
      <c r="C2366" s="1"/>
      <c r="G2366" s="35"/>
    </row>
    <row r="2367" spans="3:7" x14ac:dyDescent="0.3">
      <c r="C2367" s="1"/>
      <c r="G2367" s="35"/>
    </row>
    <row r="2368" spans="3:7" x14ac:dyDescent="0.3">
      <c r="C2368" s="1"/>
      <c r="G2368" s="35"/>
    </row>
    <row r="2369" spans="3:7" x14ac:dyDescent="0.3">
      <c r="C2369" s="1"/>
      <c r="G2369" s="35"/>
    </row>
    <row r="2370" spans="3:7" x14ac:dyDescent="0.3">
      <c r="C2370" s="1"/>
      <c r="G2370" s="35"/>
    </row>
    <row r="2371" spans="3:7" x14ac:dyDescent="0.3">
      <c r="C2371" s="1"/>
      <c r="G2371" s="35"/>
    </row>
    <row r="2372" spans="3:7" x14ac:dyDescent="0.3">
      <c r="C2372" s="1"/>
      <c r="G2372" s="35"/>
    </row>
    <row r="2373" spans="3:7" x14ac:dyDescent="0.3">
      <c r="C2373" s="1"/>
      <c r="G2373" s="35"/>
    </row>
    <row r="2374" spans="3:7" x14ac:dyDescent="0.3">
      <c r="C2374" s="1"/>
      <c r="G2374" s="35"/>
    </row>
    <row r="2375" spans="3:7" x14ac:dyDescent="0.3">
      <c r="C2375" s="1"/>
      <c r="G2375" s="35"/>
    </row>
    <row r="2376" spans="3:7" x14ac:dyDescent="0.3">
      <c r="C2376" s="1"/>
      <c r="G2376" s="35"/>
    </row>
    <row r="2377" spans="3:7" x14ac:dyDescent="0.3">
      <c r="C2377" s="1"/>
      <c r="G2377" s="35"/>
    </row>
    <row r="2378" spans="3:7" x14ac:dyDescent="0.3">
      <c r="C2378" s="1"/>
      <c r="G2378" s="35"/>
    </row>
    <row r="2379" spans="3:7" x14ac:dyDescent="0.3">
      <c r="C2379" s="1"/>
      <c r="G2379" s="35"/>
    </row>
    <row r="2380" spans="3:7" x14ac:dyDescent="0.3">
      <c r="C2380" s="1"/>
      <c r="G2380" s="35"/>
    </row>
    <row r="2381" spans="3:7" x14ac:dyDescent="0.3">
      <c r="C2381" s="1"/>
      <c r="G2381" s="35"/>
    </row>
    <row r="2382" spans="3:7" x14ac:dyDescent="0.3">
      <c r="C2382" s="1"/>
      <c r="G2382" s="35"/>
    </row>
    <row r="2383" spans="3:7" x14ac:dyDescent="0.3">
      <c r="C2383" s="1"/>
      <c r="G2383" s="35"/>
    </row>
    <row r="2384" spans="3:7" x14ac:dyDescent="0.3">
      <c r="C2384" s="1"/>
      <c r="G2384" s="35"/>
    </row>
    <row r="2385" spans="3:7" x14ac:dyDescent="0.3">
      <c r="C2385" s="1"/>
      <c r="G2385" s="35"/>
    </row>
    <row r="2386" spans="3:7" x14ac:dyDescent="0.3">
      <c r="C2386" s="1"/>
      <c r="G2386" s="35"/>
    </row>
    <row r="2387" spans="3:7" x14ac:dyDescent="0.3">
      <c r="C2387" s="1"/>
      <c r="G2387" s="35"/>
    </row>
    <row r="2388" spans="3:7" x14ac:dyDescent="0.3">
      <c r="C2388" s="1"/>
      <c r="G2388" s="35"/>
    </row>
    <row r="2389" spans="3:7" x14ac:dyDescent="0.3">
      <c r="C2389" s="1"/>
      <c r="G2389" s="35"/>
    </row>
    <row r="2390" spans="3:7" x14ac:dyDescent="0.3">
      <c r="C2390" s="1"/>
      <c r="G2390" s="35"/>
    </row>
    <row r="2391" spans="3:7" x14ac:dyDescent="0.3">
      <c r="C2391" s="1"/>
      <c r="G2391" s="35"/>
    </row>
    <row r="2392" spans="3:7" x14ac:dyDescent="0.3">
      <c r="C2392" s="1"/>
      <c r="G2392" s="35"/>
    </row>
    <row r="2393" spans="3:7" x14ac:dyDescent="0.3">
      <c r="C2393" s="1"/>
      <c r="G2393" s="35"/>
    </row>
    <row r="2394" spans="3:7" x14ac:dyDescent="0.3">
      <c r="C2394" s="1"/>
      <c r="G2394" s="35"/>
    </row>
    <row r="2395" spans="3:7" x14ac:dyDescent="0.3">
      <c r="C2395" s="1"/>
      <c r="G2395" s="35"/>
    </row>
    <row r="2396" spans="3:7" x14ac:dyDescent="0.3">
      <c r="C2396" s="1"/>
      <c r="G2396" s="35"/>
    </row>
    <row r="2397" spans="3:7" x14ac:dyDescent="0.3">
      <c r="C2397" s="1"/>
      <c r="G2397" s="35"/>
    </row>
    <row r="2398" spans="3:7" x14ac:dyDescent="0.3">
      <c r="C2398" s="1"/>
      <c r="G2398" s="35"/>
    </row>
    <row r="2399" spans="3:7" x14ac:dyDescent="0.3">
      <c r="C2399" s="1"/>
      <c r="G2399" s="35"/>
    </row>
    <row r="2400" spans="3:7" x14ac:dyDescent="0.3">
      <c r="C2400" s="1"/>
      <c r="G2400" s="35"/>
    </row>
    <row r="2401" spans="3:7" x14ac:dyDescent="0.3">
      <c r="C2401" s="1"/>
      <c r="G2401" s="35"/>
    </row>
    <row r="2402" spans="3:7" x14ac:dyDescent="0.3">
      <c r="C2402" s="1"/>
      <c r="G2402" s="35"/>
    </row>
    <row r="2403" spans="3:7" x14ac:dyDescent="0.3">
      <c r="C2403" s="1"/>
      <c r="G2403" s="35"/>
    </row>
    <row r="2404" spans="3:7" x14ac:dyDescent="0.3">
      <c r="C2404" s="1"/>
      <c r="G2404" s="35"/>
    </row>
    <row r="2405" spans="3:7" x14ac:dyDescent="0.3">
      <c r="C2405" s="1"/>
      <c r="G2405" s="35"/>
    </row>
    <row r="2406" spans="3:7" x14ac:dyDescent="0.3">
      <c r="C2406" s="1"/>
      <c r="G2406" s="35"/>
    </row>
    <row r="2407" spans="3:7" x14ac:dyDescent="0.3">
      <c r="C2407" s="1"/>
      <c r="G2407" s="35"/>
    </row>
    <row r="2408" spans="3:7" x14ac:dyDescent="0.3">
      <c r="C2408" s="1"/>
      <c r="G2408" s="35"/>
    </row>
    <row r="2409" spans="3:7" x14ac:dyDescent="0.3">
      <c r="C2409" s="1"/>
      <c r="G2409" s="35"/>
    </row>
    <row r="2410" spans="3:7" x14ac:dyDescent="0.3">
      <c r="C2410" s="1"/>
      <c r="G2410" s="35"/>
    </row>
    <row r="2411" spans="3:7" x14ac:dyDescent="0.3">
      <c r="C2411" s="1"/>
      <c r="G2411" s="35"/>
    </row>
    <row r="2412" spans="3:7" x14ac:dyDescent="0.3">
      <c r="C2412" s="1"/>
      <c r="G2412" s="35"/>
    </row>
    <row r="2413" spans="3:7" x14ac:dyDescent="0.3">
      <c r="C2413" s="1"/>
      <c r="G2413" s="35"/>
    </row>
    <row r="2414" spans="3:7" x14ac:dyDescent="0.3">
      <c r="C2414" s="1"/>
      <c r="G2414" s="35"/>
    </row>
    <row r="2415" spans="3:7" x14ac:dyDescent="0.3">
      <c r="C2415" s="1"/>
      <c r="G2415" s="35"/>
    </row>
    <row r="2416" spans="3:7" x14ac:dyDescent="0.3">
      <c r="C2416" s="1"/>
      <c r="G2416" s="35"/>
    </row>
    <row r="2417" spans="3:7" x14ac:dyDescent="0.3">
      <c r="C2417" s="1"/>
      <c r="G2417" s="35"/>
    </row>
    <row r="2418" spans="3:7" x14ac:dyDescent="0.3">
      <c r="C2418" s="1"/>
      <c r="G2418" s="35"/>
    </row>
    <row r="2419" spans="3:7" x14ac:dyDescent="0.3">
      <c r="C2419" s="1"/>
      <c r="G2419" s="35"/>
    </row>
    <row r="2420" spans="3:7" x14ac:dyDescent="0.3">
      <c r="C2420" s="1"/>
      <c r="G2420" s="35"/>
    </row>
    <row r="2421" spans="3:7" x14ac:dyDescent="0.3">
      <c r="C2421" s="1"/>
      <c r="G2421" s="35"/>
    </row>
    <row r="2422" spans="3:7" x14ac:dyDescent="0.3">
      <c r="C2422" s="1"/>
      <c r="G2422" s="35"/>
    </row>
    <row r="2423" spans="3:7" x14ac:dyDescent="0.3">
      <c r="C2423" s="1"/>
      <c r="G2423" s="35"/>
    </row>
    <row r="2424" spans="3:7" x14ac:dyDescent="0.3">
      <c r="C2424" s="1"/>
      <c r="G2424" s="35"/>
    </row>
    <row r="2425" spans="3:7" x14ac:dyDescent="0.3">
      <c r="C2425" s="1"/>
      <c r="G2425" s="35"/>
    </row>
    <row r="2426" spans="3:7" x14ac:dyDescent="0.3">
      <c r="C2426" s="1"/>
      <c r="G2426" s="35"/>
    </row>
    <row r="2427" spans="3:7" x14ac:dyDescent="0.3">
      <c r="C2427" s="1"/>
      <c r="G2427" s="35"/>
    </row>
    <row r="2428" spans="3:7" x14ac:dyDescent="0.3">
      <c r="C2428" s="1"/>
      <c r="G2428" s="35"/>
    </row>
    <row r="2429" spans="3:7" x14ac:dyDescent="0.3">
      <c r="C2429" s="1"/>
      <c r="G2429" s="35"/>
    </row>
    <row r="2430" spans="3:7" x14ac:dyDescent="0.3">
      <c r="C2430" s="1"/>
      <c r="G2430" s="35"/>
    </row>
    <row r="2431" spans="3:7" x14ac:dyDescent="0.3">
      <c r="C2431" s="1"/>
      <c r="G2431" s="35"/>
    </row>
    <row r="2432" spans="3:7" x14ac:dyDescent="0.3">
      <c r="C2432" s="1"/>
      <c r="G2432" s="35"/>
    </row>
    <row r="2433" spans="3:7" x14ac:dyDescent="0.3">
      <c r="C2433" s="1"/>
      <c r="G2433" s="35"/>
    </row>
    <row r="2434" spans="3:7" x14ac:dyDescent="0.3">
      <c r="C2434" s="1"/>
      <c r="G2434" s="35"/>
    </row>
    <row r="2435" spans="3:7" x14ac:dyDescent="0.3">
      <c r="C2435" s="1"/>
      <c r="G2435" s="35"/>
    </row>
    <row r="2436" spans="3:7" x14ac:dyDescent="0.3">
      <c r="C2436" s="1"/>
      <c r="G2436" s="35"/>
    </row>
    <row r="2437" spans="3:7" x14ac:dyDescent="0.3">
      <c r="C2437" s="1"/>
      <c r="G2437" s="35"/>
    </row>
    <row r="2438" spans="3:7" x14ac:dyDescent="0.3">
      <c r="C2438" s="1"/>
      <c r="G2438" s="35"/>
    </row>
    <row r="2439" spans="3:7" x14ac:dyDescent="0.3">
      <c r="C2439" s="1"/>
      <c r="G2439" s="35"/>
    </row>
    <row r="2440" spans="3:7" x14ac:dyDescent="0.3">
      <c r="C2440" s="1"/>
      <c r="G2440" s="35"/>
    </row>
    <row r="2441" spans="3:7" x14ac:dyDescent="0.3">
      <c r="C2441" s="1"/>
      <c r="G2441" s="35"/>
    </row>
    <row r="2442" spans="3:7" x14ac:dyDescent="0.3">
      <c r="C2442" s="1"/>
      <c r="G2442" s="35"/>
    </row>
    <row r="2443" spans="3:7" x14ac:dyDescent="0.3">
      <c r="C2443" s="1"/>
      <c r="G2443" s="35"/>
    </row>
    <row r="2444" spans="3:7" x14ac:dyDescent="0.3">
      <c r="C2444" s="1"/>
      <c r="G2444" s="35"/>
    </row>
    <row r="2445" spans="3:7" x14ac:dyDescent="0.3">
      <c r="C2445" s="1"/>
      <c r="G2445" s="35"/>
    </row>
    <row r="2446" spans="3:7" x14ac:dyDescent="0.3">
      <c r="C2446" s="1"/>
      <c r="G2446" s="35"/>
    </row>
    <row r="2447" spans="3:7" x14ac:dyDescent="0.3">
      <c r="C2447" s="1"/>
      <c r="G2447" s="35"/>
    </row>
    <row r="2448" spans="3:7" x14ac:dyDescent="0.3">
      <c r="C2448" s="1"/>
      <c r="G2448" s="35"/>
    </row>
    <row r="2449" spans="3:7" x14ac:dyDescent="0.3">
      <c r="C2449" s="1"/>
      <c r="G2449" s="35"/>
    </row>
    <row r="2450" spans="3:7" x14ac:dyDescent="0.3">
      <c r="C2450" s="1"/>
      <c r="G2450" s="35"/>
    </row>
    <row r="2451" spans="3:7" x14ac:dyDescent="0.3">
      <c r="C2451" s="1"/>
      <c r="G2451" s="35"/>
    </row>
    <row r="2452" spans="3:7" x14ac:dyDescent="0.3">
      <c r="C2452" s="1"/>
      <c r="G2452" s="35"/>
    </row>
    <row r="2453" spans="3:7" x14ac:dyDescent="0.3">
      <c r="C2453" s="1"/>
      <c r="G2453" s="35"/>
    </row>
    <row r="2454" spans="3:7" x14ac:dyDescent="0.3">
      <c r="C2454" s="1"/>
      <c r="G2454" s="35"/>
    </row>
    <row r="2455" spans="3:7" x14ac:dyDescent="0.3">
      <c r="C2455" s="1"/>
      <c r="G2455" s="35"/>
    </row>
    <row r="2456" spans="3:7" x14ac:dyDescent="0.3">
      <c r="C2456" s="1"/>
      <c r="G2456" s="35"/>
    </row>
    <row r="2457" spans="3:7" x14ac:dyDescent="0.3">
      <c r="C2457" s="1"/>
      <c r="G2457" s="35"/>
    </row>
    <row r="2458" spans="3:7" x14ac:dyDescent="0.3">
      <c r="C2458" s="1"/>
      <c r="G2458" s="35"/>
    </row>
    <row r="2459" spans="3:7" x14ac:dyDescent="0.3">
      <c r="C2459" s="1"/>
      <c r="G2459" s="35"/>
    </row>
    <row r="2460" spans="3:7" x14ac:dyDescent="0.3">
      <c r="C2460" s="1"/>
      <c r="G2460" s="35"/>
    </row>
    <row r="2461" spans="3:7" x14ac:dyDescent="0.3">
      <c r="C2461" s="1"/>
      <c r="G2461" s="35"/>
    </row>
    <row r="2462" spans="3:7" x14ac:dyDescent="0.3">
      <c r="C2462" s="1"/>
      <c r="G2462" s="35"/>
    </row>
    <row r="2463" spans="3:7" x14ac:dyDescent="0.3">
      <c r="C2463" s="1"/>
      <c r="G2463" s="35"/>
    </row>
    <row r="2464" spans="3:7" x14ac:dyDescent="0.3">
      <c r="C2464" s="1"/>
      <c r="G2464" s="35"/>
    </row>
    <row r="2465" spans="3:7" x14ac:dyDescent="0.3">
      <c r="C2465" s="1"/>
      <c r="G2465" s="35"/>
    </row>
    <row r="2466" spans="3:7" x14ac:dyDescent="0.3">
      <c r="C2466" s="1"/>
      <c r="G2466" s="35"/>
    </row>
    <row r="2467" spans="3:7" x14ac:dyDescent="0.3">
      <c r="C2467" s="1"/>
      <c r="G2467" s="35"/>
    </row>
    <row r="2468" spans="3:7" x14ac:dyDescent="0.3">
      <c r="C2468" s="1"/>
      <c r="G2468" s="35"/>
    </row>
    <row r="2469" spans="3:7" x14ac:dyDescent="0.3">
      <c r="C2469" s="1"/>
      <c r="G2469" s="35"/>
    </row>
    <row r="2470" spans="3:7" x14ac:dyDescent="0.3">
      <c r="C2470" s="1"/>
      <c r="G2470" s="35"/>
    </row>
    <row r="2471" spans="3:7" x14ac:dyDescent="0.3">
      <c r="C2471" s="1"/>
      <c r="G2471" s="35"/>
    </row>
    <row r="2472" spans="3:7" x14ac:dyDescent="0.3">
      <c r="C2472" s="1"/>
      <c r="G2472" s="35"/>
    </row>
    <row r="2473" spans="3:7" x14ac:dyDescent="0.3">
      <c r="C2473" s="1"/>
      <c r="G2473" s="35"/>
    </row>
    <row r="2474" spans="3:7" x14ac:dyDescent="0.3">
      <c r="C2474" s="1"/>
      <c r="G2474" s="35"/>
    </row>
    <row r="2475" spans="3:7" x14ac:dyDescent="0.3">
      <c r="C2475" s="1"/>
      <c r="G2475" s="35"/>
    </row>
    <row r="2476" spans="3:7" x14ac:dyDescent="0.3">
      <c r="C2476" s="1"/>
      <c r="G2476" s="35"/>
    </row>
    <row r="2477" spans="3:7" x14ac:dyDescent="0.3">
      <c r="C2477" s="1"/>
      <c r="G2477" s="35"/>
    </row>
    <row r="2478" spans="3:7" x14ac:dyDescent="0.3">
      <c r="C2478" s="1"/>
      <c r="G2478" s="35"/>
    </row>
    <row r="2479" spans="3:7" x14ac:dyDescent="0.3">
      <c r="C2479" s="1"/>
      <c r="G2479" s="35"/>
    </row>
    <row r="2480" spans="3:7" x14ac:dyDescent="0.3">
      <c r="C2480" s="1"/>
      <c r="G2480" s="35"/>
    </row>
    <row r="2481" spans="3:7" x14ac:dyDescent="0.3">
      <c r="C2481" s="1"/>
      <c r="G2481" s="35"/>
    </row>
    <row r="2482" spans="3:7" x14ac:dyDescent="0.3">
      <c r="C2482" s="1"/>
      <c r="G2482" s="35"/>
    </row>
    <row r="2483" spans="3:7" x14ac:dyDescent="0.3">
      <c r="C2483" s="1"/>
      <c r="G2483" s="35"/>
    </row>
    <row r="2484" spans="3:7" x14ac:dyDescent="0.3">
      <c r="C2484" s="1"/>
      <c r="G2484" s="35"/>
    </row>
    <row r="2485" spans="3:7" x14ac:dyDescent="0.3">
      <c r="C2485" s="1"/>
      <c r="G2485" s="35"/>
    </row>
    <row r="2486" spans="3:7" x14ac:dyDescent="0.3">
      <c r="C2486" s="1"/>
      <c r="G2486" s="35"/>
    </row>
    <row r="2487" spans="3:7" x14ac:dyDescent="0.3">
      <c r="C2487" s="1"/>
      <c r="G2487" s="35"/>
    </row>
    <row r="2488" spans="3:7" x14ac:dyDescent="0.3">
      <c r="C2488" s="1"/>
      <c r="G2488" s="35"/>
    </row>
    <row r="2489" spans="3:7" x14ac:dyDescent="0.3">
      <c r="C2489" s="1"/>
      <c r="G2489" s="35"/>
    </row>
    <row r="2490" spans="3:7" x14ac:dyDescent="0.3">
      <c r="C2490" s="1"/>
      <c r="G2490" s="35"/>
    </row>
    <row r="2491" spans="3:7" x14ac:dyDescent="0.3">
      <c r="C2491" s="1"/>
      <c r="G2491" s="35"/>
    </row>
    <row r="2492" spans="3:7" x14ac:dyDescent="0.3">
      <c r="C2492" s="1"/>
      <c r="G2492" s="35"/>
    </row>
    <row r="2493" spans="3:7" x14ac:dyDescent="0.3">
      <c r="C2493" s="1"/>
      <c r="G2493" s="35"/>
    </row>
    <row r="2494" spans="3:7" x14ac:dyDescent="0.3">
      <c r="C2494" s="1"/>
      <c r="G2494" s="35"/>
    </row>
    <row r="2495" spans="3:7" x14ac:dyDescent="0.3">
      <c r="C2495" s="1"/>
      <c r="G2495" s="35"/>
    </row>
    <row r="2496" spans="3:7" x14ac:dyDescent="0.3">
      <c r="C2496" s="1"/>
      <c r="G2496" s="35"/>
    </row>
    <row r="2497" spans="3:7" x14ac:dyDescent="0.3">
      <c r="C2497" s="1"/>
      <c r="G2497" s="35"/>
    </row>
    <row r="2498" spans="3:7" x14ac:dyDescent="0.3">
      <c r="C2498" s="1"/>
      <c r="G2498" s="35"/>
    </row>
    <row r="2499" spans="3:7" x14ac:dyDescent="0.3">
      <c r="C2499" s="1"/>
      <c r="G2499" s="35"/>
    </row>
    <row r="2500" spans="3:7" x14ac:dyDescent="0.3">
      <c r="C2500" s="1"/>
      <c r="G2500" s="35"/>
    </row>
    <row r="2501" spans="3:7" x14ac:dyDescent="0.3">
      <c r="C2501" s="1"/>
      <c r="G2501" s="35"/>
    </row>
    <row r="2502" spans="3:7" x14ac:dyDescent="0.3">
      <c r="C2502" s="1"/>
      <c r="G2502" s="35"/>
    </row>
    <row r="2503" spans="3:7" x14ac:dyDescent="0.3">
      <c r="C2503" s="1"/>
      <c r="G2503" s="35"/>
    </row>
    <row r="2504" spans="3:7" x14ac:dyDescent="0.3">
      <c r="C2504" s="1"/>
      <c r="G2504" s="35"/>
    </row>
    <row r="2505" spans="3:7" x14ac:dyDescent="0.3">
      <c r="C2505" s="1"/>
      <c r="G2505" s="35"/>
    </row>
    <row r="2506" spans="3:7" x14ac:dyDescent="0.3">
      <c r="C2506" s="1"/>
      <c r="G2506" s="35"/>
    </row>
    <row r="2507" spans="3:7" x14ac:dyDescent="0.3">
      <c r="C2507" s="1"/>
      <c r="G2507" s="35"/>
    </row>
    <row r="2508" spans="3:7" x14ac:dyDescent="0.3">
      <c r="C2508" s="1"/>
      <c r="G2508" s="35"/>
    </row>
    <row r="2509" spans="3:7" x14ac:dyDescent="0.3">
      <c r="C2509" s="1"/>
      <c r="G2509" s="35"/>
    </row>
    <row r="2510" spans="3:7" x14ac:dyDescent="0.3">
      <c r="C2510" s="1"/>
      <c r="G2510" s="35"/>
    </row>
    <row r="2511" spans="3:7" x14ac:dyDescent="0.3">
      <c r="C2511" s="1"/>
      <c r="G2511" s="35"/>
    </row>
    <row r="2512" spans="3:7" x14ac:dyDescent="0.3">
      <c r="C2512" s="1"/>
      <c r="G2512" s="35"/>
    </row>
    <row r="2513" spans="3:7" x14ac:dyDescent="0.3">
      <c r="C2513" s="1"/>
      <c r="G2513" s="35"/>
    </row>
    <row r="2514" spans="3:7" x14ac:dyDescent="0.3">
      <c r="C2514" s="1"/>
      <c r="G2514" s="35"/>
    </row>
    <row r="2515" spans="3:7" x14ac:dyDescent="0.3">
      <c r="C2515" s="1"/>
      <c r="G2515" s="35"/>
    </row>
    <row r="2516" spans="3:7" x14ac:dyDescent="0.3">
      <c r="C2516" s="1"/>
      <c r="G2516" s="35"/>
    </row>
    <row r="2517" spans="3:7" x14ac:dyDescent="0.3">
      <c r="C2517" s="1"/>
      <c r="G2517" s="35"/>
    </row>
    <row r="2518" spans="3:7" x14ac:dyDescent="0.3">
      <c r="C2518" s="1"/>
      <c r="G2518" s="35"/>
    </row>
    <row r="2519" spans="3:7" x14ac:dyDescent="0.3">
      <c r="C2519" s="1"/>
      <c r="G2519" s="35"/>
    </row>
    <row r="2520" spans="3:7" x14ac:dyDescent="0.3">
      <c r="C2520" s="1"/>
      <c r="G2520" s="35"/>
    </row>
    <row r="2521" spans="3:7" x14ac:dyDescent="0.3">
      <c r="C2521" s="1"/>
      <c r="G2521" s="35"/>
    </row>
    <row r="2522" spans="3:7" x14ac:dyDescent="0.3">
      <c r="C2522" s="1"/>
      <c r="G2522" s="35"/>
    </row>
    <row r="2523" spans="3:7" x14ac:dyDescent="0.3">
      <c r="C2523" s="1"/>
      <c r="G2523" s="35"/>
    </row>
    <row r="2524" spans="3:7" x14ac:dyDescent="0.3">
      <c r="C2524" s="1"/>
      <c r="G2524" s="35"/>
    </row>
    <row r="2525" spans="3:7" x14ac:dyDescent="0.3">
      <c r="C2525" s="1"/>
      <c r="G2525" s="35"/>
    </row>
    <row r="2526" spans="3:7" x14ac:dyDescent="0.3">
      <c r="C2526" s="1"/>
      <c r="G2526" s="35"/>
    </row>
    <row r="2527" spans="3:7" x14ac:dyDescent="0.3">
      <c r="C2527" s="1"/>
      <c r="G2527" s="35"/>
    </row>
    <row r="2528" spans="3:7" x14ac:dyDescent="0.3">
      <c r="C2528" s="1"/>
      <c r="G2528" s="35"/>
    </row>
    <row r="2529" spans="3:7" x14ac:dyDescent="0.3">
      <c r="C2529" s="1"/>
      <c r="G2529" s="35"/>
    </row>
    <row r="2530" spans="3:7" x14ac:dyDescent="0.3">
      <c r="C2530" s="1"/>
      <c r="G2530" s="35"/>
    </row>
    <row r="2531" spans="3:7" x14ac:dyDescent="0.3">
      <c r="C2531" s="1"/>
      <c r="G2531" s="35"/>
    </row>
    <row r="2532" spans="3:7" x14ac:dyDescent="0.3">
      <c r="C2532" s="1"/>
      <c r="G2532" s="35"/>
    </row>
    <row r="2533" spans="3:7" x14ac:dyDescent="0.3">
      <c r="C2533" s="1"/>
      <c r="G2533" s="35"/>
    </row>
    <row r="2534" spans="3:7" x14ac:dyDescent="0.3">
      <c r="C2534" s="1"/>
      <c r="G2534" s="35"/>
    </row>
    <row r="2535" spans="3:7" x14ac:dyDescent="0.3">
      <c r="C2535" s="1"/>
      <c r="G2535" s="35"/>
    </row>
    <row r="2536" spans="3:7" x14ac:dyDescent="0.3">
      <c r="C2536" s="1"/>
      <c r="G2536" s="35"/>
    </row>
    <row r="2537" spans="3:7" x14ac:dyDescent="0.3">
      <c r="C2537" s="1"/>
      <c r="G2537" s="35"/>
    </row>
    <row r="2538" spans="3:7" x14ac:dyDescent="0.3">
      <c r="C2538" s="1"/>
      <c r="G2538" s="35"/>
    </row>
    <row r="2539" spans="3:7" x14ac:dyDescent="0.3">
      <c r="C2539" s="1"/>
      <c r="G2539" s="35"/>
    </row>
    <row r="2540" spans="3:7" x14ac:dyDescent="0.3">
      <c r="C2540" s="1"/>
      <c r="G2540" s="35"/>
    </row>
    <row r="2541" spans="3:7" x14ac:dyDescent="0.3">
      <c r="C2541" s="1"/>
      <c r="G2541" s="35"/>
    </row>
    <row r="2542" spans="3:7" x14ac:dyDescent="0.3">
      <c r="C2542" s="1"/>
      <c r="G2542" s="35"/>
    </row>
    <row r="2543" spans="3:7" x14ac:dyDescent="0.3">
      <c r="C2543" s="1"/>
      <c r="G2543" s="35"/>
    </row>
    <row r="2544" spans="3:7" x14ac:dyDescent="0.3">
      <c r="C2544" s="1"/>
      <c r="G2544" s="35"/>
    </row>
    <row r="2545" spans="3:7" x14ac:dyDescent="0.3">
      <c r="C2545" s="1"/>
      <c r="G2545" s="35"/>
    </row>
    <row r="2546" spans="3:7" x14ac:dyDescent="0.3">
      <c r="C2546" s="1"/>
      <c r="G2546" s="35"/>
    </row>
    <row r="2547" spans="3:7" x14ac:dyDescent="0.3">
      <c r="C2547" s="1"/>
      <c r="G2547" s="35"/>
    </row>
    <row r="2548" spans="3:7" x14ac:dyDescent="0.3">
      <c r="C2548" s="1"/>
      <c r="G2548" s="35"/>
    </row>
    <row r="2549" spans="3:7" x14ac:dyDescent="0.3">
      <c r="C2549" s="1"/>
      <c r="G2549" s="35"/>
    </row>
    <row r="2550" spans="3:7" x14ac:dyDescent="0.3">
      <c r="C2550" s="1"/>
      <c r="G2550" s="35"/>
    </row>
    <row r="2551" spans="3:7" x14ac:dyDescent="0.3">
      <c r="C2551" s="1"/>
      <c r="G2551" s="35"/>
    </row>
    <row r="2552" spans="3:7" x14ac:dyDescent="0.3">
      <c r="C2552" s="1"/>
      <c r="G2552" s="35"/>
    </row>
    <row r="2553" spans="3:7" x14ac:dyDescent="0.3">
      <c r="C2553" s="1"/>
      <c r="G2553" s="35"/>
    </row>
    <row r="2554" spans="3:7" x14ac:dyDescent="0.3">
      <c r="C2554" s="1"/>
      <c r="G2554" s="35"/>
    </row>
    <row r="2555" spans="3:7" x14ac:dyDescent="0.3">
      <c r="C2555" s="1"/>
      <c r="G2555" s="35"/>
    </row>
    <row r="2556" spans="3:7" x14ac:dyDescent="0.3">
      <c r="C2556" s="1"/>
      <c r="G2556" s="35"/>
    </row>
    <row r="2557" spans="3:7" x14ac:dyDescent="0.3">
      <c r="C2557" s="1"/>
      <c r="G2557" s="35"/>
    </row>
    <row r="2558" spans="3:7" x14ac:dyDescent="0.3">
      <c r="C2558" s="1"/>
      <c r="G2558" s="35"/>
    </row>
    <row r="2559" spans="3:7" x14ac:dyDescent="0.3">
      <c r="C2559" s="1"/>
      <c r="G2559" s="35"/>
    </row>
    <row r="2560" spans="3:7" x14ac:dyDescent="0.3">
      <c r="C2560" s="1"/>
      <c r="G2560" s="35"/>
    </row>
    <row r="2561" spans="3:7" x14ac:dyDescent="0.3">
      <c r="C2561" s="1"/>
      <c r="G2561" s="35"/>
    </row>
    <row r="2562" spans="3:7" x14ac:dyDescent="0.3">
      <c r="C2562" s="1"/>
      <c r="G2562" s="35"/>
    </row>
    <row r="2563" spans="3:7" x14ac:dyDescent="0.3">
      <c r="C2563" s="1"/>
      <c r="G2563" s="35"/>
    </row>
    <row r="2564" spans="3:7" x14ac:dyDescent="0.3">
      <c r="C2564" s="1"/>
      <c r="G2564" s="35"/>
    </row>
    <row r="2565" spans="3:7" x14ac:dyDescent="0.3">
      <c r="C2565" s="1"/>
      <c r="G2565" s="35"/>
    </row>
    <row r="2566" spans="3:7" x14ac:dyDescent="0.3">
      <c r="C2566" s="1"/>
      <c r="G2566" s="35"/>
    </row>
    <row r="2567" spans="3:7" x14ac:dyDescent="0.3">
      <c r="C2567" s="1"/>
      <c r="G2567" s="35"/>
    </row>
    <row r="2568" spans="3:7" x14ac:dyDescent="0.3">
      <c r="C2568" s="1"/>
      <c r="G2568" s="35"/>
    </row>
    <row r="2569" spans="3:7" x14ac:dyDescent="0.3">
      <c r="C2569" s="1"/>
      <c r="G2569" s="35"/>
    </row>
    <row r="2570" spans="3:7" x14ac:dyDescent="0.3">
      <c r="C2570" s="1"/>
      <c r="G2570" s="35"/>
    </row>
    <row r="2571" spans="3:7" x14ac:dyDescent="0.3">
      <c r="C2571" s="1"/>
      <c r="G2571" s="35"/>
    </row>
    <row r="2572" spans="3:7" x14ac:dyDescent="0.3">
      <c r="C2572" s="1"/>
      <c r="G2572" s="35"/>
    </row>
    <row r="2573" spans="3:7" x14ac:dyDescent="0.3">
      <c r="C2573" s="1"/>
      <c r="G2573" s="35"/>
    </row>
    <row r="2574" spans="3:7" x14ac:dyDescent="0.3">
      <c r="C2574" s="1"/>
      <c r="G2574" s="35"/>
    </row>
    <row r="2575" spans="3:7" x14ac:dyDescent="0.3">
      <c r="C2575" s="1"/>
      <c r="G2575" s="35"/>
    </row>
    <row r="2576" spans="3:7" x14ac:dyDescent="0.3">
      <c r="C2576" s="1"/>
      <c r="G2576" s="35"/>
    </row>
    <row r="2577" spans="3:7" x14ac:dyDescent="0.3">
      <c r="C2577" s="1"/>
      <c r="G2577" s="35"/>
    </row>
    <row r="2578" spans="3:7" x14ac:dyDescent="0.3">
      <c r="C2578" s="1"/>
      <c r="G2578" s="35"/>
    </row>
    <row r="2579" spans="3:7" x14ac:dyDescent="0.3">
      <c r="C2579" s="1"/>
      <c r="G2579" s="35"/>
    </row>
    <row r="2580" spans="3:7" x14ac:dyDescent="0.3">
      <c r="C2580" s="1"/>
      <c r="G2580" s="35"/>
    </row>
    <row r="2581" spans="3:7" x14ac:dyDescent="0.3">
      <c r="C2581" s="1"/>
      <c r="G2581" s="35"/>
    </row>
    <row r="2582" spans="3:7" x14ac:dyDescent="0.3">
      <c r="C2582" s="1"/>
      <c r="G2582" s="35"/>
    </row>
    <row r="2583" spans="3:7" x14ac:dyDescent="0.3">
      <c r="C2583" s="1"/>
      <c r="G2583" s="35"/>
    </row>
    <row r="2584" spans="3:7" x14ac:dyDescent="0.3">
      <c r="C2584" s="1"/>
      <c r="G2584" s="35"/>
    </row>
    <row r="2585" spans="3:7" x14ac:dyDescent="0.3">
      <c r="C2585" s="1"/>
      <c r="G2585" s="35"/>
    </row>
    <row r="2586" spans="3:7" x14ac:dyDescent="0.3">
      <c r="C2586" s="1"/>
      <c r="G2586" s="35"/>
    </row>
    <row r="2587" spans="3:7" x14ac:dyDescent="0.3">
      <c r="C2587" s="1"/>
      <c r="G2587" s="35"/>
    </row>
    <row r="2588" spans="3:7" x14ac:dyDescent="0.3">
      <c r="C2588" s="1"/>
      <c r="G2588" s="35"/>
    </row>
    <row r="2589" spans="3:7" x14ac:dyDescent="0.3">
      <c r="C2589" s="1"/>
      <c r="G2589" s="35"/>
    </row>
    <row r="2590" spans="3:7" x14ac:dyDescent="0.3">
      <c r="C2590" s="1"/>
      <c r="G2590" s="35"/>
    </row>
    <row r="2591" spans="3:7" x14ac:dyDescent="0.3">
      <c r="C2591" s="1"/>
      <c r="G2591" s="35"/>
    </row>
    <row r="2592" spans="3:7" x14ac:dyDescent="0.3">
      <c r="C2592" s="1"/>
      <c r="G2592" s="35"/>
    </row>
    <row r="2593" spans="3:7" x14ac:dyDescent="0.3">
      <c r="C2593" s="1"/>
      <c r="G2593" s="35"/>
    </row>
    <row r="2594" spans="3:7" x14ac:dyDescent="0.3">
      <c r="C2594" s="1"/>
      <c r="G2594" s="35"/>
    </row>
    <row r="2595" spans="3:7" x14ac:dyDescent="0.3">
      <c r="C2595" s="1"/>
      <c r="G2595" s="35"/>
    </row>
    <row r="2596" spans="3:7" x14ac:dyDescent="0.3">
      <c r="C2596" s="1"/>
      <c r="G2596" s="35"/>
    </row>
    <row r="2597" spans="3:7" x14ac:dyDescent="0.3">
      <c r="C2597" s="1"/>
      <c r="G2597" s="35"/>
    </row>
    <row r="2598" spans="3:7" x14ac:dyDescent="0.3">
      <c r="C2598" s="1"/>
      <c r="G2598" s="35"/>
    </row>
    <row r="2599" spans="3:7" x14ac:dyDescent="0.3">
      <c r="C2599" s="1"/>
      <c r="G2599" s="35"/>
    </row>
    <row r="2600" spans="3:7" x14ac:dyDescent="0.3">
      <c r="C2600" s="1"/>
      <c r="G2600" s="35"/>
    </row>
    <row r="2601" spans="3:7" x14ac:dyDescent="0.3">
      <c r="C2601" s="1"/>
      <c r="G2601" s="35"/>
    </row>
    <row r="2602" spans="3:7" x14ac:dyDescent="0.3">
      <c r="C2602" s="1"/>
      <c r="G2602" s="35"/>
    </row>
    <row r="2603" spans="3:7" x14ac:dyDescent="0.3">
      <c r="C2603" s="1"/>
      <c r="G2603" s="35"/>
    </row>
    <row r="2604" spans="3:7" x14ac:dyDescent="0.3">
      <c r="C2604" s="1"/>
      <c r="G2604" s="35"/>
    </row>
    <row r="2605" spans="3:7" x14ac:dyDescent="0.3">
      <c r="C2605" s="1"/>
      <c r="G2605" s="35"/>
    </row>
    <row r="2606" spans="3:7" x14ac:dyDescent="0.3">
      <c r="C2606" s="1"/>
      <c r="G2606" s="35"/>
    </row>
    <row r="2607" spans="3:7" x14ac:dyDescent="0.3">
      <c r="C2607" s="1"/>
      <c r="G2607" s="35"/>
    </row>
    <row r="2608" spans="3:7" x14ac:dyDescent="0.3">
      <c r="C2608" s="1"/>
      <c r="G2608" s="35"/>
    </row>
    <row r="2609" spans="3:7" x14ac:dyDescent="0.3">
      <c r="C2609" s="1"/>
      <c r="G2609" s="35"/>
    </row>
    <row r="2610" spans="3:7" x14ac:dyDescent="0.3">
      <c r="C2610" s="1"/>
      <c r="G2610" s="35"/>
    </row>
    <row r="2611" spans="3:7" x14ac:dyDescent="0.3">
      <c r="C2611" s="1"/>
      <c r="G2611" s="35"/>
    </row>
    <row r="2612" spans="3:7" x14ac:dyDescent="0.3">
      <c r="C2612" s="1"/>
      <c r="G2612" s="35"/>
    </row>
    <row r="2613" spans="3:7" x14ac:dyDescent="0.3">
      <c r="C2613" s="1"/>
      <c r="G2613" s="35"/>
    </row>
    <row r="2614" spans="3:7" x14ac:dyDescent="0.3">
      <c r="C2614" s="1"/>
      <c r="G2614" s="35"/>
    </row>
    <row r="2615" spans="3:7" x14ac:dyDescent="0.3">
      <c r="C2615" s="1"/>
      <c r="G2615" s="35"/>
    </row>
    <row r="2616" spans="3:7" x14ac:dyDescent="0.3">
      <c r="C2616" s="1"/>
      <c r="G2616" s="35"/>
    </row>
    <row r="2617" spans="3:7" x14ac:dyDescent="0.3">
      <c r="C2617" s="1"/>
      <c r="G2617" s="35"/>
    </row>
    <row r="2618" spans="3:7" x14ac:dyDescent="0.3">
      <c r="C2618" s="1"/>
      <c r="G2618" s="35"/>
    </row>
    <row r="2619" spans="3:7" x14ac:dyDescent="0.3">
      <c r="C2619" s="1"/>
      <c r="G2619" s="35"/>
    </row>
    <row r="2620" spans="3:7" x14ac:dyDescent="0.3">
      <c r="C2620" s="1"/>
      <c r="G2620" s="35"/>
    </row>
    <row r="2621" spans="3:7" x14ac:dyDescent="0.3">
      <c r="C2621" s="1"/>
      <c r="G2621" s="35"/>
    </row>
    <row r="2622" spans="3:7" x14ac:dyDescent="0.3">
      <c r="C2622" s="1"/>
      <c r="G2622" s="35"/>
    </row>
    <row r="2623" spans="3:7" x14ac:dyDescent="0.3">
      <c r="C2623" s="1"/>
      <c r="G2623" s="35"/>
    </row>
    <row r="2624" spans="3:7" x14ac:dyDescent="0.3">
      <c r="C2624" s="1"/>
      <c r="G2624" s="35"/>
    </row>
    <row r="2625" spans="3:7" x14ac:dyDescent="0.3">
      <c r="C2625" s="1"/>
      <c r="G2625" s="35"/>
    </row>
    <row r="2626" spans="3:7" x14ac:dyDescent="0.3">
      <c r="C2626" s="1"/>
      <c r="G2626" s="35"/>
    </row>
    <row r="2627" spans="3:7" x14ac:dyDescent="0.3">
      <c r="C2627" s="1"/>
      <c r="G2627" s="35"/>
    </row>
    <row r="2628" spans="3:7" x14ac:dyDescent="0.3">
      <c r="C2628" s="1"/>
      <c r="G2628" s="35"/>
    </row>
    <row r="2629" spans="3:7" x14ac:dyDescent="0.3">
      <c r="C2629" s="1"/>
      <c r="G2629" s="35"/>
    </row>
    <row r="2630" spans="3:7" x14ac:dyDescent="0.3">
      <c r="C2630" s="1"/>
      <c r="G2630" s="35"/>
    </row>
    <row r="2631" spans="3:7" x14ac:dyDescent="0.3">
      <c r="C2631" s="1"/>
      <c r="G2631" s="35"/>
    </row>
    <row r="2632" spans="3:7" x14ac:dyDescent="0.3">
      <c r="C2632" s="1"/>
      <c r="G2632" s="35"/>
    </row>
    <row r="2633" spans="3:7" x14ac:dyDescent="0.3">
      <c r="C2633" s="1"/>
      <c r="G2633" s="35"/>
    </row>
    <row r="2634" spans="3:7" x14ac:dyDescent="0.3">
      <c r="C2634" s="1"/>
      <c r="G2634" s="35"/>
    </row>
    <row r="2635" spans="3:7" x14ac:dyDescent="0.3">
      <c r="C2635" s="1"/>
      <c r="G2635" s="35"/>
    </row>
    <row r="2636" spans="3:7" x14ac:dyDescent="0.3">
      <c r="C2636" s="1"/>
      <c r="G2636" s="35"/>
    </row>
    <row r="2637" spans="3:7" x14ac:dyDescent="0.3">
      <c r="C2637" s="1"/>
      <c r="G2637" s="35"/>
    </row>
    <row r="2638" spans="3:7" x14ac:dyDescent="0.3">
      <c r="C2638" s="1"/>
      <c r="G2638" s="35"/>
    </row>
    <row r="2639" spans="3:7" x14ac:dyDescent="0.3">
      <c r="C2639" s="1"/>
      <c r="G2639" s="35"/>
    </row>
    <row r="2640" spans="3:7" x14ac:dyDescent="0.3">
      <c r="C2640" s="1"/>
      <c r="G2640" s="35"/>
    </row>
    <row r="2641" spans="3:7" x14ac:dyDescent="0.3">
      <c r="C2641" s="1"/>
      <c r="G2641" s="35"/>
    </row>
    <row r="2642" spans="3:7" x14ac:dyDescent="0.3">
      <c r="C2642" s="1"/>
      <c r="G2642" s="35"/>
    </row>
    <row r="2643" spans="3:7" x14ac:dyDescent="0.3">
      <c r="C2643" s="1"/>
      <c r="G2643" s="35"/>
    </row>
    <row r="2644" spans="3:7" x14ac:dyDescent="0.3">
      <c r="C2644" s="1"/>
      <c r="G2644" s="35"/>
    </row>
    <row r="2645" spans="3:7" x14ac:dyDescent="0.3">
      <c r="C2645" s="1"/>
      <c r="G2645" s="35"/>
    </row>
    <row r="2646" spans="3:7" x14ac:dyDescent="0.3">
      <c r="C2646" s="1"/>
      <c r="G2646" s="35"/>
    </row>
    <row r="2647" spans="3:7" x14ac:dyDescent="0.3">
      <c r="C2647" s="1"/>
      <c r="G2647" s="35"/>
    </row>
    <row r="2648" spans="3:7" x14ac:dyDescent="0.3">
      <c r="C2648" s="1"/>
      <c r="G2648" s="35"/>
    </row>
    <row r="2649" spans="3:7" x14ac:dyDescent="0.3">
      <c r="C2649" s="1"/>
      <c r="G2649" s="35"/>
    </row>
    <row r="2650" spans="3:7" x14ac:dyDescent="0.3">
      <c r="C2650" s="1"/>
      <c r="G2650" s="35"/>
    </row>
    <row r="2651" spans="3:7" x14ac:dyDescent="0.3">
      <c r="C2651" s="1"/>
      <c r="G2651" s="35"/>
    </row>
    <row r="2652" spans="3:7" x14ac:dyDescent="0.3">
      <c r="C2652" s="1"/>
      <c r="G2652" s="35"/>
    </row>
    <row r="2653" spans="3:7" x14ac:dyDescent="0.3">
      <c r="C2653" s="1"/>
      <c r="G2653" s="35"/>
    </row>
    <row r="2654" spans="3:7" x14ac:dyDescent="0.3">
      <c r="C2654" s="1"/>
      <c r="G2654" s="35"/>
    </row>
    <row r="2655" spans="3:7" x14ac:dyDescent="0.3">
      <c r="C2655" s="1"/>
      <c r="G2655" s="35"/>
    </row>
    <row r="2656" spans="3:7" x14ac:dyDescent="0.3">
      <c r="C2656" s="1"/>
      <c r="G2656" s="35"/>
    </row>
    <row r="2657" spans="3:7" x14ac:dyDescent="0.3">
      <c r="C2657" s="1"/>
      <c r="G2657" s="35"/>
    </row>
    <row r="2658" spans="3:7" x14ac:dyDescent="0.3">
      <c r="C2658" s="1"/>
      <c r="G2658" s="35"/>
    </row>
    <row r="2659" spans="3:7" x14ac:dyDescent="0.3">
      <c r="C2659" s="1"/>
      <c r="G2659" s="35"/>
    </row>
    <row r="2660" spans="3:7" x14ac:dyDescent="0.3">
      <c r="C2660" s="1"/>
      <c r="G2660" s="35"/>
    </row>
    <row r="2661" spans="3:7" x14ac:dyDescent="0.3">
      <c r="C2661" s="1"/>
      <c r="G2661" s="35"/>
    </row>
    <row r="2662" spans="3:7" x14ac:dyDescent="0.3">
      <c r="C2662" s="1"/>
      <c r="G2662" s="35"/>
    </row>
    <row r="2663" spans="3:7" x14ac:dyDescent="0.3">
      <c r="C2663" s="1"/>
      <c r="G2663" s="35"/>
    </row>
    <row r="2664" spans="3:7" x14ac:dyDescent="0.3">
      <c r="C2664" s="1"/>
      <c r="G2664" s="35"/>
    </row>
    <row r="2665" spans="3:7" x14ac:dyDescent="0.3">
      <c r="C2665" s="1"/>
      <c r="G2665" s="35"/>
    </row>
    <row r="2666" spans="3:7" x14ac:dyDescent="0.3">
      <c r="C2666" s="1"/>
      <c r="G2666" s="35"/>
    </row>
    <row r="2667" spans="3:7" x14ac:dyDescent="0.3">
      <c r="C2667" s="1"/>
      <c r="G2667" s="35"/>
    </row>
    <row r="2668" spans="3:7" x14ac:dyDescent="0.3">
      <c r="C2668" s="1"/>
      <c r="G2668" s="35"/>
    </row>
    <row r="2669" spans="3:7" x14ac:dyDescent="0.3">
      <c r="C2669" s="1"/>
      <c r="G2669" s="35"/>
    </row>
    <row r="2670" spans="3:7" x14ac:dyDescent="0.3">
      <c r="C2670" s="1"/>
      <c r="G2670" s="35"/>
    </row>
    <row r="2671" spans="3:7" x14ac:dyDescent="0.3">
      <c r="C2671" s="1"/>
      <c r="G2671" s="35"/>
    </row>
    <row r="2672" spans="3:7" x14ac:dyDescent="0.3">
      <c r="C2672" s="1"/>
      <c r="G2672" s="35"/>
    </row>
    <row r="2673" spans="3:7" x14ac:dyDescent="0.3">
      <c r="C2673" s="1"/>
      <c r="G2673" s="35"/>
    </row>
    <row r="2674" spans="3:7" x14ac:dyDescent="0.3">
      <c r="C2674" s="1"/>
      <c r="G2674" s="35"/>
    </row>
    <row r="2675" spans="3:7" x14ac:dyDescent="0.3">
      <c r="C2675" s="1"/>
      <c r="G2675" s="35"/>
    </row>
    <row r="2676" spans="3:7" x14ac:dyDescent="0.3">
      <c r="C2676" s="1"/>
      <c r="G2676" s="35"/>
    </row>
    <row r="2677" spans="3:7" x14ac:dyDescent="0.3">
      <c r="C2677" s="1"/>
      <c r="G2677" s="35"/>
    </row>
    <row r="2678" spans="3:7" x14ac:dyDescent="0.3">
      <c r="C2678" s="1"/>
      <c r="G2678" s="35"/>
    </row>
    <row r="2679" spans="3:7" x14ac:dyDescent="0.3">
      <c r="C2679" s="1"/>
      <c r="G2679" s="35"/>
    </row>
    <row r="2680" spans="3:7" x14ac:dyDescent="0.3">
      <c r="C2680" s="1"/>
      <c r="G2680" s="35"/>
    </row>
    <row r="2681" spans="3:7" x14ac:dyDescent="0.3">
      <c r="C2681" s="1"/>
      <c r="G2681" s="35"/>
    </row>
    <row r="2682" spans="3:7" x14ac:dyDescent="0.3">
      <c r="C2682" s="1"/>
      <c r="G2682" s="35"/>
    </row>
    <row r="2683" spans="3:7" x14ac:dyDescent="0.3">
      <c r="C2683" s="1"/>
      <c r="G2683" s="35"/>
    </row>
    <row r="2684" spans="3:7" x14ac:dyDescent="0.3">
      <c r="C2684" s="1"/>
      <c r="G2684" s="35"/>
    </row>
    <row r="2685" spans="3:7" x14ac:dyDescent="0.3">
      <c r="C2685" s="1"/>
      <c r="G2685" s="35"/>
    </row>
    <row r="2686" spans="3:7" x14ac:dyDescent="0.3">
      <c r="C2686" s="1"/>
      <c r="G2686" s="35"/>
    </row>
    <row r="2687" spans="3:7" x14ac:dyDescent="0.3">
      <c r="C2687" s="1"/>
      <c r="G2687" s="35"/>
    </row>
    <row r="2688" spans="3:7" x14ac:dyDescent="0.3">
      <c r="C2688" s="1"/>
      <c r="G2688" s="35"/>
    </row>
    <row r="2689" spans="3:7" x14ac:dyDescent="0.3">
      <c r="C2689" s="1"/>
      <c r="G2689" s="35"/>
    </row>
    <row r="2690" spans="3:7" x14ac:dyDescent="0.3">
      <c r="C2690" s="1"/>
      <c r="G2690" s="35"/>
    </row>
    <row r="2691" spans="3:7" x14ac:dyDescent="0.3">
      <c r="C2691" s="1"/>
      <c r="G2691" s="35"/>
    </row>
    <row r="2692" spans="3:7" x14ac:dyDescent="0.3">
      <c r="C2692" s="1"/>
      <c r="G2692" s="35"/>
    </row>
    <row r="2693" spans="3:7" x14ac:dyDescent="0.3">
      <c r="C2693" s="1"/>
      <c r="G2693" s="35"/>
    </row>
    <row r="2694" spans="3:7" x14ac:dyDescent="0.3">
      <c r="C2694" s="1"/>
      <c r="G2694" s="35"/>
    </row>
    <row r="2695" spans="3:7" x14ac:dyDescent="0.3">
      <c r="C2695" s="1"/>
      <c r="G2695" s="35"/>
    </row>
    <row r="2696" spans="3:7" x14ac:dyDescent="0.3">
      <c r="C2696" s="1"/>
      <c r="G2696" s="35"/>
    </row>
    <row r="2697" spans="3:7" x14ac:dyDescent="0.3">
      <c r="C2697" s="1"/>
      <c r="G2697" s="35"/>
    </row>
    <row r="2698" spans="3:7" x14ac:dyDescent="0.3">
      <c r="C2698" s="1"/>
      <c r="G2698" s="35"/>
    </row>
    <row r="2699" spans="3:7" x14ac:dyDescent="0.3">
      <c r="C2699" s="1"/>
      <c r="G2699" s="35"/>
    </row>
    <row r="2700" spans="3:7" x14ac:dyDescent="0.3">
      <c r="C2700" s="1"/>
      <c r="G2700" s="35"/>
    </row>
    <row r="2701" spans="3:7" x14ac:dyDescent="0.3">
      <c r="C2701" s="1"/>
      <c r="G2701" s="35"/>
    </row>
    <row r="2702" spans="3:7" x14ac:dyDescent="0.3">
      <c r="C2702" s="1"/>
      <c r="G2702" s="35"/>
    </row>
    <row r="2703" spans="3:7" x14ac:dyDescent="0.3">
      <c r="C2703" s="1"/>
      <c r="G2703" s="35"/>
    </row>
    <row r="2704" spans="3:7" x14ac:dyDescent="0.3">
      <c r="C2704" s="1"/>
      <c r="G2704" s="35"/>
    </row>
    <row r="2705" spans="3:7" x14ac:dyDescent="0.3">
      <c r="C2705" s="1"/>
      <c r="G2705" s="35"/>
    </row>
    <row r="2706" spans="3:7" x14ac:dyDescent="0.3">
      <c r="C2706" s="1"/>
      <c r="G2706" s="35"/>
    </row>
    <row r="2707" spans="3:7" x14ac:dyDescent="0.3">
      <c r="C2707" s="1"/>
      <c r="G2707" s="35"/>
    </row>
    <row r="2708" spans="3:7" x14ac:dyDescent="0.3">
      <c r="C2708" s="1"/>
      <c r="G2708" s="35"/>
    </row>
    <row r="2709" spans="3:7" x14ac:dyDescent="0.3">
      <c r="C2709" s="1"/>
      <c r="G2709" s="35"/>
    </row>
    <row r="2710" spans="3:7" x14ac:dyDescent="0.3">
      <c r="C2710" s="1"/>
      <c r="G2710" s="35"/>
    </row>
    <row r="2711" spans="3:7" x14ac:dyDescent="0.3">
      <c r="C2711" s="1"/>
      <c r="G2711" s="35"/>
    </row>
    <row r="2712" spans="3:7" x14ac:dyDescent="0.3">
      <c r="C2712" s="1"/>
      <c r="G2712" s="35"/>
    </row>
    <row r="2713" spans="3:7" x14ac:dyDescent="0.3">
      <c r="C2713" s="1"/>
      <c r="G2713" s="35"/>
    </row>
    <row r="2714" spans="3:7" x14ac:dyDescent="0.3">
      <c r="C2714" s="1"/>
      <c r="G2714" s="35"/>
    </row>
    <row r="2715" spans="3:7" x14ac:dyDescent="0.3">
      <c r="C2715" s="1"/>
      <c r="G2715" s="35"/>
    </row>
    <row r="2716" spans="3:7" x14ac:dyDescent="0.3">
      <c r="C2716" s="1"/>
      <c r="G2716" s="35"/>
    </row>
    <row r="2717" spans="3:7" x14ac:dyDescent="0.3">
      <c r="C2717" s="1"/>
      <c r="G2717" s="35"/>
    </row>
    <row r="2718" spans="3:7" x14ac:dyDescent="0.3">
      <c r="C2718" s="1"/>
      <c r="G2718" s="35"/>
    </row>
    <row r="2719" spans="3:7" x14ac:dyDescent="0.3">
      <c r="C2719" s="1"/>
      <c r="G2719" s="35"/>
    </row>
    <row r="2720" spans="3:7" x14ac:dyDescent="0.3">
      <c r="C2720" s="1"/>
      <c r="G2720" s="35"/>
    </row>
    <row r="2721" spans="3:7" x14ac:dyDescent="0.3">
      <c r="C2721" s="1"/>
      <c r="G2721" s="35"/>
    </row>
    <row r="2722" spans="3:7" x14ac:dyDescent="0.3">
      <c r="C2722" s="1"/>
      <c r="G2722" s="35"/>
    </row>
    <row r="2723" spans="3:7" x14ac:dyDescent="0.3">
      <c r="C2723" s="1"/>
      <c r="G2723" s="35"/>
    </row>
    <row r="2724" spans="3:7" x14ac:dyDescent="0.3">
      <c r="C2724" s="1"/>
      <c r="G2724" s="35"/>
    </row>
    <row r="2725" spans="3:7" x14ac:dyDescent="0.3">
      <c r="C2725" s="1"/>
      <c r="G2725" s="35"/>
    </row>
    <row r="2726" spans="3:7" x14ac:dyDescent="0.3">
      <c r="C2726" s="1"/>
      <c r="G2726" s="35"/>
    </row>
    <row r="2727" spans="3:7" x14ac:dyDescent="0.3">
      <c r="C2727" s="1"/>
      <c r="G2727" s="35"/>
    </row>
    <row r="2728" spans="3:7" x14ac:dyDescent="0.3">
      <c r="C2728" s="1"/>
      <c r="G2728" s="35"/>
    </row>
    <row r="2729" spans="3:7" x14ac:dyDescent="0.3">
      <c r="C2729" s="1"/>
      <c r="G2729" s="35"/>
    </row>
    <row r="2730" spans="3:7" x14ac:dyDescent="0.3">
      <c r="C2730" s="1"/>
      <c r="G2730" s="35"/>
    </row>
    <row r="2731" spans="3:7" x14ac:dyDescent="0.3">
      <c r="C2731" s="1"/>
      <c r="G2731" s="35"/>
    </row>
    <row r="2732" spans="3:7" x14ac:dyDescent="0.3">
      <c r="C2732" s="1"/>
      <c r="G2732" s="35"/>
    </row>
    <row r="2733" spans="3:7" x14ac:dyDescent="0.3">
      <c r="C2733" s="1"/>
      <c r="G2733" s="35"/>
    </row>
    <row r="2734" spans="3:7" x14ac:dyDescent="0.3">
      <c r="C2734" s="1"/>
      <c r="G2734" s="35"/>
    </row>
    <row r="2735" spans="3:7" x14ac:dyDescent="0.3">
      <c r="C2735" s="1"/>
      <c r="G2735" s="35"/>
    </row>
    <row r="2736" spans="3:7" x14ac:dyDescent="0.3">
      <c r="C2736" s="1"/>
      <c r="G2736" s="35"/>
    </row>
    <row r="2737" spans="3:7" x14ac:dyDescent="0.3">
      <c r="C2737" s="1"/>
      <c r="G2737" s="35"/>
    </row>
    <row r="2738" spans="3:7" x14ac:dyDescent="0.3">
      <c r="C2738" s="1"/>
      <c r="G2738" s="35"/>
    </row>
    <row r="2739" spans="3:7" x14ac:dyDescent="0.3">
      <c r="C2739" s="1"/>
      <c r="G2739" s="35"/>
    </row>
    <row r="2740" spans="3:7" x14ac:dyDescent="0.3">
      <c r="C2740" s="1"/>
      <c r="G2740" s="35"/>
    </row>
    <row r="2741" spans="3:7" x14ac:dyDescent="0.3">
      <c r="C2741" s="1"/>
      <c r="G2741" s="35"/>
    </row>
    <row r="2742" spans="3:7" x14ac:dyDescent="0.3">
      <c r="C2742" s="1"/>
      <c r="G2742" s="35"/>
    </row>
    <row r="2743" spans="3:7" x14ac:dyDescent="0.3">
      <c r="C2743" s="1"/>
      <c r="G2743" s="35"/>
    </row>
    <row r="2744" spans="3:7" x14ac:dyDescent="0.3">
      <c r="C2744" s="1"/>
      <c r="G2744" s="35"/>
    </row>
    <row r="2745" spans="3:7" x14ac:dyDescent="0.3">
      <c r="C2745" s="1"/>
      <c r="G2745" s="35"/>
    </row>
    <row r="2746" spans="3:7" x14ac:dyDescent="0.3">
      <c r="C2746" s="1"/>
      <c r="G2746" s="35"/>
    </row>
    <row r="2747" spans="3:7" x14ac:dyDescent="0.3">
      <c r="C2747" s="1"/>
      <c r="G2747" s="35"/>
    </row>
    <row r="2748" spans="3:7" x14ac:dyDescent="0.3">
      <c r="C2748" s="1"/>
      <c r="G2748" s="35"/>
    </row>
    <row r="2749" spans="3:7" x14ac:dyDescent="0.3">
      <c r="C2749" s="1"/>
      <c r="G2749" s="35"/>
    </row>
    <row r="2750" spans="3:7" x14ac:dyDescent="0.3">
      <c r="C2750" s="1"/>
      <c r="G2750" s="35"/>
    </row>
    <row r="2751" spans="3:7" x14ac:dyDescent="0.3">
      <c r="C2751" s="1"/>
      <c r="G2751" s="35"/>
    </row>
    <row r="2752" spans="3:7" x14ac:dyDescent="0.3">
      <c r="C2752" s="1"/>
      <c r="G2752" s="35"/>
    </row>
    <row r="2753" spans="3:7" x14ac:dyDescent="0.3">
      <c r="C2753" s="1"/>
      <c r="G2753" s="35"/>
    </row>
    <row r="2754" spans="3:7" x14ac:dyDescent="0.3">
      <c r="C2754" s="1"/>
      <c r="G2754" s="35"/>
    </row>
    <row r="2755" spans="3:7" x14ac:dyDescent="0.3">
      <c r="C2755" s="1"/>
      <c r="G2755" s="35"/>
    </row>
    <row r="2756" spans="3:7" x14ac:dyDescent="0.3">
      <c r="C2756" s="1"/>
      <c r="G2756" s="35"/>
    </row>
    <row r="2757" spans="3:7" x14ac:dyDescent="0.3">
      <c r="C2757" s="1"/>
      <c r="G2757" s="35"/>
    </row>
    <row r="2758" spans="3:7" x14ac:dyDescent="0.3">
      <c r="C2758" s="1"/>
      <c r="G2758" s="35"/>
    </row>
    <row r="2759" spans="3:7" x14ac:dyDescent="0.3">
      <c r="C2759" s="1"/>
      <c r="G2759" s="35"/>
    </row>
    <row r="2760" spans="3:7" x14ac:dyDescent="0.3">
      <c r="C2760" s="1"/>
      <c r="G2760" s="35"/>
    </row>
    <row r="2761" spans="3:7" x14ac:dyDescent="0.3">
      <c r="C2761" s="1"/>
      <c r="G2761" s="35"/>
    </row>
    <row r="2762" spans="3:7" x14ac:dyDescent="0.3">
      <c r="C2762" s="1"/>
      <c r="G2762" s="35"/>
    </row>
    <row r="2763" spans="3:7" x14ac:dyDescent="0.3">
      <c r="C2763" s="1"/>
      <c r="G2763" s="35"/>
    </row>
    <row r="2764" spans="3:7" x14ac:dyDescent="0.3">
      <c r="C2764" s="1"/>
      <c r="G2764" s="35"/>
    </row>
    <row r="2765" spans="3:7" x14ac:dyDescent="0.3">
      <c r="C2765" s="1"/>
      <c r="G2765" s="35"/>
    </row>
    <row r="2766" spans="3:7" x14ac:dyDescent="0.3">
      <c r="C2766" s="1"/>
      <c r="G2766" s="35"/>
    </row>
    <row r="2767" spans="3:7" x14ac:dyDescent="0.3">
      <c r="C2767" s="1"/>
      <c r="G2767" s="35"/>
    </row>
    <row r="2768" spans="3:7" x14ac:dyDescent="0.3">
      <c r="C2768" s="1"/>
      <c r="G2768" s="35"/>
    </row>
    <row r="2769" spans="3:7" x14ac:dyDescent="0.3">
      <c r="C2769" s="1"/>
      <c r="G2769" s="35"/>
    </row>
    <row r="2770" spans="3:7" x14ac:dyDescent="0.3">
      <c r="C2770" s="1"/>
      <c r="G2770" s="35"/>
    </row>
    <row r="2771" spans="3:7" x14ac:dyDescent="0.3">
      <c r="C2771" s="1"/>
      <c r="G2771" s="35"/>
    </row>
    <row r="2772" spans="3:7" x14ac:dyDescent="0.3">
      <c r="C2772" s="1"/>
      <c r="G2772" s="35"/>
    </row>
    <row r="2773" spans="3:7" x14ac:dyDescent="0.3">
      <c r="C2773" s="1"/>
      <c r="G2773" s="35"/>
    </row>
    <row r="2774" spans="3:7" x14ac:dyDescent="0.3">
      <c r="C2774" s="1"/>
      <c r="G2774" s="35"/>
    </row>
    <row r="2775" spans="3:7" x14ac:dyDescent="0.3">
      <c r="C2775" s="1"/>
      <c r="G2775" s="35"/>
    </row>
    <row r="2776" spans="3:7" x14ac:dyDescent="0.3">
      <c r="C2776" s="1"/>
      <c r="G2776" s="35"/>
    </row>
    <row r="2777" spans="3:7" x14ac:dyDescent="0.3">
      <c r="C2777" s="1"/>
      <c r="G2777" s="35"/>
    </row>
    <row r="2778" spans="3:7" x14ac:dyDescent="0.3">
      <c r="C2778" s="1"/>
      <c r="G2778" s="35"/>
    </row>
    <row r="2779" spans="3:7" x14ac:dyDescent="0.3">
      <c r="C2779" s="1"/>
      <c r="G2779" s="35"/>
    </row>
    <row r="2780" spans="3:7" x14ac:dyDescent="0.3">
      <c r="C2780" s="1"/>
      <c r="G2780" s="35"/>
    </row>
    <row r="2781" spans="3:7" x14ac:dyDescent="0.3">
      <c r="C2781" s="1"/>
      <c r="G2781" s="35"/>
    </row>
    <row r="2782" spans="3:7" x14ac:dyDescent="0.3">
      <c r="C2782" s="1"/>
      <c r="G2782" s="35"/>
    </row>
    <row r="2783" spans="3:7" x14ac:dyDescent="0.3">
      <c r="C2783" s="1"/>
      <c r="G2783" s="35"/>
    </row>
    <row r="2784" spans="3:7" x14ac:dyDescent="0.3">
      <c r="C2784" s="1"/>
      <c r="G2784" s="35"/>
    </row>
    <row r="2785" spans="3:7" x14ac:dyDescent="0.3">
      <c r="C2785" s="1"/>
      <c r="G2785" s="35"/>
    </row>
    <row r="2786" spans="3:7" x14ac:dyDescent="0.3">
      <c r="C2786" s="1"/>
      <c r="G2786" s="35"/>
    </row>
    <row r="2787" spans="3:7" x14ac:dyDescent="0.3">
      <c r="C2787" s="1"/>
      <c r="G2787" s="35"/>
    </row>
    <row r="2788" spans="3:7" x14ac:dyDescent="0.3">
      <c r="C2788" s="1"/>
      <c r="G2788" s="35"/>
    </row>
    <row r="2789" spans="3:7" x14ac:dyDescent="0.3">
      <c r="C2789" s="1"/>
      <c r="G2789" s="35"/>
    </row>
    <row r="2790" spans="3:7" x14ac:dyDescent="0.3">
      <c r="C2790" s="1"/>
      <c r="G2790" s="35"/>
    </row>
    <row r="2791" spans="3:7" x14ac:dyDescent="0.3">
      <c r="C2791" s="1"/>
      <c r="G2791" s="35"/>
    </row>
    <row r="2792" spans="3:7" x14ac:dyDescent="0.3">
      <c r="C2792" s="1"/>
      <c r="G2792" s="35"/>
    </row>
    <row r="2793" spans="3:7" x14ac:dyDescent="0.3">
      <c r="C2793" s="1"/>
      <c r="G2793" s="35"/>
    </row>
    <row r="2794" spans="3:7" x14ac:dyDescent="0.3">
      <c r="C2794" s="1"/>
      <c r="G2794" s="35"/>
    </row>
    <row r="2795" spans="3:7" x14ac:dyDescent="0.3">
      <c r="C2795" s="1"/>
      <c r="G2795" s="35"/>
    </row>
    <row r="2796" spans="3:7" x14ac:dyDescent="0.3">
      <c r="C2796" s="1"/>
      <c r="G2796" s="35"/>
    </row>
    <row r="2797" spans="3:7" x14ac:dyDescent="0.3">
      <c r="C2797" s="1"/>
      <c r="G2797" s="35"/>
    </row>
    <row r="2798" spans="3:7" x14ac:dyDescent="0.3">
      <c r="C2798" s="1"/>
      <c r="G2798" s="35"/>
    </row>
    <row r="2799" spans="3:7" x14ac:dyDescent="0.3">
      <c r="C2799" s="1"/>
      <c r="G2799" s="35"/>
    </row>
    <row r="2800" spans="3:7" x14ac:dyDescent="0.3">
      <c r="C2800" s="1"/>
      <c r="G2800" s="35"/>
    </row>
    <row r="2801" spans="3:7" x14ac:dyDescent="0.3">
      <c r="C2801" s="1"/>
      <c r="G2801" s="35"/>
    </row>
    <row r="2802" spans="3:7" x14ac:dyDescent="0.3">
      <c r="C2802" s="1"/>
      <c r="G2802" s="35"/>
    </row>
    <row r="2803" spans="3:7" x14ac:dyDescent="0.3">
      <c r="C2803" s="1"/>
      <c r="G2803" s="35"/>
    </row>
    <row r="2804" spans="3:7" x14ac:dyDescent="0.3">
      <c r="C2804" s="1"/>
      <c r="G2804" s="35"/>
    </row>
    <row r="2805" spans="3:7" x14ac:dyDescent="0.3">
      <c r="C2805" s="1"/>
      <c r="G2805" s="35"/>
    </row>
    <row r="2806" spans="3:7" x14ac:dyDescent="0.3">
      <c r="C2806" s="1"/>
      <c r="G2806" s="35"/>
    </row>
    <row r="2807" spans="3:7" x14ac:dyDescent="0.3">
      <c r="C2807" s="1"/>
      <c r="G2807" s="35"/>
    </row>
    <row r="2808" spans="3:7" x14ac:dyDescent="0.3">
      <c r="C2808" s="1"/>
      <c r="G2808" s="35"/>
    </row>
    <row r="2809" spans="3:7" x14ac:dyDescent="0.3">
      <c r="C2809" s="1"/>
      <c r="G2809" s="35"/>
    </row>
    <row r="2810" spans="3:7" x14ac:dyDescent="0.3">
      <c r="C2810" s="1"/>
      <c r="G2810" s="35"/>
    </row>
    <row r="2811" spans="3:7" x14ac:dyDescent="0.3">
      <c r="C2811" s="1"/>
      <c r="G2811" s="35"/>
    </row>
    <row r="2812" spans="3:7" x14ac:dyDescent="0.3">
      <c r="C2812" s="1"/>
      <c r="G2812" s="35"/>
    </row>
    <row r="2813" spans="3:7" x14ac:dyDescent="0.3">
      <c r="C2813" s="1"/>
      <c r="G2813" s="35"/>
    </row>
    <row r="2814" spans="3:7" x14ac:dyDescent="0.3">
      <c r="C2814" s="1"/>
      <c r="G2814" s="35"/>
    </row>
    <row r="2815" spans="3:7" x14ac:dyDescent="0.3">
      <c r="C2815" s="1"/>
      <c r="G2815" s="35"/>
    </row>
    <row r="2816" spans="3:7" x14ac:dyDescent="0.3">
      <c r="C2816" s="1"/>
      <c r="G2816" s="35"/>
    </row>
    <row r="2817" spans="3:7" x14ac:dyDescent="0.3">
      <c r="C2817" s="1"/>
      <c r="G2817" s="35"/>
    </row>
    <row r="2818" spans="3:7" x14ac:dyDescent="0.3">
      <c r="C2818" s="1"/>
      <c r="G2818" s="35"/>
    </row>
    <row r="2819" spans="3:7" x14ac:dyDescent="0.3">
      <c r="C2819" s="1"/>
      <c r="G2819" s="35"/>
    </row>
    <row r="2820" spans="3:7" x14ac:dyDescent="0.3">
      <c r="C2820" s="1"/>
      <c r="G2820" s="35"/>
    </row>
    <row r="2821" spans="3:7" x14ac:dyDescent="0.3">
      <c r="C2821" s="1"/>
      <c r="G2821" s="35"/>
    </row>
    <row r="2822" spans="3:7" x14ac:dyDescent="0.3">
      <c r="C2822" s="1"/>
      <c r="G2822" s="35"/>
    </row>
    <row r="2823" spans="3:7" x14ac:dyDescent="0.3">
      <c r="C2823" s="1"/>
      <c r="G2823" s="35"/>
    </row>
    <row r="2824" spans="3:7" x14ac:dyDescent="0.3">
      <c r="C2824" s="1"/>
      <c r="G2824" s="35"/>
    </row>
    <row r="2825" spans="3:7" x14ac:dyDescent="0.3">
      <c r="C2825" s="1"/>
      <c r="G2825" s="35"/>
    </row>
    <row r="2826" spans="3:7" x14ac:dyDescent="0.3">
      <c r="C2826" s="1"/>
      <c r="G2826" s="35"/>
    </row>
    <row r="2827" spans="3:7" x14ac:dyDescent="0.3">
      <c r="C2827" s="1"/>
      <c r="G2827" s="35"/>
    </row>
    <row r="2828" spans="3:7" x14ac:dyDescent="0.3">
      <c r="C2828" s="1"/>
      <c r="G2828" s="35"/>
    </row>
    <row r="2829" spans="3:7" x14ac:dyDescent="0.3">
      <c r="C2829" s="1"/>
      <c r="G2829" s="35"/>
    </row>
    <row r="2830" spans="3:7" x14ac:dyDescent="0.3">
      <c r="C2830" s="1"/>
      <c r="G2830" s="35"/>
    </row>
    <row r="2831" spans="3:7" x14ac:dyDescent="0.3">
      <c r="C2831" s="1"/>
      <c r="G2831" s="35"/>
    </row>
    <row r="2832" spans="3:7" x14ac:dyDescent="0.3">
      <c r="C2832" s="1"/>
      <c r="G2832" s="35"/>
    </row>
    <row r="2833" spans="3:7" x14ac:dyDescent="0.3">
      <c r="C2833" s="1"/>
      <c r="G2833" s="35"/>
    </row>
    <row r="2834" spans="3:7" x14ac:dyDescent="0.3">
      <c r="C2834" s="1"/>
      <c r="G2834" s="35"/>
    </row>
    <row r="2835" spans="3:7" x14ac:dyDescent="0.3">
      <c r="C2835" s="1"/>
      <c r="G2835" s="35"/>
    </row>
    <row r="2836" spans="3:7" x14ac:dyDescent="0.3">
      <c r="C2836" s="1"/>
      <c r="G2836" s="35"/>
    </row>
    <row r="2837" spans="3:7" x14ac:dyDescent="0.3">
      <c r="C2837" s="1"/>
      <c r="G2837" s="35"/>
    </row>
    <row r="2838" spans="3:7" x14ac:dyDescent="0.3">
      <c r="C2838" s="1"/>
      <c r="G2838" s="35"/>
    </row>
    <row r="2839" spans="3:7" x14ac:dyDescent="0.3">
      <c r="C2839" s="1"/>
      <c r="G2839" s="35"/>
    </row>
    <row r="2840" spans="3:7" x14ac:dyDescent="0.3">
      <c r="C2840" s="1"/>
      <c r="G2840" s="35"/>
    </row>
    <row r="2841" spans="3:7" x14ac:dyDescent="0.3">
      <c r="C2841" s="1"/>
      <c r="G2841" s="35"/>
    </row>
    <row r="2842" spans="3:7" x14ac:dyDescent="0.3">
      <c r="C2842" s="1"/>
      <c r="G2842" s="35"/>
    </row>
    <row r="2843" spans="3:7" x14ac:dyDescent="0.3">
      <c r="C2843" s="1"/>
      <c r="G2843" s="35"/>
    </row>
    <row r="2844" spans="3:7" x14ac:dyDescent="0.3">
      <c r="C2844" s="1"/>
      <c r="G2844" s="35"/>
    </row>
    <row r="2845" spans="3:7" x14ac:dyDescent="0.3">
      <c r="C2845" s="1"/>
      <c r="G2845" s="35"/>
    </row>
    <row r="2846" spans="3:7" x14ac:dyDescent="0.3">
      <c r="C2846" s="1"/>
      <c r="G2846" s="35"/>
    </row>
    <row r="2847" spans="3:7" x14ac:dyDescent="0.3">
      <c r="C2847" s="1"/>
      <c r="G2847" s="35"/>
    </row>
    <row r="2848" spans="3:7" x14ac:dyDescent="0.3">
      <c r="C2848" s="1"/>
      <c r="G2848" s="35"/>
    </row>
    <row r="2849" spans="3:7" x14ac:dyDescent="0.3">
      <c r="C2849" s="1"/>
      <c r="G2849" s="35"/>
    </row>
    <row r="2850" spans="3:7" x14ac:dyDescent="0.3">
      <c r="C2850" s="1"/>
      <c r="G2850" s="35"/>
    </row>
    <row r="2851" spans="3:7" x14ac:dyDescent="0.3">
      <c r="C2851" s="1"/>
      <c r="G2851" s="35"/>
    </row>
    <row r="2852" spans="3:7" x14ac:dyDescent="0.3">
      <c r="C2852" s="1"/>
      <c r="G2852" s="35"/>
    </row>
    <row r="2853" spans="3:7" x14ac:dyDescent="0.3">
      <c r="C2853" s="1"/>
      <c r="G2853" s="35"/>
    </row>
    <row r="2854" spans="3:7" x14ac:dyDescent="0.3">
      <c r="C2854" s="1"/>
      <c r="G2854" s="35"/>
    </row>
    <row r="2855" spans="3:7" x14ac:dyDescent="0.3">
      <c r="C2855" s="1"/>
      <c r="G2855" s="35"/>
    </row>
    <row r="2856" spans="3:7" x14ac:dyDescent="0.3">
      <c r="C2856" s="1"/>
      <c r="G2856" s="35"/>
    </row>
    <row r="2857" spans="3:7" x14ac:dyDescent="0.3">
      <c r="C2857" s="1"/>
      <c r="G2857" s="35"/>
    </row>
    <row r="2858" spans="3:7" x14ac:dyDescent="0.3">
      <c r="C2858" s="1"/>
      <c r="G2858" s="35"/>
    </row>
    <row r="2859" spans="3:7" x14ac:dyDescent="0.3">
      <c r="C2859" s="1"/>
      <c r="G2859" s="35"/>
    </row>
    <row r="2860" spans="3:7" x14ac:dyDescent="0.3">
      <c r="C2860" s="1"/>
      <c r="G2860" s="35"/>
    </row>
    <row r="2861" spans="3:7" x14ac:dyDescent="0.3">
      <c r="C2861" s="1"/>
      <c r="G2861" s="35"/>
    </row>
    <row r="2862" spans="3:7" x14ac:dyDescent="0.3">
      <c r="C2862" s="1"/>
      <c r="G2862" s="35"/>
    </row>
    <row r="2863" spans="3:7" x14ac:dyDescent="0.3">
      <c r="C2863" s="1"/>
      <c r="G2863" s="35"/>
    </row>
    <row r="2864" spans="3:7" x14ac:dyDescent="0.3">
      <c r="C2864" s="1"/>
      <c r="G2864" s="35"/>
    </row>
    <row r="2865" spans="3:7" x14ac:dyDescent="0.3">
      <c r="C2865" s="1"/>
      <c r="G2865" s="35"/>
    </row>
    <row r="2866" spans="3:7" x14ac:dyDescent="0.3">
      <c r="C2866" s="1"/>
      <c r="G2866" s="35"/>
    </row>
    <row r="2867" spans="3:7" x14ac:dyDescent="0.3">
      <c r="C2867" s="1"/>
      <c r="G2867" s="35"/>
    </row>
    <row r="2868" spans="3:7" x14ac:dyDescent="0.3">
      <c r="C2868" s="1"/>
      <c r="G2868" s="35"/>
    </row>
    <row r="2869" spans="3:7" x14ac:dyDescent="0.3">
      <c r="C2869" s="1"/>
      <c r="G2869" s="35"/>
    </row>
    <row r="2870" spans="3:7" x14ac:dyDescent="0.3">
      <c r="C2870" s="1"/>
      <c r="G2870" s="35"/>
    </row>
    <row r="2871" spans="3:7" x14ac:dyDescent="0.3">
      <c r="C2871" s="1"/>
      <c r="G2871" s="35"/>
    </row>
    <row r="2872" spans="3:7" x14ac:dyDescent="0.3">
      <c r="C2872" s="1"/>
      <c r="G2872" s="35"/>
    </row>
    <row r="2873" spans="3:7" x14ac:dyDescent="0.3">
      <c r="C2873" s="1"/>
      <c r="G2873" s="35"/>
    </row>
    <row r="2874" spans="3:7" x14ac:dyDescent="0.3">
      <c r="C2874" s="1"/>
      <c r="G2874" s="35"/>
    </row>
    <row r="2875" spans="3:7" x14ac:dyDescent="0.3">
      <c r="C2875" s="1"/>
      <c r="G2875" s="35"/>
    </row>
    <row r="2876" spans="3:7" x14ac:dyDescent="0.3">
      <c r="C2876" s="1"/>
      <c r="G2876" s="35"/>
    </row>
    <row r="2877" spans="3:7" x14ac:dyDescent="0.3">
      <c r="C2877" s="1"/>
      <c r="G2877" s="35"/>
    </row>
    <row r="2878" spans="3:7" x14ac:dyDescent="0.3">
      <c r="C2878" s="1"/>
      <c r="G2878" s="35"/>
    </row>
    <row r="2879" spans="3:7" x14ac:dyDescent="0.3">
      <c r="C2879" s="1"/>
      <c r="G2879" s="35"/>
    </row>
    <row r="2880" spans="3:7" x14ac:dyDescent="0.3">
      <c r="C2880" s="1"/>
      <c r="G2880" s="35"/>
    </row>
    <row r="2881" spans="3:7" x14ac:dyDescent="0.3">
      <c r="C2881" s="1"/>
      <c r="G2881" s="35"/>
    </row>
    <row r="2882" spans="3:7" x14ac:dyDescent="0.3">
      <c r="C2882" s="1"/>
      <c r="G2882" s="35"/>
    </row>
    <row r="2883" spans="3:7" x14ac:dyDescent="0.3">
      <c r="C2883" s="1"/>
      <c r="G2883" s="35"/>
    </row>
    <row r="2884" spans="3:7" x14ac:dyDescent="0.3">
      <c r="C2884" s="1"/>
      <c r="G2884" s="35"/>
    </row>
    <row r="2885" spans="3:7" x14ac:dyDescent="0.3">
      <c r="C2885" s="1"/>
      <c r="G2885" s="35"/>
    </row>
    <row r="2886" spans="3:7" x14ac:dyDescent="0.3">
      <c r="C2886" s="1"/>
      <c r="G2886" s="35"/>
    </row>
    <row r="2887" spans="3:7" x14ac:dyDescent="0.3">
      <c r="C2887" s="1"/>
      <c r="G2887" s="35"/>
    </row>
    <row r="2888" spans="3:7" x14ac:dyDescent="0.3">
      <c r="C2888" s="1"/>
      <c r="G2888" s="35"/>
    </row>
    <row r="2889" spans="3:7" x14ac:dyDescent="0.3">
      <c r="C2889" s="1"/>
      <c r="G2889" s="35"/>
    </row>
    <row r="2890" spans="3:7" x14ac:dyDescent="0.3">
      <c r="C2890" s="1"/>
      <c r="G2890" s="35"/>
    </row>
    <row r="2891" spans="3:7" x14ac:dyDescent="0.3">
      <c r="C2891" s="1"/>
      <c r="G2891" s="35"/>
    </row>
    <row r="2892" spans="3:7" x14ac:dyDescent="0.3">
      <c r="C2892" s="1"/>
      <c r="G2892" s="35"/>
    </row>
    <row r="2893" spans="3:7" x14ac:dyDescent="0.3">
      <c r="C2893" s="1"/>
      <c r="G2893" s="35"/>
    </row>
    <row r="2894" spans="3:7" x14ac:dyDescent="0.3">
      <c r="C2894" s="1"/>
      <c r="G2894" s="35"/>
    </row>
    <row r="2895" spans="3:7" x14ac:dyDescent="0.3">
      <c r="C2895" s="1"/>
      <c r="G2895" s="35"/>
    </row>
    <row r="2896" spans="3:7" x14ac:dyDescent="0.3">
      <c r="C2896" s="1"/>
      <c r="G2896" s="35"/>
    </row>
    <row r="2897" spans="3:7" x14ac:dyDescent="0.3">
      <c r="C2897" s="1"/>
      <c r="G2897" s="35"/>
    </row>
    <row r="2898" spans="3:7" x14ac:dyDescent="0.3">
      <c r="C2898" s="1"/>
      <c r="G2898" s="35"/>
    </row>
    <row r="2899" spans="3:7" x14ac:dyDescent="0.3">
      <c r="C2899" s="1"/>
      <c r="G2899" s="35"/>
    </row>
    <row r="2900" spans="3:7" x14ac:dyDescent="0.3">
      <c r="C2900" s="1"/>
      <c r="G2900" s="35"/>
    </row>
    <row r="2901" spans="3:7" x14ac:dyDescent="0.3">
      <c r="C2901" s="1"/>
      <c r="G2901" s="35"/>
    </row>
    <row r="2902" spans="3:7" x14ac:dyDescent="0.3">
      <c r="C2902" s="1"/>
      <c r="G2902" s="35"/>
    </row>
    <row r="2903" spans="3:7" x14ac:dyDescent="0.3">
      <c r="C2903" s="1"/>
      <c r="G2903" s="35"/>
    </row>
    <row r="2904" spans="3:7" x14ac:dyDescent="0.3">
      <c r="C2904" s="1"/>
      <c r="G2904" s="35"/>
    </row>
    <row r="2905" spans="3:7" x14ac:dyDescent="0.3">
      <c r="C2905" s="1"/>
      <c r="G2905" s="35"/>
    </row>
    <row r="2906" spans="3:7" x14ac:dyDescent="0.3">
      <c r="C2906" s="1"/>
      <c r="G2906" s="35"/>
    </row>
    <row r="2907" spans="3:7" x14ac:dyDescent="0.3">
      <c r="C2907" s="1"/>
      <c r="G2907" s="35"/>
    </row>
    <row r="2908" spans="3:7" x14ac:dyDescent="0.3">
      <c r="C2908" s="1"/>
      <c r="G2908" s="35"/>
    </row>
    <row r="2909" spans="3:7" x14ac:dyDescent="0.3">
      <c r="C2909" s="1"/>
      <c r="G2909" s="35"/>
    </row>
    <row r="2910" spans="3:7" x14ac:dyDescent="0.3">
      <c r="C2910" s="1"/>
      <c r="G2910" s="35"/>
    </row>
    <row r="2911" spans="3:7" x14ac:dyDescent="0.3">
      <c r="C2911" s="1"/>
      <c r="G2911" s="35"/>
    </row>
    <row r="2912" spans="3:7" x14ac:dyDescent="0.3">
      <c r="C2912" s="1"/>
      <c r="G2912" s="35"/>
    </row>
    <row r="2913" spans="3:7" x14ac:dyDescent="0.3">
      <c r="C2913" s="1"/>
      <c r="G2913" s="35"/>
    </row>
    <row r="2914" spans="3:7" x14ac:dyDescent="0.3">
      <c r="C2914" s="1"/>
      <c r="G2914" s="35"/>
    </row>
    <row r="2915" spans="3:7" x14ac:dyDescent="0.3">
      <c r="C2915" s="1"/>
      <c r="G2915" s="35"/>
    </row>
    <row r="2916" spans="3:7" x14ac:dyDescent="0.3">
      <c r="C2916" s="1"/>
      <c r="G2916" s="35"/>
    </row>
    <row r="2917" spans="3:7" x14ac:dyDescent="0.3">
      <c r="C2917" s="1"/>
      <c r="G2917" s="35"/>
    </row>
    <row r="2918" spans="3:7" x14ac:dyDescent="0.3">
      <c r="C2918" s="1"/>
      <c r="G2918" s="35"/>
    </row>
    <row r="2919" spans="3:7" x14ac:dyDescent="0.3">
      <c r="C2919" s="1"/>
      <c r="G2919" s="35"/>
    </row>
    <row r="2920" spans="3:7" x14ac:dyDescent="0.3">
      <c r="C2920" s="1"/>
      <c r="G2920" s="35"/>
    </row>
    <row r="2921" spans="3:7" x14ac:dyDescent="0.3">
      <c r="C2921" s="1"/>
      <c r="G2921" s="35"/>
    </row>
    <row r="2922" spans="3:7" x14ac:dyDescent="0.3">
      <c r="C2922" s="1"/>
      <c r="G2922" s="35"/>
    </row>
    <row r="2923" spans="3:7" x14ac:dyDescent="0.3">
      <c r="C2923" s="1"/>
      <c r="G2923" s="35"/>
    </row>
    <row r="2924" spans="3:7" x14ac:dyDescent="0.3">
      <c r="C2924" s="1"/>
      <c r="G2924" s="35"/>
    </row>
    <row r="2925" spans="3:7" x14ac:dyDescent="0.3">
      <c r="C2925" s="1"/>
      <c r="G2925" s="35"/>
    </row>
    <row r="2926" spans="3:7" x14ac:dyDescent="0.3">
      <c r="C2926" s="1"/>
      <c r="G2926" s="35"/>
    </row>
    <row r="2927" spans="3:7" x14ac:dyDescent="0.3">
      <c r="C2927" s="1"/>
      <c r="G2927" s="35"/>
    </row>
    <row r="2928" spans="3:7" x14ac:dyDescent="0.3">
      <c r="C2928" s="1"/>
      <c r="G2928" s="35"/>
    </row>
    <row r="2929" spans="3:7" x14ac:dyDescent="0.3">
      <c r="C2929" s="1"/>
      <c r="G2929" s="35"/>
    </row>
    <row r="2930" spans="3:7" x14ac:dyDescent="0.3">
      <c r="C2930" s="1"/>
      <c r="G2930" s="35"/>
    </row>
    <row r="2931" spans="3:7" x14ac:dyDescent="0.3">
      <c r="C2931" s="1"/>
      <c r="G2931" s="35"/>
    </row>
    <row r="2932" spans="3:7" x14ac:dyDescent="0.3">
      <c r="C2932" s="1"/>
      <c r="G2932" s="35"/>
    </row>
    <row r="2933" spans="3:7" x14ac:dyDescent="0.3">
      <c r="C2933" s="1"/>
      <c r="G2933" s="35"/>
    </row>
    <row r="2934" spans="3:7" x14ac:dyDescent="0.3">
      <c r="C2934" s="1"/>
      <c r="G2934" s="35"/>
    </row>
    <row r="2935" spans="3:7" x14ac:dyDescent="0.3">
      <c r="C2935" s="1"/>
      <c r="G2935" s="35"/>
    </row>
    <row r="2936" spans="3:7" x14ac:dyDescent="0.3">
      <c r="C2936" s="1"/>
      <c r="G2936" s="35"/>
    </row>
    <row r="2937" spans="3:7" x14ac:dyDescent="0.3">
      <c r="C2937" s="1"/>
      <c r="G2937" s="35"/>
    </row>
    <row r="2938" spans="3:7" x14ac:dyDescent="0.3">
      <c r="C2938" s="1"/>
      <c r="G2938" s="35"/>
    </row>
    <row r="2939" spans="3:7" x14ac:dyDescent="0.3">
      <c r="C2939" s="1"/>
      <c r="G2939" s="35"/>
    </row>
    <row r="2940" spans="3:7" x14ac:dyDescent="0.3">
      <c r="C2940" s="1"/>
      <c r="G2940" s="35"/>
    </row>
    <row r="2941" spans="3:7" x14ac:dyDescent="0.3">
      <c r="C2941" s="1"/>
      <c r="G2941" s="35"/>
    </row>
    <row r="2942" spans="3:7" x14ac:dyDescent="0.3">
      <c r="C2942" s="1"/>
      <c r="G2942" s="35"/>
    </row>
    <row r="2943" spans="3:7" x14ac:dyDescent="0.3">
      <c r="C2943" s="1"/>
      <c r="G2943" s="35"/>
    </row>
    <row r="2944" spans="3:7" x14ac:dyDescent="0.3">
      <c r="C2944" s="1"/>
      <c r="G2944" s="35"/>
    </row>
    <row r="2945" spans="3:7" x14ac:dyDescent="0.3">
      <c r="C2945" s="1"/>
      <c r="G2945" s="35"/>
    </row>
    <row r="2946" spans="3:7" x14ac:dyDescent="0.3">
      <c r="C2946" s="1"/>
      <c r="G2946" s="35"/>
    </row>
    <row r="2947" spans="3:7" x14ac:dyDescent="0.3">
      <c r="C2947" s="1"/>
      <c r="G2947" s="35"/>
    </row>
    <row r="2948" spans="3:7" x14ac:dyDescent="0.3">
      <c r="C2948" s="1"/>
      <c r="G2948" s="35"/>
    </row>
    <row r="2949" spans="3:7" x14ac:dyDescent="0.3">
      <c r="C2949" s="1"/>
      <c r="G2949" s="35"/>
    </row>
    <row r="2950" spans="3:7" x14ac:dyDescent="0.3">
      <c r="C2950" s="1"/>
      <c r="G2950" s="35"/>
    </row>
    <row r="2951" spans="3:7" x14ac:dyDescent="0.3">
      <c r="C2951" s="1"/>
      <c r="G2951" s="35"/>
    </row>
    <row r="2952" spans="3:7" x14ac:dyDescent="0.3">
      <c r="C2952" s="1"/>
      <c r="G2952" s="35"/>
    </row>
    <row r="2953" spans="3:7" x14ac:dyDescent="0.3">
      <c r="C2953" s="1"/>
      <c r="G2953" s="35"/>
    </row>
    <row r="2954" spans="3:7" x14ac:dyDescent="0.3">
      <c r="C2954" s="1"/>
      <c r="G2954" s="35"/>
    </row>
    <row r="2955" spans="3:7" x14ac:dyDescent="0.3">
      <c r="C2955" s="1"/>
      <c r="G2955" s="35"/>
    </row>
    <row r="2956" spans="3:7" x14ac:dyDescent="0.3">
      <c r="C2956" s="1"/>
      <c r="G2956" s="35"/>
    </row>
    <row r="2957" spans="3:7" x14ac:dyDescent="0.3">
      <c r="C2957" s="1"/>
      <c r="G2957" s="35"/>
    </row>
    <row r="2958" spans="3:7" x14ac:dyDescent="0.3">
      <c r="C2958" s="1"/>
      <c r="G2958" s="35"/>
    </row>
    <row r="2959" spans="3:7" x14ac:dyDescent="0.3">
      <c r="C2959" s="1"/>
      <c r="G2959" s="35"/>
    </row>
    <row r="2960" spans="3:7" x14ac:dyDescent="0.3">
      <c r="C2960" s="1"/>
      <c r="G2960" s="35"/>
    </row>
    <row r="2961" spans="3:7" x14ac:dyDescent="0.3">
      <c r="C2961" s="1"/>
      <c r="G2961" s="35"/>
    </row>
    <row r="2962" spans="3:7" x14ac:dyDescent="0.3">
      <c r="C2962" s="1"/>
      <c r="G2962" s="35"/>
    </row>
    <row r="2963" spans="3:7" x14ac:dyDescent="0.3">
      <c r="C2963" s="1"/>
      <c r="G2963" s="35"/>
    </row>
    <row r="2964" spans="3:7" x14ac:dyDescent="0.3">
      <c r="C2964" s="1"/>
      <c r="G2964" s="35"/>
    </row>
    <row r="2965" spans="3:7" x14ac:dyDescent="0.3">
      <c r="C2965" s="1"/>
      <c r="G2965" s="35"/>
    </row>
    <row r="2966" spans="3:7" x14ac:dyDescent="0.3">
      <c r="C2966" s="1"/>
      <c r="G2966" s="35"/>
    </row>
    <row r="2967" spans="3:7" x14ac:dyDescent="0.3">
      <c r="C2967" s="1"/>
      <c r="G2967" s="35"/>
    </row>
    <row r="2968" spans="3:7" x14ac:dyDescent="0.3">
      <c r="C2968" s="1"/>
      <c r="G2968" s="35"/>
    </row>
    <row r="2969" spans="3:7" x14ac:dyDescent="0.3">
      <c r="C2969" s="1"/>
      <c r="G2969" s="35"/>
    </row>
    <row r="2970" spans="3:7" x14ac:dyDescent="0.3">
      <c r="C2970" s="1"/>
      <c r="G2970" s="35"/>
    </row>
    <row r="2971" spans="3:7" x14ac:dyDescent="0.3">
      <c r="C2971" s="1"/>
      <c r="G2971" s="35"/>
    </row>
    <row r="2972" spans="3:7" x14ac:dyDescent="0.3">
      <c r="C2972" s="1"/>
      <c r="G2972" s="35"/>
    </row>
    <row r="2973" spans="3:7" x14ac:dyDescent="0.3">
      <c r="C2973" s="1"/>
      <c r="G2973" s="35"/>
    </row>
    <row r="2974" spans="3:7" x14ac:dyDescent="0.3">
      <c r="C2974" s="1"/>
      <c r="G2974" s="35"/>
    </row>
    <row r="2975" spans="3:7" x14ac:dyDescent="0.3">
      <c r="C2975" s="1"/>
      <c r="G2975" s="35"/>
    </row>
    <row r="2976" spans="3:7" x14ac:dyDescent="0.3">
      <c r="C2976" s="1"/>
      <c r="G2976" s="35"/>
    </row>
    <row r="2977" spans="3:7" x14ac:dyDescent="0.3">
      <c r="C2977" s="1"/>
      <c r="G2977" s="35"/>
    </row>
    <row r="2978" spans="3:7" x14ac:dyDescent="0.3">
      <c r="C2978" s="1"/>
      <c r="G2978" s="35"/>
    </row>
    <row r="2979" spans="3:7" x14ac:dyDescent="0.3">
      <c r="C2979" s="1"/>
      <c r="G2979" s="35"/>
    </row>
    <row r="2980" spans="3:7" x14ac:dyDescent="0.3">
      <c r="C2980" s="1"/>
      <c r="G2980" s="35"/>
    </row>
    <row r="2981" spans="3:7" x14ac:dyDescent="0.3">
      <c r="C2981" s="1"/>
      <c r="G2981" s="35"/>
    </row>
    <row r="2982" spans="3:7" x14ac:dyDescent="0.3">
      <c r="C2982" s="1"/>
      <c r="G2982" s="35"/>
    </row>
    <row r="2983" spans="3:7" x14ac:dyDescent="0.3">
      <c r="C2983" s="1"/>
      <c r="G2983" s="35"/>
    </row>
    <row r="2984" spans="3:7" x14ac:dyDescent="0.3">
      <c r="C2984" s="1"/>
      <c r="G2984" s="35"/>
    </row>
    <row r="2985" spans="3:7" x14ac:dyDescent="0.3">
      <c r="C2985" s="1"/>
      <c r="G2985" s="35"/>
    </row>
    <row r="2986" spans="3:7" x14ac:dyDescent="0.3">
      <c r="C2986" s="1"/>
      <c r="G2986" s="35"/>
    </row>
    <row r="2987" spans="3:7" x14ac:dyDescent="0.3">
      <c r="C2987" s="1"/>
      <c r="G2987" s="35"/>
    </row>
    <row r="2988" spans="3:7" x14ac:dyDescent="0.3">
      <c r="C2988" s="1"/>
      <c r="G2988" s="35"/>
    </row>
    <row r="2989" spans="3:7" x14ac:dyDescent="0.3">
      <c r="C2989" s="1"/>
      <c r="G2989" s="35"/>
    </row>
    <row r="2990" spans="3:7" x14ac:dyDescent="0.3">
      <c r="C2990" s="1"/>
      <c r="G2990" s="35"/>
    </row>
    <row r="2991" spans="3:7" x14ac:dyDescent="0.3">
      <c r="C2991" s="1"/>
      <c r="G2991" s="35"/>
    </row>
    <row r="2992" spans="3:7" x14ac:dyDescent="0.3">
      <c r="C2992" s="1"/>
      <c r="G2992" s="35"/>
    </row>
    <row r="2993" spans="3:7" x14ac:dyDescent="0.3">
      <c r="C2993" s="1"/>
      <c r="G2993" s="35"/>
    </row>
    <row r="2994" spans="3:7" x14ac:dyDescent="0.3">
      <c r="C2994" s="1"/>
      <c r="G2994" s="35"/>
    </row>
    <row r="2995" spans="3:7" x14ac:dyDescent="0.3">
      <c r="C2995" s="1"/>
      <c r="G2995" s="35"/>
    </row>
    <row r="2996" spans="3:7" x14ac:dyDescent="0.3">
      <c r="C2996" s="1"/>
      <c r="G2996" s="35"/>
    </row>
    <row r="2997" spans="3:7" x14ac:dyDescent="0.3">
      <c r="C2997" s="1"/>
      <c r="G2997" s="35"/>
    </row>
    <row r="2998" spans="3:7" x14ac:dyDescent="0.3">
      <c r="C2998" s="1"/>
      <c r="G2998" s="35"/>
    </row>
    <row r="2999" spans="3:7" x14ac:dyDescent="0.3">
      <c r="C2999" s="1"/>
      <c r="G2999" s="35"/>
    </row>
    <row r="3000" spans="3:7" x14ac:dyDescent="0.3">
      <c r="C3000" s="1"/>
      <c r="G3000" s="35"/>
    </row>
    <row r="3001" spans="3:7" x14ac:dyDescent="0.3">
      <c r="C3001" s="1"/>
      <c r="G3001" s="35"/>
    </row>
    <row r="3002" spans="3:7" x14ac:dyDescent="0.3">
      <c r="C3002" s="1"/>
      <c r="G3002" s="35"/>
    </row>
    <row r="3003" spans="3:7" x14ac:dyDescent="0.3">
      <c r="C3003" s="1"/>
      <c r="G3003" s="35"/>
    </row>
    <row r="3004" spans="3:7" x14ac:dyDescent="0.3">
      <c r="C3004" s="1"/>
      <c r="G3004" s="35"/>
    </row>
    <row r="3005" spans="3:7" x14ac:dyDescent="0.3">
      <c r="C3005" s="1"/>
      <c r="G3005" s="35"/>
    </row>
    <row r="3006" spans="3:7" x14ac:dyDescent="0.3">
      <c r="C3006" s="1"/>
      <c r="G3006" s="35"/>
    </row>
    <row r="3007" spans="3:7" x14ac:dyDescent="0.3">
      <c r="C3007" s="1"/>
      <c r="G3007" s="35"/>
    </row>
    <row r="3008" spans="3:7" x14ac:dyDescent="0.3">
      <c r="C3008" s="1"/>
      <c r="G3008" s="35"/>
    </row>
    <row r="3009" spans="3:7" x14ac:dyDescent="0.3">
      <c r="C3009" s="1"/>
      <c r="G3009" s="35"/>
    </row>
    <row r="3010" spans="3:7" x14ac:dyDescent="0.3">
      <c r="C3010" s="1"/>
      <c r="G3010" s="35"/>
    </row>
    <row r="3011" spans="3:7" x14ac:dyDescent="0.3">
      <c r="C3011" s="1"/>
      <c r="G3011" s="35"/>
    </row>
    <row r="3012" spans="3:7" x14ac:dyDescent="0.3">
      <c r="C3012" s="1"/>
      <c r="G3012" s="35"/>
    </row>
    <row r="3013" spans="3:7" x14ac:dyDescent="0.3">
      <c r="C3013" s="1"/>
      <c r="G3013" s="35"/>
    </row>
    <row r="3014" spans="3:7" x14ac:dyDescent="0.3">
      <c r="C3014" s="1"/>
      <c r="G3014" s="35"/>
    </row>
    <row r="3015" spans="3:7" x14ac:dyDescent="0.3">
      <c r="C3015" s="1"/>
      <c r="G3015" s="35"/>
    </row>
    <row r="3016" spans="3:7" x14ac:dyDescent="0.3">
      <c r="C3016" s="1"/>
      <c r="G3016" s="35"/>
    </row>
    <row r="3017" spans="3:7" x14ac:dyDescent="0.3">
      <c r="C3017" s="1"/>
      <c r="G3017" s="35"/>
    </row>
    <row r="3018" spans="3:7" x14ac:dyDescent="0.3">
      <c r="C3018" s="1"/>
      <c r="G3018" s="35"/>
    </row>
    <row r="3019" spans="3:7" x14ac:dyDescent="0.3">
      <c r="C3019" s="1"/>
      <c r="G3019" s="35"/>
    </row>
    <row r="3020" spans="3:7" x14ac:dyDescent="0.3">
      <c r="C3020" s="1"/>
      <c r="G3020" s="35"/>
    </row>
    <row r="3021" spans="3:7" x14ac:dyDescent="0.3">
      <c r="C3021" s="1"/>
      <c r="G3021" s="35"/>
    </row>
    <row r="3022" spans="3:7" x14ac:dyDescent="0.3">
      <c r="C3022" s="1"/>
      <c r="G3022" s="35"/>
    </row>
    <row r="3023" spans="3:7" x14ac:dyDescent="0.3">
      <c r="C3023" s="1"/>
      <c r="G3023" s="35"/>
    </row>
    <row r="3024" spans="3:7" x14ac:dyDescent="0.3">
      <c r="C3024" s="1"/>
      <c r="G3024" s="35"/>
    </row>
    <row r="3025" spans="3:7" x14ac:dyDescent="0.3">
      <c r="C3025" s="1"/>
      <c r="G3025" s="35"/>
    </row>
    <row r="3026" spans="3:7" x14ac:dyDescent="0.3">
      <c r="C3026" s="1"/>
      <c r="G3026" s="35"/>
    </row>
    <row r="3027" spans="3:7" x14ac:dyDescent="0.3">
      <c r="C3027" s="1"/>
      <c r="G3027" s="35"/>
    </row>
    <row r="3028" spans="3:7" x14ac:dyDescent="0.3">
      <c r="C3028" s="1"/>
      <c r="G3028" s="35"/>
    </row>
    <row r="3029" spans="3:7" x14ac:dyDescent="0.3">
      <c r="C3029" s="1"/>
      <c r="G3029" s="35"/>
    </row>
    <row r="3030" spans="3:7" x14ac:dyDescent="0.3">
      <c r="C3030" s="1"/>
      <c r="G3030" s="35"/>
    </row>
    <row r="3031" spans="3:7" x14ac:dyDescent="0.3">
      <c r="C3031" s="1"/>
      <c r="G3031" s="35"/>
    </row>
    <row r="3032" spans="3:7" x14ac:dyDescent="0.3">
      <c r="C3032" s="1"/>
      <c r="G3032" s="35"/>
    </row>
    <row r="3033" spans="3:7" x14ac:dyDescent="0.3">
      <c r="C3033" s="1"/>
      <c r="G3033" s="35"/>
    </row>
    <row r="3034" spans="3:7" x14ac:dyDescent="0.3">
      <c r="C3034" s="1"/>
      <c r="G3034" s="35"/>
    </row>
    <row r="3035" spans="3:7" x14ac:dyDescent="0.3">
      <c r="C3035" s="1"/>
      <c r="G3035" s="35"/>
    </row>
    <row r="3036" spans="3:7" x14ac:dyDescent="0.3">
      <c r="C3036" s="1"/>
      <c r="G3036" s="35"/>
    </row>
    <row r="3037" spans="3:7" x14ac:dyDescent="0.3">
      <c r="C3037" s="1"/>
      <c r="G3037" s="35"/>
    </row>
    <row r="3038" spans="3:7" x14ac:dyDescent="0.3">
      <c r="C3038" s="1"/>
      <c r="G3038" s="35"/>
    </row>
    <row r="3039" spans="3:7" x14ac:dyDescent="0.3">
      <c r="C3039" s="1"/>
      <c r="G3039" s="35"/>
    </row>
    <row r="3040" spans="3:7" x14ac:dyDescent="0.3">
      <c r="C3040" s="1"/>
      <c r="G3040" s="35"/>
    </row>
    <row r="3041" spans="3:7" x14ac:dyDescent="0.3">
      <c r="C3041" s="1"/>
      <c r="G3041" s="35"/>
    </row>
    <row r="3042" spans="3:7" x14ac:dyDescent="0.3">
      <c r="C3042" s="1"/>
      <c r="G3042" s="35"/>
    </row>
    <row r="3043" spans="3:7" x14ac:dyDescent="0.3">
      <c r="C3043" s="1"/>
      <c r="G3043" s="35"/>
    </row>
    <row r="3044" spans="3:7" x14ac:dyDescent="0.3">
      <c r="C3044" s="1"/>
      <c r="G3044" s="35"/>
    </row>
    <row r="3045" spans="3:7" x14ac:dyDescent="0.3">
      <c r="C3045" s="1"/>
      <c r="G3045" s="35"/>
    </row>
    <row r="3046" spans="3:7" x14ac:dyDescent="0.3">
      <c r="C3046" s="1"/>
      <c r="G3046" s="35"/>
    </row>
    <row r="3047" spans="3:7" x14ac:dyDescent="0.3">
      <c r="C3047" s="1"/>
      <c r="G3047" s="35"/>
    </row>
    <row r="3048" spans="3:7" x14ac:dyDescent="0.3">
      <c r="C3048" s="1"/>
      <c r="G3048" s="35"/>
    </row>
    <row r="3049" spans="3:7" x14ac:dyDescent="0.3">
      <c r="C3049" s="1"/>
      <c r="G3049" s="35"/>
    </row>
    <row r="3050" spans="3:7" x14ac:dyDescent="0.3">
      <c r="C3050" s="1"/>
      <c r="G3050" s="35"/>
    </row>
    <row r="3051" spans="3:7" x14ac:dyDescent="0.3">
      <c r="C3051" s="1"/>
      <c r="G3051" s="35"/>
    </row>
    <row r="3052" spans="3:7" x14ac:dyDescent="0.3">
      <c r="C3052" s="1"/>
      <c r="G3052" s="35"/>
    </row>
    <row r="3053" spans="3:7" x14ac:dyDescent="0.3">
      <c r="C3053" s="1"/>
      <c r="G3053" s="35"/>
    </row>
    <row r="3054" spans="3:7" x14ac:dyDescent="0.3">
      <c r="C3054" s="1"/>
      <c r="G3054" s="35"/>
    </row>
    <row r="3055" spans="3:7" x14ac:dyDescent="0.3">
      <c r="C3055" s="1"/>
      <c r="G3055" s="35"/>
    </row>
    <row r="3056" spans="3:7" x14ac:dyDescent="0.3">
      <c r="C3056" s="1"/>
      <c r="G3056" s="35"/>
    </row>
    <row r="3057" spans="3:7" x14ac:dyDescent="0.3">
      <c r="C3057" s="1"/>
      <c r="G3057" s="35"/>
    </row>
    <row r="3058" spans="3:7" x14ac:dyDescent="0.3">
      <c r="C3058" s="1"/>
      <c r="G3058" s="35"/>
    </row>
    <row r="3059" spans="3:7" x14ac:dyDescent="0.3">
      <c r="C3059" s="1"/>
      <c r="G3059" s="35"/>
    </row>
    <row r="3060" spans="3:7" x14ac:dyDescent="0.3">
      <c r="C3060" s="1"/>
      <c r="G3060" s="35"/>
    </row>
    <row r="3061" spans="3:7" x14ac:dyDescent="0.3">
      <c r="C3061" s="1"/>
      <c r="G3061" s="35"/>
    </row>
    <row r="3062" spans="3:7" x14ac:dyDescent="0.3">
      <c r="C3062" s="1"/>
      <c r="G3062" s="35"/>
    </row>
    <row r="3063" spans="3:7" x14ac:dyDescent="0.3">
      <c r="C3063" s="1"/>
      <c r="G3063" s="35"/>
    </row>
    <row r="3064" spans="3:7" x14ac:dyDescent="0.3">
      <c r="C3064" s="1"/>
      <c r="G3064" s="35"/>
    </row>
    <row r="3065" spans="3:7" x14ac:dyDescent="0.3">
      <c r="C3065" s="1"/>
      <c r="G3065" s="35"/>
    </row>
    <row r="3066" spans="3:7" x14ac:dyDescent="0.3">
      <c r="C3066" s="1"/>
      <c r="G3066" s="35"/>
    </row>
    <row r="3067" spans="3:7" x14ac:dyDescent="0.3">
      <c r="C3067" s="1"/>
      <c r="G3067" s="35"/>
    </row>
    <row r="3068" spans="3:7" x14ac:dyDescent="0.3">
      <c r="C3068" s="1"/>
      <c r="G3068" s="35"/>
    </row>
    <row r="3069" spans="3:7" x14ac:dyDescent="0.3">
      <c r="C3069" s="1"/>
      <c r="G3069" s="35"/>
    </row>
    <row r="3070" spans="3:7" x14ac:dyDescent="0.3">
      <c r="C3070" s="1"/>
      <c r="G3070" s="35"/>
    </row>
    <row r="3071" spans="3:7" x14ac:dyDescent="0.3">
      <c r="C3071" s="1"/>
      <c r="G3071" s="35"/>
    </row>
    <row r="3072" spans="3:7" x14ac:dyDescent="0.3">
      <c r="C3072" s="1"/>
      <c r="G3072" s="35"/>
    </row>
    <row r="3073" spans="3:7" x14ac:dyDescent="0.3">
      <c r="C3073" s="1"/>
      <c r="G3073" s="35"/>
    </row>
    <row r="3074" spans="3:7" x14ac:dyDescent="0.3">
      <c r="C3074" s="1"/>
      <c r="G3074" s="35"/>
    </row>
    <row r="3075" spans="3:7" x14ac:dyDescent="0.3">
      <c r="C3075" s="1"/>
      <c r="G3075" s="35"/>
    </row>
    <row r="3076" spans="3:7" x14ac:dyDescent="0.3">
      <c r="C3076" s="1"/>
      <c r="G3076" s="35"/>
    </row>
    <row r="3077" spans="3:7" x14ac:dyDescent="0.3">
      <c r="C3077" s="1"/>
      <c r="G3077" s="35"/>
    </row>
    <row r="3078" spans="3:7" x14ac:dyDescent="0.3">
      <c r="C3078" s="1"/>
      <c r="G3078" s="35"/>
    </row>
    <row r="3079" spans="3:7" x14ac:dyDescent="0.3">
      <c r="C3079" s="1"/>
      <c r="G3079" s="35"/>
    </row>
    <row r="3080" spans="3:7" x14ac:dyDescent="0.3">
      <c r="C3080" s="1"/>
      <c r="G3080" s="35"/>
    </row>
    <row r="3081" spans="3:7" x14ac:dyDescent="0.3">
      <c r="C3081" s="1"/>
      <c r="G3081" s="35"/>
    </row>
    <row r="3082" spans="3:7" x14ac:dyDescent="0.3">
      <c r="C3082" s="1"/>
      <c r="G3082" s="35"/>
    </row>
    <row r="3083" spans="3:7" x14ac:dyDescent="0.3">
      <c r="C3083" s="1"/>
      <c r="G3083" s="35"/>
    </row>
    <row r="3084" spans="3:7" x14ac:dyDescent="0.3">
      <c r="C3084" s="1"/>
      <c r="G3084" s="35"/>
    </row>
    <row r="3085" spans="3:7" x14ac:dyDescent="0.3">
      <c r="C3085" s="1"/>
      <c r="G3085" s="35"/>
    </row>
    <row r="3086" spans="3:7" x14ac:dyDescent="0.3">
      <c r="C3086" s="1"/>
      <c r="G3086" s="35"/>
    </row>
    <row r="3087" spans="3:7" x14ac:dyDescent="0.3">
      <c r="C3087" s="1"/>
      <c r="G3087" s="35"/>
    </row>
    <row r="3088" spans="3:7" x14ac:dyDescent="0.3">
      <c r="C3088" s="1"/>
      <c r="G3088" s="35"/>
    </row>
    <row r="3089" spans="3:7" x14ac:dyDescent="0.3">
      <c r="C3089" s="1"/>
      <c r="G3089" s="35"/>
    </row>
    <row r="3090" spans="3:7" x14ac:dyDescent="0.3">
      <c r="C3090" s="1"/>
      <c r="G3090" s="35"/>
    </row>
    <row r="3091" spans="3:7" x14ac:dyDescent="0.3">
      <c r="C3091" s="1"/>
      <c r="G3091" s="35"/>
    </row>
    <row r="3092" spans="3:7" x14ac:dyDescent="0.3">
      <c r="C3092" s="1"/>
      <c r="G3092" s="35"/>
    </row>
    <row r="3093" spans="3:7" x14ac:dyDescent="0.3">
      <c r="C3093" s="1"/>
      <c r="G3093" s="35"/>
    </row>
    <row r="3094" spans="3:7" x14ac:dyDescent="0.3">
      <c r="C3094" s="1"/>
      <c r="G3094" s="35"/>
    </row>
    <row r="3095" spans="3:7" x14ac:dyDescent="0.3">
      <c r="C3095" s="1"/>
      <c r="G3095" s="35"/>
    </row>
    <row r="3096" spans="3:7" x14ac:dyDescent="0.3">
      <c r="C3096" s="1"/>
      <c r="G3096" s="35"/>
    </row>
    <row r="3097" spans="3:7" x14ac:dyDescent="0.3">
      <c r="C3097" s="1"/>
      <c r="G3097" s="35"/>
    </row>
    <row r="3098" spans="3:7" x14ac:dyDescent="0.3">
      <c r="C3098" s="1"/>
      <c r="G3098" s="35"/>
    </row>
    <row r="3099" spans="3:7" x14ac:dyDescent="0.3">
      <c r="C3099" s="1"/>
      <c r="G3099" s="35"/>
    </row>
    <row r="3100" spans="3:7" x14ac:dyDescent="0.3">
      <c r="C3100" s="1"/>
      <c r="G3100" s="35"/>
    </row>
    <row r="3101" spans="3:7" x14ac:dyDescent="0.3">
      <c r="C3101" s="1"/>
      <c r="G3101" s="35"/>
    </row>
    <row r="3102" spans="3:7" x14ac:dyDescent="0.3">
      <c r="C3102" s="1"/>
      <c r="G3102" s="35"/>
    </row>
    <row r="3103" spans="3:7" x14ac:dyDescent="0.3">
      <c r="C3103" s="1"/>
      <c r="G3103" s="35"/>
    </row>
    <row r="3104" spans="3:7" x14ac:dyDescent="0.3">
      <c r="C3104" s="1"/>
      <c r="G3104" s="35"/>
    </row>
    <row r="3105" spans="3:7" x14ac:dyDescent="0.3">
      <c r="C3105" s="1"/>
      <c r="G3105" s="35"/>
    </row>
    <row r="3106" spans="3:7" x14ac:dyDescent="0.3">
      <c r="C3106" s="1"/>
      <c r="G3106" s="35"/>
    </row>
    <row r="3107" spans="3:7" x14ac:dyDescent="0.3">
      <c r="C3107" s="1"/>
      <c r="G3107" s="35"/>
    </row>
    <row r="3108" spans="3:7" x14ac:dyDescent="0.3">
      <c r="C3108" s="1"/>
      <c r="G3108" s="35"/>
    </row>
    <row r="3109" spans="3:7" x14ac:dyDescent="0.3">
      <c r="C3109" s="1"/>
      <c r="G3109" s="35"/>
    </row>
    <row r="3110" spans="3:7" x14ac:dyDescent="0.3">
      <c r="C3110" s="1"/>
      <c r="G3110" s="35"/>
    </row>
    <row r="3111" spans="3:7" x14ac:dyDescent="0.3">
      <c r="C3111" s="1"/>
      <c r="G3111" s="35"/>
    </row>
    <row r="3112" spans="3:7" x14ac:dyDescent="0.3">
      <c r="C3112" s="1"/>
      <c r="G3112" s="35"/>
    </row>
    <row r="3113" spans="3:7" x14ac:dyDescent="0.3">
      <c r="C3113" s="1"/>
      <c r="G3113" s="35"/>
    </row>
    <row r="3114" spans="3:7" x14ac:dyDescent="0.3">
      <c r="C3114" s="1"/>
      <c r="G3114" s="35"/>
    </row>
    <row r="3115" spans="3:7" x14ac:dyDescent="0.3">
      <c r="C3115" s="1"/>
      <c r="G3115" s="35"/>
    </row>
    <row r="3116" spans="3:7" x14ac:dyDescent="0.3">
      <c r="C3116" s="1"/>
      <c r="G3116" s="35"/>
    </row>
    <row r="3117" spans="3:7" x14ac:dyDescent="0.3">
      <c r="C3117" s="1"/>
      <c r="G3117" s="35"/>
    </row>
    <row r="3118" spans="3:7" x14ac:dyDescent="0.3">
      <c r="C3118" s="1"/>
      <c r="G3118" s="35"/>
    </row>
    <row r="3119" spans="3:7" x14ac:dyDescent="0.3">
      <c r="C3119" s="1"/>
      <c r="G3119" s="35"/>
    </row>
    <row r="3120" spans="3:7" x14ac:dyDescent="0.3">
      <c r="C3120" s="1"/>
      <c r="G3120" s="35"/>
    </row>
    <row r="3121" spans="3:7" x14ac:dyDescent="0.3">
      <c r="C3121" s="1"/>
      <c r="G3121" s="35"/>
    </row>
    <row r="3122" spans="3:7" x14ac:dyDescent="0.3">
      <c r="C3122" s="1"/>
      <c r="G3122" s="35"/>
    </row>
    <row r="3123" spans="3:7" x14ac:dyDescent="0.3">
      <c r="C3123" s="1"/>
      <c r="G3123" s="35"/>
    </row>
    <row r="3124" spans="3:7" x14ac:dyDescent="0.3">
      <c r="C3124" s="1"/>
      <c r="G3124" s="35"/>
    </row>
    <row r="3125" spans="3:7" x14ac:dyDescent="0.3">
      <c r="C3125" s="1"/>
      <c r="G3125" s="35"/>
    </row>
    <row r="3126" spans="3:7" x14ac:dyDescent="0.3">
      <c r="C3126" s="1"/>
      <c r="G3126" s="35"/>
    </row>
    <row r="3127" spans="3:7" x14ac:dyDescent="0.3">
      <c r="C3127" s="1"/>
      <c r="G3127" s="35"/>
    </row>
    <row r="3128" spans="3:7" x14ac:dyDescent="0.3">
      <c r="C3128" s="1"/>
      <c r="G3128" s="35"/>
    </row>
    <row r="3129" spans="3:7" x14ac:dyDescent="0.3">
      <c r="C3129" s="1"/>
      <c r="G3129" s="35"/>
    </row>
    <row r="3130" spans="3:7" x14ac:dyDescent="0.3">
      <c r="C3130" s="1"/>
      <c r="G3130" s="35"/>
    </row>
    <row r="3131" spans="3:7" x14ac:dyDescent="0.3">
      <c r="C3131" s="1"/>
      <c r="G3131" s="35"/>
    </row>
    <row r="3132" spans="3:7" x14ac:dyDescent="0.3">
      <c r="C3132" s="1"/>
      <c r="G3132" s="35"/>
    </row>
    <row r="3133" spans="3:7" x14ac:dyDescent="0.3">
      <c r="C3133" s="1"/>
      <c r="G3133" s="35"/>
    </row>
    <row r="3134" spans="3:7" x14ac:dyDescent="0.3">
      <c r="C3134" s="1"/>
      <c r="G3134" s="35"/>
    </row>
    <row r="3135" spans="3:7" x14ac:dyDescent="0.3">
      <c r="C3135" s="1"/>
      <c r="G3135" s="35"/>
    </row>
    <row r="3136" spans="3:7" x14ac:dyDescent="0.3">
      <c r="C3136" s="1"/>
      <c r="G3136" s="35"/>
    </row>
    <row r="3137" spans="3:7" x14ac:dyDescent="0.3">
      <c r="C3137" s="1"/>
      <c r="G3137" s="35"/>
    </row>
    <row r="3138" spans="3:7" x14ac:dyDescent="0.3">
      <c r="C3138" s="1"/>
      <c r="G3138" s="35"/>
    </row>
    <row r="3139" spans="3:7" x14ac:dyDescent="0.3">
      <c r="C3139" s="1"/>
      <c r="G3139" s="35"/>
    </row>
    <row r="3140" spans="3:7" x14ac:dyDescent="0.3">
      <c r="C3140" s="1"/>
      <c r="G3140" s="35"/>
    </row>
    <row r="3141" spans="3:7" x14ac:dyDescent="0.3">
      <c r="C3141" s="1"/>
      <c r="G3141" s="35"/>
    </row>
    <row r="3142" spans="3:7" x14ac:dyDescent="0.3">
      <c r="C3142" s="1"/>
      <c r="G3142" s="35"/>
    </row>
    <row r="3143" spans="3:7" x14ac:dyDescent="0.3">
      <c r="C3143" s="1"/>
      <c r="G3143" s="35"/>
    </row>
    <row r="3144" spans="3:7" x14ac:dyDescent="0.3">
      <c r="C3144" s="1"/>
      <c r="G3144" s="35"/>
    </row>
    <row r="3145" spans="3:7" x14ac:dyDescent="0.3">
      <c r="C3145" s="1"/>
      <c r="G3145" s="35"/>
    </row>
    <row r="3146" spans="3:7" x14ac:dyDescent="0.3">
      <c r="C3146" s="1"/>
      <c r="G3146" s="35"/>
    </row>
    <row r="3147" spans="3:7" x14ac:dyDescent="0.3">
      <c r="C3147" s="1"/>
      <c r="G3147" s="35"/>
    </row>
    <row r="3148" spans="3:7" x14ac:dyDescent="0.3">
      <c r="C3148" s="1"/>
      <c r="G3148" s="35"/>
    </row>
    <row r="3149" spans="3:7" x14ac:dyDescent="0.3">
      <c r="C3149" s="1"/>
      <c r="G3149" s="35"/>
    </row>
    <row r="3150" spans="3:7" x14ac:dyDescent="0.3">
      <c r="C3150" s="1"/>
      <c r="G3150" s="35"/>
    </row>
    <row r="3151" spans="3:7" x14ac:dyDescent="0.3">
      <c r="C3151" s="1"/>
      <c r="G3151" s="35"/>
    </row>
    <row r="3152" spans="3:7" x14ac:dyDescent="0.3">
      <c r="C3152" s="1"/>
      <c r="G3152" s="35"/>
    </row>
    <row r="3153" spans="3:7" x14ac:dyDescent="0.3">
      <c r="C3153" s="1"/>
      <c r="G3153" s="35"/>
    </row>
    <row r="3154" spans="3:7" x14ac:dyDescent="0.3">
      <c r="C3154" s="1"/>
      <c r="G3154" s="35"/>
    </row>
    <row r="3155" spans="3:7" x14ac:dyDescent="0.3">
      <c r="C3155" s="1"/>
      <c r="G3155" s="35"/>
    </row>
    <row r="3156" spans="3:7" x14ac:dyDescent="0.3">
      <c r="C3156" s="1"/>
      <c r="G3156" s="35"/>
    </row>
    <row r="3157" spans="3:7" x14ac:dyDescent="0.3">
      <c r="C3157" s="1"/>
      <c r="G3157" s="35"/>
    </row>
    <row r="3158" spans="3:7" x14ac:dyDescent="0.3">
      <c r="C3158" s="1"/>
      <c r="G3158" s="35"/>
    </row>
    <row r="3159" spans="3:7" x14ac:dyDescent="0.3">
      <c r="C3159" s="1"/>
      <c r="G3159" s="35"/>
    </row>
    <row r="3160" spans="3:7" x14ac:dyDescent="0.3">
      <c r="C3160" s="1"/>
      <c r="G3160" s="35"/>
    </row>
    <row r="3161" spans="3:7" x14ac:dyDescent="0.3">
      <c r="C3161" s="1"/>
      <c r="G3161" s="35"/>
    </row>
    <row r="3162" spans="3:7" x14ac:dyDescent="0.3">
      <c r="C3162" s="1"/>
      <c r="G3162" s="35"/>
    </row>
    <row r="3163" spans="3:7" x14ac:dyDescent="0.3">
      <c r="C3163" s="1"/>
      <c r="G3163" s="35"/>
    </row>
    <row r="3164" spans="3:7" x14ac:dyDescent="0.3">
      <c r="C3164" s="1"/>
      <c r="G3164" s="35"/>
    </row>
    <row r="3165" spans="3:7" x14ac:dyDescent="0.3">
      <c r="C3165" s="1"/>
      <c r="G3165" s="35"/>
    </row>
    <row r="3166" spans="3:7" x14ac:dyDescent="0.3">
      <c r="C3166" s="1"/>
      <c r="G3166" s="35"/>
    </row>
    <row r="3167" spans="3:7" x14ac:dyDescent="0.3">
      <c r="C3167" s="1"/>
      <c r="G3167" s="35"/>
    </row>
    <row r="3168" spans="3:7" x14ac:dyDescent="0.3">
      <c r="C3168" s="1"/>
      <c r="G3168" s="35"/>
    </row>
    <row r="3169" spans="3:7" x14ac:dyDescent="0.3">
      <c r="C3169" s="1"/>
      <c r="G3169" s="35"/>
    </row>
    <row r="3170" spans="3:7" x14ac:dyDescent="0.3">
      <c r="C3170" s="1"/>
      <c r="G3170" s="35"/>
    </row>
    <row r="3171" spans="3:7" x14ac:dyDescent="0.3">
      <c r="C3171" s="1"/>
      <c r="G3171" s="35"/>
    </row>
    <row r="3172" spans="3:7" x14ac:dyDescent="0.3">
      <c r="C3172" s="1"/>
      <c r="G3172" s="35"/>
    </row>
    <row r="3173" spans="3:7" x14ac:dyDescent="0.3">
      <c r="C3173" s="1"/>
      <c r="G3173" s="35"/>
    </row>
    <row r="3174" spans="3:7" x14ac:dyDescent="0.3">
      <c r="C3174" s="1"/>
      <c r="G3174" s="35"/>
    </row>
    <row r="3175" spans="3:7" x14ac:dyDescent="0.3">
      <c r="C3175" s="1"/>
      <c r="G3175" s="35"/>
    </row>
    <row r="3176" spans="3:7" x14ac:dyDescent="0.3">
      <c r="C3176" s="1"/>
      <c r="G3176" s="35"/>
    </row>
    <row r="3177" spans="3:7" x14ac:dyDescent="0.3">
      <c r="C3177" s="1"/>
      <c r="G3177" s="35"/>
    </row>
    <row r="3178" spans="3:7" x14ac:dyDescent="0.3">
      <c r="C3178" s="1"/>
      <c r="G3178" s="35"/>
    </row>
    <row r="3179" spans="3:7" x14ac:dyDescent="0.3">
      <c r="C3179" s="1"/>
      <c r="G3179" s="35"/>
    </row>
    <row r="3180" spans="3:7" x14ac:dyDescent="0.3">
      <c r="C3180" s="1"/>
      <c r="G3180" s="35"/>
    </row>
    <row r="3181" spans="3:7" x14ac:dyDescent="0.3">
      <c r="C3181" s="1"/>
      <c r="G3181" s="35"/>
    </row>
    <row r="3182" spans="3:7" x14ac:dyDescent="0.3">
      <c r="C3182" s="1"/>
      <c r="G3182" s="35"/>
    </row>
    <row r="3183" spans="3:7" x14ac:dyDescent="0.3">
      <c r="C3183" s="1"/>
      <c r="G3183" s="35"/>
    </row>
    <row r="3184" spans="3:7" x14ac:dyDescent="0.3">
      <c r="C3184" s="1"/>
      <c r="G3184" s="35"/>
    </row>
    <row r="3185" spans="3:7" x14ac:dyDescent="0.3">
      <c r="C3185" s="1"/>
      <c r="G3185" s="35"/>
    </row>
    <row r="3186" spans="3:7" x14ac:dyDescent="0.3">
      <c r="C3186" s="1"/>
      <c r="G3186" s="35"/>
    </row>
    <row r="3187" spans="3:7" x14ac:dyDescent="0.3">
      <c r="C3187" s="1"/>
      <c r="G3187" s="35"/>
    </row>
    <row r="3188" spans="3:7" x14ac:dyDescent="0.3">
      <c r="C3188" s="1"/>
      <c r="G3188" s="35"/>
    </row>
    <row r="3189" spans="3:7" x14ac:dyDescent="0.3">
      <c r="C3189" s="1"/>
      <c r="G3189" s="35"/>
    </row>
    <row r="3190" spans="3:7" x14ac:dyDescent="0.3">
      <c r="C3190" s="1"/>
      <c r="G3190" s="35"/>
    </row>
    <row r="3191" spans="3:7" x14ac:dyDescent="0.3">
      <c r="C3191" s="1"/>
      <c r="G3191" s="35"/>
    </row>
    <row r="3192" spans="3:7" x14ac:dyDescent="0.3">
      <c r="C3192" s="1"/>
      <c r="G3192" s="35"/>
    </row>
    <row r="3193" spans="3:7" x14ac:dyDescent="0.3">
      <c r="C3193" s="1"/>
      <c r="G3193" s="35"/>
    </row>
    <row r="3194" spans="3:7" x14ac:dyDescent="0.3">
      <c r="C3194" s="1"/>
      <c r="G3194" s="35"/>
    </row>
    <row r="3195" spans="3:7" x14ac:dyDescent="0.3">
      <c r="C3195" s="1"/>
      <c r="G3195" s="35"/>
    </row>
    <row r="3196" spans="3:7" x14ac:dyDescent="0.3">
      <c r="C3196" s="1"/>
      <c r="G3196" s="35"/>
    </row>
    <row r="3197" spans="3:7" x14ac:dyDescent="0.3">
      <c r="C3197" s="1"/>
      <c r="G3197" s="35"/>
    </row>
    <row r="3198" spans="3:7" x14ac:dyDescent="0.3">
      <c r="C3198" s="1"/>
      <c r="G3198" s="35"/>
    </row>
    <row r="3199" spans="3:7" x14ac:dyDescent="0.3">
      <c r="C3199" s="1"/>
      <c r="G3199" s="35"/>
    </row>
    <row r="3200" spans="3:7" x14ac:dyDescent="0.3">
      <c r="C3200" s="1"/>
      <c r="G3200" s="35"/>
    </row>
    <row r="3201" spans="3:7" x14ac:dyDescent="0.3">
      <c r="C3201" s="1"/>
      <c r="G3201" s="35"/>
    </row>
    <row r="3202" spans="3:7" x14ac:dyDescent="0.3">
      <c r="C3202" s="1"/>
      <c r="G3202" s="35"/>
    </row>
    <row r="3203" spans="3:7" x14ac:dyDescent="0.3">
      <c r="C3203" s="1"/>
      <c r="G3203" s="35"/>
    </row>
    <row r="3204" spans="3:7" x14ac:dyDescent="0.3">
      <c r="C3204" s="1"/>
      <c r="G3204" s="35"/>
    </row>
    <row r="3205" spans="3:7" x14ac:dyDescent="0.3">
      <c r="C3205" s="1"/>
      <c r="G3205" s="35"/>
    </row>
    <row r="3206" spans="3:7" x14ac:dyDescent="0.3">
      <c r="C3206" s="1"/>
      <c r="G3206" s="35"/>
    </row>
    <row r="3207" spans="3:7" x14ac:dyDescent="0.3">
      <c r="C3207" s="1"/>
      <c r="G3207" s="35"/>
    </row>
    <row r="3208" spans="3:7" x14ac:dyDescent="0.3">
      <c r="C3208" s="1"/>
      <c r="G3208" s="35"/>
    </row>
    <row r="3209" spans="3:7" x14ac:dyDescent="0.3">
      <c r="C3209" s="1"/>
      <c r="G3209" s="35"/>
    </row>
    <row r="3210" spans="3:7" x14ac:dyDescent="0.3">
      <c r="C3210" s="1"/>
      <c r="G3210" s="35"/>
    </row>
    <row r="3211" spans="3:7" x14ac:dyDescent="0.3">
      <c r="C3211" s="1"/>
      <c r="G3211" s="35"/>
    </row>
    <row r="3212" spans="3:7" x14ac:dyDescent="0.3">
      <c r="C3212" s="1"/>
      <c r="G3212" s="35"/>
    </row>
    <row r="3213" spans="3:7" x14ac:dyDescent="0.3">
      <c r="C3213" s="1"/>
      <c r="G3213" s="35"/>
    </row>
    <row r="3214" spans="3:7" x14ac:dyDescent="0.3">
      <c r="C3214" s="1"/>
      <c r="G3214" s="35"/>
    </row>
    <row r="3215" spans="3:7" x14ac:dyDescent="0.3">
      <c r="C3215" s="1"/>
      <c r="G3215" s="35"/>
    </row>
    <row r="3216" spans="3:7" x14ac:dyDescent="0.3">
      <c r="C3216" s="1"/>
      <c r="G3216" s="35"/>
    </row>
    <row r="3217" spans="3:7" x14ac:dyDescent="0.3">
      <c r="C3217" s="1"/>
      <c r="G3217" s="35"/>
    </row>
    <row r="3218" spans="3:7" x14ac:dyDescent="0.3">
      <c r="C3218" s="1"/>
      <c r="G3218" s="35"/>
    </row>
    <row r="3219" spans="3:7" x14ac:dyDescent="0.3">
      <c r="C3219" s="1"/>
      <c r="G3219" s="35"/>
    </row>
    <row r="3220" spans="3:7" x14ac:dyDescent="0.3">
      <c r="C3220" s="1"/>
      <c r="G3220" s="35"/>
    </row>
    <row r="3221" spans="3:7" x14ac:dyDescent="0.3">
      <c r="C3221" s="1"/>
      <c r="G3221" s="35"/>
    </row>
    <row r="3222" spans="3:7" x14ac:dyDescent="0.3">
      <c r="C3222" s="1"/>
      <c r="G3222" s="35"/>
    </row>
    <row r="3223" spans="3:7" x14ac:dyDescent="0.3">
      <c r="C3223" s="1"/>
      <c r="G3223" s="35"/>
    </row>
    <row r="3224" spans="3:7" x14ac:dyDescent="0.3">
      <c r="C3224" s="1"/>
      <c r="G3224" s="35"/>
    </row>
    <row r="3225" spans="3:7" x14ac:dyDescent="0.3">
      <c r="C3225" s="1"/>
      <c r="G3225" s="35"/>
    </row>
    <row r="3226" spans="3:7" x14ac:dyDescent="0.3">
      <c r="C3226" s="1"/>
      <c r="G3226" s="35"/>
    </row>
    <row r="3227" spans="3:7" x14ac:dyDescent="0.3">
      <c r="C3227" s="1"/>
      <c r="G3227" s="35"/>
    </row>
    <row r="3228" spans="3:7" x14ac:dyDescent="0.3">
      <c r="C3228" s="1"/>
      <c r="G3228" s="35"/>
    </row>
    <row r="3229" spans="3:7" x14ac:dyDescent="0.3">
      <c r="C3229" s="1"/>
      <c r="G3229" s="35"/>
    </row>
    <row r="3230" spans="3:7" x14ac:dyDescent="0.3">
      <c r="C3230" s="1"/>
      <c r="G3230" s="35"/>
    </row>
    <row r="3231" spans="3:7" x14ac:dyDescent="0.3">
      <c r="C3231" s="1"/>
      <c r="G3231" s="35"/>
    </row>
    <row r="3232" spans="3:7" x14ac:dyDescent="0.3">
      <c r="C3232" s="1"/>
      <c r="G3232" s="35"/>
    </row>
    <row r="3233" spans="3:7" x14ac:dyDescent="0.3">
      <c r="C3233" s="1"/>
      <c r="G3233" s="35"/>
    </row>
    <row r="3234" spans="3:7" x14ac:dyDescent="0.3">
      <c r="C3234" s="1"/>
      <c r="G3234" s="35"/>
    </row>
    <row r="3235" spans="3:7" x14ac:dyDescent="0.3">
      <c r="C3235" s="1"/>
      <c r="G3235" s="35"/>
    </row>
    <row r="3236" spans="3:7" x14ac:dyDescent="0.3">
      <c r="C3236" s="1"/>
      <c r="G3236" s="35"/>
    </row>
    <row r="3237" spans="3:7" x14ac:dyDescent="0.3">
      <c r="C3237" s="1"/>
      <c r="G3237" s="35"/>
    </row>
    <row r="3238" spans="3:7" x14ac:dyDescent="0.3">
      <c r="C3238" s="1"/>
      <c r="G3238" s="35"/>
    </row>
    <row r="3239" spans="3:7" x14ac:dyDescent="0.3">
      <c r="C3239" s="1"/>
      <c r="G3239" s="35"/>
    </row>
    <row r="3240" spans="3:7" x14ac:dyDescent="0.3">
      <c r="C3240" s="1"/>
      <c r="G3240" s="35"/>
    </row>
    <row r="3241" spans="3:7" x14ac:dyDescent="0.3">
      <c r="C3241" s="1"/>
      <c r="G3241" s="35"/>
    </row>
    <row r="3242" spans="3:7" x14ac:dyDescent="0.3">
      <c r="C3242" s="1"/>
      <c r="G3242" s="35"/>
    </row>
    <row r="3243" spans="3:7" x14ac:dyDescent="0.3">
      <c r="C3243" s="1"/>
      <c r="G3243" s="35"/>
    </row>
    <row r="3244" spans="3:7" x14ac:dyDescent="0.3">
      <c r="C3244" s="1"/>
      <c r="G3244" s="35"/>
    </row>
    <row r="3245" spans="3:7" x14ac:dyDescent="0.3">
      <c r="C3245" s="1"/>
      <c r="G3245" s="35"/>
    </row>
    <row r="3246" spans="3:7" x14ac:dyDescent="0.3">
      <c r="C3246" s="1"/>
      <c r="G3246" s="35"/>
    </row>
    <row r="3247" spans="3:7" x14ac:dyDescent="0.3">
      <c r="C3247" s="1"/>
      <c r="G3247" s="35"/>
    </row>
    <row r="3248" spans="3:7" x14ac:dyDescent="0.3">
      <c r="C3248" s="1"/>
      <c r="G3248" s="35"/>
    </row>
    <row r="3249" spans="3:7" x14ac:dyDescent="0.3">
      <c r="C3249" s="1"/>
      <c r="G3249" s="35"/>
    </row>
    <row r="3250" spans="3:7" x14ac:dyDescent="0.3">
      <c r="C3250" s="1"/>
      <c r="G3250" s="35"/>
    </row>
    <row r="3251" spans="3:7" x14ac:dyDescent="0.3">
      <c r="C3251" s="1"/>
      <c r="G3251" s="35"/>
    </row>
    <row r="3252" spans="3:7" x14ac:dyDescent="0.3">
      <c r="C3252" s="1"/>
      <c r="G3252" s="35"/>
    </row>
    <row r="3253" spans="3:7" x14ac:dyDescent="0.3">
      <c r="C3253" s="1"/>
      <c r="G3253" s="35"/>
    </row>
    <row r="3254" spans="3:7" x14ac:dyDescent="0.3">
      <c r="C3254" s="1"/>
      <c r="G3254" s="35"/>
    </row>
    <row r="3255" spans="3:7" x14ac:dyDescent="0.3">
      <c r="C3255" s="1"/>
      <c r="G3255" s="35"/>
    </row>
    <row r="3256" spans="3:7" x14ac:dyDescent="0.3">
      <c r="C3256" s="1"/>
      <c r="G3256" s="35"/>
    </row>
    <row r="3257" spans="3:7" x14ac:dyDescent="0.3">
      <c r="C3257" s="1"/>
      <c r="G3257" s="35"/>
    </row>
    <row r="3258" spans="3:7" x14ac:dyDescent="0.3">
      <c r="C3258" s="1"/>
      <c r="G3258" s="35"/>
    </row>
    <row r="3259" spans="3:7" x14ac:dyDescent="0.3">
      <c r="C3259" s="1"/>
      <c r="G3259" s="35"/>
    </row>
    <row r="3260" spans="3:7" x14ac:dyDescent="0.3">
      <c r="C3260" s="1"/>
      <c r="G3260" s="35"/>
    </row>
    <row r="3261" spans="3:7" x14ac:dyDescent="0.3">
      <c r="C3261" s="1"/>
      <c r="G3261" s="35"/>
    </row>
    <row r="3262" spans="3:7" x14ac:dyDescent="0.3">
      <c r="C3262" s="1"/>
      <c r="G3262" s="35"/>
    </row>
    <row r="3263" spans="3:7" x14ac:dyDescent="0.3">
      <c r="C3263" s="1"/>
      <c r="G3263" s="35"/>
    </row>
    <row r="3264" spans="3:7" x14ac:dyDescent="0.3">
      <c r="C3264" s="1"/>
      <c r="G3264" s="35"/>
    </row>
    <row r="3265" spans="3:7" x14ac:dyDescent="0.3">
      <c r="C3265" s="1"/>
      <c r="G3265" s="35"/>
    </row>
    <row r="3266" spans="3:7" x14ac:dyDescent="0.3">
      <c r="C3266" s="1"/>
      <c r="G3266" s="35"/>
    </row>
    <row r="3267" spans="3:7" x14ac:dyDescent="0.3">
      <c r="C3267" s="1"/>
      <c r="G3267" s="35"/>
    </row>
    <row r="3268" spans="3:7" x14ac:dyDescent="0.3">
      <c r="C3268" s="1"/>
      <c r="G3268" s="35"/>
    </row>
    <row r="3269" spans="3:7" x14ac:dyDescent="0.3">
      <c r="C3269" s="1"/>
      <c r="G3269" s="35"/>
    </row>
    <row r="3270" spans="3:7" x14ac:dyDescent="0.3">
      <c r="C3270" s="1"/>
      <c r="G3270" s="35"/>
    </row>
    <row r="3271" spans="3:7" x14ac:dyDescent="0.3">
      <c r="C3271" s="1"/>
      <c r="G3271" s="35"/>
    </row>
    <row r="3272" spans="3:7" x14ac:dyDescent="0.3">
      <c r="C3272" s="1"/>
      <c r="G3272" s="35"/>
    </row>
    <row r="3273" spans="3:7" x14ac:dyDescent="0.3">
      <c r="C3273" s="1"/>
      <c r="G3273" s="35"/>
    </row>
    <row r="3274" spans="3:7" x14ac:dyDescent="0.3">
      <c r="C3274" s="1"/>
      <c r="G3274" s="35"/>
    </row>
    <row r="3275" spans="3:7" x14ac:dyDescent="0.3">
      <c r="C3275" s="1"/>
      <c r="G3275" s="35"/>
    </row>
    <row r="3276" spans="3:7" x14ac:dyDescent="0.3">
      <c r="C3276" s="1"/>
      <c r="G3276" s="35"/>
    </row>
    <row r="3277" spans="3:7" x14ac:dyDescent="0.3">
      <c r="C3277" s="1"/>
      <c r="G3277" s="35"/>
    </row>
    <row r="3278" spans="3:7" x14ac:dyDescent="0.3">
      <c r="C3278" s="1"/>
      <c r="G3278" s="35"/>
    </row>
    <row r="3279" spans="3:7" x14ac:dyDescent="0.3">
      <c r="C3279" s="1"/>
      <c r="G3279" s="35"/>
    </row>
    <row r="3280" spans="3:7" x14ac:dyDescent="0.3">
      <c r="C3280" s="1"/>
      <c r="G3280" s="35"/>
    </row>
    <row r="3281" spans="3:7" x14ac:dyDescent="0.3">
      <c r="C3281" s="1"/>
      <c r="G3281" s="35"/>
    </row>
    <row r="3282" spans="3:7" x14ac:dyDescent="0.3">
      <c r="C3282" s="1"/>
      <c r="G3282" s="35"/>
    </row>
    <row r="3283" spans="3:7" x14ac:dyDescent="0.3">
      <c r="C3283" s="1"/>
      <c r="G3283" s="35"/>
    </row>
    <row r="3284" spans="3:7" x14ac:dyDescent="0.3">
      <c r="C3284" s="1"/>
      <c r="G3284" s="35"/>
    </row>
    <row r="3285" spans="3:7" x14ac:dyDescent="0.3">
      <c r="C3285" s="1"/>
      <c r="G3285" s="35"/>
    </row>
    <row r="3286" spans="3:7" x14ac:dyDescent="0.3">
      <c r="C3286" s="1"/>
      <c r="G3286" s="35"/>
    </row>
    <row r="3287" spans="3:7" x14ac:dyDescent="0.3">
      <c r="C3287" s="1"/>
      <c r="G3287" s="35"/>
    </row>
    <row r="3288" spans="3:7" x14ac:dyDescent="0.3">
      <c r="C3288" s="1"/>
      <c r="G3288" s="35"/>
    </row>
    <row r="3289" spans="3:7" x14ac:dyDescent="0.3">
      <c r="C3289" s="1"/>
      <c r="G3289" s="35"/>
    </row>
    <row r="3290" spans="3:7" x14ac:dyDescent="0.3">
      <c r="C3290" s="1"/>
      <c r="G3290" s="35"/>
    </row>
    <row r="3291" spans="3:7" x14ac:dyDescent="0.3">
      <c r="C3291" s="1"/>
      <c r="G3291" s="35"/>
    </row>
    <row r="3292" spans="3:7" x14ac:dyDescent="0.3">
      <c r="C3292" s="1"/>
      <c r="G3292" s="35"/>
    </row>
    <row r="3293" spans="3:7" x14ac:dyDescent="0.3">
      <c r="C3293" s="1"/>
      <c r="G3293" s="35"/>
    </row>
    <row r="3294" spans="3:7" x14ac:dyDescent="0.3">
      <c r="C3294" s="1"/>
      <c r="G3294" s="35"/>
    </row>
    <row r="3295" spans="3:7" x14ac:dyDescent="0.3">
      <c r="C3295" s="1"/>
      <c r="G3295" s="35"/>
    </row>
    <row r="3296" spans="3:7" x14ac:dyDescent="0.3">
      <c r="C3296" s="1"/>
      <c r="G3296" s="35"/>
    </row>
    <row r="3297" spans="3:7" x14ac:dyDescent="0.3">
      <c r="C3297" s="1"/>
      <c r="G3297" s="35"/>
    </row>
    <row r="3298" spans="3:7" x14ac:dyDescent="0.3">
      <c r="C3298" s="1"/>
      <c r="G3298" s="35"/>
    </row>
    <row r="3299" spans="3:7" x14ac:dyDescent="0.3">
      <c r="C3299" s="1"/>
      <c r="G3299" s="35"/>
    </row>
    <row r="3300" spans="3:7" x14ac:dyDescent="0.3">
      <c r="C3300" s="1"/>
      <c r="G3300" s="35"/>
    </row>
    <row r="3301" spans="3:7" x14ac:dyDescent="0.3">
      <c r="C3301" s="1"/>
      <c r="G3301" s="35"/>
    </row>
    <row r="3302" spans="3:7" x14ac:dyDescent="0.3">
      <c r="C3302" s="1"/>
      <c r="G3302" s="35"/>
    </row>
    <row r="3303" spans="3:7" x14ac:dyDescent="0.3">
      <c r="C3303" s="1"/>
      <c r="G3303" s="35"/>
    </row>
    <row r="3304" spans="3:7" x14ac:dyDescent="0.3">
      <c r="C3304" s="1"/>
      <c r="G3304" s="35"/>
    </row>
    <row r="3305" spans="3:7" x14ac:dyDescent="0.3">
      <c r="C3305" s="1"/>
      <c r="G3305" s="35"/>
    </row>
    <row r="3306" spans="3:7" x14ac:dyDescent="0.3">
      <c r="C3306" s="1"/>
      <c r="G3306" s="35"/>
    </row>
    <row r="3307" spans="3:7" x14ac:dyDescent="0.3">
      <c r="C3307" s="1"/>
      <c r="G3307" s="35"/>
    </row>
    <row r="3308" spans="3:7" x14ac:dyDescent="0.3">
      <c r="C3308" s="1"/>
      <c r="G3308" s="35"/>
    </row>
    <row r="3309" spans="3:7" x14ac:dyDescent="0.3">
      <c r="C3309" s="1"/>
      <c r="G3309" s="35"/>
    </row>
    <row r="3310" spans="3:7" x14ac:dyDescent="0.3">
      <c r="C3310" s="1"/>
      <c r="G3310" s="35"/>
    </row>
    <row r="3311" spans="3:7" x14ac:dyDescent="0.3">
      <c r="C3311" s="1"/>
      <c r="G3311" s="35"/>
    </row>
    <row r="3312" spans="3:7" x14ac:dyDescent="0.3">
      <c r="C3312" s="1"/>
      <c r="G3312" s="35"/>
    </row>
    <row r="3313" spans="3:7" x14ac:dyDescent="0.3">
      <c r="C3313" s="1"/>
      <c r="G3313" s="35"/>
    </row>
    <row r="3314" spans="3:7" x14ac:dyDescent="0.3">
      <c r="C3314" s="1"/>
      <c r="G3314" s="35"/>
    </row>
    <row r="3315" spans="3:7" x14ac:dyDescent="0.3">
      <c r="C3315" s="1"/>
      <c r="G3315" s="35"/>
    </row>
    <row r="3316" spans="3:7" x14ac:dyDescent="0.3">
      <c r="C3316" s="1"/>
      <c r="G3316" s="35"/>
    </row>
    <row r="3317" spans="3:7" x14ac:dyDescent="0.3">
      <c r="C3317" s="1"/>
      <c r="G3317" s="35"/>
    </row>
    <row r="3318" spans="3:7" x14ac:dyDescent="0.3">
      <c r="C3318" s="1"/>
      <c r="G3318" s="35"/>
    </row>
    <row r="3319" spans="3:7" x14ac:dyDescent="0.3">
      <c r="C3319" s="1"/>
      <c r="G3319" s="35"/>
    </row>
    <row r="3320" spans="3:7" x14ac:dyDescent="0.3">
      <c r="C3320" s="1"/>
      <c r="G3320" s="35"/>
    </row>
    <row r="3321" spans="3:7" x14ac:dyDescent="0.3">
      <c r="C3321" s="1"/>
      <c r="G3321" s="35"/>
    </row>
    <row r="3322" spans="3:7" x14ac:dyDescent="0.3">
      <c r="C3322" s="1"/>
      <c r="G3322" s="35"/>
    </row>
    <row r="3323" spans="3:7" x14ac:dyDescent="0.3">
      <c r="C3323" s="1"/>
      <c r="G3323" s="35"/>
    </row>
    <row r="3324" spans="3:7" x14ac:dyDescent="0.3">
      <c r="C3324" s="1"/>
      <c r="G3324" s="35"/>
    </row>
    <row r="3325" spans="3:7" x14ac:dyDescent="0.3">
      <c r="C3325" s="1"/>
      <c r="G3325" s="35"/>
    </row>
    <row r="3326" spans="3:7" x14ac:dyDescent="0.3">
      <c r="C3326" s="1"/>
      <c r="G3326" s="35"/>
    </row>
    <row r="3327" spans="3:7" x14ac:dyDescent="0.3">
      <c r="C3327" s="1"/>
      <c r="G3327" s="35"/>
    </row>
    <row r="3328" spans="3:7" x14ac:dyDescent="0.3">
      <c r="C3328" s="1"/>
      <c r="G3328" s="35"/>
    </row>
    <row r="3329" spans="3:7" x14ac:dyDescent="0.3">
      <c r="C3329" s="1"/>
      <c r="G3329" s="35"/>
    </row>
    <row r="3330" spans="3:7" x14ac:dyDescent="0.3">
      <c r="C3330" s="1"/>
      <c r="G3330" s="35"/>
    </row>
    <row r="3331" spans="3:7" x14ac:dyDescent="0.3">
      <c r="C3331" s="1"/>
      <c r="G3331" s="35"/>
    </row>
    <row r="3332" spans="3:7" x14ac:dyDescent="0.3">
      <c r="C3332" s="1"/>
      <c r="G3332" s="35"/>
    </row>
    <row r="3333" spans="3:7" x14ac:dyDescent="0.3">
      <c r="C3333" s="1"/>
      <c r="G3333" s="35"/>
    </row>
    <row r="3334" spans="3:7" x14ac:dyDescent="0.3">
      <c r="C3334" s="1"/>
      <c r="G3334" s="35"/>
    </row>
    <row r="3335" spans="3:7" x14ac:dyDescent="0.3">
      <c r="C3335" s="1"/>
      <c r="G3335" s="35"/>
    </row>
    <row r="3336" spans="3:7" x14ac:dyDescent="0.3">
      <c r="C3336" s="1"/>
      <c r="G3336" s="35"/>
    </row>
    <row r="3337" spans="3:7" x14ac:dyDescent="0.3">
      <c r="C3337" s="1"/>
      <c r="G3337" s="35"/>
    </row>
    <row r="3338" spans="3:7" x14ac:dyDescent="0.3">
      <c r="C3338" s="1"/>
      <c r="G3338" s="35"/>
    </row>
    <row r="3339" spans="3:7" x14ac:dyDescent="0.3">
      <c r="C3339" s="1"/>
      <c r="G3339" s="35"/>
    </row>
    <row r="3340" spans="3:7" x14ac:dyDescent="0.3">
      <c r="C3340" s="1"/>
      <c r="G3340" s="35"/>
    </row>
    <row r="3341" spans="3:7" x14ac:dyDescent="0.3">
      <c r="C3341" s="1"/>
      <c r="G3341" s="35"/>
    </row>
    <row r="3342" spans="3:7" x14ac:dyDescent="0.3">
      <c r="C3342" s="1"/>
      <c r="G3342" s="35"/>
    </row>
    <row r="3343" spans="3:7" x14ac:dyDescent="0.3">
      <c r="C3343" s="1"/>
      <c r="G3343" s="35"/>
    </row>
    <row r="3344" spans="3:7" x14ac:dyDescent="0.3">
      <c r="C3344" s="1"/>
      <c r="G3344" s="35"/>
    </row>
    <row r="3345" spans="3:7" x14ac:dyDescent="0.3">
      <c r="C3345" s="1"/>
      <c r="G3345" s="35"/>
    </row>
    <row r="3346" spans="3:7" x14ac:dyDescent="0.3">
      <c r="C3346" s="1"/>
      <c r="G3346" s="35"/>
    </row>
    <row r="3347" spans="3:7" x14ac:dyDescent="0.3">
      <c r="C3347" s="1"/>
      <c r="G3347" s="35"/>
    </row>
    <row r="3348" spans="3:7" x14ac:dyDescent="0.3">
      <c r="C3348" s="1"/>
      <c r="G3348" s="35"/>
    </row>
    <row r="3349" spans="3:7" x14ac:dyDescent="0.3">
      <c r="C3349" s="1"/>
      <c r="G3349" s="35"/>
    </row>
    <row r="3350" spans="3:7" x14ac:dyDescent="0.3">
      <c r="C3350" s="1"/>
      <c r="G3350" s="35"/>
    </row>
    <row r="3351" spans="3:7" x14ac:dyDescent="0.3">
      <c r="C3351" s="1"/>
      <c r="G3351" s="35"/>
    </row>
    <row r="3352" spans="3:7" x14ac:dyDescent="0.3">
      <c r="C3352" s="1"/>
      <c r="G3352" s="35"/>
    </row>
    <row r="3353" spans="3:7" x14ac:dyDescent="0.3">
      <c r="C3353" s="1"/>
      <c r="G3353" s="35"/>
    </row>
    <row r="3354" spans="3:7" x14ac:dyDescent="0.3">
      <c r="C3354" s="1"/>
      <c r="G3354" s="35"/>
    </row>
    <row r="3355" spans="3:7" x14ac:dyDescent="0.3">
      <c r="C3355" s="1"/>
      <c r="G3355" s="35"/>
    </row>
    <row r="3356" spans="3:7" x14ac:dyDescent="0.3">
      <c r="C3356" s="1"/>
      <c r="G3356" s="35"/>
    </row>
    <row r="3357" spans="3:7" x14ac:dyDescent="0.3">
      <c r="C3357" s="1"/>
      <c r="G3357" s="35"/>
    </row>
    <row r="3358" spans="3:7" x14ac:dyDescent="0.3">
      <c r="C3358" s="1"/>
      <c r="G3358" s="35"/>
    </row>
    <row r="3359" spans="3:7" x14ac:dyDescent="0.3">
      <c r="C3359" s="1"/>
      <c r="G3359" s="35"/>
    </row>
    <row r="3360" spans="3:7" x14ac:dyDescent="0.3">
      <c r="C3360" s="1"/>
      <c r="G3360" s="35"/>
    </row>
    <row r="3361" spans="3:7" x14ac:dyDescent="0.3">
      <c r="C3361" s="1"/>
      <c r="G3361" s="35"/>
    </row>
    <row r="3362" spans="3:7" x14ac:dyDescent="0.3">
      <c r="C3362" s="1"/>
      <c r="G3362" s="35"/>
    </row>
    <row r="3363" spans="3:7" x14ac:dyDescent="0.3">
      <c r="C3363" s="1"/>
      <c r="G3363" s="35"/>
    </row>
    <row r="3364" spans="3:7" x14ac:dyDescent="0.3">
      <c r="C3364" s="1"/>
      <c r="G3364" s="35"/>
    </row>
    <row r="3365" spans="3:7" x14ac:dyDescent="0.3">
      <c r="C3365" s="1"/>
      <c r="G3365" s="35"/>
    </row>
    <row r="3366" spans="3:7" x14ac:dyDescent="0.3">
      <c r="C3366" s="1"/>
      <c r="G3366" s="35"/>
    </row>
    <row r="3367" spans="3:7" x14ac:dyDescent="0.3">
      <c r="C3367" s="1"/>
      <c r="G3367" s="35"/>
    </row>
    <row r="3368" spans="3:7" x14ac:dyDescent="0.3">
      <c r="C3368" s="1"/>
      <c r="G3368" s="35"/>
    </row>
    <row r="3369" spans="3:7" x14ac:dyDescent="0.3">
      <c r="C3369" s="1"/>
      <c r="G3369" s="35"/>
    </row>
    <row r="3370" spans="3:7" x14ac:dyDescent="0.3">
      <c r="C3370" s="1"/>
      <c r="G3370" s="35"/>
    </row>
    <row r="3371" spans="3:7" x14ac:dyDescent="0.3">
      <c r="C3371" s="1"/>
      <c r="G3371" s="35"/>
    </row>
    <row r="3372" spans="3:7" x14ac:dyDescent="0.3">
      <c r="C3372" s="1"/>
      <c r="G3372" s="35"/>
    </row>
    <row r="3373" spans="3:7" x14ac:dyDescent="0.3">
      <c r="C3373" s="1"/>
      <c r="G3373" s="35"/>
    </row>
    <row r="3374" spans="3:7" x14ac:dyDescent="0.3">
      <c r="C3374" s="1"/>
      <c r="G3374" s="35"/>
    </row>
    <row r="3375" spans="3:7" x14ac:dyDescent="0.3">
      <c r="C3375" s="1"/>
      <c r="G3375" s="35"/>
    </row>
    <row r="3376" spans="3:7" x14ac:dyDescent="0.3">
      <c r="C3376" s="1"/>
      <c r="G3376" s="35"/>
    </row>
    <row r="3377" spans="3:7" x14ac:dyDescent="0.3">
      <c r="C3377" s="1"/>
      <c r="G3377" s="35"/>
    </row>
    <row r="3378" spans="3:7" x14ac:dyDescent="0.3">
      <c r="C3378" s="1"/>
      <c r="G3378" s="35"/>
    </row>
    <row r="3379" spans="3:7" x14ac:dyDescent="0.3">
      <c r="C3379" s="1"/>
      <c r="G3379" s="35"/>
    </row>
    <row r="3380" spans="3:7" x14ac:dyDescent="0.3">
      <c r="C3380" s="1"/>
      <c r="G3380" s="35"/>
    </row>
    <row r="3381" spans="3:7" x14ac:dyDescent="0.3">
      <c r="C3381" s="1"/>
      <c r="G3381" s="35"/>
    </row>
    <row r="3382" spans="3:7" x14ac:dyDescent="0.3">
      <c r="C3382" s="1"/>
      <c r="G3382" s="35"/>
    </row>
    <row r="3383" spans="3:7" x14ac:dyDescent="0.3">
      <c r="C3383" s="1"/>
      <c r="G3383" s="35"/>
    </row>
    <row r="3384" spans="3:7" x14ac:dyDescent="0.3">
      <c r="C3384" s="1"/>
      <c r="G3384" s="35"/>
    </row>
    <row r="3385" spans="3:7" x14ac:dyDescent="0.3">
      <c r="C3385" s="1"/>
      <c r="G3385" s="35"/>
    </row>
    <row r="3386" spans="3:7" x14ac:dyDescent="0.3">
      <c r="C3386" s="1"/>
      <c r="G3386" s="35"/>
    </row>
    <row r="3387" spans="3:7" x14ac:dyDescent="0.3">
      <c r="C3387" s="1"/>
      <c r="G3387" s="35"/>
    </row>
    <row r="3388" spans="3:7" x14ac:dyDescent="0.3">
      <c r="C3388" s="1"/>
      <c r="G3388" s="35"/>
    </row>
    <row r="3389" spans="3:7" x14ac:dyDescent="0.3">
      <c r="C3389" s="1"/>
      <c r="G3389" s="35"/>
    </row>
    <row r="3390" spans="3:7" x14ac:dyDescent="0.3">
      <c r="C3390" s="1"/>
      <c r="G3390" s="35"/>
    </row>
    <row r="3391" spans="3:7" x14ac:dyDescent="0.3">
      <c r="C3391" s="1"/>
      <c r="G3391" s="35"/>
    </row>
    <row r="3392" spans="3:7" x14ac:dyDescent="0.3">
      <c r="C3392" s="1"/>
      <c r="G3392" s="35"/>
    </row>
    <row r="3393" spans="3:7" x14ac:dyDescent="0.3">
      <c r="C3393" s="1"/>
      <c r="G3393" s="35"/>
    </row>
    <row r="3394" spans="3:7" x14ac:dyDescent="0.3">
      <c r="C3394" s="1"/>
      <c r="G3394" s="35"/>
    </row>
    <row r="3395" spans="3:7" x14ac:dyDescent="0.3">
      <c r="C3395" s="1"/>
      <c r="G3395" s="35"/>
    </row>
    <row r="3396" spans="3:7" x14ac:dyDescent="0.3">
      <c r="C3396" s="1"/>
      <c r="G3396" s="35"/>
    </row>
    <row r="3397" spans="3:7" x14ac:dyDescent="0.3">
      <c r="C3397" s="1"/>
      <c r="G3397" s="35"/>
    </row>
    <row r="3398" spans="3:7" x14ac:dyDescent="0.3">
      <c r="C3398" s="1"/>
      <c r="G3398" s="35"/>
    </row>
    <row r="3399" spans="3:7" x14ac:dyDescent="0.3">
      <c r="C3399" s="1"/>
      <c r="G3399" s="35"/>
    </row>
    <row r="3400" spans="3:7" x14ac:dyDescent="0.3">
      <c r="C3400" s="1"/>
      <c r="G3400" s="35"/>
    </row>
    <row r="3401" spans="3:7" x14ac:dyDescent="0.3">
      <c r="C3401" s="1"/>
      <c r="G3401" s="35"/>
    </row>
    <row r="3402" spans="3:7" x14ac:dyDescent="0.3">
      <c r="C3402" s="1"/>
      <c r="G3402" s="35"/>
    </row>
    <row r="3403" spans="3:7" x14ac:dyDescent="0.3">
      <c r="C3403" s="1"/>
      <c r="G3403" s="35"/>
    </row>
    <row r="3404" spans="3:7" x14ac:dyDescent="0.3">
      <c r="C3404" s="1"/>
      <c r="G3404" s="35"/>
    </row>
    <row r="3405" spans="3:7" x14ac:dyDescent="0.3">
      <c r="C3405" s="1"/>
      <c r="G3405" s="35"/>
    </row>
    <row r="3406" spans="3:7" x14ac:dyDescent="0.3">
      <c r="C3406" s="1"/>
      <c r="G3406" s="35"/>
    </row>
    <row r="3407" spans="3:7" x14ac:dyDescent="0.3">
      <c r="C3407" s="1"/>
      <c r="G3407" s="35"/>
    </row>
    <row r="3408" spans="3:7" x14ac:dyDescent="0.3">
      <c r="C3408" s="1"/>
      <c r="G3408" s="35"/>
    </row>
    <row r="3409" spans="3:7" x14ac:dyDescent="0.3">
      <c r="C3409" s="1"/>
      <c r="G3409" s="35"/>
    </row>
    <row r="3410" spans="3:7" x14ac:dyDescent="0.3">
      <c r="C3410" s="1"/>
      <c r="G3410" s="35"/>
    </row>
    <row r="3411" spans="3:7" x14ac:dyDescent="0.3">
      <c r="C3411" s="1"/>
      <c r="G3411" s="35"/>
    </row>
    <row r="3412" spans="3:7" x14ac:dyDescent="0.3">
      <c r="C3412" s="1"/>
      <c r="G3412" s="35"/>
    </row>
    <row r="3413" spans="3:7" x14ac:dyDescent="0.3">
      <c r="C3413" s="1"/>
      <c r="G3413" s="35"/>
    </row>
    <row r="3414" spans="3:7" x14ac:dyDescent="0.3">
      <c r="C3414" s="1"/>
      <c r="G3414" s="35"/>
    </row>
    <row r="3415" spans="3:7" x14ac:dyDescent="0.3">
      <c r="C3415" s="1"/>
      <c r="G3415" s="35"/>
    </row>
    <row r="3416" spans="3:7" x14ac:dyDescent="0.3">
      <c r="C3416" s="1"/>
      <c r="G3416" s="35"/>
    </row>
    <row r="3417" spans="3:7" x14ac:dyDescent="0.3">
      <c r="C3417" s="1"/>
      <c r="G3417" s="35"/>
    </row>
    <row r="3418" spans="3:7" x14ac:dyDescent="0.3">
      <c r="C3418" s="1"/>
      <c r="G3418" s="35"/>
    </row>
    <row r="3419" spans="3:7" x14ac:dyDescent="0.3">
      <c r="C3419" s="1"/>
      <c r="G3419" s="35"/>
    </row>
    <row r="3420" spans="3:7" x14ac:dyDescent="0.3">
      <c r="C3420" s="1"/>
      <c r="G3420" s="35"/>
    </row>
    <row r="3421" spans="3:7" x14ac:dyDescent="0.3">
      <c r="C3421" s="1"/>
      <c r="G3421" s="35"/>
    </row>
    <row r="3422" spans="3:7" x14ac:dyDescent="0.3">
      <c r="C3422" s="1"/>
      <c r="G3422" s="35"/>
    </row>
    <row r="3423" spans="3:7" x14ac:dyDescent="0.3">
      <c r="C3423" s="1"/>
      <c r="G3423" s="35"/>
    </row>
    <row r="3424" spans="3:7" x14ac:dyDescent="0.3">
      <c r="C3424" s="1"/>
      <c r="G3424" s="35"/>
    </row>
    <row r="3425" spans="3:7" x14ac:dyDescent="0.3">
      <c r="C3425" s="1"/>
      <c r="G3425" s="35"/>
    </row>
    <row r="3426" spans="3:7" x14ac:dyDescent="0.3">
      <c r="C3426" s="1"/>
      <c r="G3426" s="35"/>
    </row>
    <row r="3427" spans="3:7" x14ac:dyDescent="0.3">
      <c r="C3427" s="1"/>
      <c r="G3427" s="35"/>
    </row>
    <row r="3428" spans="3:7" x14ac:dyDescent="0.3">
      <c r="C3428" s="1"/>
      <c r="G3428" s="35"/>
    </row>
    <row r="3429" spans="3:7" x14ac:dyDescent="0.3">
      <c r="C3429" s="1"/>
      <c r="G3429" s="35"/>
    </row>
    <row r="3430" spans="3:7" x14ac:dyDescent="0.3">
      <c r="C3430" s="1"/>
      <c r="G3430" s="35"/>
    </row>
    <row r="3431" spans="3:7" x14ac:dyDescent="0.3">
      <c r="C3431" s="1"/>
      <c r="G3431" s="35"/>
    </row>
    <row r="3432" spans="3:7" x14ac:dyDescent="0.3">
      <c r="C3432" s="1"/>
      <c r="G3432" s="35"/>
    </row>
    <row r="3433" spans="3:7" x14ac:dyDescent="0.3">
      <c r="C3433" s="1"/>
      <c r="G3433" s="35"/>
    </row>
    <row r="3434" spans="3:7" x14ac:dyDescent="0.3">
      <c r="C3434" s="1"/>
      <c r="G3434" s="35"/>
    </row>
    <row r="3435" spans="3:7" x14ac:dyDescent="0.3">
      <c r="C3435" s="1"/>
      <c r="G3435" s="35"/>
    </row>
    <row r="3436" spans="3:7" x14ac:dyDescent="0.3">
      <c r="C3436" s="1"/>
      <c r="G3436" s="35"/>
    </row>
    <row r="3437" spans="3:7" x14ac:dyDescent="0.3">
      <c r="C3437" s="1"/>
      <c r="G3437" s="35"/>
    </row>
    <row r="3438" spans="3:7" x14ac:dyDescent="0.3">
      <c r="C3438" s="1"/>
      <c r="G3438" s="35"/>
    </row>
    <row r="3439" spans="3:7" x14ac:dyDescent="0.3">
      <c r="C3439" s="1"/>
      <c r="G3439" s="35"/>
    </row>
    <row r="3440" spans="3:7" x14ac:dyDescent="0.3">
      <c r="C3440" s="1"/>
      <c r="G3440" s="35"/>
    </row>
    <row r="3441" spans="3:7" x14ac:dyDescent="0.3">
      <c r="C3441" s="1"/>
      <c r="G3441" s="35"/>
    </row>
    <row r="3442" spans="3:7" x14ac:dyDescent="0.3">
      <c r="C3442" s="1"/>
      <c r="G3442" s="35"/>
    </row>
    <row r="3443" spans="3:7" x14ac:dyDescent="0.3">
      <c r="C3443" s="1"/>
      <c r="G3443" s="35"/>
    </row>
    <row r="3444" spans="3:7" x14ac:dyDescent="0.3">
      <c r="C3444" s="1"/>
      <c r="G3444" s="35"/>
    </row>
    <row r="3445" spans="3:7" x14ac:dyDescent="0.3">
      <c r="C3445" s="1"/>
      <c r="G3445" s="35"/>
    </row>
    <row r="3446" spans="3:7" x14ac:dyDescent="0.3">
      <c r="C3446" s="1"/>
      <c r="G3446" s="35"/>
    </row>
    <row r="3447" spans="3:7" x14ac:dyDescent="0.3">
      <c r="C3447" s="1"/>
      <c r="G3447" s="35"/>
    </row>
    <row r="3448" spans="3:7" x14ac:dyDescent="0.3">
      <c r="C3448" s="1"/>
      <c r="G3448" s="35"/>
    </row>
    <row r="3449" spans="3:7" x14ac:dyDescent="0.3">
      <c r="C3449" s="1"/>
      <c r="G3449" s="35"/>
    </row>
    <row r="3450" spans="3:7" x14ac:dyDescent="0.3">
      <c r="C3450" s="1"/>
      <c r="G3450" s="35"/>
    </row>
    <row r="3451" spans="3:7" x14ac:dyDescent="0.3">
      <c r="C3451" s="1"/>
      <c r="G3451" s="35"/>
    </row>
    <row r="3452" spans="3:7" x14ac:dyDescent="0.3">
      <c r="C3452" s="1"/>
      <c r="G3452" s="35"/>
    </row>
    <row r="3453" spans="3:7" x14ac:dyDescent="0.3">
      <c r="C3453" s="1"/>
      <c r="G3453" s="35"/>
    </row>
    <row r="3454" spans="3:7" x14ac:dyDescent="0.3">
      <c r="C3454" s="1"/>
      <c r="G3454" s="35"/>
    </row>
    <row r="3455" spans="3:7" x14ac:dyDescent="0.3">
      <c r="C3455" s="1"/>
      <c r="G3455" s="35"/>
    </row>
    <row r="3456" spans="3:7" x14ac:dyDescent="0.3">
      <c r="C3456" s="1"/>
      <c r="G3456" s="35"/>
    </row>
    <row r="3457" spans="3:7" x14ac:dyDescent="0.3">
      <c r="C3457" s="1"/>
      <c r="G3457" s="35"/>
    </row>
    <row r="3458" spans="3:7" x14ac:dyDescent="0.3">
      <c r="C3458" s="1"/>
      <c r="G3458" s="35"/>
    </row>
    <row r="3459" spans="3:7" x14ac:dyDescent="0.3">
      <c r="C3459" s="1"/>
      <c r="G3459" s="35"/>
    </row>
    <row r="3460" spans="3:7" x14ac:dyDescent="0.3">
      <c r="C3460" s="1"/>
      <c r="G3460" s="35"/>
    </row>
    <row r="3461" spans="3:7" x14ac:dyDescent="0.3">
      <c r="C3461" s="1"/>
      <c r="G3461" s="35"/>
    </row>
    <row r="3462" spans="3:7" x14ac:dyDescent="0.3">
      <c r="C3462" s="1"/>
      <c r="G3462" s="35"/>
    </row>
    <row r="3463" spans="3:7" x14ac:dyDescent="0.3">
      <c r="C3463" s="1"/>
      <c r="G3463" s="35"/>
    </row>
    <row r="3464" spans="3:7" x14ac:dyDescent="0.3">
      <c r="C3464" s="1"/>
      <c r="G3464" s="35"/>
    </row>
    <row r="3465" spans="3:7" x14ac:dyDescent="0.3">
      <c r="C3465" s="1"/>
      <c r="G3465" s="35"/>
    </row>
    <row r="3466" spans="3:7" x14ac:dyDescent="0.3">
      <c r="C3466" s="1"/>
      <c r="G3466" s="35"/>
    </row>
    <row r="3467" spans="3:7" x14ac:dyDescent="0.3">
      <c r="C3467" s="1"/>
      <c r="G3467" s="35"/>
    </row>
    <row r="3468" spans="3:7" x14ac:dyDescent="0.3">
      <c r="C3468" s="1"/>
      <c r="G3468" s="35"/>
    </row>
    <row r="3469" spans="3:7" x14ac:dyDescent="0.3">
      <c r="C3469" s="1"/>
      <c r="G3469" s="35"/>
    </row>
    <row r="3470" spans="3:7" x14ac:dyDescent="0.3">
      <c r="C3470" s="1"/>
      <c r="G3470" s="35"/>
    </row>
    <row r="3471" spans="3:7" x14ac:dyDescent="0.3">
      <c r="C3471" s="1"/>
      <c r="G3471" s="35"/>
    </row>
    <row r="3472" spans="3:7" x14ac:dyDescent="0.3">
      <c r="C3472" s="1"/>
      <c r="G3472" s="35"/>
    </row>
    <row r="3473" spans="3:7" x14ac:dyDescent="0.3">
      <c r="C3473" s="1"/>
      <c r="G3473" s="35"/>
    </row>
    <row r="3474" spans="3:7" x14ac:dyDescent="0.3">
      <c r="C3474" s="1"/>
      <c r="G3474" s="35"/>
    </row>
    <row r="3475" spans="3:7" x14ac:dyDescent="0.3">
      <c r="C3475" s="1"/>
      <c r="G3475" s="35"/>
    </row>
    <row r="3476" spans="3:7" x14ac:dyDescent="0.3">
      <c r="C3476" s="1"/>
      <c r="G3476" s="35"/>
    </row>
    <row r="3477" spans="3:7" x14ac:dyDescent="0.3">
      <c r="C3477" s="1"/>
      <c r="G3477" s="35"/>
    </row>
    <row r="3478" spans="3:7" x14ac:dyDescent="0.3">
      <c r="C3478" s="1"/>
      <c r="G3478" s="35"/>
    </row>
    <row r="3479" spans="3:7" x14ac:dyDescent="0.3">
      <c r="C3479" s="1"/>
      <c r="G3479" s="35"/>
    </row>
    <row r="3480" spans="3:7" x14ac:dyDescent="0.3">
      <c r="C3480" s="1"/>
      <c r="G3480" s="35"/>
    </row>
    <row r="3481" spans="3:7" x14ac:dyDescent="0.3">
      <c r="C3481" s="1"/>
      <c r="G3481" s="35"/>
    </row>
    <row r="3482" spans="3:7" x14ac:dyDescent="0.3">
      <c r="C3482" s="1"/>
      <c r="G3482" s="35"/>
    </row>
    <row r="3483" spans="3:7" x14ac:dyDescent="0.3">
      <c r="C3483" s="1"/>
      <c r="G3483" s="35"/>
    </row>
    <row r="3484" spans="3:7" x14ac:dyDescent="0.3">
      <c r="C3484" s="1"/>
      <c r="G3484" s="35"/>
    </row>
    <row r="3485" spans="3:7" x14ac:dyDescent="0.3">
      <c r="C3485" s="1"/>
      <c r="G3485" s="35"/>
    </row>
    <row r="3486" spans="3:7" x14ac:dyDescent="0.3">
      <c r="C3486" s="1"/>
      <c r="G3486" s="35"/>
    </row>
    <row r="3487" spans="3:7" x14ac:dyDescent="0.3">
      <c r="C3487" s="1"/>
      <c r="G3487" s="35"/>
    </row>
    <row r="3488" spans="3:7" x14ac:dyDescent="0.3">
      <c r="C3488" s="1"/>
      <c r="G3488" s="35"/>
    </row>
    <row r="3489" spans="3:7" x14ac:dyDescent="0.3">
      <c r="C3489" s="1"/>
      <c r="G3489" s="35"/>
    </row>
    <row r="3490" spans="3:7" x14ac:dyDescent="0.3">
      <c r="C3490" s="1"/>
      <c r="G3490" s="35"/>
    </row>
    <row r="3491" spans="3:7" x14ac:dyDescent="0.3">
      <c r="C3491" s="1"/>
      <c r="G3491" s="35"/>
    </row>
    <row r="3492" spans="3:7" x14ac:dyDescent="0.3">
      <c r="C3492" s="1"/>
      <c r="G3492" s="35"/>
    </row>
    <row r="3493" spans="3:7" x14ac:dyDescent="0.3">
      <c r="C3493" s="1"/>
      <c r="G3493" s="35"/>
    </row>
    <row r="3494" spans="3:7" x14ac:dyDescent="0.3">
      <c r="C3494" s="1"/>
      <c r="G3494" s="35"/>
    </row>
    <row r="3495" spans="3:7" x14ac:dyDescent="0.3">
      <c r="C3495" s="1"/>
      <c r="G3495" s="35"/>
    </row>
    <row r="3496" spans="3:7" x14ac:dyDescent="0.3">
      <c r="C3496" s="1"/>
      <c r="G3496" s="35"/>
    </row>
    <row r="3497" spans="3:7" x14ac:dyDescent="0.3">
      <c r="C3497" s="1"/>
      <c r="G3497" s="35"/>
    </row>
    <row r="3498" spans="3:7" x14ac:dyDescent="0.3">
      <c r="C3498" s="1"/>
      <c r="G3498" s="35"/>
    </row>
    <row r="3499" spans="3:7" x14ac:dyDescent="0.3">
      <c r="C3499" s="1"/>
      <c r="G3499" s="35"/>
    </row>
    <row r="3500" spans="3:7" x14ac:dyDescent="0.3">
      <c r="C3500" s="1"/>
      <c r="G3500" s="35"/>
    </row>
    <row r="3501" spans="3:7" x14ac:dyDescent="0.3">
      <c r="C3501" s="1"/>
      <c r="G3501" s="35"/>
    </row>
    <row r="3502" spans="3:7" x14ac:dyDescent="0.3">
      <c r="C3502" s="1"/>
      <c r="G3502" s="35"/>
    </row>
    <row r="3503" spans="3:7" x14ac:dyDescent="0.3">
      <c r="C3503" s="1"/>
      <c r="G3503" s="35"/>
    </row>
    <row r="3504" spans="3:7" x14ac:dyDescent="0.3">
      <c r="C3504" s="1"/>
      <c r="G3504" s="35"/>
    </row>
    <row r="3505" spans="3:7" x14ac:dyDescent="0.3">
      <c r="C3505" s="1"/>
      <c r="G3505" s="35"/>
    </row>
    <row r="3506" spans="3:7" x14ac:dyDescent="0.3">
      <c r="C3506" s="1"/>
      <c r="G3506" s="35"/>
    </row>
    <row r="3507" spans="3:7" x14ac:dyDescent="0.3">
      <c r="C3507" s="1"/>
      <c r="G3507" s="35"/>
    </row>
    <row r="3508" spans="3:7" x14ac:dyDescent="0.3">
      <c r="C3508" s="1"/>
      <c r="G3508" s="35"/>
    </row>
    <row r="3509" spans="3:7" x14ac:dyDescent="0.3">
      <c r="C3509" s="1"/>
      <c r="G3509" s="35"/>
    </row>
    <row r="3510" spans="3:7" x14ac:dyDescent="0.3">
      <c r="C3510" s="1"/>
      <c r="G3510" s="35"/>
    </row>
    <row r="3511" spans="3:7" x14ac:dyDescent="0.3">
      <c r="C3511" s="1"/>
      <c r="G3511" s="35"/>
    </row>
    <row r="3512" spans="3:7" x14ac:dyDescent="0.3">
      <c r="C3512" s="1"/>
      <c r="G3512" s="35"/>
    </row>
    <row r="3513" spans="3:7" x14ac:dyDescent="0.3">
      <c r="C3513" s="1"/>
      <c r="G3513" s="35"/>
    </row>
    <row r="3514" spans="3:7" x14ac:dyDescent="0.3">
      <c r="C3514" s="1"/>
      <c r="G3514" s="35"/>
    </row>
    <row r="3515" spans="3:7" x14ac:dyDescent="0.3">
      <c r="C3515" s="1"/>
      <c r="G3515" s="35"/>
    </row>
    <row r="3516" spans="3:7" x14ac:dyDescent="0.3">
      <c r="C3516" s="1"/>
      <c r="G3516" s="35"/>
    </row>
    <row r="3517" spans="3:7" x14ac:dyDescent="0.3">
      <c r="C3517" s="1"/>
      <c r="G3517" s="35"/>
    </row>
    <row r="3518" spans="3:7" x14ac:dyDescent="0.3">
      <c r="C3518" s="1"/>
      <c r="G3518" s="35"/>
    </row>
    <row r="3519" spans="3:7" x14ac:dyDescent="0.3">
      <c r="C3519" s="1"/>
      <c r="G3519" s="35"/>
    </row>
    <row r="3520" spans="3:7" x14ac:dyDescent="0.3">
      <c r="C3520" s="1"/>
      <c r="G3520" s="35"/>
    </row>
    <row r="3521" spans="3:7" x14ac:dyDescent="0.3">
      <c r="C3521" s="1"/>
      <c r="G3521" s="35"/>
    </row>
    <row r="3522" spans="3:7" x14ac:dyDescent="0.3">
      <c r="C3522" s="1"/>
      <c r="G3522" s="35"/>
    </row>
    <row r="3523" spans="3:7" x14ac:dyDescent="0.3">
      <c r="C3523" s="1"/>
      <c r="G3523" s="35"/>
    </row>
    <row r="3524" spans="3:7" x14ac:dyDescent="0.3">
      <c r="C3524" s="1"/>
      <c r="G3524" s="35"/>
    </row>
    <row r="3525" spans="3:7" x14ac:dyDescent="0.3">
      <c r="C3525" s="1"/>
      <c r="G3525" s="35"/>
    </row>
    <row r="3526" spans="3:7" x14ac:dyDescent="0.3">
      <c r="C3526" s="1"/>
      <c r="G3526" s="35"/>
    </row>
    <row r="3527" spans="3:7" x14ac:dyDescent="0.3">
      <c r="C3527" s="1"/>
      <c r="G3527" s="35"/>
    </row>
    <row r="3528" spans="3:7" x14ac:dyDescent="0.3">
      <c r="C3528" s="1"/>
      <c r="G3528" s="35"/>
    </row>
    <row r="3529" spans="3:7" x14ac:dyDescent="0.3">
      <c r="C3529" s="1"/>
      <c r="G3529" s="35"/>
    </row>
    <row r="3530" spans="3:7" x14ac:dyDescent="0.3">
      <c r="C3530" s="1"/>
      <c r="G3530" s="35"/>
    </row>
    <row r="3531" spans="3:7" x14ac:dyDescent="0.3">
      <c r="C3531" s="1"/>
      <c r="G3531" s="35"/>
    </row>
    <row r="3532" spans="3:7" x14ac:dyDescent="0.3">
      <c r="C3532" s="1"/>
      <c r="G3532" s="35"/>
    </row>
    <row r="3533" spans="3:7" x14ac:dyDescent="0.3">
      <c r="C3533" s="1"/>
      <c r="G3533" s="35"/>
    </row>
    <row r="3534" spans="3:7" x14ac:dyDescent="0.3">
      <c r="C3534" s="1"/>
      <c r="G3534" s="35"/>
    </row>
    <row r="3535" spans="3:7" x14ac:dyDescent="0.3">
      <c r="C3535" s="1"/>
      <c r="G3535" s="35"/>
    </row>
    <row r="3536" spans="3:7" x14ac:dyDescent="0.3">
      <c r="C3536" s="1"/>
      <c r="G3536" s="35"/>
    </row>
    <row r="3537" spans="3:7" x14ac:dyDescent="0.3">
      <c r="C3537" s="1"/>
      <c r="G3537" s="35"/>
    </row>
    <row r="3538" spans="3:7" x14ac:dyDescent="0.3">
      <c r="C3538" s="1"/>
      <c r="G3538" s="35"/>
    </row>
    <row r="3539" spans="3:7" x14ac:dyDescent="0.3">
      <c r="C3539" s="1"/>
      <c r="G3539" s="35"/>
    </row>
    <row r="3540" spans="3:7" x14ac:dyDescent="0.3">
      <c r="C3540" s="1"/>
      <c r="G3540" s="35"/>
    </row>
    <row r="3541" spans="3:7" x14ac:dyDescent="0.3">
      <c r="C3541" s="1"/>
      <c r="G3541" s="35"/>
    </row>
    <row r="3542" spans="3:7" x14ac:dyDescent="0.3">
      <c r="C3542" s="1"/>
      <c r="G3542" s="35"/>
    </row>
    <row r="3543" spans="3:7" x14ac:dyDescent="0.3">
      <c r="C3543" s="1"/>
      <c r="G3543" s="35"/>
    </row>
    <row r="3544" spans="3:7" x14ac:dyDescent="0.3">
      <c r="C3544" s="1"/>
      <c r="G3544" s="35"/>
    </row>
    <row r="3545" spans="3:7" x14ac:dyDescent="0.3">
      <c r="C3545" s="1"/>
      <c r="G3545" s="35"/>
    </row>
    <row r="3546" spans="3:7" x14ac:dyDescent="0.3">
      <c r="C3546" s="1"/>
      <c r="G3546" s="35"/>
    </row>
    <row r="3547" spans="3:7" x14ac:dyDescent="0.3">
      <c r="C3547" s="1"/>
      <c r="G3547" s="35"/>
    </row>
    <row r="3548" spans="3:7" x14ac:dyDescent="0.3">
      <c r="C3548" s="1"/>
      <c r="G3548" s="35"/>
    </row>
    <row r="3549" spans="3:7" x14ac:dyDescent="0.3">
      <c r="C3549" s="1"/>
      <c r="G3549" s="35"/>
    </row>
    <row r="3550" spans="3:7" x14ac:dyDescent="0.3">
      <c r="C3550" s="1"/>
      <c r="G3550" s="35"/>
    </row>
    <row r="3551" spans="3:7" x14ac:dyDescent="0.3">
      <c r="C3551" s="1"/>
      <c r="G3551" s="35"/>
    </row>
    <row r="3552" spans="3:7" x14ac:dyDescent="0.3">
      <c r="C3552" s="1"/>
      <c r="G3552" s="35"/>
    </row>
    <row r="3553" spans="3:7" x14ac:dyDescent="0.3">
      <c r="C3553" s="1"/>
      <c r="G3553" s="35"/>
    </row>
    <row r="3554" spans="3:7" x14ac:dyDescent="0.3">
      <c r="C3554" s="1"/>
      <c r="G3554" s="35"/>
    </row>
    <row r="3555" spans="3:7" x14ac:dyDescent="0.3">
      <c r="C3555" s="1"/>
      <c r="G3555" s="35"/>
    </row>
    <row r="3556" spans="3:7" x14ac:dyDescent="0.3">
      <c r="C3556" s="1"/>
      <c r="G3556" s="35"/>
    </row>
    <row r="3557" spans="3:7" x14ac:dyDescent="0.3">
      <c r="C3557" s="1"/>
      <c r="G3557" s="35"/>
    </row>
    <row r="3558" spans="3:7" x14ac:dyDescent="0.3">
      <c r="C3558" s="1"/>
      <c r="G3558" s="35"/>
    </row>
    <row r="3559" spans="3:7" x14ac:dyDescent="0.3">
      <c r="C3559" s="1"/>
      <c r="G3559" s="35"/>
    </row>
    <row r="3560" spans="3:7" x14ac:dyDescent="0.3">
      <c r="C3560" s="1"/>
      <c r="G3560" s="35"/>
    </row>
    <row r="3561" spans="3:7" x14ac:dyDescent="0.3">
      <c r="C3561" s="1"/>
      <c r="G3561" s="35"/>
    </row>
    <row r="3562" spans="3:7" x14ac:dyDescent="0.3">
      <c r="C3562" s="1"/>
      <c r="G3562" s="35"/>
    </row>
    <row r="3563" spans="3:7" x14ac:dyDescent="0.3">
      <c r="C3563" s="1"/>
      <c r="G3563" s="35"/>
    </row>
    <row r="3564" spans="3:7" x14ac:dyDescent="0.3">
      <c r="C3564" s="1"/>
      <c r="G3564" s="35"/>
    </row>
    <row r="3565" spans="3:7" x14ac:dyDescent="0.3">
      <c r="C3565" s="1"/>
      <c r="G3565" s="35"/>
    </row>
    <row r="3566" spans="3:7" x14ac:dyDescent="0.3">
      <c r="C3566" s="1"/>
      <c r="G3566" s="35"/>
    </row>
    <row r="3567" spans="3:7" x14ac:dyDescent="0.3">
      <c r="C3567" s="1"/>
      <c r="G3567" s="35"/>
    </row>
    <row r="3568" spans="3:7" x14ac:dyDescent="0.3">
      <c r="C3568" s="1"/>
      <c r="G3568" s="35"/>
    </row>
    <row r="3569" spans="3:7" x14ac:dyDescent="0.3">
      <c r="C3569" s="1"/>
      <c r="G3569" s="35"/>
    </row>
    <row r="3570" spans="3:7" x14ac:dyDescent="0.3">
      <c r="C3570" s="1"/>
      <c r="G3570" s="35"/>
    </row>
    <row r="3571" spans="3:7" x14ac:dyDescent="0.3">
      <c r="C3571" s="1"/>
      <c r="G3571" s="35"/>
    </row>
    <row r="3572" spans="3:7" x14ac:dyDescent="0.3">
      <c r="C3572" s="1"/>
      <c r="G3572" s="35"/>
    </row>
    <row r="3573" spans="3:7" x14ac:dyDescent="0.3">
      <c r="C3573" s="1"/>
      <c r="G3573" s="35"/>
    </row>
    <row r="3574" spans="3:7" x14ac:dyDescent="0.3">
      <c r="C3574" s="1"/>
      <c r="G3574" s="35"/>
    </row>
    <row r="3575" spans="3:7" x14ac:dyDescent="0.3">
      <c r="C3575" s="1"/>
      <c r="G3575" s="35"/>
    </row>
    <row r="3576" spans="3:7" x14ac:dyDescent="0.3">
      <c r="C3576" s="1"/>
      <c r="G3576" s="35"/>
    </row>
    <row r="3577" spans="3:7" x14ac:dyDescent="0.3">
      <c r="C3577" s="1"/>
      <c r="G3577" s="35"/>
    </row>
    <row r="3578" spans="3:7" x14ac:dyDescent="0.3">
      <c r="C3578" s="1"/>
      <c r="G3578" s="35"/>
    </row>
    <row r="3579" spans="3:7" x14ac:dyDescent="0.3">
      <c r="C3579" s="1"/>
      <c r="G3579" s="35"/>
    </row>
    <row r="3580" spans="3:7" x14ac:dyDescent="0.3">
      <c r="C3580" s="1"/>
      <c r="G3580" s="35"/>
    </row>
    <row r="3581" spans="3:7" x14ac:dyDescent="0.3">
      <c r="C3581" s="1"/>
      <c r="G3581" s="35"/>
    </row>
    <row r="3582" spans="3:7" x14ac:dyDescent="0.3">
      <c r="C3582" s="1"/>
      <c r="G3582" s="35"/>
    </row>
    <row r="3583" spans="3:7" x14ac:dyDescent="0.3">
      <c r="C3583" s="1"/>
      <c r="G3583" s="35"/>
    </row>
    <row r="3584" spans="3:7" x14ac:dyDescent="0.3">
      <c r="C3584" s="1"/>
      <c r="G3584" s="35"/>
    </row>
    <row r="3585" spans="3:7" x14ac:dyDescent="0.3">
      <c r="C3585" s="1"/>
      <c r="G3585" s="35"/>
    </row>
    <row r="3586" spans="3:7" x14ac:dyDescent="0.3">
      <c r="C3586" s="1"/>
      <c r="G3586" s="35"/>
    </row>
    <row r="3587" spans="3:7" x14ac:dyDescent="0.3">
      <c r="C3587" s="1"/>
      <c r="G3587" s="35"/>
    </row>
    <row r="3588" spans="3:7" x14ac:dyDescent="0.3">
      <c r="C3588" s="1"/>
      <c r="G3588" s="35"/>
    </row>
    <row r="3589" spans="3:7" x14ac:dyDescent="0.3">
      <c r="C3589" s="1"/>
      <c r="G3589" s="35"/>
    </row>
    <row r="3590" spans="3:7" x14ac:dyDescent="0.3">
      <c r="C3590" s="1"/>
      <c r="G3590" s="35"/>
    </row>
    <row r="3591" spans="3:7" x14ac:dyDescent="0.3">
      <c r="C3591" s="1"/>
      <c r="G3591" s="35"/>
    </row>
    <row r="3592" spans="3:7" x14ac:dyDescent="0.3">
      <c r="C3592" s="1"/>
      <c r="G3592" s="35"/>
    </row>
    <row r="3593" spans="3:7" x14ac:dyDescent="0.3">
      <c r="C3593" s="1"/>
      <c r="G3593" s="35"/>
    </row>
    <row r="3594" spans="3:7" x14ac:dyDescent="0.3">
      <c r="C3594" s="1"/>
      <c r="G3594" s="35"/>
    </row>
    <row r="3595" spans="3:7" x14ac:dyDescent="0.3">
      <c r="C3595" s="1"/>
      <c r="G3595" s="35"/>
    </row>
    <row r="3596" spans="3:7" x14ac:dyDescent="0.3">
      <c r="C3596" s="1"/>
      <c r="G3596" s="35"/>
    </row>
    <row r="3597" spans="3:7" x14ac:dyDescent="0.3">
      <c r="C3597" s="1"/>
      <c r="G3597" s="35"/>
    </row>
    <row r="3598" spans="3:7" x14ac:dyDescent="0.3">
      <c r="C3598" s="1"/>
      <c r="G3598" s="35"/>
    </row>
    <row r="3599" spans="3:7" x14ac:dyDescent="0.3">
      <c r="C3599" s="1"/>
      <c r="G3599" s="35"/>
    </row>
    <row r="3600" spans="3:7" x14ac:dyDescent="0.3">
      <c r="C3600" s="1"/>
      <c r="G3600" s="35"/>
    </row>
    <row r="3601" spans="3:7" x14ac:dyDescent="0.3">
      <c r="C3601" s="1"/>
      <c r="G3601" s="35"/>
    </row>
    <row r="3602" spans="3:7" x14ac:dyDescent="0.3">
      <c r="C3602" s="1"/>
      <c r="G3602" s="35"/>
    </row>
    <row r="3603" spans="3:7" x14ac:dyDescent="0.3">
      <c r="C3603" s="1"/>
      <c r="G3603" s="35"/>
    </row>
    <row r="3604" spans="3:7" x14ac:dyDescent="0.3">
      <c r="C3604" s="1"/>
      <c r="G3604" s="35"/>
    </row>
    <row r="3605" spans="3:7" x14ac:dyDescent="0.3">
      <c r="C3605" s="1"/>
      <c r="G3605" s="35"/>
    </row>
    <row r="3606" spans="3:7" x14ac:dyDescent="0.3">
      <c r="C3606" s="1"/>
      <c r="G3606" s="35"/>
    </row>
    <row r="3607" spans="3:7" x14ac:dyDescent="0.3">
      <c r="C3607" s="1"/>
      <c r="G3607" s="35"/>
    </row>
    <row r="3608" spans="3:7" x14ac:dyDescent="0.3">
      <c r="C3608" s="1"/>
      <c r="G3608" s="35"/>
    </row>
    <row r="3609" spans="3:7" x14ac:dyDescent="0.3">
      <c r="C3609" s="1"/>
      <c r="G3609" s="35"/>
    </row>
    <row r="3610" spans="3:7" x14ac:dyDescent="0.3">
      <c r="C3610" s="1"/>
      <c r="G3610" s="35"/>
    </row>
    <row r="3611" spans="3:7" x14ac:dyDescent="0.3">
      <c r="C3611" s="1"/>
      <c r="G3611" s="35"/>
    </row>
    <row r="3612" spans="3:7" x14ac:dyDescent="0.3">
      <c r="C3612" s="1"/>
      <c r="G3612" s="35"/>
    </row>
    <row r="3613" spans="3:7" x14ac:dyDescent="0.3">
      <c r="C3613" s="1"/>
      <c r="G3613" s="35"/>
    </row>
    <row r="3614" spans="3:7" x14ac:dyDescent="0.3">
      <c r="C3614" s="1"/>
      <c r="G3614" s="35"/>
    </row>
    <row r="3615" spans="3:7" x14ac:dyDescent="0.3">
      <c r="C3615" s="1"/>
      <c r="G3615" s="35"/>
    </row>
    <row r="3616" spans="3:7" x14ac:dyDescent="0.3">
      <c r="C3616" s="1"/>
      <c r="G3616" s="35"/>
    </row>
    <row r="3617" spans="3:7" x14ac:dyDescent="0.3">
      <c r="C3617" s="1"/>
      <c r="G3617" s="35"/>
    </row>
    <row r="3618" spans="3:7" x14ac:dyDescent="0.3">
      <c r="C3618" s="1"/>
      <c r="G3618" s="35"/>
    </row>
    <row r="3619" spans="3:7" x14ac:dyDescent="0.3">
      <c r="C3619" s="1"/>
      <c r="G3619" s="35"/>
    </row>
    <row r="3620" spans="3:7" x14ac:dyDescent="0.3">
      <c r="C3620" s="1"/>
      <c r="G3620" s="35"/>
    </row>
    <row r="3621" spans="3:7" x14ac:dyDescent="0.3">
      <c r="C3621" s="1"/>
      <c r="G3621" s="35"/>
    </row>
    <row r="3622" spans="3:7" x14ac:dyDescent="0.3">
      <c r="C3622" s="1"/>
      <c r="G3622" s="35"/>
    </row>
    <row r="3623" spans="3:7" x14ac:dyDescent="0.3">
      <c r="C3623" s="1"/>
      <c r="G3623" s="35"/>
    </row>
    <row r="3624" spans="3:7" x14ac:dyDescent="0.3">
      <c r="C3624" s="1"/>
      <c r="G3624" s="35"/>
    </row>
    <row r="3625" spans="3:7" x14ac:dyDescent="0.3">
      <c r="C3625" s="1"/>
      <c r="G3625" s="35"/>
    </row>
    <row r="3626" spans="3:7" x14ac:dyDescent="0.3">
      <c r="C3626" s="1"/>
      <c r="G3626" s="35"/>
    </row>
    <row r="3627" spans="3:7" x14ac:dyDescent="0.3">
      <c r="C3627" s="1"/>
      <c r="G3627" s="35"/>
    </row>
    <row r="3628" spans="3:7" x14ac:dyDescent="0.3">
      <c r="C3628" s="1"/>
      <c r="G3628" s="35"/>
    </row>
    <row r="3629" spans="3:7" x14ac:dyDescent="0.3">
      <c r="C3629" s="1"/>
      <c r="G3629" s="35"/>
    </row>
    <row r="3630" spans="3:7" x14ac:dyDescent="0.3">
      <c r="C3630" s="1"/>
      <c r="G3630" s="35"/>
    </row>
    <row r="3631" spans="3:7" x14ac:dyDescent="0.3">
      <c r="C3631" s="1"/>
      <c r="G3631" s="35"/>
    </row>
    <row r="3632" spans="3:7" x14ac:dyDescent="0.3">
      <c r="C3632" s="1"/>
      <c r="G3632" s="35"/>
    </row>
    <row r="3633" spans="3:7" x14ac:dyDescent="0.3">
      <c r="C3633" s="1"/>
      <c r="G3633" s="35"/>
    </row>
    <row r="3634" spans="3:7" x14ac:dyDescent="0.3">
      <c r="C3634" s="1"/>
      <c r="G3634" s="35"/>
    </row>
    <row r="3635" spans="3:7" x14ac:dyDescent="0.3">
      <c r="C3635" s="1"/>
      <c r="G3635" s="35"/>
    </row>
    <row r="3636" spans="3:7" x14ac:dyDescent="0.3">
      <c r="C3636" s="1"/>
      <c r="G3636" s="35"/>
    </row>
    <row r="3637" spans="3:7" x14ac:dyDescent="0.3">
      <c r="C3637" s="1"/>
      <c r="G3637" s="35"/>
    </row>
    <row r="3638" spans="3:7" x14ac:dyDescent="0.3">
      <c r="C3638" s="1"/>
      <c r="G3638" s="35"/>
    </row>
    <row r="3639" spans="3:7" x14ac:dyDescent="0.3">
      <c r="C3639" s="1"/>
      <c r="G3639" s="35"/>
    </row>
    <row r="3640" spans="3:7" x14ac:dyDescent="0.3">
      <c r="C3640" s="1"/>
      <c r="G3640" s="35"/>
    </row>
    <row r="3641" spans="3:7" x14ac:dyDescent="0.3">
      <c r="C3641" s="1"/>
      <c r="G3641" s="35"/>
    </row>
    <row r="3642" spans="3:7" x14ac:dyDescent="0.3">
      <c r="C3642" s="1"/>
      <c r="G3642" s="35"/>
    </row>
    <row r="3643" spans="3:7" x14ac:dyDescent="0.3">
      <c r="C3643" s="1"/>
      <c r="G3643" s="35"/>
    </row>
    <row r="3644" spans="3:7" x14ac:dyDescent="0.3">
      <c r="C3644" s="1"/>
      <c r="G3644" s="35"/>
    </row>
    <row r="3645" spans="3:7" x14ac:dyDescent="0.3">
      <c r="C3645" s="1"/>
      <c r="G3645" s="35"/>
    </row>
    <row r="3646" spans="3:7" x14ac:dyDescent="0.3">
      <c r="C3646" s="1"/>
      <c r="G3646" s="35"/>
    </row>
    <row r="3647" spans="3:7" x14ac:dyDescent="0.3">
      <c r="C3647" s="1"/>
      <c r="G3647" s="35"/>
    </row>
    <row r="3648" spans="3:7" x14ac:dyDescent="0.3">
      <c r="C3648" s="1"/>
      <c r="G3648" s="35"/>
    </row>
    <row r="3649" spans="3:7" x14ac:dyDescent="0.3">
      <c r="C3649" s="1"/>
      <c r="G3649" s="35"/>
    </row>
    <row r="3650" spans="3:7" x14ac:dyDescent="0.3">
      <c r="C3650" s="1"/>
      <c r="G3650" s="35"/>
    </row>
    <row r="3651" spans="3:7" x14ac:dyDescent="0.3">
      <c r="C3651" s="1"/>
      <c r="G3651" s="35"/>
    </row>
    <row r="3652" spans="3:7" x14ac:dyDescent="0.3">
      <c r="C3652" s="1"/>
      <c r="G3652" s="35"/>
    </row>
    <row r="3653" spans="3:7" x14ac:dyDescent="0.3">
      <c r="C3653" s="1"/>
      <c r="G3653" s="35"/>
    </row>
    <row r="3654" spans="3:7" x14ac:dyDescent="0.3">
      <c r="C3654" s="1"/>
      <c r="G3654" s="35"/>
    </row>
    <row r="3655" spans="3:7" x14ac:dyDescent="0.3">
      <c r="C3655" s="1"/>
      <c r="G3655" s="35"/>
    </row>
    <row r="3656" spans="3:7" x14ac:dyDescent="0.3">
      <c r="C3656" s="1"/>
      <c r="G3656" s="35"/>
    </row>
    <row r="3657" spans="3:7" x14ac:dyDescent="0.3">
      <c r="C3657" s="1"/>
      <c r="G3657" s="35"/>
    </row>
    <row r="3658" spans="3:7" x14ac:dyDescent="0.3">
      <c r="C3658" s="1"/>
      <c r="G3658" s="35"/>
    </row>
    <row r="3659" spans="3:7" x14ac:dyDescent="0.3">
      <c r="C3659" s="1"/>
      <c r="G3659" s="35"/>
    </row>
    <row r="3660" spans="3:7" x14ac:dyDescent="0.3">
      <c r="C3660" s="1"/>
      <c r="G3660" s="35"/>
    </row>
    <row r="3661" spans="3:7" x14ac:dyDescent="0.3">
      <c r="C3661" s="1"/>
      <c r="G3661" s="35"/>
    </row>
    <row r="3662" spans="3:7" x14ac:dyDescent="0.3">
      <c r="C3662" s="1"/>
      <c r="G3662" s="35"/>
    </row>
    <row r="3663" spans="3:7" x14ac:dyDescent="0.3">
      <c r="C3663" s="1"/>
      <c r="G3663" s="35"/>
    </row>
    <row r="3664" spans="3:7" x14ac:dyDescent="0.3">
      <c r="C3664" s="1"/>
      <c r="G3664" s="35"/>
    </row>
    <row r="3665" spans="3:7" x14ac:dyDescent="0.3">
      <c r="C3665" s="1"/>
      <c r="G3665" s="35"/>
    </row>
    <row r="3666" spans="3:7" x14ac:dyDescent="0.3">
      <c r="C3666" s="1"/>
      <c r="G3666" s="35"/>
    </row>
    <row r="3667" spans="3:7" x14ac:dyDescent="0.3">
      <c r="C3667" s="1"/>
      <c r="G3667" s="35"/>
    </row>
    <row r="3668" spans="3:7" x14ac:dyDescent="0.3">
      <c r="C3668" s="1"/>
      <c r="G3668" s="35"/>
    </row>
    <row r="3669" spans="3:7" x14ac:dyDescent="0.3">
      <c r="C3669" s="1"/>
      <c r="G3669" s="35"/>
    </row>
    <row r="3670" spans="3:7" x14ac:dyDescent="0.3">
      <c r="C3670" s="1"/>
      <c r="G3670" s="35"/>
    </row>
    <row r="3671" spans="3:7" x14ac:dyDescent="0.3">
      <c r="C3671" s="1"/>
      <c r="G3671" s="35"/>
    </row>
    <row r="3672" spans="3:7" x14ac:dyDescent="0.3">
      <c r="C3672" s="1"/>
      <c r="G3672" s="35"/>
    </row>
    <row r="3673" spans="3:7" x14ac:dyDescent="0.3">
      <c r="C3673" s="1"/>
      <c r="G3673" s="35"/>
    </row>
    <row r="3674" spans="3:7" x14ac:dyDescent="0.3">
      <c r="C3674" s="1"/>
      <c r="G3674" s="35"/>
    </row>
    <row r="3675" spans="3:7" x14ac:dyDescent="0.3">
      <c r="C3675" s="1"/>
      <c r="G3675" s="35"/>
    </row>
    <row r="3676" spans="3:7" x14ac:dyDescent="0.3">
      <c r="C3676" s="1"/>
      <c r="G3676" s="35"/>
    </row>
    <row r="3677" spans="3:7" x14ac:dyDescent="0.3">
      <c r="C3677" s="1"/>
      <c r="G3677" s="35"/>
    </row>
    <row r="3678" spans="3:7" x14ac:dyDescent="0.3">
      <c r="C3678" s="1"/>
      <c r="G3678" s="35"/>
    </row>
    <row r="3679" spans="3:7" x14ac:dyDescent="0.3">
      <c r="C3679" s="1"/>
      <c r="G3679" s="35"/>
    </row>
    <row r="3680" spans="3:7" x14ac:dyDescent="0.3">
      <c r="C3680" s="1"/>
      <c r="G3680" s="35"/>
    </row>
    <row r="3681" spans="3:7" x14ac:dyDescent="0.3">
      <c r="C3681" s="1"/>
      <c r="G3681" s="35"/>
    </row>
    <row r="3682" spans="3:7" x14ac:dyDescent="0.3">
      <c r="C3682" s="1"/>
      <c r="G3682" s="35"/>
    </row>
    <row r="3683" spans="3:7" x14ac:dyDescent="0.3">
      <c r="C3683" s="1"/>
      <c r="G3683" s="35"/>
    </row>
    <row r="3684" spans="3:7" x14ac:dyDescent="0.3">
      <c r="C3684" s="1"/>
      <c r="G3684" s="35"/>
    </row>
    <row r="3685" spans="3:7" x14ac:dyDescent="0.3">
      <c r="C3685" s="1"/>
      <c r="G3685" s="35"/>
    </row>
    <row r="3686" spans="3:7" x14ac:dyDescent="0.3">
      <c r="C3686" s="1"/>
      <c r="G3686" s="35"/>
    </row>
    <row r="3687" spans="3:7" x14ac:dyDescent="0.3">
      <c r="C3687" s="1"/>
      <c r="G3687" s="35"/>
    </row>
    <row r="3688" spans="3:7" x14ac:dyDescent="0.3">
      <c r="C3688" s="1"/>
      <c r="G3688" s="35"/>
    </row>
    <row r="3689" spans="3:7" x14ac:dyDescent="0.3">
      <c r="C3689" s="1"/>
      <c r="G3689" s="35"/>
    </row>
    <row r="3690" spans="3:7" x14ac:dyDescent="0.3">
      <c r="C3690" s="1"/>
      <c r="G3690" s="35"/>
    </row>
    <row r="3691" spans="3:7" x14ac:dyDescent="0.3">
      <c r="C3691" s="1"/>
      <c r="G3691" s="35"/>
    </row>
    <row r="3692" spans="3:7" x14ac:dyDescent="0.3">
      <c r="C3692" s="1"/>
      <c r="G3692" s="35"/>
    </row>
    <row r="3693" spans="3:7" x14ac:dyDescent="0.3">
      <c r="C3693" s="1"/>
      <c r="G3693" s="35"/>
    </row>
    <row r="3694" spans="3:7" x14ac:dyDescent="0.3">
      <c r="C3694" s="1"/>
      <c r="G3694" s="35"/>
    </row>
    <row r="3695" spans="3:7" x14ac:dyDescent="0.3">
      <c r="C3695" s="1"/>
      <c r="G3695" s="35"/>
    </row>
    <row r="3696" spans="3:7" x14ac:dyDescent="0.3">
      <c r="C3696" s="1"/>
      <c r="G3696" s="35"/>
    </row>
    <row r="3697" spans="3:7" x14ac:dyDescent="0.3">
      <c r="C3697" s="1"/>
      <c r="G3697" s="35"/>
    </row>
    <row r="3698" spans="3:7" x14ac:dyDescent="0.3">
      <c r="C3698" s="1"/>
      <c r="G3698" s="35"/>
    </row>
    <row r="3699" spans="3:7" x14ac:dyDescent="0.3">
      <c r="C3699" s="1"/>
      <c r="G3699" s="35"/>
    </row>
    <row r="3700" spans="3:7" x14ac:dyDescent="0.3">
      <c r="C3700" s="1"/>
      <c r="G3700" s="35"/>
    </row>
    <row r="3701" spans="3:7" x14ac:dyDescent="0.3">
      <c r="C3701" s="1"/>
      <c r="G3701" s="35"/>
    </row>
    <row r="3702" spans="3:7" x14ac:dyDescent="0.3">
      <c r="C3702" s="1"/>
      <c r="G3702" s="35"/>
    </row>
    <row r="3703" spans="3:7" x14ac:dyDescent="0.3">
      <c r="C3703" s="1"/>
      <c r="G3703" s="35"/>
    </row>
    <row r="3704" spans="3:7" x14ac:dyDescent="0.3">
      <c r="C3704" s="1"/>
      <c r="G3704" s="35"/>
    </row>
    <row r="3705" spans="3:7" x14ac:dyDescent="0.3">
      <c r="C3705" s="1"/>
      <c r="G3705" s="35"/>
    </row>
    <row r="3706" spans="3:7" x14ac:dyDescent="0.3">
      <c r="C3706" s="1"/>
      <c r="G3706" s="35"/>
    </row>
    <row r="3707" spans="3:7" x14ac:dyDescent="0.3">
      <c r="C3707" s="1"/>
      <c r="G3707" s="35"/>
    </row>
    <row r="3708" spans="3:7" x14ac:dyDescent="0.3">
      <c r="C3708" s="1"/>
      <c r="G3708" s="35"/>
    </row>
    <row r="3709" spans="3:7" x14ac:dyDescent="0.3">
      <c r="C3709" s="1"/>
      <c r="G3709" s="35"/>
    </row>
    <row r="3710" spans="3:7" x14ac:dyDescent="0.3">
      <c r="C3710" s="1"/>
      <c r="G3710" s="35"/>
    </row>
    <row r="3711" spans="3:7" x14ac:dyDescent="0.3">
      <c r="C3711" s="1"/>
      <c r="G3711" s="35"/>
    </row>
    <row r="3712" spans="3:7" x14ac:dyDescent="0.3">
      <c r="C3712" s="1"/>
      <c r="G3712" s="35"/>
    </row>
    <row r="3713" spans="3:7" x14ac:dyDescent="0.3">
      <c r="C3713" s="1"/>
      <c r="G3713" s="35"/>
    </row>
    <row r="3714" spans="3:7" x14ac:dyDescent="0.3">
      <c r="C3714" s="1"/>
      <c r="G3714" s="35"/>
    </row>
    <row r="3715" spans="3:7" x14ac:dyDescent="0.3">
      <c r="C3715" s="1"/>
      <c r="G3715" s="35"/>
    </row>
    <row r="3716" spans="3:7" x14ac:dyDescent="0.3">
      <c r="C3716" s="1"/>
      <c r="G3716" s="35"/>
    </row>
    <row r="3717" spans="3:7" x14ac:dyDescent="0.3">
      <c r="C3717" s="1"/>
      <c r="G3717" s="35"/>
    </row>
    <row r="3718" spans="3:7" x14ac:dyDescent="0.3">
      <c r="C3718" s="1"/>
      <c r="G3718" s="35"/>
    </row>
    <row r="3719" spans="3:7" x14ac:dyDescent="0.3">
      <c r="C3719" s="1"/>
      <c r="G3719" s="35"/>
    </row>
    <row r="3720" spans="3:7" x14ac:dyDescent="0.3">
      <c r="C3720" s="1"/>
      <c r="G3720" s="35"/>
    </row>
    <row r="3721" spans="3:7" x14ac:dyDescent="0.3">
      <c r="C3721" s="1"/>
      <c r="G3721" s="35"/>
    </row>
    <row r="3722" spans="3:7" x14ac:dyDescent="0.3">
      <c r="C3722" s="1"/>
      <c r="G3722" s="35"/>
    </row>
    <row r="3723" spans="3:7" x14ac:dyDescent="0.3">
      <c r="C3723" s="1"/>
      <c r="G3723" s="35"/>
    </row>
    <row r="3724" spans="3:7" x14ac:dyDescent="0.3">
      <c r="C3724" s="1"/>
      <c r="G3724" s="35"/>
    </row>
    <row r="3725" spans="3:7" x14ac:dyDescent="0.3">
      <c r="C3725" s="1"/>
      <c r="G3725" s="35"/>
    </row>
    <row r="3726" spans="3:7" x14ac:dyDescent="0.3">
      <c r="C3726" s="1"/>
      <c r="G3726" s="35"/>
    </row>
    <row r="3727" spans="3:7" x14ac:dyDescent="0.3">
      <c r="C3727" s="1"/>
      <c r="G3727" s="35"/>
    </row>
    <row r="3728" spans="3:7" x14ac:dyDescent="0.3">
      <c r="C3728" s="1"/>
      <c r="G3728" s="35"/>
    </row>
    <row r="3729" spans="3:7" x14ac:dyDescent="0.3">
      <c r="C3729" s="1"/>
      <c r="G3729" s="35"/>
    </row>
    <row r="3730" spans="3:7" x14ac:dyDescent="0.3">
      <c r="C3730" s="1"/>
      <c r="G3730" s="35"/>
    </row>
    <row r="3731" spans="3:7" x14ac:dyDescent="0.3">
      <c r="C3731" s="1"/>
      <c r="G3731" s="35"/>
    </row>
    <row r="3732" spans="3:7" x14ac:dyDescent="0.3">
      <c r="C3732" s="1"/>
      <c r="G3732" s="35"/>
    </row>
    <row r="3733" spans="3:7" x14ac:dyDescent="0.3">
      <c r="C3733" s="1"/>
      <c r="G3733" s="35"/>
    </row>
    <row r="3734" spans="3:7" x14ac:dyDescent="0.3">
      <c r="C3734" s="1"/>
      <c r="G3734" s="35"/>
    </row>
    <row r="3735" spans="3:7" x14ac:dyDescent="0.3">
      <c r="C3735" s="1"/>
      <c r="G3735" s="35"/>
    </row>
    <row r="3736" spans="3:7" x14ac:dyDescent="0.3">
      <c r="C3736" s="1"/>
      <c r="G3736" s="35"/>
    </row>
    <row r="3737" spans="3:7" x14ac:dyDescent="0.3">
      <c r="C3737" s="1"/>
      <c r="G3737" s="35"/>
    </row>
    <row r="3738" spans="3:7" x14ac:dyDescent="0.3">
      <c r="C3738" s="1"/>
      <c r="G3738" s="35"/>
    </row>
    <row r="3739" spans="3:7" x14ac:dyDescent="0.3">
      <c r="C3739" s="1"/>
      <c r="G3739" s="35"/>
    </row>
    <row r="3740" spans="3:7" x14ac:dyDescent="0.3">
      <c r="C3740" s="1"/>
      <c r="G3740" s="35"/>
    </row>
    <row r="3741" spans="3:7" x14ac:dyDescent="0.3">
      <c r="C3741" s="1"/>
      <c r="G3741" s="35"/>
    </row>
    <row r="3742" spans="3:7" x14ac:dyDescent="0.3">
      <c r="C3742" s="1"/>
      <c r="G3742" s="35"/>
    </row>
    <row r="3743" spans="3:7" x14ac:dyDescent="0.3">
      <c r="C3743" s="1"/>
      <c r="G3743" s="35"/>
    </row>
    <row r="3744" spans="3:7" x14ac:dyDescent="0.3">
      <c r="C3744" s="1"/>
      <c r="G3744" s="35"/>
    </row>
    <row r="3745" spans="3:7" x14ac:dyDescent="0.3">
      <c r="C3745" s="1"/>
      <c r="G3745" s="35"/>
    </row>
    <row r="3746" spans="3:7" x14ac:dyDescent="0.3">
      <c r="C3746" s="1"/>
      <c r="G3746" s="35"/>
    </row>
    <row r="3747" spans="3:7" x14ac:dyDescent="0.3">
      <c r="C3747" s="1"/>
      <c r="G3747" s="35"/>
    </row>
    <row r="3748" spans="3:7" x14ac:dyDescent="0.3">
      <c r="C3748" s="1"/>
      <c r="G3748" s="35"/>
    </row>
    <row r="3749" spans="3:7" x14ac:dyDescent="0.3">
      <c r="C3749" s="1"/>
      <c r="G3749" s="35"/>
    </row>
    <row r="3750" spans="3:7" x14ac:dyDescent="0.3">
      <c r="C3750" s="1"/>
      <c r="G3750" s="35"/>
    </row>
    <row r="3751" spans="3:7" x14ac:dyDescent="0.3">
      <c r="C3751" s="1"/>
      <c r="G3751" s="35"/>
    </row>
    <row r="3752" spans="3:7" x14ac:dyDescent="0.3">
      <c r="C3752" s="1"/>
      <c r="G3752" s="35"/>
    </row>
    <row r="3753" spans="3:7" x14ac:dyDescent="0.3">
      <c r="C3753" s="1"/>
      <c r="G3753" s="35"/>
    </row>
    <row r="3754" spans="3:7" x14ac:dyDescent="0.3">
      <c r="C3754" s="1"/>
      <c r="G3754" s="35"/>
    </row>
    <row r="3755" spans="3:7" x14ac:dyDescent="0.3">
      <c r="C3755" s="1"/>
      <c r="G3755" s="35"/>
    </row>
    <row r="3756" spans="3:7" x14ac:dyDescent="0.3">
      <c r="C3756" s="1"/>
      <c r="G3756" s="35"/>
    </row>
    <row r="3757" spans="3:7" x14ac:dyDescent="0.3">
      <c r="C3757" s="1"/>
      <c r="G3757" s="35"/>
    </row>
    <row r="3758" spans="3:7" x14ac:dyDescent="0.3">
      <c r="C3758" s="1"/>
      <c r="G3758" s="35"/>
    </row>
    <row r="3759" spans="3:7" x14ac:dyDescent="0.3">
      <c r="C3759" s="1"/>
      <c r="G3759" s="35"/>
    </row>
    <row r="3760" spans="3:7" x14ac:dyDescent="0.3">
      <c r="C3760" s="1"/>
      <c r="G3760" s="35"/>
    </row>
    <row r="3761" spans="3:7" x14ac:dyDescent="0.3">
      <c r="C3761" s="1"/>
      <c r="G3761" s="35"/>
    </row>
    <row r="3762" spans="3:7" x14ac:dyDescent="0.3">
      <c r="C3762" s="1"/>
      <c r="G3762" s="35"/>
    </row>
    <row r="3763" spans="3:7" x14ac:dyDescent="0.3">
      <c r="C3763" s="1"/>
      <c r="G3763" s="35"/>
    </row>
    <row r="3764" spans="3:7" x14ac:dyDescent="0.3">
      <c r="C3764" s="1"/>
      <c r="G3764" s="35"/>
    </row>
    <row r="3765" spans="3:7" x14ac:dyDescent="0.3">
      <c r="C3765" s="1"/>
      <c r="G3765" s="35"/>
    </row>
    <row r="3766" spans="3:7" x14ac:dyDescent="0.3">
      <c r="C3766" s="1"/>
      <c r="G3766" s="35"/>
    </row>
    <row r="3767" spans="3:7" x14ac:dyDescent="0.3">
      <c r="C3767" s="1"/>
      <c r="G3767" s="35"/>
    </row>
    <row r="3768" spans="3:7" x14ac:dyDescent="0.3">
      <c r="C3768" s="1"/>
      <c r="G3768" s="35"/>
    </row>
    <row r="3769" spans="3:7" x14ac:dyDescent="0.3">
      <c r="C3769" s="1"/>
      <c r="G3769" s="35"/>
    </row>
    <row r="3770" spans="3:7" x14ac:dyDescent="0.3">
      <c r="C3770" s="1"/>
      <c r="G3770" s="35"/>
    </row>
    <row r="3771" spans="3:7" x14ac:dyDescent="0.3">
      <c r="C3771" s="1"/>
      <c r="G3771" s="35"/>
    </row>
    <row r="3772" spans="3:7" x14ac:dyDescent="0.3">
      <c r="C3772" s="1"/>
      <c r="G3772" s="35"/>
    </row>
    <row r="3773" spans="3:7" x14ac:dyDescent="0.3">
      <c r="C3773" s="1"/>
      <c r="G3773" s="35"/>
    </row>
    <row r="3774" spans="3:7" x14ac:dyDescent="0.3">
      <c r="C3774" s="1"/>
      <c r="G3774" s="35"/>
    </row>
    <row r="3775" spans="3:7" x14ac:dyDescent="0.3">
      <c r="C3775" s="1"/>
      <c r="G3775" s="35"/>
    </row>
    <row r="3776" spans="3:7" x14ac:dyDescent="0.3">
      <c r="C3776" s="1"/>
      <c r="G3776" s="35"/>
    </row>
    <row r="3777" spans="3:7" x14ac:dyDescent="0.3">
      <c r="C3777" s="1"/>
      <c r="G3777" s="35"/>
    </row>
    <row r="3778" spans="3:7" x14ac:dyDescent="0.3">
      <c r="C3778" s="1"/>
      <c r="G3778" s="35"/>
    </row>
    <row r="3779" spans="3:7" x14ac:dyDescent="0.3">
      <c r="C3779" s="1"/>
      <c r="G3779" s="35"/>
    </row>
    <row r="3780" spans="3:7" x14ac:dyDescent="0.3">
      <c r="C3780" s="1"/>
      <c r="G3780" s="35"/>
    </row>
    <row r="3781" spans="3:7" x14ac:dyDescent="0.3">
      <c r="C3781" s="1"/>
      <c r="G3781" s="35"/>
    </row>
    <row r="3782" spans="3:7" x14ac:dyDescent="0.3">
      <c r="C3782" s="1"/>
      <c r="G3782" s="35"/>
    </row>
    <row r="3783" spans="3:7" x14ac:dyDescent="0.3">
      <c r="C3783" s="1"/>
      <c r="G3783" s="35"/>
    </row>
    <row r="3784" spans="3:7" x14ac:dyDescent="0.3">
      <c r="C3784" s="1"/>
      <c r="G3784" s="35"/>
    </row>
    <row r="3785" spans="3:7" x14ac:dyDescent="0.3">
      <c r="C3785" s="1"/>
      <c r="G3785" s="35"/>
    </row>
    <row r="3786" spans="3:7" x14ac:dyDescent="0.3">
      <c r="C3786" s="1"/>
      <c r="G3786" s="35"/>
    </row>
    <row r="3787" spans="3:7" x14ac:dyDescent="0.3">
      <c r="C3787" s="1"/>
      <c r="G3787" s="35"/>
    </row>
    <row r="3788" spans="3:7" x14ac:dyDescent="0.3">
      <c r="C3788" s="1"/>
      <c r="G3788" s="35"/>
    </row>
    <row r="3789" spans="3:7" x14ac:dyDescent="0.3">
      <c r="C3789" s="1"/>
      <c r="G3789" s="35"/>
    </row>
    <row r="3790" spans="3:7" x14ac:dyDescent="0.3">
      <c r="C3790" s="1"/>
      <c r="G3790" s="35"/>
    </row>
    <row r="3791" spans="3:7" x14ac:dyDescent="0.3">
      <c r="C3791" s="1"/>
      <c r="G3791" s="35"/>
    </row>
    <row r="3792" spans="3:7" x14ac:dyDescent="0.3">
      <c r="C3792" s="1"/>
      <c r="G3792" s="35"/>
    </row>
    <row r="3793" spans="3:7" x14ac:dyDescent="0.3">
      <c r="C3793" s="1"/>
      <c r="G3793" s="35"/>
    </row>
    <row r="3794" spans="3:7" x14ac:dyDescent="0.3">
      <c r="C3794" s="1"/>
      <c r="G3794" s="35"/>
    </row>
    <row r="3795" spans="3:7" x14ac:dyDescent="0.3">
      <c r="C3795" s="1"/>
      <c r="G3795" s="35"/>
    </row>
    <row r="3796" spans="3:7" x14ac:dyDescent="0.3">
      <c r="C3796" s="1"/>
      <c r="G3796" s="35"/>
    </row>
    <row r="3797" spans="3:7" x14ac:dyDescent="0.3">
      <c r="C3797" s="1"/>
      <c r="G3797" s="35"/>
    </row>
    <row r="3798" spans="3:7" x14ac:dyDescent="0.3">
      <c r="C3798" s="1"/>
      <c r="G3798" s="35"/>
    </row>
    <row r="3799" spans="3:7" x14ac:dyDescent="0.3">
      <c r="C3799" s="1"/>
      <c r="G3799" s="35"/>
    </row>
    <row r="3800" spans="3:7" x14ac:dyDescent="0.3">
      <c r="C3800" s="1"/>
      <c r="G3800" s="35"/>
    </row>
    <row r="3801" spans="3:7" x14ac:dyDescent="0.3">
      <c r="C3801" s="1"/>
      <c r="G3801" s="35"/>
    </row>
    <row r="3802" spans="3:7" x14ac:dyDescent="0.3">
      <c r="C3802" s="1"/>
      <c r="G3802" s="35"/>
    </row>
    <row r="3803" spans="3:7" x14ac:dyDescent="0.3">
      <c r="C3803" s="1"/>
      <c r="G3803" s="35"/>
    </row>
    <row r="3804" spans="3:7" x14ac:dyDescent="0.3">
      <c r="C3804" s="1"/>
      <c r="G3804" s="35"/>
    </row>
    <row r="3805" spans="3:7" x14ac:dyDescent="0.3">
      <c r="C3805" s="1"/>
      <c r="G3805" s="35"/>
    </row>
    <row r="3806" spans="3:7" x14ac:dyDescent="0.3">
      <c r="C3806" s="1"/>
      <c r="G3806" s="35"/>
    </row>
    <row r="3807" spans="3:7" x14ac:dyDescent="0.3">
      <c r="C3807" s="1"/>
      <c r="G3807" s="35"/>
    </row>
    <row r="3808" spans="3:7" x14ac:dyDescent="0.3">
      <c r="C3808" s="1"/>
      <c r="G3808" s="35"/>
    </row>
    <row r="3809" spans="3:7" x14ac:dyDescent="0.3">
      <c r="C3809" s="1"/>
      <c r="G3809" s="35"/>
    </row>
    <row r="3810" spans="3:7" x14ac:dyDescent="0.3">
      <c r="C3810" s="1"/>
      <c r="G3810" s="35"/>
    </row>
    <row r="3811" spans="3:7" x14ac:dyDescent="0.3">
      <c r="C3811" s="1"/>
      <c r="G3811" s="35"/>
    </row>
    <row r="3812" spans="3:7" x14ac:dyDescent="0.3">
      <c r="C3812" s="1"/>
      <c r="G3812" s="35"/>
    </row>
    <row r="3813" spans="3:7" x14ac:dyDescent="0.3">
      <c r="C3813" s="1"/>
      <c r="G3813" s="35"/>
    </row>
    <row r="3814" spans="3:7" x14ac:dyDescent="0.3">
      <c r="C3814" s="1"/>
      <c r="G3814" s="35"/>
    </row>
    <row r="3815" spans="3:7" x14ac:dyDescent="0.3">
      <c r="C3815" s="1"/>
      <c r="G3815" s="35"/>
    </row>
    <row r="3816" spans="3:7" x14ac:dyDescent="0.3">
      <c r="C3816" s="1"/>
      <c r="G3816" s="35"/>
    </row>
    <row r="3817" spans="3:7" x14ac:dyDescent="0.3">
      <c r="C3817" s="1"/>
      <c r="G3817" s="35"/>
    </row>
    <row r="3818" spans="3:7" x14ac:dyDescent="0.3">
      <c r="C3818" s="1"/>
      <c r="G3818" s="35"/>
    </row>
    <row r="3819" spans="3:7" x14ac:dyDescent="0.3">
      <c r="C3819" s="1"/>
      <c r="G3819" s="35"/>
    </row>
    <row r="3820" spans="3:7" x14ac:dyDescent="0.3">
      <c r="C3820" s="1"/>
      <c r="G3820" s="35"/>
    </row>
    <row r="3821" spans="3:7" x14ac:dyDescent="0.3">
      <c r="C3821" s="1"/>
      <c r="G3821" s="35"/>
    </row>
    <row r="3822" spans="3:7" x14ac:dyDescent="0.3">
      <c r="C3822" s="1"/>
      <c r="G3822" s="35"/>
    </row>
    <row r="3823" spans="3:7" x14ac:dyDescent="0.3">
      <c r="C3823" s="1"/>
      <c r="G3823" s="35"/>
    </row>
    <row r="3824" spans="3:7" x14ac:dyDescent="0.3">
      <c r="C3824" s="1"/>
      <c r="G3824" s="35"/>
    </row>
    <row r="3825" spans="3:7" x14ac:dyDescent="0.3">
      <c r="C3825" s="1"/>
      <c r="G3825" s="35"/>
    </row>
    <row r="3826" spans="3:7" x14ac:dyDescent="0.3">
      <c r="C3826" s="1"/>
      <c r="G3826" s="35"/>
    </row>
    <row r="3827" spans="3:7" x14ac:dyDescent="0.3">
      <c r="C3827" s="1"/>
      <c r="G3827" s="35"/>
    </row>
    <row r="3828" spans="3:7" x14ac:dyDescent="0.3">
      <c r="C3828" s="1"/>
      <c r="G3828" s="35"/>
    </row>
    <row r="3829" spans="3:7" x14ac:dyDescent="0.3">
      <c r="C3829" s="1"/>
      <c r="G3829" s="35"/>
    </row>
    <row r="3830" spans="3:7" x14ac:dyDescent="0.3">
      <c r="C3830" s="1"/>
      <c r="G3830" s="35"/>
    </row>
    <row r="3831" spans="3:7" x14ac:dyDescent="0.3">
      <c r="C3831" s="1"/>
      <c r="G3831" s="35"/>
    </row>
    <row r="3832" spans="3:7" x14ac:dyDescent="0.3">
      <c r="C3832" s="1"/>
      <c r="G3832" s="35"/>
    </row>
    <row r="3833" spans="3:7" x14ac:dyDescent="0.3">
      <c r="C3833" s="1"/>
      <c r="G3833" s="35"/>
    </row>
    <row r="3834" spans="3:7" x14ac:dyDescent="0.3">
      <c r="C3834" s="1"/>
      <c r="G3834" s="35"/>
    </row>
    <row r="3835" spans="3:7" x14ac:dyDescent="0.3">
      <c r="C3835" s="1"/>
      <c r="G3835" s="35"/>
    </row>
    <row r="3836" spans="3:7" x14ac:dyDescent="0.3">
      <c r="C3836" s="1"/>
      <c r="G3836" s="35"/>
    </row>
    <row r="3837" spans="3:7" x14ac:dyDescent="0.3">
      <c r="C3837" s="1"/>
      <c r="G3837" s="35"/>
    </row>
    <row r="3838" spans="3:7" x14ac:dyDescent="0.3">
      <c r="C3838" s="1"/>
      <c r="G3838" s="35"/>
    </row>
    <row r="3839" spans="3:7" x14ac:dyDescent="0.3">
      <c r="C3839" s="1"/>
      <c r="G3839" s="35"/>
    </row>
    <row r="3840" spans="3:7" x14ac:dyDescent="0.3">
      <c r="C3840" s="1"/>
      <c r="G3840" s="35"/>
    </row>
    <row r="3841" spans="3:7" x14ac:dyDescent="0.3">
      <c r="C3841" s="1"/>
      <c r="G3841" s="35"/>
    </row>
    <row r="3842" spans="3:7" x14ac:dyDescent="0.3">
      <c r="C3842" s="1"/>
      <c r="G3842" s="35"/>
    </row>
    <row r="3843" spans="3:7" x14ac:dyDescent="0.3">
      <c r="C3843" s="1"/>
      <c r="G3843" s="35"/>
    </row>
    <row r="3844" spans="3:7" x14ac:dyDescent="0.3">
      <c r="C3844" s="1"/>
      <c r="G3844" s="35"/>
    </row>
    <row r="3845" spans="3:7" x14ac:dyDescent="0.3">
      <c r="C3845" s="1"/>
      <c r="G3845" s="35"/>
    </row>
    <row r="3846" spans="3:7" x14ac:dyDescent="0.3">
      <c r="C3846" s="1"/>
      <c r="G3846" s="35"/>
    </row>
    <row r="3847" spans="3:7" x14ac:dyDescent="0.3">
      <c r="C3847" s="1"/>
      <c r="G3847" s="35"/>
    </row>
    <row r="3848" spans="3:7" x14ac:dyDescent="0.3">
      <c r="C3848" s="1"/>
      <c r="G3848" s="35"/>
    </row>
    <row r="3849" spans="3:7" x14ac:dyDescent="0.3">
      <c r="C3849" s="1"/>
      <c r="G3849" s="35"/>
    </row>
    <row r="3850" spans="3:7" x14ac:dyDescent="0.3">
      <c r="C3850" s="1"/>
      <c r="G3850" s="35"/>
    </row>
    <row r="3851" spans="3:7" x14ac:dyDescent="0.3">
      <c r="C3851" s="1"/>
      <c r="G3851" s="35"/>
    </row>
    <row r="3852" spans="3:7" x14ac:dyDescent="0.3">
      <c r="C3852" s="1"/>
      <c r="G3852" s="35"/>
    </row>
    <row r="3853" spans="3:7" x14ac:dyDescent="0.3">
      <c r="C3853" s="1"/>
      <c r="G3853" s="35"/>
    </row>
    <row r="3854" spans="3:7" x14ac:dyDescent="0.3">
      <c r="C3854" s="1"/>
      <c r="G3854" s="35"/>
    </row>
    <row r="3855" spans="3:7" x14ac:dyDescent="0.3">
      <c r="C3855" s="1"/>
      <c r="G3855" s="35"/>
    </row>
    <row r="3856" spans="3:7" x14ac:dyDescent="0.3">
      <c r="C3856" s="1"/>
      <c r="G3856" s="35"/>
    </row>
    <row r="3857" spans="3:7" x14ac:dyDescent="0.3">
      <c r="C3857" s="1"/>
      <c r="G3857" s="35"/>
    </row>
    <row r="3858" spans="3:7" x14ac:dyDescent="0.3">
      <c r="C3858" s="1"/>
      <c r="G3858" s="35"/>
    </row>
    <row r="3859" spans="3:7" x14ac:dyDescent="0.3">
      <c r="C3859" s="1"/>
      <c r="G3859" s="35"/>
    </row>
    <row r="3860" spans="3:7" x14ac:dyDescent="0.3">
      <c r="C3860" s="1"/>
      <c r="G3860" s="35"/>
    </row>
    <row r="3861" spans="3:7" x14ac:dyDescent="0.3">
      <c r="C3861" s="1"/>
      <c r="G3861" s="35"/>
    </row>
    <row r="3862" spans="3:7" x14ac:dyDescent="0.3">
      <c r="C3862" s="1"/>
      <c r="G3862" s="35"/>
    </row>
    <row r="3863" spans="3:7" x14ac:dyDescent="0.3">
      <c r="C3863" s="1"/>
      <c r="G3863" s="35"/>
    </row>
    <row r="3864" spans="3:7" x14ac:dyDescent="0.3">
      <c r="C3864" s="1"/>
      <c r="G3864" s="35"/>
    </row>
    <row r="3865" spans="3:7" x14ac:dyDescent="0.3">
      <c r="C3865" s="1"/>
      <c r="G3865" s="35"/>
    </row>
    <row r="3866" spans="3:7" x14ac:dyDescent="0.3">
      <c r="C3866" s="1"/>
      <c r="G3866" s="35"/>
    </row>
    <row r="3867" spans="3:7" x14ac:dyDescent="0.3">
      <c r="C3867" s="1"/>
      <c r="G3867" s="35"/>
    </row>
    <row r="3868" spans="3:7" x14ac:dyDescent="0.3">
      <c r="C3868" s="1"/>
      <c r="G3868" s="35"/>
    </row>
    <row r="3869" spans="3:7" x14ac:dyDescent="0.3">
      <c r="C3869" s="1"/>
      <c r="G3869" s="35"/>
    </row>
    <row r="3870" spans="3:7" x14ac:dyDescent="0.3">
      <c r="C3870" s="1"/>
      <c r="G3870" s="35"/>
    </row>
    <row r="3871" spans="3:7" x14ac:dyDescent="0.3">
      <c r="C3871" s="1"/>
      <c r="G3871" s="35"/>
    </row>
    <row r="3872" spans="3:7" x14ac:dyDescent="0.3">
      <c r="C3872" s="1"/>
      <c r="G3872" s="35"/>
    </row>
    <row r="3873" spans="3:7" x14ac:dyDescent="0.3">
      <c r="C3873" s="1"/>
      <c r="G3873" s="35"/>
    </row>
    <row r="3874" spans="3:7" x14ac:dyDescent="0.3">
      <c r="C3874" s="1"/>
      <c r="G3874" s="35"/>
    </row>
    <row r="3875" spans="3:7" x14ac:dyDescent="0.3">
      <c r="C3875" s="1"/>
      <c r="G3875" s="35"/>
    </row>
    <row r="3876" spans="3:7" x14ac:dyDescent="0.3">
      <c r="C3876" s="1"/>
      <c r="G3876" s="35"/>
    </row>
    <row r="3877" spans="3:7" x14ac:dyDescent="0.3">
      <c r="C3877" s="1"/>
      <c r="G3877" s="35"/>
    </row>
    <row r="3878" spans="3:7" x14ac:dyDescent="0.3">
      <c r="C3878" s="1"/>
      <c r="G3878" s="35"/>
    </row>
    <row r="3879" spans="3:7" x14ac:dyDescent="0.3">
      <c r="C3879" s="1"/>
      <c r="G3879" s="35"/>
    </row>
    <row r="3880" spans="3:7" x14ac:dyDescent="0.3">
      <c r="C3880" s="1"/>
      <c r="G3880" s="35"/>
    </row>
    <row r="3881" spans="3:7" x14ac:dyDescent="0.3">
      <c r="C3881" s="1"/>
      <c r="G3881" s="35"/>
    </row>
    <row r="3882" spans="3:7" x14ac:dyDescent="0.3">
      <c r="C3882" s="1"/>
      <c r="G3882" s="35"/>
    </row>
    <row r="3883" spans="3:7" x14ac:dyDescent="0.3">
      <c r="C3883" s="1"/>
      <c r="G3883" s="35"/>
    </row>
    <row r="3884" spans="3:7" x14ac:dyDescent="0.3">
      <c r="C3884" s="1"/>
      <c r="G3884" s="35"/>
    </row>
    <row r="3885" spans="3:7" x14ac:dyDescent="0.3">
      <c r="C3885" s="1"/>
      <c r="G3885" s="35"/>
    </row>
    <row r="3886" spans="3:7" x14ac:dyDescent="0.3">
      <c r="C3886" s="1"/>
      <c r="G3886" s="35"/>
    </row>
    <row r="3887" spans="3:7" x14ac:dyDescent="0.3">
      <c r="C3887" s="1"/>
      <c r="G3887" s="35"/>
    </row>
    <row r="3888" spans="3:7" x14ac:dyDescent="0.3">
      <c r="C3888" s="1"/>
      <c r="G3888" s="35"/>
    </row>
    <row r="3889" spans="3:7" x14ac:dyDescent="0.3">
      <c r="C3889" s="1"/>
      <c r="G3889" s="35"/>
    </row>
    <row r="3890" spans="3:7" x14ac:dyDescent="0.3">
      <c r="C3890" s="1"/>
      <c r="G3890" s="35"/>
    </row>
    <row r="3891" spans="3:7" x14ac:dyDescent="0.3">
      <c r="C3891" s="1"/>
      <c r="G3891" s="35"/>
    </row>
    <row r="3892" spans="3:7" x14ac:dyDescent="0.3">
      <c r="C3892" s="1"/>
      <c r="G3892" s="35"/>
    </row>
    <row r="3893" spans="3:7" x14ac:dyDescent="0.3">
      <c r="C3893" s="1"/>
      <c r="G3893" s="35"/>
    </row>
    <row r="3894" spans="3:7" x14ac:dyDescent="0.3">
      <c r="C3894" s="1"/>
      <c r="G3894" s="35"/>
    </row>
    <row r="3895" spans="3:7" x14ac:dyDescent="0.3">
      <c r="C3895" s="1"/>
      <c r="G3895" s="35"/>
    </row>
    <row r="3896" spans="3:7" x14ac:dyDescent="0.3">
      <c r="C3896" s="1"/>
      <c r="G3896" s="35"/>
    </row>
    <row r="3897" spans="3:7" x14ac:dyDescent="0.3">
      <c r="C3897" s="1"/>
      <c r="G3897" s="35"/>
    </row>
    <row r="3898" spans="3:7" x14ac:dyDescent="0.3">
      <c r="C3898" s="1"/>
      <c r="G3898" s="35"/>
    </row>
    <row r="3899" spans="3:7" x14ac:dyDescent="0.3">
      <c r="C3899" s="1"/>
      <c r="G3899" s="35"/>
    </row>
    <row r="3900" spans="3:7" x14ac:dyDescent="0.3">
      <c r="C3900" s="1"/>
      <c r="G3900" s="35"/>
    </row>
    <row r="3901" spans="3:7" x14ac:dyDescent="0.3">
      <c r="C3901" s="1"/>
      <c r="G3901" s="35"/>
    </row>
    <row r="3902" spans="3:7" x14ac:dyDescent="0.3">
      <c r="C3902" s="1"/>
      <c r="G3902" s="35"/>
    </row>
    <row r="3903" spans="3:7" x14ac:dyDescent="0.3">
      <c r="C3903" s="1"/>
      <c r="G3903" s="35"/>
    </row>
    <row r="3904" spans="3:7" x14ac:dyDescent="0.3">
      <c r="C3904" s="1"/>
      <c r="G3904" s="35"/>
    </row>
    <row r="3905" spans="3:7" x14ac:dyDescent="0.3">
      <c r="C3905" s="1"/>
      <c r="G3905" s="35"/>
    </row>
    <row r="3906" spans="3:7" x14ac:dyDescent="0.3">
      <c r="C3906" s="1"/>
      <c r="G3906" s="35"/>
    </row>
    <row r="3907" spans="3:7" x14ac:dyDescent="0.3">
      <c r="C3907" s="1"/>
      <c r="G3907" s="35"/>
    </row>
    <row r="3908" spans="3:7" x14ac:dyDescent="0.3">
      <c r="C3908" s="1"/>
      <c r="G3908" s="35"/>
    </row>
    <row r="3909" spans="3:7" x14ac:dyDescent="0.3">
      <c r="C3909" s="1"/>
      <c r="G3909" s="35"/>
    </row>
    <row r="3910" spans="3:7" x14ac:dyDescent="0.3">
      <c r="C3910" s="1"/>
      <c r="G3910" s="35"/>
    </row>
    <row r="3911" spans="3:7" x14ac:dyDescent="0.3">
      <c r="C3911" s="1"/>
      <c r="G3911" s="35"/>
    </row>
    <row r="3912" spans="3:7" x14ac:dyDescent="0.3">
      <c r="C3912" s="1"/>
      <c r="G3912" s="35"/>
    </row>
    <row r="3913" spans="3:7" x14ac:dyDescent="0.3">
      <c r="C3913" s="1"/>
      <c r="G3913" s="35"/>
    </row>
    <row r="3914" spans="3:7" x14ac:dyDescent="0.3">
      <c r="C3914" s="1"/>
      <c r="G3914" s="35"/>
    </row>
    <row r="3915" spans="3:7" x14ac:dyDescent="0.3">
      <c r="C3915" s="1"/>
      <c r="G3915" s="35"/>
    </row>
    <row r="3916" spans="3:7" x14ac:dyDescent="0.3">
      <c r="C3916" s="1"/>
      <c r="G3916" s="35"/>
    </row>
    <row r="3917" spans="3:7" x14ac:dyDescent="0.3">
      <c r="C3917" s="1"/>
      <c r="G3917" s="35"/>
    </row>
    <row r="3918" spans="3:7" x14ac:dyDescent="0.3">
      <c r="C3918" s="1"/>
      <c r="G3918" s="35"/>
    </row>
    <row r="3919" spans="3:7" x14ac:dyDescent="0.3">
      <c r="C3919" s="1"/>
      <c r="G3919" s="35"/>
    </row>
    <row r="3920" spans="3:7" x14ac:dyDescent="0.3">
      <c r="C3920" s="1"/>
      <c r="G3920" s="35"/>
    </row>
    <row r="3921" spans="3:7" x14ac:dyDescent="0.3">
      <c r="C3921" s="1"/>
      <c r="G3921" s="35"/>
    </row>
    <row r="3922" spans="3:7" x14ac:dyDescent="0.3">
      <c r="C3922" s="1"/>
      <c r="G3922" s="35"/>
    </row>
    <row r="3923" spans="3:7" x14ac:dyDescent="0.3">
      <c r="C3923" s="1"/>
      <c r="G3923" s="35"/>
    </row>
    <row r="3924" spans="3:7" x14ac:dyDescent="0.3">
      <c r="C3924" s="1"/>
      <c r="G3924" s="35"/>
    </row>
    <row r="3925" spans="3:7" x14ac:dyDescent="0.3">
      <c r="C3925" s="1"/>
      <c r="G3925" s="35"/>
    </row>
    <row r="3926" spans="3:7" x14ac:dyDescent="0.3">
      <c r="C3926" s="1"/>
      <c r="G3926" s="35"/>
    </row>
    <row r="3927" spans="3:7" x14ac:dyDescent="0.3">
      <c r="C3927" s="1"/>
      <c r="G3927" s="35"/>
    </row>
    <row r="3928" spans="3:7" x14ac:dyDescent="0.3">
      <c r="C3928" s="1"/>
      <c r="G3928" s="35"/>
    </row>
    <row r="3929" spans="3:7" x14ac:dyDescent="0.3">
      <c r="C3929" s="1"/>
      <c r="G3929" s="35"/>
    </row>
    <row r="3930" spans="3:7" x14ac:dyDescent="0.3">
      <c r="C3930" s="1"/>
      <c r="G3930" s="35"/>
    </row>
    <row r="3931" spans="3:7" x14ac:dyDescent="0.3">
      <c r="C3931" s="1"/>
      <c r="G3931" s="35"/>
    </row>
    <row r="3932" spans="3:7" x14ac:dyDescent="0.3">
      <c r="C3932" s="1"/>
      <c r="G3932" s="35"/>
    </row>
    <row r="3933" spans="3:7" x14ac:dyDescent="0.3">
      <c r="C3933" s="1"/>
      <c r="G3933" s="35"/>
    </row>
    <row r="3934" spans="3:7" x14ac:dyDescent="0.3">
      <c r="C3934" s="1"/>
      <c r="G3934" s="35"/>
    </row>
    <row r="3935" spans="3:7" x14ac:dyDescent="0.3">
      <c r="C3935" s="1"/>
      <c r="G3935" s="35"/>
    </row>
    <row r="3936" spans="3:7" x14ac:dyDescent="0.3">
      <c r="C3936" s="1"/>
      <c r="G3936" s="35"/>
    </row>
    <row r="3937" spans="3:7" x14ac:dyDescent="0.3">
      <c r="C3937" s="1"/>
      <c r="G3937" s="35"/>
    </row>
    <row r="3938" spans="3:7" x14ac:dyDescent="0.3">
      <c r="C3938" s="1"/>
      <c r="G3938" s="35"/>
    </row>
    <row r="3939" spans="3:7" x14ac:dyDescent="0.3">
      <c r="C3939" s="1"/>
      <c r="G3939" s="35"/>
    </row>
    <row r="3940" spans="3:7" x14ac:dyDescent="0.3">
      <c r="C3940" s="1"/>
      <c r="G3940" s="35"/>
    </row>
    <row r="3941" spans="3:7" x14ac:dyDescent="0.3">
      <c r="C3941" s="1"/>
      <c r="G3941" s="35"/>
    </row>
    <row r="3942" spans="3:7" x14ac:dyDescent="0.3">
      <c r="C3942" s="1"/>
      <c r="G3942" s="35"/>
    </row>
    <row r="3943" spans="3:7" x14ac:dyDescent="0.3">
      <c r="C3943" s="1"/>
      <c r="G3943" s="35"/>
    </row>
    <row r="3944" spans="3:7" x14ac:dyDescent="0.3">
      <c r="C3944" s="1"/>
      <c r="G3944" s="35"/>
    </row>
    <row r="3945" spans="3:7" x14ac:dyDescent="0.3">
      <c r="C3945" s="1"/>
      <c r="G3945" s="35"/>
    </row>
    <row r="3946" spans="3:7" x14ac:dyDescent="0.3">
      <c r="C3946" s="1"/>
      <c r="G3946" s="35"/>
    </row>
    <row r="3947" spans="3:7" x14ac:dyDescent="0.3">
      <c r="C3947" s="1"/>
      <c r="G3947" s="35"/>
    </row>
    <row r="3948" spans="3:7" x14ac:dyDescent="0.3">
      <c r="C3948" s="1"/>
      <c r="G3948" s="35"/>
    </row>
    <row r="3949" spans="3:7" x14ac:dyDescent="0.3">
      <c r="C3949" s="1"/>
      <c r="G3949" s="35"/>
    </row>
    <row r="3950" spans="3:7" x14ac:dyDescent="0.3">
      <c r="C3950" s="1"/>
      <c r="G3950" s="35"/>
    </row>
    <row r="3951" spans="3:7" x14ac:dyDescent="0.3">
      <c r="C3951" s="1"/>
      <c r="G3951" s="35"/>
    </row>
    <row r="3952" spans="3:7" x14ac:dyDescent="0.3">
      <c r="C3952" s="1"/>
      <c r="G3952" s="35"/>
    </row>
    <row r="3953" spans="3:7" x14ac:dyDescent="0.3">
      <c r="C3953" s="1"/>
      <c r="G3953" s="35"/>
    </row>
    <row r="3954" spans="3:7" x14ac:dyDescent="0.3">
      <c r="C3954" s="1"/>
      <c r="G3954" s="35"/>
    </row>
    <row r="3955" spans="3:7" x14ac:dyDescent="0.3">
      <c r="C3955" s="1"/>
      <c r="G3955" s="35"/>
    </row>
    <row r="3956" spans="3:7" x14ac:dyDescent="0.3">
      <c r="C3956" s="1"/>
      <c r="G3956" s="35"/>
    </row>
    <row r="3957" spans="3:7" x14ac:dyDescent="0.3">
      <c r="C3957" s="1"/>
      <c r="G3957" s="35"/>
    </row>
    <row r="3958" spans="3:7" x14ac:dyDescent="0.3">
      <c r="C3958" s="1"/>
      <c r="G3958" s="35"/>
    </row>
    <row r="3959" spans="3:7" x14ac:dyDescent="0.3">
      <c r="C3959" s="1"/>
      <c r="G3959" s="35"/>
    </row>
    <row r="3960" spans="3:7" x14ac:dyDescent="0.3">
      <c r="C3960" s="1"/>
      <c r="G3960" s="35"/>
    </row>
    <row r="3961" spans="3:7" x14ac:dyDescent="0.3">
      <c r="C3961" s="1"/>
      <c r="G3961" s="35"/>
    </row>
    <row r="3962" spans="3:7" x14ac:dyDescent="0.3">
      <c r="C3962" s="1"/>
      <c r="G3962" s="35"/>
    </row>
    <row r="3963" spans="3:7" x14ac:dyDescent="0.3">
      <c r="C3963" s="1"/>
      <c r="G3963" s="35"/>
    </row>
    <row r="3964" spans="3:7" x14ac:dyDescent="0.3">
      <c r="C3964" s="1"/>
      <c r="G3964" s="35"/>
    </row>
    <row r="3965" spans="3:7" x14ac:dyDescent="0.3">
      <c r="C3965" s="1"/>
      <c r="G3965" s="35"/>
    </row>
    <row r="3966" spans="3:7" x14ac:dyDescent="0.3">
      <c r="C3966" s="1"/>
      <c r="G3966" s="35"/>
    </row>
    <row r="3967" spans="3:7" x14ac:dyDescent="0.3">
      <c r="C3967" s="1"/>
      <c r="G3967" s="35"/>
    </row>
    <row r="3968" spans="3:7" x14ac:dyDescent="0.3">
      <c r="C3968" s="1"/>
      <c r="G3968" s="35"/>
    </row>
    <row r="3969" spans="3:7" x14ac:dyDescent="0.3">
      <c r="C3969" s="1"/>
      <c r="G3969" s="35"/>
    </row>
    <row r="3970" spans="3:7" x14ac:dyDescent="0.3">
      <c r="C3970" s="1"/>
      <c r="G3970" s="35"/>
    </row>
    <row r="3971" spans="3:7" x14ac:dyDescent="0.3">
      <c r="C3971" s="1"/>
      <c r="G3971" s="35"/>
    </row>
    <row r="3972" spans="3:7" x14ac:dyDescent="0.3">
      <c r="C3972" s="1"/>
      <c r="G3972" s="35"/>
    </row>
    <row r="3973" spans="3:7" x14ac:dyDescent="0.3">
      <c r="C3973" s="1"/>
      <c r="G3973" s="35"/>
    </row>
    <row r="3974" spans="3:7" x14ac:dyDescent="0.3">
      <c r="C3974" s="1"/>
      <c r="G3974" s="35"/>
    </row>
    <row r="3975" spans="3:7" x14ac:dyDescent="0.3">
      <c r="C3975" s="1"/>
      <c r="G3975" s="35"/>
    </row>
    <row r="3976" spans="3:7" x14ac:dyDescent="0.3">
      <c r="C3976" s="1"/>
      <c r="G3976" s="35"/>
    </row>
    <row r="3977" spans="3:7" x14ac:dyDescent="0.3">
      <c r="C3977" s="1"/>
      <c r="G3977" s="35"/>
    </row>
    <row r="3978" spans="3:7" x14ac:dyDescent="0.3">
      <c r="C3978" s="1"/>
      <c r="G3978" s="35"/>
    </row>
    <row r="3979" spans="3:7" x14ac:dyDescent="0.3">
      <c r="C3979" s="1"/>
      <c r="G3979" s="35"/>
    </row>
    <row r="3980" spans="3:7" x14ac:dyDescent="0.3">
      <c r="C3980" s="1"/>
      <c r="G3980" s="35"/>
    </row>
    <row r="3981" spans="3:7" x14ac:dyDescent="0.3">
      <c r="C3981" s="1"/>
      <c r="G3981" s="35"/>
    </row>
    <row r="3982" spans="3:7" x14ac:dyDescent="0.3">
      <c r="C3982" s="1"/>
      <c r="G3982" s="35"/>
    </row>
    <row r="3983" spans="3:7" x14ac:dyDescent="0.3">
      <c r="C3983" s="1"/>
      <c r="G3983" s="35"/>
    </row>
    <row r="3984" spans="3:7" x14ac:dyDescent="0.3">
      <c r="C3984" s="1"/>
      <c r="G3984" s="35"/>
    </row>
    <row r="3985" spans="3:7" x14ac:dyDescent="0.3">
      <c r="C3985" s="1"/>
      <c r="G3985" s="35"/>
    </row>
    <row r="3986" spans="3:7" x14ac:dyDescent="0.3">
      <c r="C3986" s="1"/>
      <c r="G3986" s="35"/>
    </row>
    <row r="3987" spans="3:7" x14ac:dyDescent="0.3">
      <c r="C3987" s="1"/>
      <c r="G3987" s="35"/>
    </row>
    <row r="3988" spans="3:7" x14ac:dyDescent="0.3">
      <c r="C3988" s="1"/>
      <c r="G3988" s="35"/>
    </row>
    <row r="3989" spans="3:7" x14ac:dyDescent="0.3">
      <c r="C3989" s="1"/>
      <c r="G3989" s="35"/>
    </row>
    <row r="3990" spans="3:7" x14ac:dyDescent="0.3">
      <c r="C3990" s="1"/>
      <c r="G3990" s="35"/>
    </row>
    <row r="3991" spans="3:7" x14ac:dyDescent="0.3">
      <c r="C3991" s="1"/>
      <c r="G3991" s="35"/>
    </row>
    <row r="3992" spans="3:7" x14ac:dyDescent="0.3">
      <c r="C3992" s="1"/>
      <c r="G3992" s="35"/>
    </row>
    <row r="3993" spans="3:7" x14ac:dyDescent="0.3">
      <c r="C3993" s="1"/>
      <c r="G3993" s="35"/>
    </row>
    <row r="3994" spans="3:7" x14ac:dyDescent="0.3">
      <c r="C3994" s="1"/>
      <c r="G3994" s="35"/>
    </row>
    <row r="3995" spans="3:7" x14ac:dyDescent="0.3">
      <c r="C3995" s="1"/>
      <c r="G3995" s="35"/>
    </row>
    <row r="3996" spans="3:7" x14ac:dyDescent="0.3">
      <c r="C3996" s="1"/>
      <c r="G3996" s="35"/>
    </row>
    <row r="3997" spans="3:7" x14ac:dyDescent="0.3">
      <c r="C3997" s="1"/>
      <c r="G3997" s="35"/>
    </row>
    <row r="3998" spans="3:7" x14ac:dyDescent="0.3">
      <c r="C3998" s="1"/>
      <c r="G3998" s="35"/>
    </row>
    <row r="3999" spans="3:7" x14ac:dyDescent="0.3">
      <c r="C3999" s="1"/>
      <c r="G3999" s="35"/>
    </row>
    <row r="4000" spans="3:7" x14ac:dyDescent="0.3">
      <c r="C4000" s="1"/>
      <c r="G4000" s="35"/>
    </row>
    <row r="4001" spans="3:7" x14ac:dyDescent="0.3">
      <c r="C4001" s="1"/>
      <c r="G4001" s="35"/>
    </row>
    <row r="4002" spans="3:7" x14ac:dyDescent="0.3">
      <c r="C4002" s="1"/>
      <c r="G4002" s="35"/>
    </row>
    <row r="4003" spans="3:7" x14ac:dyDescent="0.3">
      <c r="C4003" s="1"/>
      <c r="G4003" s="35"/>
    </row>
    <row r="4004" spans="3:7" x14ac:dyDescent="0.3">
      <c r="C4004" s="1"/>
      <c r="G4004" s="35"/>
    </row>
    <row r="4005" spans="3:7" x14ac:dyDescent="0.3">
      <c r="C4005" s="1"/>
      <c r="G4005" s="35"/>
    </row>
    <row r="4006" spans="3:7" x14ac:dyDescent="0.3">
      <c r="C4006" s="1"/>
      <c r="G4006" s="35"/>
    </row>
    <row r="4007" spans="3:7" x14ac:dyDescent="0.3">
      <c r="C4007" s="1"/>
      <c r="G4007" s="35"/>
    </row>
    <row r="4008" spans="3:7" x14ac:dyDescent="0.3">
      <c r="C4008" s="1"/>
      <c r="G4008" s="35"/>
    </row>
    <row r="4009" spans="3:7" x14ac:dyDescent="0.3">
      <c r="C4009" s="1"/>
      <c r="G4009" s="35"/>
    </row>
    <row r="4010" spans="3:7" x14ac:dyDescent="0.3">
      <c r="C4010" s="1"/>
      <c r="G4010" s="35"/>
    </row>
    <row r="4011" spans="3:7" x14ac:dyDescent="0.3">
      <c r="C4011" s="1"/>
      <c r="G4011" s="35"/>
    </row>
    <row r="4012" spans="3:7" x14ac:dyDescent="0.3">
      <c r="C4012" s="1"/>
      <c r="G4012" s="35"/>
    </row>
    <row r="4013" spans="3:7" x14ac:dyDescent="0.3">
      <c r="C4013" s="1"/>
      <c r="G4013" s="35"/>
    </row>
    <row r="4014" spans="3:7" x14ac:dyDescent="0.3">
      <c r="C4014" s="1"/>
      <c r="G4014" s="35"/>
    </row>
    <row r="4015" spans="3:7" x14ac:dyDescent="0.3">
      <c r="C4015" s="1"/>
      <c r="G4015" s="35"/>
    </row>
    <row r="4016" spans="3:7" x14ac:dyDescent="0.3">
      <c r="C4016" s="1"/>
      <c r="G4016" s="35"/>
    </row>
    <row r="4017" spans="3:7" x14ac:dyDescent="0.3">
      <c r="C4017" s="1"/>
      <c r="G4017" s="35"/>
    </row>
    <row r="4018" spans="3:7" x14ac:dyDescent="0.3">
      <c r="C4018" s="1"/>
      <c r="G4018" s="35"/>
    </row>
    <row r="4019" spans="3:7" x14ac:dyDescent="0.3">
      <c r="C4019" s="1"/>
      <c r="G4019" s="35"/>
    </row>
    <row r="4020" spans="3:7" x14ac:dyDescent="0.3">
      <c r="C4020" s="1"/>
      <c r="G4020" s="35"/>
    </row>
    <row r="4021" spans="3:7" x14ac:dyDescent="0.3">
      <c r="C4021" s="1"/>
      <c r="G4021" s="35"/>
    </row>
    <row r="4022" spans="3:7" x14ac:dyDescent="0.3">
      <c r="C4022" s="1"/>
      <c r="G4022" s="35"/>
    </row>
    <row r="4023" spans="3:7" x14ac:dyDescent="0.3">
      <c r="C4023" s="1"/>
      <c r="G4023" s="35"/>
    </row>
    <row r="4024" spans="3:7" x14ac:dyDescent="0.3">
      <c r="C4024" s="1"/>
      <c r="G4024" s="35"/>
    </row>
    <row r="4025" spans="3:7" x14ac:dyDescent="0.3">
      <c r="C4025" s="1"/>
      <c r="G4025" s="35"/>
    </row>
    <row r="4026" spans="3:7" x14ac:dyDescent="0.3">
      <c r="C4026" s="1"/>
      <c r="G4026" s="35"/>
    </row>
    <row r="4027" spans="3:7" x14ac:dyDescent="0.3">
      <c r="C4027" s="1"/>
      <c r="G4027" s="35"/>
    </row>
    <row r="4028" spans="3:7" x14ac:dyDescent="0.3">
      <c r="C4028" s="1"/>
      <c r="G4028" s="35"/>
    </row>
    <row r="4029" spans="3:7" x14ac:dyDescent="0.3">
      <c r="C4029" s="1"/>
      <c r="G4029" s="35"/>
    </row>
    <row r="4030" spans="3:7" x14ac:dyDescent="0.3">
      <c r="C4030" s="1"/>
      <c r="G4030" s="35"/>
    </row>
    <row r="4031" spans="3:7" x14ac:dyDescent="0.3">
      <c r="C4031" s="1"/>
      <c r="G4031" s="35"/>
    </row>
    <row r="4032" spans="3:7" x14ac:dyDescent="0.3">
      <c r="C4032" s="1"/>
      <c r="G4032" s="35"/>
    </row>
    <row r="4033" spans="3:7" x14ac:dyDescent="0.3">
      <c r="C4033" s="1"/>
      <c r="G4033" s="35"/>
    </row>
    <row r="4034" spans="3:7" x14ac:dyDescent="0.3">
      <c r="C4034" s="1"/>
      <c r="G4034" s="35"/>
    </row>
    <row r="4035" spans="3:7" x14ac:dyDescent="0.3">
      <c r="C4035" s="1"/>
      <c r="G4035" s="35"/>
    </row>
    <row r="4036" spans="3:7" x14ac:dyDescent="0.3">
      <c r="C4036" s="1"/>
      <c r="G4036" s="35"/>
    </row>
    <row r="4037" spans="3:7" x14ac:dyDescent="0.3">
      <c r="C4037" s="1"/>
      <c r="G4037" s="35"/>
    </row>
    <row r="4038" spans="3:7" x14ac:dyDescent="0.3">
      <c r="C4038" s="1"/>
      <c r="G4038" s="35"/>
    </row>
    <row r="4039" spans="3:7" x14ac:dyDescent="0.3">
      <c r="C4039" s="1"/>
      <c r="G4039" s="35"/>
    </row>
    <row r="4040" spans="3:7" x14ac:dyDescent="0.3">
      <c r="C4040" s="1"/>
      <c r="G4040" s="35"/>
    </row>
    <row r="4041" spans="3:7" x14ac:dyDescent="0.3">
      <c r="C4041" s="1"/>
      <c r="G4041" s="35"/>
    </row>
    <row r="4042" spans="3:7" x14ac:dyDescent="0.3">
      <c r="C4042" s="1"/>
      <c r="G4042" s="35"/>
    </row>
    <row r="4043" spans="3:7" x14ac:dyDescent="0.3">
      <c r="C4043" s="1"/>
      <c r="G4043" s="35"/>
    </row>
    <row r="4044" spans="3:7" x14ac:dyDescent="0.3">
      <c r="C4044" s="1"/>
      <c r="G4044" s="35"/>
    </row>
    <row r="4045" spans="3:7" x14ac:dyDescent="0.3">
      <c r="C4045" s="1"/>
      <c r="G4045" s="35"/>
    </row>
    <row r="4046" spans="3:7" x14ac:dyDescent="0.3">
      <c r="C4046" s="1"/>
      <c r="G4046" s="35"/>
    </row>
    <row r="4047" spans="3:7" x14ac:dyDescent="0.3">
      <c r="C4047" s="1"/>
      <c r="G4047" s="35"/>
    </row>
    <row r="4048" spans="3:7" x14ac:dyDescent="0.3">
      <c r="C4048" s="1"/>
      <c r="G4048" s="35"/>
    </row>
    <row r="4049" spans="3:7" x14ac:dyDescent="0.3">
      <c r="C4049" s="1"/>
      <c r="G4049" s="35"/>
    </row>
    <row r="4050" spans="3:7" x14ac:dyDescent="0.3">
      <c r="C4050" s="1"/>
      <c r="G4050" s="35"/>
    </row>
    <row r="4051" spans="3:7" x14ac:dyDescent="0.3">
      <c r="C4051" s="1"/>
      <c r="G4051" s="35"/>
    </row>
    <row r="4052" spans="3:7" x14ac:dyDescent="0.3">
      <c r="C4052" s="1"/>
      <c r="G4052" s="35"/>
    </row>
    <row r="4053" spans="3:7" x14ac:dyDescent="0.3">
      <c r="C4053" s="1"/>
      <c r="G4053" s="35"/>
    </row>
    <row r="4054" spans="3:7" x14ac:dyDescent="0.3">
      <c r="C4054" s="1"/>
      <c r="G4054" s="35"/>
    </row>
    <row r="4055" spans="3:7" x14ac:dyDescent="0.3">
      <c r="C4055" s="1"/>
      <c r="G4055" s="35"/>
    </row>
    <row r="4056" spans="3:7" x14ac:dyDescent="0.3">
      <c r="C4056" s="1"/>
      <c r="G4056" s="35"/>
    </row>
    <row r="4057" spans="3:7" x14ac:dyDescent="0.3">
      <c r="C4057" s="1"/>
      <c r="G4057" s="35"/>
    </row>
    <row r="4058" spans="3:7" x14ac:dyDescent="0.3">
      <c r="C4058" s="1"/>
      <c r="G4058" s="35"/>
    </row>
    <row r="4059" spans="3:7" x14ac:dyDescent="0.3">
      <c r="C4059" s="1"/>
      <c r="G4059" s="35"/>
    </row>
    <row r="4060" spans="3:7" x14ac:dyDescent="0.3">
      <c r="C4060" s="1"/>
      <c r="G4060" s="35"/>
    </row>
    <row r="4061" spans="3:7" x14ac:dyDescent="0.3">
      <c r="C4061" s="1"/>
      <c r="G4061" s="35"/>
    </row>
    <row r="4062" spans="3:7" x14ac:dyDescent="0.3">
      <c r="C4062" s="1"/>
      <c r="G4062" s="35"/>
    </row>
    <row r="4063" spans="3:7" x14ac:dyDescent="0.3">
      <c r="C4063" s="1"/>
      <c r="G4063" s="35"/>
    </row>
    <row r="4064" spans="3:7" x14ac:dyDescent="0.3">
      <c r="C4064" s="1"/>
      <c r="G4064" s="35"/>
    </row>
    <row r="4065" spans="3:7" x14ac:dyDescent="0.3">
      <c r="C4065" s="1"/>
      <c r="G4065" s="35"/>
    </row>
    <row r="4066" spans="3:7" x14ac:dyDescent="0.3">
      <c r="C4066" s="1"/>
      <c r="G4066" s="35"/>
    </row>
    <row r="4067" spans="3:7" x14ac:dyDescent="0.3">
      <c r="C4067" s="1"/>
      <c r="G4067" s="35"/>
    </row>
    <row r="4068" spans="3:7" x14ac:dyDescent="0.3">
      <c r="C4068" s="1"/>
      <c r="G4068" s="35"/>
    </row>
    <row r="4069" spans="3:7" x14ac:dyDescent="0.3">
      <c r="C4069" s="1"/>
      <c r="G4069" s="35"/>
    </row>
    <row r="4070" spans="3:7" x14ac:dyDescent="0.3">
      <c r="C4070" s="1"/>
      <c r="G4070" s="35"/>
    </row>
    <row r="4071" spans="3:7" x14ac:dyDescent="0.3">
      <c r="C4071" s="1"/>
      <c r="G4071" s="35"/>
    </row>
    <row r="4072" spans="3:7" x14ac:dyDescent="0.3">
      <c r="C4072" s="1"/>
      <c r="G4072" s="35"/>
    </row>
    <row r="4073" spans="3:7" x14ac:dyDescent="0.3">
      <c r="C4073" s="1"/>
      <c r="G4073" s="35"/>
    </row>
    <row r="4074" spans="3:7" x14ac:dyDescent="0.3">
      <c r="C4074" s="1"/>
      <c r="G4074" s="35"/>
    </row>
    <row r="4075" spans="3:7" x14ac:dyDescent="0.3">
      <c r="C4075" s="1"/>
      <c r="G4075" s="35"/>
    </row>
    <row r="4076" spans="3:7" x14ac:dyDescent="0.3">
      <c r="C4076" s="1"/>
      <c r="G4076" s="35"/>
    </row>
    <row r="4077" spans="3:7" x14ac:dyDescent="0.3">
      <c r="C4077" s="1"/>
      <c r="G4077" s="35"/>
    </row>
    <row r="4078" spans="3:7" x14ac:dyDescent="0.3">
      <c r="C4078" s="1"/>
      <c r="G4078" s="35"/>
    </row>
    <row r="4079" spans="3:7" x14ac:dyDescent="0.3">
      <c r="C4079" s="1"/>
      <c r="G4079" s="35"/>
    </row>
    <row r="4080" spans="3:7" x14ac:dyDescent="0.3">
      <c r="C4080" s="1"/>
      <c r="G4080" s="35"/>
    </row>
    <row r="4081" spans="3:7" x14ac:dyDescent="0.3">
      <c r="C4081" s="1"/>
      <c r="G4081" s="35"/>
    </row>
    <row r="4082" spans="3:7" x14ac:dyDescent="0.3">
      <c r="C4082" s="1"/>
      <c r="G4082" s="35"/>
    </row>
    <row r="4083" spans="3:7" x14ac:dyDescent="0.3">
      <c r="C4083" s="1"/>
      <c r="G4083" s="35"/>
    </row>
    <row r="4084" spans="3:7" x14ac:dyDescent="0.3">
      <c r="C4084" s="1"/>
      <c r="G4084" s="35"/>
    </row>
    <row r="4085" spans="3:7" x14ac:dyDescent="0.3">
      <c r="C4085" s="1"/>
      <c r="G4085" s="35"/>
    </row>
    <row r="4086" spans="3:7" x14ac:dyDescent="0.3">
      <c r="C4086" s="1"/>
      <c r="G4086" s="35"/>
    </row>
    <row r="4087" spans="3:7" x14ac:dyDescent="0.3">
      <c r="C4087" s="1"/>
      <c r="G4087" s="35"/>
    </row>
    <row r="4088" spans="3:7" x14ac:dyDescent="0.3">
      <c r="C4088" s="1"/>
      <c r="G4088" s="35"/>
    </row>
    <row r="4089" spans="3:7" x14ac:dyDescent="0.3">
      <c r="C4089" s="1"/>
      <c r="G4089" s="35"/>
    </row>
    <row r="4090" spans="3:7" x14ac:dyDescent="0.3">
      <c r="C4090" s="1"/>
      <c r="G4090" s="35"/>
    </row>
    <row r="4091" spans="3:7" x14ac:dyDescent="0.3">
      <c r="C4091" s="1"/>
      <c r="G4091" s="35"/>
    </row>
    <row r="4092" spans="3:7" x14ac:dyDescent="0.3">
      <c r="C4092" s="1"/>
      <c r="G4092" s="35"/>
    </row>
    <row r="4093" spans="3:7" x14ac:dyDescent="0.3">
      <c r="C4093" s="1"/>
      <c r="G4093" s="35"/>
    </row>
    <row r="4094" spans="3:7" x14ac:dyDescent="0.3">
      <c r="C4094" s="1"/>
      <c r="G4094" s="35"/>
    </row>
    <row r="4095" spans="3:7" x14ac:dyDescent="0.3">
      <c r="C4095" s="1"/>
      <c r="G4095" s="35"/>
    </row>
    <row r="4096" spans="3:7" x14ac:dyDescent="0.3">
      <c r="C4096" s="1"/>
      <c r="G4096" s="35"/>
    </row>
    <row r="4097" spans="3:7" x14ac:dyDescent="0.3">
      <c r="C4097" s="1"/>
      <c r="G4097" s="35"/>
    </row>
    <row r="4098" spans="3:7" x14ac:dyDescent="0.3">
      <c r="C4098" s="1"/>
      <c r="G4098" s="35"/>
    </row>
    <row r="4099" spans="3:7" x14ac:dyDescent="0.3">
      <c r="C4099" s="1"/>
      <c r="G4099" s="35"/>
    </row>
    <row r="4100" spans="3:7" x14ac:dyDescent="0.3">
      <c r="C4100" s="1"/>
      <c r="G4100" s="35"/>
    </row>
    <row r="4101" spans="3:7" x14ac:dyDescent="0.3">
      <c r="C4101" s="1"/>
      <c r="G4101" s="35"/>
    </row>
    <row r="4102" spans="3:7" x14ac:dyDescent="0.3">
      <c r="C4102" s="1"/>
      <c r="G4102" s="35"/>
    </row>
    <row r="4103" spans="3:7" x14ac:dyDescent="0.3">
      <c r="C4103" s="1"/>
      <c r="G4103" s="35"/>
    </row>
    <row r="4104" spans="3:7" x14ac:dyDescent="0.3">
      <c r="C4104" s="1"/>
      <c r="G4104" s="35"/>
    </row>
    <row r="4105" spans="3:7" x14ac:dyDescent="0.3">
      <c r="C4105" s="1"/>
      <c r="G4105" s="35"/>
    </row>
    <row r="4106" spans="3:7" x14ac:dyDescent="0.3">
      <c r="C4106" s="1"/>
      <c r="G4106" s="35"/>
    </row>
    <row r="4107" spans="3:7" x14ac:dyDescent="0.3">
      <c r="C4107" s="1"/>
      <c r="G4107" s="35"/>
    </row>
    <row r="4108" spans="3:7" x14ac:dyDescent="0.3">
      <c r="C4108" s="1"/>
      <c r="G4108" s="35"/>
    </row>
    <row r="4109" spans="3:7" x14ac:dyDescent="0.3">
      <c r="C4109" s="1"/>
      <c r="G4109" s="35"/>
    </row>
    <row r="4110" spans="3:7" x14ac:dyDescent="0.3">
      <c r="C4110" s="1"/>
      <c r="G4110" s="35"/>
    </row>
    <row r="4111" spans="3:7" x14ac:dyDescent="0.3">
      <c r="C4111" s="1"/>
      <c r="G4111" s="35"/>
    </row>
    <row r="4112" spans="3:7" x14ac:dyDescent="0.3">
      <c r="C4112" s="1"/>
      <c r="G4112" s="35"/>
    </row>
    <row r="4113" spans="3:7" x14ac:dyDescent="0.3">
      <c r="C4113" s="1"/>
      <c r="G4113" s="35"/>
    </row>
    <row r="4114" spans="3:7" x14ac:dyDescent="0.3">
      <c r="C4114" s="1"/>
      <c r="G4114" s="35"/>
    </row>
    <row r="4115" spans="3:7" x14ac:dyDescent="0.3">
      <c r="C4115" s="1"/>
      <c r="G4115" s="35"/>
    </row>
    <row r="4116" spans="3:7" x14ac:dyDescent="0.3">
      <c r="C4116" s="1"/>
      <c r="G4116" s="35"/>
    </row>
    <row r="4117" spans="3:7" x14ac:dyDescent="0.3">
      <c r="C4117" s="1"/>
      <c r="G4117" s="35"/>
    </row>
    <row r="4118" spans="3:7" x14ac:dyDescent="0.3">
      <c r="C4118" s="1"/>
      <c r="G4118" s="35"/>
    </row>
    <row r="4119" spans="3:7" x14ac:dyDescent="0.3">
      <c r="C4119" s="1"/>
      <c r="G4119" s="35"/>
    </row>
    <row r="4120" spans="3:7" x14ac:dyDescent="0.3">
      <c r="C4120" s="1"/>
      <c r="G4120" s="35"/>
    </row>
    <row r="4121" spans="3:7" x14ac:dyDescent="0.3">
      <c r="C4121" s="1"/>
      <c r="G4121" s="35"/>
    </row>
    <row r="4122" spans="3:7" x14ac:dyDescent="0.3">
      <c r="C4122" s="1"/>
      <c r="G4122" s="35"/>
    </row>
    <row r="4123" spans="3:7" x14ac:dyDescent="0.3">
      <c r="C4123" s="1"/>
      <c r="G4123" s="35"/>
    </row>
    <row r="4124" spans="3:7" x14ac:dyDescent="0.3">
      <c r="C4124" s="1"/>
      <c r="G4124" s="35"/>
    </row>
    <row r="4125" spans="3:7" x14ac:dyDescent="0.3">
      <c r="C4125" s="1"/>
      <c r="G4125" s="35"/>
    </row>
    <row r="4126" spans="3:7" x14ac:dyDescent="0.3">
      <c r="C4126" s="1"/>
      <c r="G4126" s="35"/>
    </row>
    <row r="4127" spans="3:7" x14ac:dyDescent="0.3">
      <c r="C4127" s="1"/>
      <c r="G4127" s="35"/>
    </row>
    <row r="4128" spans="3:7" x14ac:dyDescent="0.3">
      <c r="C4128" s="1"/>
      <c r="G4128" s="35"/>
    </row>
    <row r="4129" spans="3:7" x14ac:dyDescent="0.3">
      <c r="C4129" s="1"/>
      <c r="G4129" s="35"/>
    </row>
    <row r="4130" spans="3:7" x14ac:dyDescent="0.3">
      <c r="C4130" s="1"/>
      <c r="G4130" s="35"/>
    </row>
    <row r="4131" spans="3:7" x14ac:dyDescent="0.3">
      <c r="C4131" s="1"/>
      <c r="G4131" s="35"/>
    </row>
    <row r="4132" spans="3:7" x14ac:dyDescent="0.3">
      <c r="C4132" s="1"/>
      <c r="G4132" s="35"/>
    </row>
    <row r="4133" spans="3:7" x14ac:dyDescent="0.3">
      <c r="C4133" s="1"/>
      <c r="G4133" s="35"/>
    </row>
    <row r="4134" spans="3:7" x14ac:dyDescent="0.3">
      <c r="C4134" s="1"/>
      <c r="G4134" s="35"/>
    </row>
    <row r="4135" spans="3:7" x14ac:dyDescent="0.3">
      <c r="C4135" s="1"/>
      <c r="G4135" s="35"/>
    </row>
    <row r="4136" spans="3:7" x14ac:dyDescent="0.3">
      <c r="C4136" s="1"/>
      <c r="G4136" s="35"/>
    </row>
    <row r="4137" spans="3:7" x14ac:dyDescent="0.3">
      <c r="C4137" s="1"/>
      <c r="G4137" s="35"/>
    </row>
    <row r="4138" spans="3:7" x14ac:dyDescent="0.3">
      <c r="C4138" s="1"/>
      <c r="G4138" s="35"/>
    </row>
    <row r="4139" spans="3:7" x14ac:dyDescent="0.3">
      <c r="C4139" s="1"/>
      <c r="G4139" s="35"/>
    </row>
    <row r="4140" spans="3:7" x14ac:dyDescent="0.3">
      <c r="C4140" s="1"/>
      <c r="G4140" s="35"/>
    </row>
    <row r="4141" spans="3:7" x14ac:dyDescent="0.3">
      <c r="C4141" s="1"/>
      <c r="G4141" s="35"/>
    </row>
    <row r="4142" spans="3:7" x14ac:dyDescent="0.3">
      <c r="C4142" s="1"/>
      <c r="G4142" s="35"/>
    </row>
    <row r="4143" spans="3:7" x14ac:dyDescent="0.3">
      <c r="C4143" s="1"/>
      <c r="G4143" s="35"/>
    </row>
    <row r="4144" spans="3:7" x14ac:dyDescent="0.3">
      <c r="C4144" s="1"/>
      <c r="G4144" s="35"/>
    </row>
    <row r="4145" spans="3:7" x14ac:dyDescent="0.3">
      <c r="C4145" s="1"/>
      <c r="G4145" s="35"/>
    </row>
    <row r="4146" spans="3:7" x14ac:dyDescent="0.3">
      <c r="C4146" s="1"/>
      <c r="G4146" s="35"/>
    </row>
    <row r="4147" spans="3:7" x14ac:dyDescent="0.3">
      <c r="C4147" s="1"/>
      <c r="G4147" s="35"/>
    </row>
    <row r="4148" spans="3:7" x14ac:dyDescent="0.3">
      <c r="C4148" s="1"/>
      <c r="G4148" s="35"/>
    </row>
    <row r="4149" spans="3:7" x14ac:dyDescent="0.3">
      <c r="C4149" s="1"/>
      <c r="G4149" s="35"/>
    </row>
    <row r="4150" spans="3:7" x14ac:dyDescent="0.3">
      <c r="C4150" s="1"/>
      <c r="G4150" s="35"/>
    </row>
    <row r="4151" spans="3:7" x14ac:dyDescent="0.3">
      <c r="C4151" s="1"/>
      <c r="G4151" s="35"/>
    </row>
    <row r="4152" spans="3:7" x14ac:dyDescent="0.3">
      <c r="C4152" s="1"/>
      <c r="G4152" s="35"/>
    </row>
    <row r="4153" spans="3:7" x14ac:dyDescent="0.3">
      <c r="C4153" s="1"/>
      <c r="G4153" s="35"/>
    </row>
    <row r="4154" spans="3:7" x14ac:dyDescent="0.3">
      <c r="C4154" s="1"/>
      <c r="G4154" s="35"/>
    </row>
    <row r="4155" spans="3:7" x14ac:dyDescent="0.3">
      <c r="C4155" s="1"/>
      <c r="G4155" s="35"/>
    </row>
    <row r="4156" spans="3:7" x14ac:dyDescent="0.3">
      <c r="C4156" s="1"/>
      <c r="G4156" s="35"/>
    </row>
    <row r="4157" spans="3:7" x14ac:dyDescent="0.3">
      <c r="C4157" s="1"/>
      <c r="G4157" s="35"/>
    </row>
    <row r="4158" spans="3:7" x14ac:dyDescent="0.3">
      <c r="C4158" s="1"/>
      <c r="G4158" s="35"/>
    </row>
    <row r="4159" spans="3:7" x14ac:dyDescent="0.3">
      <c r="C4159" s="1"/>
      <c r="G4159" s="35"/>
    </row>
    <row r="4160" spans="3:7" x14ac:dyDescent="0.3">
      <c r="C4160" s="1"/>
      <c r="G4160" s="35"/>
    </row>
    <row r="4161" spans="3:7" x14ac:dyDescent="0.3">
      <c r="C4161" s="1"/>
      <c r="G4161" s="35"/>
    </row>
    <row r="4162" spans="3:7" x14ac:dyDescent="0.3">
      <c r="C4162" s="1"/>
      <c r="G4162" s="35"/>
    </row>
    <row r="4163" spans="3:7" x14ac:dyDescent="0.3">
      <c r="C4163" s="1"/>
      <c r="G4163" s="35"/>
    </row>
    <row r="4164" spans="3:7" x14ac:dyDescent="0.3">
      <c r="C4164" s="1"/>
      <c r="G4164" s="35"/>
    </row>
    <row r="4165" spans="3:7" x14ac:dyDescent="0.3">
      <c r="C4165" s="1"/>
      <c r="G4165" s="35"/>
    </row>
    <row r="4166" spans="3:7" x14ac:dyDescent="0.3">
      <c r="C4166" s="1"/>
      <c r="G4166" s="35"/>
    </row>
    <row r="4167" spans="3:7" x14ac:dyDescent="0.3">
      <c r="C4167" s="1"/>
      <c r="G4167" s="35"/>
    </row>
    <row r="4168" spans="3:7" x14ac:dyDescent="0.3">
      <c r="C4168" s="1"/>
      <c r="G4168" s="35"/>
    </row>
    <row r="4169" spans="3:7" x14ac:dyDescent="0.3">
      <c r="C4169" s="1"/>
      <c r="G4169" s="35"/>
    </row>
    <row r="4170" spans="3:7" x14ac:dyDescent="0.3">
      <c r="C4170" s="1"/>
      <c r="G4170" s="35"/>
    </row>
    <row r="4171" spans="3:7" x14ac:dyDescent="0.3">
      <c r="C4171" s="1"/>
      <c r="G4171" s="35"/>
    </row>
    <row r="4172" spans="3:7" x14ac:dyDescent="0.3">
      <c r="C4172" s="1"/>
      <c r="G4172" s="35"/>
    </row>
    <row r="4173" spans="3:7" x14ac:dyDescent="0.3">
      <c r="C4173" s="1"/>
      <c r="G4173" s="35"/>
    </row>
    <row r="4174" spans="3:7" x14ac:dyDescent="0.3">
      <c r="C4174" s="1"/>
      <c r="G4174" s="35"/>
    </row>
    <row r="4175" spans="3:7" x14ac:dyDescent="0.3">
      <c r="C4175" s="1"/>
      <c r="G4175" s="35"/>
    </row>
    <row r="4176" spans="3:7" x14ac:dyDescent="0.3">
      <c r="C4176" s="1"/>
      <c r="G4176" s="35"/>
    </row>
    <row r="4177" spans="3:7" x14ac:dyDescent="0.3">
      <c r="C4177" s="1"/>
      <c r="G4177" s="35"/>
    </row>
    <row r="4178" spans="3:7" x14ac:dyDescent="0.3">
      <c r="C4178" s="1"/>
      <c r="G4178" s="35"/>
    </row>
    <row r="4179" spans="3:7" x14ac:dyDescent="0.3">
      <c r="C4179" s="1"/>
      <c r="G4179" s="35"/>
    </row>
    <row r="4180" spans="3:7" x14ac:dyDescent="0.3">
      <c r="C4180" s="1"/>
      <c r="G4180" s="35"/>
    </row>
    <row r="4181" spans="3:7" x14ac:dyDescent="0.3">
      <c r="C4181" s="1"/>
      <c r="G4181" s="35"/>
    </row>
    <row r="4182" spans="3:7" x14ac:dyDescent="0.3">
      <c r="C4182" s="1"/>
      <c r="G4182" s="35"/>
    </row>
    <row r="4183" spans="3:7" x14ac:dyDescent="0.3">
      <c r="C4183" s="1"/>
      <c r="G4183" s="35"/>
    </row>
    <row r="4184" spans="3:7" x14ac:dyDescent="0.3">
      <c r="C4184" s="1"/>
      <c r="G4184" s="35"/>
    </row>
    <row r="4185" spans="3:7" x14ac:dyDescent="0.3">
      <c r="C4185" s="1"/>
      <c r="G4185" s="35"/>
    </row>
    <row r="4186" spans="3:7" x14ac:dyDescent="0.3">
      <c r="C4186" s="1"/>
      <c r="G4186" s="35"/>
    </row>
    <row r="4187" spans="3:7" x14ac:dyDescent="0.3">
      <c r="C4187" s="1"/>
      <c r="G4187" s="35"/>
    </row>
    <row r="4188" spans="3:7" x14ac:dyDescent="0.3">
      <c r="C4188" s="1"/>
      <c r="G4188" s="35"/>
    </row>
    <row r="4189" spans="3:7" x14ac:dyDescent="0.3">
      <c r="C4189" s="1"/>
      <c r="G4189" s="35"/>
    </row>
    <row r="4190" spans="3:7" x14ac:dyDescent="0.3">
      <c r="C4190" s="1"/>
      <c r="G4190" s="35"/>
    </row>
    <row r="4191" spans="3:7" x14ac:dyDescent="0.3">
      <c r="C4191" s="1"/>
      <c r="G4191" s="35"/>
    </row>
    <row r="4192" spans="3:7" x14ac:dyDescent="0.3">
      <c r="C4192" s="1"/>
      <c r="G4192" s="35"/>
    </row>
    <row r="4193" spans="3:7" x14ac:dyDescent="0.3">
      <c r="C4193" s="1"/>
      <c r="G4193" s="35"/>
    </row>
    <row r="4194" spans="3:7" x14ac:dyDescent="0.3">
      <c r="C4194" s="1"/>
      <c r="G4194" s="35"/>
    </row>
    <row r="4195" spans="3:7" x14ac:dyDescent="0.3">
      <c r="C4195" s="1"/>
      <c r="G4195" s="35"/>
    </row>
    <row r="4196" spans="3:7" x14ac:dyDescent="0.3">
      <c r="C4196" s="1"/>
      <c r="G4196" s="35"/>
    </row>
    <row r="4197" spans="3:7" x14ac:dyDescent="0.3">
      <c r="C4197" s="1"/>
      <c r="G4197" s="35"/>
    </row>
    <row r="4198" spans="3:7" x14ac:dyDescent="0.3">
      <c r="C4198" s="1"/>
      <c r="G4198" s="35"/>
    </row>
    <row r="4199" spans="3:7" x14ac:dyDescent="0.3">
      <c r="C4199" s="1"/>
      <c r="G4199" s="35"/>
    </row>
    <row r="4200" spans="3:7" x14ac:dyDescent="0.3">
      <c r="C4200" s="1"/>
      <c r="G4200" s="35"/>
    </row>
    <row r="4201" spans="3:7" x14ac:dyDescent="0.3">
      <c r="C4201" s="1"/>
      <c r="G4201" s="35"/>
    </row>
    <row r="4202" spans="3:7" x14ac:dyDescent="0.3">
      <c r="C4202" s="1"/>
      <c r="G4202" s="35"/>
    </row>
    <row r="4203" spans="3:7" x14ac:dyDescent="0.3">
      <c r="C4203" s="1"/>
      <c r="G4203" s="35"/>
    </row>
    <row r="4204" spans="3:7" x14ac:dyDescent="0.3">
      <c r="C4204" s="1"/>
      <c r="G4204" s="35"/>
    </row>
    <row r="4205" spans="3:7" x14ac:dyDescent="0.3">
      <c r="C4205" s="1"/>
      <c r="G4205" s="35"/>
    </row>
    <row r="4206" spans="3:7" x14ac:dyDescent="0.3">
      <c r="C4206" s="1"/>
      <c r="G4206" s="35"/>
    </row>
    <row r="4207" spans="3:7" x14ac:dyDescent="0.3">
      <c r="C4207" s="1"/>
      <c r="G4207" s="35"/>
    </row>
    <row r="4208" spans="3:7" x14ac:dyDescent="0.3">
      <c r="C4208" s="1"/>
      <c r="G4208" s="35"/>
    </row>
    <row r="4209" spans="3:7" x14ac:dyDescent="0.3">
      <c r="C4209" s="1"/>
      <c r="G4209" s="35"/>
    </row>
    <row r="4210" spans="3:7" x14ac:dyDescent="0.3">
      <c r="C4210" s="1"/>
      <c r="G4210" s="35"/>
    </row>
    <row r="4211" spans="3:7" x14ac:dyDescent="0.3">
      <c r="C4211" s="1"/>
      <c r="G4211" s="35"/>
    </row>
    <row r="4212" spans="3:7" x14ac:dyDescent="0.3">
      <c r="C4212" s="1"/>
      <c r="G4212" s="35"/>
    </row>
    <row r="4213" spans="3:7" x14ac:dyDescent="0.3">
      <c r="C4213" s="1"/>
      <c r="G4213" s="35"/>
    </row>
    <row r="4214" spans="3:7" x14ac:dyDescent="0.3">
      <c r="C4214" s="1"/>
      <c r="G4214" s="35"/>
    </row>
    <row r="4215" spans="3:7" x14ac:dyDescent="0.3">
      <c r="C4215" s="1"/>
      <c r="G4215" s="35"/>
    </row>
    <row r="4216" spans="3:7" x14ac:dyDescent="0.3">
      <c r="C4216" s="1"/>
      <c r="G4216" s="35"/>
    </row>
    <row r="4217" spans="3:7" x14ac:dyDescent="0.3">
      <c r="C4217" s="1"/>
      <c r="G4217" s="35"/>
    </row>
    <row r="4218" spans="3:7" x14ac:dyDescent="0.3">
      <c r="C4218" s="1"/>
      <c r="G4218" s="35"/>
    </row>
    <row r="4219" spans="3:7" x14ac:dyDescent="0.3">
      <c r="C4219" s="1"/>
      <c r="G4219" s="35"/>
    </row>
    <row r="4220" spans="3:7" x14ac:dyDescent="0.3">
      <c r="C4220" s="1"/>
      <c r="G4220" s="35"/>
    </row>
    <row r="4221" spans="3:7" x14ac:dyDescent="0.3">
      <c r="C4221" s="1"/>
      <c r="G4221" s="35"/>
    </row>
    <row r="4222" spans="3:7" x14ac:dyDescent="0.3">
      <c r="C4222" s="1"/>
      <c r="G4222" s="35"/>
    </row>
    <row r="4223" spans="3:7" x14ac:dyDescent="0.3">
      <c r="C4223" s="1"/>
      <c r="G4223" s="35"/>
    </row>
    <row r="4224" spans="3:7" x14ac:dyDescent="0.3">
      <c r="C4224" s="1"/>
      <c r="G4224" s="35"/>
    </row>
    <row r="4225" spans="3:7" x14ac:dyDescent="0.3">
      <c r="C4225" s="1"/>
      <c r="G4225" s="35"/>
    </row>
    <row r="4226" spans="3:7" x14ac:dyDescent="0.3">
      <c r="C4226" s="1"/>
      <c r="G4226" s="35"/>
    </row>
    <row r="4227" spans="3:7" x14ac:dyDescent="0.3">
      <c r="C4227" s="1"/>
      <c r="G4227" s="35"/>
    </row>
    <row r="4228" spans="3:7" x14ac:dyDescent="0.3">
      <c r="C4228" s="1"/>
      <c r="G4228" s="35"/>
    </row>
    <row r="4229" spans="3:7" x14ac:dyDescent="0.3">
      <c r="C4229" s="1"/>
      <c r="G4229" s="35"/>
    </row>
    <row r="4230" spans="3:7" x14ac:dyDescent="0.3">
      <c r="C4230" s="1"/>
      <c r="G4230" s="35"/>
    </row>
    <row r="4231" spans="3:7" x14ac:dyDescent="0.3">
      <c r="C4231" s="1"/>
      <c r="G4231" s="35"/>
    </row>
    <row r="4232" spans="3:7" x14ac:dyDescent="0.3">
      <c r="C4232" s="1"/>
      <c r="G4232" s="35"/>
    </row>
    <row r="4233" spans="3:7" x14ac:dyDescent="0.3">
      <c r="C4233" s="1"/>
      <c r="G4233" s="35"/>
    </row>
    <row r="4234" spans="3:7" x14ac:dyDescent="0.3">
      <c r="C4234" s="1"/>
      <c r="G4234" s="35"/>
    </row>
    <row r="4235" spans="3:7" x14ac:dyDescent="0.3">
      <c r="C4235" s="1"/>
      <c r="G4235" s="35"/>
    </row>
    <row r="4236" spans="3:7" x14ac:dyDescent="0.3">
      <c r="C4236" s="1"/>
      <c r="G4236" s="35"/>
    </row>
    <row r="4237" spans="3:7" x14ac:dyDescent="0.3">
      <c r="C4237" s="1"/>
      <c r="G4237" s="35"/>
    </row>
    <row r="4238" spans="3:7" x14ac:dyDescent="0.3">
      <c r="C4238" s="1"/>
      <c r="G4238" s="35"/>
    </row>
    <row r="4239" spans="3:7" x14ac:dyDescent="0.3">
      <c r="C4239" s="1"/>
      <c r="G4239" s="35"/>
    </row>
    <row r="4240" spans="3:7" x14ac:dyDescent="0.3">
      <c r="C4240" s="1"/>
      <c r="G4240" s="35"/>
    </row>
    <row r="4241" spans="3:7" x14ac:dyDescent="0.3">
      <c r="C4241" s="1"/>
      <c r="G4241" s="35"/>
    </row>
    <row r="4242" spans="3:7" x14ac:dyDescent="0.3">
      <c r="C4242" s="1"/>
      <c r="G4242" s="35"/>
    </row>
    <row r="4243" spans="3:7" x14ac:dyDescent="0.3">
      <c r="C4243" s="1"/>
      <c r="G4243" s="35"/>
    </row>
    <row r="4244" spans="3:7" x14ac:dyDescent="0.3">
      <c r="C4244" s="1"/>
      <c r="G4244" s="35"/>
    </row>
    <row r="4245" spans="3:7" x14ac:dyDescent="0.3">
      <c r="C4245" s="1"/>
      <c r="G4245" s="35"/>
    </row>
    <row r="4246" spans="3:7" x14ac:dyDescent="0.3">
      <c r="C4246" s="1"/>
      <c r="G4246" s="35"/>
    </row>
    <row r="4247" spans="3:7" x14ac:dyDescent="0.3">
      <c r="C4247" s="1"/>
      <c r="G4247" s="35"/>
    </row>
    <row r="4248" spans="3:7" x14ac:dyDescent="0.3">
      <c r="C4248" s="1"/>
      <c r="G4248" s="35"/>
    </row>
    <row r="4249" spans="3:7" x14ac:dyDescent="0.3">
      <c r="C4249" s="1"/>
      <c r="G4249" s="35"/>
    </row>
    <row r="4250" spans="3:7" x14ac:dyDescent="0.3">
      <c r="C4250" s="1"/>
      <c r="G4250" s="35"/>
    </row>
    <row r="4251" spans="3:7" x14ac:dyDescent="0.3">
      <c r="C4251" s="1"/>
      <c r="G4251" s="35"/>
    </row>
    <row r="4252" spans="3:7" x14ac:dyDescent="0.3">
      <c r="C4252" s="1"/>
      <c r="G4252" s="35"/>
    </row>
    <row r="4253" spans="3:7" x14ac:dyDescent="0.3">
      <c r="C4253" s="1"/>
      <c r="G4253" s="35"/>
    </row>
    <row r="4254" spans="3:7" x14ac:dyDescent="0.3">
      <c r="C4254" s="1"/>
      <c r="G4254" s="35"/>
    </row>
    <row r="4255" spans="3:7" x14ac:dyDescent="0.3">
      <c r="C4255" s="1"/>
      <c r="G4255" s="35"/>
    </row>
    <row r="4256" spans="3:7" x14ac:dyDescent="0.3">
      <c r="C4256" s="1"/>
      <c r="G4256" s="35"/>
    </row>
    <row r="4257" spans="3:7" x14ac:dyDescent="0.3">
      <c r="C4257" s="1"/>
      <c r="G4257" s="35"/>
    </row>
    <row r="4258" spans="3:7" x14ac:dyDescent="0.3">
      <c r="C4258" s="1"/>
      <c r="G4258" s="35"/>
    </row>
    <row r="4259" spans="3:7" x14ac:dyDescent="0.3">
      <c r="C4259" s="1"/>
      <c r="G4259" s="35"/>
    </row>
    <row r="4260" spans="3:7" x14ac:dyDescent="0.3">
      <c r="C4260" s="1"/>
      <c r="G4260" s="35"/>
    </row>
    <row r="4261" spans="3:7" x14ac:dyDescent="0.3">
      <c r="C4261" s="1"/>
      <c r="G4261" s="35"/>
    </row>
    <row r="4262" spans="3:7" x14ac:dyDescent="0.3">
      <c r="C4262" s="1"/>
      <c r="G4262" s="35"/>
    </row>
    <row r="4263" spans="3:7" x14ac:dyDescent="0.3">
      <c r="C4263" s="1"/>
      <c r="G4263" s="35"/>
    </row>
    <row r="4264" spans="3:7" x14ac:dyDescent="0.3">
      <c r="C4264" s="1"/>
      <c r="G4264" s="35"/>
    </row>
    <row r="4265" spans="3:7" x14ac:dyDescent="0.3">
      <c r="C4265" s="1"/>
      <c r="G4265" s="35"/>
    </row>
    <row r="4266" spans="3:7" x14ac:dyDescent="0.3">
      <c r="C4266" s="1"/>
      <c r="G4266" s="35"/>
    </row>
    <row r="4267" spans="3:7" x14ac:dyDescent="0.3">
      <c r="C4267" s="1"/>
      <c r="G4267" s="35"/>
    </row>
    <row r="4268" spans="3:7" x14ac:dyDescent="0.3">
      <c r="C4268" s="1"/>
      <c r="G4268" s="35"/>
    </row>
    <row r="4269" spans="3:7" x14ac:dyDescent="0.3">
      <c r="C4269" s="1"/>
      <c r="G4269" s="35"/>
    </row>
    <row r="4270" spans="3:7" x14ac:dyDescent="0.3">
      <c r="C4270" s="1"/>
      <c r="G4270" s="35"/>
    </row>
    <row r="4271" spans="3:7" x14ac:dyDescent="0.3">
      <c r="C4271" s="1"/>
      <c r="G4271" s="35"/>
    </row>
    <row r="4272" spans="3:7" x14ac:dyDescent="0.3">
      <c r="C4272" s="1"/>
      <c r="G4272" s="35"/>
    </row>
    <row r="4273" spans="3:7" x14ac:dyDescent="0.3">
      <c r="C4273" s="1"/>
      <c r="G4273" s="35"/>
    </row>
    <row r="4274" spans="3:7" x14ac:dyDescent="0.3">
      <c r="C4274" s="1"/>
      <c r="G4274" s="35"/>
    </row>
    <row r="4275" spans="3:7" x14ac:dyDescent="0.3">
      <c r="C4275" s="1"/>
      <c r="G4275" s="35"/>
    </row>
    <row r="4276" spans="3:7" x14ac:dyDescent="0.3">
      <c r="C4276" s="1"/>
      <c r="G4276" s="35"/>
    </row>
    <row r="4277" spans="3:7" x14ac:dyDescent="0.3">
      <c r="C4277" s="1"/>
      <c r="G4277" s="35"/>
    </row>
    <row r="4278" spans="3:7" x14ac:dyDescent="0.3">
      <c r="C4278" s="1"/>
      <c r="G4278" s="35"/>
    </row>
    <row r="4279" spans="3:7" x14ac:dyDescent="0.3">
      <c r="C4279" s="1"/>
      <c r="G4279" s="35"/>
    </row>
    <row r="4280" spans="3:7" x14ac:dyDescent="0.3">
      <c r="C4280" s="1"/>
      <c r="G4280" s="35"/>
    </row>
    <row r="4281" spans="3:7" x14ac:dyDescent="0.3">
      <c r="C4281" s="1"/>
      <c r="G4281" s="35"/>
    </row>
    <row r="4282" spans="3:7" x14ac:dyDescent="0.3">
      <c r="C4282" s="1"/>
      <c r="G4282" s="35"/>
    </row>
    <row r="4283" spans="3:7" x14ac:dyDescent="0.3">
      <c r="C4283" s="1"/>
      <c r="G4283" s="35"/>
    </row>
    <row r="4284" spans="3:7" x14ac:dyDescent="0.3">
      <c r="C4284" s="1"/>
      <c r="G4284" s="35"/>
    </row>
    <row r="4285" spans="3:7" x14ac:dyDescent="0.3">
      <c r="C4285" s="1"/>
      <c r="G4285" s="35"/>
    </row>
    <row r="4286" spans="3:7" x14ac:dyDescent="0.3">
      <c r="C4286" s="1"/>
      <c r="G4286" s="35"/>
    </row>
    <row r="4287" spans="3:7" x14ac:dyDescent="0.3">
      <c r="C4287" s="1"/>
      <c r="G4287" s="35"/>
    </row>
    <row r="4288" spans="3:7" x14ac:dyDescent="0.3">
      <c r="C4288" s="1"/>
      <c r="G4288" s="35"/>
    </row>
    <row r="4289" spans="3:7" x14ac:dyDescent="0.3">
      <c r="C4289" s="1"/>
      <c r="G4289" s="35"/>
    </row>
    <row r="4290" spans="3:7" x14ac:dyDescent="0.3">
      <c r="C4290" s="1"/>
      <c r="G4290" s="35"/>
    </row>
    <row r="4291" spans="3:7" x14ac:dyDescent="0.3">
      <c r="C4291" s="1"/>
      <c r="G4291" s="35"/>
    </row>
    <row r="4292" spans="3:7" x14ac:dyDescent="0.3">
      <c r="C4292" s="1"/>
      <c r="G4292" s="35"/>
    </row>
    <row r="4293" spans="3:7" x14ac:dyDescent="0.3">
      <c r="C4293" s="1"/>
      <c r="G4293" s="35"/>
    </row>
    <row r="4294" spans="3:7" x14ac:dyDescent="0.3">
      <c r="C4294" s="1"/>
      <c r="G4294" s="35"/>
    </row>
    <row r="4295" spans="3:7" x14ac:dyDescent="0.3">
      <c r="C4295" s="1"/>
      <c r="G4295" s="35"/>
    </row>
    <row r="4296" spans="3:7" x14ac:dyDescent="0.3">
      <c r="C4296" s="1"/>
      <c r="G4296" s="35"/>
    </row>
    <row r="4297" spans="3:7" x14ac:dyDescent="0.3">
      <c r="C4297" s="1"/>
      <c r="G4297" s="35"/>
    </row>
    <row r="4298" spans="3:7" x14ac:dyDescent="0.3">
      <c r="C4298" s="1"/>
      <c r="G4298" s="35"/>
    </row>
    <row r="4299" spans="3:7" x14ac:dyDescent="0.3">
      <c r="C4299" s="1"/>
      <c r="G4299" s="35"/>
    </row>
    <row r="4300" spans="3:7" x14ac:dyDescent="0.3">
      <c r="C4300" s="1"/>
      <c r="G4300" s="35"/>
    </row>
    <row r="4301" spans="3:7" x14ac:dyDescent="0.3">
      <c r="C4301" s="1"/>
      <c r="G4301" s="35"/>
    </row>
    <row r="4302" spans="3:7" x14ac:dyDescent="0.3">
      <c r="C4302" s="1"/>
      <c r="G4302" s="35"/>
    </row>
    <row r="4303" spans="3:7" x14ac:dyDescent="0.3">
      <c r="C4303" s="1"/>
      <c r="G4303" s="35"/>
    </row>
    <row r="4304" spans="3:7" x14ac:dyDescent="0.3">
      <c r="C4304" s="1"/>
      <c r="G4304" s="35"/>
    </row>
    <row r="4305" spans="3:7" x14ac:dyDescent="0.3">
      <c r="C4305" s="1"/>
      <c r="G4305" s="35"/>
    </row>
    <row r="4306" spans="3:7" x14ac:dyDescent="0.3">
      <c r="C4306" s="1"/>
      <c r="G4306" s="35"/>
    </row>
    <row r="4307" spans="3:7" x14ac:dyDescent="0.3">
      <c r="C4307" s="1"/>
      <c r="G4307" s="35"/>
    </row>
    <row r="4308" spans="3:7" x14ac:dyDescent="0.3">
      <c r="C4308" s="1"/>
      <c r="G4308" s="35"/>
    </row>
    <row r="4309" spans="3:7" x14ac:dyDescent="0.3">
      <c r="C4309" s="1"/>
      <c r="G4309" s="35"/>
    </row>
    <row r="4310" spans="3:7" x14ac:dyDescent="0.3">
      <c r="C4310" s="1"/>
      <c r="G4310" s="35"/>
    </row>
    <row r="4311" spans="3:7" x14ac:dyDescent="0.3">
      <c r="C4311" s="1"/>
      <c r="G4311" s="35"/>
    </row>
    <row r="4312" spans="3:7" x14ac:dyDescent="0.3">
      <c r="C4312" s="1"/>
      <c r="G4312" s="35"/>
    </row>
    <row r="4313" spans="3:7" x14ac:dyDescent="0.3">
      <c r="C4313" s="1"/>
      <c r="G4313" s="35"/>
    </row>
    <row r="4314" spans="3:7" x14ac:dyDescent="0.3">
      <c r="C4314" s="1"/>
      <c r="G4314" s="35"/>
    </row>
    <row r="4315" spans="3:7" x14ac:dyDescent="0.3">
      <c r="C4315" s="1"/>
      <c r="G4315" s="35"/>
    </row>
    <row r="4316" spans="3:7" x14ac:dyDescent="0.3">
      <c r="C4316" s="1"/>
      <c r="G4316" s="35"/>
    </row>
    <row r="4317" spans="3:7" x14ac:dyDescent="0.3">
      <c r="C4317" s="1"/>
      <c r="G4317" s="35"/>
    </row>
    <row r="4318" spans="3:7" x14ac:dyDescent="0.3">
      <c r="C4318" s="1"/>
      <c r="G4318" s="35"/>
    </row>
    <row r="4319" spans="3:7" x14ac:dyDescent="0.3">
      <c r="C4319" s="1"/>
      <c r="G4319" s="35"/>
    </row>
    <row r="4320" spans="3:7" x14ac:dyDescent="0.3">
      <c r="C4320" s="1"/>
      <c r="G4320" s="35"/>
    </row>
    <row r="4321" spans="3:7" x14ac:dyDescent="0.3">
      <c r="C4321" s="1"/>
      <c r="G4321" s="35"/>
    </row>
    <row r="4322" spans="3:7" x14ac:dyDescent="0.3">
      <c r="C4322" s="1"/>
      <c r="G4322" s="35"/>
    </row>
    <row r="4323" spans="3:7" x14ac:dyDescent="0.3">
      <c r="C4323" s="1"/>
      <c r="G4323" s="35"/>
    </row>
    <row r="4324" spans="3:7" x14ac:dyDescent="0.3">
      <c r="C4324" s="1"/>
      <c r="G4324" s="35"/>
    </row>
    <row r="4325" spans="3:7" x14ac:dyDescent="0.3">
      <c r="C4325" s="1"/>
      <c r="G4325" s="35"/>
    </row>
    <row r="4326" spans="3:7" x14ac:dyDescent="0.3">
      <c r="C4326" s="1"/>
      <c r="G4326" s="35"/>
    </row>
    <row r="4327" spans="3:7" x14ac:dyDescent="0.3">
      <c r="C4327" s="1"/>
      <c r="G4327" s="35"/>
    </row>
    <row r="4328" spans="3:7" x14ac:dyDescent="0.3">
      <c r="C4328" s="1"/>
      <c r="G4328" s="35"/>
    </row>
    <row r="4329" spans="3:7" x14ac:dyDescent="0.3">
      <c r="C4329" s="1"/>
      <c r="G4329" s="35"/>
    </row>
    <row r="4330" spans="3:7" x14ac:dyDescent="0.3">
      <c r="C4330" s="1"/>
      <c r="G4330" s="35"/>
    </row>
    <row r="4331" spans="3:7" x14ac:dyDescent="0.3">
      <c r="C4331" s="1"/>
      <c r="G4331" s="35"/>
    </row>
    <row r="4332" spans="3:7" x14ac:dyDescent="0.3">
      <c r="C4332" s="1"/>
      <c r="G4332" s="35"/>
    </row>
    <row r="4333" spans="3:7" x14ac:dyDescent="0.3">
      <c r="C4333" s="1"/>
      <c r="G4333" s="35"/>
    </row>
    <row r="4334" spans="3:7" x14ac:dyDescent="0.3">
      <c r="C4334" s="1"/>
      <c r="G4334" s="35"/>
    </row>
    <row r="4335" spans="3:7" x14ac:dyDescent="0.3">
      <c r="C4335" s="1"/>
      <c r="G4335" s="35"/>
    </row>
    <row r="4336" spans="3:7" x14ac:dyDescent="0.3">
      <c r="C4336" s="1"/>
      <c r="G4336" s="35"/>
    </row>
    <row r="4337" spans="3:7" x14ac:dyDescent="0.3">
      <c r="C4337" s="1"/>
      <c r="G4337" s="35"/>
    </row>
    <row r="4338" spans="3:7" x14ac:dyDescent="0.3">
      <c r="C4338" s="1"/>
      <c r="G4338" s="35"/>
    </row>
    <row r="4339" spans="3:7" x14ac:dyDescent="0.3">
      <c r="C4339" s="1"/>
      <c r="G4339" s="35"/>
    </row>
    <row r="4340" spans="3:7" x14ac:dyDescent="0.3">
      <c r="C4340" s="1"/>
      <c r="G4340" s="35"/>
    </row>
    <row r="4341" spans="3:7" x14ac:dyDescent="0.3">
      <c r="C4341" s="1"/>
      <c r="G4341" s="35"/>
    </row>
    <row r="4342" spans="3:7" x14ac:dyDescent="0.3">
      <c r="C4342" s="1"/>
      <c r="G4342" s="35"/>
    </row>
    <row r="4343" spans="3:7" x14ac:dyDescent="0.3">
      <c r="C4343" s="1"/>
      <c r="G4343" s="35"/>
    </row>
    <row r="4344" spans="3:7" x14ac:dyDescent="0.3">
      <c r="C4344" s="1"/>
      <c r="G4344" s="35"/>
    </row>
    <row r="4345" spans="3:7" x14ac:dyDescent="0.3">
      <c r="C4345" s="1"/>
      <c r="G4345" s="35"/>
    </row>
    <row r="4346" spans="3:7" x14ac:dyDescent="0.3">
      <c r="C4346" s="1"/>
      <c r="G4346" s="35"/>
    </row>
    <row r="4347" spans="3:7" x14ac:dyDescent="0.3">
      <c r="C4347" s="1"/>
      <c r="G4347" s="35"/>
    </row>
    <row r="4348" spans="3:7" x14ac:dyDescent="0.3">
      <c r="C4348" s="1"/>
      <c r="G4348" s="35"/>
    </row>
    <row r="4349" spans="3:7" x14ac:dyDescent="0.3">
      <c r="C4349" s="1"/>
      <c r="G4349" s="35"/>
    </row>
    <row r="4350" spans="3:7" x14ac:dyDescent="0.3">
      <c r="C4350" s="1"/>
      <c r="G4350" s="35"/>
    </row>
    <row r="4351" spans="3:7" x14ac:dyDescent="0.3">
      <c r="C4351" s="1"/>
      <c r="G4351" s="35"/>
    </row>
    <row r="4352" spans="3:7" x14ac:dyDescent="0.3">
      <c r="C4352" s="1"/>
      <c r="G4352" s="35"/>
    </row>
    <row r="4353" spans="3:7" x14ac:dyDescent="0.3">
      <c r="C4353" s="1"/>
      <c r="G4353" s="35"/>
    </row>
    <row r="4354" spans="3:7" x14ac:dyDescent="0.3">
      <c r="C4354" s="1"/>
      <c r="G4354" s="35"/>
    </row>
    <row r="4355" spans="3:7" x14ac:dyDescent="0.3">
      <c r="C4355" s="1"/>
      <c r="G4355" s="35"/>
    </row>
    <row r="4356" spans="3:7" x14ac:dyDescent="0.3">
      <c r="C4356" s="1"/>
      <c r="G4356" s="35"/>
    </row>
    <row r="4357" spans="3:7" x14ac:dyDescent="0.3">
      <c r="C4357" s="1"/>
      <c r="G4357" s="35"/>
    </row>
    <row r="4358" spans="3:7" x14ac:dyDescent="0.3">
      <c r="C4358" s="1"/>
      <c r="G4358" s="35"/>
    </row>
    <row r="4359" spans="3:7" x14ac:dyDescent="0.3">
      <c r="C4359" s="1"/>
      <c r="G4359" s="35"/>
    </row>
    <row r="4360" spans="3:7" x14ac:dyDescent="0.3">
      <c r="C4360" s="1"/>
      <c r="G4360" s="35"/>
    </row>
    <row r="4361" spans="3:7" x14ac:dyDescent="0.3">
      <c r="C4361" s="1"/>
      <c r="G4361" s="35"/>
    </row>
    <row r="4362" spans="3:7" x14ac:dyDescent="0.3">
      <c r="C4362" s="1"/>
      <c r="G4362" s="35"/>
    </row>
    <row r="4363" spans="3:7" x14ac:dyDescent="0.3">
      <c r="C4363" s="1"/>
      <c r="G4363" s="35"/>
    </row>
    <row r="4364" spans="3:7" x14ac:dyDescent="0.3">
      <c r="C4364" s="1"/>
      <c r="G4364" s="35"/>
    </row>
    <row r="4365" spans="3:7" x14ac:dyDescent="0.3">
      <c r="C4365" s="1"/>
      <c r="G4365" s="35"/>
    </row>
    <row r="4366" spans="3:7" x14ac:dyDescent="0.3">
      <c r="C4366" s="1"/>
      <c r="G4366" s="35"/>
    </row>
    <row r="4367" spans="3:7" x14ac:dyDescent="0.3">
      <c r="C4367" s="1"/>
      <c r="G4367" s="35"/>
    </row>
    <row r="4368" spans="3:7" x14ac:dyDescent="0.3">
      <c r="C4368" s="1"/>
      <c r="G4368" s="35"/>
    </row>
    <row r="4369" spans="3:7" x14ac:dyDescent="0.3">
      <c r="C4369" s="1"/>
      <c r="G4369" s="35"/>
    </row>
    <row r="4370" spans="3:7" x14ac:dyDescent="0.3">
      <c r="C4370" s="1"/>
      <c r="G4370" s="35"/>
    </row>
    <row r="4371" spans="3:7" x14ac:dyDescent="0.3">
      <c r="C4371" s="1"/>
      <c r="G4371" s="35"/>
    </row>
    <row r="4372" spans="3:7" x14ac:dyDescent="0.3">
      <c r="C4372" s="1"/>
      <c r="G4372" s="35"/>
    </row>
    <row r="4373" spans="3:7" x14ac:dyDescent="0.3">
      <c r="C4373" s="1"/>
      <c r="G4373" s="35"/>
    </row>
    <row r="4374" spans="3:7" x14ac:dyDescent="0.3">
      <c r="C4374" s="1"/>
      <c r="G4374" s="35"/>
    </row>
    <row r="4375" spans="3:7" x14ac:dyDescent="0.3">
      <c r="C4375" s="1"/>
      <c r="G4375" s="35"/>
    </row>
    <row r="4376" spans="3:7" x14ac:dyDescent="0.3">
      <c r="C4376" s="1"/>
      <c r="G4376" s="35"/>
    </row>
    <row r="4377" spans="3:7" x14ac:dyDescent="0.3">
      <c r="C4377" s="1"/>
      <c r="G4377" s="35"/>
    </row>
    <row r="4378" spans="3:7" x14ac:dyDescent="0.3">
      <c r="C4378" s="1"/>
      <c r="G4378" s="35"/>
    </row>
    <row r="4379" spans="3:7" x14ac:dyDescent="0.3">
      <c r="C4379" s="1"/>
      <c r="G4379" s="35"/>
    </row>
    <row r="4380" spans="3:7" x14ac:dyDescent="0.3">
      <c r="C4380" s="1"/>
      <c r="G4380" s="35"/>
    </row>
    <row r="4381" spans="3:7" x14ac:dyDescent="0.3">
      <c r="C4381" s="1"/>
      <c r="G4381" s="35"/>
    </row>
    <row r="4382" spans="3:7" x14ac:dyDescent="0.3">
      <c r="C4382" s="1"/>
      <c r="G4382" s="35"/>
    </row>
    <row r="4383" spans="3:7" x14ac:dyDescent="0.3">
      <c r="C4383" s="1"/>
      <c r="G4383" s="35"/>
    </row>
    <row r="4384" spans="3:7" x14ac:dyDescent="0.3">
      <c r="C4384" s="1"/>
      <c r="G4384" s="35"/>
    </row>
    <row r="4385" spans="3:7" x14ac:dyDescent="0.3">
      <c r="C4385" s="1"/>
      <c r="G4385" s="35"/>
    </row>
    <row r="4386" spans="3:7" x14ac:dyDescent="0.3">
      <c r="C4386" s="1"/>
      <c r="G4386" s="35"/>
    </row>
    <row r="4387" spans="3:7" x14ac:dyDescent="0.3">
      <c r="C4387" s="1"/>
      <c r="G4387" s="35"/>
    </row>
    <row r="4388" spans="3:7" x14ac:dyDescent="0.3">
      <c r="C4388" s="1"/>
      <c r="G4388" s="35"/>
    </row>
    <row r="4389" spans="3:7" x14ac:dyDescent="0.3">
      <c r="C4389" s="1"/>
      <c r="G4389" s="35"/>
    </row>
    <row r="4390" spans="3:7" x14ac:dyDescent="0.3">
      <c r="C4390" s="1"/>
      <c r="G4390" s="35"/>
    </row>
    <row r="4391" spans="3:7" x14ac:dyDescent="0.3">
      <c r="C4391" s="1"/>
      <c r="G4391" s="35"/>
    </row>
    <row r="4392" spans="3:7" x14ac:dyDescent="0.3">
      <c r="C4392" s="1"/>
      <c r="G4392" s="35"/>
    </row>
    <row r="4393" spans="3:7" x14ac:dyDescent="0.3">
      <c r="C4393" s="1"/>
      <c r="G4393" s="35"/>
    </row>
    <row r="4394" spans="3:7" x14ac:dyDescent="0.3">
      <c r="C4394" s="1"/>
      <c r="G4394" s="35"/>
    </row>
    <row r="4395" spans="3:7" x14ac:dyDescent="0.3">
      <c r="C4395" s="1"/>
      <c r="G4395" s="35"/>
    </row>
    <row r="4396" spans="3:7" x14ac:dyDescent="0.3">
      <c r="C4396" s="1"/>
      <c r="G4396" s="35"/>
    </row>
    <row r="4397" spans="3:7" x14ac:dyDescent="0.3">
      <c r="C4397" s="1"/>
      <c r="G4397" s="35"/>
    </row>
    <row r="4398" spans="3:7" x14ac:dyDescent="0.3">
      <c r="C4398" s="1"/>
      <c r="G4398" s="35"/>
    </row>
    <row r="4399" spans="3:7" x14ac:dyDescent="0.3">
      <c r="C4399" s="1"/>
      <c r="G4399" s="35"/>
    </row>
    <row r="4400" spans="3:7" x14ac:dyDescent="0.3">
      <c r="C4400" s="1"/>
      <c r="G4400" s="35"/>
    </row>
    <row r="4401" spans="3:7" x14ac:dyDescent="0.3">
      <c r="C4401" s="1"/>
      <c r="G4401" s="35"/>
    </row>
    <row r="4402" spans="3:7" x14ac:dyDescent="0.3">
      <c r="C4402" s="1"/>
      <c r="G4402" s="35"/>
    </row>
    <row r="4403" spans="3:7" x14ac:dyDescent="0.3">
      <c r="C4403" s="1"/>
      <c r="G4403" s="35"/>
    </row>
    <row r="4404" spans="3:7" x14ac:dyDescent="0.3">
      <c r="C4404" s="1"/>
      <c r="G4404" s="35"/>
    </row>
    <row r="4405" spans="3:7" x14ac:dyDescent="0.3">
      <c r="C4405" s="1"/>
      <c r="G4405" s="35"/>
    </row>
    <row r="4406" spans="3:7" x14ac:dyDescent="0.3">
      <c r="C4406" s="1"/>
      <c r="G4406" s="35"/>
    </row>
    <row r="4407" spans="3:7" x14ac:dyDescent="0.3">
      <c r="C4407" s="1"/>
      <c r="G4407" s="35"/>
    </row>
    <row r="4408" spans="3:7" x14ac:dyDescent="0.3">
      <c r="C4408" s="1"/>
      <c r="G4408" s="35"/>
    </row>
    <row r="4409" spans="3:7" x14ac:dyDescent="0.3">
      <c r="C4409" s="1"/>
      <c r="G4409" s="35"/>
    </row>
    <row r="4410" spans="3:7" x14ac:dyDescent="0.3">
      <c r="C4410" s="1"/>
      <c r="G4410" s="35"/>
    </row>
    <row r="4411" spans="3:7" x14ac:dyDescent="0.3">
      <c r="C4411" s="1"/>
      <c r="G4411" s="35"/>
    </row>
    <row r="4412" spans="3:7" x14ac:dyDescent="0.3">
      <c r="C4412" s="1"/>
      <c r="G4412" s="35"/>
    </row>
    <row r="4413" spans="3:7" x14ac:dyDescent="0.3">
      <c r="C4413" s="1"/>
      <c r="G4413" s="35"/>
    </row>
    <row r="4414" spans="3:7" x14ac:dyDescent="0.3">
      <c r="C4414" s="1"/>
      <c r="G4414" s="35"/>
    </row>
    <row r="4415" spans="3:7" x14ac:dyDescent="0.3">
      <c r="C4415" s="1"/>
      <c r="G4415" s="35"/>
    </row>
    <row r="4416" spans="3:7" x14ac:dyDescent="0.3">
      <c r="C4416" s="1"/>
      <c r="G4416" s="35"/>
    </row>
    <row r="4417" spans="3:7" x14ac:dyDescent="0.3">
      <c r="C4417" s="1"/>
      <c r="G4417" s="35"/>
    </row>
    <row r="4418" spans="3:7" x14ac:dyDescent="0.3">
      <c r="C4418" s="1"/>
      <c r="G4418" s="35"/>
    </row>
    <row r="4419" spans="3:7" x14ac:dyDescent="0.3">
      <c r="C4419" s="1"/>
      <c r="G4419" s="35"/>
    </row>
    <row r="4420" spans="3:7" x14ac:dyDescent="0.3">
      <c r="C4420" s="1"/>
      <c r="G4420" s="35"/>
    </row>
    <row r="4421" spans="3:7" x14ac:dyDescent="0.3">
      <c r="C4421" s="1"/>
      <c r="G4421" s="35"/>
    </row>
    <row r="4422" spans="3:7" x14ac:dyDescent="0.3">
      <c r="C4422" s="1"/>
      <c r="G4422" s="35"/>
    </row>
    <row r="4423" spans="3:7" x14ac:dyDescent="0.3">
      <c r="C4423" s="1"/>
      <c r="G4423" s="35"/>
    </row>
    <row r="4424" spans="3:7" x14ac:dyDescent="0.3">
      <c r="C4424" s="1"/>
      <c r="G4424" s="35"/>
    </row>
    <row r="4425" spans="3:7" x14ac:dyDescent="0.3">
      <c r="C4425" s="1"/>
      <c r="G4425" s="35"/>
    </row>
    <row r="4426" spans="3:7" x14ac:dyDescent="0.3">
      <c r="C4426" s="1"/>
      <c r="G4426" s="35"/>
    </row>
    <row r="4427" spans="3:7" x14ac:dyDescent="0.3">
      <c r="C4427" s="1"/>
      <c r="G4427" s="35"/>
    </row>
    <row r="4428" spans="3:7" x14ac:dyDescent="0.3">
      <c r="C4428" s="1"/>
      <c r="G4428" s="35"/>
    </row>
    <row r="4429" spans="3:7" x14ac:dyDescent="0.3">
      <c r="C4429" s="1"/>
      <c r="G4429" s="35"/>
    </row>
    <row r="4430" spans="3:7" x14ac:dyDescent="0.3">
      <c r="C4430" s="1"/>
      <c r="G4430" s="35"/>
    </row>
    <row r="4431" spans="3:7" x14ac:dyDescent="0.3">
      <c r="C4431" s="1"/>
      <c r="G4431" s="35"/>
    </row>
    <row r="4432" spans="3:7" x14ac:dyDescent="0.3">
      <c r="C4432" s="1"/>
      <c r="G4432" s="35"/>
    </row>
    <row r="4433" spans="3:7" x14ac:dyDescent="0.3">
      <c r="C4433" s="1"/>
      <c r="G4433" s="35"/>
    </row>
    <row r="4434" spans="3:7" x14ac:dyDescent="0.3">
      <c r="C4434" s="1"/>
      <c r="G4434" s="35"/>
    </row>
    <row r="4435" spans="3:7" x14ac:dyDescent="0.3">
      <c r="C4435" s="1"/>
      <c r="G4435" s="35"/>
    </row>
    <row r="4436" spans="3:7" x14ac:dyDescent="0.3">
      <c r="C4436" s="1"/>
      <c r="G4436" s="35"/>
    </row>
    <row r="4437" spans="3:7" x14ac:dyDescent="0.3">
      <c r="C4437" s="1"/>
      <c r="G4437" s="35"/>
    </row>
    <row r="4438" spans="3:7" x14ac:dyDescent="0.3">
      <c r="C4438" s="1"/>
      <c r="G4438" s="35"/>
    </row>
    <row r="4439" spans="3:7" x14ac:dyDescent="0.3">
      <c r="C4439" s="1"/>
      <c r="G4439" s="35"/>
    </row>
    <row r="4440" spans="3:7" x14ac:dyDescent="0.3">
      <c r="C4440" s="1"/>
      <c r="G4440" s="35"/>
    </row>
    <row r="4441" spans="3:7" x14ac:dyDescent="0.3">
      <c r="C4441" s="1"/>
      <c r="G4441" s="35"/>
    </row>
    <row r="4442" spans="3:7" x14ac:dyDescent="0.3">
      <c r="C4442" s="1"/>
      <c r="G4442" s="35"/>
    </row>
    <row r="4443" spans="3:7" x14ac:dyDescent="0.3">
      <c r="C4443" s="1"/>
      <c r="G4443" s="35"/>
    </row>
    <row r="4444" spans="3:7" x14ac:dyDescent="0.3">
      <c r="C4444" s="1"/>
      <c r="G4444" s="35"/>
    </row>
    <row r="4445" spans="3:7" x14ac:dyDescent="0.3">
      <c r="C4445" s="1"/>
      <c r="G4445" s="35"/>
    </row>
    <row r="4446" spans="3:7" x14ac:dyDescent="0.3">
      <c r="C4446" s="1"/>
      <c r="G4446" s="35"/>
    </row>
    <row r="4447" spans="3:7" x14ac:dyDescent="0.3">
      <c r="C4447" s="1"/>
      <c r="G4447" s="35"/>
    </row>
    <row r="4448" spans="3:7" x14ac:dyDescent="0.3">
      <c r="C4448" s="1"/>
      <c r="G4448" s="35"/>
    </row>
    <row r="4449" spans="3:7" x14ac:dyDescent="0.3">
      <c r="C4449" s="1"/>
      <c r="G4449" s="35"/>
    </row>
    <row r="4450" spans="3:7" x14ac:dyDescent="0.3">
      <c r="C4450" s="1"/>
      <c r="G4450" s="35"/>
    </row>
    <row r="4451" spans="3:7" x14ac:dyDescent="0.3">
      <c r="C4451" s="1"/>
      <c r="G4451" s="35"/>
    </row>
    <row r="4452" spans="3:7" x14ac:dyDescent="0.3">
      <c r="C4452" s="1"/>
      <c r="G4452" s="35"/>
    </row>
    <row r="4453" spans="3:7" x14ac:dyDescent="0.3">
      <c r="C4453" s="1"/>
      <c r="G4453" s="35"/>
    </row>
    <row r="4454" spans="3:7" x14ac:dyDescent="0.3">
      <c r="C4454" s="1"/>
      <c r="G4454" s="35"/>
    </row>
    <row r="4455" spans="3:7" x14ac:dyDescent="0.3">
      <c r="C4455" s="1"/>
      <c r="G4455" s="35"/>
    </row>
    <row r="4456" spans="3:7" x14ac:dyDescent="0.3">
      <c r="C4456" s="1"/>
      <c r="G4456" s="35"/>
    </row>
    <row r="4457" spans="3:7" x14ac:dyDescent="0.3">
      <c r="C4457" s="1"/>
      <c r="G4457" s="35"/>
    </row>
    <row r="4458" spans="3:7" x14ac:dyDescent="0.3">
      <c r="C4458" s="1"/>
      <c r="G4458" s="35"/>
    </row>
    <row r="4459" spans="3:7" x14ac:dyDescent="0.3">
      <c r="C4459" s="1"/>
      <c r="G4459" s="35"/>
    </row>
    <row r="4460" spans="3:7" x14ac:dyDescent="0.3">
      <c r="C4460" s="1"/>
      <c r="G4460" s="35"/>
    </row>
    <row r="4461" spans="3:7" x14ac:dyDescent="0.3">
      <c r="C4461" s="1"/>
      <c r="G4461" s="35"/>
    </row>
    <row r="4462" spans="3:7" x14ac:dyDescent="0.3">
      <c r="C4462" s="1"/>
      <c r="G4462" s="35"/>
    </row>
    <row r="4463" spans="3:7" x14ac:dyDescent="0.3">
      <c r="C4463" s="1"/>
      <c r="G4463" s="35"/>
    </row>
    <row r="4464" spans="3:7" x14ac:dyDescent="0.3">
      <c r="C4464" s="1"/>
      <c r="G4464" s="35"/>
    </row>
    <row r="4465" spans="3:7" x14ac:dyDescent="0.3">
      <c r="C4465" s="1"/>
      <c r="G4465" s="35"/>
    </row>
    <row r="4466" spans="3:7" x14ac:dyDescent="0.3">
      <c r="C4466" s="1"/>
      <c r="G4466" s="35"/>
    </row>
    <row r="4467" spans="3:7" x14ac:dyDescent="0.3">
      <c r="C4467" s="1"/>
      <c r="G4467" s="35"/>
    </row>
    <row r="4468" spans="3:7" x14ac:dyDescent="0.3">
      <c r="C4468" s="1"/>
      <c r="G4468" s="35"/>
    </row>
    <row r="4469" spans="3:7" x14ac:dyDescent="0.3">
      <c r="C4469" s="1"/>
      <c r="G4469" s="35"/>
    </row>
    <row r="4470" spans="3:7" x14ac:dyDescent="0.3">
      <c r="C4470" s="1"/>
      <c r="G4470" s="35"/>
    </row>
    <row r="4471" spans="3:7" x14ac:dyDescent="0.3">
      <c r="C4471" s="1"/>
      <c r="G4471" s="35"/>
    </row>
    <row r="4472" spans="3:7" x14ac:dyDescent="0.3">
      <c r="C4472" s="1"/>
      <c r="G4472" s="35"/>
    </row>
    <row r="4473" spans="3:7" x14ac:dyDescent="0.3">
      <c r="C4473" s="1"/>
      <c r="G4473" s="35"/>
    </row>
    <row r="4474" spans="3:7" x14ac:dyDescent="0.3">
      <c r="C4474" s="1"/>
      <c r="G4474" s="35"/>
    </row>
    <row r="4475" spans="3:7" x14ac:dyDescent="0.3">
      <c r="C4475" s="1"/>
      <c r="G4475" s="35"/>
    </row>
    <row r="4476" spans="3:7" x14ac:dyDescent="0.3">
      <c r="C4476" s="1"/>
      <c r="G4476" s="35"/>
    </row>
    <row r="4477" spans="3:7" x14ac:dyDescent="0.3">
      <c r="C4477" s="1"/>
      <c r="G4477" s="35"/>
    </row>
    <row r="4478" spans="3:7" x14ac:dyDescent="0.3">
      <c r="C4478" s="1"/>
      <c r="G4478" s="35"/>
    </row>
    <row r="4479" spans="3:7" x14ac:dyDescent="0.3">
      <c r="C4479" s="1"/>
      <c r="G4479" s="35"/>
    </row>
    <row r="4480" spans="3:7" x14ac:dyDescent="0.3">
      <c r="C4480" s="1"/>
      <c r="G4480" s="35"/>
    </row>
    <row r="4481" spans="3:7" x14ac:dyDescent="0.3">
      <c r="C4481" s="1"/>
      <c r="G4481" s="35"/>
    </row>
    <row r="4482" spans="3:7" x14ac:dyDescent="0.3">
      <c r="C4482" s="1"/>
      <c r="G4482" s="35"/>
    </row>
    <row r="4483" spans="3:7" x14ac:dyDescent="0.3">
      <c r="C4483" s="1"/>
      <c r="G4483" s="35"/>
    </row>
    <row r="4484" spans="3:7" x14ac:dyDescent="0.3">
      <c r="C4484" s="1"/>
      <c r="G4484" s="35"/>
    </row>
    <row r="4485" spans="3:7" x14ac:dyDescent="0.3">
      <c r="C4485" s="1"/>
      <c r="G4485" s="35"/>
    </row>
    <row r="4486" spans="3:7" x14ac:dyDescent="0.3">
      <c r="C4486" s="1"/>
      <c r="G4486" s="35"/>
    </row>
    <row r="4487" spans="3:7" x14ac:dyDescent="0.3">
      <c r="C4487" s="1"/>
      <c r="G4487" s="35"/>
    </row>
    <row r="4488" spans="3:7" x14ac:dyDescent="0.3">
      <c r="C4488" s="1"/>
      <c r="G4488" s="35"/>
    </row>
    <row r="4489" spans="3:7" x14ac:dyDescent="0.3">
      <c r="C4489" s="1"/>
      <c r="G4489" s="35"/>
    </row>
    <row r="4490" spans="3:7" x14ac:dyDescent="0.3">
      <c r="C4490" s="1"/>
      <c r="G4490" s="35"/>
    </row>
    <row r="4491" spans="3:7" x14ac:dyDescent="0.3">
      <c r="C4491" s="1"/>
      <c r="G4491" s="35"/>
    </row>
    <row r="4492" spans="3:7" x14ac:dyDescent="0.3">
      <c r="C4492" s="1"/>
      <c r="G4492" s="35"/>
    </row>
    <row r="4493" spans="3:7" x14ac:dyDescent="0.3">
      <c r="C4493" s="1"/>
      <c r="G4493" s="35"/>
    </row>
    <row r="4494" spans="3:7" x14ac:dyDescent="0.3">
      <c r="C4494" s="1"/>
      <c r="G4494" s="35"/>
    </row>
    <row r="4495" spans="3:7" x14ac:dyDescent="0.3">
      <c r="C4495" s="1"/>
      <c r="G4495" s="35"/>
    </row>
    <row r="4496" spans="3:7" x14ac:dyDescent="0.3">
      <c r="C4496" s="1"/>
      <c r="G4496" s="35"/>
    </row>
    <row r="4497" spans="3:7" x14ac:dyDescent="0.3">
      <c r="C4497" s="1"/>
      <c r="G4497" s="35"/>
    </row>
    <row r="4498" spans="3:7" x14ac:dyDescent="0.3">
      <c r="C4498" s="1"/>
      <c r="G4498" s="35"/>
    </row>
    <row r="4499" spans="3:7" x14ac:dyDescent="0.3">
      <c r="C4499" s="1"/>
      <c r="G4499" s="35"/>
    </row>
    <row r="4500" spans="3:7" x14ac:dyDescent="0.3">
      <c r="C4500" s="1"/>
      <c r="G4500" s="35"/>
    </row>
    <row r="4501" spans="3:7" x14ac:dyDescent="0.3">
      <c r="C4501" s="1"/>
      <c r="G4501" s="35"/>
    </row>
    <row r="4502" spans="3:7" x14ac:dyDescent="0.3">
      <c r="C4502" s="1"/>
      <c r="G4502" s="35"/>
    </row>
    <row r="4503" spans="3:7" x14ac:dyDescent="0.3">
      <c r="C4503" s="1"/>
      <c r="G4503" s="35"/>
    </row>
    <row r="4504" spans="3:7" x14ac:dyDescent="0.3">
      <c r="C4504" s="1"/>
      <c r="G4504" s="35"/>
    </row>
    <row r="4505" spans="3:7" x14ac:dyDescent="0.3">
      <c r="C4505" s="1"/>
      <c r="G4505" s="35"/>
    </row>
    <row r="4506" spans="3:7" x14ac:dyDescent="0.3">
      <c r="C4506" s="1"/>
      <c r="G4506" s="35"/>
    </row>
    <row r="4507" spans="3:7" x14ac:dyDescent="0.3">
      <c r="C4507" s="1"/>
      <c r="G4507" s="35"/>
    </row>
    <row r="4508" spans="3:7" x14ac:dyDescent="0.3">
      <c r="C4508" s="1"/>
      <c r="G4508" s="35"/>
    </row>
    <row r="4509" spans="3:7" x14ac:dyDescent="0.3">
      <c r="C4509" s="1"/>
      <c r="G4509" s="35"/>
    </row>
    <row r="4510" spans="3:7" x14ac:dyDescent="0.3">
      <c r="C4510" s="1"/>
      <c r="G4510" s="35"/>
    </row>
    <row r="4511" spans="3:7" x14ac:dyDescent="0.3">
      <c r="C4511" s="1"/>
      <c r="G4511" s="35"/>
    </row>
    <row r="4512" spans="3:7" x14ac:dyDescent="0.3">
      <c r="C4512" s="1"/>
      <c r="G4512" s="35"/>
    </row>
    <row r="4513" spans="3:7" x14ac:dyDescent="0.3">
      <c r="C4513" s="1"/>
      <c r="G4513" s="35"/>
    </row>
    <row r="4514" spans="3:7" x14ac:dyDescent="0.3">
      <c r="C4514" s="1"/>
      <c r="G4514" s="35"/>
    </row>
    <row r="4515" spans="3:7" x14ac:dyDescent="0.3">
      <c r="C4515" s="1"/>
      <c r="G4515" s="35"/>
    </row>
    <row r="4516" spans="3:7" x14ac:dyDescent="0.3">
      <c r="C4516" s="1"/>
      <c r="G4516" s="35"/>
    </row>
    <row r="4517" spans="3:7" x14ac:dyDescent="0.3">
      <c r="C4517" s="1"/>
      <c r="G4517" s="35"/>
    </row>
    <row r="4518" spans="3:7" x14ac:dyDescent="0.3">
      <c r="C4518" s="1"/>
      <c r="G4518" s="35"/>
    </row>
    <row r="4519" spans="3:7" x14ac:dyDescent="0.3">
      <c r="C4519" s="1"/>
      <c r="G4519" s="35"/>
    </row>
    <row r="4520" spans="3:7" x14ac:dyDescent="0.3">
      <c r="C4520" s="1"/>
      <c r="G4520" s="35"/>
    </row>
    <row r="4521" spans="3:7" x14ac:dyDescent="0.3">
      <c r="C4521" s="1"/>
      <c r="G4521" s="35"/>
    </row>
    <row r="4522" spans="3:7" x14ac:dyDescent="0.3">
      <c r="C4522" s="1"/>
      <c r="G4522" s="35"/>
    </row>
    <row r="4523" spans="3:7" x14ac:dyDescent="0.3">
      <c r="C4523" s="1"/>
      <c r="G4523" s="35"/>
    </row>
    <row r="4524" spans="3:7" x14ac:dyDescent="0.3">
      <c r="C4524" s="1"/>
      <c r="G4524" s="35"/>
    </row>
    <row r="4525" spans="3:7" x14ac:dyDescent="0.3">
      <c r="C4525" s="1"/>
      <c r="G4525" s="35"/>
    </row>
    <row r="4526" spans="3:7" x14ac:dyDescent="0.3">
      <c r="C4526" s="1"/>
      <c r="G4526" s="35"/>
    </row>
    <row r="4527" spans="3:7" x14ac:dyDescent="0.3">
      <c r="C4527" s="1"/>
      <c r="G4527" s="35"/>
    </row>
    <row r="4528" spans="3:7" x14ac:dyDescent="0.3">
      <c r="C4528" s="1"/>
      <c r="G4528" s="35"/>
    </row>
    <row r="4529" spans="3:7" x14ac:dyDescent="0.3">
      <c r="C4529" s="1"/>
      <c r="G4529" s="35"/>
    </row>
    <row r="4530" spans="3:7" x14ac:dyDescent="0.3">
      <c r="C4530" s="1"/>
      <c r="G4530" s="35"/>
    </row>
    <row r="4531" spans="3:7" x14ac:dyDescent="0.3">
      <c r="C4531" s="1"/>
      <c r="G4531" s="35"/>
    </row>
    <row r="4532" spans="3:7" x14ac:dyDescent="0.3">
      <c r="C4532" s="1"/>
      <c r="G4532" s="35"/>
    </row>
    <row r="4533" spans="3:7" x14ac:dyDescent="0.3">
      <c r="C4533" s="1"/>
      <c r="G4533" s="35"/>
    </row>
    <row r="4534" spans="3:7" x14ac:dyDescent="0.3">
      <c r="C4534" s="1"/>
      <c r="G4534" s="35"/>
    </row>
    <row r="4535" spans="3:7" x14ac:dyDescent="0.3">
      <c r="C4535" s="1"/>
      <c r="G4535" s="35"/>
    </row>
    <row r="4536" spans="3:7" x14ac:dyDescent="0.3">
      <c r="C4536" s="1"/>
      <c r="G4536" s="35"/>
    </row>
    <row r="4537" spans="3:7" x14ac:dyDescent="0.3">
      <c r="C4537" s="1"/>
      <c r="G4537" s="35"/>
    </row>
    <row r="4538" spans="3:7" x14ac:dyDescent="0.3">
      <c r="C4538" s="1"/>
      <c r="G4538" s="35"/>
    </row>
    <row r="4539" spans="3:7" x14ac:dyDescent="0.3">
      <c r="C4539" s="1"/>
      <c r="G4539" s="35"/>
    </row>
    <row r="4540" spans="3:7" x14ac:dyDescent="0.3">
      <c r="C4540" s="1"/>
      <c r="G4540" s="35"/>
    </row>
    <row r="4541" spans="3:7" x14ac:dyDescent="0.3">
      <c r="C4541" s="1"/>
      <c r="G4541" s="35"/>
    </row>
    <row r="4542" spans="3:7" x14ac:dyDescent="0.3">
      <c r="C4542" s="1"/>
      <c r="G4542" s="35"/>
    </row>
    <row r="4543" spans="3:7" x14ac:dyDescent="0.3">
      <c r="C4543" s="1"/>
      <c r="G4543" s="35"/>
    </row>
    <row r="4544" spans="3:7" x14ac:dyDescent="0.3">
      <c r="C4544" s="1"/>
      <c r="G4544" s="35"/>
    </row>
    <row r="4545" spans="3:7" x14ac:dyDescent="0.3">
      <c r="C4545" s="1"/>
      <c r="G4545" s="35"/>
    </row>
    <row r="4546" spans="3:7" x14ac:dyDescent="0.3">
      <c r="C4546" s="1"/>
      <c r="G4546" s="35"/>
    </row>
    <row r="4547" spans="3:7" x14ac:dyDescent="0.3">
      <c r="C4547" s="1"/>
      <c r="G4547" s="35"/>
    </row>
    <row r="4548" spans="3:7" x14ac:dyDescent="0.3">
      <c r="C4548" s="1"/>
      <c r="G4548" s="35"/>
    </row>
    <row r="4549" spans="3:7" x14ac:dyDescent="0.3">
      <c r="C4549" s="1"/>
      <c r="G4549" s="35"/>
    </row>
    <row r="4550" spans="3:7" x14ac:dyDescent="0.3">
      <c r="C4550" s="1"/>
      <c r="G4550" s="35"/>
    </row>
    <row r="4551" spans="3:7" x14ac:dyDescent="0.3">
      <c r="C4551" s="1"/>
      <c r="G4551" s="35"/>
    </row>
    <row r="4552" spans="3:7" x14ac:dyDescent="0.3">
      <c r="C4552" s="1"/>
      <c r="G4552" s="35"/>
    </row>
    <row r="4553" spans="3:7" x14ac:dyDescent="0.3">
      <c r="C4553" s="1"/>
      <c r="G4553" s="35"/>
    </row>
    <row r="4554" spans="3:7" x14ac:dyDescent="0.3">
      <c r="C4554" s="1"/>
      <c r="G4554" s="35"/>
    </row>
    <row r="4555" spans="3:7" x14ac:dyDescent="0.3">
      <c r="C4555" s="1"/>
      <c r="G4555" s="35"/>
    </row>
    <row r="4556" spans="3:7" x14ac:dyDescent="0.3">
      <c r="C4556" s="1"/>
      <c r="G4556" s="35"/>
    </row>
    <row r="4557" spans="3:7" x14ac:dyDescent="0.3">
      <c r="C4557" s="1"/>
      <c r="G4557" s="35"/>
    </row>
    <row r="4558" spans="3:7" x14ac:dyDescent="0.3">
      <c r="C4558" s="1"/>
      <c r="G4558" s="35"/>
    </row>
    <row r="4559" spans="3:7" x14ac:dyDescent="0.3">
      <c r="C4559" s="1"/>
      <c r="G4559" s="35"/>
    </row>
    <row r="4560" spans="3:7" x14ac:dyDescent="0.3">
      <c r="C4560" s="1"/>
      <c r="G4560" s="35"/>
    </row>
    <row r="4561" spans="3:7" x14ac:dyDescent="0.3">
      <c r="C4561" s="1"/>
      <c r="G4561" s="35"/>
    </row>
    <row r="4562" spans="3:7" x14ac:dyDescent="0.3">
      <c r="C4562" s="1"/>
      <c r="G4562" s="35"/>
    </row>
    <row r="4563" spans="3:7" x14ac:dyDescent="0.3">
      <c r="C4563" s="1"/>
      <c r="G4563" s="35"/>
    </row>
    <row r="4564" spans="3:7" x14ac:dyDescent="0.3">
      <c r="C4564" s="1"/>
      <c r="G4564" s="35"/>
    </row>
    <row r="4565" spans="3:7" x14ac:dyDescent="0.3">
      <c r="C4565" s="1"/>
      <c r="G4565" s="35"/>
    </row>
    <row r="4566" spans="3:7" x14ac:dyDescent="0.3">
      <c r="C4566" s="1"/>
      <c r="G4566" s="35"/>
    </row>
    <row r="4567" spans="3:7" x14ac:dyDescent="0.3">
      <c r="C4567" s="1"/>
      <c r="G4567" s="35"/>
    </row>
    <row r="4568" spans="3:7" x14ac:dyDescent="0.3">
      <c r="C4568" s="1"/>
      <c r="G4568" s="35"/>
    </row>
    <row r="4569" spans="3:7" x14ac:dyDescent="0.3">
      <c r="C4569" s="1"/>
      <c r="G4569" s="35"/>
    </row>
    <row r="4570" spans="3:7" x14ac:dyDescent="0.3">
      <c r="C4570" s="1"/>
      <c r="G4570" s="35"/>
    </row>
    <row r="4571" spans="3:7" x14ac:dyDescent="0.3">
      <c r="C4571" s="1"/>
      <c r="G4571" s="35"/>
    </row>
    <row r="4572" spans="3:7" x14ac:dyDescent="0.3">
      <c r="C4572" s="1"/>
      <c r="G4572" s="35"/>
    </row>
    <row r="4573" spans="3:7" x14ac:dyDescent="0.3">
      <c r="C4573" s="1"/>
      <c r="G4573" s="35"/>
    </row>
    <row r="4574" spans="3:7" x14ac:dyDescent="0.3">
      <c r="C4574" s="1"/>
      <c r="G4574" s="35"/>
    </row>
    <row r="4575" spans="3:7" x14ac:dyDescent="0.3">
      <c r="C4575" s="1"/>
      <c r="G4575" s="35"/>
    </row>
    <row r="4576" spans="3:7" x14ac:dyDescent="0.3">
      <c r="C4576" s="1"/>
      <c r="G4576" s="35"/>
    </row>
    <row r="4577" spans="3:7" x14ac:dyDescent="0.3">
      <c r="C4577" s="1"/>
      <c r="G4577" s="35"/>
    </row>
    <row r="4578" spans="3:7" x14ac:dyDescent="0.3">
      <c r="C4578" s="1"/>
      <c r="G4578" s="35"/>
    </row>
    <row r="4579" spans="3:7" x14ac:dyDescent="0.3">
      <c r="C4579" s="1"/>
      <c r="G4579" s="35"/>
    </row>
    <row r="4580" spans="3:7" x14ac:dyDescent="0.3">
      <c r="C4580" s="1"/>
      <c r="G4580" s="35"/>
    </row>
    <row r="4581" spans="3:7" x14ac:dyDescent="0.3">
      <c r="C4581" s="1"/>
      <c r="G4581" s="35"/>
    </row>
    <row r="4582" spans="3:7" x14ac:dyDescent="0.3">
      <c r="C4582" s="1"/>
      <c r="G4582" s="35"/>
    </row>
    <row r="4583" spans="3:7" x14ac:dyDescent="0.3">
      <c r="C4583" s="1"/>
      <c r="G4583" s="35"/>
    </row>
    <row r="4584" spans="3:7" x14ac:dyDescent="0.3">
      <c r="C4584" s="1"/>
      <c r="G4584" s="35"/>
    </row>
    <row r="4585" spans="3:7" x14ac:dyDescent="0.3">
      <c r="C4585" s="1"/>
      <c r="G4585" s="35"/>
    </row>
    <row r="4586" spans="3:7" x14ac:dyDescent="0.3">
      <c r="C4586" s="1"/>
      <c r="G4586" s="35"/>
    </row>
    <row r="4587" spans="3:7" x14ac:dyDescent="0.3">
      <c r="C4587" s="1"/>
      <c r="G4587" s="35"/>
    </row>
    <row r="4588" spans="3:7" x14ac:dyDescent="0.3">
      <c r="C4588" s="1"/>
      <c r="G4588" s="35"/>
    </row>
    <row r="4589" spans="3:7" x14ac:dyDescent="0.3">
      <c r="C4589" s="1"/>
      <c r="G4589" s="35"/>
    </row>
    <row r="4590" spans="3:7" x14ac:dyDescent="0.3">
      <c r="C4590" s="1"/>
      <c r="G4590" s="35"/>
    </row>
    <row r="4591" spans="3:7" x14ac:dyDescent="0.3">
      <c r="C4591" s="1"/>
      <c r="G4591" s="35"/>
    </row>
    <row r="4592" spans="3:7" x14ac:dyDescent="0.3">
      <c r="C4592" s="1"/>
      <c r="G4592" s="35"/>
    </row>
    <row r="4593" spans="3:7" x14ac:dyDescent="0.3">
      <c r="C4593" s="1"/>
      <c r="G4593" s="35"/>
    </row>
    <row r="4594" spans="3:7" x14ac:dyDescent="0.3">
      <c r="C4594" s="1"/>
      <c r="G4594" s="35"/>
    </row>
    <row r="4595" spans="3:7" x14ac:dyDescent="0.3">
      <c r="C4595" s="1"/>
      <c r="G4595" s="35"/>
    </row>
    <row r="4596" spans="3:7" x14ac:dyDescent="0.3">
      <c r="C4596" s="1"/>
      <c r="G4596" s="35"/>
    </row>
    <row r="4597" spans="3:7" x14ac:dyDescent="0.3">
      <c r="C4597" s="1"/>
      <c r="G4597" s="35"/>
    </row>
    <row r="4598" spans="3:7" x14ac:dyDescent="0.3">
      <c r="C4598" s="1"/>
      <c r="G4598" s="35"/>
    </row>
    <row r="4599" spans="3:7" x14ac:dyDescent="0.3">
      <c r="C4599" s="1"/>
      <c r="G4599" s="35"/>
    </row>
    <row r="4600" spans="3:7" x14ac:dyDescent="0.3">
      <c r="C4600" s="1"/>
      <c r="G4600" s="35"/>
    </row>
    <row r="4601" spans="3:7" x14ac:dyDescent="0.3">
      <c r="C4601" s="1"/>
      <c r="G4601" s="35"/>
    </row>
    <row r="4602" spans="3:7" x14ac:dyDescent="0.3">
      <c r="C4602" s="1"/>
      <c r="G4602" s="35"/>
    </row>
    <row r="4603" spans="3:7" x14ac:dyDescent="0.3">
      <c r="C4603" s="1"/>
      <c r="G4603" s="35"/>
    </row>
    <row r="4604" spans="3:7" x14ac:dyDescent="0.3">
      <c r="C4604" s="1"/>
      <c r="G4604" s="35"/>
    </row>
    <row r="4605" spans="3:7" x14ac:dyDescent="0.3">
      <c r="C4605" s="1"/>
      <c r="G4605" s="35"/>
    </row>
    <row r="4606" spans="3:7" x14ac:dyDescent="0.3">
      <c r="C4606" s="1"/>
      <c r="G4606" s="35"/>
    </row>
    <row r="4607" spans="3:7" x14ac:dyDescent="0.3">
      <c r="C4607" s="1"/>
      <c r="G4607" s="35"/>
    </row>
    <row r="4608" spans="3:7" x14ac:dyDescent="0.3">
      <c r="C4608" s="1"/>
      <c r="G4608" s="35"/>
    </row>
    <row r="4609" spans="3:7" x14ac:dyDescent="0.3">
      <c r="C4609" s="1"/>
      <c r="G4609" s="35"/>
    </row>
    <row r="4610" spans="3:7" x14ac:dyDescent="0.3">
      <c r="C4610" s="1"/>
      <c r="G4610" s="35"/>
    </row>
    <row r="4611" spans="3:7" x14ac:dyDescent="0.3">
      <c r="C4611" s="1"/>
      <c r="G4611" s="35"/>
    </row>
    <row r="4612" spans="3:7" x14ac:dyDescent="0.3">
      <c r="C4612" s="1"/>
      <c r="G4612" s="35"/>
    </row>
    <row r="4613" spans="3:7" x14ac:dyDescent="0.3">
      <c r="C4613" s="1"/>
      <c r="G4613" s="35"/>
    </row>
    <row r="4614" spans="3:7" x14ac:dyDescent="0.3">
      <c r="C4614" s="1"/>
      <c r="G4614" s="35"/>
    </row>
    <row r="4615" spans="3:7" x14ac:dyDescent="0.3">
      <c r="C4615" s="1"/>
      <c r="G4615" s="35"/>
    </row>
    <row r="4616" spans="3:7" x14ac:dyDescent="0.3">
      <c r="C4616" s="1"/>
      <c r="G4616" s="35"/>
    </row>
    <row r="4617" spans="3:7" x14ac:dyDescent="0.3">
      <c r="C4617" s="1"/>
      <c r="G4617" s="35"/>
    </row>
    <row r="4618" spans="3:7" x14ac:dyDescent="0.3">
      <c r="C4618" s="1"/>
      <c r="G4618" s="35"/>
    </row>
    <row r="4619" spans="3:7" x14ac:dyDescent="0.3">
      <c r="C4619" s="1"/>
      <c r="G4619" s="35"/>
    </row>
    <row r="4620" spans="3:7" x14ac:dyDescent="0.3">
      <c r="C4620" s="1"/>
      <c r="G4620" s="35"/>
    </row>
    <row r="4621" spans="3:7" x14ac:dyDescent="0.3">
      <c r="C4621" s="1"/>
      <c r="G4621" s="35"/>
    </row>
    <row r="4622" spans="3:7" x14ac:dyDescent="0.3">
      <c r="C4622" s="1"/>
      <c r="G4622" s="35"/>
    </row>
    <row r="4623" spans="3:7" x14ac:dyDescent="0.3">
      <c r="C4623" s="1"/>
      <c r="G4623" s="35"/>
    </row>
    <row r="4624" spans="3:7" x14ac:dyDescent="0.3">
      <c r="C4624" s="1"/>
      <c r="G4624" s="35"/>
    </row>
    <row r="4625" spans="3:7" x14ac:dyDescent="0.3">
      <c r="C4625" s="1"/>
      <c r="G4625" s="35"/>
    </row>
    <row r="4626" spans="3:7" x14ac:dyDescent="0.3">
      <c r="C4626" s="1"/>
      <c r="G4626" s="35"/>
    </row>
    <row r="4627" spans="3:7" x14ac:dyDescent="0.3">
      <c r="C4627" s="1"/>
      <c r="G4627" s="35"/>
    </row>
    <row r="4628" spans="3:7" x14ac:dyDescent="0.3">
      <c r="C4628" s="1"/>
      <c r="G4628" s="35"/>
    </row>
    <row r="4629" spans="3:7" x14ac:dyDescent="0.3">
      <c r="C4629" s="1"/>
      <c r="G4629" s="35"/>
    </row>
    <row r="4630" spans="3:7" x14ac:dyDescent="0.3">
      <c r="C4630" s="1"/>
      <c r="G4630" s="35"/>
    </row>
    <row r="4631" spans="3:7" x14ac:dyDescent="0.3">
      <c r="C4631" s="1"/>
      <c r="G4631" s="35"/>
    </row>
    <row r="4632" spans="3:7" x14ac:dyDescent="0.3">
      <c r="C4632" s="1"/>
      <c r="G4632" s="35"/>
    </row>
    <row r="4633" spans="3:7" x14ac:dyDescent="0.3">
      <c r="C4633" s="1"/>
      <c r="G4633" s="35"/>
    </row>
    <row r="4634" spans="3:7" x14ac:dyDescent="0.3">
      <c r="C4634" s="1"/>
      <c r="G4634" s="35"/>
    </row>
    <row r="4635" spans="3:7" x14ac:dyDescent="0.3">
      <c r="C4635" s="1"/>
      <c r="G4635" s="35"/>
    </row>
    <row r="4636" spans="3:7" x14ac:dyDescent="0.3">
      <c r="C4636" s="1"/>
      <c r="G4636" s="35"/>
    </row>
    <row r="4637" spans="3:7" x14ac:dyDescent="0.3">
      <c r="C4637" s="1"/>
      <c r="G4637" s="35"/>
    </row>
    <row r="4638" spans="3:7" x14ac:dyDescent="0.3">
      <c r="C4638" s="1"/>
      <c r="G4638" s="35"/>
    </row>
    <row r="4639" spans="3:7" x14ac:dyDescent="0.3">
      <c r="C4639" s="1"/>
      <c r="G4639" s="35"/>
    </row>
    <row r="4640" spans="3:7" x14ac:dyDescent="0.3">
      <c r="C4640" s="1"/>
      <c r="G4640" s="35"/>
    </row>
    <row r="4641" spans="3:7" x14ac:dyDescent="0.3">
      <c r="C4641" s="1"/>
      <c r="G4641" s="35"/>
    </row>
    <row r="4642" spans="3:7" x14ac:dyDescent="0.3">
      <c r="C4642" s="1"/>
      <c r="G4642" s="35"/>
    </row>
    <row r="4643" spans="3:7" x14ac:dyDescent="0.3">
      <c r="C4643" s="1"/>
      <c r="G4643" s="35"/>
    </row>
    <row r="4644" spans="3:7" x14ac:dyDescent="0.3">
      <c r="C4644" s="1"/>
      <c r="G4644" s="35"/>
    </row>
    <row r="4645" spans="3:7" x14ac:dyDescent="0.3">
      <c r="C4645" s="1"/>
      <c r="G4645" s="35"/>
    </row>
    <row r="4646" spans="3:7" x14ac:dyDescent="0.3">
      <c r="C4646" s="1"/>
      <c r="G4646" s="35"/>
    </row>
    <row r="4647" spans="3:7" x14ac:dyDescent="0.3">
      <c r="C4647" s="1"/>
      <c r="G4647" s="35"/>
    </row>
    <row r="4648" spans="3:7" x14ac:dyDescent="0.3">
      <c r="C4648" s="1"/>
      <c r="G4648" s="35"/>
    </row>
    <row r="4649" spans="3:7" x14ac:dyDescent="0.3">
      <c r="C4649" s="1"/>
      <c r="G4649" s="35"/>
    </row>
    <row r="4650" spans="3:7" x14ac:dyDescent="0.3">
      <c r="C4650" s="1"/>
      <c r="G4650" s="35"/>
    </row>
    <row r="4651" spans="3:7" x14ac:dyDescent="0.3">
      <c r="C4651" s="1"/>
      <c r="G4651" s="35"/>
    </row>
    <row r="4652" spans="3:7" x14ac:dyDescent="0.3">
      <c r="C4652" s="1"/>
      <c r="G4652" s="35"/>
    </row>
    <row r="4653" spans="3:7" x14ac:dyDescent="0.3">
      <c r="C4653" s="1"/>
      <c r="G4653" s="35"/>
    </row>
    <row r="4654" spans="3:7" x14ac:dyDescent="0.3">
      <c r="C4654" s="1"/>
      <c r="G4654" s="35"/>
    </row>
    <row r="4655" spans="3:7" x14ac:dyDescent="0.3">
      <c r="C4655" s="1"/>
      <c r="G4655" s="35"/>
    </row>
    <row r="4656" spans="3:7" x14ac:dyDescent="0.3">
      <c r="C4656" s="1"/>
      <c r="G4656" s="35"/>
    </row>
    <row r="4657" spans="3:7" x14ac:dyDescent="0.3">
      <c r="C4657" s="1"/>
      <c r="G4657" s="35"/>
    </row>
    <row r="4658" spans="3:7" x14ac:dyDescent="0.3">
      <c r="C4658" s="1"/>
      <c r="G4658" s="35"/>
    </row>
    <row r="4659" spans="3:7" x14ac:dyDescent="0.3">
      <c r="C4659" s="1"/>
      <c r="G4659" s="35"/>
    </row>
    <row r="4660" spans="3:7" x14ac:dyDescent="0.3">
      <c r="C4660" s="1"/>
      <c r="G4660" s="35"/>
    </row>
    <row r="4661" spans="3:7" x14ac:dyDescent="0.3">
      <c r="C4661" s="1"/>
      <c r="G4661" s="35"/>
    </row>
    <row r="4662" spans="3:7" x14ac:dyDescent="0.3">
      <c r="C4662" s="1"/>
      <c r="G4662" s="35"/>
    </row>
    <row r="4663" spans="3:7" x14ac:dyDescent="0.3">
      <c r="C4663" s="1"/>
      <c r="G4663" s="35"/>
    </row>
    <row r="4664" spans="3:7" x14ac:dyDescent="0.3">
      <c r="C4664" s="1"/>
      <c r="G4664" s="35"/>
    </row>
    <row r="4665" spans="3:7" x14ac:dyDescent="0.3">
      <c r="C4665" s="1"/>
      <c r="G4665" s="35"/>
    </row>
    <row r="4666" spans="3:7" x14ac:dyDescent="0.3">
      <c r="C4666" s="1"/>
      <c r="G4666" s="35"/>
    </row>
    <row r="4667" spans="3:7" x14ac:dyDescent="0.3">
      <c r="C4667" s="1"/>
      <c r="G4667" s="35"/>
    </row>
    <row r="4668" spans="3:7" x14ac:dyDescent="0.3">
      <c r="C4668" s="1"/>
      <c r="G4668" s="35"/>
    </row>
    <row r="4669" spans="3:7" x14ac:dyDescent="0.3">
      <c r="C4669" s="1"/>
      <c r="G4669" s="35"/>
    </row>
    <row r="4670" spans="3:7" x14ac:dyDescent="0.3">
      <c r="C4670" s="1"/>
      <c r="G4670" s="35"/>
    </row>
    <row r="4671" spans="3:7" x14ac:dyDescent="0.3">
      <c r="C4671" s="1"/>
      <c r="G4671" s="35"/>
    </row>
    <row r="4672" spans="3:7" x14ac:dyDescent="0.3">
      <c r="C4672" s="1"/>
      <c r="G4672" s="35"/>
    </row>
    <row r="4673" spans="3:7" x14ac:dyDescent="0.3">
      <c r="C4673" s="1"/>
      <c r="G4673" s="35"/>
    </row>
    <row r="4674" spans="3:7" x14ac:dyDescent="0.3">
      <c r="C4674" s="1"/>
      <c r="G4674" s="35"/>
    </row>
    <row r="4675" spans="3:7" x14ac:dyDescent="0.3">
      <c r="C4675" s="1"/>
      <c r="G4675" s="35"/>
    </row>
    <row r="4676" spans="3:7" x14ac:dyDescent="0.3">
      <c r="C4676" s="1"/>
      <c r="G4676" s="35"/>
    </row>
    <row r="4677" spans="3:7" x14ac:dyDescent="0.3">
      <c r="C4677" s="1"/>
      <c r="G4677" s="35"/>
    </row>
    <row r="4678" spans="3:7" x14ac:dyDescent="0.3">
      <c r="C4678" s="1"/>
      <c r="G4678" s="35"/>
    </row>
    <row r="4679" spans="3:7" x14ac:dyDescent="0.3">
      <c r="C4679" s="1"/>
      <c r="G4679" s="35"/>
    </row>
    <row r="4680" spans="3:7" x14ac:dyDescent="0.3">
      <c r="C4680" s="1"/>
      <c r="G4680" s="35"/>
    </row>
    <row r="4681" spans="3:7" x14ac:dyDescent="0.3">
      <c r="C4681" s="1"/>
      <c r="G4681" s="35"/>
    </row>
    <row r="4682" spans="3:7" x14ac:dyDescent="0.3">
      <c r="C4682" s="1"/>
      <c r="G4682" s="35"/>
    </row>
    <row r="4683" spans="3:7" x14ac:dyDescent="0.3">
      <c r="C4683" s="1"/>
      <c r="G4683" s="35"/>
    </row>
    <row r="4684" spans="3:7" x14ac:dyDescent="0.3">
      <c r="C4684" s="1"/>
      <c r="G4684" s="35"/>
    </row>
    <row r="4685" spans="3:7" x14ac:dyDescent="0.3">
      <c r="C4685" s="1"/>
      <c r="G4685" s="35"/>
    </row>
    <row r="4686" spans="3:7" x14ac:dyDescent="0.3">
      <c r="C4686" s="1"/>
      <c r="G4686" s="35"/>
    </row>
    <row r="4687" spans="3:7" x14ac:dyDescent="0.3">
      <c r="C4687" s="1"/>
      <c r="G4687" s="35"/>
    </row>
    <row r="4688" spans="3:7" x14ac:dyDescent="0.3">
      <c r="C4688" s="1"/>
      <c r="G4688" s="35"/>
    </row>
    <row r="4689" spans="3:7" x14ac:dyDescent="0.3">
      <c r="C4689" s="1"/>
      <c r="G4689" s="35"/>
    </row>
    <row r="4690" spans="3:7" x14ac:dyDescent="0.3">
      <c r="C4690" s="1"/>
      <c r="G4690" s="35"/>
    </row>
    <row r="4691" spans="3:7" x14ac:dyDescent="0.3">
      <c r="C4691" s="1"/>
      <c r="G4691" s="35"/>
    </row>
    <row r="4692" spans="3:7" x14ac:dyDescent="0.3">
      <c r="C4692" s="1"/>
      <c r="G4692" s="35"/>
    </row>
    <row r="4693" spans="3:7" x14ac:dyDescent="0.3">
      <c r="C4693" s="1"/>
      <c r="G4693" s="35"/>
    </row>
    <row r="4694" spans="3:7" x14ac:dyDescent="0.3">
      <c r="C4694" s="1"/>
      <c r="G4694" s="35"/>
    </row>
    <row r="4695" spans="3:7" x14ac:dyDescent="0.3">
      <c r="C4695" s="1"/>
      <c r="G4695" s="35"/>
    </row>
    <row r="4696" spans="3:7" x14ac:dyDescent="0.3">
      <c r="C4696" s="1"/>
      <c r="G4696" s="35"/>
    </row>
    <row r="4697" spans="3:7" x14ac:dyDescent="0.3">
      <c r="C4697" s="1"/>
      <c r="G4697" s="35"/>
    </row>
    <row r="4698" spans="3:7" x14ac:dyDescent="0.3">
      <c r="C4698" s="1"/>
      <c r="G4698" s="35"/>
    </row>
    <row r="4699" spans="3:7" x14ac:dyDescent="0.3">
      <c r="C4699" s="1"/>
      <c r="G4699" s="35"/>
    </row>
    <row r="4700" spans="3:7" x14ac:dyDescent="0.3">
      <c r="C4700" s="1"/>
      <c r="G4700" s="35"/>
    </row>
    <row r="4701" spans="3:7" x14ac:dyDescent="0.3">
      <c r="C4701" s="1"/>
      <c r="G4701" s="35"/>
    </row>
    <row r="4702" spans="3:7" x14ac:dyDescent="0.3">
      <c r="C4702" s="1"/>
      <c r="G4702" s="35"/>
    </row>
    <row r="4703" spans="3:7" x14ac:dyDescent="0.3">
      <c r="C4703" s="1"/>
      <c r="G4703" s="35"/>
    </row>
    <row r="4704" spans="3:7" x14ac:dyDescent="0.3">
      <c r="C4704" s="1"/>
      <c r="G4704" s="35"/>
    </row>
    <row r="4705" spans="3:7" x14ac:dyDescent="0.3">
      <c r="C4705" s="1"/>
      <c r="G4705" s="35"/>
    </row>
    <row r="4706" spans="3:7" x14ac:dyDescent="0.3">
      <c r="C4706" s="1"/>
      <c r="G4706" s="35"/>
    </row>
    <row r="4707" spans="3:7" x14ac:dyDescent="0.3">
      <c r="C4707" s="1"/>
      <c r="G4707" s="35"/>
    </row>
    <row r="4708" spans="3:7" x14ac:dyDescent="0.3">
      <c r="C4708" s="1"/>
      <c r="G4708" s="35"/>
    </row>
    <row r="4709" spans="3:7" x14ac:dyDescent="0.3">
      <c r="C4709" s="1"/>
      <c r="G4709" s="35"/>
    </row>
    <row r="4710" spans="3:7" x14ac:dyDescent="0.3">
      <c r="C4710" s="1"/>
      <c r="G4710" s="35"/>
    </row>
    <row r="4711" spans="3:7" x14ac:dyDescent="0.3">
      <c r="C4711" s="1"/>
      <c r="G4711" s="35"/>
    </row>
    <row r="4712" spans="3:7" x14ac:dyDescent="0.3">
      <c r="C4712" s="1"/>
      <c r="G4712" s="35"/>
    </row>
    <row r="4713" spans="3:7" x14ac:dyDescent="0.3">
      <c r="C4713" s="1"/>
      <c r="G4713" s="35"/>
    </row>
    <row r="4714" spans="3:7" x14ac:dyDescent="0.3">
      <c r="C4714" s="1"/>
      <c r="G4714" s="35"/>
    </row>
    <row r="4715" spans="3:7" x14ac:dyDescent="0.3">
      <c r="C4715" s="1"/>
      <c r="G4715" s="35"/>
    </row>
    <row r="4716" spans="3:7" x14ac:dyDescent="0.3">
      <c r="C4716" s="1"/>
      <c r="G4716" s="35"/>
    </row>
    <row r="4717" spans="3:7" x14ac:dyDescent="0.3">
      <c r="C4717" s="1"/>
      <c r="G4717" s="35"/>
    </row>
    <row r="4718" spans="3:7" x14ac:dyDescent="0.3">
      <c r="C4718" s="1"/>
      <c r="G4718" s="35"/>
    </row>
    <row r="4719" spans="3:7" x14ac:dyDescent="0.3">
      <c r="C4719" s="1"/>
      <c r="G4719" s="35"/>
    </row>
    <row r="4720" spans="3:7" x14ac:dyDescent="0.3">
      <c r="C4720" s="1"/>
      <c r="G4720" s="35"/>
    </row>
    <row r="4721" spans="3:7" x14ac:dyDescent="0.3">
      <c r="C4721" s="1"/>
      <c r="G4721" s="35"/>
    </row>
    <row r="4722" spans="3:7" x14ac:dyDescent="0.3">
      <c r="C4722" s="1"/>
      <c r="G4722" s="35"/>
    </row>
    <row r="4723" spans="3:7" x14ac:dyDescent="0.3">
      <c r="C4723" s="1"/>
      <c r="G4723" s="35"/>
    </row>
    <row r="4724" spans="3:7" x14ac:dyDescent="0.3">
      <c r="C4724" s="1"/>
      <c r="G4724" s="35"/>
    </row>
    <row r="4725" spans="3:7" x14ac:dyDescent="0.3">
      <c r="C4725" s="1"/>
      <c r="G4725" s="35"/>
    </row>
    <row r="4726" spans="3:7" x14ac:dyDescent="0.3">
      <c r="C4726" s="1"/>
      <c r="G4726" s="35"/>
    </row>
    <row r="4727" spans="3:7" x14ac:dyDescent="0.3">
      <c r="C4727" s="1"/>
      <c r="G4727" s="35"/>
    </row>
    <row r="4728" spans="3:7" x14ac:dyDescent="0.3">
      <c r="C4728" s="1"/>
      <c r="G4728" s="35"/>
    </row>
    <row r="4729" spans="3:7" x14ac:dyDescent="0.3">
      <c r="C4729" s="1"/>
      <c r="G4729" s="35"/>
    </row>
    <row r="4730" spans="3:7" x14ac:dyDescent="0.3">
      <c r="C4730" s="1"/>
      <c r="G4730" s="35"/>
    </row>
    <row r="4731" spans="3:7" x14ac:dyDescent="0.3">
      <c r="C4731" s="1"/>
      <c r="G4731" s="35"/>
    </row>
    <row r="4732" spans="3:7" x14ac:dyDescent="0.3">
      <c r="C4732" s="1"/>
      <c r="G4732" s="35"/>
    </row>
    <row r="4733" spans="3:7" x14ac:dyDescent="0.3">
      <c r="C4733" s="1"/>
      <c r="G4733" s="35"/>
    </row>
    <row r="4734" spans="3:7" x14ac:dyDescent="0.3">
      <c r="C4734" s="1"/>
      <c r="G4734" s="35"/>
    </row>
    <row r="4735" spans="3:7" x14ac:dyDescent="0.3">
      <c r="C4735" s="1"/>
      <c r="G4735" s="35"/>
    </row>
    <row r="4736" spans="3:7" x14ac:dyDescent="0.3">
      <c r="C4736" s="1"/>
      <c r="G4736" s="35"/>
    </row>
    <row r="4737" spans="3:7" x14ac:dyDescent="0.3">
      <c r="C4737" s="1"/>
      <c r="G4737" s="35"/>
    </row>
    <row r="4738" spans="3:7" x14ac:dyDescent="0.3">
      <c r="C4738" s="1"/>
      <c r="G4738" s="35"/>
    </row>
    <row r="4739" spans="3:7" x14ac:dyDescent="0.3">
      <c r="C4739" s="1"/>
      <c r="G4739" s="35"/>
    </row>
    <row r="4740" spans="3:7" x14ac:dyDescent="0.3">
      <c r="C4740" s="1"/>
      <c r="G4740" s="35"/>
    </row>
    <row r="4741" spans="3:7" x14ac:dyDescent="0.3">
      <c r="C4741" s="1"/>
      <c r="G4741" s="35"/>
    </row>
    <row r="4742" spans="3:7" x14ac:dyDescent="0.3">
      <c r="C4742" s="1"/>
      <c r="G4742" s="35"/>
    </row>
    <row r="4743" spans="3:7" x14ac:dyDescent="0.3">
      <c r="C4743" s="1"/>
      <c r="G4743" s="35"/>
    </row>
    <row r="4744" spans="3:7" x14ac:dyDescent="0.3">
      <c r="C4744" s="1"/>
      <c r="G4744" s="35"/>
    </row>
    <row r="4745" spans="3:7" x14ac:dyDescent="0.3">
      <c r="C4745" s="1"/>
      <c r="G4745" s="35"/>
    </row>
    <row r="4746" spans="3:7" x14ac:dyDescent="0.3">
      <c r="C4746" s="1"/>
      <c r="G4746" s="35"/>
    </row>
    <row r="4747" spans="3:7" x14ac:dyDescent="0.3">
      <c r="C4747" s="1"/>
      <c r="G4747" s="35"/>
    </row>
    <row r="4748" spans="3:7" x14ac:dyDescent="0.3">
      <c r="C4748" s="1"/>
      <c r="G4748" s="35"/>
    </row>
    <row r="4749" spans="3:7" x14ac:dyDescent="0.3">
      <c r="C4749" s="1"/>
      <c r="G4749" s="35"/>
    </row>
    <row r="4750" spans="3:7" x14ac:dyDescent="0.3">
      <c r="C4750" s="1"/>
      <c r="G4750" s="35"/>
    </row>
    <row r="4751" spans="3:7" x14ac:dyDescent="0.3">
      <c r="C4751" s="1"/>
      <c r="G4751" s="35"/>
    </row>
    <row r="4752" spans="3:7" x14ac:dyDescent="0.3">
      <c r="C4752" s="1"/>
      <c r="G4752" s="35"/>
    </row>
    <row r="4753" spans="3:7" x14ac:dyDescent="0.3">
      <c r="C4753" s="1"/>
      <c r="G4753" s="35"/>
    </row>
    <row r="4754" spans="3:7" x14ac:dyDescent="0.3">
      <c r="C4754" s="1"/>
      <c r="G4754" s="35"/>
    </row>
    <row r="4755" spans="3:7" x14ac:dyDescent="0.3">
      <c r="C4755" s="1"/>
      <c r="G4755" s="35"/>
    </row>
    <row r="4756" spans="3:7" x14ac:dyDescent="0.3">
      <c r="C4756" s="1"/>
      <c r="G4756" s="35"/>
    </row>
    <row r="4757" spans="3:7" x14ac:dyDescent="0.3">
      <c r="C4757" s="1"/>
      <c r="G4757" s="35"/>
    </row>
    <row r="4758" spans="3:7" x14ac:dyDescent="0.3">
      <c r="C4758" s="1"/>
      <c r="G4758" s="35"/>
    </row>
    <row r="4759" spans="3:7" x14ac:dyDescent="0.3">
      <c r="C4759" s="1"/>
      <c r="G4759" s="35"/>
    </row>
    <row r="4760" spans="3:7" x14ac:dyDescent="0.3">
      <c r="C4760" s="1"/>
      <c r="G4760" s="35"/>
    </row>
    <row r="4761" spans="3:7" x14ac:dyDescent="0.3">
      <c r="C4761" s="1"/>
      <c r="G4761" s="35"/>
    </row>
    <row r="4762" spans="3:7" x14ac:dyDescent="0.3">
      <c r="C4762" s="1"/>
      <c r="G4762" s="35"/>
    </row>
    <row r="4763" spans="3:7" x14ac:dyDescent="0.3">
      <c r="C4763" s="1"/>
      <c r="G4763" s="35"/>
    </row>
    <row r="4764" spans="3:7" x14ac:dyDescent="0.3">
      <c r="C4764" s="1"/>
      <c r="G4764" s="35"/>
    </row>
    <row r="4765" spans="3:7" x14ac:dyDescent="0.3">
      <c r="C4765" s="1"/>
      <c r="G4765" s="35"/>
    </row>
    <row r="4766" spans="3:7" x14ac:dyDescent="0.3">
      <c r="C4766" s="1"/>
      <c r="G4766" s="35"/>
    </row>
    <row r="4767" spans="3:7" x14ac:dyDescent="0.3">
      <c r="C4767" s="1"/>
      <c r="G4767" s="35"/>
    </row>
    <row r="4768" spans="3:7" x14ac:dyDescent="0.3">
      <c r="C4768" s="1"/>
      <c r="G4768" s="35"/>
    </row>
    <row r="4769" spans="3:7" x14ac:dyDescent="0.3">
      <c r="C4769" s="1"/>
      <c r="G4769" s="35"/>
    </row>
    <row r="4770" spans="3:7" x14ac:dyDescent="0.3">
      <c r="C4770" s="1"/>
      <c r="G4770" s="35"/>
    </row>
    <row r="4771" spans="3:7" x14ac:dyDescent="0.3">
      <c r="C4771" s="1"/>
      <c r="G4771" s="35"/>
    </row>
    <row r="4772" spans="3:7" x14ac:dyDescent="0.3">
      <c r="C4772" s="1"/>
      <c r="G4772" s="35"/>
    </row>
    <row r="4773" spans="3:7" x14ac:dyDescent="0.3">
      <c r="C4773" s="1"/>
      <c r="G4773" s="35"/>
    </row>
    <row r="4774" spans="3:7" x14ac:dyDescent="0.3">
      <c r="C4774" s="1"/>
      <c r="G4774" s="35"/>
    </row>
    <row r="4775" spans="3:7" x14ac:dyDescent="0.3">
      <c r="C4775" s="1"/>
      <c r="G4775" s="35"/>
    </row>
    <row r="4776" spans="3:7" x14ac:dyDescent="0.3">
      <c r="C4776" s="1"/>
      <c r="G4776" s="35"/>
    </row>
    <row r="4777" spans="3:7" x14ac:dyDescent="0.3">
      <c r="C4777" s="1"/>
      <c r="G4777" s="35"/>
    </row>
    <row r="4778" spans="3:7" x14ac:dyDescent="0.3">
      <c r="C4778" s="1"/>
      <c r="G4778" s="35"/>
    </row>
    <row r="4779" spans="3:7" x14ac:dyDescent="0.3">
      <c r="C4779" s="1"/>
      <c r="G4779" s="35"/>
    </row>
    <row r="4780" spans="3:7" x14ac:dyDescent="0.3">
      <c r="C4780" s="1"/>
      <c r="G4780" s="35"/>
    </row>
    <row r="4781" spans="3:7" x14ac:dyDescent="0.3">
      <c r="C4781" s="1"/>
      <c r="G4781" s="35"/>
    </row>
    <row r="4782" spans="3:7" x14ac:dyDescent="0.3">
      <c r="C4782" s="1"/>
      <c r="G4782" s="35"/>
    </row>
    <row r="4783" spans="3:7" x14ac:dyDescent="0.3">
      <c r="C4783" s="1"/>
      <c r="G4783" s="35"/>
    </row>
    <row r="4784" spans="3:7" x14ac:dyDescent="0.3">
      <c r="C4784" s="1"/>
      <c r="G4784" s="35"/>
    </row>
    <row r="4785" spans="3:7" x14ac:dyDescent="0.3">
      <c r="C4785" s="1"/>
      <c r="G4785" s="35"/>
    </row>
    <row r="4786" spans="3:7" x14ac:dyDescent="0.3">
      <c r="C4786" s="1"/>
      <c r="G4786" s="35"/>
    </row>
    <row r="4787" spans="3:7" x14ac:dyDescent="0.3">
      <c r="C4787" s="1"/>
      <c r="G4787" s="35"/>
    </row>
    <row r="4788" spans="3:7" x14ac:dyDescent="0.3">
      <c r="C4788" s="1"/>
      <c r="G4788" s="35"/>
    </row>
    <row r="4789" spans="3:7" x14ac:dyDescent="0.3">
      <c r="C4789" s="1"/>
      <c r="G4789" s="35"/>
    </row>
    <row r="4790" spans="3:7" x14ac:dyDescent="0.3">
      <c r="C4790" s="1"/>
      <c r="G4790" s="35"/>
    </row>
    <row r="4791" spans="3:7" x14ac:dyDescent="0.3">
      <c r="C4791" s="1"/>
      <c r="G4791" s="35"/>
    </row>
    <row r="4792" spans="3:7" x14ac:dyDescent="0.3">
      <c r="C4792" s="1"/>
      <c r="G4792" s="35"/>
    </row>
    <row r="4793" spans="3:7" x14ac:dyDescent="0.3">
      <c r="C4793" s="1"/>
      <c r="G4793" s="35"/>
    </row>
    <row r="4794" spans="3:7" x14ac:dyDescent="0.3">
      <c r="C4794" s="1"/>
      <c r="G4794" s="35"/>
    </row>
    <row r="4795" spans="3:7" x14ac:dyDescent="0.3">
      <c r="C4795" s="1"/>
      <c r="G4795" s="35"/>
    </row>
    <row r="4796" spans="3:7" x14ac:dyDescent="0.3">
      <c r="C4796" s="1"/>
      <c r="G4796" s="35"/>
    </row>
    <row r="4797" spans="3:7" x14ac:dyDescent="0.3">
      <c r="C4797" s="1"/>
      <c r="G4797" s="35"/>
    </row>
    <row r="4798" spans="3:7" x14ac:dyDescent="0.3">
      <c r="C4798" s="1"/>
      <c r="G4798" s="35"/>
    </row>
    <row r="4799" spans="3:7" x14ac:dyDescent="0.3">
      <c r="C4799" s="1"/>
      <c r="G4799" s="35"/>
    </row>
    <row r="4800" spans="3:7" x14ac:dyDescent="0.3">
      <c r="C4800" s="1"/>
      <c r="G4800" s="35"/>
    </row>
    <row r="4801" spans="3:7" x14ac:dyDescent="0.3">
      <c r="C4801" s="1"/>
      <c r="G4801" s="35"/>
    </row>
    <row r="4802" spans="3:7" x14ac:dyDescent="0.3">
      <c r="C4802" s="1"/>
      <c r="G4802" s="35"/>
    </row>
    <row r="4803" spans="3:7" x14ac:dyDescent="0.3">
      <c r="C4803" s="1"/>
      <c r="G4803" s="35"/>
    </row>
    <row r="4804" spans="3:7" x14ac:dyDescent="0.3">
      <c r="C4804" s="1"/>
      <c r="G4804" s="35"/>
    </row>
    <row r="4805" spans="3:7" x14ac:dyDescent="0.3">
      <c r="C4805" s="1"/>
      <c r="G4805" s="35"/>
    </row>
    <row r="4806" spans="3:7" x14ac:dyDescent="0.3">
      <c r="C4806" s="1"/>
      <c r="G4806" s="35"/>
    </row>
    <row r="4807" spans="3:7" x14ac:dyDescent="0.3">
      <c r="C4807" s="1"/>
      <c r="G4807" s="35"/>
    </row>
    <row r="4808" spans="3:7" x14ac:dyDescent="0.3">
      <c r="C4808" s="1"/>
      <c r="G4808" s="35"/>
    </row>
    <row r="4809" spans="3:7" x14ac:dyDescent="0.3">
      <c r="C4809" s="1"/>
      <c r="G4809" s="35"/>
    </row>
    <row r="4810" spans="3:7" x14ac:dyDescent="0.3">
      <c r="C4810" s="1"/>
      <c r="G4810" s="35"/>
    </row>
    <row r="4811" spans="3:7" x14ac:dyDescent="0.3">
      <c r="C4811" s="1"/>
      <c r="G4811" s="35"/>
    </row>
    <row r="4812" spans="3:7" x14ac:dyDescent="0.3">
      <c r="C4812" s="1"/>
      <c r="G4812" s="35"/>
    </row>
    <row r="4813" spans="3:7" x14ac:dyDescent="0.3">
      <c r="C4813" s="1"/>
      <c r="G4813" s="35"/>
    </row>
    <row r="4814" spans="3:7" x14ac:dyDescent="0.3">
      <c r="C4814" s="1"/>
      <c r="G4814" s="35"/>
    </row>
    <row r="4815" spans="3:7" x14ac:dyDescent="0.3">
      <c r="C4815" s="1"/>
      <c r="G4815" s="35"/>
    </row>
    <row r="4816" spans="3:7" x14ac:dyDescent="0.3">
      <c r="C4816" s="1"/>
      <c r="G4816" s="35"/>
    </row>
    <row r="4817" spans="3:7" x14ac:dyDescent="0.3">
      <c r="C4817" s="1"/>
      <c r="G4817" s="35"/>
    </row>
    <row r="4818" spans="3:7" x14ac:dyDescent="0.3">
      <c r="C4818" s="1"/>
      <c r="G4818" s="35"/>
    </row>
    <row r="4819" spans="3:7" x14ac:dyDescent="0.3">
      <c r="C4819" s="1"/>
      <c r="G4819" s="35"/>
    </row>
    <row r="4820" spans="3:7" x14ac:dyDescent="0.3">
      <c r="C4820" s="1"/>
      <c r="G4820" s="35"/>
    </row>
    <row r="4821" spans="3:7" x14ac:dyDescent="0.3">
      <c r="C4821" s="1"/>
      <c r="G4821" s="35"/>
    </row>
    <row r="4822" spans="3:7" x14ac:dyDescent="0.3">
      <c r="C4822" s="1"/>
      <c r="G4822" s="35"/>
    </row>
    <row r="4823" spans="3:7" x14ac:dyDescent="0.3">
      <c r="C4823" s="1"/>
      <c r="G4823" s="35"/>
    </row>
    <row r="4824" spans="3:7" x14ac:dyDescent="0.3">
      <c r="C4824" s="1"/>
      <c r="G4824" s="35"/>
    </row>
    <row r="4825" spans="3:7" x14ac:dyDescent="0.3">
      <c r="C4825" s="1"/>
      <c r="G4825" s="35"/>
    </row>
    <row r="4826" spans="3:7" x14ac:dyDescent="0.3">
      <c r="C4826" s="1"/>
      <c r="G4826" s="35"/>
    </row>
    <row r="4827" spans="3:7" x14ac:dyDescent="0.3">
      <c r="C4827" s="1"/>
      <c r="G4827" s="35"/>
    </row>
    <row r="4828" spans="3:7" x14ac:dyDescent="0.3">
      <c r="C4828" s="1"/>
      <c r="G4828" s="35"/>
    </row>
    <row r="4829" spans="3:7" x14ac:dyDescent="0.3">
      <c r="C4829" s="1"/>
      <c r="G4829" s="35"/>
    </row>
    <row r="4830" spans="3:7" x14ac:dyDescent="0.3">
      <c r="C4830" s="1"/>
      <c r="G4830" s="35"/>
    </row>
    <row r="4831" spans="3:7" x14ac:dyDescent="0.3">
      <c r="C4831" s="1"/>
      <c r="G4831" s="35"/>
    </row>
    <row r="4832" spans="3:7" x14ac:dyDescent="0.3">
      <c r="C4832" s="1"/>
      <c r="G4832" s="35"/>
    </row>
    <row r="4833" spans="3:7" x14ac:dyDescent="0.3">
      <c r="C4833" s="1"/>
      <c r="G4833" s="35"/>
    </row>
    <row r="4834" spans="3:7" x14ac:dyDescent="0.3">
      <c r="C4834" s="1"/>
      <c r="G4834" s="35"/>
    </row>
    <row r="4835" spans="3:7" x14ac:dyDescent="0.3">
      <c r="C4835" s="1"/>
      <c r="G4835" s="35"/>
    </row>
    <row r="4836" spans="3:7" x14ac:dyDescent="0.3">
      <c r="C4836" s="1"/>
      <c r="G4836" s="35"/>
    </row>
    <row r="4837" spans="3:7" x14ac:dyDescent="0.3">
      <c r="C4837" s="1"/>
      <c r="G4837" s="35"/>
    </row>
    <row r="4838" spans="3:7" x14ac:dyDescent="0.3">
      <c r="C4838" s="1"/>
      <c r="G4838" s="35"/>
    </row>
    <row r="4839" spans="3:7" x14ac:dyDescent="0.3">
      <c r="C4839" s="1"/>
      <c r="G4839" s="35"/>
    </row>
    <row r="4840" spans="3:7" x14ac:dyDescent="0.3">
      <c r="C4840" s="1"/>
      <c r="G4840" s="35"/>
    </row>
    <row r="4841" spans="3:7" x14ac:dyDescent="0.3">
      <c r="C4841" s="1"/>
      <c r="G4841" s="35"/>
    </row>
    <row r="4842" spans="3:7" x14ac:dyDescent="0.3">
      <c r="C4842" s="1"/>
      <c r="G4842" s="35"/>
    </row>
    <row r="4843" spans="3:7" x14ac:dyDescent="0.3">
      <c r="C4843" s="1"/>
      <c r="G4843" s="35"/>
    </row>
    <row r="4844" spans="3:7" x14ac:dyDescent="0.3">
      <c r="C4844" s="1"/>
      <c r="G4844" s="35"/>
    </row>
    <row r="4845" spans="3:7" x14ac:dyDescent="0.3">
      <c r="C4845" s="1"/>
      <c r="G4845" s="35"/>
    </row>
    <row r="4846" spans="3:7" x14ac:dyDescent="0.3">
      <c r="C4846" s="1"/>
      <c r="G4846" s="35"/>
    </row>
    <row r="4847" spans="3:7" x14ac:dyDescent="0.3">
      <c r="C4847" s="1"/>
      <c r="G4847" s="35"/>
    </row>
    <row r="4848" spans="3:7" x14ac:dyDescent="0.3">
      <c r="C4848" s="1"/>
      <c r="G4848" s="35"/>
    </row>
    <row r="4849" spans="3:7" x14ac:dyDescent="0.3">
      <c r="C4849" s="1"/>
      <c r="G4849" s="35"/>
    </row>
    <row r="4850" spans="3:7" x14ac:dyDescent="0.3">
      <c r="C4850" s="1"/>
      <c r="G4850" s="35"/>
    </row>
    <row r="4851" spans="3:7" x14ac:dyDescent="0.3">
      <c r="C4851" s="1"/>
      <c r="G4851" s="35"/>
    </row>
    <row r="4852" spans="3:7" x14ac:dyDescent="0.3">
      <c r="C4852" s="1"/>
      <c r="G4852" s="35"/>
    </row>
    <row r="4853" spans="3:7" x14ac:dyDescent="0.3">
      <c r="C4853" s="1"/>
      <c r="G4853" s="35"/>
    </row>
    <row r="4854" spans="3:7" x14ac:dyDescent="0.3">
      <c r="C4854" s="1"/>
      <c r="G4854" s="35"/>
    </row>
    <row r="4855" spans="3:7" x14ac:dyDescent="0.3">
      <c r="C4855" s="1"/>
      <c r="G4855" s="35"/>
    </row>
    <row r="4856" spans="3:7" x14ac:dyDescent="0.3">
      <c r="C4856" s="1"/>
      <c r="G4856" s="35"/>
    </row>
    <row r="4857" spans="3:7" x14ac:dyDescent="0.3">
      <c r="C4857" s="1"/>
      <c r="G4857" s="35"/>
    </row>
    <row r="4858" spans="3:7" x14ac:dyDescent="0.3">
      <c r="C4858" s="1"/>
      <c r="G4858" s="35"/>
    </row>
    <row r="4859" spans="3:7" x14ac:dyDescent="0.3">
      <c r="C4859" s="1"/>
      <c r="G4859" s="35"/>
    </row>
    <row r="4860" spans="3:7" x14ac:dyDescent="0.3">
      <c r="C4860" s="1"/>
      <c r="G4860" s="35"/>
    </row>
    <row r="4861" spans="3:7" x14ac:dyDescent="0.3">
      <c r="C4861" s="1"/>
      <c r="G4861" s="35"/>
    </row>
    <row r="4862" spans="3:7" x14ac:dyDescent="0.3">
      <c r="C4862" s="1"/>
      <c r="G4862" s="35"/>
    </row>
    <row r="4863" spans="3:7" x14ac:dyDescent="0.3">
      <c r="C4863" s="1"/>
      <c r="G4863" s="35"/>
    </row>
    <row r="4864" spans="3:7" x14ac:dyDescent="0.3">
      <c r="C4864" s="1"/>
      <c r="G4864" s="35"/>
    </row>
    <row r="4865" spans="3:7" x14ac:dyDescent="0.3">
      <c r="C4865" s="1"/>
      <c r="G4865" s="35"/>
    </row>
    <row r="4866" spans="3:7" x14ac:dyDescent="0.3">
      <c r="C4866" s="1"/>
      <c r="G4866" s="35"/>
    </row>
    <row r="4867" spans="3:7" x14ac:dyDescent="0.3">
      <c r="C4867" s="1"/>
      <c r="G4867" s="35"/>
    </row>
    <row r="4868" spans="3:7" x14ac:dyDescent="0.3">
      <c r="C4868" s="1"/>
      <c r="G4868" s="35"/>
    </row>
    <row r="4869" spans="3:7" x14ac:dyDescent="0.3">
      <c r="C4869" s="1"/>
      <c r="G4869" s="35"/>
    </row>
    <row r="4870" spans="3:7" x14ac:dyDescent="0.3">
      <c r="C4870" s="1"/>
      <c r="G4870" s="35"/>
    </row>
    <row r="4871" spans="3:7" x14ac:dyDescent="0.3">
      <c r="C4871" s="1"/>
      <c r="G4871" s="35"/>
    </row>
    <row r="4872" spans="3:7" x14ac:dyDescent="0.3">
      <c r="C4872" s="1"/>
      <c r="G4872" s="35"/>
    </row>
    <row r="4873" spans="3:7" x14ac:dyDescent="0.3">
      <c r="C4873" s="1"/>
      <c r="G4873" s="35"/>
    </row>
    <row r="4874" spans="3:7" x14ac:dyDescent="0.3">
      <c r="C4874" s="1"/>
      <c r="G4874" s="35"/>
    </row>
    <row r="4875" spans="3:7" x14ac:dyDescent="0.3">
      <c r="C4875" s="1"/>
      <c r="G4875" s="35"/>
    </row>
    <row r="4876" spans="3:7" x14ac:dyDescent="0.3">
      <c r="C4876" s="1"/>
      <c r="G4876" s="35"/>
    </row>
    <row r="4877" spans="3:7" x14ac:dyDescent="0.3">
      <c r="C4877" s="1"/>
      <c r="G4877" s="35"/>
    </row>
    <row r="4878" spans="3:7" x14ac:dyDescent="0.3">
      <c r="C4878" s="1"/>
      <c r="G4878" s="35"/>
    </row>
    <row r="4879" spans="3:7" x14ac:dyDescent="0.3">
      <c r="C4879" s="1"/>
      <c r="G4879" s="35"/>
    </row>
    <row r="4880" spans="3:7" x14ac:dyDescent="0.3">
      <c r="C4880" s="1"/>
      <c r="G4880" s="35"/>
    </row>
    <row r="4881" spans="3:7" x14ac:dyDescent="0.3">
      <c r="C4881" s="1"/>
      <c r="G4881" s="35"/>
    </row>
    <row r="4882" spans="3:7" x14ac:dyDescent="0.3">
      <c r="C4882" s="1"/>
      <c r="G4882" s="35"/>
    </row>
    <row r="4883" spans="3:7" x14ac:dyDescent="0.3">
      <c r="C4883" s="1"/>
      <c r="G4883" s="35"/>
    </row>
    <row r="4884" spans="3:7" x14ac:dyDescent="0.3">
      <c r="C4884" s="1"/>
      <c r="G4884" s="35"/>
    </row>
    <row r="4885" spans="3:7" x14ac:dyDescent="0.3">
      <c r="C4885" s="1"/>
      <c r="G4885" s="35"/>
    </row>
    <row r="4886" spans="3:7" x14ac:dyDescent="0.3">
      <c r="C4886" s="1"/>
      <c r="G4886" s="35"/>
    </row>
    <row r="4887" spans="3:7" x14ac:dyDescent="0.3">
      <c r="C4887" s="1"/>
      <c r="G4887" s="35"/>
    </row>
    <row r="4888" spans="3:7" x14ac:dyDescent="0.3">
      <c r="C4888" s="1"/>
      <c r="G4888" s="35"/>
    </row>
    <row r="4889" spans="3:7" x14ac:dyDescent="0.3">
      <c r="C4889" s="1"/>
      <c r="G4889" s="35"/>
    </row>
    <row r="4890" spans="3:7" x14ac:dyDescent="0.3">
      <c r="C4890" s="1"/>
      <c r="G4890" s="35"/>
    </row>
    <row r="4891" spans="3:7" x14ac:dyDescent="0.3">
      <c r="C4891" s="1"/>
      <c r="G4891" s="35"/>
    </row>
    <row r="4892" spans="3:7" x14ac:dyDescent="0.3">
      <c r="C4892" s="1"/>
      <c r="G4892" s="35"/>
    </row>
    <row r="4893" spans="3:7" x14ac:dyDescent="0.3">
      <c r="C4893" s="1"/>
      <c r="G4893" s="35"/>
    </row>
    <row r="4894" spans="3:7" x14ac:dyDescent="0.3">
      <c r="C4894" s="1"/>
      <c r="G4894" s="35"/>
    </row>
    <row r="4895" spans="3:7" x14ac:dyDescent="0.3">
      <c r="C4895" s="1"/>
      <c r="G4895" s="35"/>
    </row>
    <row r="4896" spans="3:7" x14ac:dyDescent="0.3">
      <c r="C4896" s="1"/>
      <c r="G4896" s="35"/>
    </row>
    <row r="4897" spans="3:7" x14ac:dyDescent="0.3">
      <c r="C4897" s="1"/>
      <c r="G4897" s="35"/>
    </row>
    <row r="4898" spans="3:7" x14ac:dyDescent="0.3">
      <c r="C4898" s="1"/>
      <c r="G4898" s="35"/>
    </row>
    <row r="4899" spans="3:7" x14ac:dyDescent="0.3">
      <c r="C4899" s="1"/>
      <c r="G4899" s="35"/>
    </row>
    <row r="4900" spans="3:7" x14ac:dyDescent="0.3">
      <c r="C4900" s="1"/>
      <c r="G4900" s="35"/>
    </row>
    <row r="4901" spans="3:7" x14ac:dyDescent="0.3">
      <c r="C4901" s="1"/>
      <c r="G4901" s="35"/>
    </row>
    <row r="4902" spans="3:7" x14ac:dyDescent="0.3">
      <c r="C4902" s="1"/>
      <c r="G4902" s="35"/>
    </row>
    <row r="4903" spans="3:7" x14ac:dyDescent="0.3">
      <c r="C4903" s="1"/>
      <c r="G4903" s="35"/>
    </row>
    <row r="4904" spans="3:7" x14ac:dyDescent="0.3">
      <c r="C4904" s="1"/>
      <c r="G4904" s="35"/>
    </row>
    <row r="4905" spans="3:7" x14ac:dyDescent="0.3">
      <c r="C4905" s="1"/>
      <c r="G4905" s="35"/>
    </row>
    <row r="4906" spans="3:7" x14ac:dyDescent="0.3">
      <c r="C4906" s="1"/>
      <c r="G4906" s="35"/>
    </row>
    <row r="4907" spans="3:7" x14ac:dyDescent="0.3">
      <c r="C4907" s="1"/>
      <c r="G4907" s="35"/>
    </row>
    <row r="4908" spans="3:7" x14ac:dyDescent="0.3">
      <c r="C4908" s="1"/>
      <c r="G4908" s="35"/>
    </row>
    <row r="4909" spans="3:7" x14ac:dyDescent="0.3">
      <c r="C4909" s="1"/>
      <c r="G4909" s="35"/>
    </row>
    <row r="4910" spans="3:7" x14ac:dyDescent="0.3">
      <c r="C4910" s="1"/>
      <c r="G4910" s="35"/>
    </row>
    <row r="4911" spans="3:7" x14ac:dyDescent="0.3">
      <c r="C4911" s="1"/>
      <c r="G4911" s="35"/>
    </row>
    <row r="4912" spans="3:7" x14ac:dyDescent="0.3">
      <c r="C4912" s="1"/>
      <c r="G4912" s="35"/>
    </row>
    <row r="4913" spans="3:7" x14ac:dyDescent="0.3">
      <c r="C4913" s="1"/>
      <c r="G4913" s="35"/>
    </row>
    <row r="4914" spans="3:7" x14ac:dyDescent="0.3">
      <c r="C4914" s="1"/>
      <c r="G4914" s="35"/>
    </row>
    <row r="4915" spans="3:7" x14ac:dyDescent="0.3">
      <c r="C4915" s="1"/>
      <c r="G4915" s="35"/>
    </row>
    <row r="4916" spans="3:7" x14ac:dyDescent="0.3">
      <c r="C4916" s="1"/>
      <c r="G4916" s="35"/>
    </row>
    <row r="4917" spans="3:7" x14ac:dyDescent="0.3">
      <c r="C4917" s="1"/>
      <c r="G4917" s="35"/>
    </row>
    <row r="4918" spans="3:7" x14ac:dyDescent="0.3">
      <c r="C4918" s="1"/>
      <c r="G4918" s="35"/>
    </row>
    <row r="4919" spans="3:7" x14ac:dyDescent="0.3">
      <c r="C4919" s="1"/>
      <c r="G4919" s="35"/>
    </row>
    <row r="4920" spans="3:7" x14ac:dyDescent="0.3">
      <c r="C4920" s="1"/>
      <c r="G4920" s="35"/>
    </row>
    <row r="4921" spans="3:7" x14ac:dyDescent="0.3">
      <c r="C4921" s="1"/>
      <c r="G4921" s="35"/>
    </row>
    <row r="4922" spans="3:7" x14ac:dyDescent="0.3">
      <c r="C4922" s="1"/>
      <c r="G4922" s="35"/>
    </row>
    <row r="4923" spans="3:7" x14ac:dyDescent="0.3">
      <c r="C4923" s="1"/>
      <c r="G4923" s="35"/>
    </row>
    <row r="4924" spans="3:7" x14ac:dyDescent="0.3">
      <c r="C4924" s="1"/>
      <c r="G4924" s="35"/>
    </row>
    <row r="4925" spans="3:7" x14ac:dyDescent="0.3">
      <c r="C4925" s="1"/>
      <c r="G4925" s="35"/>
    </row>
    <row r="4926" spans="3:7" x14ac:dyDescent="0.3">
      <c r="C4926" s="1"/>
      <c r="G4926" s="35"/>
    </row>
    <row r="4927" spans="3:7" x14ac:dyDescent="0.3">
      <c r="C4927" s="1"/>
      <c r="G4927" s="35"/>
    </row>
    <row r="4928" spans="3:7" x14ac:dyDescent="0.3">
      <c r="C4928" s="1"/>
      <c r="G4928" s="35"/>
    </row>
    <row r="4929" spans="3:7" x14ac:dyDescent="0.3">
      <c r="C4929" s="1"/>
      <c r="G4929" s="35"/>
    </row>
    <row r="4930" spans="3:7" x14ac:dyDescent="0.3">
      <c r="C4930" s="1"/>
      <c r="G4930" s="35"/>
    </row>
    <row r="4931" spans="3:7" x14ac:dyDescent="0.3">
      <c r="C4931" s="1"/>
      <c r="G4931" s="35"/>
    </row>
    <row r="4932" spans="3:7" x14ac:dyDescent="0.3">
      <c r="C4932" s="1"/>
      <c r="G4932" s="35"/>
    </row>
    <row r="4933" spans="3:7" x14ac:dyDescent="0.3">
      <c r="C4933" s="1"/>
      <c r="G4933" s="35"/>
    </row>
    <row r="4934" spans="3:7" x14ac:dyDescent="0.3">
      <c r="C4934" s="1"/>
      <c r="G4934" s="35"/>
    </row>
    <row r="4935" spans="3:7" x14ac:dyDescent="0.3">
      <c r="C4935" s="1"/>
      <c r="G4935" s="35"/>
    </row>
    <row r="4936" spans="3:7" x14ac:dyDescent="0.3">
      <c r="C4936" s="1"/>
      <c r="G4936" s="35"/>
    </row>
    <row r="4937" spans="3:7" x14ac:dyDescent="0.3">
      <c r="C4937" s="1"/>
      <c r="G4937" s="35"/>
    </row>
    <row r="4938" spans="3:7" x14ac:dyDescent="0.3">
      <c r="C4938" s="1"/>
      <c r="G4938" s="35"/>
    </row>
    <row r="4939" spans="3:7" x14ac:dyDescent="0.3">
      <c r="C4939" s="1"/>
      <c r="G4939" s="35"/>
    </row>
    <row r="4940" spans="3:7" x14ac:dyDescent="0.3">
      <c r="C4940" s="1"/>
      <c r="G4940" s="35"/>
    </row>
    <row r="4941" spans="3:7" x14ac:dyDescent="0.3">
      <c r="C4941" s="1"/>
      <c r="G4941" s="35"/>
    </row>
    <row r="4942" spans="3:7" x14ac:dyDescent="0.3">
      <c r="C4942" s="1"/>
      <c r="G4942" s="35"/>
    </row>
    <row r="4943" spans="3:7" x14ac:dyDescent="0.3">
      <c r="C4943" s="1"/>
      <c r="G4943" s="35"/>
    </row>
    <row r="4944" spans="3:7" x14ac:dyDescent="0.3">
      <c r="C4944" s="1"/>
      <c r="G4944" s="35"/>
    </row>
    <row r="4945" spans="3:7" x14ac:dyDescent="0.3">
      <c r="C4945" s="1"/>
      <c r="G4945" s="35"/>
    </row>
    <row r="4946" spans="3:7" x14ac:dyDescent="0.3">
      <c r="C4946" s="1"/>
      <c r="G4946" s="35"/>
    </row>
    <row r="4947" spans="3:7" x14ac:dyDescent="0.3">
      <c r="C4947" s="1"/>
      <c r="G4947" s="35"/>
    </row>
    <row r="4948" spans="3:7" x14ac:dyDescent="0.3">
      <c r="C4948" s="1"/>
      <c r="G4948" s="35"/>
    </row>
    <row r="4949" spans="3:7" x14ac:dyDescent="0.3">
      <c r="C4949" s="1"/>
      <c r="G4949" s="35"/>
    </row>
    <row r="4950" spans="3:7" x14ac:dyDescent="0.3">
      <c r="C4950" s="1"/>
      <c r="G4950" s="35"/>
    </row>
    <row r="4951" spans="3:7" x14ac:dyDescent="0.3">
      <c r="C4951" s="1"/>
      <c r="G4951" s="35"/>
    </row>
    <row r="4952" spans="3:7" x14ac:dyDescent="0.3">
      <c r="C4952" s="1"/>
      <c r="G4952" s="35"/>
    </row>
    <row r="4953" spans="3:7" x14ac:dyDescent="0.3">
      <c r="C4953" s="1"/>
      <c r="G4953" s="35"/>
    </row>
    <row r="4954" spans="3:7" x14ac:dyDescent="0.3">
      <c r="C4954" s="1"/>
      <c r="G4954" s="35"/>
    </row>
    <row r="4955" spans="3:7" x14ac:dyDescent="0.3">
      <c r="C4955" s="1"/>
      <c r="G4955" s="35"/>
    </row>
    <row r="4956" spans="3:7" x14ac:dyDescent="0.3">
      <c r="C4956" s="1"/>
      <c r="G4956" s="35"/>
    </row>
    <row r="4957" spans="3:7" x14ac:dyDescent="0.3">
      <c r="C4957" s="1"/>
      <c r="G4957" s="35"/>
    </row>
    <row r="4958" spans="3:7" x14ac:dyDescent="0.3">
      <c r="C4958" s="1"/>
      <c r="G4958" s="35"/>
    </row>
    <row r="4959" spans="3:7" x14ac:dyDescent="0.3">
      <c r="C4959" s="1"/>
      <c r="G4959" s="35"/>
    </row>
    <row r="4960" spans="3:7" x14ac:dyDescent="0.3">
      <c r="C4960" s="1"/>
      <c r="G4960" s="35"/>
    </row>
    <row r="4961" spans="3:7" x14ac:dyDescent="0.3">
      <c r="C4961" s="1"/>
      <c r="G4961" s="35"/>
    </row>
    <row r="4962" spans="3:7" x14ac:dyDescent="0.3">
      <c r="C4962" s="1"/>
      <c r="G4962" s="35"/>
    </row>
    <row r="4963" spans="3:7" x14ac:dyDescent="0.3">
      <c r="C4963" s="1"/>
      <c r="G4963" s="35"/>
    </row>
    <row r="4964" spans="3:7" x14ac:dyDescent="0.3">
      <c r="C4964" s="1"/>
      <c r="G4964" s="35"/>
    </row>
    <row r="4965" spans="3:7" x14ac:dyDescent="0.3">
      <c r="C4965" s="1"/>
      <c r="G4965" s="35"/>
    </row>
    <row r="4966" spans="3:7" x14ac:dyDescent="0.3">
      <c r="C4966" s="1"/>
      <c r="G4966" s="35"/>
    </row>
    <row r="4967" spans="3:7" x14ac:dyDescent="0.3">
      <c r="C4967" s="1"/>
      <c r="G4967" s="35"/>
    </row>
    <row r="4968" spans="3:7" x14ac:dyDescent="0.3">
      <c r="C4968" s="1"/>
      <c r="G4968" s="35"/>
    </row>
    <row r="4969" spans="3:7" x14ac:dyDescent="0.3">
      <c r="C4969" s="1"/>
      <c r="G4969" s="35"/>
    </row>
    <row r="4970" spans="3:7" x14ac:dyDescent="0.3">
      <c r="C4970" s="1"/>
      <c r="G4970" s="35"/>
    </row>
    <row r="4971" spans="3:7" x14ac:dyDescent="0.3">
      <c r="C4971" s="1"/>
      <c r="G4971" s="35"/>
    </row>
    <row r="4972" spans="3:7" x14ac:dyDescent="0.3">
      <c r="C4972" s="1"/>
      <c r="G4972" s="35"/>
    </row>
    <row r="4973" spans="3:7" x14ac:dyDescent="0.3">
      <c r="C4973" s="1"/>
      <c r="G4973" s="35"/>
    </row>
    <row r="4974" spans="3:7" x14ac:dyDescent="0.3">
      <c r="C4974" s="1"/>
      <c r="G4974" s="35"/>
    </row>
    <row r="4975" spans="3:7" x14ac:dyDescent="0.3">
      <c r="C4975" s="1"/>
      <c r="G4975" s="35"/>
    </row>
    <row r="4976" spans="3:7" x14ac:dyDescent="0.3">
      <c r="C4976" s="1"/>
      <c r="G4976" s="35"/>
    </row>
    <row r="4977" spans="3:7" x14ac:dyDescent="0.3">
      <c r="C4977" s="1"/>
      <c r="G4977" s="35"/>
    </row>
    <row r="4978" spans="3:7" x14ac:dyDescent="0.3">
      <c r="C4978" s="1"/>
      <c r="G4978" s="35"/>
    </row>
    <row r="4979" spans="3:7" x14ac:dyDescent="0.3">
      <c r="C4979" s="1"/>
      <c r="G4979" s="35"/>
    </row>
    <row r="4980" spans="3:7" x14ac:dyDescent="0.3">
      <c r="C4980" s="1"/>
      <c r="G4980" s="35"/>
    </row>
    <row r="4981" spans="3:7" x14ac:dyDescent="0.3">
      <c r="C4981" s="1"/>
      <c r="G4981" s="35"/>
    </row>
    <row r="4982" spans="3:7" x14ac:dyDescent="0.3">
      <c r="C4982" s="1"/>
      <c r="G4982" s="35"/>
    </row>
    <row r="4983" spans="3:7" x14ac:dyDescent="0.3">
      <c r="C4983" s="1"/>
      <c r="G4983" s="35"/>
    </row>
    <row r="4984" spans="3:7" x14ac:dyDescent="0.3">
      <c r="C4984" s="1"/>
      <c r="G4984" s="35"/>
    </row>
    <row r="4985" spans="3:7" x14ac:dyDescent="0.3">
      <c r="C4985" s="1"/>
      <c r="G4985" s="35"/>
    </row>
    <row r="4986" spans="3:7" x14ac:dyDescent="0.3">
      <c r="C4986" s="1"/>
      <c r="G4986" s="35"/>
    </row>
    <row r="4987" spans="3:7" x14ac:dyDescent="0.3">
      <c r="C4987" s="1"/>
      <c r="G4987" s="35"/>
    </row>
    <row r="4988" spans="3:7" x14ac:dyDescent="0.3">
      <c r="C4988" s="1"/>
      <c r="G4988" s="35"/>
    </row>
    <row r="4989" spans="3:7" x14ac:dyDescent="0.3">
      <c r="C4989" s="1"/>
      <c r="G4989" s="35"/>
    </row>
    <row r="4990" spans="3:7" x14ac:dyDescent="0.3">
      <c r="C4990" s="1"/>
      <c r="G4990" s="35"/>
    </row>
    <row r="4991" spans="3:7" x14ac:dyDescent="0.3">
      <c r="C4991" s="1"/>
      <c r="G4991" s="35"/>
    </row>
    <row r="4992" spans="3:7" x14ac:dyDescent="0.3">
      <c r="C4992" s="1"/>
      <c r="G4992" s="35"/>
    </row>
    <row r="4993" spans="3:7" x14ac:dyDescent="0.3">
      <c r="C4993" s="1"/>
      <c r="G4993" s="35"/>
    </row>
    <row r="4994" spans="3:7" x14ac:dyDescent="0.3">
      <c r="C4994" s="1"/>
      <c r="G4994" s="35"/>
    </row>
    <row r="4995" spans="3:7" x14ac:dyDescent="0.3">
      <c r="C4995" s="1"/>
      <c r="G4995" s="35"/>
    </row>
    <row r="4996" spans="3:7" x14ac:dyDescent="0.3">
      <c r="C4996" s="1"/>
      <c r="G4996" s="35"/>
    </row>
    <row r="4997" spans="3:7" x14ac:dyDescent="0.3">
      <c r="C4997" s="1"/>
      <c r="G4997" s="35"/>
    </row>
    <row r="4998" spans="3:7" x14ac:dyDescent="0.3">
      <c r="C4998" s="1"/>
      <c r="G4998" s="35"/>
    </row>
    <row r="4999" spans="3:7" x14ac:dyDescent="0.3">
      <c r="C4999" s="1"/>
      <c r="G4999" s="35"/>
    </row>
    <row r="5000" spans="3:7" x14ac:dyDescent="0.3">
      <c r="C5000" s="1"/>
      <c r="G5000" s="35"/>
    </row>
    <row r="5001" spans="3:7" x14ac:dyDescent="0.3">
      <c r="C5001" s="1"/>
      <c r="G5001" s="35"/>
    </row>
    <row r="5002" spans="3:7" x14ac:dyDescent="0.3">
      <c r="C5002" s="1"/>
      <c r="G5002" s="35"/>
    </row>
    <row r="5003" spans="3:7" x14ac:dyDescent="0.3">
      <c r="C5003" s="1"/>
      <c r="G5003" s="35"/>
    </row>
    <row r="5004" spans="3:7" x14ac:dyDescent="0.3">
      <c r="C5004" s="1"/>
      <c r="G5004" s="35"/>
    </row>
    <row r="5005" spans="3:7" x14ac:dyDescent="0.3">
      <c r="C5005" s="1"/>
      <c r="G5005" s="35"/>
    </row>
    <row r="5006" spans="3:7" x14ac:dyDescent="0.3">
      <c r="C5006" s="1"/>
      <c r="G5006" s="35"/>
    </row>
    <row r="5007" spans="3:7" x14ac:dyDescent="0.3">
      <c r="C5007" s="1"/>
      <c r="G5007" s="35"/>
    </row>
    <row r="5008" spans="3:7" x14ac:dyDescent="0.3">
      <c r="C5008" s="1"/>
      <c r="G5008" s="35"/>
    </row>
    <row r="5009" spans="3:7" x14ac:dyDescent="0.3">
      <c r="C5009" s="1"/>
      <c r="G5009" s="35"/>
    </row>
    <row r="5010" spans="3:7" x14ac:dyDescent="0.3">
      <c r="C5010" s="1"/>
      <c r="G5010" s="35"/>
    </row>
    <row r="5011" spans="3:7" x14ac:dyDescent="0.3">
      <c r="C5011" s="1"/>
      <c r="G5011" s="35"/>
    </row>
    <row r="5012" spans="3:7" x14ac:dyDescent="0.3">
      <c r="C5012" s="1"/>
      <c r="G5012" s="35"/>
    </row>
    <row r="5013" spans="3:7" x14ac:dyDescent="0.3">
      <c r="C5013" s="1"/>
      <c r="G5013" s="35"/>
    </row>
    <row r="5014" spans="3:7" x14ac:dyDescent="0.3">
      <c r="C5014" s="1"/>
      <c r="G5014" s="35"/>
    </row>
    <row r="5015" spans="3:7" x14ac:dyDescent="0.3">
      <c r="C5015" s="1"/>
      <c r="G5015" s="35"/>
    </row>
    <row r="5016" spans="3:7" x14ac:dyDescent="0.3">
      <c r="C5016" s="1"/>
      <c r="G5016" s="35"/>
    </row>
    <row r="5017" spans="3:7" x14ac:dyDescent="0.3">
      <c r="C5017" s="1"/>
      <c r="G5017" s="35"/>
    </row>
    <row r="5018" spans="3:7" x14ac:dyDescent="0.3">
      <c r="C5018" s="1"/>
      <c r="G5018" s="35"/>
    </row>
    <row r="5019" spans="3:7" x14ac:dyDescent="0.3">
      <c r="C5019" s="1"/>
      <c r="G5019" s="35"/>
    </row>
    <row r="5020" spans="3:7" x14ac:dyDescent="0.3">
      <c r="C5020" s="1"/>
      <c r="G5020" s="35"/>
    </row>
    <row r="5021" spans="3:7" x14ac:dyDescent="0.3">
      <c r="C5021" s="1"/>
      <c r="G5021" s="35"/>
    </row>
    <row r="5022" spans="3:7" x14ac:dyDescent="0.3">
      <c r="C5022" s="1"/>
      <c r="G5022" s="35"/>
    </row>
    <row r="5023" spans="3:7" x14ac:dyDescent="0.3">
      <c r="C5023" s="1"/>
      <c r="G5023" s="35"/>
    </row>
    <row r="5024" spans="3:7" x14ac:dyDescent="0.3">
      <c r="C5024" s="1"/>
      <c r="G5024" s="35"/>
    </row>
    <row r="5025" spans="3:7" x14ac:dyDescent="0.3">
      <c r="C5025" s="1"/>
      <c r="G5025" s="35"/>
    </row>
    <row r="5026" spans="3:7" x14ac:dyDescent="0.3">
      <c r="C5026" s="1"/>
      <c r="G5026" s="35"/>
    </row>
    <row r="5027" spans="3:7" x14ac:dyDescent="0.3">
      <c r="C5027" s="1"/>
      <c r="G5027" s="35"/>
    </row>
    <row r="5028" spans="3:7" x14ac:dyDescent="0.3">
      <c r="C5028" s="1"/>
      <c r="G5028" s="35"/>
    </row>
    <row r="5029" spans="3:7" x14ac:dyDescent="0.3">
      <c r="C5029" s="1"/>
      <c r="G5029" s="35"/>
    </row>
    <row r="5030" spans="3:7" x14ac:dyDescent="0.3">
      <c r="C5030" s="1"/>
      <c r="G5030" s="35"/>
    </row>
    <row r="5031" spans="3:7" x14ac:dyDescent="0.3">
      <c r="C5031" s="1"/>
      <c r="G5031" s="35"/>
    </row>
    <row r="5032" spans="3:7" x14ac:dyDescent="0.3">
      <c r="C5032" s="1"/>
      <c r="G5032" s="35"/>
    </row>
    <row r="5033" spans="3:7" x14ac:dyDescent="0.3">
      <c r="C5033" s="1"/>
      <c r="G5033" s="35"/>
    </row>
    <row r="5034" spans="3:7" x14ac:dyDescent="0.3">
      <c r="C5034" s="1"/>
      <c r="G5034" s="35"/>
    </row>
    <row r="5035" spans="3:7" x14ac:dyDescent="0.3">
      <c r="C5035" s="1"/>
      <c r="G5035" s="35"/>
    </row>
    <row r="5036" spans="3:7" x14ac:dyDescent="0.3">
      <c r="C5036" s="1"/>
      <c r="G5036" s="35"/>
    </row>
    <row r="5037" spans="3:7" x14ac:dyDescent="0.3">
      <c r="C5037" s="1"/>
      <c r="G5037" s="35"/>
    </row>
    <row r="5038" spans="3:7" x14ac:dyDescent="0.3">
      <c r="C5038" s="1"/>
      <c r="G5038" s="35"/>
    </row>
    <row r="5039" spans="3:7" x14ac:dyDescent="0.3">
      <c r="C5039" s="1"/>
      <c r="G5039" s="35"/>
    </row>
    <row r="5040" spans="3:7" x14ac:dyDescent="0.3">
      <c r="C5040" s="1"/>
      <c r="G5040" s="35"/>
    </row>
    <row r="5041" spans="3:7" x14ac:dyDescent="0.3">
      <c r="C5041" s="1"/>
      <c r="G5041" s="35"/>
    </row>
    <row r="5042" spans="3:7" x14ac:dyDescent="0.3">
      <c r="C5042" s="1"/>
      <c r="G5042" s="35"/>
    </row>
    <row r="5043" spans="3:7" x14ac:dyDescent="0.3">
      <c r="C5043" s="1"/>
      <c r="G5043" s="35"/>
    </row>
    <row r="5044" spans="3:7" x14ac:dyDescent="0.3">
      <c r="C5044" s="1"/>
      <c r="G5044" s="35"/>
    </row>
    <row r="5045" spans="3:7" x14ac:dyDescent="0.3">
      <c r="C5045" s="1"/>
      <c r="G5045" s="35"/>
    </row>
    <row r="5046" spans="3:7" x14ac:dyDescent="0.3">
      <c r="C5046" s="1"/>
      <c r="G5046" s="35"/>
    </row>
    <row r="5047" spans="3:7" x14ac:dyDescent="0.3">
      <c r="C5047" s="1"/>
      <c r="G5047" s="35"/>
    </row>
    <row r="5048" spans="3:7" x14ac:dyDescent="0.3">
      <c r="C5048" s="1"/>
      <c r="G5048" s="35"/>
    </row>
    <row r="5049" spans="3:7" x14ac:dyDescent="0.3">
      <c r="C5049" s="1"/>
      <c r="G5049" s="35"/>
    </row>
    <row r="5050" spans="3:7" x14ac:dyDescent="0.3">
      <c r="C5050" s="1"/>
      <c r="G5050" s="35"/>
    </row>
    <row r="5051" spans="3:7" x14ac:dyDescent="0.3">
      <c r="C5051" s="1"/>
      <c r="G5051" s="35"/>
    </row>
    <row r="5052" spans="3:7" x14ac:dyDescent="0.3">
      <c r="C5052" s="1"/>
      <c r="G5052" s="35"/>
    </row>
    <row r="5053" spans="3:7" x14ac:dyDescent="0.3">
      <c r="C5053" s="1"/>
      <c r="G5053" s="35"/>
    </row>
    <row r="5054" spans="3:7" x14ac:dyDescent="0.3">
      <c r="C5054" s="1"/>
      <c r="G5054" s="35"/>
    </row>
    <row r="5055" spans="3:7" x14ac:dyDescent="0.3">
      <c r="C5055" s="1"/>
      <c r="G5055" s="35"/>
    </row>
    <row r="5056" spans="3:7" x14ac:dyDescent="0.3">
      <c r="C5056" s="1"/>
      <c r="G5056" s="35"/>
    </row>
    <row r="5057" spans="3:7" x14ac:dyDescent="0.3">
      <c r="C5057" s="1"/>
      <c r="G5057" s="35"/>
    </row>
    <row r="5058" spans="3:7" x14ac:dyDescent="0.3">
      <c r="C5058" s="1"/>
      <c r="G5058" s="35"/>
    </row>
    <row r="5059" spans="3:7" x14ac:dyDescent="0.3">
      <c r="C5059" s="1"/>
      <c r="G5059" s="35"/>
    </row>
    <row r="5060" spans="3:7" x14ac:dyDescent="0.3">
      <c r="C5060" s="1"/>
      <c r="G5060" s="35"/>
    </row>
    <row r="5061" spans="3:7" x14ac:dyDescent="0.3">
      <c r="C5061" s="1"/>
      <c r="G5061" s="35"/>
    </row>
    <row r="5062" spans="3:7" x14ac:dyDescent="0.3">
      <c r="C5062" s="1"/>
      <c r="G5062" s="35"/>
    </row>
    <row r="5063" spans="3:7" x14ac:dyDescent="0.3">
      <c r="C5063" s="1"/>
      <c r="G5063" s="35"/>
    </row>
    <row r="5064" spans="3:7" x14ac:dyDescent="0.3">
      <c r="C5064" s="1"/>
      <c r="G5064" s="35"/>
    </row>
    <row r="5065" spans="3:7" x14ac:dyDescent="0.3">
      <c r="C5065" s="1"/>
      <c r="G5065" s="35"/>
    </row>
    <row r="5066" spans="3:7" x14ac:dyDescent="0.3">
      <c r="C5066" s="1"/>
      <c r="G5066" s="35"/>
    </row>
    <row r="5067" spans="3:7" x14ac:dyDescent="0.3">
      <c r="C5067" s="1"/>
      <c r="G5067" s="35"/>
    </row>
    <row r="5068" spans="3:7" x14ac:dyDescent="0.3">
      <c r="C5068" s="1"/>
      <c r="G5068" s="35"/>
    </row>
    <row r="5069" spans="3:7" x14ac:dyDescent="0.3">
      <c r="C5069" s="1"/>
      <c r="G5069" s="35"/>
    </row>
    <row r="5070" spans="3:7" x14ac:dyDescent="0.3">
      <c r="C5070" s="1"/>
      <c r="G5070" s="35"/>
    </row>
    <row r="5071" spans="3:7" x14ac:dyDescent="0.3">
      <c r="C5071" s="1"/>
      <c r="G5071" s="35"/>
    </row>
    <row r="5072" spans="3:7" x14ac:dyDescent="0.3">
      <c r="C5072" s="1"/>
      <c r="G5072" s="35"/>
    </row>
    <row r="5073" spans="3:7" x14ac:dyDescent="0.3">
      <c r="C5073" s="1"/>
      <c r="G5073" s="35"/>
    </row>
    <row r="5074" spans="3:7" x14ac:dyDescent="0.3">
      <c r="C5074" s="1"/>
      <c r="G5074" s="35"/>
    </row>
    <row r="5075" spans="3:7" x14ac:dyDescent="0.3">
      <c r="C5075" s="1"/>
      <c r="G5075" s="35"/>
    </row>
    <row r="5076" spans="3:7" x14ac:dyDescent="0.3">
      <c r="C5076" s="1"/>
      <c r="G5076" s="35"/>
    </row>
    <row r="5077" spans="3:7" x14ac:dyDescent="0.3">
      <c r="C5077" s="1"/>
      <c r="G5077" s="35"/>
    </row>
    <row r="5078" spans="3:7" x14ac:dyDescent="0.3">
      <c r="C5078" s="1"/>
      <c r="G5078" s="35"/>
    </row>
    <row r="5079" spans="3:7" x14ac:dyDescent="0.3">
      <c r="C5079" s="1"/>
      <c r="G5079" s="35"/>
    </row>
    <row r="5080" spans="3:7" x14ac:dyDescent="0.3">
      <c r="C5080" s="1"/>
      <c r="G5080" s="35"/>
    </row>
    <row r="5081" spans="3:7" x14ac:dyDescent="0.3">
      <c r="C5081" s="1"/>
      <c r="G5081" s="35"/>
    </row>
    <row r="5082" spans="3:7" x14ac:dyDescent="0.3">
      <c r="C5082" s="1"/>
      <c r="G5082" s="35"/>
    </row>
    <row r="5083" spans="3:7" x14ac:dyDescent="0.3">
      <c r="C5083" s="1"/>
      <c r="G5083" s="35"/>
    </row>
    <row r="5084" spans="3:7" x14ac:dyDescent="0.3">
      <c r="C5084" s="1"/>
      <c r="G5084" s="35"/>
    </row>
    <row r="5085" spans="3:7" x14ac:dyDescent="0.3">
      <c r="C5085" s="1"/>
      <c r="G5085" s="35"/>
    </row>
    <row r="5086" spans="3:7" x14ac:dyDescent="0.3">
      <c r="C5086" s="1"/>
      <c r="G5086" s="35"/>
    </row>
    <row r="5087" spans="3:7" x14ac:dyDescent="0.3">
      <c r="C5087" s="1"/>
      <c r="G5087" s="35"/>
    </row>
    <row r="5088" spans="3:7" x14ac:dyDescent="0.3">
      <c r="C5088" s="1"/>
      <c r="G5088" s="35"/>
    </row>
    <row r="5089" spans="3:7" x14ac:dyDescent="0.3">
      <c r="C5089" s="1"/>
      <c r="G5089" s="35"/>
    </row>
    <row r="5090" spans="3:7" x14ac:dyDescent="0.3">
      <c r="C5090" s="1"/>
      <c r="G5090" s="35"/>
    </row>
    <row r="5091" spans="3:7" x14ac:dyDescent="0.3">
      <c r="C5091" s="1"/>
      <c r="G5091" s="35"/>
    </row>
    <row r="5092" spans="3:7" x14ac:dyDescent="0.3">
      <c r="C5092" s="1"/>
      <c r="G5092" s="35"/>
    </row>
    <row r="5093" spans="3:7" x14ac:dyDescent="0.3">
      <c r="C5093" s="1"/>
      <c r="G5093" s="35"/>
    </row>
    <row r="5094" spans="3:7" x14ac:dyDescent="0.3">
      <c r="C5094" s="1"/>
      <c r="G5094" s="35"/>
    </row>
    <row r="5095" spans="3:7" x14ac:dyDescent="0.3">
      <c r="C5095" s="1"/>
      <c r="G5095" s="35"/>
    </row>
    <row r="5096" spans="3:7" x14ac:dyDescent="0.3">
      <c r="C5096" s="1"/>
      <c r="G5096" s="35"/>
    </row>
    <row r="5097" spans="3:7" x14ac:dyDescent="0.3">
      <c r="C5097" s="1"/>
      <c r="G5097" s="35"/>
    </row>
    <row r="5098" spans="3:7" x14ac:dyDescent="0.3">
      <c r="C5098" s="1"/>
      <c r="G5098" s="35"/>
    </row>
    <row r="5099" spans="3:7" x14ac:dyDescent="0.3">
      <c r="C5099" s="1"/>
      <c r="G5099" s="35"/>
    </row>
    <row r="5100" spans="3:7" x14ac:dyDescent="0.3">
      <c r="C5100" s="1"/>
      <c r="G5100" s="35"/>
    </row>
    <row r="5101" spans="3:7" x14ac:dyDescent="0.3">
      <c r="C5101" s="1"/>
      <c r="G5101" s="35"/>
    </row>
    <row r="5102" spans="3:7" x14ac:dyDescent="0.3">
      <c r="C5102" s="1"/>
      <c r="G5102" s="35"/>
    </row>
    <row r="5103" spans="3:7" x14ac:dyDescent="0.3">
      <c r="C5103" s="1"/>
      <c r="G5103" s="35"/>
    </row>
    <row r="5104" spans="3:7" x14ac:dyDescent="0.3">
      <c r="C5104" s="1"/>
      <c r="G5104" s="35"/>
    </row>
    <row r="5105" spans="3:7" x14ac:dyDescent="0.3">
      <c r="C5105" s="1"/>
      <c r="G5105" s="35"/>
    </row>
    <row r="5106" spans="3:7" x14ac:dyDescent="0.3">
      <c r="C5106" s="1"/>
      <c r="G5106" s="35"/>
    </row>
    <row r="5107" spans="3:7" x14ac:dyDescent="0.3">
      <c r="C5107" s="1"/>
      <c r="G5107" s="35"/>
    </row>
    <row r="5108" spans="3:7" x14ac:dyDescent="0.3">
      <c r="C5108" s="1"/>
      <c r="G5108" s="35"/>
    </row>
    <row r="5109" spans="3:7" x14ac:dyDescent="0.3">
      <c r="C5109" s="1"/>
      <c r="G5109" s="35"/>
    </row>
    <row r="5110" spans="3:7" x14ac:dyDescent="0.3">
      <c r="C5110" s="1"/>
      <c r="G5110" s="35"/>
    </row>
    <row r="5111" spans="3:7" x14ac:dyDescent="0.3">
      <c r="C5111" s="1"/>
      <c r="G5111" s="35"/>
    </row>
    <row r="5112" spans="3:7" x14ac:dyDescent="0.3">
      <c r="C5112" s="1"/>
      <c r="G5112" s="35"/>
    </row>
    <row r="5113" spans="3:7" x14ac:dyDescent="0.3">
      <c r="C5113" s="1"/>
      <c r="G5113" s="35"/>
    </row>
    <row r="5114" spans="3:7" x14ac:dyDescent="0.3">
      <c r="C5114" s="1"/>
      <c r="G5114" s="35"/>
    </row>
    <row r="5115" spans="3:7" x14ac:dyDescent="0.3">
      <c r="C5115" s="1"/>
      <c r="G5115" s="35"/>
    </row>
    <row r="5116" spans="3:7" x14ac:dyDescent="0.3">
      <c r="C5116" s="1"/>
      <c r="G5116" s="35"/>
    </row>
    <row r="5117" spans="3:7" x14ac:dyDescent="0.3">
      <c r="C5117" s="1"/>
      <c r="G5117" s="35"/>
    </row>
    <row r="5118" spans="3:7" x14ac:dyDescent="0.3">
      <c r="C5118" s="1"/>
      <c r="G5118" s="35"/>
    </row>
    <row r="5119" spans="3:7" x14ac:dyDescent="0.3">
      <c r="C5119" s="1"/>
      <c r="G5119" s="35"/>
    </row>
    <row r="5120" spans="3:7" x14ac:dyDescent="0.3">
      <c r="C5120" s="1"/>
      <c r="G5120" s="35"/>
    </row>
    <row r="5121" spans="3:7" x14ac:dyDescent="0.3">
      <c r="C5121" s="1"/>
      <c r="G5121" s="35"/>
    </row>
    <row r="5122" spans="3:7" x14ac:dyDescent="0.3">
      <c r="C5122" s="1"/>
      <c r="G5122" s="35"/>
    </row>
    <row r="5123" spans="3:7" x14ac:dyDescent="0.3">
      <c r="C5123" s="1"/>
      <c r="G5123" s="35"/>
    </row>
    <row r="5124" spans="3:7" x14ac:dyDescent="0.3">
      <c r="C5124" s="1"/>
      <c r="G5124" s="35"/>
    </row>
    <row r="5125" spans="3:7" x14ac:dyDescent="0.3">
      <c r="C5125" s="1"/>
      <c r="G5125" s="35"/>
    </row>
    <row r="5126" spans="3:7" x14ac:dyDescent="0.3">
      <c r="C5126" s="1"/>
      <c r="G5126" s="35"/>
    </row>
    <row r="5127" spans="3:7" x14ac:dyDescent="0.3">
      <c r="C5127" s="1"/>
      <c r="G5127" s="35"/>
    </row>
    <row r="5128" spans="3:7" x14ac:dyDescent="0.3">
      <c r="C5128" s="1"/>
      <c r="G5128" s="35"/>
    </row>
    <row r="5129" spans="3:7" x14ac:dyDescent="0.3">
      <c r="C5129" s="1"/>
      <c r="G5129" s="35"/>
    </row>
    <row r="5130" spans="3:7" x14ac:dyDescent="0.3">
      <c r="C5130" s="1"/>
      <c r="G5130" s="35"/>
    </row>
    <row r="5131" spans="3:7" x14ac:dyDescent="0.3">
      <c r="C5131" s="1"/>
      <c r="G5131" s="35"/>
    </row>
    <row r="5132" spans="3:7" x14ac:dyDescent="0.3">
      <c r="C5132" s="1"/>
      <c r="G5132" s="35"/>
    </row>
    <row r="5133" spans="3:7" x14ac:dyDescent="0.3">
      <c r="C5133" s="1"/>
      <c r="G5133" s="35"/>
    </row>
    <row r="5134" spans="3:7" x14ac:dyDescent="0.3">
      <c r="C5134" s="1"/>
      <c r="G5134" s="35"/>
    </row>
    <row r="5135" spans="3:7" x14ac:dyDescent="0.3">
      <c r="C5135" s="1"/>
      <c r="G5135" s="35"/>
    </row>
    <row r="5136" spans="3:7" x14ac:dyDescent="0.3">
      <c r="C5136" s="1"/>
      <c r="G5136" s="35"/>
    </row>
    <row r="5137" spans="3:7" x14ac:dyDescent="0.3">
      <c r="C5137" s="1"/>
      <c r="G5137" s="35"/>
    </row>
    <row r="5138" spans="3:7" x14ac:dyDescent="0.3">
      <c r="C5138" s="1"/>
      <c r="G5138" s="35"/>
    </row>
    <row r="5139" spans="3:7" x14ac:dyDescent="0.3">
      <c r="C5139" s="1"/>
      <c r="G5139" s="35"/>
    </row>
    <row r="5140" spans="3:7" x14ac:dyDescent="0.3">
      <c r="C5140" s="1"/>
      <c r="G5140" s="35"/>
    </row>
    <row r="5141" spans="3:7" x14ac:dyDescent="0.3">
      <c r="C5141" s="1"/>
      <c r="G5141" s="35"/>
    </row>
    <row r="5142" spans="3:7" x14ac:dyDescent="0.3">
      <c r="C5142" s="1"/>
      <c r="G5142" s="35"/>
    </row>
    <row r="5143" spans="3:7" x14ac:dyDescent="0.3">
      <c r="C5143" s="1"/>
      <c r="G5143" s="35"/>
    </row>
    <row r="5144" spans="3:7" x14ac:dyDescent="0.3">
      <c r="C5144" s="1"/>
      <c r="G5144" s="35"/>
    </row>
    <row r="5145" spans="3:7" x14ac:dyDescent="0.3">
      <c r="C5145" s="1"/>
      <c r="G5145" s="35"/>
    </row>
    <row r="5146" spans="3:7" x14ac:dyDescent="0.3">
      <c r="C5146" s="1"/>
      <c r="G5146" s="35"/>
    </row>
    <row r="5147" spans="3:7" x14ac:dyDescent="0.3">
      <c r="C5147" s="1"/>
      <c r="G5147" s="35"/>
    </row>
    <row r="5148" spans="3:7" x14ac:dyDescent="0.3">
      <c r="C5148" s="1"/>
      <c r="G5148" s="35"/>
    </row>
    <row r="5149" spans="3:7" x14ac:dyDescent="0.3">
      <c r="C5149" s="1"/>
      <c r="G5149" s="35"/>
    </row>
    <row r="5150" spans="3:7" x14ac:dyDescent="0.3">
      <c r="C5150" s="1"/>
      <c r="G5150" s="35"/>
    </row>
    <row r="5151" spans="3:7" x14ac:dyDescent="0.3">
      <c r="C5151" s="1"/>
      <c r="G5151" s="35"/>
    </row>
    <row r="5152" spans="3:7" x14ac:dyDescent="0.3">
      <c r="C5152" s="1"/>
      <c r="G5152" s="35"/>
    </row>
    <row r="5153" spans="3:7" x14ac:dyDescent="0.3">
      <c r="C5153" s="1"/>
      <c r="G5153" s="35"/>
    </row>
    <row r="5154" spans="3:7" x14ac:dyDescent="0.3">
      <c r="C5154" s="1"/>
      <c r="G5154" s="35"/>
    </row>
    <row r="5155" spans="3:7" x14ac:dyDescent="0.3">
      <c r="C5155" s="1"/>
      <c r="G5155" s="35"/>
    </row>
    <row r="5156" spans="3:7" x14ac:dyDescent="0.3">
      <c r="C5156" s="1"/>
      <c r="G5156" s="35"/>
    </row>
    <row r="5157" spans="3:7" x14ac:dyDescent="0.3">
      <c r="C5157" s="1"/>
      <c r="G5157" s="35"/>
    </row>
    <row r="5158" spans="3:7" x14ac:dyDescent="0.3">
      <c r="C5158" s="1"/>
      <c r="G5158" s="35"/>
    </row>
    <row r="5159" spans="3:7" x14ac:dyDescent="0.3">
      <c r="C5159" s="1"/>
      <c r="G5159" s="35"/>
    </row>
    <row r="5160" spans="3:7" x14ac:dyDescent="0.3">
      <c r="C5160" s="1"/>
      <c r="G5160" s="35"/>
    </row>
    <row r="5161" spans="3:7" x14ac:dyDescent="0.3">
      <c r="C5161" s="1"/>
      <c r="G5161" s="35"/>
    </row>
    <row r="5162" spans="3:7" x14ac:dyDescent="0.3">
      <c r="C5162" s="1"/>
      <c r="G5162" s="35"/>
    </row>
    <row r="5163" spans="3:7" x14ac:dyDescent="0.3">
      <c r="C5163" s="1"/>
      <c r="G5163" s="35"/>
    </row>
    <row r="5164" spans="3:7" x14ac:dyDescent="0.3">
      <c r="C5164" s="1"/>
      <c r="G5164" s="35"/>
    </row>
    <row r="5165" spans="3:7" x14ac:dyDescent="0.3">
      <c r="C5165" s="1"/>
      <c r="G5165" s="35"/>
    </row>
    <row r="5166" spans="3:7" x14ac:dyDescent="0.3">
      <c r="C5166" s="1"/>
      <c r="G5166" s="35"/>
    </row>
    <row r="5167" spans="3:7" x14ac:dyDescent="0.3">
      <c r="C5167" s="1"/>
      <c r="G5167" s="35"/>
    </row>
    <row r="5168" spans="3:7" x14ac:dyDescent="0.3">
      <c r="C5168" s="1"/>
      <c r="G5168" s="35"/>
    </row>
    <row r="5169" spans="3:7" x14ac:dyDescent="0.3">
      <c r="C5169" s="1"/>
      <c r="G5169" s="35"/>
    </row>
    <row r="5170" spans="3:7" x14ac:dyDescent="0.3">
      <c r="C5170" s="1"/>
      <c r="G5170" s="35"/>
    </row>
    <row r="5171" spans="3:7" x14ac:dyDescent="0.3">
      <c r="C5171" s="1"/>
      <c r="G5171" s="35"/>
    </row>
    <row r="5172" spans="3:7" x14ac:dyDescent="0.3">
      <c r="C5172" s="1"/>
      <c r="G5172" s="35"/>
    </row>
    <row r="5173" spans="3:7" x14ac:dyDescent="0.3">
      <c r="C5173" s="1"/>
      <c r="G5173" s="35"/>
    </row>
    <row r="5174" spans="3:7" x14ac:dyDescent="0.3">
      <c r="C5174" s="1"/>
      <c r="G5174" s="35"/>
    </row>
    <row r="5175" spans="3:7" x14ac:dyDescent="0.3">
      <c r="C5175" s="1"/>
      <c r="G5175" s="35"/>
    </row>
    <row r="5176" spans="3:7" x14ac:dyDescent="0.3">
      <c r="C5176" s="1"/>
      <c r="G5176" s="35"/>
    </row>
    <row r="5177" spans="3:7" x14ac:dyDescent="0.3">
      <c r="C5177" s="1"/>
      <c r="G5177" s="35"/>
    </row>
    <row r="5178" spans="3:7" x14ac:dyDescent="0.3">
      <c r="C5178" s="1"/>
      <c r="G5178" s="35"/>
    </row>
    <row r="5179" spans="3:7" x14ac:dyDescent="0.3">
      <c r="C5179" s="1"/>
      <c r="G5179" s="35"/>
    </row>
    <row r="5180" spans="3:7" x14ac:dyDescent="0.3">
      <c r="C5180" s="1"/>
      <c r="G5180" s="35"/>
    </row>
    <row r="5181" spans="3:7" x14ac:dyDescent="0.3">
      <c r="C5181" s="1"/>
      <c r="G5181" s="35"/>
    </row>
    <row r="5182" spans="3:7" x14ac:dyDescent="0.3">
      <c r="C5182" s="1"/>
      <c r="G5182" s="35"/>
    </row>
    <row r="5183" spans="3:7" x14ac:dyDescent="0.3">
      <c r="C5183" s="1"/>
      <c r="G5183" s="35"/>
    </row>
    <row r="5184" spans="3:7" x14ac:dyDescent="0.3">
      <c r="C5184" s="1"/>
      <c r="G5184" s="35"/>
    </row>
    <row r="5185" spans="3:7" x14ac:dyDescent="0.3">
      <c r="C5185" s="1"/>
      <c r="G5185" s="35"/>
    </row>
    <row r="5186" spans="3:7" x14ac:dyDescent="0.3">
      <c r="C5186" s="1"/>
      <c r="G5186" s="35"/>
    </row>
    <row r="5187" spans="3:7" x14ac:dyDescent="0.3">
      <c r="C5187" s="1"/>
      <c r="G5187" s="35"/>
    </row>
    <row r="5188" spans="3:7" x14ac:dyDescent="0.3">
      <c r="C5188" s="1"/>
      <c r="G5188" s="35"/>
    </row>
    <row r="5189" spans="3:7" x14ac:dyDescent="0.3">
      <c r="C5189" s="1"/>
      <c r="G5189" s="35"/>
    </row>
    <row r="5190" spans="3:7" x14ac:dyDescent="0.3">
      <c r="C5190" s="1"/>
      <c r="G5190" s="35"/>
    </row>
    <row r="5191" spans="3:7" x14ac:dyDescent="0.3">
      <c r="C5191" s="1"/>
      <c r="G5191" s="35"/>
    </row>
    <row r="5192" spans="3:7" x14ac:dyDescent="0.3">
      <c r="C5192" s="1"/>
      <c r="G5192" s="35"/>
    </row>
    <row r="5193" spans="3:7" x14ac:dyDescent="0.3">
      <c r="C5193" s="1"/>
      <c r="G5193" s="35"/>
    </row>
    <row r="5194" spans="3:7" x14ac:dyDescent="0.3">
      <c r="C5194" s="1"/>
      <c r="G5194" s="35"/>
    </row>
    <row r="5195" spans="3:7" x14ac:dyDescent="0.3">
      <c r="C5195" s="1"/>
      <c r="G5195" s="35"/>
    </row>
    <row r="5196" spans="3:7" x14ac:dyDescent="0.3">
      <c r="C5196" s="1"/>
      <c r="G5196" s="35"/>
    </row>
    <row r="5197" spans="3:7" x14ac:dyDescent="0.3">
      <c r="C5197" s="1"/>
      <c r="G5197" s="35"/>
    </row>
    <row r="5198" spans="3:7" x14ac:dyDescent="0.3">
      <c r="C5198" s="1"/>
      <c r="G5198" s="35"/>
    </row>
    <row r="5199" spans="3:7" x14ac:dyDescent="0.3">
      <c r="C5199" s="1"/>
      <c r="G5199" s="35"/>
    </row>
    <row r="5200" spans="3:7" x14ac:dyDescent="0.3">
      <c r="C5200" s="1"/>
      <c r="G5200" s="35"/>
    </row>
    <row r="5201" spans="3:7" x14ac:dyDescent="0.3">
      <c r="C5201" s="1"/>
      <c r="G5201" s="35"/>
    </row>
    <row r="5202" spans="3:7" x14ac:dyDescent="0.3">
      <c r="C5202" s="1"/>
      <c r="G5202" s="35"/>
    </row>
    <row r="5203" spans="3:7" x14ac:dyDescent="0.3">
      <c r="C5203" s="1"/>
      <c r="G5203" s="35"/>
    </row>
    <row r="5204" spans="3:7" x14ac:dyDescent="0.3">
      <c r="C5204" s="1"/>
      <c r="G5204" s="35"/>
    </row>
    <row r="5205" spans="3:7" x14ac:dyDescent="0.3">
      <c r="C5205" s="1"/>
      <c r="G5205" s="35"/>
    </row>
    <row r="5206" spans="3:7" x14ac:dyDescent="0.3">
      <c r="C5206" s="1"/>
      <c r="G5206" s="35"/>
    </row>
    <row r="5207" spans="3:7" x14ac:dyDescent="0.3">
      <c r="C5207" s="1"/>
      <c r="G5207" s="35"/>
    </row>
    <row r="5208" spans="3:7" x14ac:dyDescent="0.3">
      <c r="C5208" s="1"/>
      <c r="G5208" s="35"/>
    </row>
    <row r="5209" spans="3:7" x14ac:dyDescent="0.3">
      <c r="C5209" s="1"/>
      <c r="G5209" s="35"/>
    </row>
    <row r="5210" spans="3:7" x14ac:dyDescent="0.3">
      <c r="C5210" s="1"/>
      <c r="G5210" s="35"/>
    </row>
    <row r="5211" spans="3:7" x14ac:dyDescent="0.3">
      <c r="C5211" s="1"/>
      <c r="G5211" s="35"/>
    </row>
    <row r="5212" spans="3:7" x14ac:dyDescent="0.3">
      <c r="C5212" s="1"/>
      <c r="G5212" s="35"/>
    </row>
    <row r="5213" spans="3:7" x14ac:dyDescent="0.3">
      <c r="C5213" s="1"/>
      <c r="G5213" s="35"/>
    </row>
    <row r="5214" spans="3:7" x14ac:dyDescent="0.3">
      <c r="C5214" s="1"/>
      <c r="G5214" s="35"/>
    </row>
    <row r="5215" spans="3:7" x14ac:dyDescent="0.3">
      <c r="C5215" s="1"/>
      <c r="G5215" s="35"/>
    </row>
    <row r="5216" spans="3:7" x14ac:dyDescent="0.3">
      <c r="C5216" s="1"/>
      <c r="G5216" s="35"/>
    </row>
    <row r="5217" spans="3:7" x14ac:dyDescent="0.3">
      <c r="C5217" s="1"/>
      <c r="G5217" s="35"/>
    </row>
    <row r="5218" spans="3:7" x14ac:dyDescent="0.3">
      <c r="C5218" s="1"/>
      <c r="G5218" s="35"/>
    </row>
    <row r="5219" spans="3:7" x14ac:dyDescent="0.3">
      <c r="C5219" s="1"/>
      <c r="G5219" s="35"/>
    </row>
    <row r="5220" spans="3:7" x14ac:dyDescent="0.3">
      <c r="C5220" s="1"/>
      <c r="G5220" s="35"/>
    </row>
    <row r="5221" spans="3:7" x14ac:dyDescent="0.3">
      <c r="C5221" s="1"/>
      <c r="G5221" s="35"/>
    </row>
    <row r="5222" spans="3:7" x14ac:dyDescent="0.3">
      <c r="C5222" s="1"/>
      <c r="G5222" s="35"/>
    </row>
    <row r="5223" spans="3:7" x14ac:dyDescent="0.3">
      <c r="C5223" s="1"/>
      <c r="G5223" s="35"/>
    </row>
    <row r="5224" spans="3:7" x14ac:dyDescent="0.3">
      <c r="C5224" s="1"/>
      <c r="G5224" s="35"/>
    </row>
    <row r="5225" spans="3:7" x14ac:dyDescent="0.3">
      <c r="C5225" s="1"/>
      <c r="G5225" s="35"/>
    </row>
    <row r="5226" spans="3:7" x14ac:dyDescent="0.3">
      <c r="C5226" s="1"/>
      <c r="G5226" s="35"/>
    </row>
    <row r="5227" spans="3:7" x14ac:dyDescent="0.3">
      <c r="C5227" s="1"/>
      <c r="G5227" s="35"/>
    </row>
    <row r="5228" spans="3:7" x14ac:dyDescent="0.3">
      <c r="C5228" s="1"/>
      <c r="G5228" s="35"/>
    </row>
    <row r="5229" spans="3:7" x14ac:dyDescent="0.3">
      <c r="C5229" s="1"/>
      <c r="G5229" s="35"/>
    </row>
    <row r="5230" spans="3:7" x14ac:dyDescent="0.3">
      <c r="C5230" s="1"/>
      <c r="G5230" s="35"/>
    </row>
    <row r="5231" spans="3:7" x14ac:dyDescent="0.3">
      <c r="C5231" s="1"/>
      <c r="G5231" s="35"/>
    </row>
    <row r="5232" spans="3:7" x14ac:dyDescent="0.3">
      <c r="C5232" s="1"/>
      <c r="G5232" s="35"/>
    </row>
    <row r="5233" spans="3:7" x14ac:dyDescent="0.3">
      <c r="C5233" s="1"/>
      <c r="G5233" s="35"/>
    </row>
    <row r="5234" spans="3:7" x14ac:dyDescent="0.3">
      <c r="C5234" s="1"/>
      <c r="G5234" s="35"/>
    </row>
    <row r="5235" spans="3:7" x14ac:dyDescent="0.3">
      <c r="C5235" s="1"/>
      <c r="G5235" s="35"/>
    </row>
    <row r="5236" spans="3:7" x14ac:dyDescent="0.3">
      <c r="C5236" s="1"/>
      <c r="G5236" s="35"/>
    </row>
    <row r="5237" spans="3:7" x14ac:dyDescent="0.3">
      <c r="C5237" s="1"/>
      <c r="G5237" s="35"/>
    </row>
    <row r="5238" spans="3:7" x14ac:dyDescent="0.3">
      <c r="C5238" s="1"/>
      <c r="G5238" s="35"/>
    </row>
    <row r="5239" spans="3:7" x14ac:dyDescent="0.3">
      <c r="C5239" s="1"/>
      <c r="G5239" s="35"/>
    </row>
    <row r="5240" spans="3:7" x14ac:dyDescent="0.3">
      <c r="C5240" s="1"/>
      <c r="G5240" s="35"/>
    </row>
    <row r="5241" spans="3:7" x14ac:dyDescent="0.3">
      <c r="C5241" s="1"/>
      <c r="G5241" s="35"/>
    </row>
    <row r="5242" spans="3:7" x14ac:dyDescent="0.3">
      <c r="C5242" s="1"/>
      <c r="G5242" s="35"/>
    </row>
    <row r="5243" spans="3:7" x14ac:dyDescent="0.3">
      <c r="C5243" s="1"/>
      <c r="G5243" s="35"/>
    </row>
    <row r="5244" spans="3:7" x14ac:dyDescent="0.3">
      <c r="C5244" s="1"/>
      <c r="G5244" s="35"/>
    </row>
    <row r="5245" spans="3:7" x14ac:dyDescent="0.3">
      <c r="C5245" s="1"/>
      <c r="G5245" s="35"/>
    </row>
    <row r="5246" spans="3:7" x14ac:dyDescent="0.3">
      <c r="C5246" s="1"/>
      <c r="G5246" s="35"/>
    </row>
    <row r="5247" spans="3:7" x14ac:dyDescent="0.3">
      <c r="C5247" s="1"/>
      <c r="G5247" s="35"/>
    </row>
    <row r="5248" spans="3:7" x14ac:dyDescent="0.3">
      <c r="C5248" s="1"/>
      <c r="G5248" s="35"/>
    </row>
    <row r="5249" spans="3:7" x14ac:dyDescent="0.3">
      <c r="C5249" s="1"/>
      <c r="G5249" s="35"/>
    </row>
    <row r="5250" spans="3:7" x14ac:dyDescent="0.3">
      <c r="C5250" s="1"/>
      <c r="G5250" s="35"/>
    </row>
    <row r="5251" spans="3:7" x14ac:dyDescent="0.3">
      <c r="C5251" s="1"/>
      <c r="G5251" s="35"/>
    </row>
    <row r="5252" spans="3:7" x14ac:dyDescent="0.3">
      <c r="C5252" s="1"/>
      <c r="G5252" s="35"/>
    </row>
    <row r="5253" spans="3:7" x14ac:dyDescent="0.3">
      <c r="C5253" s="1"/>
      <c r="G5253" s="35"/>
    </row>
    <row r="5254" spans="3:7" x14ac:dyDescent="0.3">
      <c r="C5254" s="1"/>
      <c r="G5254" s="35"/>
    </row>
    <row r="5255" spans="3:7" x14ac:dyDescent="0.3">
      <c r="C5255" s="1"/>
      <c r="G5255" s="35"/>
    </row>
    <row r="5256" spans="3:7" x14ac:dyDescent="0.3">
      <c r="C5256" s="1"/>
      <c r="G5256" s="35"/>
    </row>
    <row r="5257" spans="3:7" x14ac:dyDescent="0.3">
      <c r="C5257" s="1"/>
      <c r="G5257" s="35"/>
    </row>
    <row r="5258" spans="3:7" x14ac:dyDescent="0.3">
      <c r="C5258" s="1"/>
      <c r="G5258" s="35"/>
    </row>
    <row r="5259" spans="3:7" x14ac:dyDescent="0.3">
      <c r="C5259" s="1"/>
      <c r="G5259" s="35"/>
    </row>
    <row r="5260" spans="3:7" x14ac:dyDescent="0.3">
      <c r="C5260" s="1"/>
      <c r="G5260" s="35"/>
    </row>
    <row r="5261" spans="3:7" x14ac:dyDescent="0.3">
      <c r="C5261" s="1"/>
      <c r="G5261" s="35"/>
    </row>
    <row r="5262" spans="3:7" x14ac:dyDescent="0.3">
      <c r="C5262" s="1"/>
      <c r="G5262" s="35"/>
    </row>
    <row r="5263" spans="3:7" x14ac:dyDescent="0.3">
      <c r="C5263" s="1"/>
      <c r="G5263" s="35"/>
    </row>
    <row r="5264" spans="3:7" x14ac:dyDescent="0.3">
      <c r="C5264" s="1"/>
      <c r="G5264" s="35"/>
    </row>
    <row r="5265" spans="3:7" x14ac:dyDescent="0.3">
      <c r="C5265" s="1"/>
      <c r="G5265" s="35"/>
    </row>
    <row r="5266" spans="3:7" x14ac:dyDescent="0.3">
      <c r="C5266" s="1"/>
      <c r="G5266" s="35"/>
    </row>
    <row r="5267" spans="3:7" x14ac:dyDescent="0.3">
      <c r="C5267" s="1"/>
      <c r="G5267" s="35"/>
    </row>
    <row r="5268" spans="3:7" x14ac:dyDescent="0.3">
      <c r="C5268" s="1"/>
      <c r="G5268" s="35"/>
    </row>
    <row r="5269" spans="3:7" x14ac:dyDescent="0.3">
      <c r="C5269" s="1"/>
      <c r="G5269" s="35"/>
    </row>
    <row r="5270" spans="3:7" x14ac:dyDescent="0.3">
      <c r="C5270" s="1"/>
      <c r="G5270" s="35"/>
    </row>
    <row r="5271" spans="3:7" x14ac:dyDescent="0.3">
      <c r="C5271" s="1"/>
      <c r="G5271" s="35"/>
    </row>
    <row r="5272" spans="3:7" x14ac:dyDescent="0.3">
      <c r="C5272" s="1"/>
      <c r="G5272" s="35"/>
    </row>
    <row r="5273" spans="3:7" x14ac:dyDescent="0.3">
      <c r="C5273" s="1"/>
      <c r="G5273" s="35"/>
    </row>
    <row r="5274" spans="3:7" x14ac:dyDescent="0.3">
      <c r="C5274" s="1"/>
      <c r="G5274" s="35"/>
    </row>
    <row r="5275" spans="3:7" x14ac:dyDescent="0.3">
      <c r="C5275" s="1"/>
      <c r="G5275" s="35"/>
    </row>
    <row r="5276" spans="3:7" x14ac:dyDescent="0.3">
      <c r="C5276" s="1"/>
      <c r="G5276" s="35"/>
    </row>
    <row r="5277" spans="3:7" x14ac:dyDescent="0.3">
      <c r="C5277" s="1"/>
      <c r="G5277" s="35"/>
    </row>
    <row r="5278" spans="3:7" x14ac:dyDescent="0.3">
      <c r="C5278" s="1"/>
      <c r="G5278" s="35"/>
    </row>
    <row r="5279" spans="3:7" x14ac:dyDescent="0.3">
      <c r="C5279" s="1"/>
      <c r="G5279" s="35"/>
    </row>
    <row r="5280" spans="3:7" x14ac:dyDescent="0.3">
      <c r="C5280" s="1"/>
      <c r="G5280" s="35"/>
    </row>
    <row r="5281" spans="3:7" x14ac:dyDescent="0.3">
      <c r="C5281" s="1"/>
      <c r="G5281" s="35"/>
    </row>
    <row r="5282" spans="3:7" x14ac:dyDescent="0.3">
      <c r="C5282" s="1"/>
      <c r="G5282" s="35"/>
    </row>
    <row r="5283" spans="3:7" x14ac:dyDescent="0.3">
      <c r="C5283" s="1"/>
      <c r="G5283" s="35"/>
    </row>
    <row r="5284" spans="3:7" x14ac:dyDescent="0.3">
      <c r="C5284" s="1"/>
      <c r="G5284" s="35"/>
    </row>
    <row r="5285" spans="3:7" x14ac:dyDescent="0.3">
      <c r="C5285" s="1"/>
      <c r="G5285" s="35"/>
    </row>
    <row r="5286" spans="3:7" x14ac:dyDescent="0.3">
      <c r="C5286" s="1"/>
      <c r="G5286" s="35"/>
    </row>
    <row r="5287" spans="3:7" x14ac:dyDescent="0.3">
      <c r="C5287" s="1"/>
      <c r="G5287" s="35"/>
    </row>
    <row r="5288" spans="3:7" x14ac:dyDescent="0.3">
      <c r="C5288" s="1"/>
      <c r="G5288" s="35"/>
    </row>
    <row r="5289" spans="3:7" x14ac:dyDescent="0.3">
      <c r="C5289" s="1"/>
      <c r="G5289" s="35"/>
    </row>
    <row r="5290" spans="3:7" x14ac:dyDescent="0.3">
      <c r="C5290" s="1"/>
      <c r="G5290" s="35"/>
    </row>
    <row r="5291" spans="3:7" x14ac:dyDescent="0.3">
      <c r="C5291" s="1"/>
      <c r="G5291" s="35"/>
    </row>
    <row r="5292" spans="3:7" x14ac:dyDescent="0.3">
      <c r="C5292" s="1"/>
      <c r="G5292" s="35"/>
    </row>
    <row r="5293" spans="3:7" x14ac:dyDescent="0.3">
      <c r="C5293" s="1"/>
      <c r="G5293" s="35"/>
    </row>
    <row r="5294" spans="3:7" x14ac:dyDescent="0.3">
      <c r="C5294" s="1"/>
      <c r="G5294" s="35"/>
    </row>
    <row r="5295" spans="3:7" x14ac:dyDescent="0.3">
      <c r="C5295" s="1"/>
      <c r="G5295" s="35"/>
    </row>
    <row r="5296" spans="3:7" x14ac:dyDescent="0.3">
      <c r="C5296" s="1"/>
      <c r="G5296" s="35"/>
    </row>
    <row r="5297" spans="3:7" x14ac:dyDescent="0.3">
      <c r="C5297" s="1"/>
      <c r="G5297" s="35"/>
    </row>
    <row r="5298" spans="3:7" x14ac:dyDescent="0.3">
      <c r="C5298" s="1"/>
      <c r="G5298" s="35"/>
    </row>
    <row r="5299" spans="3:7" x14ac:dyDescent="0.3">
      <c r="C5299" s="1"/>
      <c r="G5299" s="35"/>
    </row>
    <row r="5300" spans="3:7" x14ac:dyDescent="0.3">
      <c r="C5300" s="1"/>
      <c r="G5300" s="35"/>
    </row>
    <row r="5301" spans="3:7" x14ac:dyDescent="0.3">
      <c r="C5301" s="1"/>
      <c r="G5301" s="35"/>
    </row>
    <row r="5302" spans="3:7" x14ac:dyDescent="0.3">
      <c r="C5302" s="1"/>
      <c r="G5302" s="35"/>
    </row>
    <row r="5303" spans="3:7" x14ac:dyDescent="0.3">
      <c r="C5303" s="1"/>
      <c r="G5303" s="35"/>
    </row>
    <row r="5304" spans="3:7" x14ac:dyDescent="0.3">
      <c r="C5304" s="1"/>
      <c r="G5304" s="35"/>
    </row>
    <row r="5305" spans="3:7" x14ac:dyDescent="0.3">
      <c r="C5305" s="1"/>
      <c r="G5305" s="35"/>
    </row>
    <row r="5306" spans="3:7" x14ac:dyDescent="0.3">
      <c r="C5306" s="1"/>
      <c r="G5306" s="35"/>
    </row>
    <row r="5307" spans="3:7" x14ac:dyDescent="0.3">
      <c r="C5307" s="1"/>
      <c r="G5307" s="35"/>
    </row>
    <row r="5308" spans="3:7" x14ac:dyDescent="0.3">
      <c r="C5308" s="1"/>
      <c r="G5308" s="35"/>
    </row>
    <row r="5309" spans="3:7" x14ac:dyDescent="0.3">
      <c r="C5309" s="1"/>
      <c r="G5309" s="35"/>
    </row>
    <row r="5310" spans="3:7" x14ac:dyDescent="0.3">
      <c r="C5310" s="1"/>
      <c r="G5310" s="35"/>
    </row>
    <row r="5311" spans="3:7" x14ac:dyDescent="0.3">
      <c r="C5311" s="1"/>
      <c r="G5311" s="35"/>
    </row>
    <row r="5312" spans="3:7" x14ac:dyDescent="0.3">
      <c r="C5312" s="1"/>
      <c r="G5312" s="35"/>
    </row>
    <row r="5313" spans="3:7" x14ac:dyDescent="0.3">
      <c r="C5313" s="1"/>
      <c r="G5313" s="35"/>
    </row>
    <row r="5314" spans="3:7" x14ac:dyDescent="0.3">
      <c r="C5314" s="1"/>
      <c r="G5314" s="35"/>
    </row>
    <row r="5315" spans="3:7" x14ac:dyDescent="0.3">
      <c r="C5315" s="1"/>
      <c r="G5315" s="35"/>
    </row>
    <row r="5316" spans="3:7" x14ac:dyDescent="0.3">
      <c r="C5316" s="1"/>
      <c r="G5316" s="35"/>
    </row>
    <row r="5317" spans="3:7" x14ac:dyDescent="0.3">
      <c r="C5317" s="1"/>
      <c r="G5317" s="35"/>
    </row>
    <row r="5318" spans="3:7" x14ac:dyDescent="0.3">
      <c r="C5318" s="1"/>
      <c r="G5318" s="35"/>
    </row>
    <row r="5319" spans="3:7" x14ac:dyDescent="0.3">
      <c r="C5319" s="1"/>
      <c r="G5319" s="35"/>
    </row>
    <row r="5320" spans="3:7" x14ac:dyDescent="0.3">
      <c r="C5320" s="1"/>
      <c r="G5320" s="35"/>
    </row>
    <row r="5321" spans="3:7" x14ac:dyDescent="0.3">
      <c r="C5321" s="1"/>
      <c r="G5321" s="35"/>
    </row>
    <row r="5322" spans="3:7" x14ac:dyDescent="0.3">
      <c r="C5322" s="1"/>
      <c r="G5322" s="35"/>
    </row>
    <row r="5323" spans="3:7" x14ac:dyDescent="0.3">
      <c r="C5323" s="1"/>
      <c r="G5323" s="35"/>
    </row>
    <row r="5324" spans="3:7" x14ac:dyDescent="0.3">
      <c r="C5324" s="1"/>
      <c r="G5324" s="35"/>
    </row>
    <row r="5325" spans="3:7" x14ac:dyDescent="0.3">
      <c r="C5325" s="1"/>
      <c r="G5325" s="35"/>
    </row>
    <row r="5326" spans="3:7" x14ac:dyDescent="0.3">
      <c r="C5326" s="1"/>
      <c r="G5326" s="35"/>
    </row>
    <row r="5327" spans="3:7" x14ac:dyDescent="0.3">
      <c r="C5327" s="1"/>
      <c r="G5327" s="35"/>
    </row>
    <row r="5328" spans="3:7" x14ac:dyDescent="0.3">
      <c r="C5328" s="1"/>
      <c r="G5328" s="35"/>
    </row>
    <row r="5329" spans="3:7" x14ac:dyDescent="0.3">
      <c r="C5329" s="1"/>
      <c r="G5329" s="35"/>
    </row>
    <row r="5330" spans="3:7" x14ac:dyDescent="0.3">
      <c r="C5330" s="1"/>
      <c r="G5330" s="35"/>
    </row>
    <row r="5331" spans="3:7" x14ac:dyDescent="0.3">
      <c r="C5331" s="1"/>
      <c r="G5331" s="35"/>
    </row>
    <row r="5332" spans="3:7" x14ac:dyDescent="0.3">
      <c r="C5332" s="1"/>
      <c r="G5332" s="35"/>
    </row>
    <row r="5333" spans="3:7" x14ac:dyDescent="0.3">
      <c r="C5333" s="1"/>
      <c r="G5333" s="35"/>
    </row>
    <row r="5334" spans="3:7" x14ac:dyDescent="0.3">
      <c r="C5334" s="1"/>
      <c r="G5334" s="35"/>
    </row>
    <row r="5335" spans="3:7" x14ac:dyDescent="0.3">
      <c r="C5335" s="1"/>
      <c r="G5335" s="35"/>
    </row>
    <row r="5336" spans="3:7" x14ac:dyDescent="0.3">
      <c r="C5336" s="1"/>
      <c r="G5336" s="35"/>
    </row>
    <row r="5337" spans="3:7" x14ac:dyDescent="0.3">
      <c r="C5337" s="1"/>
      <c r="G5337" s="35"/>
    </row>
    <row r="5338" spans="3:7" x14ac:dyDescent="0.3">
      <c r="C5338" s="1"/>
      <c r="G5338" s="35"/>
    </row>
    <row r="5339" spans="3:7" x14ac:dyDescent="0.3">
      <c r="C5339" s="1"/>
      <c r="G5339" s="35"/>
    </row>
    <row r="5340" spans="3:7" x14ac:dyDescent="0.3">
      <c r="C5340" s="1"/>
      <c r="G5340" s="35"/>
    </row>
    <row r="5341" spans="3:7" x14ac:dyDescent="0.3">
      <c r="C5341" s="1"/>
      <c r="G5341" s="35"/>
    </row>
    <row r="5342" spans="3:7" x14ac:dyDescent="0.3">
      <c r="C5342" s="1"/>
      <c r="G5342" s="35"/>
    </row>
    <row r="5343" spans="3:7" x14ac:dyDescent="0.3">
      <c r="C5343" s="1"/>
      <c r="G5343" s="35"/>
    </row>
    <row r="5344" spans="3:7" x14ac:dyDescent="0.3">
      <c r="C5344" s="1"/>
      <c r="G5344" s="35"/>
    </row>
    <row r="5345" spans="3:7" x14ac:dyDescent="0.3">
      <c r="C5345" s="1"/>
      <c r="G5345" s="35"/>
    </row>
    <row r="5346" spans="3:7" x14ac:dyDescent="0.3">
      <c r="C5346" s="1"/>
      <c r="G5346" s="35"/>
    </row>
    <row r="5347" spans="3:7" x14ac:dyDescent="0.3">
      <c r="C5347" s="1"/>
      <c r="G5347" s="35"/>
    </row>
    <row r="5348" spans="3:7" x14ac:dyDescent="0.3">
      <c r="C5348" s="1"/>
      <c r="G5348" s="35"/>
    </row>
    <row r="5349" spans="3:7" x14ac:dyDescent="0.3">
      <c r="C5349" s="1"/>
      <c r="G5349" s="35"/>
    </row>
    <row r="5350" spans="3:7" x14ac:dyDescent="0.3">
      <c r="C5350" s="1"/>
      <c r="G5350" s="35"/>
    </row>
    <row r="5351" spans="3:7" x14ac:dyDescent="0.3">
      <c r="C5351" s="1"/>
      <c r="G5351" s="35"/>
    </row>
    <row r="5352" spans="3:7" x14ac:dyDescent="0.3">
      <c r="C5352" s="1"/>
      <c r="G5352" s="35"/>
    </row>
    <row r="5353" spans="3:7" x14ac:dyDescent="0.3">
      <c r="C5353" s="1"/>
      <c r="G5353" s="35"/>
    </row>
    <row r="5354" spans="3:7" x14ac:dyDescent="0.3">
      <c r="C5354" s="1"/>
      <c r="G5354" s="35"/>
    </row>
    <row r="5355" spans="3:7" x14ac:dyDescent="0.3">
      <c r="C5355" s="1"/>
      <c r="G5355" s="35"/>
    </row>
    <row r="5356" spans="3:7" x14ac:dyDescent="0.3">
      <c r="C5356" s="1"/>
      <c r="G5356" s="35"/>
    </row>
    <row r="5357" spans="3:7" x14ac:dyDescent="0.3">
      <c r="C5357" s="1"/>
      <c r="G5357" s="35"/>
    </row>
    <row r="5358" spans="3:7" x14ac:dyDescent="0.3">
      <c r="C5358" s="1"/>
      <c r="G5358" s="35"/>
    </row>
    <row r="5359" spans="3:7" x14ac:dyDescent="0.3">
      <c r="C5359" s="1"/>
      <c r="G5359" s="35"/>
    </row>
    <row r="5360" spans="3:7" x14ac:dyDescent="0.3">
      <c r="C5360" s="1"/>
      <c r="G5360" s="35"/>
    </row>
    <row r="5361" spans="3:7" x14ac:dyDescent="0.3">
      <c r="C5361" s="1"/>
      <c r="G5361" s="35"/>
    </row>
    <row r="5362" spans="3:7" x14ac:dyDescent="0.3">
      <c r="C5362" s="1"/>
      <c r="G5362" s="35"/>
    </row>
    <row r="5363" spans="3:7" x14ac:dyDescent="0.3">
      <c r="C5363" s="1"/>
      <c r="G5363" s="35"/>
    </row>
    <row r="5364" spans="3:7" x14ac:dyDescent="0.3">
      <c r="C5364" s="1"/>
      <c r="G5364" s="35"/>
    </row>
    <row r="5365" spans="3:7" x14ac:dyDescent="0.3">
      <c r="C5365" s="1"/>
      <c r="G5365" s="35"/>
    </row>
    <row r="5366" spans="3:7" x14ac:dyDescent="0.3">
      <c r="C5366" s="1"/>
      <c r="G5366" s="35"/>
    </row>
    <row r="5367" spans="3:7" x14ac:dyDescent="0.3">
      <c r="C5367" s="1"/>
      <c r="G5367" s="35"/>
    </row>
    <row r="5368" spans="3:7" x14ac:dyDescent="0.3">
      <c r="C5368" s="1"/>
      <c r="G5368" s="35"/>
    </row>
    <row r="5369" spans="3:7" x14ac:dyDescent="0.3">
      <c r="C5369" s="1"/>
      <c r="G5369" s="35"/>
    </row>
    <row r="5370" spans="3:7" x14ac:dyDescent="0.3">
      <c r="C5370" s="1"/>
      <c r="G5370" s="35"/>
    </row>
    <row r="5371" spans="3:7" x14ac:dyDescent="0.3">
      <c r="C5371" s="1"/>
      <c r="G5371" s="35"/>
    </row>
    <row r="5372" spans="3:7" x14ac:dyDescent="0.3">
      <c r="C5372" s="1"/>
      <c r="G5372" s="35"/>
    </row>
    <row r="5373" spans="3:7" x14ac:dyDescent="0.3">
      <c r="C5373" s="1"/>
      <c r="G5373" s="35"/>
    </row>
    <row r="5374" spans="3:7" x14ac:dyDescent="0.3">
      <c r="C5374" s="1"/>
      <c r="G5374" s="35"/>
    </row>
    <row r="5375" spans="3:7" x14ac:dyDescent="0.3">
      <c r="C5375" s="1"/>
      <c r="G5375" s="35"/>
    </row>
    <row r="5376" spans="3:7" x14ac:dyDescent="0.3">
      <c r="C5376" s="1"/>
      <c r="G5376" s="35"/>
    </row>
    <row r="5377" spans="3:7" x14ac:dyDescent="0.3">
      <c r="C5377" s="1"/>
      <c r="G5377" s="35"/>
    </row>
    <row r="5378" spans="3:7" x14ac:dyDescent="0.3">
      <c r="C5378" s="1"/>
      <c r="G5378" s="35"/>
    </row>
    <row r="5379" spans="3:7" x14ac:dyDescent="0.3">
      <c r="C5379" s="1"/>
      <c r="G5379" s="35"/>
    </row>
    <row r="5380" spans="3:7" x14ac:dyDescent="0.3">
      <c r="C5380" s="1"/>
      <c r="G5380" s="35"/>
    </row>
    <row r="5381" spans="3:7" x14ac:dyDescent="0.3">
      <c r="C5381" s="1"/>
      <c r="G5381" s="35"/>
    </row>
    <row r="5382" spans="3:7" x14ac:dyDescent="0.3">
      <c r="C5382" s="1"/>
      <c r="G5382" s="35"/>
    </row>
    <row r="5383" spans="3:7" x14ac:dyDescent="0.3">
      <c r="C5383" s="1"/>
      <c r="G5383" s="35"/>
    </row>
    <row r="5384" spans="3:7" x14ac:dyDescent="0.3">
      <c r="C5384" s="1"/>
      <c r="G5384" s="35"/>
    </row>
    <row r="5385" spans="3:7" x14ac:dyDescent="0.3">
      <c r="C5385" s="1"/>
      <c r="G5385" s="35"/>
    </row>
    <row r="5386" spans="3:7" x14ac:dyDescent="0.3">
      <c r="C5386" s="1"/>
      <c r="G5386" s="35"/>
    </row>
    <row r="5387" spans="3:7" x14ac:dyDescent="0.3">
      <c r="C5387" s="1"/>
      <c r="G5387" s="35"/>
    </row>
    <row r="5388" spans="3:7" x14ac:dyDescent="0.3">
      <c r="C5388" s="1"/>
      <c r="G5388" s="35"/>
    </row>
    <row r="5389" spans="3:7" x14ac:dyDescent="0.3">
      <c r="C5389" s="1"/>
      <c r="G5389" s="35"/>
    </row>
    <row r="5390" spans="3:7" x14ac:dyDescent="0.3">
      <c r="C5390" s="1"/>
      <c r="G5390" s="35"/>
    </row>
    <row r="5391" spans="3:7" x14ac:dyDescent="0.3">
      <c r="C5391" s="1"/>
      <c r="G5391" s="35"/>
    </row>
    <row r="5392" spans="3:7" x14ac:dyDescent="0.3">
      <c r="C5392" s="1"/>
      <c r="G5392" s="35"/>
    </row>
    <row r="5393" spans="3:7" x14ac:dyDescent="0.3">
      <c r="C5393" s="1"/>
      <c r="G5393" s="35"/>
    </row>
    <row r="5394" spans="3:7" x14ac:dyDescent="0.3">
      <c r="C5394" s="1"/>
      <c r="G5394" s="35"/>
    </row>
    <row r="5395" spans="3:7" x14ac:dyDescent="0.3">
      <c r="C5395" s="1"/>
      <c r="G5395" s="35"/>
    </row>
    <row r="5396" spans="3:7" x14ac:dyDescent="0.3">
      <c r="C5396" s="1"/>
      <c r="G5396" s="35"/>
    </row>
    <row r="5397" spans="3:7" x14ac:dyDescent="0.3">
      <c r="C5397" s="1"/>
      <c r="G5397" s="35"/>
    </row>
    <row r="5398" spans="3:7" x14ac:dyDescent="0.3">
      <c r="C5398" s="1"/>
      <c r="G5398" s="35"/>
    </row>
    <row r="5399" spans="3:7" x14ac:dyDescent="0.3">
      <c r="C5399" s="1"/>
      <c r="G5399" s="35"/>
    </row>
    <row r="5400" spans="3:7" x14ac:dyDescent="0.3">
      <c r="C5400" s="1"/>
      <c r="G5400" s="35"/>
    </row>
    <row r="5401" spans="3:7" x14ac:dyDescent="0.3">
      <c r="C5401" s="1"/>
      <c r="G5401" s="35"/>
    </row>
    <row r="5402" spans="3:7" x14ac:dyDescent="0.3">
      <c r="C5402" s="1"/>
      <c r="G5402" s="35"/>
    </row>
    <row r="5403" spans="3:7" x14ac:dyDescent="0.3">
      <c r="C5403" s="1"/>
      <c r="G5403" s="35"/>
    </row>
    <row r="5404" spans="3:7" x14ac:dyDescent="0.3">
      <c r="C5404" s="1"/>
      <c r="G5404" s="35"/>
    </row>
    <row r="5405" spans="3:7" x14ac:dyDescent="0.3">
      <c r="C5405" s="1"/>
      <c r="G5405" s="35"/>
    </row>
    <row r="5406" spans="3:7" x14ac:dyDescent="0.3">
      <c r="C5406" s="1"/>
      <c r="G5406" s="35"/>
    </row>
    <row r="5407" spans="3:7" x14ac:dyDescent="0.3">
      <c r="C5407" s="1"/>
      <c r="G5407" s="35"/>
    </row>
    <row r="5408" spans="3:7" x14ac:dyDescent="0.3">
      <c r="C5408" s="1"/>
      <c r="G5408" s="35"/>
    </row>
    <row r="5409" spans="3:7" x14ac:dyDescent="0.3">
      <c r="C5409" s="1"/>
      <c r="G5409" s="35"/>
    </row>
    <row r="5410" spans="3:7" x14ac:dyDescent="0.3">
      <c r="C5410" s="1"/>
      <c r="G5410" s="35"/>
    </row>
    <row r="5411" spans="3:7" x14ac:dyDescent="0.3">
      <c r="C5411" s="1"/>
      <c r="G5411" s="35"/>
    </row>
    <row r="5412" spans="3:7" x14ac:dyDescent="0.3">
      <c r="C5412" s="1"/>
      <c r="G5412" s="35"/>
    </row>
    <row r="5413" spans="3:7" x14ac:dyDescent="0.3">
      <c r="C5413" s="1"/>
      <c r="G5413" s="35"/>
    </row>
    <row r="5414" spans="3:7" x14ac:dyDescent="0.3">
      <c r="C5414" s="1"/>
      <c r="G5414" s="35"/>
    </row>
    <row r="5415" spans="3:7" x14ac:dyDescent="0.3">
      <c r="C5415" s="1"/>
      <c r="G5415" s="35"/>
    </row>
    <row r="5416" spans="3:7" x14ac:dyDescent="0.3">
      <c r="C5416" s="1"/>
      <c r="G5416" s="35"/>
    </row>
    <row r="5417" spans="3:7" x14ac:dyDescent="0.3">
      <c r="C5417" s="1"/>
      <c r="G5417" s="35"/>
    </row>
    <row r="5418" spans="3:7" x14ac:dyDescent="0.3">
      <c r="C5418" s="1"/>
      <c r="G5418" s="35"/>
    </row>
    <row r="5419" spans="3:7" x14ac:dyDescent="0.3">
      <c r="C5419" s="1"/>
      <c r="G5419" s="35"/>
    </row>
    <row r="5420" spans="3:7" x14ac:dyDescent="0.3">
      <c r="C5420" s="1"/>
      <c r="G5420" s="35"/>
    </row>
    <row r="5421" spans="3:7" x14ac:dyDescent="0.3">
      <c r="C5421" s="1"/>
      <c r="G5421" s="35"/>
    </row>
    <row r="5422" spans="3:7" x14ac:dyDescent="0.3">
      <c r="C5422" s="1"/>
      <c r="G5422" s="35"/>
    </row>
    <row r="5423" spans="3:7" x14ac:dyDescent="0.3">
      <c r="C5423" s="1"/>
      <c r="G5423" s="35"/>
    </row>
    <row r="5424" spans="3:7" x14ac:dyDescent="0.3">
      <c r="C5424" s="1"/>
      <c r="G5424" s="35"/>
    </row>
    <row r="5425" spans="3:7" x14ac:dyDescent="0.3">
      <c r="C5425" s="1"/>
      <c r="G5425" s="35"/>
    </row>
    <row r="5426" spans="3:7" x14ac:dyDescent="0.3">
      <c r="C5426" s="1"/>
      <c r="G5426" s="35"/>
    </row>
    <row r="5427" spans="3:7" x14ac:dyDescent="0.3">
      <c r="C5427" s="1"/>
      <c r="G5427" s="35"/>
    </row>
    <row r="5428" spans="3:7" x14ac:dyDescent="0.3">
      <c r="C5428" s="1"/>
      <c r="G5428" s="35"/>
    </row>
    <row r="5429" spans="3:7" x14ac:dyDescent="0.3">
      <c r="C5429" s="1"/>
      <c r="G5429" s="35"/>
    </row>
    <row r="5430" spans="3:7" x14ac:dyDescent="0.3">
      <c r="C5430" s="1"/>
      <c r="G5430" s="35"/>
    </row>
    <row r="5431" spans="3:7" x14ac:dyDescent="0.3">
      <c r="C5431" s="1"/>
      <c r="G5431" s="35"/>
    </row>
    <row r="5432" spans="3:7" x14ac:dyDescent="0.3">
      <c r="C5432" s="1"/>
      <c r="G5432" s="35"/>
    </row>
    <row r="5433" spans="3:7" x14ac:dyDescent="0.3">
      <c r="C5433" s="1"/>
      <c r="G5433" s="35"/>
    </row>
    <row r="5434" spans="3:7" x14ac:dyDescent="0.3">
      <c r="C5434" s="1"/>
      <c r="G5434" s="35"/>
    </row>
    <row r="5435" spans="3:7" x14ac:dyDescent="0.3">
      <c r="C5435" s="1"/>
      <c r="G5435" s="35"/>
    </row>
    <row r="5436" spans="3:7" x14ac:dyDescent="0.3">
      <c r="C5436" s="1"/>
      <c r="G5436" s="35"/>
    </row>
    <row r="5437" spans="3:7" x14ac:dyDescent="0.3">
      <c r="C5437" s="1"/>
      <c r="G5437" s="35"/>
    </row>
    <row r="5438" spans="3:7" x14ac:dyDescent="0.3">
      <c r="C5438" s="1"/>
      <c r="G5438" s="35"/>
    </row>
    <row r="5439" spans="3:7" x14ac:dyDescent="0.3">
      <c r="C5439" s="1"/>
      <c r="G5439" s="35"/>
    </row>
    <row r="5440" spans="3:7" x14ac:dyDescent="0.3">
      <c r="C5440" s="1"/>
      <c r="G5440" s="35"/>
    </row>
    <row r="5441" spans="3:7" x14ac:dyDescent="0.3">
      <c r="C5441" s="1"/>
      <c r="G5441" s="35"/>
    </row>
    <row r="5442" spans="3:7" x14ac:dyDescent="0.3">
      <c r="C5442" s="1"/>
      <c r="G5442" s="35"/>
    </row>
    <row r="5443" spans="3:7" x14ac:dyDescent="0.3">
      <c r="C5443" s="1"/>
      <c r="G5443" s="35"/>
    </row>
    <row r="5444" spans="3:7" x14ac:dyDescent="0.3">
      <c r="C5444" s="1"/>
      <c r="G5444" s="35"/>
    </row>
    <row r="5445" spans="3:7" x14ac:dyDescent="0.3">
      <c r="C5445" s="1"/>
      <c r="G5445" s="35"/>
    </row>
    <row r="5446" spans="3:7" x14ac:dyDescent="0.3">
      <c r="C5446" s="1"/>
      <c r="G5446" s="35"/>
    </row>
    <row r="5447" spans="3:7" x14ac:dyDescent="0.3">
      <c r="C5447" s="1"/>
      <c r="G5447" s="35"/>
    </row>
    <row r="5448" spans="3:7" x14ac:dyDescent="0.3">
      <c r="C5448" s="1"/>
      <c r="G5448" s="35"/>
    </row>
    <row r="5449" spans="3:7" x14ac:dyDescent="0.3">
      <c r="C5449" s="1"/>
      <c r="G5449" s="35"/>
    </row>
    <row r="5450" spans="3:7" x14ac:dyDescent="0.3">
      <c r="C5450" s="1"/>
      <c r="G5450" s="35"/>
    </row>
    <row r="5451" spans="3:7" x14ac:dyDescent="0.3">
      <c r="C5451" s="1"/>
      <c r="G5451" s="35"/>
    </row>
    <row r="5452" spans="3:7" x14ac:dyDescent="0.3">
      <c r="C5452" s="1"/>
      <c r="G5452" s="35"/>
    </row>
    <row r="5453" spans="3:7" x14ac:dyDescent="0.3">
      <c r="C5453" s="1"/>
      <c r="G5453" s="35"/>
    </row>
    <row r="5454" spans="3:7" x14ac:dyDescent="0.3">
      <c r="C5454" s="1"/>
      <c r="G5454" s="35"/>
    </row>
    <row r="5455" spans="3:7" x14ac:dyDescent="0.3">
      <c r="C5455" s="1"/>
      <c r="G5455" s="35"/>
    </row>
    <row r="5456" spans="3:7" x14ac:dyDescent="0.3">
      <c r="C5456" s="1"/>
      <c r="G5456" s="35"/>
    </row>
    <row r="5457" spans="3:7" x14ac:dyDescent="0.3">
      <c r="C5457" s="1"/>
      <c r="G5457" s="35"/>
    </row>
    <row r="5458" spans="3:7" x14ac:dyDescent="0.3">
      <c r="C5458" s="1"/>
      <c r="G5458" s="35"/>
    </row>
    <row r="5459" spans="3:7" x14ac:dyDescent="0.3">
      <c r="C5459" s="1"/>
      <c r="G5459" s="35"/>
    </row>
    <row r="5460" spans="3:7" x14ac:dyDescent="0.3">
      <c r="C5460" s="1"/>
      <c r="G5460" s="35"/>
    </row>
    <row r="5461" spans="3:7" x14ac:dyDescent="0.3">
      <c r="C5461" s="1"/>
      <c r="G5461" s="35"/>
    </row>
    <row r="5462" spans="3:7" x14ac:dyDescent="0.3">
      <c r="C5462" s="1"/>
      <c r="G5462" s="35"/>
    </row>
    <row r="5463" spans="3:7" x14ac:dyDescent="0.3">
      <c r="C5463" s="1"/>
      <c r="G5463" s="35"/>
    </row>
    <row r="5464" spans="3:7" x14ac:dyDescent="0.3">
      <c r="C5464" s="1"/>
      <c r="G5464" s="35"/>
    </row>
    <row r="5465" spans="3:7" x14ac:dyDescent="0.3">
      <c r="C5465" s="1"/>
      <c r="G5465" s="35"/>
    </row>
    <row r="5466" spans="3:7" x14ac:dyDescent="0.3">
      <c r="C5466" s="1"/>
      <c r="G5466" s="35"/>
    </row>
    <row r="5467" spans="3:7" x14ac:dyDescent="0.3">
      <c r="C5467" s="1"/>
      <c r="G5467" s="35"/>
    </row>
    <row r="5468" spans="3:7" x14ac:dyDescent="0.3">
      <c r="C5468" s="1"/>
      <c r="G5468" s="35"/>
    </row>
    <row r="5469" spans="3:7" x14ac:dyDescent="0.3">
      <c r="C5469" s="1"/>
      <c r="G5469" s="35"/>
    </row>
    <row r="5470" spans="3:7" x14ac:dyDescent="0.3">
      <c r="C5470" s="1"/>
      <c r="G5470" s="35"/>
    </row>
    <row r="5471" spans="3:7" x14ac:dyDescent="0.3">
      <c r="C5471" s="1"/>
      <c r="G5471" s="35"/>
    </row>
    <row r="5472" spans="3:7" x14ac:dyDescent="0.3">
      <c r="C5472" s="1"/>
      <c r="G5472" s="35"/>
    </row>
    <row r="5473" spans="3:7" x14ac:dyDescent="0.3">
      <c r="C5473" s="1"/>
      <c r="G5473" s="35"/>
    </row>
    <row r="5474" spans="3:7" x14ac:dyDescent="0.3">
      <c r="C5474" s="1"/>
      <c r="G5474" s="35"/>
    </row>
    <row r="5475" spans="3:7" x14ac:dyDescent="0.3">
      <c r="C5475" s="1"/>
      <c r="G5475" s="35"/>
    </row>
    <row r="5476" spans="3:7" x14ac:dyDescent="0.3">
      <c r="C5476" s="1"/>
      <c r="G5476" s="35"/>
    </row>
    <row r="5477" spans="3:7" x14ac:dyDescent="0.3">
      <c r="C5477" s="1"/>
      <c r="G5477" s="35"/>
    </row>
    <row r="5478" spans="3:7" x14ac:dyDescent="0.3">
      <c r="C5478" s="1"/>
      <c r="G5478" s="35"/>
    </row>
    <row r="5479" spans="3:7" x14ac:dyDescent="0.3">
      <c r="C5479" s="1"/>
      <c r="G5479" s="35"/>
    </row>
    <row r="5480" spans="3:7" x14ac:dyDescent="0.3">
      <c r="C5480" s="1"/>
      <c r="G5480" s="35"/>
    </row>
    <row r="5481" spans="3:7" x14ac:dyDescent="0.3">
      <c r="C5481" s="1"/>
      <c r="G5481" s="35"/>
    </row>
    <row r="5482" spans="3:7" x14ac:dyDescent="0.3">
      <c r="C5482" s="1"/>
      <c r="G5482" s="35"/>
    </row>
    <row r="5483" spans="3:7" x14ac:dyDescent="0.3">
      <c r="C5483" s="1"/>
      <c r="G5483" s="35"/>
    </row>
    <row r="5484" spans="3:7" x14ac:dyDescent="0.3">
      <c r="C5484" s="1"/>
      <c r="G5484" s="35"/>
    </row>
    <row r="5485" spans="3:7" x14ac:dyDescent="0.3">
      <c r="C5485" s="1"/>
      <c r="G5485" s="35"/>
    </row>
    <row r="5486" spans="3:7" x14ac:dyDescent="0.3">
      <c r="C5486" s="1"/>
      <c r="G5486" s="35"/>
    </row>
    <row r="5487" spans="3:7" x14ac:dyDescent="0.3">
      <c r="C5487" s="1"/>
      <c r="G5487" s="35"/>
    </row>
    <row r="5488" spans="3:7" x14ac:dyDescent="0.3">
      <c r="C5488" s="1"/>
      <c r="G5488" s="35"/>
    </row>
    <row r="5489" spans="3:7" x14ac:dyDescent="0.3">
      <c r="C5489" s="1"/>
      <c r="G5489" s="35"/>
    </row>
    <row r="5490" spans="3:7" x14ac:dyDescent="0.3">
      <c r="C5490" s="1"/>
      <c r="G5490" s="35"/>
    </row>
    <row r="5491" spans="3:7" x14ac:dyDescent="0.3">
      <c r="C5491" s="1"/>
      <c r="G5491" s="35"/>
    </row>
    <row r="5492" spans="3:7" x14ac:dyDescent="0.3">
      <c r="C5492" s="1"/>
      <c r="G5492" s="35"/>
    </row>
    <row r="5493" spans="3:7" x14ac:dyDescent="0.3">
      <c r="C5493" s="1"/>
      <c r="G5493" s="35"/>
    </row>
    <row r="5494" spans="3:7" x14ac:dyDescent="0.3">
      <c r="C5494" s="1"/>
      <c r="G5494" s="35"/>
    </row>
    <row r="5495" spans="3:7" x14ac:dyDescent="0.3">
      <c r="C5495" s="1"/>
      <c r="G5495" s="35"/>
    </row>
    <row r="5496" spans="3:7" x14ac:dyDescent="0.3">
      <c r="C5496" s="1"/>
      <c r="G5496" s="35"/>
    </row>
    <row r="5497" spans="3:7" x14ac:dyDescent="0.3">
      <c r="C5497" s="1"/>
      <c r="G5497" s="35"/>
    </row>
    <row r="5498" spans="3:7" x14ac:dyDescent="0.3">
      <c r="C5498" s="1"/>
      <c r="G5498" s="35"/>
    </row>
    <row r="5499" spans="3:7" x14ac:dyDescent="0.3">
      <c r="C5499" s="1"/>
      <c r="G5499" s="35"/>
    </row>
    <row r="5500" spans="3:7" x14ac:dyDescent="0.3">
      <c r="C5500" s="1"/>
      <c r="G5500" s="35"/>
    </row>
    <row r="5501" spans="3:7" x14ac:dyDescent="0.3">
      <c r="C5501" s="1"/>
      <c r="G5501" s="35"/>
    </row>
    <row r="5502" spans="3:7" x14ac:dyDescent="0.3">
      <c r="C5502" s="1"/>
      <c r="G5502" s="35"/>
    </row>
    <row r="5503" spans="3:7" x14ac:dyDescent="0.3">
      <c r="C5503" s="1"/>
      <c r="G5503" s="35"/>
    </row>
    <row r="5504" spans="3:7" x14ac:dyDescent="0.3">
      <c r="C5504" s="1"/>
      <c r="G5504" s="35"/>
    </row>
    <row r="5505" spans="3:7" x14ac:dyDescent="0.3">
      <c r="C5505" s="1"/>
      <c r="G5505" s="35"/>
    </row>
    <row r="5506" spans="3:7" x14ac:dyDescent="0.3">
      <c r="C5506" s="1"/>
      <c r="G5506" s="35"/>
    </row>
    <row r="5507" spans="3:7" x14ac:dyDescent="0.3">
      <c r="C5507" s="1"/>
      <c r="G5507" s="35"/>
    </row>
    <row r="5508" spans="3:7" x14ac:dyDescent="0.3">
      <c r="C5508" s="1"/>
      <c r="G5508" s="35"/>
    </row>
    <row r="5509" spans="3:7" x14ac:dyDescent="0.3">
      <c r="C5509" s="1"/>
      <c r="G5509" s="35"/>
    </row>
    <row r="5510" spans="3:7" x14ac:dyDescent="0.3">
      <c r="C5510" s="1"/>
      <c r="G5510" s="35"/>
    </row>
    <row r="5511" spans="3:7" x14ac:dyDescent="0.3">
      <c r="C5511" s="1"/>
      <c r="G5511" s="35"/>
    </row>
    <row r="5512" spans="3:7" x14ac:dyDescent="0.3">
      <c r="C5512" s="1"/>
      <c r="G5512" s="35"/>
    </row>
    <row r="5513" spans="3:7" x14ac:dyDescent="0.3">
      <c r="C5513" s="1"/>
      <c r="G5513" s="35"/>
    </row>
    <row r="5514" spans="3:7" x14ac:dyDescent="0.3">
      <c r="C5514" s="1"/>
      <c r="G5514" s="35"/>
    </row>
    <row r="5515" spans="3:7" x14ac:dyDescent="0.3">
      <c r="C5515" s="1"/>
      <c r="G5515" s="35"/>
    </row>
    <row r="5516" spans="3:7" x14ac:dyDescent="0.3">
      <c r="C5516" s="1"/>
      <c r="G5516" s="35"/>
    </row>
    <row r="5517" spans="3:7" x14ac:dyDescent="0.3">
      <c r="C5517" s="1"/>
      <c r="G5517" s="35"/>
    </row>
    <row r="5518" spans="3:7" x14ac:dyDescent="0.3">
      <c r="C5518" s="1"/>
      <c r="G5518" s="35"/>
    </row>
    <row r="5519" spans="3:7" x14ac:dyDescent="0.3">
      <c r="C5519" s="1"/>
      <c r="G5519" s="35"/>
    </row>
    <row r="5520" spans="3:7" x14ac:dyDescent="0.3">
      <c r="C5520" s="1"/>
      <c r="G5520" s="35"/>
    </row>
    <row r="5521" spans="3:7" x14ac:dyDescent="0.3">
      <c r="C5521" s="1"/>
      <c r="G5521" s="35"/>
    </row>
    <row r="5522" spans="3:7" x14ac:dyDescent="0.3">
      <c r="C5522" s="1"/>
      <c r="G5522" s="35"/>
    </row>
    <row r="5523" spans="3:7" x14ac:dyDescent="0.3">
      <c r="C5523" s="1"/>
      <c r="G5523" s="35"/>
    </row>
    <row r="5524" spans="3:7" x14ac:dyDescent="0.3">
      <c r="C5524" s="1"/>
      <c r="G5524" s="35"/>
    </row>
    <row r="5525" spans="3:7" x14ac:dyDescent="0.3">
      <c r="C5525" s="1"/>
      <c r="G5525" s="35"/>
    </row>
    <row r="5526" spans="3:7" x14ac:dyDescent="0.3">
      <c r="C5526" s="1"/>
      <c r="G5526" s="35"/>
    </row>
    <row r="5527" spans="3:7" x14ac:dyDescent="0.3">
      <c r="C5527" s="1"/>
      <c r="G5527" s="35"/>
    </row>
    <row r="5528" spans="3:7" x14ac:dyDescent="0.3">
      <c r="C5528" s="1"/>
      <c r="G5528" s="35"/>
    </row>
    <row r="5529" spans="3:7" x14ac:dyDescent="0.3">
      <c r="C5529" s="1"/>
      <c r="G5529" s="35"/>
    </row>
    <row r="5530" spans="3:7" x14ac:dyDescent="0.3">
      <c r="C5530" s="1"/>
      <c r="G5530" s="35"/>
    </row>
    <row r="5531" spans="3:7" x14ac:dyDescent="0.3">
      <c r="C5531" s="1"/>
      <c r="G5531" s="35"/>
    </row>
    <row r="5532" spans="3:7" x14ac:dyDescent="0.3">
      <c r="C5532" s="1"/>
      <c r="G5532" s="35"/>
    </row>
    <row r="5533" spans="3:7" x14ac:dyDescent="0.3">
      <c r="C5533" s="1"/>
      <c r="G5533" s="35"/>
    </row>
    <row r="5534" spans="3:7" x14ac:dyDescent="0.3">
      <c r="C5534" s="1"/>
      <c r="G5534" s="35"/>
    </row>
    <row r="5535" spans="3:7" x14ac:dyDescent="0.3">
      <c r="C5535" s="1"/>
      <c r="G5535" s="35"/>
    </row>
    <row r="5536" spans="3:7" x14ac:dyDescent="0.3">
      <c r="C5536" s="1"/>
      <c r="G5536" s="35"/>
    </row>
    <row r="5537" spans="3:7" x14ac:dyDescent="0.3">
      <c r="C5537" s="1"/>
      <c r="G5537" s="35"/>
    </row>
    <row r="5538" spans="3:7" x14ac:dyDescent="0.3">
      <c r="C5538" s="1"/>
      <c r="G5538" s="35"/>
    </row>
    <row r="5539" spans="3:7" x14ac:dyDescent="0.3">
      <c r="C5539" s="1"/>
      <c r="G5539" s="35"/>
    </row>
    <row r="5540" spans="3:7" x14ac:dyDescent="0.3">
      <c r="C5540" s="1"/>
      <c r="G5540" s="35"/>
    </row>
    <row r="5541" spans="3:7" x14ac:dyDescent="0.3">
      <c r="C5541" s="1"/>
      <c r="G5541" s="35"/>
    </row>
    <row r="5542" spans="3:7" x14ac:dyDescent="0.3">
      <c r="C5542" s="1"/>
      <c r="G5542" s="35"/>
    </row>
    <row r="5543" spans="3:7" x14ac:dyDescent="0.3">
      <c r="C5543" s="1"/>
      <c r="G5543" s="35"/>
    </row>
    <row r="5544" spans="3:7" x14ac:dyDescent="0.3">
      <c r="C5544" s="1"/>
      <c r="G5544" s="35"/>
    </row>
    <row r="5545" spans="3:7" x14ac:dyDescent="0.3">
      <c r="C5545" s="1"/>
      <c r="G5545" s="35"/>
    </row>
    <row r="5546" spans="3:7" x14ac:dyDescent="0.3">
      <c r="C5546" s="1"/>
      <c r="G5546" s="35"/>
    </row>
    <row r="5547" spans="3:7" x14ac:dyDescent="0.3">
      <c r="C5547" s="1"/>
      <c r="G5547" s="35"/>
    </row>
    <row r="5548" spans="3:7" x14ac:dyDescent="0.3">
      <c r="C5548" s="1"/>
      <c r="G5548" s="35"/>
    </row>
    <row r="5549" spans="3:7" x14ac:dyDescent="0.3">
      <c r="C5549" s="1"/>
      <c r="G5549" s="35"/>
    </row>
    <row r="5550" spans="3:7" x14ac:dyDescent="0.3">
      <c r="C5550" s="1"/>
      <c r="G5550" s="35"/>
    </row>
    <row r="5551" spans="3:7" x14ac:dyDescent="0.3">
      <c r="C5551" s="1"/>
      <c r="G5551" s="35"/>
    </row>
    <row r="5552" spans="3:7" x14ac:dyDescent="0.3">
      <c r="C5552" s="1"/>
      <c r="G5552" s="35"/>
    </row>
    <row r="5553" spans="3:7" x14ac:dyDescent="0.3">
      <c r="C5553" s="1"/>
      <c r="G5553" s="35"/>
    </row>
    <row r="5554" spans="3:7" x14ac:dyDescent="0.3">
      <c r="C5554" s="1"/>
      <c r="G5554" s="35"/>
    </row>
    <row r="5555" spans="3:7" x14ac:dyDescent="0.3">
      <c r="C5555" s="1"/>
      <c r="G5555" s="35"/>
    </row>
    <row r="5556" spans="3:7" x14ac:dyDescent="0.3">
      <c r="C5556" s="1"/>
      <c r="G5556" s="35"/>
    </row>
    <row r="5557" spans="3:7" x14ac:dyDescent="0.3">
      <c r="C5557" s="1"/>
      <c r="G5557" s="35"/>
    </row>
    <row r="5558" spans="3:7" x14ac:dyDescent="0.3">
      <c r="C5558" s="1"/>
      <c r="G5558" s="35"/>
    </row>
    <row r="5559" spans="3:7" x14ac:dyDescent="0.3">
      <c r="C5559" s="1"/>
      <c r="G5559" s="35"/>
    </row>
    <row r="5560" spans="3:7" x14ac:dyDescent="0.3">
      <c r="C5560" s="1"/>
      <c r="G5560" s="35"/>
    </row>
    <row r="5561" spans="3:7" x14ac:dyDescent="0.3">
      <c r="C5561" s="1"/>
      <c r="G5561" s="35"/>
    </row>
    <row r="5562" spans="3:7" x14ac:dyDescent="0.3">
      <c r="C5562" s="1"/>
      <c r="G5562" s="35"/>
    </row>
    <row r="5563" spans="3:7" x14ac:dyDescent="0.3">
      <c r="C5563" s="1"/>
      <c r="G5563" s="35"/>
    </row>
    <row r="5564" spans="3:7" x14ac:dyDescent="0.3">
      <c r="C5564" s="1"/>
      <c r="G5564" s="35"/>
    </row>
    <row r="5565" spans="3:7" x14ac:dyDescent="0.3">
      <c r="C5565" s="1"/>
      <c r="G5565" s="35"/>
    </row>
    <row r="5566" spans="3:7" x14ac:dyDescent="0.3">
      <c r="C5566" s="1"/>
      <c r="G5566" s="35"/>
    </row>
    <row r="5567" spans="3:7" x14ac:dyDescent="0.3">
      <c r="C5567" s="1"/>
      <c r="G5567" s="35"/>
    </row>
    <row r="5568" spans="3:7" x14ac:dyDescent="0.3">
      <c r="C5568" s="1"/>
      <c r="G5568" s="35"/>
    </row>
    <row r="5569" spans="3:7" x14ac:dyDescent="0.3">
      <c r="C5569" s="1"/>
      <c r="G5569" s="35"/>
    </row>
    <row r="5570" spans="3:7" x14ac:dyDescent="0.3">
      <c r="C5570" s="1"/>
      <c r="G5570" s="35"/>
    </row>
    <row r="5571" spans="3:7" x14ac:dyDescent="0.3">
      <c r="C5571" s="1"/>
      <c r="G5571" s="35"/>
    </row>
    <row r="5572" spans="3:7" x14ac:dyDescent="0.3">
      <c r="C5572" s="1"/>
      <c r="G5572" s="35"/>
    </row>
    <row r="5573" spans="3:7" x14ac:dyDescent="0.3">
      <c r="C5573" s="1"/>
      <c r="G5573" s="35"/>
    </row>
    <row r="5574" spans="3:7" x14ac:dyDescent="0.3">
      <c r="C5574" s="1"/>
      <c r="G5574" s="35"/>
    </row>
    <row r="5575" spans="3:7" x14ac:dyDescent="0.3">
      <c r="C5575" s="1"/>
      <c r="G5575" s="35"/>
    </row>
    <row r="5576" spans="3:7" x14ac:dyDescent="0.3">
      <c r="C5576" s="1"/>
      <c r="G5576" s="35"/>
    </row>
    <row r="5577" spans="3:7" x14ac:dyDescent="0.3">
      <c r="C5577" s="1"/>
      <c r="G5577" s="35"/>
    </row>
    <row r="5578" spans="3:7" x14ac:dyDescent="0.3">
      <c r="C5578" s="1"/>
      <c r="G5578" s="35"/>
    </row>
    <row r="5579" spans="3:7" x14ac:dyDescent="0.3">
      <c r="C5579" s="1"/>
      <c r="G5579" s="35"/>
    </row>
    <row r="5580" spans="3:7" x14ac:dyDescent="0.3">
      <c r="C5580" s="1"/>
      <c r="G5580" s="35"/>
    </row>
    <row r="5581" spans="3:7" x14ac:dyDescent="0.3">
      <c r="C5581" s="1"/>
      <c r="G5581" s="35"/>
    </row>
    <row r="5582" spans="3:7" x14ac:dyDescent="0.3">
      <c r="C5582" s="1"/>
      <c r="G5582" s="35"/>
    </row>
    <row r="5583" spans="3:7" x14ac:dyDescent="0.3">
      <c r="C5583" s="1"/>
      <c r="G5583" s="35"/>
    </row>
    <row r="5584" spans="3:7" x14ac:dyDescent="0.3">
      <c r="C5584" s="1"/>
      <c r="G5584" s="35"/>
    </row>
    <row r="5585" spans="3:7" x14ac:dyDescent="0.3">
      <c r="C5585" s="1"/>
      <c r="G5585" s="35"/>
    </row>
    <row r="5586" spans="3:7" x14ac:dyDescent="0.3">
      <c r="C5586" s="1"/>
      <c r="G5586" s="35"/>
    </row>
    <row r="5587" spans="3:7" x14ac:dyDescent="0.3">
      <c r="C5587" s="1"/>
      <c r="G5587" s="35"/>
    </row>
    <row r="5588" spans="3:7" x14ac:dyDescent="0.3">
      <c r="C5588" s="1"/>
      <c r="G5588" s="35"/>
    </row>
    <row r="5589" spans="3:7" x14ac:dyDescent="0.3">
      <c r="C5589" s="1"/>
      <c r="G5589" s="35"/>
    </row>
    <row r="5590" spans="3:7" x14ac:dyDescent="0.3">
      <c r="C5590" s="1"/>
      <c r="G5590" s="35"/>
    </row>
    <row r="5591" spans="3:7" x14ac:dyDescent="0.3">
      <c r="C5591" s="1"/>
      <c r="G5591" s="35"/>
    </row>
    <row r="5592" spans="3:7" x14ac:dyDescent="0.3">
      <c r="C5592" s="1"/>
      <c r="G5592" s="35"/>
    </row>
    <row r="5593" spans="3:7" x14ac:dyDescent="0.3">
      <c r="C5593" s="1"/>
      <c r="G5593" s="35"/>
    </row>
    <row r="5594" spans="3:7" x14ac:dyDescent="0.3">
      <c r="C5594" s="1"/>
      <c r="G5594" s="35"/>
    </row>
    <row r="5595" spans="3:7" x14ac:dyDescent="0.3">
      <c r="C5595" s="1"/>
      <c r="G5595" s="35"/>
    </row>
    <row r="5596" spans="3:7" x14ac:dyDescent="0.3">
      <c r="C5596" s="1"/>
      <c r="G5596" s="35"/>
    </row>
    <row r="5597" spans="3:7" x14ac:dyDescent="0.3">
      <c r="C5597" s="1"/>
      <c r="G5597" s="35"/>
    </row>
    <row r="5598" spans="3:7" x14ac:dyDescent="0.3">
      <c r="C5598" s="1"/>
      <c r="G5598" s="35"/>
    </row>
    <row r="5599" spans="3:7" x14ac:dyDescent="0.3">
      <c r="C5599" s="1"/>
      <c r="G5599" s="35"/>
    </row>
    <row r="5600" spans="3:7" x14ac:dyDescent="0.3">
      <c r="C5600" s="1"/>
      <c r="G5600" s="35"/>
    </row>
    <row r="5601" spans="3:7" x14ac:dyDescent="0.3">
      <c r="C5601" s="1"/>
      <c r="G5601" s="35"/>
    </row>
    <row r="5602" spans="3:7" x14ac:dyDescent="0.3">
      <c r="C5602" s="1"/>
      <c r="G5602" s="35"/>
    </row>
    <row r="5603" spans="3:7" x14ac:dyDescent="0.3">
      <c r="C5603" s="1"/>
      <c r="G5603" s="35"/>
    </row>
    <row r="5604" spans="3:7" x14ac:dyDescent="0.3">
      <c r="C5604" s="1"/>
      <c r="G5604" s="35"/>
    </row>
    <row r="5605" spans="3:7" x14ac:dyDescent="0.3">
      <c r="C5605" s="1"/>
      <c r="G5605" s="35"/>
    </row>
    <row r="5606" spans="3:7" x14ac:dyDescent="0.3">
      <c r="C5606" s="1"/>
      <c r="G5606" s="35"/>
    </row>
    <row r="5607" spans="3:7" x14ac:dyDescent="0.3">
      <c r="C5607" s="1"/>
      <c r="G5607" s="35"/>
    </row>
    <row r="5608" spans="3:7" x14ac:dyDescent="0.3">
      <c r="C5608" s="1"/>
      <c r="G5608" s="35"/>
    </row>
    <row r="5609" spans="3:7" x14ac:dyDescent="0.3">
      <c r="C5609" s="1"/>
      <c r="G5609" s="35"/>
    </row>
    <row r="5610" spans="3:7" x14ac:dyDescent="0.3">
      <c r="C5610" s="1"/>
      <c r="G5610" s="35"/>
    </row>
    <row r="5611" spans="3:7" x14ac:dyDescent="0.3">
      <c r="C5611" s="1"/>
      <c r="G5611" s="35"/>
    </row>
    <row r="5612" spans="3:7" x14ac:dyDescent="0.3">
      <c r="C5612" s="1"/>
      <c r="G5612" s="35"/>
    </row>
    <row r="5613" spans="3:7" x14ac:dyDescent="0.3">
      <c r="C5613" s="1"/>
      <c r="G5613" s="35"/>
    </row>
    <row r="5614" spans="3:7" x14ac:dyDescent="0.3">
      <c r="C5614" s="1"/>
      <c r="G5614" s="35"/>
    </row>
    <row r="5615" spans="3:7" x14ac:dyDescent="0.3">
      <c r="C5615" s="1"/>
      <c r="G5615" s="35"/>
    </row>
    <row r="5616" spans="3:7" x14ac:dyDescent="0.3">
      <c r="C5616" s="1"/>
      <c r="G5616" s="35"/>
    </row>
    <row r="5617" spans="3:7" x14ac:dyDescent="0.3">
      <c r="C5617" s="1"/>
      <c r="G5617" s="35"/>
    </row>
    <row r="5618" spans="3:7" x14ac:dyDescent="0.3">
      <c r="C5618" s="1"/>
      <c r="G5618" s="35"/>
    </row>
    <row r="5619" spans="3:7" x14ac:dyDescent="0.3">
      <c r="C5619" s="1"/>
      <c r="G5619" s="35"/>
    </row>
    <row r="5620" spans="3:7" x14ac:dyDescent="0.3">
      <c r="C5620" s="1"/>
      <c r="G5620" s="35"/>
    </row>
    <row r="5621" spans="3:7" x14ac:dyDescent="0.3">
      <c r="C5621" s="1"/>
      <c r="G5621" s="35"/>
    </row>
    <row r="5622" spans="3:7" x14ac:dyDescent="0.3">
      <c r="C5622" s="1"/>
      <c r="G5622" s="35"/>
    </row>
    <row r="5623" spans="3:7" x14ac:dyDescent="0.3">
      <c r="C5623" s="1"/>
      <c r="G5623" s="35"/>
    </row>
    <row r="5624" spans="3:7" x14ac:dyDescent="0.3">
      <c r="C5624" s="1"/>
      <c r="G5624" s="35"/>
    </row>
    <row r="5625" spans="3:7" x14ac:dyDescent="0.3">
      <c r="C5625" s="1"/>
      <c r="G5625" s="35"/>
    </row>
    <row r="5626" spans="3:7" x14ac:dyDescent="0.3">
      <c r="C5626" s="1"/>
      <c r="G5626" s="35"/>
    </row>
    <row r="5627" spans="3:7" x14ac:dyDescent="0.3">
      <c r="C5627" s="1"/>
      <c r="G5627" s="35"/>
    </row>
    <row r="5628" spans="3:7" x14ac:dyDescent="0.3">
      <c r="C5628" s="1"/>
      <c r="G5628" s="35"/>
    </row>
    <row r="5629" spans="3:7" x14ac:dyDescent="0.3">
      <c r="C5629" s="1"/>
      <c r="G5629" s="35"/>
    </row>
    <row r="5630" spans="3:7" x14ac:dyDescent="0.3">
      <c r="C5630" s="1"/>
      <c r="G5630" s="35"/>
    </row>
    <row r="5631" spans="3:7" x14ac:dyDescent="0.3">
      <c r="C5631" s="1"/>
      <c r="G5631" s="35"/>
    </row>
    <row r="5632" spans="3:7" x14ac:dyDescent="0.3">
      <c r="C5632" s="1"/>
      <c r="G5632" s="35"/>
    </row>
    <row r="5633" spans="3:7" x14ac:dyDescent="0.3">
      <c r="C5633" s="1"/>
      <c r="G5633" s="35"/>
    </row>
    <row r="5634" spans="3:7" x14ac:dyDescent="0.3">
      <c r="C5634" s="1"/>
      <c r="G5634" s="35"/>
    </row>
    <row r="5635" spans="3:7" x14ac:dyDescent="0.3">
      <c r="C5635" s="1"/>
      <c r="G5635" s="35"/>
    </row>
    <row r="5636" spans="3:7" x14ac:dyDescent="0.3">
      <c r="C5636" s="1"/>
      <c r="G5636" s="35"/>
    </row>
    <row r="5637" spans="3:7" x14ac:dyDescent="0.3">
      <c r="C5637" s="1"/>
      <c r="G5637" s="35"/>
    </row>
    <row r="5638" spans="3:7" x14ac:dyDescent="0.3">
      <c r="C5638" s="1"/>
      <c r="G5638" s="35"/>
    </row>
    <row r="5639" spans="3:7" x14ac:dyDescent="0.3">
      <c r="C5639" s="1"/>
      <c r="G5639" s="35"/>
    </row>
    <row r="5640" spans="3:7" x14ac:dyDescent="0.3">
      <c r="C5640" s="1"/>
      <c r="G5640" s="35"/>
    </row>
    <row r="5641" spans="3:7" x14ac:dyDescent="0.3">
      <c r="C5641" s="1"/>
      <c r="G5641" s="35"/>
    </row>
    <row r="5642" spans="3:7" x14ac:dyDescent="0.3">
      <c r="C5642" s="1"/>
      <c r="G5642" s="35"/>
    </row>
    <row r="5643" spans="3:7" x14ac:dyDescent="0.3">
      <c r="C5643" s="1"/>
      <c r="G5643" s="35"/>
    </row>
    <row r="5644" spans="3:7" x14ac:dyDescent="0.3">
      <c r="C5644" s="1"/>
      <c r="G5644" s="35"/>
    </row>
    <row r="5645" spans="3:7" x14ac:dyDescent="0.3">
      <c r="C5645" s="1"/>
      <c r="G5645" s="35"/>
    </row>
    <row r="5646" spans="3:7" x14ac:dyDescent="0.3">
      <c r="C5646" s="1"/>
      <c r="G5646" s="35"/>
    </row>
    <row r="5647" spans="3:7" x14ac:dyDescent="0.3">
      <c r="C5647" s="1"/>
      <c r="G5647" s="35"/>
    </row>
    <row r="5648" spans="3:7" x14ac:dyDescent="0.3">
      <c r="C5648" s="1"/>
      <c r="G5648" s="35"/>
    </row>
    <row r="5649" spans="3:7" x14ac:dyDescent="0.3">
      <c r="C5649" s="1"/>
      <c r="G5649" s="35"/>
    </row>
    <row r="5650" spans="3:7" x14ac:dyDescent="0.3">
      <c r="C5650" s="1"/>
      <c r="G5650" s="35"/>
    </row>
    <row r="5651" spans="3:7" x14ac:dyDescent="0.3">
      <c r="C5651" s="1"/>
      <c r="G5651" s="35"/>
    </row>
    <row r="5652" spans="3:7" x14ac:dyDescent="0.3">
      <c r="C5652" s="1"/>
      <c r="G5652" s="35"/>
    </row>
    <row r="5653" spans="3:7" x14ac:dyDescent="0.3">
      <c r="C5653" s="1"/>
      <c r="G5653" s="35"/>
    </row>
    <row r="5654" spans="3:7" x14ac:dyDescent="0.3">
      <c r="C5654" s="1"/>
      <c r="G5654" s="35"/>
    </row>
    <row r="5655" spans="3:7" x14ac:dyDescent="0.3">
      <c r="C5655" s="1"/>
      <c r="G5655" s="35"/>
    </row>
    <row r="5656" spans="3:7" x14ac:dyDescent="0.3">
      <c r="C5656" s="1"/>
      <c r="G5656" s="35"/>
    </row>
    <row r="5657" spans="3:7" x14ac:dyDescent="0.3">
      <c r="C5657" s="1"/>
      <c r="G5657" s="35"/>
    </row>
    <row r="5658" spans="3:7" x14ac:dyDescent="0.3">
      <c r="C5658" s="1"/>
      <c r="G5658" s="35"/>
    </row>
    <row r="5659" spans="3:7" x14ac:dyDescent="0.3">
      <c r="C5659" s="1"/>
      <c r="G5659" s="35"/>
    </row>
    <row r="5660" spans="3:7" x14ac:dyDescent="0.3">
      <c r="C5660" s="1"/>
      <c r="G5660" s="35"/>
    </row>
    <row r="5661" spans="3:7" x14ac:dyDescent="0.3">
      <c r="C5661" s="1"/>
      <c r="G5661" s="35"/>
    </row>
    <row r="5662" spans="3:7" x14ac:dyDescent="0.3">
      <c r="C5662" s="1"/>
      <c r="G5662" s="35"/>
    </row>
    <row r="5663" spans="3:7" x14ac:dyDescent="0.3">
      <c r="C5663" s="1"/>
      <c r="G5663" s="35"/>
    </row>
    <row r="5664" spans="3:7" x14ac:dyDescent="0.3">
      <c r="C5664" s="1"/>
      <c r="G5664" s="35"/>
    </row>
    <row r="5665" spans="3:7" x14ac:dyDescent="0.3">
      <c r="C5665" s="1"/>
      <c r="G5665" s="35"/>
    </row>
    <row r="5666" spans="3:7" x14ac:dyDescent="0.3">
      <c r="C5666" s="1"/>
      <c r="G5666" s="35"/>
    </row>
    <row r="5667" spans="3:7" x14ac:dyDescent="0.3">
      <c r="C5667" s="1"/>
      <c r="G5667" s="35"/>
    </row>
    <row r="5668" spans="3:7" x14ac:dyDescent="0.3">
      <c r="C5668" s="1"/>
      <c r="G5668" s="35"/>
    </row>
    <row r="5669" spans="3:7" x14ac:dyDescent="0.3">
      <c r="C5669" s="1"/>
      <c r="G5669" s="35"/>
    </row>
    <row r="5670" spans="3:7" x14ac:dyDescent="0.3">
      <c r="C5670" s="1"/>
      <c r="G5670" s="35"/>
    </row>
    <row r="5671" spans="3:7" x14ac:dyDescent="0.3">
      <c r="C5671" s="1"/>
      <c r="G5671" s="35"/>
    </row>
    <row r="5672" spans="3:7" x14ac:dyDescent="0.3">
      <c r="C5672" s="1"/>
      <c r="G5672" s="35"/>
    </row>
    <row r="5673" spans="3:7" x14ac:dyDescent="0.3">
      <c r="C5673" s="1"/>
      <c r="G5673" s="35"/>
    </row>
    <row r="5674" spans="3:7" x14ac:dyDescent="0.3">
      <c r="C5674" s="1"/>
      <c r="G5674" s="35"/>
    </row>
    <row r="5675" spans="3:7" x14ac:dyDescent="0.3">
      <c r="C5675" s="1"/>
      <c r="G5675" s="35"/>
    </row>
    <row r="5676" spans="3:7" x14ac:dyDescent="0.3">
      <c r="C5676" s="1"/>
      <c r="G5676" s="35"/>
    </row>
    <row r="5677" spans="3:7" x14ac:dyDescent="0.3">
      <c r="C5677" s="1"/>
      <c r="G5677" s="35"/>
    </row>
    <row r="5678" spans="3:7" x14ac:dyDescent="0.3">
      <c r="C5678" s="1"/>
      <c r="G5678" s="35"/>
    </row>
    <row r="5679" spans="3:7" x14ac:dyDescent="0.3">
      <c r="C5679" s="1"/>
      <c r="G5679" s="35"/>
    </row>
    <row r="5680" spans="3:7" x14ac:dyDescent="0.3">
      <c r="C5680" s="1"/>
      <c r="G5680" s="35"/>
    </row>
    <row r="5681" spans="3:7" x14ac:dyDescent="0.3">
      <c r="C5681" s="1"/>
      <c r="G5681" s="35"/>
    </row>
    <row r="5682" spans="3:7" x14ac:dyDescent="0.3">
      <c r="C5682" s="1"/>
      <c r="G5682" s="35"/>
    </row>
    <row r="5683" spans="3:7" x14ac:dyDescent="0.3">
      <c r="C5683" s="1"/>
      <c r="G5683" s="35"/>
    </row>
    <row r="5684" spans="3:7" x14ac:dyDescent="0.3">
      <c r="C5684" s="1"/>
      <c r="G5684" s="35"/>
    </row>
    <row r="5685" spans="3:7" x14ac:dyDescent="0.3">
      <c r="C5685" s="1"/>
      <c r="G5685" s="35"/>
    </row>
    <row r="5686" spans="3:7" x14ac:dyDescent="0.3">
      <c r="C5686" s="1"/>
      <c r="G5686" s="35"/>
    </row>
    <row r="5687" spans="3:7" x14ac:dyDescent="0.3">
      <c r="C5687" s="1"/>
      <c r="G5687" s="35"/>
    </row>
    <row r="5688" spans="3:7" x14ac:dyDescent="0.3">
      <c r="C5688" s="1"/>
      <c r="G5688" s="35"/>
    </row>
    <row r="5689" spans="3:7" x14ac:dyDescent="0.3">
      <c r="C5689" s="1"/>
      <c r="G5689" s="35"/>
    </row>
    <row r="5690" spans="3:7" x14ac:dyDescent="0.3">
      <c r="C5690" s="1"/>
      <c r="G5690" s="35"/>
    </row>
    <row r="5691" spans="3:7" x14ac:dyDescent="0.3">
      <c r="C5691" s="1"/>
      <c r="G5691" s="35"/>
    </row>
    <row r="5692" spans="3:7" x14ac:dyDescent="0.3">
      <c r="C5692" s="1"/>
      <c r="G5692" s="35"/>
    </row>
    <row r="5693" spans="3:7" x14ac:dyDescent="0.3">
      <c r="C5693" s="1"/>
      <c r="G5693" s="35"/>
    </row>
    <row r="5694" spans="3:7" x14ac:dyDescent="0.3">
      <c r="C5694" s="1"/>
      <c r="G5694" s="35"/>
    </row>
    <row r="5695" spans="3:7" x14ac:dyDescent="0.3">
      <c r="C5695" s="1"/>
      <c r="G5695" s="35"/>
    </row>
    <row r="5696" spans="3:7" x14ac:dyDescent="0.3">
      <c r="C5696" s="1"/>
      <c r="G5696" s="35"/>
    </row>
    <row r="5697" spans="3:7" x14ac:dyDescent="0.3">
      <c r="C5697" s="1"/>
      <c r="G5697" s="35"/>
    </row>
    <row r="5698" spans="3:7" x14ac:dyDescent="0.3">
      <c r="C5698" s="1"/>
      <c r="G5698" s="35"/>
    </row>
    <row r="5699" spans="3:7" x14ac:dyDescent="0.3">
      <c r="C5699" s="1"/>
      <c r="G5699" s="35"/>
    </row>
    <row r="5700" spans="3:7" x14ac:dyDescent="0.3">
      <c r="C5700" s="1"/>
      <c r="G5700" s="35"/>
    </row>
    <row r="5701" spans="3:7" x14ac:dyDescent="0.3">
      <c r="C5701" s="1"/>
      <c r="G5701" s="35"/>
    </row>
    <row r="5702" spans="3:7" x14ac:dyDescent="0.3">
      <c r="C5702" s="1"/>
      <c r="G5702" s="35"/>
    </row>
    <row r="5703" spans="3:7" x14ac:dyDescent="0.3">
      <c r="C5703" s="1"/>
      <c r="G5703" s="35"/>
    </row>
    <row r="5704" spans="3:7" x14ac:dyDescent="0.3">
      <c r="C5704" s="1"/>
      <c r="G5704" s="35"/>
    </row>
    <row r="5705" spans="3:7" x14ac:dyDescent="0.3">
      <c r="C5705" s="1"/>
      <c r="G5705" s="35"/>
    </row>
    <row r="5706" spans="3:7" x14ac:dyDescent="0.3">
      <c r="C5706" s="1"/>
      <c r="G5706" s="35"/>
    </row>
    <row r="5707" spans="3:7" x14ac:dyDescent="0.3">
      <c r="C5707" s="1"/>
      <c r="G5707" s="35"/>
    </row>
    <row r="5708" spans="3:7" x14ac:dyDescent="0.3">
      <c r="C5708" s="1"/>
      <c r="G5708" s="35"/>
    </row>
    <row r="5709" spans="3:7" x14ac:dyDescent="0.3">
      <c r="C5709" s="1"/>
      <c r="G5709" s="35"/>
    </row>
    <row r="5710" spans="3:7" x14ac:dyDescent="0.3">
      <c r="C5710" s="1"/>
      <c r="G5710" s="35"/>
    </row>
    <row r="5711" spans="3:7" x14ac:dyDescent="0.3">
      <c r="C5711" s="1"/>
      <c r="G5711" s="35"/>
    </row>
    <row r="5712" spans="3:7" x14ac:dyDescent="0.3">
      <c r="C5712" s="1"/>
      <c r="G5712" s="35"/>
    </row>
    <row r="5713" spans="3:7" x14ac:dyDescent="0.3">
      <c r="C5713" s="1"/>
      <c r="G5713" s="35"/>
    </row>
    <row r="5714" spans="3:7" x14ac:dyDescent="0.3">
      <c r="C5714" s="1"/>
      <c r="G5714" s="35"/>
    </row>
    <row r="5715" spans="3:7" x14ac:dyDescent="0.3">
      <c r="C5715" s="1"/>
      <c r="G5715" s="35"/>
    </row>
    <row r="5716" spans="3:7" x14ac:dyDescent="0.3">
      <c r="C5716" s="1"/>
      <c r="G5716" s="35"/>
    </row>
    <row r="5717" spans="3:7" x14ac:dyDescent="0.3">
      <c r="C5717" s="1"/>
      <c r="G5717" s="35"/>
    </row>
    <row r="5718" spans="3:7" x14ac:dyDescent="0.3">
      <c r="C5718" s="1"/>
      <c r="G5718" s="35"/>
    </row>
    <row r="5719" spans="3:7" x14ac:dyDescent="0.3">
      <c r="C5719" s="1"/>
      <c r="G5719" s="35"/>
    </row>
    <row r="5720" spans="3:7" x14ac:dyDescent="0.3">
      <c r="C5720" s="1"/>
      <c r="G5720" s="35"/>
    </row>
    <row r="5721" spans="3:7" x14ac:dyDescent="0.3">
      <c r="C5721" s="1"/>
      <c r="G5721" s="35"/>
    </row>
    <row r="5722" spans="3:7" x14ac:dyDescent="0.3">
      <c r="C5722" s="1"/>
      <c r="G5722" s="35"/>
    </row>
    <row r="5723" spans="3:7" x14ac:dyDescent="0.3">
      <c r="C5723" s="1"/>
      <c r="G5723" s="35"/>
    </row>
    <row r="5724" spans="3:7" x14ac:dyDescent="0.3">
      <c r="C5724" s="1"/>
      <c r="G5724" s="35"/>
    </row>
    <row r="5725" spans="3:7" x14ac:dyDescent="0.3">
      <c r="C5725" s="1"/>
      <c r="G5725" s="35"/>
    </row>
    <row r="5726" spans="3:7" x14ac:dyDescent="0.3">
      <c r="C5726" s="1"/>
      <c r="G5726" s="35"/>
    </row>
    <row r="5727" spans="3:7" x14ac:dyDescent="0.3">
      <c r="C5727" s="1"/>
      <c r="G5727" s="35"/>
    </row>
    <row r="5728" spans="3:7" x14ac:dyDescent="0.3">
      <c r="C5728" s="1"/>
      <c r="G5728" s="35"/>
    </row>
    <row r="5729" spans="3:7" x14ac:dyDescent="0.3">
      <c r="C5729" s="1"/>
      <c r="G5729" s="35"/>
    </row>
    <row r="5730" spans="3:7" x14ac:dyDescent="0.3">
      <c r="C5730" s="1"/>
      <c r="G5730" s="35"/>
    </row>
    <row r="5731" spans="3:7" x14ac:dyDescent="0.3">
      <c r="C5731" s="1"/>
      <c r="G5731" s="35"/>
    </row>
    <row r="5732" spans="3:7" x14ac:dyDescent="0.3">
      <c r="C5732" s="1"/>
      <c r="G5732" s="35"/>
    </row>
    <row r="5733" spans="3:7" x14ac:dyDescent="0.3">
      <c r="C5733" s="1"/>
      <c r="G5733" s="35"/>
    </row>
    <row r="5734" spans="3:7" x14ac:dyDescent="0.3">
      <c r="C5734" s="1"/>
      <c r="G5734" s="35"/>
    </row>
    <row r="5735" spans="3:7" x14ac:dyDescent="0.3">
      <c r="C5735" s="1"/>
      <c r="G5735" s="35"/>
    </row>
    <row r="5736" spans="3:7" x14ac:dyDescent="0.3">
      <c r="C5736" s="1"/>
      <c r="G5736" s="35"/>
    </row>
    <row r="5737" spans="3:7" x14ac:dyDescent="0.3">
      <c r="C5737" s="1"/>
      <c r="G5737" s="35"/>
    </row>
    <row r="5738" spans="3:7" x14ac:dyDescent="0.3">
      <c r="C5738" s="1"/>
      <c r="G5738" s="35"/>
    </row>
    <row r="5739" spans="3:7" x14ac:dyDescent="0.3">
      <c r="C5739" s="1"/>
      <c r="G5739" s="35"/>
    </row>
    <row r="5740" spans="3:7" x14ac:dyDescent="0.3">
      <c r="C5740" s="1"/>
      <c r="G5740" s="35"/>
    </row>
    <row r="5741" spans="3:7" x14ac:dyDescent="0.3">
      <c r="C5741" s="1"/>
      <c r="G5741" s="35"/>
    </row>
    <row r="5742" spans="3:7" x14ac:dyDescent="0.3">
      <c r="C5742" s="1"/>
      <c r="G5742" s="35"/>
    </row>
    <row r="5743" spans="3:7" x14ac:dyDescent="0.3">
      <c r="C5743" s="1"/>
      <c r="G5743" s="35"/>
    </row>
    <row r="5744" spans="3:7" x14ac:dyDescent="0.3">
      <c r="C5744" s="1"/>
      <c r="G5744" s="35"/>
    </row>
    <row r="5745" spans="3:7" x14ac:dyDescent="0.3">
      <c r="C5745" s="1"/>
      <c r="G5745" s="35"/>
    </row>
    <row r="5746" spans="3:7" x14ac:dyDescent="0.3">
      <c r="C5746" s="1"/>
      <c r="G5746" s="35"/>
    </row>
    <row r="5747" spans="3:7" x14ac:dyDescent="0.3">
      <c r="C5747" s="1"/>
      <c r="G5747" s="35"/>
    </row>
    <row r="5748" spans="3:7" x14ac:dyDescent="0.3">
      <c r="C5748" s="1"/>
      <c r="G5748" s="35"/>
    </row>
    <row r="5749" spans="3:7" x14ac:dyDescent="0.3">
      <c r="C5749" s="1"/>
      <c r="G5749" s="35"/>
    </row>
    <row r="5750" spans="3:7" x14ac:dyDescent="0.3">
      <c r="C5750" s="1"/>
      <c r="G5750" s="35"/>
    </row>
    <row r="5751" spans="3:7" x14ac:dyDescent="0.3">
      <c r="C5751" s="1"/>
      <c r="G5751" s="35"/>
    </row>
    <row r="5752" spans="3:7" x14ac:dyDescent="0.3">
      <c r="C5752" s="1"/>
      <c r="G5752" s="35"/>
    </row>
    <row r="5753" spans="3:7" x14ac:dyDescent="0.3">
      <c r="C5753" s="1"/>
      <c r="G5753" s="35"/>
    </row>
    <row r="5754" spans="3:7" x14ac:dyDescent="0.3">
      <c r="C5754" s="1"/>
      <c r="G5754" s="35"/>
    </row>
    <row r="5755" spans="3:7" x14ac:dyDescent="0.3">
      <c r="C5755" s="1"/>
      <c r="G5755" s="35"/>
    </row>
    <row r="5756" spans="3:7" x14ac:dyDescent="0.3">
      <c r="C5756" s="1"/>
      <c r="G5756" s="35"/>
    </row>
    <row r="5757" spans="3:7" x14ac:dyDescent="0.3">
      <c r="C5757" s="1"/>
      <c r="G5757" s="35"/>
    </row>
    <row r="5758" spans="3:7" x14ac:dyDescent="0.3">
      <c r="C5758" s="1"/>
      <c r="G5758" s="35"/>
    </row>
    <row r="5759" spans="3:7" x14ac:dyDescent="0.3">
      <c r="C5759" s="1"/>
      <c r="G5759" s="35"/>
    </row>
    <row r="5760" spans="3:7" x14ac:dyDescent="0.3">
      <c r="C5760" s="1"/>
      <c r="G5760" s="35"/>
    </row>
    <row r="5761" spans="3:7" x14ac:dyDescent="0.3">
      <c r="C5761" s="1"/>
      <c r="G5761" s="35"/>
    </row>
    <row r="5762" spans="3:7" x14ac:dyDescent="0.3">
      <c r="C5762" s="1"/>
      <c r="G5762" s="35"/>
    </row>
    <row r="5763" spans="3:7" x14ac:dyDescent="0.3">
      <c r="C5763" s="1"/>
      <c r="G5763" s="35"/>
    </row>
    <row r="5764" spans="3:7" x14ac:dyDescent="0.3">
      <c r="C5764" s="1"/>
      <c r="G5764" s="35"/>
    </row>
    <row r="5765" spans="3:7" x14ac:dyDescent="0.3">
      <c r="C5765" s="1"/>
      <c r="G5765" s="35"/>
    </row>
    <row r="5766" spans="3:7" x14ac:dyDescent="0.3">
      <c r="C5766" s="1"/>
      <c r="G5766" s="35"/>
    </row>
    <row r="5767" spans="3:7" x14ac:dyDescent="0.3">
      <c r="C5767" s="1"/>
      <c r="G5767" s="35"/>
    </row>
    <row r="5768" spans="3:7" x14ac:dyDescent="0.3">
      <c r="C5768" s="1"/>
      <c r="G5768" s="35"/>
    </row>
    <row r="5769" spans="3:7" x14ac:dyDescent="0.3">
      <c r="C5769" s="1"/>
      <c r="G5769" s="35"/>
    </row>
    <row r="5770" spans="3:7" x14ac:dyDescent="0.3">
      <c r="C5770" s="1"/>
      <c r="G5770" s="35"/>
    </row>
    <row r="5771" spans="3:7" x14ac:dyDescent="0.3">
      <c r="C5771" s="1"/>
      <c r="G5771" s="35"/>
    </row>
    <row r="5772" spans="3:7" x14ac:dyDescent="0.3">
      <c r="C5772" s="1"/>
      <c r="G5772" s="35"/>
    </row>
    <row r="5773" spans="3:7" x14ac:dyDescent="0.3">
      <c r="C5773" s="1"/>
      <c r="G5773" s="35"/>
    </row>
    <row r="5774" spans="3:7" x14ac:dyDescent="0.3">
      <c r="C5774" s="1"/>
      <c r="G5774" s="35"/>
    </row>
    <row r="5775" spans="3:7" x14ac:dyDescent="0.3">
      <c r="C5775" s="1"/>
      <c r="G5775" s="35"/>
    </row>
    <row r="5776" spans="3:7" x14ac:dyDescent="0.3">
      <c r="C5776" s="1"/>
      <c r="G5776" s="35"/>
    </row>
    <row r="5777" spans="3:7" x14ac:dyDescent="0.3">
      <c r="C5777" s="1"/>
      <c r="G5777" s="35"/>
    </row>
    <row r="5778" spans="3:7" x14ac:dyDescent="0.3">
      <c r="C5778" s="1"/>
      <c r="G5778" s="35"/>
    </row>
    <row r="5779" spans="3:7" x14ac:dyDescent="0.3">
      <c r="C5779" s="1"/>
      <c r="G5779" s="35"/>
    </row>
    <row r="5780" spans="3:7" x14ac:dyDescent="0.3">
      <c r="C5780" s="1"/>
      <c r="G5780" s="35"/>
    </row>
    <row r="5781" spans="3:7" x14ac:dyDescent="0.3">
      <c r="C5781" s="1"/>
      <c r="G5781" s="35"/>
    </row>
    <row r="5782" spans="3:7" x14ac:dyDescent="0.3">
      <c r="C5782" s="1"/>
      <c r="G5782" s="35"/>
    </row>
    <row r="5783" spans="3:7" x14ac:dyDescent="0.3">
      <c r="C5783" s="1"/>
      <c r="G5783" s="35"/>
    </row>
    <row r="5784" spans="3:7" x14ac:dyDescent="0.3">
      <c r="C5784" s="1"/>
      <c r="G5784" s="35"/>
    </row>
    <row r="5785" spans="3:7" x14ac:dyDescent="0.3">
      <c r="C5785" s="1"/>
      <c r="G5785" s="35"/>
    </row>
    <row r="5786" spans="3:7" x14ac:dyDescent="0.3">
      <c r="C5786" s="1"/>
      <c r="G5786" s="35"/>
    </row>
    <row r="5787" spans="3:7" x14ac:dyDescent="0.3">
      <c r="C5787" s="1"/>
      <c r="G5787" s="35"/>
    </row>
    <row r="5788" spans="3:7" x14ac:dyDescent="0.3">
      <c r="C5788" s="1"/>
      <c r="G5788" s="35"/>
    </row>
    <row r="5789" spans="3:7" x14ac:dyDescent="0.3">
      <c r="C5789" s="1"/>
      <c r="G5789" s="35"/>
    </row>
    <row r="5790" spans="3:7" x14ac:dyDescent="0.3">
      <c r="C5790" s="1"/>
      <c r="G5790" s="35"/>
    </row>
    <row r="5791" spans="3:7" x14ac:dyDescent="0.3">
      <c r="C5791" s="1"/>
      <c r="G5791" s="35"/>
    </row>
    <row r="5792" spans="3:7" x14ac:dyDescent="0.3">
      <c r="C5792" s="1"/>
      <c r="G5792" s="35"/>
    </row>
    <row r="5793" spans="3:7" x14ac:dyDescent="0.3">
      <c r="C5793" s="1"/>
      <c r="G5793" s="35"/>
    </row>
    <row r="5794" spans="3:7" x14ac:dyDescent="0.3">
      <c r="C5794" s="1"/>
      <c r="G5794" s="35"/>
    </row>
    <row r="5795" spans="3:7" x14ac:dyDescent="0.3">
      <c r="C5795" s="1"/>
      <c r="G5795" s="35"/>
    </row>
    <row r="5796" spans="3:7" x14ac:dyDescent="0.3">
      <c r="C5796" s="1"/>
      <c r="G5796" s="35"/>
    </row>
    <row r="5797" spans="3:7" x14ac:dyDescent="0.3">
      <c r="C5797" s="1"/>
      <c r="G5797" s="35"/>
    </row>
    <row r="5798" spans="3:7" x14ac:dyDescent="0.3">
      <c r="C5798" s="1"/>
      <c r="G5798" s="35"/>
    </row>
    <row r="5799" spans="3:7" x14ac:dyDescent="0.3">
      <c r="C5799" s="1"/>
      <c r="G5799" s="35"/>
    </row>
    <row r="5800" spans="3:7" x14ac:dyDescent="0.3">
      <c r="C5800" s="1"/>
      <c r="G5800" s="35"/>
    </row>
    <row r="5801" spans="3:7" x14ac:dyDescent="0.3">
      <c r="C5801" s="1"/>
      <c r="G5801" s="35"/>
    </row>
    <row r="5802" spans="3:7" x14ac:dyDescent="0.3">
      <c r="C5802" s="1"/>
      <c r="G5802" s="35"/>
    </row>
    <row r="5803" spans="3:7" x14ac:dyDescent="0.3">
      <c r="C5803" s="1"/>
      <c r="G5803" s="35"/>
    </row>
    <row r="5804" spans="3:7" x14ac:dyDescent="0.3">
      <c r="C5804" s="1"/>
      <c r="G5804" s="35"/>
    </row>
    <row r="5805" spans="3:7" x14ac:dyDescent="0.3">
      <c r="C5805" s="1"/>
      <c r="G5805" s="35"/>
    </row>
    <row r="5806" spans="3:7" x14ac:dyDescent="0.3">
      <c r="C5806" s="1"/>
      <c r="G5806" s="35"/>
    </row>
    <row r="5807" spans="3:7" x14ac:dyDescent="0.3">
      <c r="C5807" s="1"/>
      <c r="G5807" s="35"/>
    </row>
    <row r="5808" spans="3:7" x14ac:dyDescent="0.3">
      <c r="C5808" s="1"/>
      <c r="G5808" s="35"/>
    </row>
    <row r="5809" spans="3:7" x14ac:dyDescent="0.3">
      <c r="C5809" s="1"/>
      <c r="G5809" s="35"/>
    </row>
    <row r="5810" spans="3:7" x14ac:dyDescent="0.3">
      <c r="C5810" s="1"/>
      <c r="G5810" s="35"/>
    </row>
    <row r="5811" spans="3:7" x14ac:dyDescent="0.3">
      <c r="C5811" s="1"/>
      <c r="G5811" s="35"/>
    </row>
    <row r="5812" spans="3:7" x14ac:dyDescent="0.3">
      <c r="C5812" s="1"/>
      <c r="G5812" s="35"/>
    </row>
    <row r="5813" spans="3:7" x14ac:dyDescent="0.3">
      <c r="C5813" s="1"/>
      <c r="G5813" s="35"/>
    </row>
    <row r="5814" spans="3:7" x14ac:dyDescent="0.3">
      <c r="C5814" s="1"/>
      <c r="G5814" s="35"/>
    </row>
    <row r="5815" spans="3:7" x14ac:dyDescent="0.3">
      <c r="C5815" s="1"/>
      <c r="G5815" s="35"/>
    </row>
    <row r="5816" spans="3:7" x14ac:dyDescent="0.3">
      <c r="C5816" s="1"/>
      <c r="G5816" s="35"/>
    </row>
    <row r="5817" spans="3:7" x14ac:dyDescent="0.3">
      <c r="C5817" s="1"/>
      <c r="G5817" s="35"/>
    </row>
    <row r="5818" spans="3:7" x14ac:dyDescent="0.3">
      <c r="C5818" s="1"/>
      <c r="G5818" s="35"/>
    </row>
    <row r="5819" spans="3:7" x14ac:dyDescent="0.3">
      <c r="C5819" s="1"/>
      <c r="G5819" s="35"/>
    </row>
    <row r="5820" spans="3:7" x14ac:dyDescent="0.3">
      <c r="C5820" s="1"/>
      <c r="G5820" s="35"/>
    </row>
    <row r="5821" spans="3:7" x14ac:dyDescent="0.3">
      <c r="C5821" s="1"/>
      <c r="G5821" s="35"/>
    </row>
    <row r="5822" spans="3:7" x14ac:dyDescent="0.3">
      <c r="C5822" s="1"/>
      <c r="G5822" s="35"/>
    </row>
    <row r="5823" spans="3:7" x14ac:dyDescent="0.3">
      <c r="C5823" s="1"/>
      <c r="G5823" s="35"/>
    </row>
    <row r="5824" spans="3:7" x14ac:dyDescent="0.3">
      <c r="C5824" s="1"/>
      <c r="G5824" s="35"/>
    </row>
    <row r="5825" spans="3:7" x14ac:dyDescent="0.3">
      <c r="C5825" s="1"/>
      <c r="G5825" s="35"/>
    </row>
    <row r="5826" spans="3:7" x14ac:dyDescent="0.3">
      <c r="C5826" s="1"/>
      <c r="G5826" s="35"/>
    </row>
    <row r="5827" spans="3:7" x14ac:dyDescent="0.3">
      <c r="C5827" s="1"/>
      <c r="G5827" s="35"/>
    </row>
    <row r="5828" spans="3:7" x14ac:dyDescent="0.3">
      <c r="C5828" s="1"/>
      <c r="G5828" s="35"/>
    </row>
    <row r="5829" spans="3:7" x14ac:dyDescent="0.3">
      <c r="C5829" s="1"/>
      <c r="G5829" s="35"/>
    </row>
    <row r="5830" spans="3:7" x14ac:dyDescent="0.3">
      <c r="C5830" s="1"/>
      <c r="G5830" s="35"/>
    </row>
    <row r="5831" spans="3:7" x14ac:dyDescent="0.3">
      <c r="C5831" s="1"/>
      <c r="G5831" s="35"/>
    </row>
    <row r="5832" spans="3:7" x14ac:dyDescent="0.3">
      <c r="C5832" s="1"/>
      <c r="G5832" s="35"/>
    </row>
    <row r="5833" spans="3:7" x14ac:dyDescent="0.3">
      <c r="C5833" s="1"/>
      <c r="G5833" s="35"/>
    </row>
    <row r="5834" spans="3:7" x14ac:dyDescent="0.3">
      <c r="C5834" s="1"/>
      <c r="G5834" s="35"/>
    </row>
    <row r="5835" spans="3:7" x14ac:dyDescent="0.3">
      <c r="C5835" s="1"/>
      <c r="G5835" s="35"/>
    </row>
    <row r="5836" spans="3:7" x14ac:dyDescent="0.3">
      <c r="C5836" s="1"/>
      <c r="G5836" s="35"/>
    </row>
    <row r="5837" spans="3:7" x14ac:dyDescent="0.3">
      <c r="C5837" s="1"/>
      <c r="G5837" s="35"/>
    </row>
    <row r="5838" spans="3:7" x14ac:dyDescent="0.3">
      <c r="C5838" s="1"/>
      <c r="G5838" s="35"/>
    </row>
    <row r="5839" spans="3:7" x14ac:dyDescent="0.3">
      <c r="C5839" s="1"/>
      <c r="G5839" s="35"/>
    </row>
    <row r="5840" spans="3:7" x14ac:dyDescent="0.3">
      <c r="C5840" s="1"/>
      <c r="G5840" s="35"/>
    </row>
    <row r="5841" spans="3:7" x14ac:dyDescent="0.3">
      <c r="C5841" s="1"/>
      <c r="G5841" s="35"/>
    </row>
    <row r="5842" spans="3:7" x14ac:dyDescent="0.3">
      <c r="C5842" s="1"/>
      <c r="G5842" s="35"/>
    </row>
    <row r="5843" spans="3:7" x14ac:dyDescent="0.3">
      <c r="C5843" s="1"/>
      <c r="G5843" s="35"/>
    </row>
    <row r="5844" spans="3:7" x14ac:dyDescent="0.3">
      <c r="C5844" s="1"/>
      <c r="G5844" s="35"/>
    </row>
    <row r="5845" spans="3:7" x14ac:dyDescent="0.3">
      <c r="C5845" s="1"/>
      <c r="G5845" s="35"/>
    </row>
    <row r="5846" spans="3:7" x14ac:dyDescent="0.3">
      <c r="C5846" s="1"/>
      <c r="G5846" s="35"/>
    </row>
    <row r="5847" spans="3:7" x14ac:dyDescent="0.3">
      <c r="C5847" s="1"/>
      <c r="G5847" s="35"/>
    </row>
    <row r="5848" spans="3:7" x14ac:dyDescent="0.3">
      <c r="C5848" s="1"/>
      <c r="G5848" s="35"/>
    </row>
    <row r="5849" spans="3:7" x14ac:dyDescent="0.3">
      <c r="C5849" s="1"/>
      <c r="G5849" s="35"/>
    </row>
    <row r="5850" spans="3:7" x14ac:dyDescent="0.3">
      <c r="C5850" s="1"/>
      <c r="G5850" s="35"/>
    </row>
    <row r="5851" spans="3:7" x14ac:dyDescent="0.3">
      <c r="C5851" s="1"/>
      <c r="G5851" s="35"/>
    </row>
    <row r="5852" spans="3:7" x14ac:dyDescent="0.3">
      <c r="C5852" s="1"/>
      <c r="G5852" s="35"/>
    </row>
    <row r="5853" spans="3:7" x14ac:dyDescent="0.3">
      <c r="C5853" s="1"/>
      <c r="G5853" s="35"/>
    </row>
    <row r="5854" spans="3:7" x14ac:dyDescent="0.3">
      <c r="C5854" s="1"/>
      <c r="G5854" s="35"/>
    </row>
    <row r="5855" spans="3:7" x14ac:dyDescent="0.3">
      <c r="C5855" s="1"/>
      <c r="G5855" s="35"/>
    </row>
    <row r="5856" spans="3:7" x14ac:dyDescent="0.3">
      <c r="C5856" s="1"/>
      <c r="G5856" s="35"/>
    </row>
    <row r="5857" spans="3:7" x14ac:dyDescent="0.3">
      <c r="C5857" s="1"/>
      <c r="G5857" s="35"/>
    </row>
    <row r="5858" spans="3:7" x14ac:dyDescent="0.3">
      <c r="C5858" s="1"/>
      <c r="G5858" s="35"/>
    </row>
    <row r="5859" spans="3:7" x14ac:dyDescent="0.3">
      <c r="C5859" s="1"/>
      <c r="G5859" s="35"/>
    </row>
    <row r="5860" spans="3:7" x14ac:dyDescent="0.3">
      <c r="C5860" s="1"/>
      <c r="G5860" s="35"/>
    </row>
    <row r="5861" spans="3:7" x14ac:dyDescent="0.3">
      <c r="C5861" s="1"/>
      <c r="G5861" s="35"/>
    </row>
    <row r="5862" spans="3:7" x14ac:dyDescent="0.3">
      <c r="C5862" s="1"/>
      <c r="G5862" s="35"/>
    </row>
    <row r="5863" spans="3:7" x14ac:dyDescent="0.3">
      <c r="C5863" s="1"/>
      <c r="G5863" s="35"/>
    </row>
    <row r="5864" spans="3:7" x14ac:dyDescent="0.3">
      <c r="C5864" s="1"/>
      <c r="G5864" s="35"/>
    </row>
    <row r="5865" spans="3:7" x14ac:dyDescent="0.3">
      <c r="C5865" s="1"/>
      <c r="G5865" s="35"/>
    </row>
    <row r="5866" spans="3:7" x14ac:dyDescent="0.3">
      <c r="C5866" s="1"/>
      <c r="G5866" s="35"/>
    </row>
    <row r="5867" spans="3:7" x14ac:dyDescent="0.3">
      <c r="C5867" s="1"/>
      <c r="G5867" s="35"/>
    </row>
    <row r="5868" spans="3:7" x14ac:dyDescent="0.3">
      <c r="C5868" s="1"/>
      <c r="G5868" s="35"/>
    </row>
    <row r="5869" spans="3:7" x14ac:dyDescent="0.3">
      <c r="C5869" s="1"/>
      <c r="G5869" s="35"/>
    </row>
    <row r="5870" spans="3:7" x14ac:dyDescent="0.3">
      <c r="C5870" s="1"/>
      <c r="G5870" s="35"/>
    </row>
    <row r="5871" spans="3:7" x14ac:dyDescent="0.3">
      <c r="C5871" s="1"/>
      <c r="G5871" s="35"/>
    </row>
    <row r="5872" spans="3:7" x14ac:dyDescent="0.3">
      <c r="C5872" s="1"/>
      <c r="G5872" s="35"/>
    </row>
    <row r="5873" spans="3:7" x14ac:dyDescent="0.3">
      <c r="C5873" s="1"/>
      <c r="G5873" s="35"/>
    </row>
    <row r="5874" spans="3:7" x14ac:dyDescent="0.3">
      <c r="C5874" s="1"/>
      <c r="G5874" s="35"/>
    </row>
    <row r="5875" spans="3:7" x14ac:dyDescent="0.3">
      <c r="C5875" s="1"/>
      <c r="G5875" s="35"/>
    </row>
    <row r="5876" spans="3:7" x14ac:dyDescent="0.3">
      <c r="C5876" s="1"/>
      <c r="G5876" s="35"/>
    </row>
    <row r="5877" spans="3:7" x14ac:dyDescent="0.3">
      <c r="C5877" s="1"/>
      <c r="G5877" s="35"/>
    </row>
    <row r="5878" spans="3:7" x14ac:dyDescent="0.3">
      <c r="C5878" s="1"/>
      <c r="G5878" s="35"/>
    </row>
    <row r="5879" spans="3:7" x14ac:dyDescent="0.3">
      <c r="C5879" s="1"/>
      <c r="G5879" s="35"/>
    </row>
    <row r="5880" spans="3:7" x14ac:dyDescent="0.3">
      <c r="C5880" s="1"/>
      <c r="G5880" s="35"/>
    </row>
    <row r="5881" spans="3:7" x14ac:dyDescent="0.3">
      <c r="C5881" s="1"/>
      <c r="G5881" s="35"/>
    </row>
    <row r="5882" spans="3:7" x14ac:dyDescent="0.3">
      <c r="C5882" s="1"/>
      <c r="G5882" s="35"/>
    </row>
    <row r="5883" spans="3:7" x14ac:dyDescent="0.3">
      <c r="C5883" s="1"/>
      <c r="G5883" s="35"/>
    </row>
    <row r="5884" spans="3:7" x14ac:dyDescent="0.3">
      <c r="C5884" s="1"/>
      <c r="G5884" s="35"/>
    </row>
    <row r="5885" spans="3:7" x14ac:dyDescent="0.3">
      <c r="C5885" s="1"/>
      <c r="G5885" s="35"/>
    </row>
    <row r="5886" spans="3:7" x14ac:dyDescent="0.3">
      <c r="C5886" s="1"/>
      <c r="G5886" s="35"/>
    </row>
    <row r="5887" spans="3:7" x14ac:dyDescent="0.3">
      <c r="C5887" s="1"/>
      <c r="G5887" s="35"/>
    </row>
    <row r="5888" spans="3:7" x14ac:dyDescent="0.3">
      <c r="C5888" s="1"/>
      <c r="G5888" s="35"/>
    </row>
    <row r="5889" spans="3:7" x14ac:dyDescent="0.3">
      <c r="C5889" s="1"/>
      <c r="G5889" s="35"/>
    </row>
    <row r="5890" spans="3:7" x14ac:dyDescent="0.3">
      <c r="C5890" s="1"/>
      <c r="G5890" s="35"/>
    </row>
    <row r="5891" spans="3:7" x14ac:dyDescent="0.3">
      <c r="C5891" s="1"/>
      <c r="G5891" s="35"/>
    </row>
    <row r="5892" spans="3:7" x14ac:dyDescent="0.3">
      <c r="C5892" s="1"/>
      <c r="G5892" s="35"/>
    </row>
    <row r="5893" spans="3:7" x14ac:dyDescent="0.3">
      <c r="C5893" s="1"/>
      <c r="G5893" s="35"/>
    </row>
    <row r="5894" spans="3:7" x14ac:dyDescent="0.3">
      <c r="C5894" s="1"/>
      <c r="G5894" s="35"/>
    </row>
    <row r="5895" spans="3:7" x14ac:dyDescent="0.3">
      <c r="C5895" s="1"/>
      <c r="G5895" s="35"/>
    </row>
    <row r="5896" spans="3:7" x14ac:dyDescent="0.3">
      <c r="C5896" s="1"/>
      <c r="G5896" s="35"/>
    </row>
    <row r="5897" spans="3:7" x14ac:dyDescent="0.3">
      <c r="C5897" s="1"/>
      <c r="G5897" s="35"/>
    </row>
    <row r="5898" spans="3:7" x14ac:dyDescent="0.3">
      <c r="C5898" s="1"/>
      <c r="G5898" s="35"/>
    </row>
    <row r="5899" spans="3:7" x14ac:dyDescent="0.3">
      <c r="C5899" s="1"/>
      <c r="G5899" s="35"/>
    </row>
    <row r="5900" spans="3:7" x14ac:dyDescent="0.3">
      <c r="C5900" s="1"/>
      <c r="G5900" s="35"/>
    </row>
    <row r="5901" spans="3:7" x14ac:dyDescent="0.3">
      <c r="C5901" s="1"/>
      <c r="G5901" s="35"/>
    </row>
    <row r="5902" spans="3:7" x14ac:dyDescent="0.3">
      <c r="C5902" s="1"/>
      <c r="G5902" s="35"/>
    </row>
    <row r="5903" spans="3:7" x14ac:dyDescent="0.3">
      <c r="C5903" s="1"/>
      <c r="G5903" s="35"/>
    </row>
    <row r="5904" spans="3:7" x14ac:dyDescent="0.3">
      <c r="C5904" s="1"/>
      <c r="G5904" s="35"/>
    </row>
    <row r="5905" spans="3:7" x14ac:dyDescent="0.3">
      <c r="C5905" s="1"/>
      <c r="G5905" s="35"/>
    </row>
    <row r="5906" spans="3:7" x14ac:dyDescent="0.3">
      <c r="C5906" s="1"/>
      <c r="G5906" s="35"/>
    </row>
    <row r="5907" spans="3:7" x14ac:dyDescent="0.3">
      <c r="C5907" s="1"/>
      <c r="G5907" s="35"/>
    </row>
    <row r="5908" spans="3:7" x14ac:dyDescent="0.3">
      <c r="C5908" s="1"/>
      <c r="G5908" s="35"/>
    </row>
    <row r="5909" spans="3:7" x14ac:dyDescent="0.3">
      <c r="C5909" s="1"/>
      <c r="G5909" s="35"/>
    </row>
    <row r="5910" spans="3:7" x14ac:dyDescent="0.3">
      <c r="C5910" s="1"/>
      <c r="G5910" s="35"/>
    </row>
    <row r="5911" spans="3:7" x14ac:dyDescent="0.3">
      <c r="C5911" s="1"/>
      <c r="G5911" s="35"/>
    </row>
    <row r="5912" spans="3:7" x14ac:dyDescent="0.3">
      <c r="C5912" s="1"/>
      <c r="G5912" s="35"/>
    </row>
    <row r="5913" spans="3:7" x14ac:dyDescent="0.3">
      <c r="C5913" s="1"/>
      <c r="G5913" s="35"/>
    </row>
    <row r="5914" spans="3:7" x14ac:dyDescent="0.3">
      <c r="C5914" s="1"/>
      <c r="G5914" s="35"/>
    </row>
    <row r="5915" spans="3:7" x14ac:dyDescent="0.3">
      <c r="C5915" s="1"/>
      <c r="G5915" s="35"/>
    </row>
    <row r="5916" spans="3:7" x14ac:dyDescent="0.3">
      <c r="C5916" s="1"/>
      <c r="G5916" s="35"/>
    </row>
    <row r="5917" spans="3:7" x14ac:dyDescent="0.3">
      <c r="C5917" s="1"/>
      <c r="G5917" s="35"/>
    </row>
    <row r="5918" spans="3:7" x14ac:dyDescent="0.3">
      <c r="C5918" s="1"/>
      <c r="G5918" s="35"/>
    </row>
    <row r="5919" spans="3:7" x14ac:dyDescent="0.3">
      <c r="C5919" s="1"/>
      <c r="G5919" s="35"/>
    </row>
    <row r="5920" spans="3:7" x14ac:dyDescent="0.3">
      <c r="C5920" s="1"/>
      <c r="G5920" s="35"/>
    </row>
    <row r="5921" spans="3:7" x14ac:dyDescent="0.3">
      <c r="C5921" s="1"/>
      <c r="G5921" s="35"/>
    </row>
    <row r="5922" spans="3:7" x14ac:dyDescent="0.3">
      <c r="C5922" s="1"/>
      <c r="G5922" s="35"/>
    </row>
    <row r="5923" spans="3:7" x14ac:dyDescent="0.3">
      <c r="C5923" s="1"/>
      <c r="G5923" s="35"/>
    </row>
    <row r="5924" spans="3:7" x14ac:dyDescent="0.3">
      <c r="C5924" s="1"/>
      <c r="G5924" s="35"/>
    </row>
    <row r="5925" spans="3:7" x14ac:dyDescent="0.3">
      <c r="C5925" s="1"/>
      <c r="G5925" s="35"/>
    </row>
    <row r="5926" spans="3:7" x14ac:dyDescent="0.3">
      <c r="C5926" s="1"/>
      <c r="G5926" s="35"/>
    </row>
    <row r="5927" spans="3:7" x14ac:dyDescent="0.3">
      <c r="C5927" s="1"/>
      <c r="G5927" s="35"/>
    </row>
    <row r="5928" spans="3:7" x14ac:dyDescent="0.3">
      <c r="C5928" s="1"/>
      <c r="G5928" s="35"/>
    </row>
    <row r="5929" spans="3:7" x14ac:dyDescent="0.3">
      <c r="C5929" s="1"/>
      <c r="G5929" s="35"/>
    </row>
    <row r="5930" spans="3:7" x14ac:dyDescent="0.3">
      <c r="C5930" s="1"/>
      <c r="G5930" s="35"/>
    </row>
    <row r="5931" spans="3:7" x14ac:dyDescent="0.3">
      <c r="C5931" s="1"/>
      <c r="G5931" s="35"/>
    </row>
    <row r="5932" spans="3:7" x14ac:dyDescent="0.3">
      <c r="C5932" s="1"/>
      <c r="G5932" s="35"/>
    </row>
    <row r="5933" spans="3:7" x14ac:dyDescent="0.3">
      <c r="C5933" s="1"/>
      <c r="G5933" s="35"/>
    </row>
    <row r="5934" spans="3:7" x14ac:dyDescent="0.3">
      <c r="C5934" s="1"/>
      <c r="G5934" s="35"/>
    </row>
    <row r="5935" spans="3:7" x14ac:dyDescent="0.3">
      <c r="C5935" s="1"/>
      <c r="G5935" s="35"/>
    </row>
    <row r="5936" spans="3:7" x14ac:dyDescent="0.3">
      <c r="C5936" s="1"/>
      <c r="G5936" s="35"/>
    </row>
    <row r="5937" spans="3:7" x14ac:dyDescent="0.3">
      <c r="C5937" s="1"/>
      <c r="G5937" s="35"/>
    </row>
    <row r="5938" spans="3:7" x14ac:dyDescent="0.3">
      <c r="C5938" s="1"/>
      <c r="G5938" s="35"/>
    </row>
    <row r="5939" spans="3:7" x14ac:dyDescent="0.3">
      <c r="C5939" s="1"/>
      <c r="G5939" s="35"/>
    </row>
    <row r="5940" spans="3:7" x14ac:dyDescent="0.3">
      <c r="C5940" s="1"/>
      <c r="G5940" s="35"/>
    </row>
    <row r="5941" spans="3:7" x14ac:dyDescent="0.3">
      <c r="C5941" s="1"/>
      <c r="G5941" s="35"/>
    </row>
    <row r="5942" spans="3:7" x14ac:dyDescent="0.3">
      <c r="C5942" s="1"/>
      <c r="G5942" s="35"/>
    </row>
    <row r="5943" spans="3:7" x14ac:dyDescent="0.3">
      <c r="C5943" s="1"/>
      <c r="G5943" s="35"/>
    </row>
    <row r="5944" spans="3:7" x14ac:dyDescent="0.3">
      <c r="C5944" s="1"/>
      <c r="G5944" s="35"/>
    </row>
    <row r="5945" spans="3:7" x14ac:dyDescent="0.3">
      <c r="C5945" s="1"/>
      <c r="G5945" s="35"/>
    </row>
    <row r="5946" spans="3:7" x14ac:dyDescent="0.3">
      <c r="C5946" s="1"/>
      <c r="G5946" s="35"/>
    </row>
    <row r="5947" spans="3:7" x14ac:dyDescent="0.3">
      <c r="C5947" s="1"/>
      <c r="G5947" s="35"/>
    </row>
    <row r="5948" spans="3:7" x14ac:dyDescent="0.3">
      <c r="C5948" s="1"/>
      <c r="G5948" s="35"/>
    </row>
    <row r="5949" spans="3:7" x14ac:dyDescent="0.3">
      <c r="C5949" s="1"/>
      <c r="G5949" s="35"/>
    </row>
    <row r="5950" spans="3:7" x14ac:dyDescent="0.3">
      <c r="C5950" s="1"/>
      <c r="G5950" s="35"/>
    </row>
    <row r="5951" spans="3:7" x14ac:dyDescent="0.3">
      <c r="C5951" s="1"/>
      <c r="G5951" s="35"/>
    </row>
    <row r="5952" spans="3:7" x14ac:dyDescent="0.3">
      <c r="C5952" s="1"/>
      <c r="G5952" s="35"/>
    </row>
    <row r="5953" spans="3:7" x14ac:dyDescent="0.3">
      <c r="C5953" s="1"/>
      <c r="G5953" s="35"/>
    </row>
    <row r="5954" spans="3:7" x14ac:dyDescent="0.3">
      <c r="C5954" s="1"/>
      <c r="G5954" s="35"/>
    </row>
    <row r="5955" spans="3:7" x14ac:dyDescent="0.3">
      <c r="C5955" s="1"/>
      <c r="G5955" s="35"/>
    </row>
    <row r="5956" spans="3:7" x14ac:dyDescent="0.3">
      <c r="C5956" s="1"/>
      <c r="G5956" s="35"/>
    </row>
    <row r="5957" spans="3:7" x14ac:dyDescent="0.3">
      <c r="C5957" s="1"/>
      <c r="G5957" s="35"/>
    </row>
    <row r="5958" spans="3:7" x14ac:dyDescent="0.3">
      <c r="C5958" s="1"/>
      <c r="G5958" s="35"/>
    </row>
    <row r="5959" spans="3:7" x14ac:dyDescent="0.3">
      <c r="C5959" s="1"/>
      <c r="G5959" s="35"/>
    </row>
    <row r="5960" spans="3:7" x14ac:dyDescent="0.3">
      <c r="C5960" s="1"/>
      <c r="G5960" s="35"/>
    </row>
    <row r="5961" spans="3:7" x14ac:dyDescent="0.3">
      <c r="C5961" s="1"/>
      <c r="G5961" s="35"/>
    </row>
    <row r="5962" spans="3:7" x14ac:dyDescent="0.3">
      <c r="C5962" s="1"/>
      <c r="G5962" s="35"/>
    </row>
    <row r="5963" spans="3:7" x14ac:dyDescent="0.3">
      <c r="C5963" s="1"/>
      <c r="G5963" s="35"/>
    </row>
    <row r="5964" spans="3:7" x14ac:dyDescent="0.3">
      <c r="C5964" s="1"/>
      <c r="G5964" s="35"/>
    </row>
    <row r="5965" spans="3:7" x14ac:dyDescent="0.3">
      <c r="C5965" s="1"/>
      <c r="G5965" s="35"/>
    </row>
    <row r="5966" spans="3:7" x14ac:dyDescent="0.3">
      <c r="C5966" s="1"/>
      <c r="G5966" s="35"/>
    </row>
    <row r="5967" spans="3:7" x14ac:dyDescent="0.3">
      <c r="C5967" s="1"/>
      <c r="G5967" s="35"/>
    </row>
    <row r="5968" spans="3:7" x14ac:dyDescent="0.3">
      <c r="C5968" s="1"/>
      <c r="G5968" s="35"/>
    </row>
    <row r="5969" spans="3:7" x14ac:dyDescent="0.3">
      <c r="C5969" s="1"/>
      <c r="G5969" s="35"/>
    </row>
    <row r="5970" spans="3:7" x14ac:dyDescent="0.3">
      <c r="C5970" s="1"/>
      <c r="G5970" s="35"/>
    </row>
    <row r="5971" spans="3:7" x14ac:dyDescent="0.3">
      <c r="C5971" s="1"/>
      <c r="G5971" s="35"/>
    </row>
    <row r="5972" spans="3:7" x14ac:dyDescent="0.3">
      <c r="C5972" s="1"/>
      <c r="G5972" s="35"/>
    </row>
    <row r="5973" spans="3:7" x14ac:dyDescent="0.3">
      <c r="C5973" s="1"/>
      <c r="G5973" s="35"/>
    </row>
    <row r="5974" spans="3:7" x14ac:dyDescent="0.3">
      <c r="C5974" s="1"/>
      <c r="G5974" s="35"/>
    </row>
    <row r="5975" spans="3:7" x14ac:dyDescent="0.3">
      <c r="C5975" s="1"/>
      <c r="G5975" s="35"/>
    </row>
    <row r="5976" spans="3:7" x14ac:dyDescent="0.3">
      <c r="C5976" s="1"/>
      <c r="G5976" s="35"/>
    </row>
    <row r="5977" spans="3:7" x14ac:dyDescent="0.3">
      <c r="C5977" s="1"/>
      <c r="G5977" s="35"/>
    </row>
    <row r="5978" spans="3:7" x14ac:dyDescent="0.3">
      <c r="C5978" s="1"/>
      <c r="G5978" s="35"/>
    </row>
    <row r="5979" spans="3:7" x14ac:dyDescent="0.3">
      <c r="C5979" s="1"/>
      <c r="G5979" s="35"/>
    </row>
    <row r="5980" spans="3:7" x14ac:dyDescent="0.3">
      <c r="C5980" s="1"/>
      <c r="G5980" s="35"/>
    </row>
    <row r="5981" spans="3:7" x14ac:dyDescent="0.3">
      <c r="C5981" s="1"/>
      <c r="G5981" s="35"/>
    </row>
    <row r="5982" spans="3:7" x14ac:dyDescent="0.3">
      <c r="C5982" s="1"/>
      <c r="G5982" s="35"/>
    </row>
    <row r="5983" spans="3:7" x14ac:dyDescent="0.3">
      <c r="C5983" s="1"/>
      <c r="G5983" s="35"/>
    </row>
    <row r="5984" spans="3:7" x14ac:dyDescent="0.3">
      <c r="C5984" s="1"/>
      <c r="G5984" s="35"/>
    </row>
    <row r="5985" spans="3:7" x14ac:dyDescent="0.3">
      <c r="C5985" s="1"/>
      <c r="G5985" s="35"/>
    </row>
    <row r="5986" spans="3:7" x14ac:dyDescent="0.3">
      <c r="C5986" s="1"/>
      <c r="G5986" s="35"/>
    </row>
    <row r="5987" spans="3:7" x14ac:dyDescent="0.3">
      <c r="C5987" s="1"/>
      <c r="G5987" s="35"/>
    </row>
    <row r="5988" spans="3:7" x14ac:dyDescent="0.3">
      <c r="C5988" s="1"/>
      <c r="G5988" s="35"/>
    </row>
    <row r="5989" spans="3:7" x14ac:dyDescent="0.3">
      <c r="C5989" s="1"/>
      <c r="G5989" s="35"/>
    </row>
    <row r="5990" spans="3:7" x14ac:dyDescent="0.3">
      <c r="C5990" s="1"/>
      <c r="G5990" s="35"/>
    </row>
    <row r="5991" spans="3:7" x14ac:dyDescent="0.3">
      <c r="C5991" s="1"/>
      <c r="G5991" s="35"/>
    </row>
    <row r="5992" spans="3:7" x14ac:dyDescent="0.3">
      <c r="C5992" s="1"/>
      <c r="G5992" s="35"/>
    </row>
    <row r="5993" spans="3:7" x14ac:dyDescent="0.3">
      <c r="C5993" s="1"/>
      <c r="G5993" s="35"/>
    </row>
    <row r="5994" spans="3:7" x14ac:dyDescent="0.3">
      <c r="C5994" s="1"/>
      <c r="G5994" s="35"/>
    </row>
    <row r="5995" spans="3:7" x14ac:dyDescent="0.3">
      <c r="C5995" s="1"/>
      <c r="G5995" s="35"/>
    </row>
    <row r="5996" spans="3:7" x14ac:dyDescent="0.3">
      <c r="C5996" s="1"/>
      <c r="G5996" s="35"/>
    </row>
    <row r="5997" spans="3:7" x14ac:dyDescent="0.3">
      <c r="C5997" s="1"/>
      <c r="G5997" s="35"/>
    </row>
    <row r="5998" spans="3:7" x14ac:dyDescent="0.3">
      <c r="C5998" s="1"/>
      <c r="G5998" s="35"/>
    </row>
    <row r="5999" spans="3:7" x14ac:dyDescent="0.3">
      <c r="C5999" s="1"/>
      <c r="G5999" s="35"/>
    </row>
    <row r="6000" spans="3:7" x14ac:dyDescent="0.3">
      <c r="C6000" s="1"/>
      <c r="G6000" s="35"/>
    </row>
    <row r="6001" spans="3:7" x14ac:dyDescent="0.3">
      <c r="C6001" s="1"/>
      <c r="G6001" s="35"/>
    </row>
    <row r="6002" spans="3:7" x14ac:dyDescent="0.3">
      <c r="C6002" s="1"/>
      <c r="G6002" s="35"/>
    </row>
    <row r="6003" spans="3:7" x14ac:dyDescent="0.3">
      <c r="C6003" s="1"/>
      <c r="G6003" s="35"/>
    </row>
    <row r="6004" spans="3:7" x14ac:dyDescent="0.3">
      <c r="C6004" s="1"/>
      <c r="G6004" s="35"/>
    </row>
    <row r="6005" spans="3:7" x14ac:dyDescent="0.3">
      <c r="C6005" s="1"/>
      <c r="G6005" s="35"/>
    </row>
    <row r="6006" spans="3:7" x14ac:dyDescent="0.3">
      <c r="C6006" s="1"/>
      <c r="G6006" s="35"/>
    </row>
    <row r="6007" spans="3:7" x14ac:dyDescent="0.3">
      <c r="C6007" s="1"/>
      <c r="G6007" s="35"/>
    </row>
    <row r="6008" spans="3:7" x14ac:dyDescent="0.3">
      <c r="C6008" s="1"/>
      <c r="G6008" s="35"/>
    </row>
    <row r="6009" spans="3:7" x14ac:dyDescent="0.3">
      <c r="C6009" s="1"/>
      <c r="G6009" s="35"/>
    </row>
    <row r="6010" spans="3:7" x14ac:dyDescent="0.3">
      <c r="C6010" s="1"/>
      <c r="G6010" s="35"/>
    </row>
    <row r="6011" spans="3:7" x14ac:dyDescent="0.3">
      <c r="C6011" s="1"/>
      <c r="G6011" s="35"/>
    </row>
    <row r="6012" spans="3:7" x14ac:dyDescent="0.3">
      <c r="C6012" s="1"/>
      <c r="G6012" s="35"/>
    </row>
    <row r="6013" spans="3:7" x14ac:dyDescent="0.3">
      <c r="C6013" s="1"/>
      <c r="G6013" s="35"/>
    </row>
    <row r="6014" spans="3:7" x14ac:dyDescent="0.3">
      <c r="C6014" s="1"/>
      <c r="G6014" s="35"/>
    </row>
    <row r="6015" spans="3:7" x14ac:dyDescent="0.3">
      <c r="C6015" s="1"/>
      <c r="G6015" s="35"/>
    </row>
    <row r="6016" spans="3:7" x14ac:dyDescent="0.3">
      <c r="C6016" s="1"/>
      <c r="G6016" s="35"/>
    </row>
    <row r="6017" spans="3:7" x14ac:dyDescent="0.3">
      <c r="C6017" s="1"/>
      <c r="G6017" s="35"/>
    </row>
    <row r="6018" spans="3:7" x14ac:dyDescent="0.3">
      <c r="C6018" s="1"/>
      <c r="G6018" s="35"/>
    </row>
    <row r="6019" spans="3:7" x14ac:dyDescent="0.3">
      <c r="C6019" s="1"/>
      <c r="G6019" s="35"/>
    </row>
    <row r="6020" spans="3:7" x14ac:dyDescent="0.3">
      <c r="C6020" s="1"/>
      <c r="G6020" s="35"/>
    </row>
    <row r="6021" spans="3:7" x14ac:dyDescent="0.3">
      <c r="C6021" s="1"/>
      <c r="G6021" s="35"/>
    </row>
    <row r="6022" spans="3:7" x14ac:dyDescent="0.3">
      <c r="C6022" s="1"/>
      <c r="G6022" s="35"/>
    </row>
    <row r="6023" spans="3:7" x14ac:dyDescent="0.3">
      <c r="C6023" s="1"/>
      <c r="G6023" s="35"/>
    </row>
    <row r="6024" spans="3:7" x14ac:dyDescent="0.3">
      <c r="C6024" s="1"/>
      <c r="G6024" s="35"/>
    </row>
    <row r="6025" spans="3:7" x14ac:dyDescent="0.3">
      <c r="C6025" s="1"/>
      <c r="G6025" s="35"/>
    </row>
    <row r="6026" spans="3:7" x14ac:dyDescent="0.3">
      <c r="C6026" s="1"/>
      <c r="G6026" s="35"/>
    </row>
    <row r="6027" spans="3:7" x14ac:dyDescent="0.3">
      <c r="C6027" s="1"/>
      <c r="G6027" s="35"/>
    </row>
    <row r="6028" spans="3:7" x14ac:dyDescent="0.3">
      <c r="C6028" s="1"/>
      <c r="G6028" s="35"/>
    </row>
    <row r="6029" spans="3:7" x14ac:dyDescent="0.3">
      <c r="C6029" s="1"/>
      <c r="G6029" s="35"/>
    </row>
    <row r="6030" spans="3:7" x14ac:dyDescent="0.3">
      <c r="C6030" s="1"/>
      <c r="G6030" s="35"/>
    </row>
    <row r="6031" spans="3:7" x14ac:dyDescent="0.3">
      <c r="C6031" s="1"/>
      <c r="G6031" s="35"/>
    </row>
    <row r="6032" spans="3:7" x14ac:dyDescent="0.3">
      <c r="C6032" s="1"/>
      <c r="G6032" s="35"/>
    </row>
    <row r="6033" spans="3:7" x14ac:dyDescent="0.3">
      <c r="C6033" s="1"/>
      <c r="G6033" s="35"/>
    </row>
    <row r="6034" spans="3:7" x14ac:dyDescent="0.3">
      <c r="C6034" s="1"/>
      <c r="G6034" s="35"/>
    </row>
    <row r="6035" spans="3:7" x14ac:dyDescent="0.3">
      <c r="C6035" s="1"/>
      <c r="G6035" s="35"/>
    </row>
    <row r="6036" spans="3:7" x14ac:dyDescent="0.3">
      <c r="C6036" s="1"/>
      <c r="G6036" s="35"/>
    </row>
    <row r="6037" spans="3:7" x14ac:dyDescent="0.3">
      <c r="C6037" s="1"/>
      <c r="G6037" s="35"/>
    </row>
    <row r="6038" spans="3:7" x14ac:dyDescent="0.3">
      <c r="C6038" s="1"/>
      <c r="G6038" s="35"/>
    </row>
    <row r="6039" spans="3:7" x14ac:dyDescent="0.3">
      <c r="C6039" s="1"/>
      <c r="G6039" s="35"/>
    </row>
    <row r="6040" spans="3:7" x14ac:dyDescent="0.3">
      <c r="C6040" s="1"/>
      <c r="G6040" s="35"/>
    </row>
    <row r="6041" spans="3:7" x14ac:dyDescent="0.3">
      <c r="C6041" s="1"/>
      <c r="G6041" s="35"/>
    </row>
    <row r="6042" spans="3:7" x14ac:dyDescent="0.3">
      <c r="C6042" s="1"/>
      <c r="G6042" s="35"/>
    </row>
    <row r="6043" spans="3:7" x14ac:dyDescent="0.3">
      <c r="C6043" s="1"/>
      <c r="G6043" s="35"/>
    </row>
    <row r="6044" spans="3:7" x14ac:dyDescent="0.3">
      <c r="C6044" s="1"/>
      <c r="G6044" s="35"/>
    </row>
    <row r="6045" spans="3:7" x14ac:dyDescent="0.3">
      <c r="C6045" s="1"/>
      <c r="G6045" s="35"/>
    </row>
    <row r="6046" spans="3:7" x14ac:dyDescent="0.3">
      <c r="C6046" s="1"/>
      <c r="G6046" s="35"/>
    </row>
    <row r="6047" spans="3:7" x14ac:dyDescent="0.3">
      <c r="C6047" s="1"/>
      <c r="G6047" s="35"/>
    </row>
    <row r="6048" spans="3:7" x14ac:dyDescent="0.3">
      <c r="C6048" s="1"/>
      <c r="G6048" s="35"/>
    </row>
    <row r="6049" spans="3:7" x14ac:dyDescent="0.3">
      <c r="C6049" s="1"/>
      <c r="G6049" s="35"/>
    </row>
    <row r="6050" spans="3:7" x14ac:dyDescent="0.3">
      <c r="C6050" s="1"/>
      <c r="G6050" s="35"/>
    </row>
    <row r="6051" spans="3:7" x14ac:dyDescent="0.3">
      <c r="C6051" s="1"/>
      <c r="G6051" s="35"/>
    </row>
    <row r="6052" spans="3:7" x14ac:dyDescent="0.3">
      <c r="C6052" s="1"/>
      <c r="G6052" s="35"/>
    </row>
    <row r="6053" spans="3:7" x14ac:dyDescent="0.3">
      <c r="C6053" s="1"/>
      <c r="G6053" s="35"/>
    </row>
    <row r="6054" spans="3:7" x14ac:dyDescent="0.3">
      <c r="C6054" s="1"/>
      <c r="G6054" s="35"/>
    </row>
    <row r="6055" spans="3:7" x14ac:dyDescent="0.3">
      <c r="C6055" s="1"/>
      <c r="G6055" s="35"/>
    </row>
    <row r="6056" spans="3:7" x14ac:dyDescent="0.3">
      <c r="C6056" s="1"/>
      <c r="G6056" s="35"/>
    </row>
    <row r="6057" spans="3:7" x14ac:dyDescent="0.3">
      <c r="C6057" s="1"/>
      <c r="G6057" s="35"/>
    </row>
    <row r="6058" spans="3:7" x14ac:dyDescent="0.3">
      <c r="C6058" s="1"/>
      <c r="G6058" s="35"/>
    </row>
    <row r="6059" spans="3:7" x14ac:dyDescent="0.3">
      <c r="C6059" s="1"/>
      <c r="G6059" s="35"/>
    </row>
    <row r="6060" spans="3:7" x14ac:dyDescent="0.3">
      <c r="C6060" s="1"/>
      <c r="G6060" s="35"/>
    </row>
    <row r="6061" spans="3:7" x14ac:dyDescent="0.3">
      <c r="C6061" s="1"/>
      <c r="G6061" s="35"/>
    </row>
    <row r="6062" spans="3:7" x14ac:dyDescent="0.3">
      <c r="C6062" s="1"/>
      <c r="G6062" s="35"/>
    </row>
    <row r="6063" spans="3:7" x14ac:dyDescent="0.3">
      <c r="C6063" s="1"/>
      <c r="G6063" s="35"/>
    </row>
    <row r="6064" spans="3:7" x14ac:dyDescent="0.3">
      <c r="C6064" s="1"/>
      <c r="G6064" s="35"/>
    </row>
    <row r="6065" spans="3:7" x14ac:dyDescent="0.3">
      <c r="C6065" s="1"/>
      <c r="G6065" s="35"/>
    </row>
    <row r="6066" spans="3:7" x14ac:dyDescent="0.3">
      <c r="C6066" s="1"/>
      <c r="G6066" s="35"/>
    </row>
    <row r="6067" spans="3:7" x14ac:dyDescent="0.3">
      <c r="C6067" s="1"/>
      <c r="G6067" s="35"/>
    </row>
    <row r="6068" spans="3:7" x14ac:dyDescent="0.3">
      <c r="C6068" s="1"/>
      <c r="G6068" s="35"/>
    </row>
    <row r="6069" spans="3:7" x14ac:dyDescent="0.3">
      <c r="C6069" s="1"/>
      <c r="G6069" s="35"/>
    </row>
    <row r="6070" spans="3:7" x14ac:dyDescent="0.3">
      <c r="C6070" s="1"/>
      <c r="G6070" s="35"/>
    </row>
    <row r="6071" spans="3:7" x14ac:dyDescent="0.3">
      <c r="C6071" s="1"/>
      <c r="G6071" s="35"/>
    </row>
    <row r="6072" spans="3:7" x14ac:dyDescent="0.3">
      <c r="C6072" s="1"/>
      <c r="G6072" s="35"/>
    </row>
    <row r="6073" spans="3:7" x14ac:dyDescent="0.3">
      <c r="C6073" s="1"/>
      <c r="G6073" s="35"/>
    </row>
    <row r="6074" spans="3:7" x14ac:dyDescent="0.3">
      <c r="C6074" s="1"/>
      <c r="G6074" s="35"/>
    </row>
    <row r="6075" spans="3:7" x14ac:dyDescent="0.3">
      <c r="C6075" s="1"/>
      <c r="G6075" s="35"/>
    </row>
    <row r="6076" spans="3:7" x14ac:dyDescent="0.3">
      <c r="C6076" s="1"/>
      <c r="G6076" s="35"/>
    </row>
    <row r="6077" spans="3:7" x14ac:dyDescent="0.3">
      <c r="C6077" s="1"/>
      <c r="G6077" s="35"/>
    </row>
    <row r="6078" spans="3:7" x14ac:dyDescent="0.3">
      <c r="C6078" s="1"/>
      <c r="G6078" s="35"/>
    </row>
    <row r="6079" spans="3:7" x14ac:dyDescent="0.3">
      <c r="C6079" s="1"/>
      <c r="G6079" s="35"/>
    </row>
    <row r="6080" spans="3:7" x14ac:dyDescent="0.3">
      <c r="C6080" s="1"/>
      <c r="G6080" s="35"/>
    </row>
    <row r="6081" spans="3:7" x14ac:dyDescent="0.3">
      <c r="C6081" s="1"/>
      <c r="G6081" s="35"/>
    </row>
    <row r="6082" spans="3:7" x14ac:dyDescent="0.3">
      <c r="C6082" s="1"/>
      <c r="G6082" s="35"/>
    </row>
    <row r="6083" spans="3:7" x14ac:dyDescent="0.3">
      <c r="C6083" s="1"/>
      <c r="G6083" s="35"/>
    </row>
    <row r="6084" spans="3:7" x14ac:dyDescent="0.3">
      <c r="C6084" s="1"/>
      <c r="G6084" s="35"/>
    </row>
    <row r="6085" spans="3:7" x14ac:dyDescent="0.3">
      <c r="C6085" s="1"/>
      <c r="G6085" s="35"/>
    </row>
    <row r="6086" spans="3:7" x14ac:dyDescent="0.3">
      <c r="C6086" s="1"/>
      <c r="G6086" s="35"/>
    </row>
    <row r="6087" spans="3:7" x14ac:dyDescent="0.3">
      <c r="C6087" s="1"/>
      <c r="G6087" s="35"/>
    </row>
    <row r="6088" spans="3:7" x14ac:dyDescent="0.3">
      <c r="C6088" s="1"/>
      <c r="G6088" s="35"/>
    </row>
    <row r="6089" spans="3:7" x14ac:dyDescent="0.3">
      <c r="C6089" s="1"/>
      <c r="G6089" s="35"/>
    </row>
    <row r="6090" spans="3:7" x14ac:dyDescent="0.3">
      <c r="C6090" s="1"/>
      <c r="G6090" s="35"/>
    </row>
    <row r="6091" spans="3:7" x14ac:dyDescent="0.3">
      <c r="C6091" s="1"/>
      <c r="G6091" s="35"/>
    </row>
    <row r="6092" spans="3:7" x14ac:dyDescent="0.3">
      <c r="C6092" s="1"/>
      <c r="G6092" s="35"/>
    </row>
    <row r="6093" spans="3:7" x14ac:dyDescent="0.3">
      <c r="C6093" s="1"/>
      <c r="G6093" s="35"/>
    </row>
    <row r="6094" spans="3:7" x14ac:dyDescent="0.3">
      <c r="C6094" s="1"/>
      <c r="G6094" s="35"/>
    </row>
    <row r="6095" spans="3:7" x14ac:dyDescent="0.3">
      <c r="C6095" s="1"/>
      <c r="G6095" s="35"/>
    </row>
    <row r="6096" spans="3:7" x14ac:dyDescent="0.3">
      <c r="C6096" s="1"/>
      <c r="G6096" s="35"/>
    </row>
    <row r="6097" spans="3:7" x14ac:dyDescent="0.3">
      <c r="C6097" s="1"/>
      <c r="G6097" s="35"/>
    </row>
    <row r="6098" spans="3:7" x14ac:dyDescent="0.3">
      <c r="C6098" s="1"/>
      <c r="G6098" s="35"/>
    </row>
    <row r="6099" spans="3:7" x14ac:dyDescent="0.3">
      <c r="C6099" s="1"/>
      <c r="G6099" s="35"/>
    </row>
    <row r="6100" spans="3:7" x14ac:dyDescent="0.3">
      <c r="C6100" s="1"/>
      <c r="G6100" s="35"/>
    </row>
    <row r="6101" spans="3:7" x14ac:dyDescent="0.3">
      <c r="C6101" s="1"/>
      <c r="G6101" s="35"/>
    </row>
    <row r="6102" spans="3:7" x14ac:dyDescent="0.3">
      <c r="C6102" s="1"/>
      <c r="G6102" s="35"/>
    </row>
    <row r="6103" spans="3:7" x14ac:dyDescent="0.3">
      <c r="C6103" s="1"/>
      <c r="G6103" s="35"/>
    </row>
    <row r="6104" spans="3:7" x14ac:dyDescent="0.3">
      <c r="C6104" s="1"/>
      <c r="G6104" s="35"/>
    </row>
    <row r="6105" spans="3:7" x14ac:dyDescent="0.3">
      <c r="C6105" s="1"/>
      <c r="G6105" s="35"/>
    </row>
    <row r="6106" spans="3:7" x14ac:dyDescent="0.3">
      <c r="C6106" s="1"/>
      <c r="G6106" s="35"/>
    </row>
    <row r="6107" spans="3:7" x14ac:dyDescent="0.3">
      <c r="C6107" s="1"/>
      <c r="G6107" s="35"/>
    </row>
    <row r="6108" spans="3:7" x14ac:dyDescent="0.3">
      <c r="C6108" s="1"/>
      <c r="G6108" s="35"/>
    </row>
    <row r="6109" spans="3:7" x14ac:dyDescent="0.3">
      <c r="C6109" s="1"/>
      <c r="G6109" s="35"/>
    </row>
    <row r="6110" spans="3:7" x14ac:dyDescent="0.3">
      <c r="C6110" s="1"/>
      <c r="G6110" s="35"/>
    </row>
    <row r="6111" spans="3:7" x14ac:dyDescent="0.3">
      <c r="C6111" s="1"/>
      <c r="G6111" s="35"/>
    </row>
    <row r="6112" spans="3:7" x14ac:dyDescent="0.3">
      <c r="C6112" s="1"/>
      <c r="G6112" s="35"/>
    </row>
    <row r="6113" spans="3:7" x14ac:dyDescent="0.3">
      <c r="C6113" s="1"/>
      <c r="G6113" s="35"/>
    </row>
    <row r="6114" spans="3:7" x14ac:dyDescent="0.3">
      <c r="C6114" s="1"/>
      <c r="G6114" s="35"/>
    </row>
    <row r="6115" spans="3:7" x14ac:dyDescent="0.3">
      <c r="C6115" s="1"/>
      <c r="G6115" s="35"/>
    </row>
    <row r="6116" spans="3:7" x14ac:dyDescent="0.3">
      <c r="C6116" s="1"/>
      <c r="G6116" s="35"/>
    </row>
    <row r="6117" spans="3:7" x14ac:dyDescent="0.3">
      <c r="C6117" s="1"/>
      <c r="G6117" s="35"/>
    </row>
    <row r="6118" spans="3:7" x14ac:dyDescent="0.3">
      <c r="C6118" s="1"/>
      <c r="G6118" s="35"/>
    </row>
    <row r="6119" spans="3:7" x14ac:dyDescent="0.3">
      <c r="C6119" s="1"/>
      <c r="G6119" s="35"/>
    </row>
    <row r="6120" spans="3:7" x14ac:dyDescent="0.3">
      <c r="C6120" s="1"/>
      <c r="G6120" s="35"/>
    </row>
    <row r="6121" spans="3:7" x14ac:dyDescent="0.3">
      <c r="C6121" s="1"/>
      <c r="G6121" s="35"/>
    </row>
    <row r="6122" spans="3:7" x14ac:dyDescent="0.3">
      <c r="C6122" s="1"/>
      <c r="G6122" s="35"/>
    </row>
    <row r="6123" spans="3:7" x14ac:dyDescent="0.3">
      <c r="C6123" s="1"/>
      <c r="G6123" s="35"/>
    </row>
    <row r="6124" spans="3:7" x14ac:dyDescent="0.3">
      <c r="C6124" s="1"/>
      <c r="G6124" s="35"/>
    </row>
    <row r="6125" spans="3:7" x14ac:dyDescent="0.3">
      <c r="C6125" s="1"/>
      <c r="G6125" s="35"/>
    </row>
    <row r="6126" spans="3:7" x14ac:dyDescent="0.3">
      <c r="C6126" s="1"/>
      <c r="G6126" s="35"/>
    </row>
    <row r="6127" spans="3:7" x14ac:dyDescent="0.3">
      <c r="C6127" s="1"/>
      <c r="G6127" s="35"/>
    </row>
    <row r="6128" spans="3:7" x14ac:dyDescent="0.3">
      <c r="C6128" s="1"/>
      <c r="G6128" s="35"/>
    </row>
    <row r="6129" spans="3:7" x14ac:dyDescent="0.3">
      <c r="C6129" s="1"/>
      <c r="G6129" s="35"/>
    </row>
    <row r="6130" spans="3:7" x14ac:dyDescent="0.3">
      <c r="C6130" s="1"/>
      <c r="G6130" s="35"/>
    </row>
    <row r="6131" spans="3:7" x14ac:dyDescent="0.3">
      <c r="C6131" s="1"/>
      <c r="G6131" s="35"/>
    </row>
    <row r="6132" spans="3:7" x14ac:dyDescent="0.3">
      <c r="C6132" s="1"/>
      <c r="G6132" s="35"/>
    </row>
    <row r="6133" spans="3:7" x14ac:dyDescent="0.3">
      <c r="C6133" s="1"/>
      <c r="G6133" s="35"/>
    </row>
    <row r="6134" spans="3:7" x14ac:dyDescent="0.3">
      <c r="C6134" s="1"/>
      <c r="G6134" s="35"/>
    </row>
    <row r="6135" spans="3:7" x14ac:dyDescent="0.3">
      <c r="C6135" s="1"/>
      <c r="G6135" s="35"/>
    </row>
    <row r="6136" spans="3:7" x14ac:dyDescent="0.3">
      <c r="C6136" s="1"/>
      <c r="G6136" s="35"/>
    </row>
    <row r="6137" spans="3:7" x14ac:dyDescent="0.3">
      <c r="C6137" s="1"/>
      <c r="G6137" s="35"/>
    </row>
    <row r="6138" spans="3:7" x14ac:dyDescent="0.3">
      <c r="C6138" s="1"/>
      <c r="G6138" s="35"/>
    </row>
    <row r="6139" spans="3:7" x14ac:dyDescent="0.3">
      <c r="C6139" s="1"/>
      <c r="G6139" s="35"/>
    </row>
    <row r="6140" spans="3:7" x14ac:dyDescent="0.3">
      <c r="C6140" s="1"/>
      <c r="G6140" s="35"/>
    </row>
    <row r="6141" spans="3:7" x14ac:dyDescent="0.3">
      <c r="C6141" s="1"/>
      <c r="G6141" s="35"/>
    </row>
    <row r="6142" spans="3:7" x14ac:dyDescent="0.3">
      <c r="C6142" s="1"/>
      <c r="G6142" s="35"/>
    </row>
    <row r="6143" spans="3:7" x14ac:dyDescent="0.3">
      <c r="C6143" s="1"/>
      <c r="G6143" s="35"/>
    </row>
    <row r="6144" spans="3:7" x14ac:dyDescent="0.3">
      <c r="C6144" s="1"/>
      <c r="G6144" s="35"/>
    </row>
    <row r="6145" spans="3:7" x14ac:dyDescent="0.3">
      <c r="C6145" s="1"/>
      <c r="G6145" s="35"/>
    </row>
    <row r="6146" spans="3:7" x14ac:dyDescent="0.3">
      <c r="C6146" s="1"/>
      <c r="G6146" s="35"/>
    </row>
    <row r="6147" spans="3:7" x14ac:dyDescent="0.3">
      <c r="C6147" s="1"/>
      <c r="G6147" s="35"/>
    </row>
    <row r="6148" spans="3:7" x14ac:dyDescent="0.3">
      <c r="C6148" s="1"/>
      <c r="G6148" s="35"/>
    </row>
    <row r="6149" spans="3:7" x14ac:dyDescent="0.3">
      <c r="C6149" s="1"/>
      <c r="G6149" s="35"/>
    </row>
    <row r="6150" spans="3:7" x14ac:dyDescent="0.3">
      <c r="C6150" s="1"/>
      <c r="G6150" s="35"/>
    </row>
    <row r="6151" spans="3:7" x14ac:dyDescent="0.3">
      <c r="C6151" s="1"/>
      <c r="G6151" s="35"/>
    </row>
    <row r="6152" spans="3:7" x14ac:dyDescent="0.3">
      <c r="C6152" s="1"/>
      <c r="G6152" s="35"/>
    </row>
    <row r="6153" spans="3:7" x14ac:dyDescent="0.3">
      <c r="C6153" s="1"/>
      <c r="G6153" s="35"/>
    </row>
    <row r="6154" spans="3:7" x14ac:dyDescent="0.3">
      <c r="C6154" s="1"/>
      <c r="G6154" s="35"/>
    </row>
    <row r="6155" spans="3:7" x14ac:dyDescent="0.3">
      <c r="C6155" s="1"/>
      <c r="G6155" s="35"/>
    </row>
    <row r="6156" spans="3:7" x14ac:dyDescent="0.3">
      <c r="C6156" s="1"/>
      <c r="G6156" s="35"/>
    </row>
    <row r="6157" spans="3:7" x14ac:dyDescent="0.3">
      <c r="C6157" s="1"/>
      <c r="G6157" s="35"/>
    </row>
    <row r="6158" spans="3:7" x14ac:dyDescent="0.3">
      <c r="C6158" s="1"/>
      <c r="G6158" s="35"/>
    </row>
    <row r="6159" spans="3:7" x14ac:dyDescent="0.3">
      <c r="C6159" s="1"/>
      <c r="G6159" s="35"/>
    </row>
    <row r="6160" spans="3:7" x14ac:dyDescent="0.3">
      <c r="C6160" s="1"/>
      <c r="G6160" s="35"/>
    </row>
    <row r="6161" spans="3:7" x14ac:dyDescent="0.3">
      <c r="C6161" s="1"/>
      <c r="G6161" s="35"/>
    </row>
    <row r="6162" spans="3:7" x14ac:dyDescent="0.3">
      <c r="C6162" s="1"/>
      <c r="G6162" s="35"/>
    </row>
    <row r="6163" spans="3:7" x14ac:dyDescent="0.3">
      <c r="C6163" s="1"/>
      <c r="G6163" s="35"/>
    </row>
    <row r="6164" spans="3:7" x14ac:dyDescent="0.3">
      <c r="C6164" s="1"/>
      <c r="G6164" s="35"/>
    </row>
    <row r="6165" spans="3:7" x14ac:dyDescent="0.3">
      <c r="C6165" s="1"/>
      <c r="G6165" s="35"/>
    </row>
    <row r="6166" spans="3:7" x14ac:dyDescent="0.3">
      <c r="C6166" s="1"/>
      <c r="G6166" s="35"/>
    </row>
    <row r="6167" spans="3:7" x14ac:dyDescent="0.3">
      <c r="C6167" s="1"/>
      <c r="G6167" s="35"/>
    </row>
    <row r="6168" spans="3:7" x14ac:dyDescent="0.3">
      <c r="C6168" s="1"/>
      <c r="G6168" s="35"/>
    </row>
    <row r="6169" spans="3:7" x14ac:dyDescent="0.3">
      <c r="C6169" s="1"/>
      <c r="G6169" s="35"/>
    </row>
    <row r="6170" spans="3:7" x14ac:dyDescent="0.3">
      <c r="C6170" s="1"/>
      <c r="G6170" s="35"/>
    </row>
    <row r="6171" spans="3:7" x14ac:dyDescent="0.3">
      <c r="C6171" s="1"/>
      <c r="G6171" s="35"/>
    </row>
    <row r="6172" spans="3:7" x14ac:dyDescent="0.3">
      <c r="C6172" s="1"/>
      <c r="G6172" s="35"/>
    </row>
    <row r="6173" spans="3:7" x14ac:dyDescent="0.3">
      <c r="C6173" s="1"/>
      <c r="G6173" s="35"/>
    </row>
    <row r="6174" spans="3:7" x14ac:dyDescent="0.3">
      <c r="C6174" s="1"/>
      <c r="G6174" s="35"/>
    </row>
    <row r="6175" spans="3:7" x14ac:dyDescent="0.3">
      <c r="C6175" s="1"/>
      <c r="G6175" s="35"/>
    </row>
    <row r="6176" spans="3:7" x14ac:dyDescent="0.3">
      <c r="C6176" s="1"/>
      <c r="G6176" s="35"/>
    </row>
    <row r="6177" spans="3:7" x14ac:dyDescent="0.3">
      <c r="C6177" s="1"/>
      <c r="G6177" s="35"/>
    </row>
    <row r="6178" spans="3:7" x14ac:dyDescent="0.3">
      <c r="C6178" s="1"/>
      <c r="G6178" s="35"/>
    </row>
    <row r="6179" spans="3:7" x14ac:dyDescent="0.3">
      <c r="C6179" s="1"/>
      <c r="G6179" s="35"/>
    </row>
    <row r="6180" spans="3:7" x14ac:dyDescent="0.3">
      <c r="C6180" s="1"/>
      <c r="G6180" s="35"/>
    </row>
    <row r="6181" spans="3:7" x14ac:dyDescent="0.3">
      <c r="C6181" s="1"/>
      <c r="G6181" s="35"/>
    </row>
    <row r="6182" spans="3:7" x14ac:dyDescent="0.3">
      <c r="C6182" s="1"/>
      <c r="G6182" s="35"/>
    </row>
    <row r="6183" spans="3:7" x14ac:dyDescent="0.3">
      <c r="C6183" s="1"/>
      <c r="G6183" s="35"/>
    </row>
    <row r="6184" spans="3:7" x14ac:dyDescent="0.3">
      <c r="C6184" s="1"/>
      <c r="G6184" s="35"/>
    </row>
    <row r="6185" spans="3:7" x14ac:dyDescent="0.3">
      <c r="C6185" s="1"/>
      <c r="G6185" s="35"/>
    </row>
    <row r="6186" spans="3:7" x14ac:dyDescent="0.3">
      <c r="C6186" s="1"/>
      <c r="G6186" s="35"/>
    </row>
    <row r="6187" spans="3:7" x14ac:dyDescent="0.3">
      <c r="C6187" s="1"/>
      <c r="G6187" s="35"/>
    </row>
    <row r="6188" spans="3:7" x14ac:dyDescent="0.3">
      <c r="C6188" s="1"/>
      <c r="G6188" s="35"/>
    </row>
    <row r="6189" spans="3:7" x14ac:dyDescent="0.3">
      <c r="C6189" s="1"/>
      <c r="G6189" s="35"/>
    </row>
    <row r="6190" spans="3:7" x14ac:dyDescent="0.3">
      <c r="C6190" s="1"/>
      <c r="G6190" s="35"/>
    </row>
    <row r="6191" spans="3:7" x14ac:dyDescent="0.3">
      <c r="C6191" s="1"/>
      <c r="G6191" s="35"/>
    </row>
    <row r="6192" spans="3:7" x14ac:dyDescent="0.3">
      <c r="C6192" s="1"/>
      <c r="G6192" s="35"/>
    </row>
    <row r="6193" spans="3:7" x14ac:dyDescent="0.3">
      <c r="C6193" s="1"/>
      <c r="G6193" s="35"/>
    </row>
    <row r="6194" spans="3:7" x14ac:dyDescent="0.3">
      <c r="C6194" s="1"/>
      <c r="G6194" s="35"/>
    </row>
    <row r="6195" spans="3:7" x14ac:dyDescent="0.3">
      <c r="C6195" s="1"/>
      <c r="G6195" s="35"/>
    </row>
    <row r="6196" spans="3:7" x14ac:dyDescent="0.3">
      <c r="C6196" s="1"/>
      <c r="G6196" s="35"/>
    </row>
    <row r="6197" spans="3:7" x14ac:dyDescent="0.3">
      <c r="C6197" s="1"/>
      <c r="G6197" s="35"/>
    </row>
    <row r="6198" spans="3:7" x14ac:dyDescent="0.3">
      <c r="C6198" s="1"/>
      <c r="G6198" s="35"/>
    </row>
    <row r="6199" spans="3:7" x14ac:dyDescent="0.3">
      <c r="C6199" s="1"/>
      <c r="G6199" s="35"/>
    </row>
    <row r="6200" spans="3:7" x14ac:dyDescent="0.3">
      <c r="C6200" s="1"/>
      <c r="G6200" s="35"/>
    </row>
    <row r="6201" spans="3:7" x14ac:dyDescent="0.3">
      <c r="C6201" s="1"/>
      <c r="G6201" s="35"/>
    </row>
    <row r="6202" spans="3:7" x14ac:dyDescent="0.3">
      <c r="C6202" s="1"/>
      <c r="G6202" s="35"/>
    </row>
    <row r="6203" spans="3:7" x14ac:dyDescent="0.3">
      <c r="C6203" s="1"/>
      <c r="G6203" s="35"/>
    </row>
    <row r="6204" spans="3:7" x14ac:dyDescent="0.3">
      <c r="C6204" s="1"/>
      <c r="G6204" s="35"/>
    </row>
    <row r="6205" spans="3:7" x14ac:dyDescent="0.3">
      <c r="C6205" s="1"/>
      <c r="G6205" s="35"/>
    </row>
    <row r="6206" spans="3:7" x14ac:dyDescent="0.3">
      <c r="C6206" s="1"/>
      <c r="G6206" s="35"/>
    </row>
    <row r="6207" spans="3:7" x14ac:dyDescent="0.3">
      <c r="C6207" s="1"/>
      <c r="G6207" s="35"/>
    </row>
    <row r="6208" spans="3:7" x14ac:dyDescent="0.3">
      <c r="C6208" s="1"/>
      <c r="G6208" s="35"/>
    </row>
    <row r="6209" spans="3:7" x14ac:dyDescent="0.3">
      <c r="C6209" s="1"/>
      <c r="G6209" s="35"/>
    </row>
    <row r="6210" spans="3:7" x14ac:dyDescent="0.3">
      <c r="C6210" s="1"/>
      <c r="G6210" s="35"/>
    </row>
    <row r="6211" spans="3:7" x14ac:dyDescent="0.3">
      <c r="C6211" s="1"/>
      <c r="G6211" s="35"/>
    </row>
    <row r="6212" spans="3:7" x14ac:dyDescent="0.3">
      <c r="C6212" s="1"/>
      <c r="G6212" s="35"/>
    </row>
    <row r="6213" spans="3:7" x14ac:dyDescent="0.3">
      <c r="C6213" s="1"/>
      <c r="G6213" s="35"/>
    </row>
    <row r="6214" spans="3:7" x14ac:dyDescent="0.3">
      <c r="C6214" s="1"/>
      <c r="G6214" s="35"/>
    </row>
    <row r="6215" spans="3:7" x14ac:dyDescent="0.3">
      <c r="C6215" s="1"/>
      <c r="G6215" s="35"/>
    </row>
    <row r="6216" spans="3:7" x14ac:dyDescent="0.3">
      <c r="C6216" s="1"/>
      <c r="G6216" s="35"/>
    </row>
    <row r="6217" spans="3:7" x14ac:dyDescent="0.3">
      <c r="C6217" s="1"/>
      <c r="G6217" s="35"/>
    </row>
    <row r="6218" spans="3:7" x14ac:dyDescent="0.3">
      <c r="C6218" s="1"/>
      <c r="G6218" s="35"/>
    </row>
    <row r="6219" spans="3:7" x14ac:dyDescent="0.3">
      <c r="C6219" s="1"/>
      <c r="G6219" s="35"/>
    </row>
    <row r="6220" spans="3:7" x14ac:dyDescent="0.3">
      <c r="C6220" s="1"/>
      <c r="G6220" s="35"/>
    </row>
    <row r="6221" spans="3:7" x14ac:dyDescent="0.3">
      <c r="C6221" s="1"/>
      <c r="G6221" s="35"/>
    </row>
    <row r="6222" spans="3:7" x14ac:dyDescent="0.3">
      <c r="C6222" s="1"/>
      <c r="G6222" s="35"/>
    </row>
    <row r="6223" spans="3:7" x14ac:dyDescent="0.3">
      <c r="C6223" s="1"/>
      <c r="G6223" s="35"/>
    </row>
    <row r="6224" spans="3:7" x14ac:dyDescent="0.3">
      <c r="C6224" s="1"/>
      <c r="G6224" s="35"/>
    </row>
    <row r="6225" spans="3:7" x14ac:dyDescent="0.3">
      <c r="C6225" s="1"/>
      <c r="G6225" s="35"/>
    </row>
    <row r="6226" spans="3:7" x14ac:dyDescent="0.3">
      <c r="C6226" s="1"/>
      <c r="G6226" s="35"/>
    </row>
    <row r="6227" spans="3:7" x14ac:dyDescent="0.3">
      <c r="C6227" s="1"/>
      <c r="G6227" s="35"/>
    </row>
    <row r="6228" spans="3:7" x14ac:dyDescent="0.3">
      <c r="C6228" s="1"/>
      <c r="G6228" s="35"/>
    </row>
    <row r="6229" spans="3:7" x14ac:dyDescent="0.3">
      <c r="C6229" s="1"/>
      <c r="G6229" s="35"/>
    </row>
    <row r="6230" spans="3:7" x14ac:dyDescent="0.3">
      <c r="C6230" s="1"/>
      <c r="G6230" s="35"/>
    </row>
    <row r="6231" spans="3:7" x14ac:dyDescent="0.3">
      <c r="C6231" s="1"/>
      <c r="G6231" s="35"/>
    </row>
    <row r="6232" spans="3:7" x14ac:dyDescent="0.3">
      <c r="C6232" s="1"/>
      <c r="G6232" s="35"/>
    </row>
    <row r="6233" spans="3:7" x14ac:dyDescent="0.3">
      <c r="C6233" s="1"/>
      <c r="G6233" s="35"/>
    </row>
    <row r="6234" spans="3:7" x14ac:dyDescent="0.3">
      <c r="C6234" s="1"/>
      <c r="G6234" s="35"/>
    </row>
    <row r="6235" spans="3:7" x14ac:dyDescent="0.3">
      <c r="C6235" s="1"/>
      <c r="G6235" s="35"/>
    </row>
    <row r="6236" spans="3:7" x14ac:dyDescent="0.3">
      <c r="C6236" s="1"/>
      <c r="G6236" s="35"/>
    </row>
    <row r="6237" spans="3:7" x14ac:dyDescent="0.3">
      <c r="C6237" s="1"/>
      <c r="G6237" s="35"/>
    </row>
    <row r="6238" spans="3:7" x14ac:dyDescent="0.3">
      <c r="C6238" s="1"/>
      <c r="G6238" s="35"/>
    </row>
    <row r="6239" spans="3:7" x14ac:dyDescent="0.3">
      <c r="C6239" s="1"/>
      <c r="G6239" s="35"/>
    </row>
    <row r="6240" spans="3:7" x14ac:dyDescent="0.3">
      <c r="C6240" s="1"/>
      <c r="G6240" s="35"/>
    </row>
    <row r="6241" spans="3:7" x14ac:dyDescent="0.3">
      <c r="C6241" s="1"/>
      <c r="G6241" s="35"/>
    </row>
    <row r="6242" spans="3:7" x14ac:dyDescent="0.3">
      <c r="C6242" s="1"/>
      <c r="G6242" s="35"/>
    </row>
    <row r="6243" spans="3:7" x14ac:dyDescent="0.3">
      <c r="C6243" s="1"/>
      <c r="G6243" s="35"/>
    </row>
    <row r="6244" spans="3:7" x14ac:dyDescent="0.3">
      <c r="C6244" s="1"/>
      <c r="G6244" s="35"/>
    </row>
    <row r="6245" spans="3:7" x14ac:dyDescent="0.3">
      <c r="C6245" s="1"/>
      <c r="G6245" s="35"/>
    </row>
    <row r="6246" spans="3:7" x14ac:dyDescent="0.3">
      <c r="C6246" s="1"/>
      <c r="G6246" s="35"/>
    </row>
    <row r="6247" spans="3:7" x14ac:dyDescent="0.3">
      <c r="C6247" s="1"/>
      <c r="G6247" s="35"/>
    </row>
    <row r="6248" spans="3:7" x14ac:dyDescent="0.3">
      <c r="C6248" s="1"/>
      <c r="G6248" s="35"/>
    </row>
    <row r="6249" spans="3:7" x14ac:dyDescent="0.3">
      <c r="C6249" s="1"/>
      <c r="G6249" s="35"/>
    </row>
    <row r="6250" spans="3:7" x14ac:dyDescent="0.3">
      <c r="C6250" s="1"/>
      <c r="G6250" s="35"/>
    </row>
    <row r="6251" spans="3:7" x14ac:dyDescent="0.3">
      <c r="C6251" s="1"/>
      <c r="G6251" s="35"/>
    </row>
    <row r="6252" spans="3:7" x14ac:dyDescent="0.3">
      <c r="C6252" s="1"/>
      <c r="G6252" s="35"/>
    </row>
    <row r="6253" spans="3:7" x14ac:dyDescent="0.3">
      <c r="C6253" s="1"/>
      <c r="G6253" s="35"/>
    </row>
    <row r="6254" spans="3:7" x14ac:dyDescent="0.3">
      <c r="C6254" s="1"/>
      <c r="G6254" s="35"/>
    </row>
    <row r="6255" spans="3:7" x14ac:dyDescent="0.3">
      <c r="C6255" s="1"/>
      <c r="G6255" s="35"/>
    </row>
    <row r="6256" spans="3:7" x14ac:dyDescent="0.3">
      <c r="C6256" s="1"/>
      <c r="G6256" s="35"/>
    </row>
    <row r="6257" spans="3:7" x14ac:dyDescent="0.3">
      <c r="C6257" s="1"/>
      <c r="G6257" s="35"/>
    </row>
    <row r="6258" spans="3:7" x14ac:dyDescent="0.3">
      <c r="C6258" s="1"/>
      <c r="G6258" s="35"/>
    </row>
    <row r="6259" spans="3:7" x14ac:dyDescent="0.3">
      <c r="C6259" s="1"/>
      <c r="G6259" s="35"/>
    </row>
    <row r="6260" spans="3:7" x14ac:dyDescent="0.3">
      <c r="C6260" s="1"/>
      <c r="G6260" s="35"/>
    </row>
    <row r="6261" spans="3:7" x14ac:dyDescent="0.3">
      <c r="C6261" s="1"/>
      <c r="G6261" s="35"/>
    </row>
    <row r="6262" spans="3:7" x14ac:dyDescent="0.3">
      <c r="C6262" s="1"/>
      <c r="G6262" s="35"/>
    </row>
    <row r="6263" spans="3:7" x14ac:dyDescent="0.3">
      <c r="C6263" s="1"/>
      <c r="G6263" s="35"/>
    </row>
    <row r="6264" spans="3:7" x14ac:dyDescent="0.3">
      <c r="C6264" s="1"/>
      <c r="G6264" s="35"/>
    </row>
    <row r="6265" spans="3:7" x14ac:dyDescent="0.3">
      <c r="C6265" s="1"/>
      <c r="G6265" s="35"/>
    </row>
    <row r="6266" spans="3:7" x14ac:dyDescent="0.3">
      <c r="C6266" s="1"/>
      <c r="G6266" s="35"/>
    </row>
    <row r="6267" spans="3:7" x14ac:dyDescent="0.3">
      <c r="C6267" s="1"/>
      <c r="G6267" s="35"/>
    </row>
    <row r="6268" spans="3:7" x14ac:dyDescent="0.3">
      <c r="C6268" s="1"/>
      <c r="G6268" s="35"/>
    </row>
    <row r="6269" spans="3:7" x14ac:dyDescent="0.3">
      <c r="C6269" s="1"/>
      <c r="G6269" s="35"/>
    </row>
    <row r="6270" spans="3:7" x14ac:dyDescent="0.3">
      <c r="C6270" s="1"/>
      <c r="G6270" s="35"/>
    </row>
    <row r="6271" spans="3:7" x14ac:dyDescent="0.3">
      <c r="C6271" s="1"/>
      <c r="G6271" s="35"/>
    </row>
    <row r="6272" spans="3:7" x14ac:dyDescent="0.3">
      <c r="C6272" s="1"/>
      <c r="G6272" s="35"/>
    </row>
    <row r="6273" spans="3:7" x14ac:dyDescent="0.3">
      <c r="C6273" s="1"/>
      <c r="G6273" s="35"/>
    </row>
    <row r="6274" spans="3:7" x14ac:dyDescent="0.3">
      <c r="C6274" s="1"/>
      <c r="G6274" s="35"/>
    </row>
    <row r="6275" spans="3:7" x14ac:dyDescent="0.3">
      <c r="C6275" s="1"/>
      <c r="G6275" s="35"/>
    </row>
    <row r="6276" spans="3:7" x14ac:dyDescent="0.3">
      <c r="C6276" s="1"/>
      <c r="G6276" s="35"/>
    </row>
    <row r="6277" spans="3:7" x14ac:dyDescent="0.3">
      <c r="C6277" s="1"/>
      <c r="G6277" s="35"/>
    </row>
    <row r="6278" spans="3:7" x14ac:dyDescent="0.3">
      <c r="C6278" s="1"/>
      <c r="G6278" s="35"/>
    </row>
    <row r="6279" spans="3:7" x14ac:dyDescent="0.3">
      <c r="C6279" s="1"/>
      <c r="G6279" s="35"/>
    </row>
    <row r="6280" spans="3:7" x14ac:dyDescent="0.3">
      <c r="C6280" s="1"/>
      <c r="G6280" s="35"/>
    </row>
    <row r="6281" spans="3:7" x14ac:dyDescent="0.3">
      <c r="C6281" s="1"/>
      <c r="G6281" s="35"/>
    </row>
    <row r="6282" spans="3:7" x14ac:dyDescent="0.3">
      <c r="C6282" s="1"/>
      <c r="G6282" s="35"/>
    </row>
    <row r="6283" spans="3:7" x14ac:dyDescent="0.3">
      <c r="C6283" s="1"/>
      <c r="G6283" s="35"/>
    </row>
    <row r="6284" spans="3:7" x14ac:dyDescent="0.3">
      <c r="C6284" s="1"/>
      <c r="G6284" s="35"/>
    </row>
    <row r="6285" spans="3:7" x14ac:dyDescent="0.3">
      <c r="C6285" s="1"/>
      <c r="G6285" s="35"/>
    </row>
    <row r="6286" spans="3:7" x14ac:dyDescent="0.3">
      <c r="C6286" s="1"/>
      <c r="G6286" s="35"/>
    </row>
    <row r="6287" spans="3:7" x14ac:dyDescent="0.3">
      <c r="C6287" s="1"/>
      <c r="G6287" s="35"/>
    </row>
    <row r="6288" spans="3:7" x14ac:dyDescent="0.3">
      <c r="C6288" s="1"/>
      <c r="G6288" s="35"/>
    </row>
    <row r="6289" spans="3:7" x14ac:dyDescent="0.3">
      <c r="C6289" s="1"/>
      <c r="G6289" s="35"/>
    </row>
    <row r="6290" spans="3:7" x14ac:dyDescent="0.3">
      <c r="C6290" s="1"/>
      <c r="G6290" s="35"/>
    </row>
    <row r="6291" spans="3:7" x14ac:dyDescent="0.3">
      <c r="C6291" s="1"/>
      <c r="G6291" s="35"/>
    </row>
    <row r="6292" spans="3:7" x14ac:dyDescent="0.3">
      <c r="C6292" s="1"/>
      <c r="G6292" s="35"/>
    </row>
    <row r="6293" spans="3:7" x14ac:dyDescent="0.3">
      <c r="C6293" s="1"/>
      <c r="G6293" s="35"/>
    </row>
    <row r="6294" spans="3:7" x14ac:dyDescent="0.3">
      <c r="C6294" s="1"/>
      <c r="G6294" s="35"/>
    </row>
    <row r="6295" spans="3:7" x14ac:dyDescent="0.3">
      <c r="C6295" s="1"/>
      <c r="G6295" s="35"/>
    </row>
    <row r="6296" spans="3:7" x14ac:dyDescent="0.3">
      <c r="C6296" s="1"/>
      <c r="G6296" s="35"/>
    </row>
    <row r="6297" spans="3:7" x14ac:dyDescent="0.3">
      <c r="C6297" s="1"/>
      <c r="G6297" s="35"/>
    </row>
    <row r="6298" spans="3:7" x14ac:dyDescent="0.3">
      <c r="C6298" s="1"/>
      <c r="G6298" s="35"/>
    </row>
    <row r="6299" spans="3:7" x14ac:dyDescent="0.3">
      <c r="C6299" s="1"/>
      <c r="G6299" s="35"/>
    </row>
    <row r="6300" spans="3:7" x14ac:dyDescent="0.3">
      <c r="C6300" s="1"/>
      <c r="G6300" s="35"/>
    </row>
    <row r="6301" spans="3:7" x14ac:dyDescent="0.3">
      <c r="C6301" s="1"/>
      <c r="G6301" s="35"/>
    </row>
    <row r="6302" spans="3:7" x14ac:dyDescent="0.3">
      <c r="C6302" s="1"/>
      <c r="G6302" s="35"/>
    </row>
    <row r="6303" spans="3:7" x14ac:dyDescent="0.3">
      <c r="C6303" s="1"/>
      <c r="G6303" s="35"/>
    </row>
    <row r="6304" spans="3:7" x14ac:dyDescent="0.3">
      <c r="C6304" s="1"/>
      <c r="G6304" s="35"/>
    </row>
    <row r="6305" spans="3:7" x14ac:dyDescent="0.3">
      <c r="C6305" s="1"/>
      <c r="G6305" s="35"/>
    </row>
    <row r="6306" spans="3:7" x14ac:dyDescent="0.3">
      <c r="C6306" s="1"/>
      <c r="G6306" s="35"/>
    </row>
    <row r="6307" spans="3:7" x14ac:dyDescent="0.3">
      <c r="C6307" s="1"/>
      <c r="G6307" s="35"/>
    </row>
    <row r="6308" spans="3:7" x14ac:dyDescent="0.3">
      <c r="C6308" s="1"/>
      <c r="G6308" s="35"/>
    </row>
    <row r="6309" spans="3:7" x14ac:dyDescent="0.3">
      <c r="C6309" s="1"/>
      <c r="G6309" s="35"/>
    </row>
    <row r="6310" spans="3:7" x14ac:dyDescent="0.3">
      <c r="C6310" s="1"/>
      <c r="G6310" s="35"/>
    </row>
    <row r="6311" spans="3:7" x14ac:dyDescent="0.3">
      <c r="C6311" s="1"/>
      <c r="G6311" s="35"/>
    </row>
    <row r="6312" spans="3:7" x14ac:dyDescent="0.3">
      <c r="C6312" s="1"/>
      <c r="G6312" s="35"/>
    </row>
    <row r="6313" spans="3:7" x14ac:dyDescent="0.3">
      <c r="C6313" s="1"/>
      <c r="G6313" s="35"/>
    </row>
    <row r="6314" spans="3:7" x14ac:dyDescent="0.3">
      <c r="C6314" s="1"/>
      <c r="G6314" s="35"/>
    </row>
    <row r="6315" spans="3:7" x14ac:dyDescent="0.3">
      <c r="C6315" s="1"/>
      <c r="G6315" s="35"/>
    </row>
    <row r="6316" spans="3:7" x14ac:dyDescent="0.3">
      <c r="C6316" s="1"/>
      <c r="G6316" s="35"/>
    </row>
    <row r="6317" spans="3:7" x14ac:dyDescent="0.3">
      <c r="C6317" s="1"/>
      <c r="G6317" s="35"/>
    </row>
    <row r="6318" spans="3:7" x14ac:dyDescent="0.3">
      <c r="C6318" s="1"/>
      <c r="G6318" s="35"/>
    </row>
    <row r="6319" spans="3:7" x14ac:dyDescent="0.3">
      <c r="C6319" s="1"/>
      <c r="G6319" s="35"/>
    </row>
    <row r="6320" spans="3:7" x14ac:dyDescent="0.3">
      <c r="C6320" s="1"/>
      <c r="G6320" s="35"/>
    </row>
    <row r="6321" spans="3:7" x14ac:dyDescent="0.3">
      <c r="C6321" s="1"/>
      <c r="G6321" s="35"/>
    </row>
    <row r="6322" spans="3:7" x14ac:dyDescent="0.3">
      <c r="C6322" s="1"/>
      <c r="G6322" s="35"/>
    </row>
    <row r="6323" spans="3:7" x14ac:dyDescent="0.3">
      <c r="C6323" s="1"/>
      <c r="G6323" s="35"/>
    </row>
    <row r="6324" spans="3:7" x14ac:dyDescent="0.3">
      <c r="C6324" s="1"/>
      <c r="G6324" s="35"/>
    </row>
    <row r="6325" spans="3:7" x14ac:dyDescent="0.3">
      <c r="C6325" s="1"/>
      <c r="G6325" s="35"/>
    </row>
    <row r="6326" spans="3:7" x14ac:dyDescent="0.3">
      <c r="C6326" s="1"/>
      <c r="G6326" s="35"/>
    </row>
    <row r="6327" spans="3:7" x14ac:dyDescent="0.3">
      <c r="C6327" s="1"/>
      <c r="G6327" s="35"/>
    </row>
    <row r="6328" spans="3:7" x14ac:dyDescent="0.3">
      <c r="C6328" s="1"/>
      <c r="G6328" s="35"/>
    </row>
    <row r="6329" spans="3:7" x14ac:dyDescent="0.3">
      <c r="C6329" s="1"/>
      <c r="G6329" s="35"/>
    </row>
    <row r="6330" spans="3:7" x14ac:dyDescent="0.3">
      <c r="C6330" s="1"/>
      <c r="G6330" s="35"/>
    </row>
    <row r="6331" spans="3:7" x14ac:dyDescent="0.3">
      <c r="C6331" s="1"/>
      <c r="G6331" s="35"/>
    </row>
    <row r="6332" spans="3:7" x14ac:dyDescent="0.3">
      <c r="C6332" s="1"/>
      <c r="G6332" s="35"/>
    </row>
    <row r="6333" spans="3:7" x14ac:dyDescent="0.3">
      <c r="C6333" s="1"/>
      <c r="G6333" s="35"/>
    </row>
    <row r="6334" spans="3:7" x14ac:dyDescent="0.3">
      <c r="C6334" s="1"/>
      <c r="G6334" s="35"/>
    </row>
    <row r="6335" spans="3:7" x14ac:dyDescent="0.3">
      <c r="C6335" s="1"/>
      <c r="G6335" s="35"/>
    </row>
    <row r="6336" spans="3:7" x14ac:dyDescent="0.3">
      <c r="C6336" s="1"/>
      <c r="G6336" s="35"/>
    </row>
    <row r="6337" spans="3:7" x14ac:dyDescent="0.3">
      <c r="C6337" s="1"/>
      <c r="G6337" s="35"/>
    </row>
    <row r="6338" spans="3:7" x14ac:dyDescent="0.3">
      <c r="C6338" s="1"/>
      <c r="G6338" s="35"/>
    </row>
    <row r="6339" spans="3:7" x14ac:dyDescent="0.3">
      <c r="C6339" s="1"/>
      <c r="G6339" s="35"/>
    </row>
    <row r="6340" spans="3:7" x14ac:dyDescent="0.3">
      <c r="C6340" s="1"/>
      <c r="G6340" s="35"/>
    </row>
    <row r="6341" spans="3:7" x14ac:dyDescent="0.3">
      <c r="C6341" s="1"/>
      <c r="G6341" s="35"/>
    </row>
    <row r="6342" spans="3:7" x14ac:dyDescent="0.3">
      <c r="C6342" s="1"/>
      <c r="G6342" s="35"/>
    </row>
    <row r="6343" spans="3:7" x14ac:dyDescent="0.3">
      <c r="C6343" s="1"/>
      <c r="G6343" s="35"/>
    </row>
    <row r="6344" spans="3:7" x14ac:dyDescent="0.3">
      <c r="C6344" s="1"/>
      <c r="G6344" s="35"/>
    </row>
    <row r="6345" spans="3:7" x14ac:dyDescent="0.3">
      <c r="C6345" s="1"/>
      <c r="G6345" s="35"/>
    </row>
    <row r="6346" spans="3:7" x14ac:dyDescent="0.3">
      <c r="C6346" s="1"/>
      <c r="G6346" s="35"/>
    </row>
    <row r="6347" spans="3:7" x14ac:dyDescent="0.3">
      <c r="C6347" s="1"/>
      <c r="G6347" s="35"/>
    </row>
    <row r="6348" spans="3:7" x14ac:dyDescent="0.3">
      <c r="C6348" s="1"/>
      <c r="G6348" s="35"/>
    </row>
    <row r="6349" spans="3:7" x14ac:dyDescent="0.3">
      <c r="C6349" s="1"/>
      <c r="G6349" s="35"/>
    </row>
    <row r="6350" spans="3:7" x14ac:dyDescent="0.3">
      <c r="C6350" s="1"/>
      <c r="G6350" s="35"/>
    </row>
    <row r="6351" spans="3:7" x14ac:dyDescent="0.3">
      <c r="C6351" s="1"/>
      <c r="G6351" s="35"/>
    </row>
    <row r="6352" spans="3:7" x14ac:dyDescent="0.3">
      <c r="C6352" s="1"/>
      <c r="G6352" s="35"/>
    </row>
    <row r="6353" spans="3:7" x14ac:dyDescent="0.3">
      <c r="C6353" s="1"/>
      <c r="G6353" s="35"/>
    </row>
    <row r="6354" spans="3:7" x14ac:dyDescent="0.3">
      <c r="C6354" s="1"/>
      <c r="G6354" s="35"/>
    </row>
    <row r="6355" spans="3:7" x14ac:dyDescent="0.3">
      <c r="C6355" s="1"/>
      <c r="G6355" s="35"/>
    </row>
    <row r="6356" spans="3:7" x14ac:dyDescent="0.3">
      <c r="C6356" s="1"/>
      <c r="G6356" s="35"/>
    </row>
    <row r="6357" spans="3:7" x14ac:dyDescent="0.3">
      <c r="C6357" s="1"/>
      <c r="G6357" s="35"/>
    </row>
    <row r="6358" spans="3:7" x14ac:dyDescent="0.3">
      <c r="C6358" s="1"/>
      <c r="G6358" s="35"/>
    </row>
    <row r="6359" spans="3:7" x14ac:dyDescent="0.3">
      <c r="C6359" s="1"/>
      <c r="G6359" s="35"/>
    </row>
    <row r="6360" spans="3:7" x14ac:dyDescent="0.3">
      <c r="C6360" s="1"/>
      <c r="G6360" s="35"/>
    </row>
    <row r="6361" spans="3:7" x14ac:dyDescent="0.3">
      <c r="C6361" s="1"/>
      <c r="G6361" s="35"/>
    </row>
    <row r="6362" spans="3:7" x14ac:dyDescent="0.3">
      <c r="C6362" s="1"/>
      <c r="G6362" s="35"/>
    </row>
    <row r="6363" spans="3:7" x14ac:dyDescent="0.3">
      <c r="C6363" s="1"/>
      <c r="G6363" s="35"/>
    </row>
    <row r="6364" spans="3:7" x14ac:dyDescent="0.3">
      <c r="C6364" s="1"/>
      <c r="G6364" s="35"/>
    </row>
    <row r="6365" spans="3:7" x14ac:dyDescent="0.3">
      <c r="C6365" s="1"/>
      <c r="G6365" s="35"/>
    </row>
    <row r="6366" spans="3:7" x14ac:dyDescent="0.3">
      <c r="C6366" s="1"/>
      <c r="G6366" s="35"/>
    </row>
    <row r="6367" spans="3:7" x14ac:dyDescent="0.3">
      <c r="C6367" s="1"/>
      <c r="G6367" s="35"/>
    </row>
    <row r="6368" spans="3:7" x14ac:dyDescent="0.3">
      <c r="C6368" s="1"/>
      <c r="G6368" s="35"/>
    </row>
    <row r="6369" spans="3:7" x14ac:dyDescent="0.3">
      <c r="C6369" s="1"/>
      <c r="G6369" s="35"/>
    </row>
    <row r="6370" spans="3:7" x14ac:dyDescent="0.3">
      <c r="C6370" s="1"/>
      <c r="G6370" s="35"/>
    </row>
    <row r="6371" spans="3:7" x14ac:dyDescent="0.3">
      <c r="C6371" s="1"/>
      <c r="G6371" s="35"/>
    </row>
    <row r="6372" spans="3:7" x14ac:dyDescent="0.3">
      <c r="C6372" s="1"/>
      <c r="G6372" s="35"/>
    </row>
    <row r="6373" spans="3:7" x14ac:dyDescent="0.3">
      <c r="C6373" s="1"/>
      <c r="G6373" s="35"/>
    </row>
    <row r="6374" spans="3:7" x14ac:dyDescent="0.3">
      <c r="C6374" s="1"/>
      <c r="G6374" s="35"/>
    </row>
    <row r="6375" spans="3:7" x14ac:dyDescent="0.3">
      <c r="C6375" s="1"/>
      <c r="G6375" s="35"/>
    </row>
    <row r="6376" spans="3:7" x14ac:dyDescent="0.3">
      <c r="C6376" s="1"/>
      <c r="G6376" s="35"/>
    </row>
    <row r="6377" spans="3:7" x14ac:dyDescent="0.3">
      <c r="C6377" s="1"/>
      <c r="G6377" s="35"/>
    </row>
    <row r="6378" spans="3:7" x14ac:dyDescent="0.3">
      <c r="C6378" s="1"/>
      <c r="G6378" s="35"/>
    </row>
    <row r="6379" spans="3:7" x14ac:dyDescent="0.3">
      <c r="C6379" s="1"/>
      <c r="G6379" s="35"/>
    </row>
    <row r="6380" spans="3:7" x14ac:dyDescent="0.3">
      <c r="C6380" s="1"/>
      <c r="G6380" s="35"/>
    </row>
    <row r="6381" spans="3:7" x14ac:dyDescent="0.3">
      <c r="C6381" s="1"/>
      <c r="G6381" s="35"/>
    </row>
    <row r="6382" spans="3:7" x14ac:dyDescent="0.3">
      <c r="C6382" s="1"/>
      <c r="G6382" s="35"/>
    </row>
    <row r="6383" spans="3:7" x14ac:dyDescent="0.3">
      <c r="C6383" s="1"/>
      <c r="G6383" s="35"/>
    </row>
    <row r="6384" spans="3:7" x14ac:dyDescent="0.3">
      <c r="C6384" s="1"/>
      <c r="G6384" s="35"/>
    </row>
    <row r="6385" spans="3:7" x14ac:dyDescent="0.3">
      <c r="C6385" s="1"/>
      <c r="G6385" s="35"/>
    </row>
    <row r="6386" spans="3:7" x14ac:dyDescent="0.3">
      <c r="C6386" s="1"/>
      <c r="G6386" s="35"/>
    </row>
    <row r="6387" spans="3:7" x14ac:dyDescent="0.3">
      <c r="C6387" s="1"/>
      <c r="G6387" s="35"/>
    </row>
    <row r="6388" spans="3:7" x14ac:dyDescent="0.3">
      <c r="C6388" s="1"/>
      <c r="G6388" s="35"/>
    </row>
    <row r="6389" spans="3:7" x14ac:dyDescent="0.3">
      <c r="C6389" s="1"/>
      <c r="G6389" s="35"/>
    </row>
    <row r="6390" spans="3:7" x14ac:dyDescent="0.3">
      <c r="C6390" s="1"/>
      <c r="G6390" s="35"/>
    </row>
    <row r="6391" spans="3:7" x14ac:dyDescent="0.3">
      <c r="C6391" s="1"/>
      <c r="G6391" s="35"/>
    </row>
    <row r="6392" spans="3:7" x14ac:dyDescent="0.3">
      <c r="C6392" s="1"/>
      <c r="G6392" s="35"/>
    </row>
    <row r="6393" spans="3:7" x14ac:dyDescent="0.3">
      <c r="C6393" s="1"/>
      <c r="G6393" s="35"/>
    </row>
    <row r="6394" spans="3:7" x14ac:dyDescent="0.3">
      <c r="C6394" s="1"/>
      <c r="G6394" s="35"/>
    </row>
    <row r="6395" spans="3:7" x14ac:dyDescent="0.3">
      <c r="C6395" s="1"/>
      <c r="G6395" s="35"/>
    </row>
    <row r="6396" spans="3:7" x14ac:dyDescent="0.3">
      <c r="C6396" s="1"/>
      <c r="G6396" s="35"/>
    </row>
    <row r="6397" spans="3:7" x14ac:dyDescent="0.3">
      <c r="C6397" s="1"/>
      <c r="G6397" s="35"/>
    </row>
    <row r="6398" spans="3:7" x14ac:dyDescent="0.3">
      <c r="C6398" s="1"/>
      <c r="G6398" s="35"/>
    </row>
    <row r="6399" spans="3:7" x14ac:dyDescent="0.3">
      <c r="C6399" s="1"/>
      <c r="G6399" s="35"/>
    </row>
    <row r="6400" spans="3:7" x14ac:dyDescent="0.3">
      <c r="C6400" s="1"/>
      <c r="G6400" s="35"/>
    </row>
    <row r="6401" spans="3:7" x14ac:dyDescent="0.3">
      <c r="C6401" s="1"/>
      <c r="G6401" s="35"/>
    </row>
    <row r="6402" spans="3:7" x14ac:dyDescent="0.3">
      <c r="C6402" s="1"/>
      <c r="G6402" s="35"/>
    </row>
    <row r="6403" spans="3:7" x14ac:dyDescent="0.3">
      <c r="C6403" s="1"/>
      <c r="G6403" s="35"/>
    </row>
    <row r="6404" spans="3:7" x14ac:dyDescent="0.3">
      <c r="C6404" s="1"/>
      <c r="G6404" s="35"/>
    </row>
    <row r="6405" spans="3:7" x14ac:dyDescent="0.3">
      <c r="C6405" s="1"/>
      <c r="G6405" s="35"/>
    </row>
    <row r="6406" spans="3:7" x14ac:dyDescent="0.3">
      <c r="C6406" s="1"/>
      <c r="G6406" s="35"/>
    </row>
    <row r="6407" spans="3:7" x14ac:dyDescent="0.3">
      <c r="C6407" s="1"/>
      <c r="G6407" s="35"/>
    </row>
    <row r="6408" spans="3:7" x14ac:dyDescent="0.3">
      <c r="C6408" s="1"/>
      <c r="G6408" s="35"/>
    </row>
    <row r="6409" spans="3:7" x14ac:dyDescent="0.3">
      <c r="C6409" s="1"/>
      <c r="G6409" s="35"/>
    </row>
    <row r="6410" spans="3:7" x14ac:dyDescent="0.3">
      <c r="C6410" s="1"/>
      <c r="G6410" s="35"/>
    </row>
    <row r="6411" spans="3:7" x14ac:dyDescent="0.3">
      <c r="C6411" s="1"/>
      <c r="G6411" s="35"/>
    </row>
    <row r="6412" spans="3:7" x14ac:dyDescent="0.3">
      <c r="C6412" s="1"/>
      <c r="G6412" s="35"/>
    </row>
    <row r="6413" spans="3:7" x14ac:dyDescent="0.3">
      <c r="C6413" s="1"/>
      <c r="G6413" s="35"/>
    </row>
    <row r="6414" spans="3:7" x14ac:dyDescent="0.3">
      <c r="C6414" s="1"/>
      <c r="G6414" s="35"/>
    </row>
    <row r="6415" spans="3:7" x14ac:dyDescent="0.3">
      <c r="C6415" s="1"/>
      <c r="G6415" s="35"/>
    </row>
    <row r="6416" spans="3:7" x14ac:dyDescent="0.3">
      <c r="C6416" s="1"/>
      <c r="G6416" s="35"/>
    </row>
    <row r="6417" spans="3:7" x14ac:dyDescent="0.3">
      <c r="C6417" s="1"/>
      <c r="G6417" s="35"/>
    </row>
    <row r="6418" spans="3:7" x14ac:dyDescent="0.3">
      <c r="C6418" s="1"/>
      <c r="G6418" s="35"/>
    </row>
    <row r="6419" spans="3:7" x14ac:dyDescent="0.3">
      <c r="C6419" s="1"/>
      <c r="G6419" s="35"/>
    </row>
    <row r="6420" spans="3:7" x14ac:dyDescent="0.3">
      <c r="C6420" s="1"/>
      <c r="G6420" s="35"/>
    </row>
    <row r="6421" spans="3:7" x14ac:dyDescent="0.3">
      <c r="C6421" s="1"/>
      <c r="G6421" s="35"/>
    </row>
    <row r="6422" spans="3:7" x14ac:dyDescent="0.3">
      <c r="C6422" s="1"/>
      <c r="G6422" s="35"/>
    </row>
    <row r="6423" spans="3:7" x14ac:dyDescent="0.3">
      <c r="C6423" s="1"/>
      <c r="G6423" s="35"/>
    </row>
    <row r="6424" spans="3:7" x14ac:dyDescent="0.3">
      <c r="C6424" s="1"/>
      <c r="G6424" s="35"/>
    </row>
    <row r="6425" spans="3:7" x14ac:dyDescent="0.3">
      <c r="C6425" s="1"/>
      <c r="G6425" s="35"/>
    </row>
    <row r="6426" spans="3:7" x14ac:dyDescent="0.3">
      <c r="C6426" s="1"/>
      <c r="G6426" s="35"/>
    </row>
    <row r="6427" spans="3:7" x14ac:dyDescent="0.3">
      <c r="C6427" s="1"/>
      <c r="G6427" s="35"/>
    </row>
    <row r="6428" spans="3:7" x14ac:dyDescent="0.3">
      <c r="C6428" s="1"/>
      <c r="G6428" s="35"/>
    </row>
    <row r="6429" spans="3:7" x14ac:dyDescent="0.3">
      <c r="C6429" s="1"/>
      <c r="G6429" s="35"/>
    </row>
    <row r="6430" spans="3:7" x14ac:dyDescent="0.3">
      <c r="C6430" s="1"/>
      <c r="G6430" s="35"/>
    </row>
    <row r="6431" spans="3:7" x14ac:dyDescent="0.3">
      <c r="C6431" s="1"/>
      <c r="G6431" s="35"/>
    </row>
    <row r="6432" spans="3:7" x14ac:dyDescent="0.3">
      <c r="C6432" s="1"/>
      <c r="G6432" s="35"/>
    </row>
    <row r="6433" spans="3:7" x14ac:dyDescent="0.3">
      <c r="C6433" s="1"/>
      <c r="G6433" s="35"/>
    </row>
    <row r="6434" spans="3:7" x14ac:dyDescent="0.3">
      <c r="C6434" s="1"/>
      <c r="G6434" s="35"/>
    </row>
    <row r="6435" spans="3:7" x14ac:dyDescent="0.3">
      <c r="C6435" s="1"/>
      <c r="G6435" s="35"/>
    </row>
    <row r="6436" spans="3:7" x14ac:dyDescent="0.3">
      <c r="C6436" s="1"/>
      <c r="G6436" s="35"/>
    </row>
    <row r="6437" spans="3:7" x14ac:dyDescent="0.3">
      <c r="C6437" s="1"/>
      <c r="G6437" s="35"/>
    </row>
    <row r="6438" spans="3:7" x14ac:dyDescent="0.3">
      <c r="C6438" s="1"/>
      <c r="G6438" s="35"/>
    </row>
    <row r="6439" spans="3:7" x14ac:dyDescent="0.3">
      <c r="C6439" s="1"/>
      <c r="G6439" s="35"/>
    </row>
    <row r="6440" spans="3:7" x14ac:dyDescent="0.3">
      <c r="C6440" s="1"/>
      <c r="G6440" s="35"/>
    </row>
    <row r="6441" spans="3:7" x14ac:dyDescent="0.3">
      <c r="C6441" s="1"/>
      <c r="G6441" s="35"/>
    </row>
    <row r="6442" spans="3:7" x14ac:dyDescent="0.3">
      <c r="C6442" s="1"/>
      <c r="G6442" s="35"/>
    </row>
    <row r="6443" spans="3:7" x14ac:dyDescent="0.3">
      <c r="C6443" s="1"/>
      <c r="G6443" s="35"/>
    </row>
    <row r="6444" spans="3:7" x14ac:dyDescent="0.3">
      <c r="C6444" s="1"/>
      <c r="G6444" s="35"/>
    </row>
    <row r="6445" spans="3:7" x14ac:dyDescent="0.3">
      <c r="C6445" s="1"/>
      <c r="G6445" s="35"/>
    </row>
    <row r="6446" spans="3:7" x14ac:dyDescent="0.3">
      <c r="C6446" s="1"/>
      <c r="G6446" s="35"/>
    </row>
    <row r="6447" spans="3:7" x14ac:dyDescent="0.3">
      <c r="C6447" s="1"/>
      <c r="G6447" s="35"/>
    </row>
    <row r="6448" spans="3:7" x14ac:dyDescent="0.3">
      <c r="C6448" s="1"/>
      <c r="G6448" s="35"/>
    </row>
    <row r="6449" spans="3:7" x14ac:dyDescent="0.3">
      <c r="C6449" s="1"/>
      <c r="G6449" s="35"/>
    </row>
    <row r="6450" spans="3:7" x14ac:dyDescent="0.3">
      <c r="C6450" s="1"/>
      <c r="G6450" s="35"/>
    </row>
    <row r="6451" spans="3:7" x14ac:dyDescent="0.3">
      <c r="C6451" s="1"/>
      <c r="G6451" s="35"/>
    </row>
    <row r="6452" spans="3:7" x14ac:dyDescent="0.3">
      <c r="C6452" s="1"/>
      <c r="G6452" s="35"/>
    </row>
    <row r="6453" spans="3:7" x14ac:dyDescent="0.3">
      <c r="C6453" s="1"/>
      <c r="G6453" s="35"/>
    </row>
    <row r="6454" spans="3:7" x14ac:dyDescent="0.3">
      <c r="C6454" s="1"/>
      <c r="G6454" s="35"/>
    </row>
    <row r="6455" spans="3:7" x14ac:dyDescent="0.3">
      <c r="C6455" s="1"/>
      <c r="G6455" s="35"/>
    </row>
    <row r="6456" spans="3:7" x14ac:dyDescent="0.3">
      <c r="C6456" s="1"/>
      <c r="G6456" s="35"/>
    </row>
    <row r="6457" spans="3:7" x14ac:dyDescent="0.3">
      <c r="C6457" s="1"/>
      <c r="G6457" s="35"/>
    </row>
    <row r="6458" spans="3:7" x14ac:dyDescent="0.3">
      <c r="C6458" s="1"/>
      <c r="G6458" s="35"/>
    </row>
    <row r="6459" spans="3:7" x14ac:dyDescent="0.3">
      <c r="C6459" s="1"/>
      <c r="G6459" s="35"/>
    </row>
    <row r="6460" spans="3:7" x14ac:dyDescent="0.3">
      <c r="C6460" s="1"/>
      <c r="G6460" s="35"/>
    </row>
    <row r="6461" spans="3:7" x14ac:dyDescent="0.3">
      <c r="C6461" s="1"/>
      <c r="G6461" s="35"/>
    </row>
    <row r="6462" spans="3:7" x14ac:dyDescent="0.3">
      <c r="C6462" s="1"/>
      <c r="G6462" s="35"/>
    </row>
    <row r="6463" spans="3:7" x14ac:dyDescent="0.3">
      <c r="C6463" s="1"/>
      <c r="G6463" s="35"/>
    </row>
    <row r="6464" spans="3:7" x14ac:dyDescent="0.3">
      <c r="C6464" s="1"/>
      <c r="G6464" s="35"/>
    </row>
    <row r="6465" spans="3:7" x14ac:dyDescent="0.3">
      <c r="C6465" s="1"/>
      <c r="G6465" s="35"/>
    </row>
    <row r="6466" spans="3:7" x14ac:dyDescent="0.3">
      <c r="C6466" s="1"/>
      <c r="G6466" s="35"/>
    </row>
    <row r="6467" spans="3:7" x14ac:dyDescent="0.3">
      <c r="C6467" s="1"/>
      <c r="G6467" s="35"/>
    </row>
    <row r="6468" spans="3:7" x14ac:dyDescent="0.3">
      <c r="C6468" s="1"/>
      <c r="G6468" s="35"/>
    </row>
    <row r="6469" spans="3:7" x14ac:dyDescent="0.3">
      <c r="C6469" s="1"/>
      <c r="G6469" s="35"/>
    </row>
    <row r="6470" spans="3:7" x14ac:dyDescent="0.3">
      <c r="C6470" s="1"/>
      <c r="G6470" s="35"/>
    </row>
    <row r="6471" spans="3:7" x14ac:dyDescent="0.3">
      <c r="C6471" s="1"/>
      <c r="G6471" s="35"/>
    </row>
    <row r="6472" spans="3:7" x14ac:dyDescent="0.3">
      <c r="C6472" s="1"/>
      <c r="G6472" s="35"/>
    </row>
    <row r="6473" spans="3:7" x14ac:dyDescent="0.3">
      <c r="C6473" s="1"/>
      <c r="G6473" s="35"/>
    </row>
    <row r="6474" spans="3:7" x14ac:dyDescent="0.3">
      <c r="C6474" s="1"/>
      <c r="G6474" s="35"/>
    </row>
    <row r="6475" spans="3:7" x14ac:dyDescent="0.3">
      <c r="C6475" s="1"/>
      <c r="G6475" s="35"/>
    </row>
    <row r="6476" spans="3:7" x14ac:dyDescent="0.3">
      <c r="C6476" s="1"/>
      <c r="G6476" s="35"/>
    </row>
    <row r="6477" spans="3:7" x14ac:dyDescent="0.3">
      <c r="C6477" s="1"/>
      <c r="G6477" s="35"/>
    </row>
    <row r="6478" spans="3:7" x14ac:dyDescent="0.3">
      <c r="C6478" s="1"/>
      <c r="G6478" s="35"/>
    </row>
    <row r="6479" spans="3:7" x14ac:dyDescent="0.3">
      <c r="C6479" s="1"/>
      <c r="G6479" s="35"/>
    </row>
    <row r="6480" spans="3:7" x14ac:dyDescent="0.3">
      <c r="C6480" s="1"/>
      <c r="G6480" s="35"/>
    </row>
    <row r="6481" spans="3:7" x14ac:dyDescent="0.3">
      <c r="C6481" s="1"/>
      <c r="G6481" s="35"/>
    </row>
    <row r="6482" spans="3:7" x14ac:dyDescent="0.3">
      <c r="C6482" s="1"/>
      <c r="G6482" s="35"/>
    </row>
    <row r="6483" spans="3:7" x14ac:dyDescent="0.3">
      <c r="C6483" s="1"/>
      <c r="G6483" s="35"/>
    </row>
    <row r="6484" spans="3:7" x14ac:dyDescent="0.3">
      <c r="C6484" s="1"/>
      <c r="G6484" s="35"/>
    </row>
    <row r="6485" spans="3:7" x14ac:dyDescent="0.3">
      <c r="C6485" s="1"/>
      <c r="G6485" s="35"/>
    </row>
    <row r="6486" spans="3:7" x14ac:dyDescent="0.3">
      <c r="C6486" s="1"/>
      <c r="G6486" s="35"/>
    </row>
    <row r="6487" spans="3:7" x14ac:dyDescent="0.3">
      <c r="C6487" s="1"/>
      <c r="G6487" s="35"/>
    </row>
    <row r="6488" spans="3:7" x14ac:dyDescent="0.3">
      <c r="C6488" s="1"/>
      <c r="G6488" s="35"/>
    </row>
    <row r="6489" spans="3:7" x14ac:dyDescent="0.3">
      <c r="C6489" s="1"/>
      <c r="G6489" s="35"/>
    </row>
    <row r="6490" spans="3:7" x14ac:dyDescent="0.3">
      <c r="C6490" s="1"/>
      <c r="G6490" s="35"/>
    </row>
    <row r="6491" spans="3:7" x14ac:dyDescent="0.3">
      <c r="C6491" s="1"/>
      <c r="G6491" s="35"/>
    </row>
    <row r="6492" spans="3:7" x14ac:dyDescent="0.3">
      <c r="C6492" s="1"/>
      <c r="G6492" s="35"/>
    </row>
    <row r="6493" spans="3:7" x14ac:dyDescent="0.3">
      <c r="C6493" s="1"/>
      <c r="G6493" s="35"/>
    </row>
    <row r="6494" spans="3:7" x14ac:dyDescent="0.3">
      <c r="C6494" s="1"/>
      <c r="G6494" s="35"/>
    </row>
    <row r="6495" spans="3:7" x14ac:dyDescent="0.3">
      <c r="C6495" s="1"/>
      <c r="G6495" s="35"/>
    </row>
    <row r="6496" spans="3:7" x14ac:dyDescent="0.3">
      <c r="C6496" s="1"/>
      <c r="G6496" s="35"/>
    </row>
    <row r="6497" spans="3:7" x14ac:dyDescent="0.3">
      <c r="C6497" s="1"/>
      <c r="G6497" s="35"/>
    </row>
    <row r="6498" spans="3:7" x14ac:dyDescent="0.3">
      <c r="C6498" s="1"/>
      <c r="G6498" s="35"/>
    </row>
    <row r="6499" spans="3:7" x14ac:dyDescent="0.3">
      <c r="C6499" s="1"/>
      <c r="G6499" s="35"/>
    </row>
    <row r="6500" spans="3:7" x14ac:dyDescent="0.3">
      <c r="C6500" s="1"/>
      <c r="G6500" s="35"/>
    </row>
    <row r="6501" spans="3:7" x14ac:dyDescent="0.3">
      <c r="C6501" s="1"/>
      <c r="G6501" s="35"/>
    </row>
    <row r="6502" spans="3:7" x14ac:dyDescent="0.3">
      <c r="C6502" s="1"/>
      <c r="G6502" s="35"/>
    </row>
    <row r="6503" spans="3:7" x14ac:dyDescent="0.3">
      <c r="C6503" s="1"/>
      <c r="G6503" s="35"/>
    </row>
    <row r="6504" spans="3:7" x14ac:dyDescent="0.3">
      <c r="C6504" s="1"/>
      <c r="G6504" s="35"/>
    </row>
    <row r="6505" spans="3:7" x14ac:dyDescent="0.3">
      <c r="C6505" s="1"/>
      <c r="G6505" s="35"/>
    </row>
    <row r="6506" spans="3:7" x14ac:dyDescent="0.3">
      <c r="C6506" s="1"/>
      <c r="G6506" s="35"/>
    </row>
    <row r="6507" spans="3:7" x14ac:dyDescent="0.3">
      <c r="C6507" s="1"/>
      <c r="G6507" s="35"/>
    </row>
    <row r="6508" spans="3:7" x14ac:dyDescent="0.3">
      <c r="C6508" s="1"/>
      <c r="G6508" s="35"/>
    </row>
    <row r="6509" spans="3:7" x14ac:dyDescent="0.3">
      <c r="C6509" s="1"/>
      <c r="G6509" s="35"/>
    </row>
    <row r="6510" spans="3:7" x14ac:dyDescent="0.3">
      <c r="C6510" s="1"/>
      <c r="G6510" s="35"/>
    </row>
    <row r="6511" spans="3:7" x14ac:dyDescent="0.3">
      <c r="C6511" s="1"/>
      <c r="G6511" s="35"/>
    </row>
    <row r="6512" spans="3:7" x14ac:dyDescent="0.3">
      <c r="C6512" s="1"/>
      <c r="G6512" s="35"/>
    </row>
    <row r="6513" spans="3:7" x14ac:dyDescent="0.3">
      <c r="C6513" s="1"/>
      <c r="G6513" s="35"/>
    </row>
    <row r="6514" spans="3:7" x14ac:dyDescent="0.3">
      <c r="C6514" s="1"/>
      <c r="G6514" s="35"/>
    </row>
    <row r="6515" spans="3:7" x14ac:dyDescent="0.3">
      <c r="C6515" s="1"/>
      <c r="G6515" s="35"/>
    </row>
    <row r="6516" spans="3:7" x14ac:dyDescent="0.3">
      <c r="C6516" s="1"/>
      <c r="G6516" s="35"/>
    </row>
    <row r="6517" spans="3:7" x14ac:dyDescent="0.3">
      <c r="C6517" s="1"/>
      <c r="G6517" s="35"/>
    </row>
    <row r="6518" spans="3:7" x14ac:dyDescent="0.3">
      <c r="C6518" s="1"/>
      <c r="G6518" s="35"/>
    </row>
    <row r="6519" spans="3:7" x14ac:dyDescent="0.3">
      <c r="C6519" s="1"/>
      <c r="G6519" s="35"/>
    </row>
    <row r="6520" spans="3:7" x14ac:dyDescent="0.3">
      <c r="C6520" s="1"/>
      <c r="G6520" s="35"/>
    </row>
    <row r="6521" spans="3:7" x14ac:dyDescent="0.3">
      <c r="C6521" s="1"/>
      <c r="G6521" s="35"/>
    </row>
    <row r="6522" spans="3:7" x14ac:dyDescent="0.3">
      <c r="C6522" s="1"/>
      <c r="G6522" s="35"/>
    </row>
    <row r="6523" spans="3:7" x14ac:dyDescent="0.3">
      <c r="C6523" s="1"/>
      <c r="G6523" s="35"/>
    </row>
    <row r="6524" spans="3:7" x14ac:dyDescent="0.3">
      <c r="C6524" s="1"/>
      <c r="G6524" s="35"/>
    </row>
    <row r="6525" spans="3:7" x14ac:dyDescent="0.3">
      <c r="C6525" s="1"/>
      <c r="G6525" s="35"/>
    </row>
    <row r="6526" spans="3:7" x14ac:dyDescent="0.3">
      <c r="C6526" s="1"/>
      <c r="G6526" s="35"/>
    </row>
    <row r="6527" spans="3:7" x14ac:dyDescent="0.3">
      <c r="C6527" s="1"/>
      <c r="G6527" s="35"/>
    </row>
    <row r="6528" spans="3:7" x14ac:dyDescent="0.3">
      <c r="C6528" s="1"/>
      <c r="G6528" s="35"/>
    </row>
    <row r="6529" spans="3:7" x14ac:dyDescent="0.3">
      <c r="C6529" s="1"/>
      <c r="G6529" s="35"/>
    </row>
    <row r="6530" spans="3:7" x14ac:dyDescent="0.3">
      <c r="C6530" s="1"/>
      <c r="G6530" s="35"/>
    </row>
    <row r="6531" spans="3:7" x14ac:dyDescent="0.3">
      <c r="C6531" s="1"/>
      <c r="G6531" s="35"/>
    </row>
    <row r="6532" spans="3:7" x14ac:dyDescent="0.3">
      <c r="C6532" s="1"/>
      <c r="G6532" s="35"/>
    </row>
    <row r="6533" spans="3:7" x14ac:dyDescent="0.3">
      <c r="C6533" s="1"/>
      <c r="G6533" s="35"/>
    </row>
    <row r="6534" spans="3:7" x14ac:dyDescent="0.3">
      <c r="C6534" s="1"/>
      <c r="G6534" s="35"/>
    </row>
    <row r="6535" spans="3:7" x14ac:dyDescent="0.3">
      <c r="C6535" s="1"/>
      <c r="G6535" s="35"/>
    </row>
    <row r="6536" spans="3:7" x14ac:dyDescent="0.3">
      <c r="C6536" s="1"/>
      <c r="G6536" s="35"/>
    </row>
    <row r="6537" spans="3:7" x14ac:dyDescent="0.3">
      <c r="C6537" s="1"/>
      <c r="G6537" s="35"/>
    </row>
    <row r="6538" spans="3:7" x14ac:dyDescent="0.3">
      <c r="C6538" s="1"/>
      <c r="G6538" s="35"/>
    </row>
    <row r="6539" spans="3:7" x14ac:dyDescent="0.3">
      <c r="C6539" s="1"/>
      <c r="G6539" s="35"/>
    </row>
    <row r="6540" spans="3:7" x14ac:dyDescent="0.3">
      <c r="C6540" s="1"/>
      <c r="G6540" s="35"/>
    </row>
    <row r="6541" spans="3:7" x14ac:dyDescent="0.3">
      <c r="C6541" s="1"/>
      <c r="G6541" s="35"/>
    </row>
    <row r="6542" spans="3:7" x14ac:dyDescent="0.3">
      <c r="C6542" s="1"/>
      <c r="G6542" s="35"/>
    </row>
    <row r="6543" spans="3:7" x14ac:dyDescent="0.3">
      <c r="C6543" s="1"/>
      <c r="G6543" s="35"/>
    </row>
    <row r="6544" spans="3:7" x14ac:dyDescent="0.3">
      <c r="C6544" s="1"/>
      <c r="G6544" s="35"/>
    </row>
    <row r="6545" spans="3:7" x14ac:dyDescent="0.3">
      <c r="C6545" s="1"/>
      <c r="G6545" s="35"/>
    </row>
    <row r="6546" spans="3:7" x14ac:dyDescent="0.3">
      <c r="C6546" s="1"/>
      <c r="G6546" s="35"/>
    </row>
    <row r="6547" spans="3:7" x14ac:dyDescent="0.3">
      <c r="C6547" s="1"/>
      <c r="G6547" s="35"/>
    </row>
    <row r="6548" spans="3:7" x14ac:dyDescent="0.3">
      <c r="C6548" s="1"/>
      <c r="G6548" s="35"/>
    </row>
    <row r="6549" spans="3:7" x14ac:dyDescent="0.3">
      <c r="C6549" s="1"/>
      <c r="G6549" s="35"/>
    </row>
    <row r="6550" spans="3:7" x14ac:dyDescent="0.3">
      <c r="C6550" s="1"/>
      <c r="G6550" s="35"/>
    </row>
    <row r="6551" spans="3:7" x14ac:dyDescent="0.3">
      <c r="C6551" s="1"/>
      <c r="G6551" s="35"/>
    </row>
    <row r="6552" spans="3:7" x14ac:dyDescent="0.3">
      <c r="C6552" s="1"/>
      <c r="G6552" s="35"/>
    </row>
    <row r="6553" spans="3:7" x14ac:dyDescent="0.3">
      <c r="C6553" s="1"/>
      <c r="G6553" s="35"/>
    </row>
    <row r="6554" spans="3:7" x14ac:dyDescent="0.3">
      <c r="C6554" s="1"/>
      <c r="G6554" s="35"/>
    </row>
    <row r="6555" spans="3:7" x14ac:dyDescent="0.3">
      <c r="C6555" s="1"/>
      <c r="G6555" s="35"/>
    </row>
    <row r="6556" spans="3:7" x14ac:dyDescent="0.3">
      <c r="C6556" s="1"/>
      <c r="G6556" s="35"/>
    </row>
    <row r="6557" spans="3:7" x14ac:dyDescent="0.3">
      <c r="C6557" s="1"/>
      <c r="G6557" s="35"/>
    </row>
    <row r="6558" spans="3:7" x14ac:dyDescent="0.3">
      <c r="C6558" s="1"/>
      <c r="G6558" s="35"/>
    </row>
    <row r="6559" spans="3:7" x14ac:dyDescent="0.3">
      <c r="C6559" s="1"/>
      <c r="G6559" s="35"/>
    </row>
    <row r="6560" spans="3:7" x14ac:dyDescent="0.3">
      <c r="C6560" s="1"/>
      <c r="G6560" s="35"/>
    </row>
    <row r="6561" spans="3:7" x14ac:dyDescent="0.3">
      <c r="C6561" s="1"/>
      <c r="G6561" s="35"/>
    </row>
    <row r="6562" spans="3:7" x14ac:dyDescent="0.3">
      <c r="C6562" s="1"/>
      <c r="G6562" s="35"/>
    </row>
    <row r="6563" spans="3:7" x14ac:dyDescent="0.3">
      <c r="C6563" s="1"/>
      <c r="G6563" s="35"/>
    </row>
    <row r="6564" spans="3:7" x14ac:dyDescent="0.3">
      <c r="C6564" s="1"/>
      <c r="G6564" s="35"/>
    </row>
    <row r="6565" spans="3:7" x14ac:dyDescent="0.3">
      <c r="C6565" s="1"/>
      <c r="G6565" s="35"/>
    </row>
    <row r="6566" spans="3:7" x14ac:dyDescent="0.3">
      <c r="C6566" s="1"/>
      <c r="G6566" s="35"/>
    </row>
    <row r="6567" spans="3:7" x14ac:dyDescent="0.3">
      <c r="C6567" s="1"/>
      <c r="G6567" s="35"/>
    </row>
    <row r="6568" spans="3:7" x14ac:dyDescent="0.3">
      <c r="C6568" s="1"/>
      <c r="G6568" s="35"/>
    </row>
    <row r="6569" spans="3:7" x14ac:dyDescent="0.3">
      <c r="C6569" s="1"/>
      <c r="G6569" s="35"/>
    </row>
    <row r="6570" spans="3:7" x14ac:dyDescent="0.3">
      <c r="C6570" s="1"/>
      <c r="G6570" s="35"/>
    </row>
    <row r="6571" spans="3:7" x14ac:dyDescent="0.3">
      <c r="C6571" s="1"/>
      <c r="G6571" s="35"/>
    </row>
    <row r="6572" spans="3:7" x14ac:dyDescent="0.3">
      <c r="C6572" s="1"/>
      <c r="G6572" s="35"/>
    </row>
    <row r="6573" spans="3:7" x14ac:dyDescent="0.3">
      <c r="C6573" s="1"/>
      <c r="G6573" s="35"/>
    </row>
    <row r="6574" spans="3:7" x14ac:dyDescent="0.3">
      <c r="C6574" s="1"/>
      <c r="G6574" s="35"/>
    </row>
    <row r="6575" spans="3:7" x14ac:dyDescent="0.3">
      <c r="C6575" s="1"/>
      <c r="G6575" s="35"/>
    </row>
    <row r="6576" spans="3:7" x14ac:dyDescent="0.3">
      <c r="C6576" s="1"/>
      <c r="G6576" s="35"/>
    </row>
    <row r="6577" spans="3:7" x14ac:dyDescent="0.3">
      <c r="C6577" s="1"/>
      <c r="G6577" s="35"/>
    </row>
    <row r="6578" spans="3:7" x14ac:dyDescent="0.3">
      <c r="C6578" s="1"/>
      <c r="G6578" s="35"/>
    </row>
    <row r="6579" spans="3:7" x14ac:dyDescent="0.3">
      <c r="C6579" s="1"/>
      <c r="G6579" s="35"/>
    </row>
    <row r="6580" spans="3:7" x14ac:dyDescent="0.3">
      <c r="C6580" s="1"/>
      <c r="G6580" s="35"/>
    </row>
    <row r="6581" spans="3:7" x14ac:dyDescent="0.3">
      <c r="C6581" s="1"/>
      <c r="G6581" s="35"/>
    </row>
    <row r="6582" spans="3:7" x14ac:dyDescent="0.3">
      <c r="C6582" s="1"/>
      <c r="G6582" s="35"/>
    </row>
    <row r="6583" spans="3:7" x14ac:dyDescent="0.3">
      <c r="C6583" s="1"/>
      <c r="G6583" s="35"/>
    </row>
    <row r="6584" spans="3:7" x14ac:dyDescent="0.3">
      <c r="C6584" s="1"/>
      <c r="G6584" s="35"/>
    </row>
    <row r="6585" spans="3:7" x14ac:dyDescent="0.3">
      <c r="C6585" s="1"/>
      <c r="G6585" s="35"/>
    </row>
    <row r="6586" spans="3:7" x14ac:dyDescent="0.3">
      <c r="C6586" s="1"/>
      <c r="G6586" s="35"/>
    </row>
    <row r="6587" spans="3:7" x14ac:dyDescent="0.3">
      <c r="C6587" s="1"/>
      <c r="G6587" s="35"/>
    </row>
    <row r="6588" spans="3:7" x14ac:dyDescent="0.3">
      <c r="C6588" s="1"/>
      <c r="G6588" s="35"/>
    </row>
    <row r="6589" spans="3:7" x14ac:dyDescent="0.3">
      <c r="C6589" s="1"/>
      <c r="G6589" s="35"/>
    </row>
    <row r="6590" spans="3:7" x14ac:dyDescent="0.3">
      <c r="C6590" s="1"/>
      <c r="G6590" s="35"/>
    </row>
    <row r="6591" spans="3:7" x14ac:dyDescent="0.3">
      <c r="C6591" s="1"/>
      <c r="G6591" s="35"/>
    </row>
    <row r="6592" spans="3:7" x14ac:dyDescent="0.3">
      <c r="C6592" s="1"/>
      <c r="G6592" s="35"/>
    </row>
    <row r="6593" spans="3:7" x14ac:dyDescent="0.3">
      <c r="C6593" s="1"/>
      <c r="G6593" s="35"/>
    </row>
    <row r="6594" spans="3:7" x14ac:dyDescent="0.3">
      <c r="C6594" s="1"/>
      <c r="G6594" s="35"/>
    </row>
    <row r="6595" spans="3:7" x14ac:dyDescent="0.3">
      <c r="C6595" s="1"/>
      <c r="G6595" s="35"/>
    </row>
    <row r="6596" spans="3:7" x14ac:dyDescent="0.3">
      <c r="C6596" s="1"/>
      <c r="G6596" s="35"/>
    </row>
    <row r="6597" spans="3:7" x14ac:dyDescent="0.3">
      <c r="C6597" s="1"/>
      <c r="G6597" s="35"/>
    </row>
    <row r="6598" spans="3:7" x14ac:dyDescent="0.3">
      <c r="C6598" s="1"/>
      <c r="G6598" s="35"/>
    </row>
    <row r="6599" spans="3:7" x14ac:dyDescent="0.3">
      <c r="C6599" s="1"/>
      <c r="G6599" s="35"/>
    </row>
    <row r="6600" spans="3:7" x14ac:dyDescent="0.3">
      <c r="C6600" s="1"/>
      <c r="G6600" s="35"/>
    </row>
    <row r="6601" spans="3:7" x14ac:dyDescent="0.3">
      <c r="C6601" s="1"/>
      <c r="G6601" s="35"/>
    </row>
    <row r="6602" spans="3:7" x14ac:dyDescent="0.3">
      <c r="C6602" s="1"/>
      <c r="G6602" s="35"/>
    </row>
    <row r="6603" spans="3:7" x14ac:dyDescent="0.3">
      <c r="C6603" s="1"/>
      <c r="G6603" s="35"/>
    </row>
    <row r="6604" spans="3:7" x14ac:dyDescent="0.3">
      <c r="C6604" s="1"/>
      <c r="G6604" s="35"/>
    </row>
    <row r="6605" spans="3:7" x14ac:dyDescent="0.3">
      <c r="C6605" s="1"/>
      <c r="G6605" s="35"/>
    </row>
    <row r="6606" spans="3:7" x14ac:dyDescent="0.3">
      <c r="C6606" s="1"/>
      <c r="G6606" s="35"/>
    </row>
    <row r="6607" spans="3:7" x14ac:dyDescent="0.3">
      <c r="C6607" s="1"/>
      <c r="G6607" s="35"/>
    </row>
    <row r="6608" spans="3:7" x14ac:dyDescent="0.3">
      <c r="C6608" s="1"/>
      <c r="G6608" s="35"/>
    </row>
    <row r="6609" spans="3:7" x14ac:dyDescent="0.3">
      <c r="C6609" s="1"/>
      <c r="G6609" s="35"/>
    </row>
    <row r="6610" spans="3:7" x14ac:dyDescent="0.3">
      <c r="C6610" s="1"/>
      <c r="G6610" s="35"/>
    </row>
    <row r="6611" spans="3:7" x14ac:dyDescent="0.3">
      <c r="C6611" s="1"/>
      <c r="G6611" s="35"/>
    </row>
    <row r="6612" spans="3:7" x14ac:dyDescent="0.3">
      <c r="C6612" s="1"/>
      <c r="G6612" s="35"/>
    </row>
    <row r="6613" spans="3:7" x14ac:dyDescent="0.3">
      <c r="C6613" s="1"/>
      <c r="G6613" s="35"/>
    </row>
    <row r="6614" spans="3:7" x14ac:dyDescent="0.3">
      <c r="C6614" s="1"/>
      <c r="G6614" s="35"/>
    </row>
    <row r="6615" spans="3:7" x14ac:dyDescent="0.3">
      <c r="C6615" s="1"/>
      <c r="G6615" s="35"/>
    </row>
    <row r="6616" spans="3:7" x14ac:dyDescent="0.3">
      <c r="C6616" s="1"/>
      <c r="G6616" s="35"/>
    </row>
    <row r="6617" spans="3:7" x14ac:dyDescent="0.3">
      <c r="C6617" s="1"/>
      <c r="G6617" s="35"/>
    </row>
    <row r="6618" spans="3:7" x14ac:dyDescent="0.3">
      <c r="C6618" s="1"/>
      <c r="G6618" s="35"/>
    </row>
    <row r="6619" spans="3:7" x14ac:dyDescent="0.3">
      <c r="C6619" s="1"/>
      <c r="G6619" s="35"/>
    </row>
    <row r="6620" spans="3:7" x14ac:dyDescent="0.3">
      <c r="C6620" s="1"/>
      <c r="G6620" s="35"/>
    </row>
    <row r="6621" spans="3:7" x14ac:dyDescent="0.3">
      <c r="C6621" s="1"/>
      <c r="G6621" s="35"/>
    </row>
    <row r="6622" spans="3:7" x14ac:dyDescent="0.3">
      <c r="C6622" s="1"/>
      <c r="G6622" s="35"/>
    </row>
    <row r="6623" spans="3:7" x14ac:dyDescent="0.3">
      <c r="C6623" s="1"/>
      <c r="G6623" s="35"/>
    </row>
    <row r="6624" spans="3:7" x14ac:dyDescent="0.3">
      <c r="C6624" s="1"/>
      <c r="G6624" s="35"/>
    </row>
    <row r="6625" spans="3:7" x14ac:dyDescent="0.3">
      <c r="C6625" s="1"/>
      <c r="G6625" s="35"/>
    </row>
    <row r="6626" spans="3:7" x14ac:dyDescent="0.3">
      <c r="C6626" s="1"/>
      <c r="G6626" s="35"/>
    </row>
    <row r="6627" spans="3:7" x14ac:dyDescent="0.3">
      <c r="C6627" s="1"/>
      <c r="G6627" s="35"/>
    </row>
    <row r="6628" spans="3:7" x14ac:dyDescent="0.3">
      <c r="C6628" s="1"/>
      <c r="G6628" s="35"/>
    </row>
    <row r="6629" spans="3:7" x14ac:dyDescent="0.3">
      <c r="C6629" s="1"/>
      <c r="G6629" s="35"/>
    </row>
    <row r="6630" spans="3:7" x14ac:dyDescent="0.3">
      <c r="C6630" s="1"/>
      <c r="G6630" s="35"/>
    </row>
    <row r="6631" spans="3:7" x14ac:dyDescent="0.3">
      <c r="C6631" s="1"/>
      <c r="G6631" s="35"/>
    </row>
    <row r="6632" spans="3:7" x14ac:dyDescent="0.3">
      <c r="C6632" s="1"/>
      <c r="G6632" s="35"/>
    </row>
    <row r="6633" spans="3:7" x14ac:dyDescent="0.3">
      <c r="C6633" s="1"/>
      <c r="G6633" s="35"/>
    </row>
    <row r="6634" spans="3:7" x14ac:dyDescent="0.3">
      <c r="C6634" s="1"/>
      <c r="G6634" s="35"/>
    </row>
    <row r="6635" spans="3:7" x14ac:dyDescent="0.3">
      <c r="C6635" s="1"/>
      <c r="G6635" s="35"/>
    </row>
    <row r="6636" spans="3:7" x14ac:dyDescent="0.3">
      <c r="C6636" s="1"/>
      <c r="G6636" s="35"/>
    </row>
    <row r="6637" spans="3:7" x14ac:dyDescent="0.3">
      <c r="C6637" s="1"/>
      <c r="G6637" s="35"/>
    </row>
    <row r="6638" spans="3:7" x14ac:dyDescent="0.3">
      <c r="C6638" s="1"/>
      <c r="G6638" s="35"/>
    </row>
    <row r="6639" spans="3:7" x14ac:dyDescent="0.3">
      <c r="C6639" s="1"/>
      <c r="G6639" s="35"/>
    </row>
    <row r="6640" spans="3:7" x14ac:dyDescent="0.3">
      <c r="C6640" s="1"/>
      <c r="G6640" s="35"/>
    </row>
    <row r="6641" spans="3:7" x14ac:dyDescent="0.3">
      <c r="C6641" s="1"/>
      <c r="G6641" s="35"/>
    </row>
    <row r="6642" spans="3:7" x14ac:dyDescent="0.3">
      <c r="C6642" s="1"/>
      <c r="G6642" s="35"/>
    </row>
    <row r="6643" spans="3:7" x14ac:dyDescent="0.3">
      <c r="C6643" s="1"/>
      <c r="G6643" s="35"/>
    </row>
    <row r="6644" spans="3:7" x14ac:dyDescent="0.3">
      <c r="C6644" s="1"/>
      <c r="G6644" s="35"/>
    </row>
    <row r="6645" spans="3:7" x14ac:dyDescent="0.3">
      <c r="C6645" s="1"/>
      <c r="G6645" s="35"/>
    </row>
    <row r="6646" spans="3:7" x14ac:dyDescent="0.3">
      <c r="C6646" s="1"/>
      <c r="G6646" s="35"/>
    </row>
    <row r="6647" spans="3:7" x14ac:dyDescent="0.3">
      <c r="C6647" s="1"/>
      <c r="G6647" s="35"/>
    </row>
    <row r="6648" spans="3:7" x14ac:dyDescent="0.3">
      <c r="C6648" s="1"/>
      <c r="G6648" s="35"/>
    </row>
    <row r="6649" spans="3:7" x14ac:dyDescent="0.3">
      <c r="C6649" s="1"/>
      <c r="G6649" s="35"/>
    </row>
    <row r="6650" spans="3:7" x14ac:dyDescent="0.3">
      <c r="C6650" s="1"/>
      <c r="G6650" s="35"/>
    </row>
    <row r="6651" spans="3:7" x14ac:dyDescent="0.3">
      <c r="C6651" s="1"/>
      <c r="G6651" s="35"/>
    </row>
    <row r="6652" spans="3:7" x14ac:dyDescent="0.3">
      <c r="C6652" s="1"/>
      <c r="G6652" s="35"/>
    </row>
    <row r="6653" spans="3:7" x14ac:dyDescent="0.3">
      <c r="C6653" s="1"/>
      <c r="G6653" s="35"/>
    </row>
    <row r="6654" spans="3:7" x14ac:dyDescent="0.3">
      <c r="C6654" s="1"/>
      <c r="G6654" s="35"/>
    </row>
    <row r="6655" spans="3:7" x14ac:dyDescent="0.3">
      <c r="C6655" s="1"/>
      <c r="G6655" s="35"/>
    </row>
    <row r="6656" spans="3:7" x14ac:dyDescent="0.3">
      <c r="C6656" s="1"/>
      <c r="G6656" s="35"/>
    </row>
    <row r="6657" spans="3:7" x14ac:dyDescent="0.3">
      <c r="C6657" s="1"/>
      <c r="G6657" s="35"/>
    </row>
    <row r="6658" spans="3:7" x14ac:dyDescent="0.3">
      <c r="C6658" s="1"/>
      <c r="G6658" s="35"/>
    </row>
    <row r="6659" spans="3:7" x14ac:dyDescent="0.3">
      <c r="C6659" s="1"/>
      <c r="G6659" s="35"/>
    </row>
    <row r="6660" spans="3:7" x14ac:dyDescent="0.3">
      <c r="C6660" s="1"/>
      <c r="G6660" s="35"/>
    </row>
    <row r="6661" spans="3:7" x14ac:dyDescent="0.3">
      <c r="C6661" s="1"/>
      <c r="G6661" s="35"/>
    </row>
    <row r="6662" spans="3:7" x14ac:dyDescent="0.3">
      <c r="C6662" s="1"/>
      <c r="G6662" s="35"/>
    </row>
    <row r="6663" spans="3:7" x14ac:dyDescent="0.3">
      <c r="C6663" s="1"/>
      <c r="G6663" s="35"/>
    </row>
    <row r="6664" spans="3:7" x14ac:dyDescent="0.3">
      <c r="C6664" s="1"/>
      <c r="G6664" s="35"/>
    </row>
    <row r="6665" spans="3:7" x14ac:dyDescent="0.3">
      <c r="C6665" s="1"/>
      <c r="G6665" s="35"/>
    </row>
    <row r="6666" spans="3:7" x14ac:dyDescent="0.3">
      <c r="C6666" s="1"/>
      <c r="G6666" s="35"/>
    </row>
    <row r="6667" spans="3:7" x14ac:dyDescent="0.3">
      <c r="C6667" s="1"/>
      <c r="G6667" s="35"/>
    </row>
    <row r="6668" spans="3:7" x14ac:dyDescent="0.3">
      <c r="C6668" s="1"/>
      <c r="G6668" s="35"/>
    </row>
    <row r="6669" spans="3:7" x14ac:dyDescent="0.3">
      <c r="C6669" s="1"/>
      <c r="G6669" s="35"/>
    </row>
    <row r="6670" spans="3:7" x14ac:dyDescent="0.3">
      <c r="C6670" s="1"/>
      <c r="G6670" s="35"/>
    </row>
    <row r="6671" spans="3:7" x14ac:dyDescent="0.3">
      <c r="C6671" s="1"/>
      <c r="G6671" s="35"/>
    </row>
    <row r="6672" spans="3:7" x14ac:dyDescent="0.3">
      <c r="C6672" s="1"/>
      <c r="G6672" s="35"/>
    </row>
    <row r="6673" spans="3:7" x14ac:dyDescent="0.3">
      <c r="C6673" s="1"/>
      <c r="G6673" s="35"/>
    </row>
    <row r="6674" spans="3:7" x14ac:dyDescent="0.3">
      <c r="C6674" s="1"/>
      <c r="G6674" s="35"/>
    </row>
    <row r="6675" spans="3:7" x14ac:dyDescent="0.3">
      <c r="C6675" s="1"/>
      <c r="G6675" s="35"/>
    </row>
    <row r="6676" spans="3:7" x14ac:dyDescent="0.3">
      <c r="C6676" s="1"/>
      <c r="G6676" s="35"/>
    </row>
    <row r="6677" spans="3:7" x14ac:dyDescent="0.3">
      <c r="C6677" s="1"/>
      <c r="G6677" s="35"/>
    </row>
    <row r="6678" spans="3:7" x14ac:dyDescent="0.3">
      <c r="C6678" s="1"/>
      <c r="G6678" s="35"/>
    </row>
    <row r="6679" spans="3:7" x14ac:dyDescent="0.3">
      <c r="C6679" s="1"/>
      <c r="G6679" s="35"/>
    </row>
    <row r="6680" spans="3:7" x14ac:dyDescent="0.3">
      <c r="C6680" s="1"/>
      <c r="G6680" s="35"/>
    </row>
    <row r="6681" spans="3:7" x14ac:dyDescent="0.3">
      <c r="C6681" s="1"/>
      <c r="G6681" s="35"/>
    </row>
    <row r="6682" spans="3:7" x14ac:dyDescent="0.3">
      <c r="C6682" s="1"/>
      <c r="G6682" s="35"/>
    </row>
    <row r="6683" spans="3:7" x14ac:dyDescent="0.3">
      <c r="C6683" s="1"/>
      <c r="G6683" s="35"/>
    </row>
    <row r="6684" spans="3:7" x14ac:dyDescent="0.3">
      <c r="C6684" s="1"/>
      <c r="G6684" s="35"/>
    </row>
    <row r="6685" spans="3:7" x14ac:dyDescent="0.3">
      <c r="C6685" s="1"/>
      <c r="G6685" s="35"/>
    </row>
    <row r="6686" spans="3:7" x14ac:dyDescent="0.3">
      <c r="C6686" s="1"/>
      <c r="G6686" s="35"/>
    </row>
    <row r="6687" spans="3:7" x14ac:dyDescent="0.3">
      <c r="C6687" s="1"/>
      <c r="G6687" s="35"/>
    </row>
    <row r="6688" spans="3:7" x14ac:dyDescent="0.3">
      <c r="C6688" s="1"/>
      <c r="G6688" s="35"/>
    </row>
    <row r="6689" spans="3:7" x14ac:dyDescent="0.3">
      <c r="C6689" s="1"/>
      <c r="G6689" s="35"/>
    </row>
    <row r="6690" spans="3:7" x14ac:dyDescent="0.3">
      <c r="C6690" s="1"/>
      <c r="G6690" s="35"/>
    </row>
    <row r="6691" spans="3:7" x14ac:dyDescent="0.3">
      <c r="C6691" s="1"/>
      <c r="G6691" s="35"/>
    </row>
    <row r="6692" spans="3:7" x14ac:dyDescent="0.3">
      <c r="C6692" s="1"/>
      <c r="G6692" s="35"/>
    </row>
    <row r="6693" spans="3:7" x14ac:dyDescent="0.3">
      <c r="C6693" s="1"/>
      <c r="G6693" s="35"/>
    </row>
    <row r="6694" spans="3:7" x14ac:dyDescent="0.3">
      <c r="C6694" s="1"/>
      <c r="G6694" s="35"/>
    </row>
    <row r="6695" spans="3:7" x14ac:dyDescent="0.3">
      <c r="C6695" s="1"/>
      <c r="G6695" s="35"/>
    </row>
    <row r="6696" spans="3:7" x14ac:dyDescent="0.3">
      <c r="C6696" s="1"/>
      <c r="G6696" s="35"/>
    </row>
    <row r="6697" spans="3:7" x14ac:dyDescent="0.3">
      <c r="C6697" s="1"/>
      <c r="G6697" s="35"/>
    </row>
    <row r="6698" spans="3:7" x14ac:dyDescent="0.3">
      <c r="C6698" s="1"/>
      <c r="G6698" s="35"/>
    </row>
    <row r="6699" spans="3:7" x14ac:dyDescent="0.3">
      <c r="C6699" s="1"/>
      <c r="G6699" s="35"/>
    </row>
    <row r="6700" spans="3:7" x14ac:dyDescent="0.3">
      <c r="C6700" s="1"/>
      <c r="G6700" s="35"/>
    </row>
    <row r="6701" spans="3:7" x14ac:dyDescent="0.3">
      <c r="C6701" s="1"/>
      <c r="G6701" s="35"/>
    </row>
    <row r="6702" spans="3:7" x14ac:dyDescent="0.3">
      <c r="C6702" s="1"/>
      <c r="G6702" s="35"/>
    </row>
    <row r="6703" spans="3:7" x14ac:dyDescent="0.3">
      <c r="C6703" s="1"/>
      <c r="G6703" s="35"/>
    </row>
    <row r="6704" spans="3:7" x14ac:dyDescent="0.3">
      <c r="C6704" s="1"/>
      <c r="G6704" s="35"/>
    </row>
    <row r="6705" spans="3:7" x14ac:dyDescent="0.3">
      <c r="C6705" s="1"/>
      <c r="G6705" s="35"/>
    </row>
    <row r="6706" spans="3:7" x14ac:dyDescent="0.3">
      <c r="C6706" s="1"/>
      <c r="G6706" s="35"/>
    </row>
    <row r="6707" spans="3:7" x14ac:dyDescent="0.3">
      <c r="C6707" s="1"/>
      <c r="G6707" s="35"/>
    </row>
    <row r="6708" spans="3:7" x14ac:dyDescent="0.3">
      <c r="C6708" s="1"/>
      <c r="G6708" s="35"/>
    </row>
    <row r="6709" spans="3:7" x14ac:dyDescent="0.3">
      <c r="C6709" s="1"/>
      <c r="G6709" s="35"/>
    </row>
    <row r="6710" spans="3:7" x14ac:dyDescent="0.3">
      <c r="C6710" s="1"/>
      <c r="G6710" s="35"/>
    </row>
    <row r="6711" spans="3:7" x14ac:dyDescent="0.3">
      <c r="C6711" s="1"/>
      <c r="G6711" s="35"/>
    </row>
    <row r="6712" spans="3:7" x14ac:dyDescent="0.3">
      <c r="C6712" s="1"/>
      <c r="G6712" s="35"/>
    </row>
    <row r="6713" spans="3:7" x14ac:dyDescent="0.3">
      <c r="C6713" s="1"/>
      <c r="G6713" s="35"/>
    </row>
    <row r="6714" spans="3:7" x14ac:dyDescent="0.3">
      <c r="C6714" s="1"/>
      <c r="G6714" s="35"/>
    </row>
    <row r="6715" spans="3:7" x14ac:dyDescent="0.3">
      <c r="C6715" s="1"/>
      <c r="G6715" s="35"/>
    </row>
    <row r="6716" spans="3:7" x14ac:dyDescent="0.3">
      <c r="C6716" s="1"/>
      <c r="G6716" s="35"/>
    </row>
    <row r="6717" spans="3:7" x14ac:dyDescent="0.3">
      <c r="C6717" s="1"/>
      <c r="G6717" s="35"/>
    </row>
    <row r="6718" spans="3:7" x14ac:dyDescent="0.3">
      <c r="C6718" s="1"/>
      <c r="G6718" s="35"/>
    </row>
    <row r="6719" spans="3:7" x14ac:dyDescent="0.3">
      <c r="C6719" s="1"/>
      <c r="G6719" s="35"/>
    </row>
    <row r="6720" spans="3:7" x14ac:dyDescent="0.3">
      <c r="C6720" s="1"/>
      <c r="G6720" s="35"/>
    </row>
    <row r="6721" spans="3:7" x14ac:dyDescent="0.3">
      <c r="C6721" s="1"/>
      <c r="G6721" s="35"/>
    </row>
    <row r="6722" spans="3:7" x14ac:dyDescent="0.3">
      <c r="C6722" s="1"/>
      <c r="G6722" s="35"/>
    </row>
    <row r="6723" spans="3:7" x14ac:dyDescent="0.3">
      <c r="C6723" s="1"/>
      <c r="G6723" s="35"/>
    </row>
    <row r="6724" spans="3:7" x14ac:dyDescent="0.3">
      <c r="C6724" s="1"/>
      <c r="G6724" s="35"/>
    </row>
    <row r="6725" spans="3:7" x14ac:dyDescent="0.3">
      <c r="C6725" s="1"/>
      <c r="G6725" s="35"/>
    </row>
    <row r="6726" spans="3:7" x14ac:dyDescent="0.3">
      <c r="C6726" s="1"/>
      <c r="G6726" s="35"/>
    </row>
    <row r="6727" spans="3:7" x14ac:dyDescent="0.3">
      <c r="C6727" s="1"/>
      <c r="G6727" s="35"/>
    </row>
    <row r="6728" spans="3:7" x14ac:dyDescent="0.3">
      <c r="C6728" s="1"/>
      <c r="G6728" s="35"/>
    </row>
    <row r="6729" spans="3:7" x14ac:dyDescent="0.3">
      <c r="C6729" s="1"/>
      <c r="G6729" s="35"/>
    </row>
    <row r="6730" spans="3:7" x14ac:dyDescent="0.3">
      <c r="C6730" s="1"/>
      <c r="G6730" s="35"/>
    </row>
    <row r="6731" spans="3:7" x14ac:dyDescent="0.3">
      <c r="C6731" s="1"/>
      <c r="G6731" s="35"/>
    </row>
    <row r="6732" spans="3:7" x14ac:dyDescent="0.3">
      <c r="C6732" s="1"/>
      <c r="G6732" s="35"/>
    </row>
    <row r="6733" spans="3:7" x14ac:dyDescent="0.3">
      <c r="C6733" s="1"/>
      <c r="G6733" s="35"/>
    </row>
    <row r="6734" spans="3:7" x14ac:dyDescent="0.3">
      <c r="C6734" s="1"/>
      <c r="G6734" s="35"/>
    </row>
    <row r="6735" spans="3:7" x14ac:dyDescent="0.3">
      <c r="C6735" s="1"/>
      <c r="G6735" s="35"/>
    </row>
    <row r="6736" spans="3:7" x14ac:dyDescent="0.3">
      <c r="C6736" s="1"/>
      <c r="G6736" s="35"/>
    </row>
    <row r="6737" spans="3:7" x14ac:dyDescent="0.3">
      <c r="C6737" s="1"/>
      <c r="G6737" s="35"/>
    </row>
    <row r="6738" spans="3:7" x14ac:dyDescent="0.3">
      <c r="C6738" s="1"/>
      <c r="G6738" s="35"/>
    </row>
    <row r="6739" spans="3:7" x14ac:dyDescent="0.3">
      <c r="C6739" s="1"/>
      <c r="G6739" s="35"/>
    </row>
    <row r="6740" spans="3:7" x14ac:dyDescent="0.3">
      <c r="C6740" s="1"/>
      <c r="G6740" s="35"/>
    </row>
    <row r="6741" spans="3:7" x14ac:dyDescent="0.3">
      <c r="C6741" s="1"/>
      <c r="G6741" s="35"/>
    </row>
    <row r="6742" spans="3:7" x14ac:dyDescent="0.3">
      <c r="C6742" s="1"/>
      <c r="G6742" s="35"/>
    </row>
    <row r="6743" spans="3:7" x14ac:dyDescent="0.3">
      <c r="C6743" s="1"/>
      <c r="G6743" s="35"/>
    </row>
    <row r="6744" spans="3:7" x14ac:dyDescent="0.3">
      <c r="C6744" s="1"/>
      <c r="G6744" s="35"/>
    </row>
    <row r="6745" spans="3:7" x14ac:dyDescent="0.3">
      <c r="C6745" s="1"/>
      <c r="G6745" s="35"/>
    </row>
    <row r="6746" spans="3:7" x14ac:dyDescent="0.3">
      <c r="C6746" s="1"/>
      <c r="G6746" s="35"/>
    </row>
    <row r="6747" spans="3:7" x14ac:dyDescent="0.3">
      <c r="C6747" s="1"/>
      <c r="G6747" s="35"/>
    </row>
    <row r="6748" spans="3:7" x14ac:dyDescent="0.3">
      <c r="C6748" s="1"/>
      <c r="G6748" s="35"/>
    </row>
    <row r="6749" spans="3:7" x14ac:dyDescent="0.3">
      <c r="C6749" s="1"/>
      <c r="G6749" s="35"/>
    </row>
    <row r="6750" spans="3:7" x14ac:dyDescent="0.3">
      <c r="C6750" s="1"/>
      <c r="G6750" s="35"/>
    </row>
    <row r="6751" spans="3:7" x14ac:dyDescent="0.3">
      <c r="C6751" s="1"/>
      <c r="G6751" s="35"/>
    </row>
    <row r="6752" spans="3:7" x14ac:dyDescent="0.3">
      <c r="C6752" s="1"/>
      <c r="G6752" s="35"/>
    </row>
    <row r="6753" spans="3:7" x14ac:dyDescent="0.3">
      <c r="C6753" s="1"/>
      <c r="G6753" s="35"/>
    </row>
    <row r="6754" spans="3:7" x14ac:dyDescent="0.3">
      <c r="C6754" s="1"/>
      <c r="G6754" s="35"/>
    </row>
    <row r="6755" spans="3:7" x14ac:dyDescent="0.3">
      <c r="C6755" s="1"/>
      <c r="G6755" s="35"/>
    </row>
    <row r="6756" spans="3:7" x14ac:dyDescent="0.3">
      <c r="C6756" s="1"/>
      <c r="G6756" s="35"/>
    </row>
    <row r="6757" spans="3:7" x14ac:dyDescent="0.3">
      <c r="C6757" s="1"/>
      <c r="G6757" s="35"/>
    </row>
    <row r="6758" spans="3:7" x14ac:dyDescent="0.3">
      <c r="C6758" s="1"/>
      <c r="G6758" s="35"/>
    </row>
    <row r="6759" spans="3:7" x14ac:dyDescent="0.3">
      <c r="C6759" s="1"/>
      <c r="G6759" s="35"/>
    </row>
    <row r="6760" spans="3:7" x14ac:dyDescent="0.3">
      <c r="C6760" s="1"/>
      <c r="G6760" s="35"/>
    </row>
    <row r="6761" spans="3:7" x14ac:dyDescent="0.3">
      <c r="C6761" s="1"/>
      <c r="G6761" s="35"/>
    </row>
    <row r="6762" spans="3:7" x14ac:dyDescent="0.3">
      <c r="C6762" s="1"/>
      <c r="G6762" s="35"/>
    </row>
    <row r="6763" spans="3:7" x14ac:dyDescent="0.3">
      <c r="C6763" s="1"/>
      <c r="G6763" s="35"/>
    </row>
    <row r="6764" spans="3:7" x14ac:dyDescent="0.3">
      <c r="C6764" s="1"/>
      <c r="G6764" s="35"/>
    </row>
    <row r="6765" spans="3:7" x14ac:dyDescent="0.3">
      <c r="C6765" s="1"/>
      <c r="G6765" s="35"/>
    </row>
    <row r="6766" spans="3:7" x14ac:dyDescent="0.3">
      <c r="C6766" s="1"/>
      <c r="G6766" s="35"/>
    </row>
    <row r="6767" spans="3:7" x14ac:dyDescent="0.3">
      <c r="C6767" s="1"/>
      <c r="G6767" s="35"/>
    </row>
    <row r="6768" spans="3:7" x14ac:dyDescent="0.3">
      <c r="C6768" s="1"/>
      <c r="G6768" s="35"/>
    </row>
    <row r="6769" spans="3:7" x14ac:dyDescent="0.3">
      <c r="C6769" s="1"/>
      <c r="G6769" s="35"/>
    </row>
    <row r="6770" spans="3:7" x14ac:dyDescent="0.3">
      <c r="C6770" s="1"/>
      <c r="G6770" s="35"/>
    </row>
    <row r="6771" spans="3:7" x14ac:dyDescent="0.3">
      <c r="C6771" s="1"/>
      <c r="G6771" s="35"/>
    </row>
    <row r="6772" spans="3:7" x14ac:dyDescent="0.3">
      <c r="C6772" s="1"/>
      <c r="G6772" s="35"/>
    </row>
    <row r="6773" spans="3:7" x14ac:dyDescent="0.3">
      <c r="C6773" s="1"/>
      <c r="G6773" s="35"/>
    </row>
    <row r="6774" spans="3:7" x14ac:dyDescent="0.3">
      <c r="C6774" s="1"/>
      <c r="G6774" s="35"/>
    </row>
    <row r="6775" spans="3:7" x14ac:dyDescent="0.3">
      <c r="C6775" s="1"/>
      <c r="G6775" s="35"/>
    </row>
    <row r="6776" spans="3:7" x14ac:dyDescent="0.3">
      <c r="C6776" s="1"/>
      <c r="G6776" s="35"/>
    </row>
    <row r="6777" spans="3:7" x14ac:dyDescent="0.3">
      <c r="C6777" s="1"/>
      <c r="G6777" s="35"/>
    </row>
    <row r="6778" spans="3:7" x14ac:dyDescent="0.3">
      <c r="C6778" s="1"/>
      <c r="G6778" s="35"/>
    </row>
    <row r="6779" spans="3:7" x14ac:dyDescent="0.3">
      <c r="C6779" s="1"/>
      <c r="G6779" s="35"/>
    </row>
    <row r="6780" spans="3:7" x14ac:dyDescent="0.3">
      <c r="C6780" s="1"/>
      <c r="G6780" s="35"/>
    </row>
    <row r="6781" spans="3:7" x14ac:dyDescent="0.3">
      <c r="C6781" s="1"/>
      <c r="G6781" s="35"/>
    </row>
    <row r="6782" spans="3:7" x14ac:dyDescent="0.3">
      <c r="C6782" s="1"/>
      <c r="G6782" s="35"/>
    </row>
    <row r="6783" spans="3:7" x14ac:dyDescent="0.3">
      <c r="C6783" s="1"/>
      <c r="G6783" s="35"/>
    </row>
    <row r="6784" spans="3:7" x14ac:dyDescent="0.3">
      <c r="C6784" s="1"/>
      <c r="G6784" s="35"/>
    </row>
    <row r="6785" spans="3:7" x14ac:dyDescent="0.3">
      <c r="C6785" s="1"/>
      <c r="G6785" s="35"/>
    </row>
    <row r="6786" spans="3:7" x14ac:dyDescent="0.3">
      <c r="C6786" s="1"/>
      <c r="G6786" s="35"/>
    </row>
    <row r="6787" spans="3:7" x14ac:dyDescent="0.3">
      <c r="C6787" s="1"/>
      <c r="G6787" s="35"/>
    </row>
    <row r="6788" spans="3:7" x14ac:dyDescent="0.3">
      <c r="C6788" s="1"/>
      <c r="G6788" s="35"/>
    </row>
    <row r="6789" spans="3:7" x14ac:dyDescent="0.3">
      <c r="C6789" s="1"/>
      <c r="G6789" s="35"/>
    </row>
    <row r="6790" spans="3:7" x14ac:dyDescent="0.3">
      <c r="C6790" s="1"/>
      <c r="G6790" s="35"/>
    </row>
    <row r="6791" spans="3:7" x14ac:dyDescent="0.3">
      <c r="C6791" s="1"/>
      <c r="G6791" s="35"/>
    </row>
    <row r="6792" spans="3:7" x14ac:dyDescent="0.3">
      <c r="C6792" s="1"/>
      <c r="G6792" s="35"/>
    </row>
    <row r="6793" spans="3:7" x14ac:dyDescent="0.3">
      <c r="C6793" s="1"/>
      <c r="G6793" s="35"/>
    </row>
    <row r="6794" spans="3:7" x14ac:dyDescent="0.3">
      <c r="C6794" s="1"/>
      <c r="G6794" s="35"/>
    </row>
    <row r="6795" spans="3:7" x14ac:dyDescent="0.3">
      <c r="C6795" s="1"/>
      <c r="G6795" s="35"/>
    </row>
    <row r="6796" spans="3:7" x14ac:dyDescent="0.3">
      <c r="C6796" s="1"/>
      <c r="G6796" s="35"/>
    </row>
    <row r="6797" spans="3:7" x14ac:dyDescent="0.3">
      <c r="C6797" s="1"/>
      <c r="G6797" s="35"/>
    </row>
    <row r="6798" spans="3:7" x14ac:dyDescent="0.3">
      <c r="C6798" s="1"/>
      <c r="G6798" s="35"/>
    </row>
    <row r="6799" spans="3:7" x14ac:dyDescent="0.3">
      <c r="C6799" s="1"/>
      <c r="G6799" s="35"/>
    </row>
    <row r="6800" spans="3:7" x14ac:dyDescent="0.3">
      <c r="C6800" s="1"/>
      <c r="G6800" s="35"/>
    </row>
    <row r="6801" spans="3:7" x14ac:dyDescent="0.3">
      <c r="C6801" s="1"/>
      <c r="G6801" s="35"/>
    </row>
    <row r="6802" spans="3:7" x14ac:dyDescent="0.3">
      <c r="C6802" s="1"/>
      <c r="G6802" s="35"/>
    </row>
    <row r="6803" spans="3:7" x14ac:dyDescent="0.3">
      <c r="C6803" s="1"/>
      <c r="G6803" s="35"/>
    </row>
    <row r="6804" spans="3:7" x14ac:dyDescent="0.3">
      <c r="C6804" s="1"/>
      <c r="G6804" s="35"/>
    </row>
    <row r="6805" spans="3:7" x14ac:dyDescent="0.3">
      <c r="C6805" s="1"/>
      <c r="G6805" s="35"/>
    </row>
    <row r="6806" spans="3:7" x14ac:dyDescent="0.3">
      <c r="C6806" s="1"/>
      <c r="G6806" s="35"/>
    </row>
    <row r="6807" spans="3:7" x14ac:dyDescent="0.3">
      <c r="C6807" s="1"/>
      <c r="G6807" s="35"/>
    </row>
    <row r="6808" spans="3:7" x14ac:dyDescent="0.3">
      <c r="C6808" s="1"/>
      <c r="G6808" s="35"/>
    </row>
    <row r="6809" spans="3:7" x14ac:dyDescent="0.3">
      <c r="C6809" s="1"/>
      <c r="G6809" s="35"/>
    </row>
    <row r="6810" spans="3:7" x14ac:dyDescent="0.3">
      <c r="C6810" s="1"/>
      <c r="G6810" s="35"/>
    </row>
    <row r="6811" spans="3:7" x14ac:dyDescent="0.3">
      <c r="C6811" s="1"/>
      <c r="G6811" s="35"/>
    </row>
    <row r="6812" spans="3:7" x14ac:dyDescent="0.3">
      <c r="C6812" s="1"/>
      <c r="G6812" s="35"/>
    </row>
    <row r="6813" spans="3:7" x14ac:dyDescent="0.3">
      <c r="C6813" s="1"/>
      <c r="G6813" s="35"/>
    </row>
    <row r="6814" spans="3:7" x14ac:dyDescent="0.3">
      <c r="C6814" s="1"/>
      <c r="G6814" s="35"/>
    </row>
    <row r="6815" spans="3:7" x14ac:dyDescent="0.3">
      <c r="C6815" s="1"/>
      <c r="G6815" s="35"/>
    </row>
    <row r="6816" spans="3:7" x14ac:dyDescent="0.3">
      <c r="C6816" s="1"/>
      <c r="G6816" s="35"/>
    </row>
    <row r="6817" spans="3:7" x14ac:dyDescent="0.3">
      <c r="C6817" s="1"/>
      <c r="G6817" s="35"/>
    </row>
    <row r="6818" spans="3:7" x14ac:dyDescent="0.3">
      <c r="C6818" s="1"/>
      <c r="G6818" s="35"/>
    </row>
    <row r="6819" spans="3:7" x14ac:dyDescent="0.3">
      <c r="C6819" s="1"/>
      <c r="G6819" s="35"/>
    </row>
    <row r="6820" spans="3:7" x14ac:dyDescent="0.3">
      <c r="C6820" s="1"/>
      <c r="G6820" s="35"/>
    </row>
    <row r="6821" spans="3:7" x14ac:dyDescent="0.3">
      <c r="C6821" s="1"/>
      <c r="G6821" s="35"/>
    </row>
    <row r="6822" spans="3:7" x14ac:dyDescent="0.3">
      <c r="C6822" s="1"/>
      <c r="G6822" s="35"/>
    </row>
    <row r="6823" spans="3:7" x14ac:dyDescent="0.3">
      <c r="C6823" s="1"/>
      <c r="G6823" s="35"/>
    </row>
    <row r="6824" spans="3:7" x14ac:dyDescent="0.3">
      <c r="C6824" s="1"/>
      <c r="G6824" s="35"/>
    </row>
    <row r="6825" spans="3:7" x14ac:dyDescent="0.3">
      <c r="C6825" s="1"/>
      <c r="G6825" s="35"/>
    </row>
    <row r="6826" spans="3:7" x14ac:dyDescent="0.3">
      <c r="C6826" s="1"/>
      <c r="G6826" s="35"/>
    </row>
    <row r="6827" spans="3:7" x14ac:dyDescent="0.3">
      <c r="C6827" s="1"/>
      <c r="G6827" s="35"/>
    </row>
    <row r="6828" spans="3:7" x14ac:dyDescent="0.3">
      <c r="C6828" s="1"/>
      <c r="G6828" s="35"/>
    </row>
    <row r="6829" spans="3:7" x14ac:dyDescent="0.3">
      <c r="C6829" s="1"/>
      <c r="G6829" s="35"/>
    </row>
    <row r="6830" spans="3:7" x14ac:dyDescent="0.3">
      <c r="C6830" s="1"/>
      <c r="G6830" s="35"/>
    </row>
    <row r="6831" spans="3:7" x14ac:dyDescent="0.3">
      <c r="C6831" s="1"/>
      <c r="G6831" s="35"/>
    </row>
    <row r="6832" spans="3:7" x14ac:dyDescent="0.3">
      <c r="C6832" s="1"/>
      <c r="G6832" s="35"/>
    </row>
    <row r="6833" spans="3:7" x14ac:dyDescent="0.3">
      <c r="C6833" s="1"/>
      <c r="G6833" s="35"/>
    </row>
    <row r="6834" spans="3:7" x14ac:dyDescent="0.3">
      <c r="C6834" s="1"/>
      <c r="G6834" s="35"/>
    </row>
    <row r="6835" spans="3:7" x14ac:dyDescent="0.3">
      <c r="C6835" s="1"/>
      <c r="G6835" s="35"/>
    </row>
    <row r="6836" spans="3:7" x14ac:dyDescent="0.3">
      <c r="C6836" s="1"/>
      <c r="G6836" s="35"/>
    </row>
    <row r="6837" spans="3:7" x14ac:dyDescent="0.3">
      <c r="C6837" s="1"/>
      <c r="G6837" s="35"/>
    </row>
    <row r="6838" spans="3:7" x14ac:dyDescent="0.3">
      <c r="C6838" s="1"/>
      <c r="G6838" s="35"/>
    </row>
    <row r="6839" spans="3:7" x14ac:dyDescent="0.3">
      <c r="C6839" s="1"/>
      <c r="G6839" s="35"/>
    </row>
    <row r="6840" spans="3:7" x14ac:dyDescent="0.3">
      <c r="C6840" s="1"/>
      <c r="G6840" s="35"/>
    </row>
    <row r="6841" spans="3:7" x14ac:dyDescent="0.3">
      <c r="C6841" s="1"/>
      <c r="G6841" s="35"/>
    </row>
    <row r="6842" spans="3:7" x14ac:dyDescent="0.3">
      <c r="C6842" s="1"/>
      <c r="G6842" s="35"/>
    </row>
    <row r="6843" spans="3:7" x14ac:dyDescent="0.3">
      <c r="C6843" s="1"/>
      <c r="G6843" s="35"/>
    </row>
    <row r="6844" spans="3:7" x14ac:dyDescent="0.3">
      <c r="C6844" s="1"/>
      <c r="G6844" s="35"/>
    </row>
    <row r="6845" spans="3:7" x14ac:dyDescent="0.3">
      <c r="C6845" s="1"/>
      <c r="G6845" s="35"/>
    </row>
    <row r="6846" spans="3:7" x14ac:dyDescent="0.3">
      <c r="C6846" s="1"/>
      <c r="G6846" s="35"/>
    </row>
    <row r="6847" spans="3:7" x14ac:dyDescent="0.3">
      <c r="C6847" s="1"/>
      <c r="G6847" s="35"/>
    </row>
    <row r="6848" spans="3:7" x14ac:dyDescent="0.3">
      <c r="C6848" s="1"/>
      <c r="G6848" s="35"/>
    </row>
    <row r="6849" spans="3:7" x14ac:dyDescent="0.3">
      <c r="C6849" s="1"/>
      <c r="G6849" s="35"/>
    </row>
    <row r="6850" spans="3:7" x14ac:dyDescent="0.3">
      <c r="C6850" s="1"/>
      <c r="G6850" s="35"/>
    </row>
    <row r="6851" spans="3:7" x14ac:dyDescent="0.3">
      <c r="C6851" s="1"/>
      <c r="G6851" s="35"/>
    </row>
    <row r="6852" spans="3:7" x14ac:dyDescent="0.3">
      <c r="C6852" s="1"/>
      <c r="G6852" s="35"/>
    </row>
    <row r="6853" spans="3:7" x14ac:dyDescent="0.3">
      <c r="C6853" s="1"/>
      <c r="G6853" s="35"/>
    </row>
    <row r="6854" spans="3:7" x14ac:dyDescent="0.3">
      <c r="C6854" s="1"/>
      <c r="G6854" s="35"/>
    </row>
    <row r="6855" spans="3:7" x14ac:dyDescent="0.3">
      <c r="C6855" s="1"/>
      <c r="G6855" s="35"/>
    </row>
    <row r="6856" spans="3:7" x14ac:dyDescent="0.3">
      <c r="C6856" s="1"/>
      <c r="G6856" s="35"/>
    </row>
    <row r="6857" spans="3:7" x14ac:dyDescent="0.3">
      <c r="C6857" s="1"/>
      <c r="G6857" s="35"/>
    </row>
    <row r="6858" spans="3:7" x14ac:dyDescent="0.3">
      <c r="C6858" s="1"/>
      <c r="G6858" s="35"/>
    </row>
    <row r="6859" spans="3:7" x14ac:dyDescent="0.3">
      <c r="C6859" s="1"/>
      <c r="G6859" s="35"/>
    </row>
    <row r="6860" spans="3:7" x14ac:dyDescent="0.3">
      <c r="C6860" s="1"/>
      <c r="G6860" s="35"/>
    </row>
    <row r="6861" spans="3:7" x14ac:dyDescent="0.3">
      <c r="C6861" s="1"/>
      <c r="G6861" s="35"/>
    </row>
    <row r="6862" spans="3:7" x14ac:dyDescent="0.3">
      <c r="C6862" s="1"/>
      <c r="G6862" s="35"/>
    </row>
    <row r="6863" spans="3:7" x14ac:dyDescent="0.3">
      <c r="C6863" s="1"/>
      <c r="G6863" s="35"/>
    </row>
    <row r="6864" spans="3:7" x14ac:dyDescent="0.3">
      <c r="C6864" s="1"/>
      <c r="G6864" s="35"/>
    </row>
    <row r="6865" spans="3:7" x14ac:dyDescent="0.3">
      <c r="C6865" s="1"/>
      <c r="G6865" s="35"/>
    </row>
    <row r="6866" spans="3:7" x14ac:dyDescent="0.3">
      <c r="C6866" s="1"/>
      <c r="G6866" s="35"/>
    </row>
    <row r="6867" spans="3:7" x14ac:dyDescent="0.3">
      <c r="C6867" s="1"/>
      <c r="G6867" s="35"/>
    </row>
    <row r="6868" spans="3:7" x14ac:dyDescent="0.3">
      <c r="C6868" s="1"/>
      <c r="G6868" s="35"/>
    </row>
    <row r="6869" spans="3:7" x14ac:dyDescent="0.3">
      <c r="C6869" s="1"/>
      <c r="G6869" s="35"/>
    </row>
    <row r="6870" spans="3:7" x14ac:dyDescent="0.3">
      <c r="C6870" s="1"/>
      <c r="G6870" s="35"/>
    </row>
    <row r="6871" spans="3:7" x14ac:dyDescent="0.3">
      <c r="C6871" s="1"/>
      <c r="G6871" s="35"/>
    </row>
    <row r="6872" spans="3:7" x14ac:dyDescent="0.3">
      <c r="C6872" s="1"/>
      <c r="G6872" s="35"/>
    </row>
    <row r="6873" spans="3:7" x14ac:dyDescent="0.3">
      <c r="C6873" s="1"/>
      <c r="G6873" s="35"/>
    </row>
    <row r="6874" spans="3:7" x14ac:dyDescent="0.3">
      <c r="C6874" s="1"/>
      <c r="G6874" s="35"/>
    </row>
    <row r="6875" spans="3:7" x14ac:dyDescent="0.3">
      <c r="C6875" s="1"/>
      <c r="G6875" s="35"/>
    </row>
    <row r="6876" spans="3:7" x14ac:dyDescent="0.3">
      <c r="C6876" s="1"/>
      <c r="G6876" s="35"/>
    </row>
    <row r="6877" spans="3:7" x14ac:dyDescent="0.3">
      <c r="C6877" s="1"/>
      <c r="G6877" s="35"/>
    </row>
    <row r="6878" spans="3:7" x14ac:dyDescent="0.3">
      <c r="C6878" s="1"/>
      <c r="G6878" s="35"/>
    </row>
    <row r="6879" spans="3:7" x14ac:dyDescent="0.3">
      <c r="C6879" s="1"/>
      <c r="G6879" s="35"/>
    </row>
    <row r="6880" spans="3:7" x14ac:dyDescent="0.3">
      <c r="C6880" s="1"/>
      <c r="G6880" s="35"/>
    </row>
    <row r="6881" spans="3:7" x14ac:dyDescent="0.3">
      <c r="C6881" s="1"/>
      <c r="G6881" s="35"/>
    </row>
    <row r="6882" spans="3:7" x14ac:dyDescent="0.3">
      <c r="C6882" s="1"/>
      <c r="G6882" s="35"/>
    </row>
    <row r="6883" spans="3:7" x14ac:dyDescent="0.3">
      <c r="C6883" s="1"/>
      <c r="G6883" s="35"/>
    </row>
    <row r="6884" spans="3:7" x14ac:dyDescent="0.3">
      <c r="C6884" s="1"/>
      <c r="G6884" s="35"/>
    </row>
    <row r="6885" spans="3:7" x14ac:dyDescent="0.3">
      <c r="C6885" s="1"/>
      <c r="G6885" s="35"/>
    </row>
    <row r="6886" spans="3:7" x14ac:dyDescent="0.3">
      <c r="C6886" s="1"/>
      <c r="G6886" s="35"/>
    </row>
    <row r="6887" spans="3:7" x14ac:dyDescent="0.3">
      <c r="C6887" s="1"/>
      <c r="G6887" s="35"/>
    </row>
    <row r="6888" spans="3:7" x14ac:dyDescent="0.3">
      <c r="C6888" s="1"/>
      <c r="G6888" s="35"/>
    </row>
    <row r="6889" spans="3:7" x14ac:dyDescent="0.3">
      <c r="C6889" s="1"/>
      <c r="G6889" s="35"/>
    </row>
    <row r="6890" spans="3:7" x14ac:dyDescent="0.3">
      <c r="C6890" s="1"/>
      <c r="G6890" s="35"/>
    </row>
    <row r="6891" spans="3:7" x14ac:dyDescent="0.3">
      <c r="C6891" s="1"/>
      <c r="G6891" s="35"/>
    </row>
    <row r="6892" spans="3:7" x14ac:dyDescent="0.3">
      <c r="C6892" s="1"/>
      <c r="G6892" s="35"/>
    </row>
    <row r="6893" spans="3:7" x14ac:dyDescent="0.3">
      <c r="C6893" s="1"/>
      <c r="G6893" s="35"/>
    </row>
    <row r="6894" spans="3:7" x14ac:dyDescent="0.3">
      <c r="C6894" s="1"/>
      <c r="G6894" s="35"/>
    </row>
    <row r="6895" spans="3:7" x14ac:dyDescent="0.3">
      <c r="C6895" s="1"/>
      <c r="G6895" s="35"/>
    </row>
    <row r="6896" spans="3:7" x14ac:dyDescent="0.3">
      <c r="C6896" s="1"/>
      <c r="G6896" s="35"/>
    </row>
    <row r="6897" spans="3:7" x14ac:dyDescent="0.3">
      <c r="C6897" s="1"/>
      <c r="G6897" s="35"/>
    </row>
    <row r="6898" spans="3:7" x14ac:dyDescent="0.3">
      <c r="C6898" s="1"/>
      <c r="G6898" s="35"/>
    </row>
    <row r="6899" spans="3:7" x14ac:dyDescent="0.3">
      <c r="C6899" s="1"/>
      <c r="G6899" s="35"/>
    </row>
    <row r="6900" spans="3:7" x14ac:dyDescent="0.3">
      <c r="C6900" s="1"/>
      <c r="G6900" s="35"/>
    </row>
    <row r="6901" spans="3:7" x14ac:dyDescent="0.3">
      <c r="C6901" s="1"/>
      <c r="G6901" s="35"/>
    </row>
    <row r="6902" spans="3:7" x14ac:dyDescent="0.3">
      <c r="C6902" s="1"/>
      <c r="G6902" s="35"/>
    </row>
    <row r="6903" spans="3:7" x14ac:dyDescent="0.3">
      <c r="C6903" s="1"/>
      <c r="G6903" s="35"/>
    </row>
    <row r="6904" spans="3:7" x14ac:dyDescent="0.3">
      <c r="C6904" s="1"/>
      <c r="G6904" s="35"/>
    </row>
    <row r="6905" spans="3:7" x14ac:dyDescent="0.3">
      <c r="C6905" s="1"/>
      <c r="G6905" s="35"/>
    </row>
    <row r="6906" spans="3:7" x14ac:dyDescent="0.3">
      <c r="C6906" s="1"/>
      <c r="G6906" s="35"/>
    </row>
    <row r="6907" spans="3:7" x14ac:dyDescent="0.3">
      <c r="C6907" s="1"/>
      <c r="G6907" s="35"/>
    </row>
    <row r="6908" spans="3:7" x14ac:dyDescent="0.3">
      <c r="C6908" s="1"/>
      <c r="G6908" s="35"/>
    </row>
    <row r="6909" spans="3:7" x14ac:dyDescent="0.3">
      <c r="C6909" s="1"/>
      <c r="G6909" s="35"/>
    </row>
    <row r="6910" spans="3:7" x14ac:dyDescent="0.3">
      <c r="C6910" s="1"/>
      <c r="G6910" s="35"/>
    </row>
    <row r="6911" spans="3:7" x14ac:dyDescent="0.3">
      <c r="C6911" s="1"/>
      <c r="G6911" s="35"/>
    </row>
    <row r="6912" spans="3:7" x14ac:dyDescent="0.3">
      <c r="C6912" s="1"/>
      <c r="G6912" s="35"/>
    </row>
    <row r="6913" spans="3:7" x14ac:dyDescent="0.3">
      <c r="C6913" s="1"/>
      <c r="G6913" s="35"/>
    </row>
    <row r="6914" spans="3:7" x14ac:dyDescent="0.3">
      <c r="C6914" s="1"/>
      <c r="G6914" s="35"/>
    </row>
    <row r="6915" spans="3:7" x14ac:dyDescent="0.3">
      <c r="C6915" s="1"/>
      <c r="G6915" s="35"/>
    </row>
    <row r="6916" spans="3:7" x14ac:dyDescent="0.3">
      <c r="C6916" s="1"/>
      <c r="G6916" s="35"/>
    </row>
    <row r="6917" spans="3:7" x14ac:dyDescent="0.3">
      <c r="C6917" s="1"/>
      <c r="G6917" s="35"/>
    </row>
    <row r="6918" spans="3:7" x14ac:dyDescent="0.3">
      <c r="C6918" s="1"/>
      <c r="G6918" s="35"/>
    </row>
    <row r="6919" spans="3:7" x14ac:dyDescent="0.3">
      <c r="C6919" s="1"/>
      <c r="G6919" s="35"/>
    </row>
    <row r="6920" spans="3:7" x14ac:dyDescent="0.3">
      <c r="C6920" s="1"/>
      <c r="G6920" s="35"/>
    </row>
    <row r="6921" spans="3:7" x14ac:dyDescent="0.3">
      <c r="C6921" s="1"/>
      <c r="G6921" s="35"/>
    </row>
    <row r="6922" spans="3:7" x14ac:dyDescent="0.3">
      <c r="C6922" s="1"/>
      <c r="G6922" s="35"/>
    </row>
    <row r="6923" spans="3:7" x14ac:dyDescent="0.3">
      <c r="C6923" s="1"/>
      <c r="G6923" s="35"/>
    </row>
    <row r="6924" spans="3:7" x14ac:dyDescent="0.3">
      <c r="C6924" s="1"/>
      <c r="G6924" s="35"/>
    </row>
    <row r="6925" spans="3:7" x14ac:dyDescent="0.3">
      <c r="C6925" s="1"/>
      <c r="G6925" s="35"/>
    </row>
    <row r="6926" spans="3:7" x14ac:dyDescent="0.3">
      <c r="C6926" s="1"/>
      <c r="G6926" s="35"/>
    </row>
    <row r="6927" spans="3:7" x14ac:dyDescent="0.3">
      <c r="C6927" s="1"/>
      <c r="G6927" s="35"/>
    </row>
    <row r="6928" spans="3:7" x14ac:dyDescent="0.3">
      <c r="C6928" s="1"/>
      <c r="G6928" s="35"/>
    </row>
    <row r="6929" spans="3:7" x14ac:dyDescent="0.3">
      <c r="C6929" s="1"/>
      <c r="G6929" s="35"/>
    </row>
    <row r="6930" spans="3:7" x14ac:dyDescent="0.3">
      <c r="C6930" s="1"/>
      <c r="G6930" s="35"/>
    </row>
    <row r="6931" spans="3:7" x14ac:dyDescent="0.3">
      <c r="C6931" s="1"/>
      <c r="G6931" s="35"/>
    </row>
    <row r="6932" spans="3:7" x14ac:dyDescent="0.3">
      <c r="C6932" s="1"/>
      <c r="G6932" s="35"/>
    </row>
    <row r="6933" spans="3:7" x14ac:dyDescent="0.3">
      <c r="C6933" s="1"/>
      <c r="G6933" s="35"/>
    </row>
    <row r="6934" spans="3:7" x14ac:dyDescent="0.3">
      <c r="C6934" s="1"/>
      <c r="G6934" s="35"/>
    </row>
    <row r="6935" spans="3:7" x14ac:dyDescent="0.3">
      <c r="C6935" s="1"/>
      <c r="G6935" s="35"/>
    </row>
    <row r="6936" spans="3:7" x14ac:dyDescent="0.3">
      <c r="C6936" s="1"/>
      <c r="G6936" s="35"/>
    </row>
    <row r="6937" spans="3:7" x14ac:dyDescent="0.3">
      <c r="C6937" s="1"/>
      <c r="G6937" s="35"/>
    </row>
    <row r="6938" spans="3:7" x14ac:dyDescent="0.3">
      <c r="C6938" s="1"/>
      <c r="G6938" s="35"/>
    </row>
    <row r="6939" spans="3:7" x14ac:dyDescent="0.3">
      <c r="C6939" s="1"/>
      <c r="G6939" s="35"/>
    </row>
    <row r="6940" spans="3:7" x14ac:dyDescent="0.3">
      <c r="C6940" s="1"/>
      <c r="G6940" s="35"/>
    </row>
    <row r="6941" spans="3:7" x14ac:dyDescent="0.3">
      <c r="C6941" s="1"/>
      <c r="G6941" s="35"/>
    </row>
    <row r="6942" spans="3:7" x14ac:dyDescent="0.3">
      <c r="C6942" s="1"/>
      <c r="G6942" s="35"/>
    </row>
    <row r="6943" spans="3:7" x14ac:dyDescent="0.3">
      <c r="C6943" s="1"/>
      <c r="G6943" s="35"/>
    </row>
    <row r="6944" spans="3:7" x14ac:dyDescent="0.3">
      <c r="C6944" s="1"/>
      <c r="G6944" s="35"/>
    </row>
    <row r="6945" spans="3:7" x14ac:dyDescent="0.3">
      <c r="C6945" s="1"/>
      <c r="G6945" s="35"/>
    </row>
    <row r="6946" spans="3:7" x14ac:dyDescent="0.3">
      <c r="C6946" s="1"/>
      <c r="G6946" s="35"/>
    </row>
    <row r="6947" spans="3:7" x14ac:dyDescent="0.3">
      <c r="C6947" s="1"/>
      <c r="G6947" s="35"/>
    </row>
    <row r="6948" spans="3:7" x14ac:dyDescent="0.3">
      <c r="C6948" s="1"/>
      <c r="G6948" s="35"/>
    </row>
    <row r="6949" spans="3:7" x14ac:dyDescent="0.3">
      <c r="C6949" s="1"/>
      <c r="G6949" s="35"/>
    </row>
    <row r="6950" spans="3:7" x14ac:dyDescent="0.3">
      <c r="C6950" s="1"/>
      <c r="G6950" s="35"/>
    </row>
    <row r="6951" spans="3:7" x14ac:dyDescent="0.3">
      <c r="C6951" s="1"/>
      <c r="G6951" s="35"/>
    </row>
    <row r="6952" spans="3:7" x14ac:dyDescent="0.3">
      <c r="C6952" s="1"/>
      <c r="G6952" s="35"/>
    </row>
    <row r="6953" spans="3:7" x14ac:dyDescent="0.3">
      <c r="C6953" s="1"/>
      <c r="G6953" s="35"/>
    </row>
    <row r="6954" spans="3:7" x14ac:dyDescent="0.3">
      <c r="C6954" s="1"/>
      <c r="G6954" s="35"/>
    </row>
    <row r="6955" spans="3:7" x14ac:dyDescent="0.3">
      <c r="C6955" s="1"/>
      <c r="G6955" s="35"/>
    </row>
    <row r="6956" spans="3:7" x14ac:dyDescent="0.3">
      <c r="C6956" s="1"/>
      <c r="G6956" s="35"/>
    </row>
    <row r="6957" spans="3:7" x14ac:dyDescent="0.3">
      <c r="C6957" s="1"/>
      <c r="G6957" s="35"/>
    </row>
    <row r="6958" spans="3:7" x14ac:dyDescent="0.3">
      <c r="C6958" s="1"/>
      <c r="G6958" s="35"/>
    </row>
    <row r="6959" spans="3:7" x14ac:dyDescent="0.3">
      <c r="C6959" s="1"/>
      <c r="G6959" s="35"/>
    </row>
    <row r="6960" spans="3:7" x14ac:dyDescent="0.3">
      <c r="C6960" s="1"/>
      <c r="G6960" s="35"/>
    </row>
    <row r="6961" spans="3:7" x14ac:dyDescent="0.3">
      <c r="C6961" s="1"/>
      <c r="G6961" s="35"/>
    </row>
    <row r="6962" spans="3:7" x14ac:dyDescent="0.3">
      <c r="C6962" s="1"/>
      <c r="G6962" s="35"/>
    </row>
    <row r="6963" spans="3:7" x14ac:dyDescent="0.3">
      <c r="C6963" s="1"/>
      <c r="G6963" s="35"/>
    </row>
    <row r="6964" spans="3:7" x14ac:dyDescent="0.3">
      <c r="C6964" s="1"/>
      <c r="G6964" s="35"/>
    </row>
    <row r="6965" spans="3:7" x14ac:dyDescent="0.3">
      <c r="C6965" s="1"/>
      <c r="G6965" s="35"/>
    </row>
    <row r="6966" spans="3:7" x14ac:dyDescent="0.3">
      <c r="C6966" s="1"/>
      <c r="G6966" s="35"/>
    </row>
    <row r="6967" spans="3:7" x14ac:dyDescent="0.3">
      <c r="C6967" s="1"/>
      <c r="G6967" s="35"/>
    </row>
    <row r="6968" spans="3:7" x14ac:dyDescent="0.3">
      <c r="C6968" s="1"/>
      <c r="G6968" s="35"/>
    </row>
    <row r="6969" spans="3:7" x14ac:dyDescent="0.3">
      <c r="C6969" s="1"/>
      <c r="G6969" s="35"/>
    </row>
    <row r="6970" spans="3:7" x14ac:dyDescent="0.3">
      <c r="C6970" s="1"/>
      <c r="G6970" s="35"/>
    </row>
    <row r="6971" spans="3:7" x14ac:dyDescent="0.3">
      <c r="C6971" s="1"/>
      <c r="G6971" s="35"/>
    </row>
    <row r="6972" spans="3:7" x14ac:dyDescent="0.3">
      <c r="C6972" s="1"/>
      <c r="G6972" s="35"/>
    </row>
    <row r="6973" spans="3:7" x14ac:dyDescent="0.3">
      <c r="C6973" s="1"/>
      <c r="G6973" s="35"/>
    </row>
    <row r="6974" spans="3:7" x14ac:dyDescent="0.3">
      <c r="C6974" s="1"/>
      <c r="G6974" s="35"/>
    </row>
    <row r="6975" spans="3:7" x14ac:dyDescent="0.3">
      <c r="C6975" s="1"/>
      <c r="G6975" s="35"/>
    </row>
    <row r="6976" spans="3:7" x14ac:dyDescent="0.3">
      <c r="C6976" s="1"/>
      <c r="G6976" s="35"/>
    </row>
    <row r="6977" spans="3:7" x14ac:dyDescent="0.3">
      <c r="C6977" s="1"/>
      <c r="G6977" s="35"/>
    </row>
    <row r="6978" spans="3:7" x14ac:dyDescent="0.3">
      <c r="C6978" s="1"/>
      <c r="G6978" s="35"/>
    </row>
    <row r="6979" spans="3:7" x14ac:dyDescent="0.3">
      <c r="C6979" s="1"/>
      <c r="G6979" s="35"/>
    </row>
    <row r="6980" spans="3:7" x14ac:dyDescent="0.3">
      <c r="C6980" s="1"/>
      <c r="G6980" s="35"/>
    </row>
    <row r="6981" spans="3:7" x14ac:dyDescent="0.3">
      <c r="C6981" s="1"/>
      <c r="G6981" s="35"/>
    </row>
    <row r="6982" spans="3:7" x14ac:dyDescent="0.3">
      <c r="C6982" s="1"/>
      <c r="G6982" s="35"/>
    </row>
    <row r="6983" spans="3:7" x14ac:dyDescent="0.3">
      <c r="C6983" s="1"/>
      <c r="G6983" s="35"/>
    </row>
    <row r="6984" spans="3:7" x14ac:dyDescent="0.3">
      <c r="C6984" s="1"/>
      <c r="G6984" s="35"/>
    </row>
    <row r="6985" spans="3:7" x14ac:dyDescent="0.3">
      <c r="C6985" s="1"/>
      <c r="G6985" s="35"/>
    </row>
    <row r="6986" spans="3:7" x14ac:dyDescent="0.3">
      <c r="C6986" s="1"/>
      <c r="G6986" s="35"/>
    </row>
    <row r="6987" spans="3:7" x14ac:dyDescent="0.3">
      <c r="C6987" s="1"/>
      <c r="G6987" s="35"/>
    </row>
    <row r="6988" spans="3:7" x14ac:dyDescent="0.3">
      <c r="C6988" s="1"/>
      <c r="G6988" s="35"/>
    </row>
    <row r="6989" spans="3:7" x14ac:dyDescent="0.3">
      <c r="C6989" s="1"/>
      <c r="G6989" s="35"/>
    </row>
    <row r="6990" spans="3:7" x14ac:dyDescent="0.3">
      <c r="C6990" s="1"/>
      <c r="G6990" s="35"/>
    </row>
    <row r="6991" spans="3:7" x14ac:dyDescent="0.3">
      <c r="C6991" s="1"/>
      <c r="G6991" s="35"/>
    </row>
    <row r="6992" spans="3:7" x14ac:dyDescent="0.3">
      <c r="C6992" s="1"/>
      <c r="G6992" s="35"/>
    </row>
    <row r="6993" spans="3:7" x14ac:dyDescent="0.3">
      <c r="C6993" s="1"/>
      <c r="G6993" s="35"/>
    </row>
    <row r="6994" spans="3:7" x14ac:dyDescent="0.3">
      <c r="C6994" s="1"/>
      <c r="G6994" s="35"/>
    </row>
    <row r="6995" spans="3:7" x14ac:dyDescent="0.3">
      <c r="C6995" s="1"/>
      <c r="G6995" s="35"/>
    </row>
    <row r="6996" spans="3:7" x14ac:dyDescent="0.3">
      <c r="C6996" s="1"/>
      <c r="G6996" s="35"/>
    </row>
    <row r="6997" spans="3:7" x14ac:dyDescent="0.3">
      <c r="C6997" s="1"/>
      <c r="G6997" s="35"/>
    </row>
    <row r="6998" spans="3:7" x14ac:dyDescent="0.3">
      <c r="C6998" s="1"/>
      <c r="G6998" s="35"/>
    </row>
    <row r="6999" spans="3:7" x14ac:dyDescent="0.3">
      <c r="C6999" s="1"/>
      <c r="G6999" s="35"/>
    </row>
    <row r="7000" spans="3:7" x14ac:dyDescent="0.3">
      <c r="C7000" s="1"/>
      <c r="G7000" s="35"/>
    </row>
    <row r="7001" spans="3:7" x14ac:dyDescent="0.3">
      <c r="C7001" s="1"/>
      <c r="G7001" s="35"/>
    </row>
    <row r="7002" spans="3:7" x14ac:dyDescent="0.3">
      <c r="C7002" s="1"/>
      <c r="G7002" s="35"/>
    </row>
    <row r="7003" spans="3:7" x14ac:dyDescent="0.3">
      <c r="C7003" s="1"/>
      <c r="G7003" s="35"/>
    </row>
    <row r="7004" spans="3:7" x14ac:dyDescent="0.3">
      <c r="C7004" s="1"/>
      <c r="G7004" s="35"/>
    </row>
    <row r="7005" spans="3:7" x14ac:dyDescent="0.3">
      <c r="C7005" s="1"/>
      <c r="G7005" s="35"/>
    </row>
    <row r="7006" spans="3:7" x14ac:dyDescent="0.3">
      <c r="C7006" s="1"/>
      <c r="G7006" s="35"/>
    </row>
    <row r="7007" spans="3:7" x14ac:dyDescent="0.3">
      <c r="C7007" s="1"/>
      <c r="G7007" s="35"/>
    </row>
    <row r="7008" spans="3:7" x14ac:dyDescent="0.3">
      <c r="C7008" s="1"/>
      <c r="G7008" s="35"/>
    </row>
    <row r="7009" spans="3:7" x14ac:dyDescent="0.3">
      <c r="C7009" s="1"/>
      <c r="G7009" s="35"/>
    </row>
    <row r="7010" spans="3:7" x14ac:dyDescent="0.3">
      <c r="C7010" s="1"/>
      <c r="G7010" s="35"/>
    </row>
    <row r="7011" spans="3:7" x14ac:dyDescent="0.3">
      <c r="C7011" s="1"/>
      <c r="G7011" s="35"/>
    </row>
    <row r="7012" spans="3:7" x14ac:dyDescent="0.3">
      <c r="C7012" s="1"/>
      <c r="G7012" s="35"/>
    </row>
    <row r="7013" spans="3:7" x14ac:dyDescent="0.3">
      <c r="C7013" s="1"/>
      <c r="G7013" s="35"/>
    </row>
    <row r="7014" spans="3:7" x14ac:dyDescent="0.3">
      <c r="C7014" s="1"/>
      <c r="G7014" s="35"/>
    </row>
    <row r="7015" spans="3:7" x14ac:dyDescent="0.3">
      <c r="C7015" s="1"/>
      <c r="G7015" s="35"/>
    </row>
    <row r="7016" spans="3:7" x14ac:dyDescent="0.3">
      <c r="C7016" s="1"/>
      <c r="G7016" s="35"/>
    </row>
    <row r="7017" spans="3:7" x14ac:dyDescent="0.3">
      <c r="C7017" s="1"/>
      <c r="G7017" s="35"/>
    </row>
    <row r="7018" spans="3:7" x14ac:dyDescent="0.3">
      <c r="C7018" s="1"/>
      <c r="G7018" s="35"/>
    </row>
    <row r="7019" spans="3:7" x14ac:dyDescent="0.3">
      <c r="C7019" s="1"/>
      <c r="G7019" s="35"/>
    </row>
    <row r="7020" spans="3:7" x14ac:dyDescent="0.3">
      <c r="C7020" s="1"/>
      <c r="G7020" s="35"/>
    </row>
    <row r="7021" spans="3:7" x14ac:dyDescent="0.3">
      <c r="C7021" s="1"/>
      <c r="G7021" s="35"/>
    </row>
    <row r="7022" spans="3:7" x14ac:dyDescent="0.3">
      <c r="C7022" s="1"/>
      <c r="G7022" s="35"/>
    </row>
    <row r="7023" spans="3:7" x14ac:dyDescent="0.3">
      <c r="C7023" s="1"/>
      <c r="G7023" s="35"/>
    </row>
    <row r="7024" spans="3:7" x14ac:dyDescent="0.3">
      <c r="C7024" s="1"/>
      <c r="G7024" s="35"/>
    </row>
    <row r="7025" spans="3:7" x14ac:dyDescent="0.3">
      <c r="C7025" s="1"/>
      <c r="G7025" s="35"/>
    </row>
    <row r="7026" spans="3:7" x14ac:dyDescent="0.3">
      <c r="C7026" s="1"/>
      <c r="G7026" s="35"/>
    </row>
    <row r="7027" spans="3:7" x14ac:dyDescent="0.3">
      <c r="C7027" s="1"/>
      <c r="G7027" s="35"/>
    </row>
    <row r="7028" spans="3:7" x14ac:dyDescent="0.3">
      <c r="C7028" s="1"/>
      <c r="G7028" s="35"/>
    </row>
    <row r="7029" spans="3:7" x14ac:dyDescent="0.3">
      <c r="C7029" s="1"/>
      <c r="G7029" s="35"/>
    </row>
    <row r="7030" spans="3:7" x14ac:dyDescent="0.3">
      <c r="C7030" s="1"/>
      <c r="G7030" s="35"/>
    </row>
    <row r="7031" spans="3:7" x14ac:dyDescent="0.3">
      <c r="C7031" s="1"/>
      <c r="G7031" s="35"/>
    </row>
    <row r="7032" spans="3:7" x14ac:dyDescent="0.3">
      <c r="C7032" s="1"/>
      <c r="G7032" s="35"/>
    </row>
    <row r="7033" spans="3:7" x14ac:dyDescent="0.3">
      <c r="C7033" s="1"/>
      <c r="G7033" s="35"/>
    </row>
    <row r="7034" spans="3:7" x14ac:dyDescent="0.3">
      <c r="C7034" s="1"/>
      <c r="G7034" s="35"/>
    </row>
    <row r="7035" spans="3:7" x14ac:dyDescent="0.3">
      <c r="C7035" s="1"/>
      <c r="G7035" s="35"/>
    </row>
    <row r="7036" spans="3:7" x14ac:dyDescent="0.3">
      <c r="C7036" s="1"/>
      <c r="G7036" s="35"/>
    </row>
    <row r="7037" spans="3:7" x14ac:dyDescent="0.3">
      <c r="C7037" s="1"/>
      <c r="G7037" s="35"/>
    </row>
    <row r="7038" spans="3:7" x14ac:dyDescent="0.3">
      <c r="C7038" s="1"/>
      <c r="G7038" s="35"/>
    </row>
    <row r="7039" spans="3:7" x14ac:dyDescent="0.3">
      <c r="C7039" s="1"/>
      <c r="G7039" s="35"/>
    </row>
    <row r="7040" spans="3:7" x14ac:dyDescent="0.3">
      <c r="C7040" s="1"/>
      <c r="G7040" s="35"/>
    </row>
    <row r="7041" spans="3:7" x14ac:dyDescent="0.3">
      <c r="C7041" s="1"/>
      <c r="G7041" s="35"/>
    </row>
    <row r="7042" spans="3:7" x14ac:dyDescent="0.3">
      <c r="C7042" s="1"/>
      <c r="G7042" s="35"/>
    </row>
    <row r="7043" spans="3:7" x14ac:dyDescent="0.3">
      <c r="C7043" s="1"/>
      <c r="G7043" s="35"/>
    </row>
    <row r="7044" spans="3:7" x14ac:dyDescent="0.3">
      <c r="C7044" s="1"/>
      <c r="G7044" s="35"/>
    </row>
    <row r="7045" spans="3:7" x14ac:dyDescent="0.3">
      <c r="C7045" s="1"/>
      <c r="G7045" s="35"/>
    </row>
    <row r="7046" spans="3:7" x14ac:dyDescent="0.3">
      <c r="C7046" s="1"/>
      <c r="G7046" s="35"/>
    </row>
    <row r="7047" spans="3:7" x14ac:dyDescent="0.3">
      <c r="C7047" s="1"/>
      <c r="G7047" s="35"/>
    </row>
    <row r="7048" spans="3:7" x14ac:dyDescent="0.3">
      <c r="C7048" s="1"/>
      <c r="G7048" s="35"/>
    </row>
    <row r="7049" spans="3:7" x14ac:dyDescent="0.3">
      <c r="C7049" s="1"/>
      <c r="G7049" s="35"/>
    </row>
    <row r="7050" spans="3:7" x14ac:dyDescent="0.3">
      <c r="C7050" s="1"/>
      <c r="G7050" s="35"/>
    </row>
    <row r="7051" spans="3:7" x14ac:dyDescent="0.3">
      <c r="C7051" s="1"/>
      <c r="G7051" s="35"/>
    </row>
    <row r="7052" spans="3:7" x14ac:dyDescent="0.3">
      <c r="C7052" s="1"/>
      <c r="G7052" s="35"/>
    </row>
    <row r="7053" spans="3:7" x14ac:dyDescent="0.3">
      <c r="C7053" s="1"/>
      <c r="G7053" s="35"/>
    </row>
    <row r="7054" spans="3:7" x14ac:dyDescent="0.3">
      <c r="C7054" s="1"/>
      <c r="G7054" s="35"/>
    </row>
    <row r="7055" spans="3:7" x14ac:dyDescent="0.3">
      <c r="C7055" s="1"/>
      <c r="G7055" s="35"/>
    </row>
    <row r="7056" spans="3:7" x14ac:dyDescent="0.3">
      <c r="C7056" s="1"/>
      <c r="G7056" s="35"/>
    </row>
    <row r="7057" spans="3:7" x14ac:dyDescent="0.3">
      <c r="C7057" s="1"/>
      <c r="G7057" s="35"/>
    </row>
    <row r="7058" spans="3:7" x14ac:dyDescent="0.3">
      <c r="C7058" s="1"/>
      <c r="G7058" s="35"/>
    </row>
    <row r="7059" spans="3:7" x14ac:dyDescent="0.3">
      <c r="C7059" s="1"/>
      <c r="G7059" s="35"/>
    </row>
    <row r="7060" spans="3:7" x14ac:dyDescent="0.3">
      <c r="C7060" s="1"/>
      <c r="G7060" s="35"/>
    </row>
    <row r="7061" spans="3:7" x14ac:dyDescent="0.3">
      <c r="C7061" s="1"/>
      <c r="G7061" s="35"/>
    </row>
    <row r="7062" spans="3:7" x14ac:dyDescent="0.3">
      <c r="C7062" s="1"/>
      <c r="G7062" s="35"/>
    </row>
    <row r="7063" spans="3:7" x14ac:dyDescent="0.3">
      <c r="C7063" s="1"/>
      <c r="G7063" s="35"/>
    </row>
    <row r="7064" spans="3:7" x14ac:dyDescent="0.3">
      <c r="C7064" s="1"/>
      <c r="G7064" s="35"/>
    </row>
    <row r="7065" spans="3:7" x14ac:dyDescent="0.3">
      <c r="C7065" s="1"/>
      <c r="G7065" s="35"/>
    </row>
    <row r="7066" spans="3:7" x14ac:dyDescent="0.3">
      <c r="C7066" s="1"/>
      <c r="G7066" s="35"/>
    </row>
    <row r="7067" spans="3:7" x14ac:dyDescent="0.3">
      <c r="C7067" s="1"/>
      <c r="G7067" s="35"/>
    </row>
    <row r="7068" spans="3:7" x14ac:dyDescent="0.3">
      <c r="C7068" s="1"/>
      <c r="G7068" s="35"/>
    </row>
    <row r="7069" spans="3:7" x14ac:dyDescent="0.3">
      <c r="C7069" s="1"/>
      <c r="G7069" s="35"/>
    </row>
    <row r="7070" spans="3:7" x14ac:dyDescent="0.3">
      <c r="C7070" s="1"/>
      <c r="G7070" s="35"/>
    </row>
    <row r="7071" spans="3:7" x14ac:dyDescent="0.3">
      <c r="C7071" s="1"/>
      <c r="G7071" s="35"/>
    </row>
    <row r="7072" spans="3:7" x14ac:dyDescent="0.3">
      <c r="C7072" s="1"/>
      <c r="G7072" s="35"/>
    </row>
    <row r="7073" spans="3:7" x14ac:dyDescent="0.3">
      <c r="C7073" s="1"/>
      <c r="G7073" s="35"/>
    </row>
    <row r="7074" spans="3:7" x14ac:dyDescent="0.3">
      <c r="C7074" s="1"/>
      <c r="G7074" s="35"/>
    </row>
    <row r="7075" spans="3:7" x14ac:dyDescent="0.3">
      <c r="C7075" s="1"/>
      <c r="G7075" s="35"/>
    </row>
    <row r="7076" spans="3:7" x14ac:dyDescent="0.3">
      <c r="C7076" s="1"/>
      <c r="G7076" s="35"/>
    </row>
    <row r="7077" spans="3:7" x14ac:dyDescent="0.3">
      <c r="C7077" s="1"/>
      <c r="G7077" s="35"/>
    </row>
    <row r="7078" spans="3:7" x14ac:dyDescent="0.3">
      <c r="C7078" s="1"/>
      <c r="G7078" s="35"/>
    </row>
    <row r="7079" spans="3:7" x14ac:dyDescent="0.3">
      <c r="C7079" s="1"/>
      <c r="G7079" s="35"/>
    </row>
    <row r="7080" spans="3:7" x14ac:dyDescent="0.3">
      <c r="C7080" s="1"/>
      <c r="G7080" s="35"/>
    </row>
    <row r="7081" spans="3:7" x14ac:dyDescent="0.3">
      <c r="C7081" s="1"/>
      <c r="G7081" s="35"/>
    </row>
    <row r="7082" spans="3:7" x14ac:dyDescent="0.3">
      <c r="C7082" s="1"/>
      <c r="G7082" s="35"/>
    </row>
    <row r="7083" spans="3:7" x14ac:dyDescent="0.3">
      <c r="C7083" s="1"/>
      <c r="G7083" s="35"/>
    </row>
    <row r="7084" spans="3:7" x14ac:dyDescent="0.3">
      <c r="C7084" s="1"/>
      <c r="G7084" s="35"/>
    </row>
    <row r="7085" spans="3:7" x14ac:dyDescent="0.3">
      <c r="C7085" s="1"/>
      <c r="G7085" s="35"/>
    </row>
    <row r="7086" spans="3:7" x14ac:dyDescent="0.3">
      <c r="C7086" s="1"/>
      <c r="G7086" s="35"/>
    </row>
    <row r="7087" spans="3:7" x14ac:dyDescent="0.3">
      <c r="C7087" s="1"/>
      <c r="G7087" s="35"/>
    </row>
    <row r="7088" spans="3:7" x14ac:dyDescent="0.3">
      <c r="C7088" s="1"/>
      <c r="G7088" s="35"/>
    </row>
    <row r="7089" spans="3:7" x14ac:dyDescent="0.3">
      <c r="C7089" s="1"/>
      <c r="G7089" s="35"/>
    </row>
    <row r="7090" spans="3:7" x14ac:dyDescent="0.3">
      <c r="C7090" s="1"/>
      <c r="G7090" s="35"/>
    </row>
    <row r="7091" spans="3:7" x14ac:dyDescent="0.3">
      <c r="C7091" s="1"/>
      <c r="G7091" s="35"/>
    </row>
    <row r="7092" spans="3:7" x14ac:dyDescent="0.3">
      <c r="C7092" s="1"/>
      <c r="G7092" s="35"/>
    </row>
    <row r="7093" spans="3:7" x14ac:dyDescent="0.3">
      <c r="C7093" s="1"/>
      <c r="G7093" s="35"/>
    </row>
    <row r="7094" spans="3:7" x14ac:dyDescent="0.3">
      <c r="C7094" s="1"/>
      <c r="G7094" s="35"/>
    </row>
    <row r="7095" spans="3:7" x14ac:dyDescent="0.3">
      <c r="C7095" s="1"/>
      <c r="G7095" s="35"/>
    </row>
    <row r="7096" spans="3:7" x14ac:dyDescent="0.3">
      <c r="C7096" s="1"/>
      <c r="G7096" s="35"/>
    </row>
    <row r="7097" spans="3:7" x14ac:dyDescent="0.3">
      <c r="C7097" s="1"/>
      <c r="G7097" s="35"/>
    </row>
    <row r="7098" spans="3:7" x14ac:dyDescent="0.3">
      <c r="C7098" s="1"/>
      <c r="G7098" s="35"/>
    </row>
    <row r="7099" spans="3:7" x14ac:dyDescent="0.3">
      <c r="C7099" s="1"/>
      <c r="G7099" s="35"/>
    </row>
    <row r="7100" spans="3:7" x14ac:dyDescent="0.3">
      <c r="C7100" s="1"/>
      <c r="G7100" s="35"/>
    </row>
    <row r="7101" spans="3:7" x14ac:dyDescent="0.3">
      <c r="C7101" s="1"/>
      <c r="G7101" s="35"/>
    </row>
    <row r="7102" spans="3:7" x14ac:dyDescent="0.3">
      <c r="C7102" s="1"/>
      <c r="G7102" s="35"/>
    </row>
    <row r="7103" spans="3:7" x14ac:dyDescent="0.3">
      <c r="C7103" s="1"/>
      <c r="G7103" s="35"/>
    </row>
    <row r="7104" spans="3:7" x14ac:dyDescent="0.3">
      <c r="C7104" s="1"/>
      <c r="G7104" s="35"/>
    </row>
    <row r="7105" spans="3:7" x14ac:dyDescent="0.3">
      <c r="C7105" s="1"/>
      <c r="G7105" s="35"/>
    </row>
    <row r="7106" spans="3:7" x14ac:dyDescent="0.3">
      <c r="C7106" s="1"/>
      <c r="G7106" s="35"/>
    </row>
    <row r="7107" spans="3:7" x14ac:dyDescent="0.3">
      <c r="C7107" s="1"/>
      <c r="G7107" s="35"/>
    </row>
    <row r="7108" spans="3:7" x14ac:dyDescent="0.3">
      <c r="C7108" s="1"/>
      <c r="G7108" s="35"/>
    </row>
    <row r="7109" spans="3:7" x14ac:dyDescent="0.3">
      <c r="C7109" s="1"/>
      <c r="G7109" s="35"/>
    </row>
    <row r="7110" spans="3:7" x14ac:dyDescent="0.3">
      <c r="C7110" s="1"/>
      <c r="G7110" s="35"/>
    </row>
    <row r="7111" spans="3:7" x14ac:dyDescent="0.3">
      <c r="C7111" s="1"/>
      <c r="G7111" s="35"/>
    </row>
    <row r="7112" spans="3:7" x14ac:dyDescent="0.3">
      <c r="C7112" s="1"/>
      <c r="G7112" s="35"/>
    </row>
    <row r="7113" spans="3:7" x14ac:dyDescent="0.3">
      <c r="C7113" s="1"/>
      <c r="G7113" s="35"/>
    </row>
    <row r="7114" spans="3:7" x14ac:dyDescent="0.3">
      <c r="C7114" s="1"/>
      <c r="G7114" s="35"/>
    </row>
    <row r="7115" spans="3:7" x14ac:dyDescent="0.3">
      <c r="C7115" s="1"/>
      <c r="G7115" s="35"/>
    </row>
    <row r="7116" spans="3:7" x14ac:dyDescent="0.3">
      <c r="C7116" s="1"/>
      <c r="G7116" s="35"/>
    </row>
    <row r="7117" spans="3:7" x14ac:dyDescent="0.3">
      <c r="C7117" s="1"/>
      <c r="G7117" s="35"/>
    </row>
    <row r="7118" spans="3:7" x14ac:dyDescent="0.3">
      <c r="C7118" s="1"/>
      <c r="G7118" s="35"/>
    </row>
    <row r="7119" spans="3:7" x14ac:dyDescent="0.3">
      <c r="C7119" s="1"/>
      <c r="G7119" s="35"/>
    </row>
    <row r="7120" spans="3:7" x14ac:dyDescent="0.3">
      <c r="C7120" s="1"/>
      <c r="G7120" s="35"/>
    </row>
    <row r="7121" spans="3:7" x14ac:dyDescent="0.3">
      <c r="C7121" s="1"/>
      <c r="G7121" s="35"/>
    </row>
    <row r="7122" spans="3:7" x14ac:dyDescent="0.3">
      <c r="C7122" s="1"/>
      <c r="G7122" s="35"/>
    </row>
    <row r="7123" spans="3:7" x14ac:dyDescent="0.3">
      <c r="C7123" s="1"/>
      <c r="G7123" s="35"/>
    </row>
    <row r="7124" spans="3:7" x14ac:dyDescent="0.3">
      <c r="C7124" s="1"/>
      <c r="G7124" s="35"/>
    </row>
    <row r="7125" spans="3:7" x14ac:dyDescent="0.3">
      <c r="C7125" s="1"/>
      <c r="G7125" s="35"/>
    </row>
    <row r="7126" spans="3:7" x14ac:dyDescent="0.3">
      <c r="C7126" s="1"/>
      <c r="G7126" s="35"/>
    </row>
    <row r="7127" spans="3:7" x14ac:dyDescent="0.3">
      <c r="C7127" s="1"/>
      <c r="G7127" s="35"/>
    </row>
    <row r="7128" spans="3:7" x14ac:dyDescent="0.3">
      <c r="C7128" s="1"/>
      <c r="G7128" s="35"/>
    </row>
    <row r="7129" spans="3:7" x14ac:dyDescent="0.3">
      <c r="C7129" s="1"/>
      <c r="G7129" s="35"/>
    </row>
    <row r="7130" spans="3:7" x14ac:dyDescent="0.3">
      <c r="C7130" s="1"/>
      <c r="G7130" s="35"/>
    </row>
    <row r="7131" spans="3:7" x14ac:dyDescent="0.3">
      <c r="C7131" s="1"/>
      <c r="G7131" s="35"/>
    </row>
    <row r="7132" spans="3:7" x14ac:dyDescent="0.3">
      <c r="C7132" s="1"/>
      <c r="G7132" s="35"/>
    </row>
    <row r="7133" spans="3:7" x14ac:dyDescent="0.3">
      <c r="C7133" s="1"/>
      <c r="G7133" s="35"/>
    </row>
    <row r="7134" spans="3:7" x14ac:dyDescent="0.3">
      <c r="C7134" s="1"/>
      <c r="G7134" s="35"/>
    </row>
    <row r="7135" spans="3:7" x14ac:dyDescent="0.3">
      <c r="C7135" s="1"/>
      <c r="G7135" s="35"/>
    </row>
    <row r="7136" spans="3:7" x14ac:dyDescent="0.3">
      <c r="C7136" s="1"/>
      <c r="G7136" s="35"/>
    </row>
    <row r="7137" spans="3:7" x14ac:dyDescent="0.3">
      <c r="C7137" s="1"/>
      <c r="G7137" s="35"/>
    </row>
    <row r="7138" spans="3:7" x14ac:dyDescent="0.3">
      <c r="C7138" s="1"/>
      <c r="G7138" s="35"/>
    </row>
    <row r="7139" spans="3:7" x14ac:dyDescent="0.3">
      <c r="C7139" s="1"/>
      <c r="G7139" s="35"/>
    </row>
    <row r="7140" spans="3:7" x14ac:dyDescent="0.3">
      <c r="C7140" s="1"/>
      <c r="G7140" s="35"/>
    </row>
    <row r="7141" spans="3:7" x14ac:dyDescent="0.3">
      <c r="C7141" s="1"/>
      <c r="G7141" s="35"/>
    </row>
    <row r="7142" spans="3:7" x14ac:dyDescent="0.3">
      <c r="C7142" s="1"/>
      <c r="G7142" s="35"/>
    </row>
    <row r="7143" spans="3:7" x14ac:dyDescent="0.3">
      <c r="C7143" s="1"/>
      <c r="G7143" s="35"/>
    </row>
    <row r="7144" spans="3:7" x14ac:dyDescent="0.3">
      <c r="C7144" s="1"/>
      <c r="G7144" s="35"/>
    </row>
    <row r="7145" spans="3:7" x14ac:dyDescent="0.3">
      <c r="C7145" s="1"/>
      <c r="G7145" s="35"/>
    </row>
    <row r="7146" spans="3:7" x14ac:dyDescent="0.3">
      <c r="C7146" s="1"/>
      <c r="G7146" s="35"/>
    </row>
    <row r="7147" spans="3:7" x14ac:dyDescent="0.3">
      <c r="C7147" s="1"/>
      <c r="G7147" s="35"/>
    </row>
    <row r="7148" spans="3:7" x14ac:dyDescent="0.3">
      <c r="C7148" s="1"/>
      <c r="G7148" s="35"/>
    </row>
    <row r="7149" spans="3:7" x14ac:dyDescent="0.3">
      <c r="C7149" s="1"/>
      <c r="G7149" s="35"/>
    </row>
    <row r="7150" spans="3:7" x14ac:dyDescent="0.3">
      <c r="C7150" s="1"/>
      <c r="G7150" s="35"/>
    </row>
    <row r="7151" spans="3:7" x14ac:dyDescent="0.3">
      <c r="C7151" s="1"/>
      <c r="G7151" s="35"/>
    </row>
    <row r="7152" spans="3:7" x14ac:dyDescent="0.3">
      <c r="C7152" s="1"/>
      <c r="G7152" s="35"/>
    </row>
    <row r="7153" spans="3:7" x14ac:dyDescent="0.3">
      <c r="C7153" s="1"/>
      <c r="G7153" s="35"/>
    </row>
    <row r="7154" spans="3:7" x14ac:dyDescent="0.3">
      <c r="C7154" s="1"/>
      <c r="G7154" s="35"/>
    </row>
    <row r="7155" spans="3:7" x14ac:dyDescent="0.3">
      <c r="C7155" s="1"/>
      <c r="G7155" s="35"/>
    </row>
    <row r="7156" spans="3:7" x14ac:dyDescent="0.3">
      <c r="C7156" s="1"/>
      <c r="G7156" s="35"/>
    </row>
    <row r="7157" spans="3:7" x14ac:dyDescent="0.3">
      <c r="C7157" s="1"/>
      <c r="G7157" s="35"/>
    </row>
    <row r="7158" spans="3:7" x14ac:dyDescent="0.3">
      <c r="C7158" s="1"/>
      <c r="G7158" s="35"/>
    </row>
    <row r="7159" spans="3:7" x14ac:dyDescent="0.3">
      <c r="C7159" s="1"/>
      <c r="G7159" s="35"/>
    </row>
    <row r="7160" spans="3:7" x14ac:dyDescent="0.3">
      <c r="C7160" s="1"/>
      <c r="G7160" s="35"/>
    </row>
    <row r="7161" spans="3:7" x14ac:dyDescent="0.3">
      <c r="C7161" s="1"/>
      <c r="G7161" s="35"/>
    </row>
    <row r="7162" spans="3:7" x14ac:dyDescent="0.3">
      <c r="C7162" s="1"/>
      <c r="G7162" s="35"/>
    </row>
    <row r="7163" spans="3:7" x14ac:dyDescent="0.3">
      <c r="C7163" s="1"/>
      <c r="G7163" s="35"/>
    </row>
    <row r="7164" spans="3:7" x14ac:dyDescent="0.3">
      <c r="C7164" s="1"/>
      <c r="G7164" s="35"/>
    </row>
    <row r="7165" spans="3:7" x14ac:dyDescent="0.3">
      <c r="C7165" s="1"/>
      <c r="G7165" s="35"/>
    </row>
    <row r="7166" spans="3:7" x14ac:dyDescent="0.3">
      <c r="C7166" s="1"/>
      <c r="G7166" s="35"/>
    </row>
    <row r="7167" spans="3:7" x14ac:dyDescent="0.3">
      <c r="C7167" s="1"/>
      <c r="G7167" s="35"/>
    </row>
    <row r="7168" spans="3:7" x14ac:dyDescent="0.3">
      <c r="C7168" s="1"/>
      <c r="G7168" s="35"/>
    </row>
    <row r="7169" spans="3:7" x14ac:dyDescent="0.3">
      <c r="C7169" s="1"/>
      <c r="G7169" s="35"/>
    </row>
    <row r="7170" spans="3:7" x14ac:dyDescent="0.3">
      <c r="C7170" s="1"/>
      <c r="G7170" s="35"/>
    </row>
    <row r="7171" spans="3:7" x14ac:dyDescent="0.3">
      <c r="C7171" s="1"/>
      <c r="G7171" s="35"/>
    </row>
    <row r="7172" spans="3:7" x14ac:dyDescent="0.3">
      <c r="C7172" s="1"/>
      <c r="G7172" s="35"/>
    </row>
    <row r="7173" spans="3:7" x14ac:dyDescent="0.3">
      <c r="C7173" s="1"/>
      <c r="G7173" s="35"/>
    </row>
    <row r="7174" spans="3:7" x14ac:dyDescent="0.3">
      <c r="C7174" s="1"/>
      <c r="G7174" s="35"/>
    </row>
    <row r="7175" spans="3:7" x14ac:dyDescent="0.3">
      <c r="C7175" s="1"/>
      <c r="G7175" s="35"/>
    </row>
    <row r="7176" spans="3:7" x14ac:dyDescent="0.3">
      <c r="C7176" s="1"/>
      <c r="G7176" s="35"/>
    </row>
    <row r="7177" spans="3:7" x14ac:dyDescent="0.3">
      <c r="C7177" s="1"/>
      <c r="G7177" s="35"/>
    </row>
    <row r="7178" spans="3:7" x14ac:dyDescent="0.3">
      <c r="C7178" s="1"/>
      <c r="G7178" s="35"/>
    </row>
    <row r="7179" spans="3:7" x14ac:dyDescent="0.3">
      <c r="C7179" s="1"/>
      <c r="G7179" s="35"/>
    </row>
    <row r="7180" spans="3:7" x14ac:dyDescent="0.3">
      <c r="C7180" s="1"/>
      <c r="G7180" s="35"/>
    </row>
    <row r="7181" spans="3:7" x14ac:dyDescent="0.3">
      <c r="C7181" s="1"/>
      <c r="G7181" s="35"/>
    </row>
    <row r="7182" spans="3:7" x14ac:dyDescent="0.3">
      <c r="C7182" s="1"/>
      <c r="G7182" s="35"/>
    </row>
    <row r="7183" spans="3:7" x14ac:dyDescent="0.3">
      <c r="C7183" s="1"/>
      <c r="G7183" s="35"/>
    </row>
    <row r="7184" spans="3:7" x14ac:dyDescent="0.3">
      <c r="C7184" s="1"/>
      <c r="G7184" s="35"/>
    </row>
    <row r="7185" spans="3:7" x14ac:dyDescent="0.3">
      <c r="C7185" s="1"/>
      <c r="G7185" s="35"/>
    </row>
    <row r="7186" spans="3:7" x14ac:dyDescent="0.3">
      <c r="C7186" s="1"/>
      <c r="G7186" s="35"/>
    </row>
    <row r="7187" spans="3:7" x14ac:dyDescent="0.3">
      <c r="C7187" s="1"/>
      <c r="G7187" s="35"/>
    </row>
    <row r="7188" spans="3:7" x14ac:dyDescent="0.3">
      <c r="C7188" s="1"/>
      <c r="G7188" s="35"/>
    </row>
    <row r="7189" spans="3:7" x14ac:dyDescent="0.3">
      <c r="C7189" s="1"/>
      <c r="G7189" s="35"/>
    </row>
    <row r="7190" spans="3:7" x14ac:dyDescent="0.3">
      <c r="C7190" s="1"/>
      <c r="G7190" s="35"/>
    </row>
    <row r="7191" spans="3:7" x14ac:dyDescent="0.3">
      <c r="C7191" s="1"/>
      <c r="G7191" s="35"/>
    </row>
    <row r="7192" spans="3:7" x14ac:dyDescent="0.3">
      <c r="C7192" s="1"/>
      <c r="G7192" s="35"/>
    </row>
    <row r="7193" spans="3:7" x14ac:dyDescent="0.3">
      <c r="C7193" s="1"/>
      <c r="G7193" s="35"/>
    </row>
    <row r="7194" spans="3:7" x14ac:dyDescent="0.3">
      <c r="C7194" s="1"/>
      <c r="G7194" s="35"/>
    </row>
    <row r="7195" spans="3:7" x14ac:dyDescent="0.3">
      <c r="C7195" s="1"/>
      <c r="G7195" s="35"/>
    </row>
    <row r="7196" spans="3:7" x14ac:dyDescent="0.3">
      <c r="C7196" s="1"/>
      <c r="G7196" s="35"/>
    </row>
    <row r="7197" spans="3:7" x14ac:dyDescent="0.3">
      <c r="C7197" s="1"/>
      <c r="G7197" s="35"/>
    </row>
    <row r="7198" spans="3:7" x14ac:dyDescent="0.3">
      <c r="C7198" s="1"/>
      <c r="G7198" s="35"/>
    </row>
    <row r="7199" spans="3:7" x14ac:dyDescent="0.3">
      <c r="C7199" s="1"/>
      <c r="G7199" s="35"/>
    </row>
    <row r="7200" spans="3:7" x14ac:dyDescent="0.3">
      <c r="C7200" s="1"/>
      <c r="G7200" s="35"/>
    </row>
    <row r="7201" spans="3:7" x14ac:dyDescent="0.3">
      <c r="C7201" s="1"/>
      <c r="G7201" s="35"/>
    </row>
    <row r="7202" spans="3:7" x14ac:dyDescent="0.3">
      <c r="C7202" s="1"/>
      <c r="G7202" s="35"/>
    </row>
    <row r="7203" spans="3:7" x14ac:dyDescent="0.3">
      <c r="C7203" s="1"/>
      <c r="G7203" s="35"/>
    </row>
    <row r="7204" spans="3:7" x14ac:dyDescent="0.3">
      <c r="C7204" s="1"/>
      <c r="G7204" s="35"/>
    </row>
    <row r="7205" spans="3:7" x14ac:dyDescent="0.3">
      <c r="C7205" s="1"/>
      <c r="G7205" s="35"/>
    </row>
    <row r="7206" spans="3:7" x14ac:dyDescent="0.3">
      <c r="C7206" s="1"/>
      <c r="G7206" s="35"/>
    </row>
    <row r="7207" spans="3:7" x14ac:dyDescent="0.3">
      <c r="C7207" s="1"/>
      <c r="G7207" s="35"/>
    </row>
    <row r="7208" spans="3:7" x14ac:dyDescent="0.3">
      <c r="C7208" s="1"/>
      <c r="G7208" s="35"/>
    </row>
    <row r="7209" spans="3:7" x14ac:dyDescent="0.3">
      <c r="C7209" s="1"/>
      <c r="G7209" s="35"/>
    </row>
    <row r="7210" spans="3:7" x14ac:dyDescent="0.3">
      <c r="C7210" s="1"/>
      <c r="G7210" s="35"/>
    </row>
    <row r="7211" spans="3:7" x14ac:dyDescent="0.3">
      <c r="C7211" s="1"/>
      <c r="G7211" s="35"/>
    </row>
    <row r="7212" spans="3:7" x14ac:dyDescent="0.3">
      <c r="C7212" s="1"/>
      <c r="G7212" s="35"/>
    </row>
    <row r="7213" spans="3:7" x14ac:dyDescent="0.3">
      <c r="C7213" s="1"/>
      <c r="G7213" s="35"/>
    </row>
    <row r="7214" spans="3:7" x14ac:dyDescent="0.3">
      <c r="C7214" s="1"/>
      <c r="G7214" s="35"/>
    </row>
    <row r="7215" spans="3:7" x14ac:dyDescent="0.3">
      <c r="C7215" s="1"/>
      <c r="G7215" s="35"/>
    </row>
    <row r="7216" spans="3:7" x14ac:dyDescent="0.3">
      <c r="C7216" s="1"/>
      <c r="G7216" s="35"/>
    </row>
    <row r="7217" spans="3:7" x14ac:dyDescent="0.3">
      <c r="C7217" s="1"/>
      <c r="G7217" s="35"/>
    </row>
    <row r="7218" spans="3:7" x14ac:dyDescent="0.3">
      <c r="C7218" s="1"/>
      <c r="G7218" s="35"/>
    </row>
    <row r="7219" spans="3:7" x14ac:dyDescent="0.3">
      <c r="C7219" s="1"/>
      <c r="G7219" s="35"/>
    </row>
    <row r="7220" spans="3:7" x14ac:dyDescent="0.3">
      <c r="C7220" s="1"/>
      <c r="G7220" s="35"/>
    </row>
    <row r="7221" spans="3:7" x14ac:dyDescent="0.3">
      <c r="C7221" s="1"/>
      <c r="G7221" s="35"/>
    </row>
    <row r="7222" spans="3:7" x14ac:dyDescent="0.3">
      <c r="C7222" s="1"/>
      <c r="G7222" s="35"/>
    </row>
    <row r="7223" spans="3:7" x14ac:dyDescent="0.3">
      <c r="C7223" s="1"/>
      <c r="G7223" s="35"/>
    </row>
    <row r="7224" spans="3:7" x14ac:dyDescent="0.3">
      <c r="C7224" s="1"/>
      <c r="G7224" s="35"/>
    </row>
    <row r="7225" spans="3:7" x14ac:dyDescent="0.3">
      <c r="C7225" s="1"/>
      <c r="G7225" s="35"/>
    </row>
    <row r="7226" spans="3:7" x14ac:dyDescent="0.3">
      <c r="C7226" s="1"/>
      <c r="G7226" s="35"/>
    </row>
    <row r="7227" spans="3:7" x14ac:dyDescent="0.3">
      <c r="C7227" s="1"/>
      <c r="G7227" s="35"/>
    </row>
    <row r="7228" spans="3:7" x14ac:dyDescent="0.3">
      <c r="C7228" s="1"/>
      <c r="G7228" s="35"/>
    </row>
    <row r="7229" spans="3:7" x14ac:dyDescent="0.3">
      <c r="C7229" s="1"/>
      <c r="G7229" s="35"/>
    </row>
    <row r="7230" spans="3:7" x14ac:dyDescent="0.3">
      <c r="C7230" s="1"/>
      <c r="G7230" s="35"/>
    </row>
    <row r="7231" spans="3:7" x14ac:dyDescent="0.3">
      <c r="C7231" s="1"/>
      <c r="G7231" s="35"/>
    </row>
    <row r="7232" spans="3:7" x14ac:dyDescent="0.3">
      <c r="C7232" s="1"/>
      <c r="G7232" s="35"/>
    </row>
    <row r="7233" spans="3:7" x14ac:dyDescent="0.3">
      <c r="C7233" s="1"/>
      <c r="G7233" s="35"/>
    </row>
    <row r="7234" spans="3:7" x14ac:dyDescent="0.3">
      <c r="C7234" s="1"/>
      <c r="G7234" s="35"/>
    </row>
    <row r="7235" spans="3:7" x14ac:dyDescent="0.3">
      <c r="C7235" s="1"/>
      <c r="G7235" s="35"/>
    </row>
    <row r="7236" spans="3:7" x14ac:dyDescent="0.3">
      <c r="C7236" s="1"/>
      <c r="G7236" s="35"/>
    </row>
    <row r="7237" spans="3:7" x14ac:dyDescent="0.3">
      <c r="C7237" s="1"/>
      <c r="G7237" s="35"/>
    </row>
    <row r="7238" spans="3:7" x14ac:dyDescent="0.3">
      <c r="C7238" s="1"/>
      <c r="G7238" s="35"/>
    </row>
    <row r="7239" spans="3:7" x14ac:dyDescent="0.3">
      <c r="C7239" s="1"/>
      <c r="G7239" s="35"/>
    </row>
    <row r="7240" spans="3:7" x14ac:dyDescent="0.3">
      <c r="C7240" s="1"/>
      <c r="G7240" s="35"/>
    </row>
    <row r="7241" spans="3:7" x14ac:dyDescent="0.3">
      <c r="C7241" s="1"/>
      <c r="G7241" s="35"/>
    </row>
    <row r="7242" spans="3:7" x14ac:dyDescent="0.3">
      <c r="C7242" s="1"/>
      <c r="G7242" s="35"/>
    </row>
    <row r="7243" spans="3:7" x14ac:dyDescent="0.3">
      <c r="C7243" s="1"/>
      <c r="G7243" s="35"/>
    </row>
    <row r="7244" spans="3:7" x14ac:dyDescent="0.3">
      <c r="C7244" s="1"/>
      <c r="G7244" s="35"/>
    </row>
    <row r="7245" spans="3:7" x14ac:dyDescent="0.3">
      <c r="C7245" s="1"/>
      <c r="G7245" s="35"/>
    </row>
    <row r="7246" spans="3:7" x14ac:dyDescent="0.3">
      <c r="C7246" s="1"/>
      <c r="G7246" s="35"/>
    </row>
    <row r="7247" spans="3:7" x14ac:dyDescent="0.3">
      <c r="C7247" s="1"/>
      <c r="G7247" s="35"/>
    </row>
    <row r="7248" spans="3:7" x14ac:dyDescent="0.3">
      <c r="C7248" s="1"/>
      <c r="G7248" s="35"/>
    </row>
    <row r="7249" spans="3:7" x14ac:dyDescent="0.3">
      <c r="C7249" s="1"/>
      <c r="G7249" s="35"/>
    </row>
    <row r="7250" spans="3:7" x14ac:dyDescent="0.3">
      <c r="C7250" s="1"/>
      <c r="G7250" s="35"/>
    </row>
    <row r="7251" spans="3:7" x14ac:dyDescent="0.3">
      <c r="C7251" s="1"/>
      <c r="G7251" s="35"/>
    </row>
    <row r="7252" spans="3:7" x14ac:dyDescent="0.3">
      <c r="C7252" s="1"/>
      <c r="G7252" s="35"/>
    </row>
    <row r="7253" spans="3:7" x14ac:dyDescent="0.3">
      <c r="C7253" s="1"/>
      <c r="G7253" s="35"/>
    </row>
    <row r="7254" spans="3:7" x14ac:dyDescent="0.3">
      <c r="C7254" s="1"/>
      <c r="G7254" s="35"/>
    </row>
    <row r="7255" spans="3:7" x14ac:dyDescent="0.3">
      <c r="C7255" s="1"/>
      <c r="G7255" s="35"/>
    </row>
    <row r="7256" spans="3:7" x14ac:dyDescent="0.3">
      <c r="C7256" s="1"/>
      <c r="G7256" s="35"/>
    </row>
    <row r="7257" spans="3:7" x14ac:dyDescent="0.3">
      <c r="C7257" s="1"/>
      <c r="G7257" s="35"/>
    </row>
    <row r="7258" spans="3:7" x14ac:dyDescent="0.3">
      <c r="C7258" s="1"/>
      <c r="G7258" s="35"/>
    </row>
    <row r="7259" spans="3:7" x14ac:dyDescent="0.3">
      <c r="C7259" s="1"/>
      <c r="G7259" s="35"/>
    </row>
    <row r="7260" spans="3:7" x14ac:dyDescent="0.3">
      <c r="C7260" s="1"/>
      <c r="G7260" s="35"/>
    </row>
    <row r="7261" spans="3:7" x14ac:dyDescent="0.3">
      <c r="C7261" s="1"/>
      <c r="G7261" s="35"/>
    </row>
    <row r="7262" spans="3:7" x14ac:dyDescent="0.3">
      <c r="C7262" s="1"/>
      <c r="G7262" s="35"/>
    </row>
    <row r="7263" spans="3:7" x14ac:dyDescent="0.3">
      <c r="C7263" s="1"/>
      <c r="G7263" s="35"/>
    </row>
    <row r="7264" spans="3:7" x14ac:dyDescent="0.3">
      <c r="C7264" s="1"/>
      <c r="G7264" s="35"/>
    </row>
    <row r="7265" spans="3:7" x14ac:dyDescent="0.3">
      <c r="C7265" s="1"/>
      <c r="G7265" s="35"/>
    </row>
    <row r="7266" spans="3:7" x14ac:dyDescent="0.3">
      <c r="C7266" s="1"/>
      <c r="G7266" s="35"/>
    </row>
    <row r="7267" spans="3:7" x14ac:dyDescent="0.3">
      <c r="C7267" s="1"/>
      <c r="G7267" s="35"/>
    </row>
    <row r="7268" spans="3:7" x14ac:dyDescent="0.3">
      <c r="C7268" s="1"/>
      <c r="G7268" s="35"/>
    </row>
    <row r="7269" spans="3:7" x14ac:dyDescent="0.3">
      <c r="C7269" s="1"/>
      <c r="G7269" s="35"/>
    </row>
    <row r="7270" spans="3:7" x14ac:dyDescent="0.3">
      <c r="C7270" s="1"/>
      <c r="G7270" s="35"/>
    </row>
    <row r="7271" spans="3:7" x14ac:dyDescent="0.3">
      <c r="C7271" s="1"/>
      <c r="G7271" s="35"/>
    </row>
    <row r="7272" spans="3:7" x14ac:dyDescent="0.3">
      <c r="C7272" s="1"/>
      <c r="G7272" s="35"/>
    </row>
    <row r="7273" spans="3:7" x14ac:dyDescent="0.3">
      <c r="C7273" s="1"/>
      <c r="G7273" s="35"/>
    </row>
    <row r="7274" spans="3:7" x14ac:dyDescent="0.3">
      <c r="C7274" s="1"/>
      <c r="G7274" s="35"/>
    </row>
    <row r="7275" spans="3:7" x14ac:dyDescent="0.3">
      <c r="C7275" s="1"/>
      <c r="G7275" s="35"/>
    </row>
    <row r="7276" spans="3:7" x14ac:dyDescent="0.3">
      <c r="C7276" s="1"/>
      <c r="G7276" s="35"/>
    </row>
    <row r="7277" spans="3:7" x14ac:dyDescent="0.3">
      <c r="C7277" s="1"/>
      <c r="G7277" s="35"/>
    </row>
    <row r="7278" spans="3:7" x14ac:dyDescent="0.3">
      <c r="C7278" s="1"/>
      <c r="G7278" s="35"/>
    </row>
    <row r="7279" spans="3:7" x14ac:dyDescent="0.3">
      <c r="C7279" s="1"/>
      <c r="G7279" s="35"/>
    </row>
    <row r="7280" spans="3:7" x14ac:dyDescent="0.3">
      <c r="C7280" s="1"/>
      <c r="G7280" s="35"/>
    </row>
    <row r="7281" spans="3:7" x14ac:dyDescent="0.3">
      <c r="C7281" s="1"/>
      <c r="G7281" s="35"/>
    </row>
    <row r="7282" spans="3:7" x14ac:dyDescent="0.3">
      <c r="C7282" s="1"/>
      <c r="G7282" s="35"/>
    </row>
    <row r="7283" spans="3:7" x14ac:dyDescent="0.3">
      <c r="C7283" s="1"/>
      <c r="G7283" s="35"/>
    </row>
    <row r="7284" spans="3:7" x14ac:dyDescent="0.3">
      <c r="C7284" s="1"/>
      <c r="G7284" s="35"/>
    </row>
    <row r="7285" spans="3:7" x14ac:dyDescent="0.3">
      <c r="C7285" s="1"/>
      <c r="G7285" s="35"/>
    </row>
    <row r="7286" spans="3:7" x14ac:dyDescent="0.3">
      <c r="C7286" s="1"/>
      <c r="G7286" s="35"/>
    </row>
    <row r="7287" spans="3:7" x14ac:dyDescent="0.3">
      <c r="C7287" s="1"/>
      <c r="G7287" s="35"/>
    </row>
    <row r="7288" spans="3:7" x14ac:dyDescent="0.3">
      <c r="C7288" s="1"/>
      <c r="G7288" s="35"/>
    </row>
    <row r="7289" spans="3:7" x14ac:dyDescent="0.3">
      <c r="C7289" s="1"/>
      <c r="G7289" s="35"/>
    </row>
    <row r="7290" spans="3:7" x14ac:dyDescent="0.3">
      <c r="C7290" s="1"/>
      <c r="G7290" s="35"/>
    </row>
    <row r="7291" spans="3:7" x14ac:dyDescent="0.3">
      <c r="C7291" s="1"/>
      <c r="G7291" s="35"/>
    </row>
    <row r="7292" spans="3:7" x14ac:dyDescent="0.3">
      <c r="C7292" s="1"/>
      <c r="G7292" s="35"/>
    </row>
    <row r="7293" spans="3:7" x14ac:dyDescent="0.3">
      <c r="C7293" s="1"/>
      <c r="G7293" s="35"/>
    </row>
    <row r="7294" spans="3:7" x14ac:dyDescent="0.3">
      <c r="C7294" s="1"/>
      <c r="G7294" s="35"/>
    </row>
    <row r="7295" spans="3:7" x14ac:dyDescent="0.3">
      <c r="C7295" s="1"/>
      <c r="G7295" s="35"/>
    </row>
    <row r="7296" spans="3:7" x14ac:dyDescent="0.3">
      <c r="C7296" s="1"/>
      <c r="G7296" s="35"/>
    </row>
    <row r="7297" spans="3:7" x14ac:dyDescent="0.3">
      <c r="C7297" s="1"/>
      <c r="G7297" s="35"/>
    </row>
    <row r="7298" spans="3:7" x14ac:dyDescent="0.3">
      <c r="C7298" s="1"/>
      <c r="G7298" s="35"/>
    </row>
    <row r="7299" spans="3:7" x14ac:dyDescent="0.3">
      <c r="C7299" s="1"/>
      <c r="G7299" s="35"/>
    </row>
    <row r="7300" spans="3:7" x14ac:dyDescent="0.3">
      <c r="C7300" s="1"/>
      <c r="G7300" s="35"/>
    </row>
    <row r="7301" spans="3:7" x14ac:dyDescent="0.3">
      <c r="C7301" s="1"/>
      <c r="G7301" s="35"/>
    </row>
    <row r="7302" spans="3:7" x14ac:dyDescent="0.3">
      <c r="C7302" s="1"/>
      <c r="G7302" s="35"/>
    </row>
    <row r="7303" spans="3:7" x14ac:dyDescent="0.3">
      <c r="C7303" s="1"/>
      <c r="G7303" s="35"/>
    </row>
    <row r="7304" spans="3:7" x14ac:dyDescent="0.3">
      <c r="C7304" s="1"/>
      <c r="G7304" s="35"/>
    </row>
    <row r="7305" spans="3:7" x14ac:dyDescent="0.3">
      <c r="C7305" s="1"/>
      <c r="G7305" s="35"/>
    </row>
    <row r="7306" spans="3:7" x14ac:dyDescent="0.3">
      <c r="C7306" s="1"/>
      <c r="G7306" s="35"/>
    </row>
    <row r="7307" spans="3:7" x14ac:dyDescent="0.3">
      <c r="C7307" s="1"/>
      <c r="G7307" s="35"/>
    </row>
    <row r="7308" spans="3:7" x14ac:dyDescent="0.3">
      <c r="C7308" s="1"/>
      <c r="G7308" s="35"/>
    </row>
    <row r="7309" spans="3:7" x14ac:dyDescent="0.3">
      <c r="C7309" s="1"/>
      <c r="G7309" s="35"/>
    </row>
    <row r="7310" spans="3:7" x14ac:dyDescent="0.3">
      <c r="C7310" s="1"/>
      <c r="G7310" s="35"/>
    </row>
    <row r="7311" spans="3:7" x14ac:dyDescent="0.3">
      <c r="C7311" s="1"/>
      <c r="G7311" s="35"/>
    </row>
    <row r="7312" spans="3:7" x14ac:dyDescent="0.3">
      <c r="C7312" s="1"/>
      <c r="G7312" s="35"/>
    </row>
    <row r="7313" spans="3:7" x14ac:dyDescent="0.3">
      <c r="C7313" s="1"/>
      <c r="G7313" s="35"/>
    </row>
    <row r="7314" spans="3:7" x14ac:dyDescent="0.3">
      <c r="C7314" s="1"/>
      <c r="G7314" s="35"/>
    </row>
    <row r="7315" spans="3:7" x14ac:dyDescent="0.3">
      <c r="C7315" s="1"/>
      <c r="G7315" s="35"/>
    </row>
    <row r="7316" spans="3:7" x14ac:dyDescent="0.3">
      <c r="C7316" s="1"/>
      <c r="G7316" s="35"/>
    </row>
    <row r="7317" spans="3:7" x14ac:dyDescent="0.3">
      <c r="C7317" s="1"/>
      <c r="G7317" s="35"/>
    </row>
    <row r="7318" spans="3:7" x14ac:dyDescent="0.3">
      <c r="C7318" s="1"/>
      <c r="G7318" s="35"/>
    </row>
    <row r="7319" spans="3:7" x14ac:dyDescent="0.3">
      <c r="C7319" s="1"/>
      <c r="G7319" s="35"/>
    </row>
    <row r="7320" spans="3:7" x14ac:dyDescent="0.3">
      <c r="C7320" s="1"/>
      <c r="G7320" s="35"/>
    </row>
    <row r="7321" spans="3:7" x14ac:dyDescent="0.3">
      <c r="C7321" s="1"/>
      <c r="G7321" s="35"/>
    </row>
    <row r="7322" spans="3:7" x14ac:dyDescent="0.3">
      <c r="C7322" s="1"/>
      <c r="G7322" s="35"/>
    </row>
    <row r="7323" spans="3:7" x14ac:dyDescent="0.3">
      <c r="C7323" s="1"/>
      <c r="G7323" s="35"/>
    </row>
    <row r="7324" spans="3:7" x14ac:dyDescent="0.3">
      <c r="C7324" s="1"/>
      <c r="G7324" s="35"/>
    </row>
    <row r="7325" spans="3:7" x14ac:dyDescent="0.3">
      <c r="C7325" s="1"/>
      <c r="G7325" s="35"/>
    </row>
    <row r="7326" spans="3:7" x14ac:dyDescent="0.3">
      <c r="C7326" s="1"/>
      <c r="G7326" s="35"/>
    </row>
    <row r="7327" spans="3:7" x14ac:dyDescent="0.3">
      <c r="C7327" s="1"/>
      <c r="G7327" s="35"/>
    </row>
    <row r="7328" spans="3:7" x14ac:dyDescent="0.3">
      <c r="C7328" s="1"/>
      <c r="G7328" s="35"/>
    </row>
    <row r="7329" spans="3:7" x14ac:dyDescent="0.3">
      <c r="C7329" s="1"/>
      <c r="G7329" s="35"/>
    </row>
    <row r="7330" spans="3:7" x14ac:dyDescent="0.3">
      <c r="C7330" s="1"/>
      <c r="G7330" s="35"/>
    </row>
    <row r="7331" spans="3:7" x14ac:dyDescent="0.3">
      <c r="C7331" s="1"/>
      <c r="G7331" s="35"/>
    </row>
    <row r="7332" spans="3:7" x14ac:dyDescent="0.3">
      <c r="C7332" s="1"/>
      <c r="G7332" s="35"/>
    </row>
    <row r="7333" spans="3:7" x14ac:dyDescent="0.3">
      <c r="C7333" s="1"/>
      <c r="G7333" s="35"/>
    </row>
    <row r="7334" spans="3:7" x14ac:dyDescent="0.3">
      <c r="C7334" s="1"/>
      <c r="G7334" s="35"/>
    </row>
    <row r="7335" spans="3:7" x14ac:dyDescent="0.3">
      <c r="C7335" s="1"/>
      <c r="G7335" s="35"/>
    </row>
    <row r="7336" spans="3:7" x14ac:dyDescent="0.3">
      <c r="C7336" s="1"/>
      <c r="G7336" s="35"/>
    </row>
    <row r="7337" spans="3:7" x14ac:dyDescent="0.3">
      <c r="C7337" s="1"/>
      <c r="G7337" s="35"/>
    </row>
    <row r="7338" spans="3:7" x14ac:dyDescent="0.3">
      <c r="C7338" s="1"/>
      <c r="G7338" s="35"/>
    </row>
    <row r="7339" spans="3:7" x14ac:dyDescent="0.3">
      <c r="C7339" s="1"/>
      <c r="G7339" s="35"/>
    </row>
    <row r="7340" spans="3:7" x14ac:dyDescent="0.3">
      <c r="C7340" s="1"/>
      <c r="G7340" s="35"/>
    </row>
    <row r="7341" spans="3:7" x14ac:dyDescent="0.3">
      <c r="C7341" s="1"/>
      <c r="G7341" s="35"/>
    </row>
    <row r="7342" spans="3:7" x14ac:dyDescent="0.3">
      <c r="C7342" s="1"/>
      <c r="G7342" s="35"/>
    </row>
    <row r="7343" spans="3:7" x14ac:dyDescent="0.3">
      <c r="C7343" s="1"/>
      <c r="G7343" s="35"/>
    </row>
    <row r="7344" spans="3:7" x14ac:dyDescent="0.3">
      <c r="C7344" s="1"/>
      <c r="G7344" s="35"/>
    </row>
    <row r="7345" spans="3:7" x14ac:dyDescent="0.3">
      <c r="C7345" s="1"/>
      <c r="G7345" s="35"/>
    </row>
    <row r="7346" spans="3:7" x14ac:dyDescent="0.3">
      <c r="C7346" s="1"/>
      <c r="G7346" s="35"/>
    </row>
    <row r="7347" spans="3:7" x14ac:dyDescent="0.3">
      <c r="C7347" s="1"/>
      <c r="G7347" s="35"/>
    </row>
    <row r="7348" spans="3:7" x14ac:dyDescent="0.3">
      <c r="C7348" s="1"/>
      <c r="G7348" s="35"/>
    </row>
    <row r="7349" spans="3:7" x14ac:dyDescent="0.3">
      <c r="C7349" s="1"/>
      <c r="G7349" s="35"/>
    </row>
    <row r="7350" spans="3:7" x14ac:dyDescent="0.3">
      <c r="C7350" s="1"/>
      <c r="G7350" s="35"/>
    </row>
    <row r="7351" spans="3:7" x14ac:dyDescent="0.3">
      <c r="C7351" s="1"/>
      <c r="G7351" s="35"/>
    </row>
    <row r="7352" spans="3:7" x14ac:dyDescent="0.3">
      <c r="C7352" s="1"/>
      <c r="G7352" s="35"/>
    </row>
    <row r="7353" spans="3:7" x14ac:dyDescent="0.3">
      <c r="C7353" s="1"/>
      <c r="G7353" s="35"/>
    </row>
    <row r="7354" spans="3:7" x14ac:dyDescent="0.3">
      <c r="C7354" s="1"/>
      <c r="G7354" s="35"/>
    </row>
    <row r="7355" spans="3:7" x14ac:dyDescent="0.3">
      <c r="C7355" s="1"/>
      <c r="G7355" s="35"/>
    </row>
    <row r="7356" spans="3:7" x14ac:dyDescent="0.3">
      <c r="C7356" s="1"/>
      <c r="G7356" s="35"/>
    </row>
    <row r="7357" spans="3:7" x14ac:dyDescent="0.3">
      <c r="C7357" s="1"/>
      <c r="G7357" s="35"/>
    </row>
    <row r="7358" spans="3:7" x14ac:dyDescent="0.3">
      <c r="C7358" s="1"/>
      <c r="G7358" s="35"/>
    </row>
    <row r="7359" spans="3:7" x14ac:dyDescent="0.3">
      <c r="C7359" s="1"/>
      <c r="G7359" s="35"/>
    </row>
    <row r="7360" spans="3:7" x14ac:dyDescent="0.3">
      <c r="C7360" s="1"/>
      <c r="G7360" s="35"/>
    </row>
    <row r="7361" spans="3:7" x14ac:dyDescent="0.3">
      <c r="C7361" s="1"/>
      <c r="G7361" s="35"/>
    </row>
    <row r="7362" spans="3:7" x14ac:dyDescent="0.3">
      <c r="C7362" s="1"/>
      <c r="G7362" s="35"/>
    </row>
    <row r="7363" spans="3:7" x14ac:dyDescent="0.3">
      <c r="C7363" s="1"/>
      <c r="G7363" s="35"/>
    </row>
    <row r="7364" spans="3:7" x14ac:dyDescent="0.3">
      <c r="C7364" s="1"/>
      <c r="G7364" s="35"/>
    </row>
    <row r="7365" spans="3:7" x14ac:dyDescent="0.3">
      <c r="C7365" s="1"/>
      <c r="G7365" s="35"/>
    </row>
    <row r="7366" spans="3:7" x14ac:dyDescent="0.3">
      <c r="C7366" s="1"/>
      <c r="G7366" s="35"/>
    </row>
    <row r="7367" spans="3:7" x14ac:dyDescent="0.3">
      <c r="C7367" s="1"/>
      <c r="G7367" s="35"/>
    </row>
    <row r="7368" spans="3:7" x14ac:dyDescent="0.3">
      <c r="C7368" s="1"/>
      <c r="G7368" s="35"/>
    </row>
    <row r="7369" spans="3:7" x14ac:dyDescent="0.3">
      <c r="C7369" s="1"/>
      <c r="G7369" s="35"/>
    </row>
    <row r="7370" spans="3:7" x14ac:dyDescent="0.3">
      <c r="C7370" s="1"/>
      <c r="G7370" s="35"/>
    </row>
    <row r="7371" spans="3:7" x14ac:dyDescent="0.3">
      <c r="C7371" s="1"/>
      <c r="G7371" s="35"/>
    </row>
    <row r="7372" spans="3:7" x14ac:dyDescent="0.3">
      <c r="C7372" s="1"/>
      <c r="G7372" s="35"/>
    </row>
    <row r="7373" spans="3:7" x14ac:dyDescent="0.3">
      <c r="C7373" s="1"/>
      <c r="G7373" s="35"/>
    </row>
    <row r="7374" spans="3:7" x14ac:dyDescent="0.3">
      <c r="C7374" s="1"/>
      <c r="G7374" s="35"/>
    </row>
    <row r="7375" spans="3:7" x14ac:dyDescent="0.3">
      <c r="C7375" s="1"/>
      <c r="G7375" s="35"/>
    </row>
    <row r="7376" spans="3:7" x14ac:dyDescent="0.3">
      <c r="C7376" s="1"/>
      <c r="G7376" s="35"/>
    </row>
    <row r="7377" spans="3:7" x14ac:dyDescent="0.3">
      <c r="C7377" s="1"/>
      <c r="G7377" s="35"/>
    </row>
    <row r="7378" spans="3:7" x14ac:dyDescent="0.3">
      <c r="C7378" s="1"/>
      <c r="G7378" s="35"/>
    </row>
    <row r="7379" spans="3:7" x14ac:dyDescent="0.3">
      <c r="C7379" s="1"/>
      <c r="G7379" s="35"/>
    </row>
    <row r="7380" spans="3:7" x14ac:dyDescent="0.3">
      <c r="C7380" s="1"/>
      <c r="G7380" s="35"/>
    </row>
    <row r="7381" spans="3:7" x14ac:dyDescent="0.3">
      <c r="C7381" s="1"/>
      <c r="G7381" s="35"/>
    </row>
    <row r="7382" spans="3:7" x14ac:dyDescent="0.3">
      <c r="C7382" s="1"/>
      <c r="G7382" s="35"/>
    </row>
    <row r="7383" spans="3:7" x14ac:dyDescent="0.3">
      <c r="C7383" s="1"/>
      <c r="G7383" s="35"/>
    </row>
    <row r="7384" spans="3:7" x14ac:dyDescent="0.3">
      <c r="C7384" s="1"/>
      <c r="G7384" s="35"/>
    </row>
    <row r="7385" spans="3:7" x14ac:dyDescent="0.3">
      <c r="C7385" s="1"/>
      <c r="G7385" s="35"/>
    </row>
    <row r="7386" spans="3:7" x14ac:dyDescent="0.3">
      <c r="C7386" s="1"/>
      <c r="G7386" s="35"/>
    </row>
    <row r="7387" spans="3:7" x14ac:dyDescent="0.3">
      <c r="C7387" s="1"/>
      <c r="G7387" s="35"/>
    </row>
    <row r="7388" spans="3:7" x14ac:dyDescent="0.3">
      <c r="C7388" s="1"/>
      <c r="G7388" s="35"/>
    </row>
    <row r="7389" spans="3:7" x14ac:dyDescent="0.3">
      <c r="C7389" s="1"/>
      <c r="G7389" s="35"/>
    </row>
    <row r="7390" spans="3:7" x14ac:dyDescent="0.3">
      <c r="C7390" s="1"/>
      <c r="G7390" s="35"/>
    </row>
    <row r="7391" spans="3:7" x14ac:dyDescent="0.3">
      <c r="C7391" s="1"/>
      <c r="G7391" s="35"/>
    </row>
    <row r="7392" spans="3:7" x14ac:dyDescent="0.3">
      <c r="C7392" s="1"/>
      <c r="G7392" s="35"/>
    </row>
    <row r="7393" spans="3:7" x14ac:dyDescent="0.3">
      <c r="C7393" s="1"/>
      <c r="G7393" s="35"/>
    </row>
    <row r="7394" spans="3:7" x14ac:dyDescent="0.3">
      <c r="C7394" s="1"/>
      <c r="G7394" s="35"/>
    </row>
    <row r="7395" spans="3:7" x14ac:dyDescent="0.3">
      <c r="C7395" s="1"/>
      <c r="G7395" s="35"/>
    </row>
    <row r="7396" spans="3:7" x14ac:dyDescent="0.3">
      <c r="C7396" s="1"/>
      <c r="G7396" s="35"/>
    </row>
    <row r="7397" spans="3:7" x14ac:dyDescent="0.3">
      <c r="C7397" s="1"/>
      <c r="G7397" s="35"/>
    </row>
    <row r="7398" spans="3:7" x14ac:dyDescent="0.3">
      <c r="C7398" s="1"/>
      <c r="G7398" s="35"/>
    </row>
    <row r="7399" spans="3:7" x14ac:dyDescent="0.3">
      <c r="C7399" s="1"/>
      <c r="G7399" s="35"/>
    </row>
    <row r="7400" spans="3:7" x14ac:dyDescent="0.3">
      <c r="C7400" s="1"/>
      <c r="G7400" s="35"/>
    </row>
    <row r="7401" spans="3:7" x14ac:dyDescent="0.3">
      <c r="C7401" s="1"/>
      <c r="G7401" s="35"/>
    </row>
    <row r="7402" spans="3:7" x14ac:dyDescent="0.3">
      <c r="C7402" s="1"/>
      <c r="G7402" s="35"/>
    </row>
    <row r="7403" spans="3:7" x14ac:dyDescent="0.3">
      <c r="C7403" s="1"/>
      <c r="G7403" s="35"/>
    </row>
    <row r="7404" spans="3:7" x14ac:dyDescent="0.3">
      <c r="C7404" s="1"/>
      <c r="G7404" s="35"/>
    </row>
    <row r="7405" spans="3:7" x14ac:dyDescent="0.3">
      <c r="C7405" s="1"/>
      <c r="G7405" s="35"/>
    </row>
    <row r="7406" spans="3:7" x14ac:dyDescent="0.3">
      <c r="C7406" s="1"/>
      <c r="G7406" s="35"/>
    </row>
    <row r="7407" spans="3:7" x14ac:dyDescent="0.3">
      <c r="C7407" s="1"/>
      <c r="G7407" s="35"/>
    </row>
    <row r="7408" spans="3:7" x14ac:dyDescent="0.3">
      <c r="C7408" s="1"/>
      <c r="G7408" s="35"/>
    </row>
    <row r="7409" spans="3:7" x14ac:dyDescent="0.3">
      <c r="C7409" s="1"/>
      <c r="G7409" s="35"/>
    </row>
    <row r="7410" spans="3:7" x14ac:dyDescent="0.3">
      <c r="C7410" s="1"/>
      <c r="G7410" s="35"/>
    </row>
    <row r="7411" spans="3:7" x14ac:dyDescent="0.3">
      <c r="C7411" s="1"/>
      <c r="G7411" s="35"/>
    </row>
    <row r="7412" spans="3:7" x14ac:dyDescent="0.3">
      <c r="C7412" s="1"/>
      <c r="G7412" s="35"/>
    </row>
    <row r="7413" spans="3:7" x14ac:dyDescent="0.3">
      <c r="C7413" s="1"/>
      <c r="G7413" s="35"/>
    </row>
    <row r="7414" spans="3:7" x14ac:dyDescent="0.3">
      <c r="C7414" s="1"/>
      <c r="G7414" s="35"/>
    </row>
    <row r="7415" spans="3:7" x14ac:dyDescent="0.3">
      <c r="C7415" s="1"/>
      <c r="G7415" s="35"/>
    </row>
    <row r="7416" spans="3:7" x14ac:dyDescent="0.3">
      <c r="C7416" s="1"/>
      <c r="G7416" s="35"/>
    </row>
    <row r="7417" spans="3:7" x14ac:dyDescent="0.3">
      <c r="C7417" s="1"/>
      <c r="G7417" s="35"/>
    </row>
    <row r="7418" spans="3:7" x14ac:dyDescent="0.3">
      <c r="C7418" s="1"/>
      <c r="G7418" s="35"/>
    </row>
    <row r="7419" spans="3:7" x14ac:dyDescent="0.3">
      <c r="C7419" s="1"/>
      <c r="G7419" s="35"/>
    </row>
    <row r="7420" spans="3:7" x14ac:dyDescent="0.3">
      <c r="C7420" s="1"/>
      <c r="G7420" s="35"/>
    </row>
    <row r="7421" spans="3:7" x14ac:dyDescent="0.3">
      <c r="C7421" s="1"/>
      <c r="G7421" s="35"/>
    </row>
    <row r="7422" spans="3:7" x14ac:dyDescent="0.3">
      <c r="C7422" s="1"/>
      <c r="G7422" s="35"/>
    </row>
    <row r="7423" spans="3:7" x14ac:dyDescent="0.3">
      <c r="C7423" s="1"/>
      <c r="G7423" s="35"/>
    </row>
    <row r="7424" spans="3:7" x14ac:dyDescent="0.3">
      <c r="C7424" s="1"/>
      <c r="G7424" s="35"/>
    </row>
    <row r="7425" spans="3:7" x14ac:dyDescent="0.3">
      <c r="C7425" s="1"/>
      <c r="G7425" s="35"/>
    </row>
    <row r="7426" spans="3:7" x14ac:dyDescent="0.3">
      <c r="C7426" s="1"/>
      <c r="G7426" s="35"/>
    </row>
    <row r="7427" spans="3:7" x14ac:dyDescent="0.3">
      <c r="C7427" s="1"/>
      <c r="G7427" s="35"/>
    </row>
    <row r="7428" spans="3:7" x14ac:dyDescent="0.3">
      <c r="C7428" s="1"/>
      <c r="G7428" s="35"/>
    </row>
    <row r="7429" spans="3:7" x14ac:dyDescent="0.3">
      <c r="C7429" s="1"/>
      <c r="G7429" s="35"/>
    </row>
    <row r="7430" spans="3:7" x14ac:dyDescent="0.3">
      <c r="C7430" s="1"/>
      <c r="G7430" s="35"/>
    </row>
    <row r="7431" spans="3:7" x14ac:dyDescent="0.3">
      <c r="C7431" s="1"/>
      <c r="G7431" s="35"/>
    </row>
    <row r="7432" spans="3:7" x14ac:dyDescent="0.3">
      <c r="C7432" s="1"/>
      <c r="G7432" s="35"/>
    </row>
    <row r="7433" spans="3:7" x14ac:dyDescent="0.3">
      <c r="C7433" s="1"/>
      <c r="G7433" s="35"/>
    </row>
    <row r="7434" spans="3:7" x14ac:dyDescent="0.3">
      <c r="C7434" s="1"/>
      <c r="G7434" s="35"/>
    </row>
    <row r="7435" spans="3:7" x14ac:dyDescent="0.3">
      <c r="C7435" s="1"/>
      <c r="G7435" s="35"/>
    </row>
    <row r="7436" spans="3:7" x14ac:dyDescent="0.3">
      <c r="C7436" s="1"/>
      <c r="G7436" s="35"/>
    </row>
    <row r="7437" spans="3:7" x14ac:dyDescent="0.3">
      <c r="C7437" s="1"/>
      <c r="G7437" s="35"/>
    </row>
    <row r="7438" spans="3:7" x14ac:dyDescent="0.3">
      <c r="C7438" s="1"/>
      <c r="G7438" s="35"/>
    </row>
    <row r="7439" spans="3:7" x14ac:dyDescent="0.3">
      <c r="C7439" s="1"/>
      <c r="G7439" s="35"/>
    </row>
    <row r="7440" spans="3:7" x14ac:dyDescent="0.3">
      <c r="C7440" s="1"/>
      <c r="G7440" s="35"/>
    </row>
    <row r="7441" spans="3:7" x14ac:dyDescent="0.3">
      <c r="C7441" s="1"/>
      <c r="G7441" s="35"/>
    </row>
    <row r="7442" spans="3:7" x14ac:dyDescent="0.3">
      <c r="C7442" s="1"/>
      <c r="G7442" s="35"/>
    </row>
    <row r="7443" spans="3:7" x14ac:dyDescent="0.3">
      <c r="C7443" s="1"/>
      <c r="G7443" s="35"/>
    </row>
    <row r="7444" spans="3:7" x14ac:dyDescent="0.3">
      <c r="C7444" s="1"/>
      <c r="G7444" s="35"/>
    </row>
    <row r="7445" spans="3:7" x14ac:dyDescent="0.3">
      <c r="C7445" s="1"/>
      <c r="G7445" s="35"/>
    </row>
    <row r="7446" spans="3:7" x14ac:dyDescent="0.3">
      <c r="C7446" s="1"/>
      <c r="G7446" s="35"/>
    </row>
    <row r="7447" spans="3:7" x14ac:dyDescent="0.3">
      <c r="C7447" s="1"/>
      <c r="G7447" s="35"/>
    </row>
    <row r="7448" spans="3:7" x14ac:dyDescent="0.3">
      <c r="C7448" s="1"/>
      <c r="G7448" s="35"/>
    </row>
    <row r="7449" spans="3:7" x14ac:dyDescent="0.3">
      <c r="C7449" s="1"/>
      <c r="G7449" s="35"/>
    </row>
    <row r="7450" spans="3:7" x14ac:dyDescent="0.3">
      <c r="C7450" s="1"/>
      <c r="G7450" s="35"/>
    </row>
    <row r="7451" spans="3:7" x14ac:dyDescent="0.3">
      <c r="C7451" s="1"/>
      <c r="G7451" s="35"/>
    </row>
    <row r="7452" spans="3:7" x14ac:dyDescent="0.3">
      <c r="C7452" s="1"/>
      <c r="G7452" s="35"/>
    </row>
    <row r="7453" spans="3:7" x14ac:dyDescent="0.3">
      <c r="C7453" s="1"/>
      <c r="G7453" s="35"/>
    </row>
    <row r="7454" spans="3:7" x14ac:dyDescent="0.3">
      <c r="C7454" s="1"/>
      <c r="G7454" s="35"/>
    </row>
    <row r="7455" spans="3:7" x14ac:dyDescent="0.3">
      <c r="C7455" s="1"/>
      <c r="G7455" s="35"/>
    </row>
    <row r="7456" spans="3:7" x14ac:dyDescent="0.3">
      <c r="C7456" s="1"/>
      <c r="G7456" s="35"/>
    </row>
    <row r="7457" spans="3:7" x14ac:dyDescent="0.3">
      <c r="C7457" s="1"/>
      <c r="G7457" s="35"/>
    </row>
    <row r="7458" spans="3:7" x14ac:dyDescent="0.3">
      <c r="C7458" s="1"/>
      <c r="G7458" s="35"/>
    </row>
    <row r="7459" spans="3:7" x14ac:dyDescent="0.3">
      <c r="C7459" s="1"/>
      <c r="G7459" s="35"/>
    </row>
    <row r="7460" spans="3:7" x14ac:dyDescent="0.3">
      <c r="C7460" s="1"/>
      <c r="G7460" s="35"/>
    </row>
    <row r="7461" spans="3:7" x14ac:dyDescent="0.3">
      <c r="C7461" s="1"/>
      <c r="G7461" s="35"/>
    </row>
    <row r="7462" spans="3:7" x14ac:dyDescent="0.3">
      <c r="C7462" s="1"/>
      <c r="G7462" s="35"/>
    </row>
    <row r="7463" spans="3:7" x14ac:dyDescent="0.3">
      <c r="C7463" s="1"/>
      <c r="G7463" s="35"/>
    </row>
    <row r="7464" spans="3:7" x14ac:dyDescent="0.3">
      <c r="C7464" s="1"/>
      <c r="G7464" s="35"/>
    </row>
    <row r="7465" spans="3:7" x14ac:dyDescent="0.3">
      <c r="C7465" s="1"/>
      <c r="G7465" s="35"/>
    </row>
    <row r="7466" spans="3:7" x14ac:dyDescent="0.3">
      <c r="C7466" s="1"/>
      <c r="G7466" s="35"/>
    </row>
    <row r="7467" spans="3:7" x14ac:dyDescent="0.3">
      <c r="C7467" s="1"/>
      <c r="G7467" s="35"/>
    </row>
    <row r="7468" spans="3:7" x14ac:dyDescent="0.3">
      <c r="C7468" s="1"/>
      <c r="G7468" s="35"/>
    </row>
    <row r="7469" spans="3:7" x14ac:dyDescent="0.3">
      <c r="C7469" s="1"/>
      <c r="G7469" s="35"/>
    </row>
    <row r="7470" spans="3:7" x14ac:dyDescent="0.3">
      <c r="C7470" s="1"/>
      <c r="G7470" s="35"/>
    </row>
    <row r="7471" spans="3:7" x14ac:dyDescent="0.3">
      <c r="C7471" s="1"/>
      <c r="G7471" s="35"/>
    </row>
    <row r="7472" spans="3:7" x14ac:dyDescent="0.3">
      <c r="C7472" s="1"/>
      <c r="G7472" s="35"/>
    </row>
    <row r="7473" spans="3:7" x14ac:dyDescent="0.3">
      <c r="C7473" s="1"/>
      <c r="G7473" s="35"/>
    </row>
    <row r="7474" spans="3:7" x14ac:dyDescent="0.3">
      <c r="C7474" s="1"/>
      <c r="G7474" s="35"/>
    </row>
    <row r="7475" spans="3:7" x14ac:dyDescent="0.3">
      <c r="C7475" s="1"/>
      <c r="G7475" s="35"/>
    </row>
    <row r="7476" spans="3:7" x14ac:dyDescent="0.3">
      <c r="C7476" s="1"/>
      <c r="G7476" s="35"/>
    </row>
    <row r="7477" spans="3:7" x14ac:dyDescent="0.3">
      <c r="C7477" s="1"/>
      <c r="G7477" s="35"/>
    </row>
    <row r="7478" spans="3:7" x14ac:dyDescent="0.3">
      <c r="C7478" s="1"/>
      <c r="G7478" s="35"/>
    </row>
    <row r="7479" spans="3:7" x14ac:dyDescent="0.3">
      <c r="C7479" s="1"/>
      <c r="G7479" s="35"/>
    </row>
    <row r="7480" spans="3:7" x14ac:dyDescent="0.3">
      <c r="C7480" s="1"/>
      <c r="G7480" s="35"/>
    </row>
    <row r="7481" spans="3:7" x14ac:dyDescent="0.3">
      <c r="C7481" s="1"/>
      <c r="G7481" s="35"/>
    </row>
    <row r="7482" spans="3:7" x14ac:dyDescent="0.3">
      <c r="C7482" s="1"/>
      <c r="G7482" s="35"/>
    </row>
    <row r="7483" spans="3:7" x14ac:dyDescent="0.3">
      <c r="C7483" s="1"/>
      <c r="G7483" s="35"/>
    </row>
    <row r="7484" spans="3:7" x14ac:dyDescent="0.3">
      <c r="C7484" s="1"/>
      <c r="G7484" s="35"/>
    </row>
    <row r="7485" spans="3:7" x14ac:dyDescent="0.3">
      <c r="C7485" s="1"/>
      <c r="G7485" s="35"/>
    </row>
    <row r="7486" spans="3:7" x14ac:dyDescent="0.3">
      <c r="C7486" s="1"/>
      <c r="G7486" s="35"/>
    </row>
    <row r="7487" spans="3:7" x14ac:dyDescent="0.3">
      <c r="C7487" s="1"/>
      <c r="G7487" s="35"/>
    </row>
    <row r="7488" spans="3:7" x14ac:dyDescent="0.3">
      <c r="C7488" s="1"/>
      <c r="G7488" s="35"/>
    </row>
    <row r="7489" spans="3:7" x14ac:dyDescent="0.3">
      <c r="C7489" s="1"/>
      <c r="G7489" s="35"/>
    </row>
    <row r="7490" spans="3:7" x14ac:dyDescent="0.3">
      <c r="C7490" s="1"/>
      <c r="G7490" s="35"/>
    </row>
    <row r="7491" spans="3:7" x14ac:dyDescent="0.3">
      <c r="C7491" s="1"/>
      <c r="G7491" s="35"/>
    </row>
    <row r="7492" spans="3:7" x14ac:dyDescent="0.3">
      <c r="C7492" s="1"/>
      <c r="G7492" s="35"/>
    </row>
    <row r="7493" spans="3:7" x14ac:dyDescent="0.3">
      <c r="C7493" s="1"/>
      <c r="G7493" s="35"/>
    </row>
    <row r="7494" spans="3:7" x14ac:dyDescent="0.3">
      <c r="C7494" s="1"/>
      <c r="G7494" s="35"/>
    </row>
    <row r="7495" spans="3:7" x14ac:dyDescent="0.3">
      <c r="C7495" s="1"/>
      <c r="G7495" s="35"/>
    </row>
    <row r="7496" spans="3:7" x14ac:dyDescent="0.3">
      <c r="C7496" s="1"/>
      <c r="G7496" s="35"/>
    </row>
    <row r="7497" spans="3:7" x14ac:dyDescent="0.3">
      <c r="C7497" s="1"/>
      <c r="G7497" s="35"/>
    </row>
    <row r="7498" spans="3:7" x14ac:dyDescent="0.3">
      <c r="C7498" s="1"/>
      <c r="G7498" s="35"/>
    </row>
    <row r="7499" spans="3:7" x14ac:dyDescent="0.3">
      <c r="C7499" s="1"/>
      <c r="G7499" s="35"/>
    </row>
    <row r="7500" spans="3:7" x14ac:dyDescent="0.3">
      <c r="C7500" s="1"/>
      <c r="G7500" s="35"/>
    </row>
    <row r="7501" spans="3:7" x14ac:dyDescent="0.3">
      <c r="C7501" s="1"/>
      <c r="G7501" s="35"/>
    </row>
    <row r="7502" spans="3:7" x14ac:dyDescent="0.3">
      <c r="C7502" s="1"/>
      <c r="G7502" s="35"/>
    </row>
    <row r="7503" spans="3:7" x14ac:dyDescent="0.3">
      <c r="C7503" s="1"/>
      <c r="G7503" s="35"/>
    </row>
    <row r="7504" spans="3:7" x14ac:dyDescent="0.3">
      <c r="C7504" s="1"/>
      <c r="G7504" s="35"/>
    </row>
    <row r="7505" spans="3:7" x14ac:dyDescent="0.3">
      <c r="C7505" s="1"/>
      <c r="G7505" s="35"/>
    </row>
    <row r="7506" spans="3:7" x14ac:dyDescent="0.3">
      <c r="C7506" s="1"/>
      <c r="G7506" s="35"/>
    </row>
    <row r="7507" spans="3:7" x14ac:dyDescent="0.3">
      <c r="C7507" s="1"/>
      <c r="G7507" s="35"/>
    </row>
    <row r="7508" spans="3:7" x14ac:dyDescent="0.3">
      <c r="C7508" s="1"/>
      <c r="G7508" s="35"/>
    </row>
    <row r="7509" spans="3:7" x14ac:dyDescent="0.3">
      <c r="C7509" s="1"/>
      <c r="G7509" s="35"/>
    </row>
    <row r="7510" spans="3:7" x14ac:dyDescent="0.3">
      <c r="C7510" s="1"/>
      <c r="G7510" s="35"/>
    </row>
    <row r="7511" spans="3:7" x14ac:dyDescent="0.3">
      <c r="C7511" s="1"/>
      <c r="G7511" s="35"/>
    </row>
    <row r="7512" spans="3:7" x14ac:dyDescent="0.3">
      <c r="C7512" s="1"/>
      <c r="G7512" s="35"/>
    </row>
    <row r="7513" spans="3:7" x14ac:dyDescent="0.3">
      <c r="C7513" s="1"/>
      <c r="G7513" s="35"/>
    </row>
    <row r="7514" spans="3:7" x14ac:dyDescent="0.3">
      <c r="C7514" s="1"/>
      <c r="G7514" s="35"/>
    </row>
    <row r="7515" spans="3:7" x14ac:dyDescent="0.3">
      <c r="C7515" s="1"/>
      <c r="G7515" s="35"/>
    </row>
    <row r="7516" spans="3:7" x14ac:dyDescent="0.3">
      <c r="C7516" s="1"/>
      <c r="G7516" s="35"/>
    </row>
    <row r="7517" spans="3:7" x14ac:dyDescent="0.3">
      <c r="C7517" s="1"/>
      <c r="G7517" s="35"/>
    </row>
    <row r="7518" spans="3:7" x14ac:dyDescent="0.3">
      <c r="C7518" s="1"/>
      <c r="G7518" s="35"/>
    </row>
    <row r="7519" spans="3:7" x14ac:dyDescent="0.3">
      <c r="C7519" s="1"/>
      <c r="G7519" s="35"/>
    </row>
    <row r="7520" spans="3:7" x14ac:dyDescent="0.3">
      <c r="C7520" s="1"/>
      <c r="G7520" s="35"/>
    </row>
    <row r="7521" spans="3:7" x14ac:dyDescent="0.3">
      <c r="C7521" s="1"/>
      <c r="G7521" s="35"/>
    </row>
    <row r="7522" spans="3:7" x14ac:dyDescent="0.3">
      <c r="C7522" s="1"/>
      <c r="G7522" s="35"/>
    </row>
    <row r="7523" spans="3:7" x14ac:dyDescent="0.3">
      <c r="C7523" s="1"/>
      <c r="G7523" s="35"/>
    </row>
    <row r="7524" spans="3:7" x14ac:dyDescent="0.3">
      <c r="C7524" s="1"/>
      <c r="G7524" s="35"/>
    </row>
    <row r="7525" spans="3:7" x14ac:dyDescent="0.3">
      <c r="C7525" s="1"/>
      <c r="G7525" s="35"/>
    </row>
    <row r="7526" spans="3:7" x14ac:dyDescent="0.3">
      <c r="C7526" s="1"/>
      <c r="G7526" s="35"/>
    </row>
    <row r="7527" spans="3:7" x14ac:dyDescent="0.3">
      <c r="C7527" s="1"/>
      <c r="G7527" s="35"/>
    </row>
    <row r="7528" spans="3:7" x14ac:dyDescent="0.3">
      <c r="C7528" s="1"/>
      <c r="G7528" s="35"/>
    </row>
    <row r="7529" spans="3:7" x14ac:dyDescent="0.3">
      <c r="C7529" s="1"/>
      <c r="G7529" s="35"/>
    </row>
    <row r="7530" spans="3:7" x14ac:dyDescent="0.3">
      <c r="C7530" s="1"/>
      <c r="G7530" s="35"/>
    </row>
    <row r="7531" spans="3:7" x14ac:dyDescent="0.3">
      <c r="C7531" s="1"/>
      <c r="G7531" s="35"/>
    </row>
    <row r="7532" spans="3:7" x14ac:dyDescent="0.3">
      <c r="C7532" s="1"/>
      <c r="G7532" s="35"/>
    </row>
    <row r="7533" spans="3:7" x14ac:dyDescent="0.3">
      <c r="C7533" s="1"/>
      <c r="G7533" s="35"/>
    </row>
    <row r="7534" spans="3:7" x14ac:dyDescent="0.3">
      <c r="C7534" s="1"/>
      <c r="G7534" s="35"/>
    </row>
    <row r="7535" spans="3:7" x14ac:dyDescent="0.3">
      <c r="C7535" s="1"/>
      <c r="G7535" s="35"/>
    </row>
    <row r="7536" spans="3:7" x14ac:dyDescent="0.3">
      <c r="C7536" s="1"/>
      <c r="G7536" s="35"/>
    </row>
    <row r="7537" spans="3:7" x14ac:dyDescent="0.3">
      <c r="C7537" s="1"/>
      <c r="G7537" s="35"/>
    </row>
    <row r="7538" spans="3:7" x14ac:dyDescent="0.3">
      <c r="C7538" s="1"/>
      <c r="G7538" s="35"/>
    </row>
    <row r="7539" spans="3:7" x14ac:dyDescent="0.3">
      <c r="C7539" s="1"/>
      <c r="G7539" s="35"/>
    </row>
    <row r="7540" spans="3:7" x14ac:dyDescent="0.3">
      <c r="C7540" s="1"/>
      <c r="G7540" s="35"/>
    </row>
    <row r="7541" spans="3:7" x14ac:dyDescent="0.3">
      <c r="C7541" s="1"/>
      <c r="G7541" s="35"/>
    </row>
    <row r="7542" spans="3:7" x14ac:dyDescent="0.3">
      <c r="C7542" s="1"/>
      <c r="G7542" s="35"/>
    </row>
    <row r="7543" spans="3:7" x14ac:dyDescent="0.3">
      <c r="C7543" s="1"/>
      <c r="G7543" s="35"/>
    </row>
    <row r="7544" spans="3:7" x14ac:dyDescent="0.3">
      <c r="C7544" s="1"/>
      <c r="G7544" s="35"/>
    </row>
    <row r="7545" spans="3:7" x14ac:dyDescent="0.3">
      <c r="C7545" s="1"/>
      <c r="G7545" s="35"/>
    </row>
    <row r="7546" spans="3:7" x14ac:dyDescent="0.3">
      <c r="C7546" s="1"/>
      <c r="G7546" s="35"/>
    </row>
    <row r="7547" spans="3:7" x14ac:dyDescent="0.3">
      <c r="C7547" s="1"/>
      <c r="G7547" s="35"/>
    </row>
    <row r="7548" spans="3:7" x14ac:dyDescent="0.3">
      <c r="C7548" s="1"/>
      <c r="G7548" s="35"/>
    </row>
    <row r="7549" spans="3:7" x14ac:dyDescent="0.3">
      <c r="C7549" s="1"/>
      <c r="G7549" s="35"/>
    </row>
    <row r="7550" spans="3:7" x14ac:dyDescent="0.3">
      <c r="C7550" s="1"/>
      <c r="G7550" s="35"/>
    </row>
    <row r="7551" spans="3:7" x14ac:dyDescent="0.3">
      <c r="C7551" s="1"/>
      <c r="G7551" s="35"/>
    </row>
    <row r="7552" spans="3:7" x14ac:dyDescent="0.3">
      <c r="C7552" s="1"/>
      <c r="G7552" s="35"/>
    </row>
    <row r="7553" spans="3:7" x14ac:dyDescent="0.3">
      <c r="C7553" s="1"/>
      <c r="G7553" s="35"/>
    </row>
    <row r="7554" spans="3:7" x14ac:dyDescent="0.3">
      <c r="C7554" s="1"/>
      <c r="G7554" s="35"/>
    </row>
    <row r="7555" spans="3:7" x14ac:dyDescent="0.3">
      <c r="C7555" s="1"/>
      <c r="G7555" s="35"/>
    </row>
    <row r="7556" spans="3:7" x14ac:dyDescent="0.3">
      <c r="C7556" s="1"/>
      <c r="G7556" s="35"/>
    </row>
    <row r="7557" spans="3:7" x14ac:dyDescent="0.3">
      <c r="C7557" s="1"/>
      <c r="G7557" s="35"/>
    </row>
    <row r="7558" spans="3:7" x14ac:dyDescent="0.3">
      <c r="C7558" s="1"/>
      <c r="G7558" s="35"/>
    </row>
    <row r="7559" spans="3:7" x14ac:dyDescent="0.3">
      <c r="C7559" s="1"/>
      <c r="G7559" s="35"/>
    </row>
    <row r="7560" spans="3:7" x14ac:dyDescent="0.3">
      <c r="C7560" s="1"/>
      <c r="G7560" s="35"/>
    </row>
    <row r="7561" spans="3:7" x14ac:dyDescent="0.3">
      <c r="C7561" s="1"/>
      <c r="G7561" s="35"/>
    </row>
    <row r="7562" spans="3:7" x14ac:dyDescent="0.3">
      <c r="C7562" s="1"/>
      <c r="G7562" s="35"/>
    </row>
    <row r="7563" spans="3:7" x14ac:dyDescent="0.3">
      <c r="C7563" s="1"/>
      <c r="G7563" s="35"/>
    </row>
    <row r="7564" spans="3:7" x14ac:dyDescent="0.3">
      <c r="C7564" s="1"/>
      <c r="G7564" s="35"/>
    </row>
    <row r="7565" spans="3:7" x14ac:dyDescent="0.3">
      <c r="C7565" s="1"/>
      <c r="G7565" s="35"/>
    </row>
    <row r="7566" spans="3:7" x14ac:dyDescent="0.3">
      <c r="C7566" s="1"/>
      <c r="G7566" s="35"/>
    </row>
    <row r="7567" spans="3:7" x14ac:dyDescent="0.3">
      <c r="C7567" s="1"/>
      <c r="G7567" s="35"/>
    </row>
    <row r="7568" spans="3:7" x14ac:dyDescent="0.3">
      <c r="C7568" s="1"/>
      <c r="G7568" s="35"/>
    </row>
    <row r="7569" spans="3:7" x14ac:dyDescent="0.3">
      <c r="C7569" s="1"/>
      <c r="G7569" s="35"/>
    </row>
    <row r="7570" spans="3:7" x14ac:dyDescent="0.3">
      <c r="C7570" s="1"/>
      <c r="G7570" s="35"/>
    </row>
    <row r="7571" spans="3:7" x14ac:dyDescent="0.3">
      <c r="C7571" s="1"/>
      <c r="G7571" s="35"/>
    </row>
    <row r="7572" spans="3:7" x14ac:dyDescent="0.3">
      <c r="C7572" s="1"/>
      <c r="G7572" s="35"/>
    </row>
    <row r="7573" spans="3:7" x14ac:dyDescent="0.3">
      <c r="C7573" s="1"/>
      <c r="G7573" s="35"/>
    </row>
    <row r="7574" spans="3:7" x14ac:dyDescent="0.3">
      <c r="C7574" s="1"/>
      <c r="G7574" s="35"/>
    </row>
    <row r="7575" spans="3:7" x14ac:dyDescent="0.3">
      <c r="C7575" s="1"/>
      <c r="G7575" s="35"/>
    </row>
    <row r="7576" spans="3:7" x14ac:dyDescent="0.3">
      <c r="C7576" s="1"/>
      <c r="G7576" s="35"/>
    </row>
    <row r="7577" spans="3:7" x14ac:dyDescent="0.3">
      <c r="C7577" s="1"/>
      <c r="G7577" s="35"/>
    </row>
    <row r="7578" spans="3:7" x14ac:dyDescent="0.3">
      <c r="C7578" s="1"/>
      <c r="G7578" s="35"/>
    </row>
    <row r="7579" spans="3:7" x14ac:dyDescent="0.3">
      <c r="C7579" s="1"/>
      <c r="G7579" s="35"/>
    </row>
    <row r="7580" spans="3:7" x14ac:dyDescent="0.3">
      <c r="C7580" s="1"/>
      <c r="G7580" s="35"/>
    </row>
    <row r="7581" spans="3:7" x14ac:dyDescent="0.3">
      <c r="C7581" s="1"/>
      <c r="G7581" s="35"/>
    </row>
    <row r="7582" spans="3:7" x14ac:dyDescent="0.3">
      <c r="C7582" s="1"/>
      <c r="G7582" s="35"/>
    </row>
    <row r="7583" spans="3:7" x14ac:dyDescent="0.3">
      <c r="C7583" s="1"/>
      <c r="G7583" s="35"/>
    </row>
    <row r="7584" spans="3:7" x14ac:dyDescent="0.3">
      <c r="C7584" s="1"/>
      <c r="G7584" s="35"/>
    </row>
    <row r="7585" spans="3:7" x14ac:dyDescent="0.3">
      <c r="C7585" s="1"/>
      <c r="G7585" s="35"/>
    </row>
    <row r="7586" spans="3:7" x14ac:dyDescent="0.3">
      <c r="C7586" s="1"/>
      <c r="G7586" s="35"/>
    </row>
    <row r="7587" spans="3:7" x14ac:dyDescent="0.3">
      <c r="C7587" s="1"/>
      <c r="G7587" s="35"/>
    </row>
    <row r="7588" spans="3:7" x14ac:dyDescent="0.3">
      <c r="C7588" s="1"/>
      <c r="G7588" s="35"/>
    </row>
    <row r="7589" spans="3:7" x14ac:dyDescent="0.3">
      <c r="C7589" s="1"/>
      <c r="G7589" s="35"/>
    </row>
    <row r="7590" spans="3:7" x14ac:dyDescent="0.3">
      <c r="C7590" s="1"/>
      <c r="G7590" s="35"/>
    </row>
    <row r="7591" spans="3:7" x14ac:dyDescent="0.3">
      <c r="C7591" s="1"/>
      <c r="G7591" s="35"/>
    </row>
    <row r="7592" spans="3:7" x14ac:dyDescent="0.3">
      <c r="C7592" s="1"/>
      <c r="G7592" s="35"/>
    </row>
    <row r="7593" spans="3:7" x14ac:dyDescent="0.3">
      <c r="C7593" s="1"/>
      <c r="G7593" s="35"/>
    </row>
    <row r="7594" spans="3:7" x14ac:dyDescent="0.3">
      <c r="C7594" s="1"/>
      <c r="G7594" s="35"/>
    </row>
    <row r="7595" spans="3:7" x14ac:dyDescent="0.3">
      <c r="C7595" s="1"/>
      <c r="G7595" s="35"/>
    </row>
    <row r="7596" spans="3:7" x14ac:dyDescent="0.3">
      <c r="C7596" s="1"/>
      <c r="G7596" s="35"/>
    </row>
    <row r="7597" spans="3:7" x14ac:dyDescent="0.3">
      <c r="C7597" s="1"/>
      <c r="G7597" s="35"/>
    </row>
    <row r="7598" spans="3:7" x14ac:dyDescent="0.3">
      <c r="C7598" s="1"/>
      <c r="G7598" s="35"/>
    </row>
    <row r="7599" spans="3:7" x14ac:dyDescent="0.3">
      <c r="C7599" s="1"/>
      <c r="G7599" s="35"/>
    </row>
    <row r="7600" spans="3:7" x14ac:dyDescent="0.3">
      <c r="C7600" s="1"/>
      <c r="G7600" s="35"/>
    </row>
    <row r="7601" spans="3:7" x14ac:dyDescent="0.3">
      <c r="C7601" s="1"/>
      <c r="G7601" s="35"/>
    </row>
    <row r="7602" spans="3:7" x14ac:dyDescent="0.3">
      <c r="C7602" s="1"/>
      <c r="G7602" s="35"/>
    </row>
    <row r="7603" spans="3:7" x14ac:dyDescent="0.3">
      <c r="C7603" s="1"/>
      <c r="G7603" s="35"/>
    </row>
    <row r="7604" spans="3:7" x14ac:dyDescent="0.3">
      <c r="C7604" s="1"/>
      <c r="G7604" s="35"/>
    </row>
    <row r="7605" spans="3:7" x14ac:dyDescent="0.3">
      <c r="C7605" s="1"/>
      <c r="G7605" s="35"/>
    </row>
    <row r="7606" spans="3:7" x14ac:dyDescent="0.3">
      <c r="C7606" s="1"/>
      <c r="G7606" s="35"/>
    </row>
    <row r="7607" spans="3:7" x14ac:dyDescent="0.3">
      <c r="C7607" s="1"/>
      <c r="G7607" s="35"/>
    </row>
    <row r="7608" spans="3:7" x14ac:dyDescent="0.3">
      <c r="C7608" s="1"/>
      <c r="G7608" s="35"/>
    </row>
    <row r="7609" spans="3:7" x14ac:dyDescent="0.3">
      <c r="C7609" s="1"/>
      <c r="G7609" s="35"/>
    </row>
    <row r="7610" spans="3:7" x14ac:dyDescent="0.3">
      <c r="C7610" s="1"/>
      <c r="G7610" s="35"/>
    </row>
    <row r="7611" spans="3:7" x14ac:dyDescent="0.3">
      <c r="C7611" s="1"/>
      <c r="G7611" s="35"/>
    </row>
    <row r="7612" spans="3:7" x14ac:dyDescent="0.3">
      <c r="C7612" s="1"/>
      <c r="G7612" s="35"/>
    </row>
    <row r="7613" spans="3:7" x14ac:dyDescent="0.3">
      <c r="C7613" s="1"/>
      <c r="G7613" s="35"/>
    </row>
    <row r="7614" spans="3:7" x14ac:dyDescent="0.3">
      <c r="C7614" s="1"/>
      <c r="G7614" s="35"/>
    </row>
    <row r="7615" spans="3:7" x14ac:dyDescent="0.3">
      <c r="C7615" s="1"/>
      <c r="G7615" s="35"/>
    </row>
    <row r="7616" spans="3:7" x14ac:dyDescent="0.3">
      <c r="C7616" s="1"/>
      <c r="G7616" s="35"/>
    </row>
    <row r="7617" spans="3:7" x14ac:dyDescent="0.3">
      <c r="C7617" s="1"/>
      <c r="G7617" s="35"/>
    </row>
    <row r="7618" spans="3:7" x14ac:dyDescent="0.3">
      <c r="C7618" s="1"/>
      <c r="G7618" s="35"/>
    </row>
    <row r="7619" spans="3:7" x14ac:dyDescent="0.3">
      <c r="C7619" s="1"/>
      <c r="G7619" s="35"/>
    </row>
    <row r="7620" spans="3:7" x14ac:dyDescent="0.3">
      <c r="C7620" s="1"/>
      <c r="G7620" s="35"/>
    </row>
    <row r="7621" spans="3:7" x14ac:dyDescent="0.3">
      <c r="C7621" s="1"/>
      <c r="G7621" s="35"/>
    </row>
    <row r="7622" spans="3:7" x14ac:dyDescent="0.3">
      <c r="C7622" s="1"/>
      <c r="G7622" s="35"/>
    </row>
    <row r="7623" spans="3:7" x14ac:dyDescent="0.3">
      <c r="C7623" s="1"/>
      <c r="G7623" s="35"/>
    </row>
    <row r="7624" spans="3:7" x14ac:dyDescent="0.3">
      <c r="C7624" s="1"/>
      <c r="G7624" s="35"/>
    </row>
    <row r="7625" spans="3:7" x14ac:dyDescent="0.3">
      <c r="C7625" s="1"/>
      <c r="G7625" s="35"/>
    </row>
    <row r="7626" spans="3:7" x14ac:dyDescent="0.3">
      <c r="C7626" s="1"/>
      <c r="G7626" s="35"/>
    </row>
    <row r="7627" spans="3:7" x14ac:dyDescent="0.3">
      <c r="C7627" s="1"/>
      <c r="G7627" s="35"/>
    </row>
    <row r="7628" spans="3:7" x14ac:dyDescent="0.3">
      <c r="C7628" s="1"/>
      <c r="G7628" s="35"/>
    </row>
    <row r="7629" spans="3:7" x14ac:dyDescent="0.3">
      <c r="C7629" s="1"/>
      <c r="G7629" s="35"/>
    </row>
    <row r="7630" spans="3:7" x14ac:dyDescent="0.3">
      <c r="C7630" s="1"/>
      <c r="G7630" s="35"/>
    </row>
    <row r="7631" spans="3:7" x14ac:dyDescent="0.3">
      <c r="C7631" s="1"/>
      <c r="G7631" s="35"/>
    </row>
    <row r="7632" spans="3:7" x14ac:dyDescent="0.3">
      <c r="C7632" s="1"/>
      <c r="G7632" s="35"/>
    </row>
    <row r="7633" spans="3:7" x14ac:dyDescent="0.3">
      <c r="C7633" s="1"/>
      <c r="G7633" s="35"/>
    </row>
    <row r="7634" spans="3:7" x14ac:dyDescent="0.3">
      <c r="C7634" s="1"/>
      <c r="G7634" s="35"/>
    </row>
    <row r="7635" spans="3:7" x14ac:dyDescent="0.3">
      <c r="C7635" s="1"/>
      <c r="G7635" s="35"/>
    </row>
    <row r="7636" spans="3:7" x14ac:dyDescent="0.3">
      <c r="C7636" s="1"/>
      <c r="G7636" s="35"/>
    </row>
    <row r="7637" spans="3:7" x14ac:dyDescent="0.3">
      <c r="C7637" s="1"/>
      <c r="G7637" s="35"/>
    </row>
    <row r="7638" spans="3:7" x14ac:dyDescent="0.3">
      <c r="C7638" s="1"/>
      <c r="G7638" s="35"/>
    </row>
    <row r="7639" spans="3:7" x14ac:dyDescent="0.3">
      <c r="C7639" s="1"/>
      <c r="G7639" s="35"/>
    </row>
    <row r="7640" spans="3:7" x14ac:dyDescent="0.3">
      <c r="C7640" s="1"/>
      <c r="G7640" s="35"/>
    </row>
    <row r="7641" spans="3:7" x14ac:dyDescent="0.3">
      <c r="C7641" s="1"/>
      <c r="G7641" s="35"/>
    </row>
    <row r="7642" spans="3:7" x14ac:dyDescent="0.3">
      <c r="C7642" s="1"/>
      <c r="G7642" s="35"/>
    </row>
    <row r="7643" spans="3:7" x14ac:dyDescent="0.3">
      <c r="C7643" s="1"/>
      <c r="G7643" s="35"/>
    </row>
    <row r="7644" spans="3:7" x14ac:dyDescent="0.3">
      <c r="C7644" s="1"/>
      <c r="G7644" s="35"/>
    </row>
    <row r="7645" spans="3:7" x14ac:dyDescent="0.3">
      <c r="C7645" s="1"/>
      <c r="G7645" s="35"/>
    </row>
    <row r="7646" spans="3:7" x14ac:dyDescent="0.3">
      <c r="C7646" s="1"/>
      <c r="G7646" s="35"/>
    </row>
    <row r="7647" spans="3:7" x14ac:dyDescent="0.3">
      <c r="C7647" s="1"/>
      <c r="G7647" s="35"/>
    </row>
    <row r="7648" spans="3:7" x14ac:dyDescent="0.3">
      <c r="C7648" s="1"/>
      <c r="G7648" s="35"/>
    </row>
    <row r="7649" spans="3:7" x14ac:dyDescent="0.3">
      <c r="C7649" s="1"/>
      <c r="G7649" s="35"/>
    </row>
    <row r="7650" spans="3:7" x14ac:dyDescent="0.3">
      <c r="C7650" s="1"/>
      <c r="G7650" s="35"/>
    </row>
    <row r="7651" spans="3:7" x14ac:dyDescent="0.3">
      <c r="C7651" s="1"/>
      <c r="G7651" s="35"/>
    </row>
    <row r="7652" spans="3:7" x14ac:dyDescent="0.3">
      <c r="C7652" s="1"/>
      <c r="G7652" s="35"/>
    </row>
    <row r="7653" spans="3:7" x14ac:dyDescent="0.3">
      <c r="C7653" s="1"/>
      <c r="G7653" s="35"/>
    </row>
    <row r="7654" spans="3:7" x14ac:dyDescent="0.3">
      <c r="C7654" s="1"/>
      <c r="G7654" s="35"/>
    </row>
    <row r="7655" spans="3:7" x14ac:dyDescent="0.3">
      <c r="C7655" s="1"/>
      <c r="G7655" s="35"/>
    </row>
    <row r="7656" spans="3:7" x14ac:dyDescent="0.3">
      <c r="C7656" s="1"/>
      <c r="G7656" s="35"/>
    </row>
    <row r="7657" spans="3:7" x14ac:dyDescent="0.3">
      <c r="C7657" s="1"/>
      <c r="G7657" s="35"/>
    </row>
    <row r="7658" spans="3:7" x14ac:dyDescent="0.3">
      <c r="C7658" s="1"/>
      <c r="G7658" s="35"/>
    </row>
    <row r="7659" spans="3:7" x14ac:dyDescent="0.3">
      <c r="C7659" s="1"/>
      <c r="G7659" s="35"/>
    </row>
    <row r="7660" spans="3:7" x14ac:dyDescent="0.3">
      <c r="C7660" s="1"/>
      <c r="G7660" s="35"/>
    </row>
    <row r="7661" spans="3:7" x14ac:dyDescent="0.3">
      <c r="C7661" s="1"/>
      <c r="G7661" s="35"/>
    </row>
    <row r="7662" spans="3:7" x14ac:dyDescent="0.3">
      <c r="C7662" s="1"/>
      <c r="G7662" s="35"/>
    </row>
    <row r="7663" spans="3:7" x14ac:dyDescent="0.3">
      <c r="C7663" s="1"/>
      <c r="G7663" s="35"/>
    </row>
    <row r="7664" spans="3:7" x14ac:dyDescent="0.3">
      <c r="C7664" s="1"/>
      <c r="G7664" s="35"/>
    </row>
    <row r="7665" spans="3:7" x14ac:dyDescent="0.3">
      <c r="C7665" s="1"/>
      <c r="G7665" s="35"/>
    </row>
    <row r="7666" spans="3:7" x14ac:dyDescent="0.3">
      <c r="C7666" s="1"/>
      <c r="G7666" s="35"/>
    </row>
    <row r="7667" spans="3:7" x14ac:dyDescent="0.3">
      <c r="C7667" s="1"/>
      <c r="G7667" s="35"/>
    </row>
    <row r="7668" spans="3:7" x14ac:dyDescent="0.3">
      <c r="C7668" s="1"/>
      <c r="G7668" s="35"/>
    </row>
    <row r="7669" spans="3:7" x14ac:dyDescent="0.3">
      <c r="C7669" s="1"/>
      <c r="G7669" s="35"/>
    </row>
    <row r="7670" spans="3:7" x14ac:dyDescent="0.3">
      <c r="C7670" s="1"/>
      <c r="G7670" s="35"/>
    </row>
    <row r="7671" spans="3:7" x14ac:dyDescent="0.3">
      <c r="C7671" s="1"/>
      <c r="G7671" s="35"/>
    </row>
    <row r="7672" spans="3:7" x14ac:dyDescent="0.3">
      <c r="C7672" s="1"/>
      <c r="G7672" s="35"/>
    </row>
    <row r="7673" spans="3:7" x14ac:dyDescent="0.3">
      <c r="C7673" s="1"/>
      <c r="G7673" s="35"/>
    </row>
    <row r="7674" spans="3:7" x14ac:dyDescent="0.3">
      <c r="C7674" s="1"/>
      <c r="G7674" s="35"/>
    </row>
    <row r="7675" spans="3:7" x14ac:dyDescent="0.3">
      <c r="C7675" s="1"/>
      <c r="G7675" s="35"/>
    </row>
    <row r="7676" spans="3:7" x14ac:dyDescent="0.3">
      <c r="C7676" s="1"/>
      <c r="G7676" s="35"/>
    </row>
    <row r="7677" spans="3:7" x14ac:dyDescent="0.3">
      <c r="C7677" s="1"/>
      <c r="G7677" s="35"/>
    </row>
    <row r="7678" spans="3:7" x14ac:dyDescent="0.3">
      <c r="C7678" s="1"/>
      <c r="G7678" s="35"/>
    </row>
    <row r="7679" spans="3:7" x14ac:dyDescent="0.3">
      <c r="C7679" s="1"/>
      <c r="G7679" s="35"/>
    </row>
    <row r="7680" spans="3:7" x14ac:dyDescent="0.3">
      <c r="C7680" s="1"/>
      <c r="G7680" s="35"/>
    </row>
    <row r="7681" spans="3:7" x14ac:dyDescent="0.3">
      <c r="C7681" s="1"/>
      <c r="G7681" s="35"/>
    </row>
    <row r="7682" spans="3:7" x14ac:dyDescent="0.3">
      <c r="C7682" s="1"/>
      <c r="G7682" s="35"/>
    </row>
    <row r="7683" spans="3:7" x14ac:dyDescent="0.3">
      <c r="C7683" s="1"/>
      <c r="G7683" s="35"/>
    </row>
    <row r="7684" spans="3:7" x14ac:dyDescent="0.3">
      <c r="C7684" s="1"/>
      <c r="G7684" s="35"/>
    </row>
    <row r="7685" spans="3:7" x14ac:dyDescent="0.3">
      <c r="C7685" s="1"/>
      <c r="G7685" s="35"/>
    </row>
    <row r="7686" spans="3:7" x14ac:dyDescent="0.3">
      <c r="C7686" s="1"/>
      <c r="G7686" s="35"/>
    </row>
    <row r="7687" spans="3:7" x14ac:dyDescent="0.3">
      <c r="C7687" s="1"/>
      <c r="G7687" s="35"/>
    </row>
    <row r="7688" spans="3:7" x14ac:dyDescent="0.3">
      <c r="C7688" s="1"/>
      <c r="G7688" s="35"/>
    </row>
    <row r="7689" spans="3:7" x14ac:dyDescent="0.3">
      <c r="C7689" s="1"/>
      <c r="G7689" s="35"/>
    </row>
    <row r="7690" spans="3:7" x14ac:dyDescent="0.3">
      <c r="C7690" s="1"/>
      <c r="G7690" s="35"/>
    </row>
    <row r="7691" spans="3:7" x14ac:dyDescent="0.3">
      <c r="C7691" s="1"/>
      <c r="G7691" s="35"/>
    </row>
    <row r="7692" spans="3:7" x14ac:dyDescent="0.3">
      <c r="C7692" s="1"/>
      <c r="G7692" s="35"/>
    </row>
    <row r="7693" spans="3:7" x14ac:dyDescent="0.3">
      <c r="C7693" s="1"/>
      <c r="G7693" s="35"/>
    </row>
    <row r="7694" spans="3:7" x14ac:dyDescent="0.3">
      <c r="C7694" s="1"/>
      <c r="G7694" s="35"/>
    </row>
    <row r="7695" spans="3:7" x14ac:dyDescent="0.3">
      <c r="C7695" s="1"/>
      <c r="G7695" s="35"/>
    </row>
    <row r="7696" spans="3:7" x14ac:dyDescent="0.3">
      <c r="C7696" s="1"/>
      <c r="G7696" s="35"/>
    </row>
    <row r="7697" spans="3:7" x14ac:dyDescent="0.3">
      <c r="C7697" s="1"/>
      <c r="G7697" s="35"/>
    </row>
    <row r="7698" spans="3:7" x14ac:dyDescent="0.3">
      <c r="C7698" s="1"/>
      <c r="G7698" s="35"/>
    </row>
    <row r="7699" spans="3:7" x14ac:dyDescent="0.3">
      <c r="C7699" s="1"/>
      <c r="G7699" s="35"/>
    </row>
    <row r="7700" spans="3:7" x14ac:dyDescent="0.3">
      <c r="C7700" s="1"/>
      <c r="G7700" s="35"/>
    </row>
    <row r="7701" spans="3:7" x14ac:dyDescent="0.3">
      <c r="C7701" s="1"/>
      <c r="G7701" s="35"/>
    </row>
    <row r="7702" spans="3:7" x14ac:dyDescent="0.3">
      <c r="C7702" s="1"/>
      <c r="G7702" s="35"/>
    </row>
    <row r="7703" spans="3:7" x14ac:dyDescent="0.3">
      <c r="C7703" s="1"/>
      <c r="G7703" s="35"/>
    </row>
    <row r="7704" spans="3:7" x14ac:dyDescent="0.3">
      <c r="C7704" s="1"/>
      <c r="G7704" s="35"/>
    </row>
    <row r="7705" spans="3:7" x14ac:dyDescent="0.3">
      <c r="C7705" s="1"/>
      <c r="G7705" s="35"/>
    </row>
    <row r="7706" spans="3:7" x14ac:dyDescent="0.3">
      <c r="C7706" s="1"/>
      <c r="G7706" s="35"/>
    </row>
    <row r="7707" spans="3:7" x14ac:dyDescent="0.3">
      <c r="C7707" s="1"/>
      <c r="G7707" s="35"/>
    </row>
    <row r="7708" spans="3:7" x14ac:dyDescent="0.3">
      <c r="C7708" s="1"/>
      <c r="G7708" s="35"/>
    </row>
    <row r="7709" spans="3:7" x14ac:dyDescent="0.3">
      <c r="C7709" s="1"/>
      <c r="G7709" s="35"/>
    </row>
    <row r="7710" spans="3:7" x14ac:dyDescent="0.3">
      <c r="C7710" s="1"/>
      <c r="G7710" s="35"/>
    </row>
    <row r="7711" spans="3:7" x14ac:dyDescent="0.3">
      <c r="C7711" s="1"/>
      <c r="G7711" s="35"/>
    </row>
    <row r="7712" spans="3:7" x14ac:dyDescent="0.3">
      <c r="C7712" s="1"/>
      <c r="G7712" s="35"/>
    </row>
    <row r="7713" spans="3:7" x14ac:dyDescent="0.3">
      <c r="C7713" s="1"/>
      <c r="G7713" s="35"/>
    </row>
    <row r="7714" spans="3:7" x14ac:dyDescent="0.3">
      <c r="C7714" s="1"/>
      <c r="G7714" s="35"/>
    </row>
    <row r="7715" spans="3:7" x14ac:dyDescent="0.3">
      <c r="C7715" s="1"/>
      <c r="G7715" s="35"/>
    </row>
    <row r="7716" spans="3:7" x14ac:dyDescent="0.3">
      <c r="C7716" s="1"/>
      <c r="G7716" s="35"/>
    </row>
    <row r="7717" spans="3:7" x14ac:dyDescent="0.3">
      <c r="C7717" s="1"/>
      <c r="G7717" s="35"/>
    </row>
    <row r="7718" spans="3:7" x14ac:dyDescent="0.3">
      <c r="C7718" s="1"/>
      <c r="G7718" s="35"/>
    </row>
    <row r="7719" spans="3:7" x14ac:dyDescent="0.3">
      <c r="C7719" s="1"/>
      <c r="G7719" s="35"/>
    </row>
    <row r="7720" spans="3:7" x14ac:dyDescent="0.3">
      <c r="C7720" s="1"/>
      <c r="G7720" s="35"/>
    </row>
    <row r="7721" spans="3:7" x14ac:dyDescent="0.3">
      <c r="C7721" s="1"/>
      <c r="G7721" s="35"/>
    </row>
    <row r="7722" spans="3:7" x14ac:dyDescent="0.3">
      <c r="C7722" s="1"/>
      <c r="G7722" s="35"/>
    </row>
    <row r="7723" spans="3:7" x14ac:dyDescent="0.3">
      <c r="C7723" s="1"/>
      <c r="G7723" s="35"/>
    </row>
    <row r="7724" spans="3:7" x14ac:dyDescent="0.3">
      <c r="C7724" s="1"/>
      <c r="G7724" s="35"/>
    </row>
    <row r="7725" spans="3:7" x14ac:dyDescent="0.3">
      <c r="C7725" s="1"/>
      <c r="G7725" s="35"/>
    </row>
    <row r="7726" spans="3:7" x14ac:dyDescent="0.3">
      <c r="C7726" s="1"/>
      <c r="G7726" s="35"/>
    </row>
    <row r="7727" spans="3:7" x14ac:dyDescent="0.3">
      <c r="C7727" s="1"/>
      <c r="G7727" s="35"/>
    </row>
    <row r="7728" spans="3:7" x14ac:dyDescent="0.3">
      <c r="C7728" s="1"/>
      <c r="G7728" s="35"/>
    </row>
    <row r="7729" spans="3:7" x14ac:dyDescent="0.3">
      <c r="C7729" s="1"/>
      <c r="G7729" s="35"/>
    </row>
    <row r="7730" spans="3:7" x14ac:dyDescent="0.3">
      <c r="C7730" s="1"/>
      <c r="G7730" s="35"/>
    </row>
    <row r="7731" spans="3:7" x14ac:dyDescent="0.3">
      <c r="C7731" s="1"/>
      <c r="G7731" s="35"/>
    </row>
    <row r="7732" spans="3:7" x14ac:dyDescent="0.3">
      <c r="C7732" s="1"/>
      <c r="G7732" s="35"/>
    </row>
    <row r="7733" spans="3:7" x14ac:dyDescent="0.3">
      <c r="C7733" s="1"/>
      <c r="G7733" s="35"/>
    </row>
    <row r="7734" spans="3:7" x14ac:dyDescent="0.3">
      <c r="C7734" s="1"/>
      <c r="G7734" s="35"/>
    </row>
    <row r="7735" spans="3:7" x14ac:dyDescent="0.3">
      <c r="C7735" s="1"/>
      <c r="G7735" s="35"/>
    </row>
    <row r="7736" spans="3:7" x14ac:dyDescent="0.3">
      <c r="C7736" s="1"/>
      <c r="G7736" s="35"/>
    </row>
    <row r="7737" spans="3:7" x14ac:dyDescent="0.3">
      <c r="C7737" s="1"/>
      <c r="G7737" s="35"/>
    </row>
    <row r="7738" spans="3:7" x14ac:dyDescent="0.3">
      <c r="C7738" s="1"/>
      <c r="G7738" s="35"/>
    </row>
    <row r="7739" spans="3:7" x14ac:dyDescent="0.3">
      <c r="C7739" s="1"/>
      <c r="G7739" s="35"/>
    </row>
    <row r="7740" spans="3:7" x14ac:dyDescent="0.3">
      <c r="C7740" s="1"/>
      <c r="G7740" s="35"/>
    </row>
    <row r="7741" spans="3:7" x14ac:dyDescent="0.3">
      <c r="C7741" s="1"/>
      <c r="G7741" s="35"/>
    </row>
    <row r="7742" spans="3:7" x14ac:dyDescent="0.3">
      <c r="C7742" s="1"/>
      <c r="G7742" s="35"/>
    </row>
    <row r="7743" spans="3:7" x14ac:dyDescent="0.3">
      <c r="C7743" s="1"/>
      <c r="G7743" s="35"/>
    </row>
    <row r="7744" spans="3:7" x14ac:dyDescent="0.3">
      <c r="C7744" s="1"/>
      <c r="G7744" s="35"/>
    </row>
    <row r="7745" spans="3:7" x14ac:dyDescent="0.3">
      <c r="C7745" s="1"/>
      <c r="G7745" s="35"/>
    </row>
    <row r="7746" spans="3:7" x14ac:dyDescent="0.3">
      <c r="C7746" s="1"/>
      <c r="G7746" s="35"/>
    </row>
    <row r="7747" spans="3:7" x14ac:dyDescent="0.3">
      <c r="C7747" s="1"/>
      <c r="G7747" s="35"/>
    </row>
    <row r="7748" spans="3:7" x14ac:dyDescent="0.3">
      <c r="C7748" s="1"/>
      <c r="G7748" s="35"/>
    </row>
    <row r="7749" spans="3:7" x14ac:dyDescent="0.3">
      <c r="C7749" s="1"/>
      <c r="G7749" s="35"/>
    </row>
    <row r="7750" spans="3:7" x14ac:dyDescent="0.3">
      <c r="C7750" s="1"/>
      <c r="G7750" s="35"/>
    </row>
    <row r="7751" spans="3:7" x14ac:dyDescent="0.3">
      <c r="C7751" s="1"/>
      <c r="G7751" s="35"/>
    </row>
    <row r="7752" spans="3:7" x14ac:dyDescent="0.3">
      <c r="C7752" s="1"/>
      <c r="G7752" s="35"/>
    </row>
    <row r="7753" spans="3:7" x14ac:dyDescent="0.3">
      <c r="C7753" s="1"/>
      <c r="G7753" s="35"/>
    </row>
    <row r="7754" spans="3:7" x14ac:dyDescent="0.3">
      <c r="C7754" s="1"/>
      <c r="G7754" s="35"/>
    </row>
    <row r="7755" spans="3:7" x14ac:dyDescent="0.3">
      <c r="C7755" s="1"/>
      <c r="G7755" s="35"/>
    </row>
    <row r="7756" spans="3:7" x14ac:dyDescent="0.3">
      <c r="C7756" s="1"/>
      <c r="G7756" s="35"/>
    </row>
    <row r="7757" spans="3:7" x14ac:dyDescent="0.3">
      <c r="C7757" s="1"/>
      <c r="G7757" s="35"/>
    </row>
    <row r="7758" spans="3:7" x14ac:dyDescent="0.3">
      <c r="C7758" s="1"/>
      <c r="G7758" s="35"/>
    </row>
    <row r="7759" spans="3:7" x14ac:dyDescent="0.3">
      <c r="C7759" s="1"/>
      <c r="G7759" s="35"/>
    </row>
    <row r="7760" spans="3:7" x14ac:dyDescent="0.3">
      <c r="C7760" s="1"/>
      <c r="G7760" s="35"/>
    </row>
    <row r="7761" spans="3:7" x14ac:dyDescent="0.3">
      <c r="C7761" s="1"/>
      <c r="G7761" s="35"/>
    </row>
    <row r="7762" spans="3:7" x14ac:dyDescent="0.3">
      <c r="C7762" s="1"/>
      <c r="G7762" s="35"/>
    </row>
    <row r="7763" spans="3:7" x14ac:dyDescent="0.3">
      <c r="C7763" s="1"/>
      <c r="G7763" s="35"/>
    </row>
    <row r="7764" spans="3:7" x14ac:dyDescent="0.3">
      <c r="C7764" s="1"/>
      <c r="G7764" s="35"/>
    </row>
    <row r="7765" spans="3:7" x14ac:dyDescent="0.3">
      <c r="C7765" s="1"/>
      <c r="G7765" s="35"/>
    </row>
    <row r="7766" spans="3:7" x14ac:dyDescent="0.3">
      <c r="C7766" s="1"/>
      <c r="G7766" s="35"/>
    </row>
    <row r="7767" spans="3:7" x14ac:dyDescent="0.3">
      <c r="C7767" s="1"/>
      <c r="G7767" s="35"/>
    </row>
    <row r="7768" spans="3:7" x14ac:dyDescent="0.3">
      <c r="C7768" s="1"/>
      <c r="G7768" s="35"/>
    </row>
    <row r="7769" spans="3:7" x14ac:dyDescent="0.3">
      <c r="C7769" s="1"/>
      <c r="G7769" s="35"/>
    </row>
    <row r="7770" spans="3:7" x14ac:dyDescent="0.3">
      <c r="C7770" s="1"/>
      <c r="G7770" s="35"/>
    </row>
    <row r="7771" spans="3:7" x14ac:dyDescent="0.3">
      <c r="C7771" s="1"/>
      <c r="G7771" s="35"/>
    </row>
    <row r="7772" spans="3:7" x14ac:dyDescent="0.3">
      <c r="C7772" s="1"/>
      <c r="G7772" s="35"/>
    </row>
    <row r="7773" spans="3:7" x14ac:dyDescent="0.3">
      <c r="C7773" s="1"/>
      <c r="G7773" s="35"/>
    </row>
    <row r="7774" spans="3:7" x14ac:dyDescent="0.3">
      <c r="C7774" s="1"/>
      <c r="G7774" s="35"/>
    </row>
    <row r="7775" spans="3:7" x14ac:dyDescent="0.3">
      <c r="C7775" s="1"/>
      <c r="G7775" s="35"/>
    </row>
    <row r="7776" spans="3:7" x14ac:dyDescent="0.3">
      <c r="C7776" s="1"/>
      <c r="G7776" s="35"/>
    </row>
    <row r="7777" spans="3:7" x14ac:dyDescent="0.3">
      <c r="C7777" s="1"/>
      <c r="G7777" s="35"/>
    </row>
    <row r="7778" spans="3:7" x14ac:dyDescent="0.3">
      <c r="C7778" s="1"/>
      <c r="G7778" s="35"/>
    </row>
    <row r="7779" spans="3:7" x14ac:dyDescent="0.3">
      <c r="C7779" s="1"/>
      <c r="G7779" s="35"/>
    </row>
    <row r="7780" spans="3:7" x14ac:dyDescent="0.3">
      <c r="C7780" s="1"/>
      <c r="G7780" s="35"/>
    </row>
    <row r="7781" spans="3:7" x14ac:dyDescent="0.3">
      <c r="C7781" s="1"/>
      <c r="G7781" s="35"/>
    </row>
    <row r="7782" spans="3:7" x14ac:dyDescent="0.3">
      <c r="C7782" s="1"/>
      <c r="G7782" s="35"/>
    </row>
    <row r="7783" spans="3:7" x14ac:dyDescent="0.3">
      <c r="C7783" s="1"/>
      <c r="G7783" s="35"/>
    </row>
    <row r="7784" spans="3:7" x14ac:dyDescent="0.3">
      <c r="C7784" s="1"/>
      <c r="G7784" s="35"/>
    </row>
    <row r="7785" spans="3:7" x14ac:dyDescent="0.3">
      <c r="C7785" s="1"/>
      <c r="G7785" s="35"/>
    </row>
    <row r="7786" spans="3:7" x14ac:dyDescent="0.3">
      <c r="C7786" s="1"/>
      <c r="G7786" s="35"/>
    </row>
    <row r="7787" spans="3:7" x14ac:dyDescent="0.3">
      <c r="C7787" s="1"/>
      <c r="G7787" s="35"/>
    </row>
    <row r="7788" spans="3:7" x14ac:dyDescent="0.3">
      <c r="C7788" s="1"/>
      <c r="G7788" s="35"/>
    </row>
    <row r="7789" spans="3:7" x14ac:dyDescent="0.3">
      <c r="C7789" s="1"/>
      <c r="G7789" s="35"/>
    </row>
    <row r="7790" spans="3:7" x14ac:dyDescent="0.3">
      <c r="C7790" s="1"/>
      <c r="G7790" s="35"/>
    </row>
    <row r="7791" spans="3:7" x14ac:dyDescent="0.3">
      <c r="C7791" s="1"/>
      <c r="G7791" s="35"/>
    </row>
    <row r="7792" spans="3:7" x14ac:dyDescent="0.3">
      <c r="C7792" s="1"/>
      <c r="G7792" s="35"/>
    </row>
    <row r="7793" spans="3:7" x14ac:dyDescent="0.3">
      <c r="C7793" s="1"/>
      <c r="G7793" s="35"/>
    </row>
    <row r="7794" spans="3:7" x14ac:dyDescent="0.3">
      <c r="C7794" s="1"/>
      <c r="G7794" s="35"/>
    </row>
    <row r="7795" spans="3:7" x14ac:dyDescent="0.3">
      <c r="C7795" s="1"/>
      <c r="G7795" s="35"/>
    </row>
    <row r="7796" spans="3:7" x14ac:dyDescent="0.3">
      <c r="C7796" s="1"/>
      <c r="G7796" s="35"/>
    </row>
    <row r="7797" spans="3:7" x14ac:dyDescent="0.3">
      <c r="C7797" s="1"/>
      <c r="G7797" s="35"/>
    </row>
    <row r="7798" spans="3:7" x14ac:dyDescent="0.3">
      <c r="C7798" s="1"/>
      <c r="G7798" s="35"/>
    </row>
    <row r="7799" spans="3:7" x14ac:dyDescent="0.3">
      <c r="C7799" s="1"/>
      <c r="G7799" s="35"/>
    </row>
    <row r="7800" spans="3:7" x14ac:dyDescent="0.3">
      <c r="C7800" s="1"/>
      <c r="G7800" s="35"/>
    </row>
    <row r="7801" spans="3:7" x14ac:dyDescent="0.3">
      <c r="C7801" s="1"/>
      <c r="G7801" s="35"/>
    </row>
    <row r="7802" spans="3:7" x14ac:dyDescent="0.3">
      <c r="C7802" s="1"/>
      <c r="G7802" s="35"/>
    </row>
    <row r="7803" spans="3:7" x14ac:dyDescent="0.3">
      <c r="C7803" s="1"/>
      <c r="G7803" s="35"/>
    </row>
    <row r="7804" spans="3:7" x14ac:dyDescent="0.3">
      <c r="C7804" s="1"/>
      <c r="G7804" s="35"/>
    </row>
    <row r="7805" spans="3:7" x14ac:dyDescent="0.3">
      <c r="C7805" s="1"/>
      <c r="G7805" s="35"/>
    </row>
    <row r="7806" spans="3:7" x14ac:dyDescent="0.3">
      <c r="C7806" s="1"/>
      <c r="G7806" s="35"/>
    </row>
    <row r="7807" spans="3:7" x14ac:dyDescent="0.3">
      <c r="C7807" s="1"/>
      <c r="G7807" s="35"/>
    </row>
    <row r="7808" spans="3:7" x14ac:dyDescent="0.3">
      <c r="C7808" s="1"/>
      <c r="G7808" s="35"/>
    </row>
    <row r="7809" spans="3:7" x14ac:dyDescent="0.3">
      <c r="C7809" s="1"/>
      <c r="G7809" s="35"/>
    </row>
    <row r="7810" spans="3:7" x14ac:dyDescent="0.3">
      <c r="C7810" s="1"/>
      <c r="G7810" s="35"/>
    </row>
    <row r="7811" spans="3:7" x14ac:dyDescent="0.3">
      <c r="C7811" s="1"/>
      <c r="G7811" s="35"/>
    </row>
    <row r="7812" spans="3:7" x14ac:dyDescent="0.3">
      <c r="C7812" s="1"/>
      <c r="G7812" s="35"/>
    </row>
    <row r="7813" spans="3:7" x14ac:dyDescent="0.3">
      <c r="C7813" s="1"/>
      <c r="G7813" s="35"/>
    </row>
    <row r="7814" spans="3:7" x14ac:dyDescent="0.3">
      <c r="C7814" s="1"/>
      <c r="G7814" s="35"/>
    </row>
    <row r="7815" spans="3:7" x14ac:dyDescent="0.3">
      <c r="C7815" s="1"/>
      <c r="G7815" s="35"/>
    </row>
    <row r="7816" spans="3:7" x14ac:dyDescent="0.3">
      <c r="C7816" s="1"/>
      <c r="G7816" s="35"/>
    </row>
    <row r="7817" spans="3:7" x14ac:dyDescent="0.3">
      <c r="C7817" s="1"/>
      <c r="G7817" s="35"/>
    </row>
    <row r="7818" spans="3:7" x14ac:dyDescent="0.3">
      <c r="C7818" s="1"/>
      <c r="G7818" s="35"/>
    </row>
    <row r="7819" spans="3:7" x14ac:dyDescent="0.3">
      <c r="C7819" s="1"/>
      <c r="G7819" s="35"/>
    </row>
    <row r="7820" spans="3:7" x14ac:dyDescent="0.3">
      <c r="C7820" s="1"/>
      <c r="G7820" s="35"/>
    </row>
    <row r="7821" spans="3:7" x14ac:dyDescent="0.3">
      <c r="C7821" s="1"/>
      <c r="G7821" s="35"/>
    </row>
    <row r="7822" spans="3:7" x14ac:dyDescent="0.3">
      <c r="C7822" s="1"/>
      <c r="G7822" s="35"/>
    </row>
    <row r="7823" spans="3:7" x14ac:dyDescent="0.3">
      <c r="C7823" s="1"/>
      <c r="G7823" s="35"/>
    </row>
    <row r="7824" spans="3:7" x14ac:dyDescent="0.3">
      <c r="C7824" s="1"/>
      <c r="G7824" s="35"/>
    </row>
    <row r="7825" spans="3:7" x14ac:dyDescent="0.3">
      <c r="C7825" s="1"/>
      <c r="G7825" s="35"/>
    </row>
    <row r="7826" spans="3:7" x14ac:dyDescent="0.3">
      <c r="C7826" s="1"/>
      <c r="G7826" s="35"/>
    </row>
    <row r="7827" spans="3:7" x14ac:dyDescent="0.3">
      <c r="C7827" s="1"/>
      <c r="G7827" s="35"/>
    </row>
    <row r="7828" spans="3:7" x14ac:dyDescent="0.3">
      <c r="C7828" s="1"/>
      <c r="G7828" s="35"/>
    </row>
    <row r="7829" spans="3:7" x14ac:dyDescent="0.3">
      <c r="C7829" s="1"/>
      <c r="G7829" s="35"/>
    </row>
    <row r="7830" spans="3:7" x14ac:dyDescent="0.3">
      <c r="C7830" s="1"/>
      <c r="G7830" s="35"/>
    </row>
    <row r="7831" spans="3:7" x14ac:dyDescent="0.3">
      <c r="C7831" s="1"/>
      <c r="G7831" s="35"/>
    </row>
    <row r="7832" spans="3:7" x14ac:dyDescent="0.3">
      <c r="C7832" s="1"/>
      <c r="G7832" s="35"/>
    </row>
    <row r="7833" spans="3:7" x14ac:dyDescent="0.3">
      <c r="C7833" s="1"/>
      <c r="G7833" s="35"/>
    </row>
    <row r="7834" spans="3:7" x14ac:dyDescent="0.3">
      <c r="C7834" s="1"/>
      <c r="G7834" s="35"/>
    </row>
    <row r="7835" spans="3:7" x14ac:dyDescent="0.3">
      <c r="C7835" s="1"/>
      <c r="G7835" s="35"/>
    </row>
    <row r="7836" spans="3:7" x14ac:dyDescent="0.3">
      <c r="C7836" s="1"/>
      <c r="G7836" s="35"/>
    </row>
    <row r="7837" spans="3:7" x14ac:dyDescent="0.3">
      <c r="C7837" s="1"/>
      <c r="G7837" s="35"/>
    </row>
    <row r="7838" spans="3:7" x14ac:dyDescent="0.3">
      <c r="C7838" s="1"/>
      <c r="G7838" s="35"/>
    </row>
    <row r="7839" spans="3:7" x14ac:dyDescent="0.3">
      <c r="C7839" s="1"/>
      <c r="G7839" s="35"/>
    </row>
    <row r="7840" spans="3:7" x14ac:dyDescent="0.3">
      <c r="C7840" s="1"/>
      <c r="G7840" s="35"/>
    </row>
    <row r="7841" spans="3:7" x14ac:dyDescent="0.3">
      <c r="C7841" s="1"/>
      <c r="G7841" s="35"/>
    </row>
    <row r="7842" spans="3:7" x14ac:dyDescent="0.3">
      <c r="C7842" s="1"/>
      <c r="G7842" s="35"/>
    </row>
    <row r="7843" spans="3:7" x14ac:dyDescent="0.3">
      <c r="C7843" s="1"/>
      <c r="G7843" s="35"/>
    </row>
    <row r="7844" spans="3:7" x14ac:dyDescent="0.3">
      <c r="C7844" s="1"/>
      <c r="G7844" s="35"/>
    </row>
    <row r="7845" spans="3:7" x14ac:dyDescent="0.3">
      <c r="C7845" s="1"/>
      <c r="G7845" s="35"/>
    </row>
    <row r="7846" spans="3:7" x14ac:dyDescent="0.3">
      <c r="C7846" s="1"/>
      <c r="G7846" s="35"/>
    </row>
    <row r="7847" spans="3:7" x14ac:dyDescent="0.3">
      <c r="C7847" s="1"/>
      <c r="G7847" s="35"/>
    </row>
    <row r="7848" spans="3:7" x14ac:dyDescent="0.3">
      <c r="C7848" s="1"/>
      <c r="G7848" s="35"/>
    </row>
    <row r="7849" spans="3:7" x14ac:dyDescent="0.3">
      <c r="C7849" s="1"/>
      <c r="G7849" s="35"/>
    </row>
    <row r="7850" spans="3:7" x14ac:dyDescent="0.3">
      <c r="C7850" s="1"/>
      <c r="G7850" s="35"/>
    </row>
    <row r="7851" spans="3:7" x14ac:dyDescent="0.3">
      <c r="C7851" s="1"/>
      <c r="G7851" s="35"/>
    </row>
    <row r="7852" spans="3:7" x14ac:dyDescent="0.3">
      <c r="C7852" s="1"/>
      <c r="G7852" s="35"/>
    </row>
    <row r="7853" spans="3:7" x14ac:dyDescent="0.3">
      <c r="C7853" s="1"/>
      <c r="G7853" s="35"/>
    </row>
    <row r="7854" spans="3:7" x14ac:dyDescent="0.3">
      <c r="C7854" s="1"/>
      <c r="G7854" s="35"/>
    </row>
    <row r="7855" spans="3:7" x14ac:dyDescent="0.3">
      <c r="C7855" s="1"/>
      <c r="G7855" s="35"/>
    </row>
    <row r="7856" spans="3:7" x14ac:dyDescent="0.3">
      <c r="C7856" s="1"/>
      <c r="G7856" s="35"/>
    </row>
    <row r="7857" spans="3:7" x14ac:dyDescent="0.3">
      <c r="C7857" s="1"/>
      <c r="G7857" s="35"/>
    </row>
    <row r="7858" spans="3:7" x14ac:dyDescent="0.3">
      <c r="C7858" s="1"/>
      <c r="G7858" s="35"/>
    </row>
    <row r="7859" spans="3:7" x14ac:dyDescent="0.3">
      <c r="C7859" s="1"/>
      <c r="G7859" s="35"/>
    </row>
    <row r="7860" spans="3:7" x14ac:dyDescent="0.3">
      <c r="C7860" s="1"/>
      <c r="G7860" s="35"/>
    </row>
    <row r="7861" spans="3:7" x14ac:dyDescent="0.3">
      <c r="C7861" s="1"/>
      <c r="G7861" s="35"/>
    </row>
    <row r="7862" spans="3:7" x14ac:dyDescent="0.3">
      <c r="C7862" s="1"/>
      <c r="G7862" s="35"/>
    </row>
    <row r="7863" spans="3:7" x14ac:dyDescent="0.3">
      <c r="C7863" s="1"/>
      <c r="G7863" s="35"/>
    </row>
    <row r="7864" spans="3:7" x14ac:dyDescent="0.3">
      <c r="C7864" s="1"/>
      <c r="G7864" s="35"/>
    </row>
    <row r="7865" spans="3:7" x14ac:dyDescent="0.3">
      <c r="C7865" s="1"/>
      <c r="G7865" s="35"/>
    </row>
    <row r="7866" spans="3:7" x14ac:dyDescent="0.3">
      <c r="C7866" s="1"/>
      <c r="G7866" s="35"/>
    </row>
    <row r="7867" spans="3:7" x14ac:dyDescent="0.3">
      <c r="C7867" s="1"/>
      <c r="G7867" s="35"/>
    </row>
    <row r="7868" spans="3:7" x14ac:dyDescent="0.3">
      <c r="C7868" s="1"/>
      <c r="G7868" s="35"/>
    </row>
    <row r="7869" spans="3:7" x14ac:dyDescent="0.3">
      <c r="C7869" s="1"/>
      <c r="G7869" s="35"/>
    </row>
    <row r="7870" spans="3:7" x14ac:dyDescent="0.3">
      <c r="C7870" s="1"/>
      <c r="G7870" s="35"/>
    </row>
    <row r="7871" spans="3:7" x14ac:dyDescent="0.3">
      <c r="C7871" s="1"/>
      <c r="G7871" s="35"/>
    </row>
    <row r="7872" spans="3:7" x14ac:dyDescent="0.3">
      <c r="C7872" s="1"/>
      <c r="G7872" s="35"/>
    </row>
    <row r="7873" spans="3:7" x14ac:dyDescent="0.3">
      <c r="C7873" s="1"/>
      <c r="G7873" s="35"/>
    </row>
    <row r="7874" spans="3:7" x14ac:dyDescent="0.3">
      <c r="C7874" s="1"/>
      <c r="G7874" s="35"/>
    </row>
    <row r="7875" spans="3:7" x14ac:dyDescent="0.3">
      <c r="C7875" s="1"/>
      <c r="G7875" s="35"/>
    </row>
    <row r="7876" spans="3:7" x14ac:dyDescent="0.3">
      <c r="C7876" s="1"/>
      <c r="G7876" s="35"/>
    </row>
    <row r="7877" spans="3:7" x14ac:dyDescent="0.3">
      <c r="C7877" s="1"/>
      <c r="G7877" s="35"/>
    </row>
    <row r="7878" spans="3:7" x14ac:dyDescent="0.3">
      <c r="C7878" s="1"/>
      <c r="G7878" s="35"/>
    </row>
    <row r="7879" spans="3:7" x14ac:dyDescent="0.3">
      <c r="C7879" s="1"/>
      <c r="G7879" s="35"/>
    </row>
    <row r="7880" spans="3:7" x14ac:dyDescent="0.3">
      <c r="C7880" s="1"/>
      <c r="G7880" s="35"/>
    </row>
    <row r="7881" spans="3:7" x14ac:dyDescent="0.3">
      <c r="C7881" s="1"/>
      <c r="G7881" s="35"/>
    </row>
    <row r="7882" spans="3:7" x14ac:dyDescent="0.3">
      <c r="C7882" s="1"/>
      <c r="G7882" s="35"/>
    </row>
    <row r="7883" spans="3:7" x14ac:dyDescent="0.3">
      <c r="C7883" s="1"/>
      <c r="G7883" s="35"/>
    </row>
    <row r="7884" spans="3:7" x14ac:dyDescent="0.3">
      <c r="C7884" s="1"/>
      <c r="G7884" s="35"/>
    </row>
    <row r="7885" spans="3:7" x14ac:dyDescent="0.3">
      <c r="C7885" s="1"/>
      <c r="G7885" s="35"/>
    </row>
    <row r="7886" spans="3:7" x14ac:dyDescent="0.3">
      <c r="C7886" s="1"/>
      <c r="G7886" s="35"/>
    </row>
    <row r="7887" spans="3:7" x14ac:dyDescent="0.3">
      <c r="C7887" s="1"/>
      <c r="G7887" s="35"/>
    </row>
    <row r="7888" spans="3:7" x14ac:dyDescent="0.3">
      <c r="C7888" s="1"/>
      <c r="G7888" s="35"/>
    </row>
    <row r="7889" spans="3:7" x14ac:dyDescent="0.3">
      <c r="C7889" s="1"/>
      <c r="G7889" s="35"/>
    </row>
    <row r="7890" spans="3:7" x14ac:dyDescent="0.3">
      <c r="C7890" s="1"/>
      <c r="G7890" s="35"/>
    </row>
    <row r="7891" spans="3:7" x14ac:dyDescent="0.3">
      <c r="C7891" s="1"/>
      <c r="G7891" s="35"/>
    </row>
    <row r="7892" spans="3:7" x14ac:dyDescent="0.3">
      <c r="C7892" s="1"/>
      <c r="G7892" s="35"/>
    </row>
    <row r="7893" spans="3:7" x14ac:dyDescent="0.3">
      <c r="C7893" s="1"/>
      <c r="G7893" s="35"/>
    </row>
    <row r="7894" spans="3:7" x14ac:dyDescent="0.3">
      <c r="C7894" s="1"/>
      <c r="G7894" s="35"/>
    </row>
    <row r="7895" spans="3:7" x14ac:dyDescent="0.3">
      <c r="C7895" s="1"/>
      <c r="G7895" s="35"/>
    </row>
    <row r="7896" spans="3:7" x14ac:dyDescent="0.3">
      <c r="C7896" s="1"/>
      <c r="G7896" s="35"/>
    </row>
    <row r="7897" spans="3:7" x14ac:dyDescent="0.3">
      <c r="C7897" s="1"/>
      <c r="G7897" s="35"/>
    </row>
    <row r="7898" spans="3:7" x14ac:dyDescent="0.3">
      <c r="C7898" s="1"/>
      <c r="G7898" s="35"/>
    </row>
    <row r="7899" spans="3:7" x14ac:dyDescent="0.3">
      <c r="C7899" s="1"/>
      <c r="G7899" s="35"/>
    </row>
    <row r="7900" spans="3:7" x14ac:dyDescent="0.3">
      <c r="C7900" s="1"/>
      <c r="G7900" s="35"/>
    </row>
    <row r="7901" spans="3:7" x14ac:dyDescent="0.3">
      <c r="C7901" s="1"/>
      <c r="G7901" s="35"/>
    </row>
    <row r="7902" spans="3:7" x14ac:dyDescent="0.3">
      <c r="C7902" s="1"/>
      <c r="G7902" s="35"/>
    </row>
    <row r="7903" spans="3:7" x14ac:dyDescent="0.3">
      <c r="C7903" s="1"/>
      <c r="G7903" s="35"/>
    </row>
    <row r="7904" spans="3:7" x14ac:dyDescent="0.3">
      <c r="C7904" s="1"/>
      <c r="G7904" s="35"/>
    </row>
    <row r="7905" spans="3:7" x14ac:dyDescent="0.3">
      <c r="C7905" s="1"/>
      <c r="G7905" s="35"/>
    </row>
    <row r="7906" spans="3:7" x14ac:dyDescent="0.3">
      <c r="C7906" s="1"/>
      <c r="G7906" s="35"/>
    </row>
    <row r="7907" spans="3:7" x14ac:dyDescent="0.3">
      <c r="C7907" s="1"/>
      <c r="G7907" s="35"/>
    </row>
    <row r="7908" spans="3:7" x14ac:dyDescent="0.3">
      <c r="C7908" s="1"/>
      <c r="G7908" s="35"/>
    </row>
    <row r="7909" spans="3:7" x14ac:dyDescent="0.3">
      <c r="C7909" s="1"/>
      <c r="G7909" s="35"/>
    </row>
    <row r="7910" spans="3:7" x14ac:dyDescent="0.3">
      <c r="C7910" s="1"/>
      <c r="G7910" s="35"/>
    </row>
    <row r="7911" spans="3:7" x14ac:dyDescent="0.3">
      <c r="C7911" s="1"/>
      <c r="G7911" s="35"/>
    </row>
    <row r="7912" spans="3:7" x14ac:dyDescent="0.3">
      <c r="C7912" s="1"/>
      <c r="G7912" s="35"/>
    </row>
    <row r="7913" spans="3:7" x14ac:dyDescent="0.3">
      <c r="C7913" s="1"/>
      <c r="G7913" s="35"/>
    </row>
    <row r="7914" spans="3:7" x14ac:dyDescent="0.3">
      <c r="C7914" s="1"/>
      <c r="G7914" s="35"/>
    </row>
    <row r="7915" spans="3:7" x14ac:dyDescent="0.3">
      <c r="C7915" s="1"/>
      <c r="G7915" s="35"/>
    </row>
    <row r="7916" spans="3:7" x14ac:dyDescent="0.3">
      <c r="C7916" s="1"/>
      <c r="G7916" s="35"/>
    </row>
    <row r="7917" spans="3:7" x14ac:dyDescent="0.3">
      <c r="C7917" s="1"/>
      <c r="G7917" s="35"/>
    </row>
    <row r="7918" spans="3:7" x14ac:dyDescent="0.3">
      <c r="C7918" s="1"/>
      <c r="G7918" s="35"/>
    </row>
    <row r="7919" spans="3:7" x14ac:dyDescent="0.3">
      <c r="C7919" s="1"/>
      <c r="G7919" s="35"/>
    </row>
    <row r="7920" spans="3:7" x14ac:dyDescent="0.3">
      <c r="C7920" s="1"/>
      <c r="G7920" s="35"/>
    </row>
    <row r="7921" spans="3:7" x14ac:dyDescent="0.3">
      <c r="C7921" s="1"/>
      <c r="G7921" s="35"/>
    </row>
    <row r="7922" spans="3:7" x14ac:dyDescent="0.3">
      <c r="C7922" s="1"/>
      <c r="G7922" s="35"/>
    </row>
    <row r="7923" spans="3:7" x14ac:dyDescent="0.3">
      <c r="C7923" s="1"/>
      <c r="G7923" s="35"/>
    </row>
    <row r="7924" spans="3:7" x14ac:dyDescent="0.3">
      <c r="C7924" s="1"/>
      <c r="G7924" s="35"/>
    </row>
    <row r="7925" spans="3:7" x14ac:dyDescent="0.3">
      <c r="C7925" s="1"/>
      <c r="G7925" s="35"/>
    </row>
    <row r="7926" spans="3:7" x14ac:dyDescent="0.3">
      <c r="C7926" s="1"/>
      <c r="G7926" s="35"/>
    </row>
    <row r="7927" spans="3:7" x14ac:dyDescent="0.3">
      <c r="C7927" s="1"/>
      <c r="G7927" s="35"/>
    </row>
    <row r="7928" spans="3:7" x14ac:dyDescent="0.3">
      <c r="C7928" s="1"/>
      <c r="G7928" s="35"/>
    </row>
    <row r="7929" spans="3:7" x14ac:dyDescent="0.3">
      <c r="C7929" s="1"/>
      <c r="G7929" s="35"/>
    </row>
    <row r="7930" spans="3:7" x14ac:dyDescent="0.3">
      <c r="C7930" s="1"/>
      <c r="G7930" s="35"/>
    </row>
    <row r="7931" spans="3:7" x14ac:dyDescent="0.3">
      <c r="C7931" s="1"/>
      <c r="G7931" s="35"/>
    </row>
    <row r="7932" spans="3:7" x14ac:dyDescent="0.3">
      <c r="C7932" s="1"/>
      <c r="G7932" s="35"/>
    </row>
    <row r="7933" spans="3:7" x14ac:dyDescent="0.3">
      <c r="C7933" s="1"/>
      <c r="G7933" s="35"/>
    </row>
    <row r="7934" spans="3:7" x14ac:dyDescent="0.3">
      <c r="C7934" s="1"/>
      <c r="G7934" s="35"/>
    </row>
    <row r="7935" spans="3:7" x14ac:dyDescent="0.3">
      <c r="C7935" s="1"/>
      <c r="G7935" s="35"/>
    </row>
    <row r="7936" spans="3:7" x14ac:dyDescent="0.3">
      <c r="C7936" s="1"/>
      <c r="G7936" s="35"/>
    </row>
    <row r="7937" spans="3:7" x14ac:dyDescent="0.3">
      <c r="C7937" s="1"/>
      <c r="G7937" s="35"/>
    </row>
    <row r="7938" spans="3:7" x14ac:dyDescent="0.3">
      <c r="C7938" s="1"/>
      <c r="G7938" s="35"/>
    </row>
    <row r="7939" spans="3:7" x14ac:dyDescent="0.3">
      <c r="C7939" s="1"/>
      <c r="G7939" s="35"/>
    </row>
    <row r="7940" spans="3:7" x14ac:dyDescent="0.3">
      <c r="C7940" s="1"/>
      <c r="G7940" s="35"/>
    </row>
    <row r="7941" spans="3:7" x14ac:dyDescent="0.3">
      <c r="C7941" s="1"/>
      <c r="G7941" s="35"/>
    </row>
    <row r="7942" spans="3:7" x14ac:dyDescent="0.3">
      <c r="C7942" s="1"/>
      <c r="G7942" s="35"/>
    </row>
    <row r="7943" spans="3:7" x14ac:dyDescent="0.3">
      <c r="C7943" s="1"/>
      <c r="G7943" s="35"/>
    </row>
    <row r="7944" spans="3:7" x14ac:dyDescent="0.3">
      <c r="C7944" s="1"/>
      <c r="G7944" s="35"/>
    </row>
    <row r="7945" spans="3:7" x14ac:dyDescent="0.3">
      <c r="C7945" s="1"/>
      <c r="G7945" s="35"/>
    </row>
    <row r="7946" spans="3:7" x14ac:dyDescent="0.3">
      <c r="C7946" s="1"/>
      <c r="G7946" s="35"/>
    </row>
    <row r="7947" spans="3:7" x14ac:dyDescent="0.3">
      <c r="C7947" s="1"/>
      <c r="G7947" s="35"/>
    </row>
    <row r="7948" spans="3:7" x14ac:dyDescent="0.3">
      <c r="C7948" s="1"/>
      <c r="G7948" s="35"/>
    </row>
    <row r="7949" spans="3:7" x14ac:dyDescent="0.3">
      <c r="C7949" s="1"/>
      <c r="G7949" s="35"/>
    </row>
    <row r="7950" spans="3:7" x14ac:dyDescent="0.3">
      <c r="C7950" s="1"/>
      <c r="G7950" s="35"/>
    </row>
    <row r="7951" spans="3:7" x14ac:dyDescent="0.3">
      <c r="C7951" s="1"/>
      <c r="G7951" s="35"/>
    </row>
    <row r="7952" spans="3:7" x14ac:dyDescent="0.3">
      <c r="C7952" s="1"/>
      <c r="G7952" s="35"/>
    </row>
    <row r="7953" spans="3:7" x14ac:dyDescent="0.3">
      <c r="C7953" s="1"/>
      <c r="G7953" s="35"/>
    </row>
    <row r="7954" spans="3:7" x14ac:dyDescent="0.3">
      <c r="C7954" s="1"/>
      <c r="G7954" s="35"/>
    </row>
    <row r="7955" spans="3:7" x14ac:dyDescent="0.3">
      <c r="C7955" s="1"/>
      <c r="G7955" s="35"/>
    </row>
    <row r="7956" spans="3:7" x14ac:dyDescent="0.3">
      <c r="C7956" s="1"/>
      <c r="G7956" s="35"/>
    </row>
    <row r="7957" spans="3:7" x14ac:dyDescent="0.3">
      <c r="C7957" s="1"/>
      <c r="G7957" s="35"/>
    </row>
    <row r="7958" spans="3:7" x14ac:dyDescent="0.3">
      <c r="C7958" s="1"/>
      <c r="G7958" s="35"/>
    </row>
    <row r="7959" spans="3:7" x14ac:dyDescent="0.3">
      <c r="C7959" s="1"/>
      <c r="G7959" s="35"/>
    </row>
    <row r="7960" spans="3:7" x14ac:dyDescent="0.3">
      <c r="C7960" s="1"/>
      <c r="G7960" s="35"/>
    </row>
    <row r="7961" spans="3:7" x14ac:dyDescent="0.3">
      <c r="C7961" s="1"/>
      <c r="G7961" s="35"/>
    </row>
    <row r="7962" spans="3:7" x14ac:dyDescent="0.3">
      <c r="C7962" s="1"/>
      <c r="G7962" s="35"/>
    </row>
    <row r="7963" spans="3:7" x14ac:dyDescent="0.3">
      <c r="C7963" s="1"/>
      <c r="G7963" s="35"/>
    </row>
    <row r="7964" spans="3:7" x14ac:dyDescent="0.3">
      <c r="C7964" s="1"/>
      <c r="G7964" s="35"/>
    </row>
    <row r="7965" spans="3:7" x14ac:dyDescent="0.3">
      <c r="C7965" s="1"/>
      <c r="G7965" s="35"/>
    </row>
    <row r="7966" spans="3:7" x14ac:dyDescent="0.3">
      <c r="C7966" s="1"/>
      <c r="G7966" s="35"/>
    </row>
    <row r="7967" spans="3:7" x14ac:dyDescent="0.3">
      <c r="C7967" s="1"/>
      <c r="G7967" s="35"/>
    </row>
    <row r="7968" spans="3:7" x14ac:dyDescent="0.3">
      <c r="C7968" s="1"/>
      <c r="G7968" s="35"/>
    </row>
    <row r="7969" spans="3:7" x14ac:dyDescent="0.3">
      <c r="C7969" s="1"/>
      <c r="G7969" s="35"/>
    </row>
    <row r="7970" spans="3:7" x14ac:dyDescent="0.3">
      <c r="C7970" s="1"/>
      <c r="G7970" s="35"/>
    </row>
    <row r="7971" spans="3:7" x14ac:dyDescent="0.3">
      <c r="C7971" s="1"/>
      <c r="G7971" s="35"/>
    </row>
    <row r="7972" spans="3:7" x14ac:dyDescent="0.3">
      <c r="C7972" s="1"/>
      <c r="G7972" s="35"/>
    </row>
    <row r="7973" spans="3:7" x14ac:dyDescent="0.3">
      <c r="C7973" s="1"/>
      <c r="G7973" s="35"/>
    </row>
    <row r="7974" spans="3:7" x14ac:dyDescent="0.3">
      <c r="C7974" s="1"/>
      <c r="G7974" s="35"/>
    </row>
    <row r="7975" spans="3:7" x14ac:dyDescent="0.3">
      <c r="C7975" s="1"/>
      <c r="G7975" s="35"/>
    </row>
    <row r="7976" spans="3:7" x14ac:dyDescent="0.3">
      <c r="C7976" s="1"/>
      <c r="G7976" s="35"/>
    </row>
    <row r="7977" spans="3:7" x14ac:dyDescent="0.3">
      <c r="C7977" s="1"/>
      <c r="G7977" s="35"/>
    </row>
    <row r="7978" spans="3:7" x14ac:dyDescent="0.3">
      <c r="C7978" s="1"/>
      <c r="G7978" s="35"/>
    </row>
    <row r="7979" spans="3:7" x14ac:dyDescent="0.3">
      <c r="C7979" s="1"/>
      <c r="G7979" s="35"/>
    </row>
    <row r="7980" spans="3:7" x14ac:dyDescent="0.3">
      <c r="C7980" s="1"/>
      <c r="G7980" s="35"/>
    </row>
    <row r="7981" spans="3:7" x14ac:dyDescent="0.3">
      <c r="C7981" s="1"/>
      <c r="G7981" s="35"/>
    </row>
    <row r="7982" spans="3:7" x14ac:dyDescent="0.3">
      <c r="C7982" s="1"/>
      <c r="G7982" s="35"/>
    </row>
    <row r="7983" spans="3:7" x14ac:dyDescent="0.3">
      <c r="C7983" s="1"/>
      <c r="G7983" s="35"/>
    </row>
    <row r="7984" spans="3:7" x14ac:dyDescent="0.3">
      <c r="C7984" s="1"/>
      <c r="G7984" s="35"/>
    </row>
    <row r="7985" spans="3:7" x14ac:dyDescent="0.3">
      <c r="C7985" s="1"/>
      <c r="G7985" s="35"/>
    </row>
    <row r="7986" spans="3:7" x14ac:dyDescent="0.3">
      <c r="C7986" s="1"/>
      <c r="G7986" s="35"/>
    </row>
    <row r="7987" spans="3:7" x14ac:dyDescent="0.3">
      <c r="C7987" s="1"/>
      <c r="G7987" s="35"/>
    </row>
    <row r="7988" spans="3:7" x14ac:dyDescent="0.3">
      <c r="C7988" s="1"/>
      <c r="G7988" s="35"/>
    </row>
    <row r="7989" spans="3:7" x14ac:dyDescent="0.3">
      <c r="C7989" s="1"/>
      <c r="G7989" s="35"/>
    </row>
    <row r="7990" spans="3:7" x14ac:dyDescent="0.3">
      <c r="C7990" s="1"/>
      <c r="G7990" s="35"/>
    </row>
    <row r="7991" spans="3:7" x14ac:dyDescent="0.3">
      <c r="C7991" s="1"/>
      <c r="G7991" s="35"/>
    </row>
    <row r="7992" spans="3:7" x14ac:dyDescent="0.3">
      <c r="C7992" s="1"/>
      <c r="G7992" s="35"/>
    </row>
    <row r="7993" spans="3:7" x14ac:dyDescent="0.3">
      <c r="C7993" s="1"/>
      <c r="G7993" s="35"/>
    </row>
    <row r="7994" spans="3:7" x14ac:dyDescent="0.3">
      <c r="C7994" s="1"/>
      <c r="G7994" s="35"/>
    </row>
    <row r="7995" spans="3:7" x14ac:dyDescent="0.3">
      <c r="C7995" s="1"/>
      <c r="G7995" s="35"/>
    </row>
    <row r="7996" spans="3:7" x14ac:dyDescent="0.3">
      <c r="C7996" s="1"/>
      <c r="G7996" s="35"/>
    </row>
    <row r="7997" spans="3:7" x14ac:dyDescent="0.3">
      <c r="C7997" s="1"/>
      <c r="G7997" s="35"/>
    </row>
    <row r="7998" spans="3:7" x14ac:dyDescent="0.3">
      <c r="C7998" s="1"/>
      <c r="G7998" s="35"/>
    </row>
    <row r="7999" spans="3:7" x14ac:dyDescent="0.3">
      <c r="C7999" s="1"/>
      <c r="G7999" s="35"/>
    </row>
    <row r="8000" spans="3:7" x14ac:dyDescent="0.3">
      <c r="C8000" s="1"/>
      <c r="G8000" s="35"/>
    </row>
    <row r="8001" spans="3:7" x14ac:dyDescent="0.3">
      <c r="C8001" s="1"/>
      <c r="G8001" s="35"/>
    </row>
    <row r="8002" spans="3:7" x14ac:dyDescent="0.3">
      <c r="C8002" s="1"/>
      <c r="G8002" s="35"/>
    </row>
    <row r="8003" spans="3:7" x14ac:dyDescent="0.3">
      <c r="C8003" s="1"/>
      <c r="G8003" s="35"/>
    </row>
    <row r="8004" spans="3:7" x14ac:dyDescent="0.3">
      <c r="C8004" s="1"/>
      <c r="G8004" s="35"/>
    </row>
    <row r="8005" spans="3:7" x14ac:dyDescent="0.3">
      <c r="C8005" s="1"/>
      <c r="G8005" s="35"/>
    </row>
    <row r="8006" spans="3:7" x14ac:dyDescent="0.3">
      <c r="C8006" s="1"/>
      <c r="G8006" s="35"/>
    </row>
    <row r="8007" spans="3:7" x14ac:dyDescent="0.3">
      <c r="C8007" s="1"/>
      <c r="G8007" s="35"/>
    </row>
    <row r="8008" spans="3:7" x14ac:dyDescent="0.3">
      <c r="C8008" s="1"/>
      <c r="G8008" s="35"/>
    </row>
    <row r="8009" spans="3:7" x14ac:dyDescent="0.3">
      <c r="C8009" s="1"/>
      <c r="G8009" s="35"/>
    </row>
    <row r="8010" spans="3:7" x14ac:dyDescent="0.3">
      <c r="C8010" s="1"/>
      <c r="G8010" s="35"/>
    </row>
    <row r="8011" spans="3:7" x14ac:dyDescent="0.3">
      <c r="C8011" s="1"/>
      <c r="G8011" s="35"/>
    </row>
    <row r="8012" spans="3:7" x14ac:dyDescent="0.3">
      <c r="C8012" s="1"/>
      <c r="G8012" s="35"/>
    </row>
    <row r="8013" spans="3:7" x14ac:dyDescent="0.3">
      <c r="C8013" s="1"/>
      <c r="G8013" s="35"/>
    </row>
    <row r="8014" spans="3:7" x14ac:dyDescent="0.3">
      <c r="C8014" s="1"/>
      <c r="G8014" s="35"/>
    </row>
    <row r="8015" spans="3:7" x14ac:dyDescent="0.3">
      <c r="C8015" s="1"/>
      <c r="G8015" s="35"/>
    </row>
    <row r="8016" spans="3:7" x14ac:dyDescent="0.3">
      <c r="C8016" s="1"/>
      <c r="G8016" s="35"/>
    </row>
    <row r="8017" spans="3:7" x14ac:dyDescent="0.3">
      <c r="C8017" s="1"/>
      <c r="G8017" s="35"/>
    </row>
    <row r="8018" spans="3:7" x14ac:dyDescent="0.3">
      <c r="C8018" s="1"/>
      <c r="G8018" s="35"/>
    </row>
    <row r="8019" spans="3:7" x14ac:dyDescent="0.3">
      <c r="C8019" s="1"/>
      <c r="G8019" s="35"/>
    </row>
    <row r="8020" spans="3:7" x14ac:dyDescent="0.3">
      <c r="C8020" s="1"/>
      <c r="G8020" s="35"/>
    </row>
    <row r="8021" spans="3:7" x14ac:dyDescent="0.3">
      <c r="C8021" s="1"/>
      <c r="G8021" s="35"/>
    </row>
    <row r="8022" spans="3:7" x14ac:dyDescent="0.3">
      <c r="C8022" s="1"/>
      <c r="G8022" s="35"/>
    </row>
    <row r="8023" spans="3:7" x14ac:dyDescent="0.3">
      <c r="C8023" s="1"/>
      <c r="G8023" s="35"/>
    </row>
    <row r="8024" spans="3:7" x14ac:dyDescent="0.3">
      <c r="C8024" s="1"/>
      <c r="G8024" s="35"/>
    </row>
    <row r="8025" spans="3:7" x14ac:dyDescent="0.3">
      <c r="C8025" s="1"/>
      <c r="G8025" s="35"/>
    </row>
    <row r="8026" spans="3:7" x14ac:dyDescent="0.3">
      <c r="C8026" s="1"/>
      <c r="G8026" s="35"/>
    </row>
    <row r="8027" spans="3:7" x14ac:dyDescent="0.3">
      <c r="C8027" s="1"/>
      <c r="G8027" s="35"/>
    </row>
    <row r="8028" spans="3:7" x14ac:dyDescent="0.3">
      <c r="C8028" s="1"/>
      <c r="G8028" s="35"/>
    </row>
    <row r="8029" spans="3:7" x14ac:dyDescent="0.3">
      <c r="C8029" s="1"/>
      <c r="G8029" s="35"/>
    </row>
    <row r="8030" spans="3:7" x14ac:dyDescent="0.3">
      <c r="C8030" s="1"/>
      <c r="G8030" s="35"/>
    </row>
    <row r="8031" spans="3:7" x14ac:dyDescent="0.3">
      <c r="C8031" s="1"/>
      <c r="G8031" s="35"/>
    </row>
    <row r="8032" spans="3:7" x14ac:dyDescent="0.3">
      <c r="C8032" s="1"/>
      <c r="G8032" s="35"/>
    </row>
    <row r="8033" spans="3:7" x14ac:dyDescent="0.3">
      <c r="C8033" s="1"/>
      <c r="G8033" s="35"/>
    </row>
    <row r="8034" spans="3:7" x14ac:dyDescent="0.3">
      <c r="C8034" s="1"/>
      <c r="G8034" s="35"/>
    </row>
    <row r="8035" spans="3:7" x14ac:dyDescent="0.3">
      <c r="C8035" s="1"/>
      <c r="G8035" s="35"/>
    </row>
    <row r="8036" spans="3:7" x14ac:dyDescent="0.3">
      <c r="C8036" s="1"/>
      <c r="G8036" s="35"/>
    </row>
    <row r="8037" spans="3:7" x14ac:dyDescent="0.3">
      <c r="C8037" s="1"/>
      <c r="G8037" s="35"/>
    </row>
    <row r="8038" spans="3:7" x14ac:dyDescent="0.3">
      <c r="C8038" s="1"/>
      <c r="G8038" s="35"/>
    </row>
    <row r="8039" spans="3:7" x14ac:dyDescent="0.3">
      <c r="C8039" s="1"/>
      <c r="G8039" s="35"/>
    </row>
    <row r="8040" spans="3:7" x14ac:dyDescent="0.3">
      <c r="C8040" s="1"/>
      <c r="G8040" s="35"/>
    </row>
    <row r="8041" spans="3:7" x14ac:dyDescent="0.3">
      <c r="C8041" s="1"/>
      <c r="G8041" s="35"/>
    </row>
    <row r="8042" spans="3:7" x14ac:dyDescent="0.3">
      <c r="C8042" s="1"/>
      <c r="G8042" s="35"/>
    </row>
    <row r="8043" spans="3:7" x14ac:dyDescent="0.3">
      <c r="C8043" s="1"/>
      <c r="G8043" s="35"/>
    </row>
    <row r="8044" spans="3:7" x14ac:dyDescent="0.3">
      <c r="C8044" s="1"/>
      <c r="G8044" s="35"/>
    </row>
    <row r="8045" spans="3:7" x14ac:dyDescent="0.3">
      <c r="C8045" s="1"/>
      <c r="G8045" s="35"/>
    </row>
    <row r="8046" spans="3:7" x14ac:dyDescent="0.3">
      <c r="C8046" s="1"/>
      <c r="G8046" s="35"/>
    </row>
    <row r="8047" spans="3:7" x14ac:dyDescent="0.3">
      <c r="C8047" s="1"/>
      <c r="G8047" s="35"/>
    </row>
    <row r="8048" spans="3:7" x14ac:dyDescent="0.3">
      <c r="C8048" s="1"/>
      <c r="G8048" s="35"/>
    </row>
    <row r="8049" spans="3:7" x14ac:dyDescent="0.3">
      <c r="C8049" s="1"/>
      <c r="G8049" s="35"/>
    </row>
    <row r="8050" spans="3:7" x14ac:dyDescent="0.3">
      <c r="C8050" s="1"/>
      <c r="G8050" s="35"/>
    </row>
    <row r="8051" spans="3:7" x14ac:dyDescent="0.3">
      <c r="C8051" s="1"/>
      <c r="G8051" s="35"/>
    </row>
    <row r="8052" spans="3:7" x14ac:dyDescent="0.3">
      <c r="C8052" s="1"/>
      <c r="G8052" s="35"/>
    </row>
    <row r="8053" spans="3:7" x14ac:dyDescent="0.3">
      <c r="C8053" s="1"/>
      <c r="G8053" s="35"/>
    </row>
    <row r="8054" spans="3:7" x14ac:dyDescent="0.3">
      <c r="C8054" s="1"/>
      <c r="G8054" s="35"/>
    </row>
    <row r="8055" spans="3:7" x14ac:dyDescent="0.3">
      <c r="C8055" s="1"/>
      <c r="G8055" s="35"/>
    </row>
    <row r="8056" spans="3:7" x14ac:dyDescent="0.3">
      <c r="C8056" s="1"/>
      <c r="G8056" s="35"/>
    </row>
    <row r="8057" spans="3:7" x14ac:dyDescent="0.3">
      <c r="C8057" s="1"/>
      <c r="G8057" s="35"/>
    </row>
    <row r="8058" spans="3:7" x14ac:dyDescent="0.3">
      <c r="C8058" s="1"/>
      <c r="G8058" s="35"/>
    </row>
    <row r="8059" spans="3:7" x14ac:dyDescent="0.3">
      <c r="C8059" s="1"/>
      <c r="G8059" s="35"/>
    </row>
    <row r="8060" spans="3:7" x14ac:dyDescent="0.3">
      <c r="C8060" s="1"/>
      <c r="G8060" s="35"/>
    </row>
    <row r="8061" spans="3:7" x14ac:dyDescent="0.3">
      <c r="C8061" s="1"/>
      <c r="G8061" s="35"/>
    </row>
    <row r="8062" spans="3:7" x14ac:dyDescent="0.3">
      <c r="C8062" s="1"/>
      <c r="G8062" s="35"/>
    </row>
    <row r="8063" spans="3:7" x14ac:dyDescent="0.3">
      <c r="C8063" s="1"/>
      <c r="G8063" s="35"/>
    </row>
    <row r="8064" spans="3:7" x14ac:dyDescent="0.3">
      <c r="C8064" s="1"/>
      <c r="G8064" s="35"/>
    </row>
    <row r="8065" spans="3:7" x14ac:dyDescent="0.3">
      <c r="C8065" s="1"/>
      <c r="G8065" s="35"/>
    </row>
    <row r="8066" spans="3:7" x14ac:dyDescent="0.3">
      <c r="C8066" s="1"/>
      <c r="G8066" s="35"/>
    </row>
    <row r="8067" spans="3:7" x14ac:dyDescent="0.3">
      <c r="C8067" s="1"/>
      <c r="G8067" s="35"/>
    </row>
    <row r="8068" spans="3:7" x14ac:dyDescent="0.3">
      <c r="C8068" s="1"/>
      <c r="G8068" s="35"/>
    </row>
    <row r="8069" spans="3:7" x14ac:dyDescent="0.3">
      <c r="C8069" s="1"/>
      <c r="G8069" s="35"/>
    </row>
    <row r="8070" spans="3:7" x14ac:dyDescent="0.3">
      <c r="C8070" s="1"/>
      <c r="G8070" s="35"/>
    </row>
    <row r="8071" spans="3:7" x14ac:dyDescent="0.3">
      <c r="C8071" s="1"/>
      <c r="G8071" s="35"/>
    </row>
    <row r="8072" spans="3:7" x14ac:dyDescent="0.3">
      <c r="C8072" s="1"/>
      <c r="G8072" s="35"/>
    </row>
    <row r="8073" spans="3:7" x14ac:dyDescent="0.3">
      <c r="C8073" s="1"/>
      <c r="G8073" s="35"/>
    </row>
    <row r="8074" spans="3:7" x14ac:dyDescent="0.3">
      <c r="C8074" s="1"/>
      <c r="G8074" s="35"/>
    </row>
    <row r="8075" spans="3:7" x14ac:dyDescent="0.3">
      <c r="C8075" s="1"/>
      <c r="G8075" s="35"/>
    </row>
    <row r="8076" spans="3:7" x14ac:dyDescent="0.3">
      <c r="C8076" s="1"/>
      <c r="G8076" s="35"/>
    </row>
    <row r="8077" spans="3:7" x14ac:dyDescent="0.3">
      <c r="C8077" s="1"/>
      <c r="G8077" s="35"/>
    </row>
    <row r="8078" spans="3:7" x14ac:dyDescent="0.3">
      <c r="C8078" s="1"/>
      <c r="G8078" s="35"/>
    </row>
    <row r="8079" spans="3:7" x14ac:dyDescent="0.3">
      <c r="C8079" s="1"/>
      <c r="G8079" s="35"/>
    </row>
    <row r="8080" spans="3:7" x14ac:dyDescent="0.3">
      <c r="C8080" s="1"/>
      <c r="G8080" s="35"/>
    </row>
    <row r="8081" spans="3:7" x14ac:dyDescent="0.3">
      <c r="C8081" s="1"/>
      <c r="G8081" s="35"/>
    </row>
    <row r="8082" spans="3:7" x14ac:dyDescent="0.3">
      <c r="C8082" s="1"/>
      <c r="G8082" s="35"/>
    </row>
    <row r="8083" spans="3:7" x14ac:dyDescent="0.3">
      <c r="C8083" s="1"/>
      <c r="G8083" s="35"/>
    </row>
    <row r="8084" spans="3:7" x14ac:dyDescent="0.3">
      <c r="C8084" s="1"/>
      <c r="G8084" s="35"/>
    </row>
    <row r="8085" spans="3:7" x14ac:dyDescent="0.3">
      <c r="C8085" s="1"/>
      <c r="G8085" s="35"/>
    </row>
    <row r="8086" spans="3:7" x14ac:dyDescent="0.3">
      <c r="C8086" s="1"/>
      <c r="G8086" s="35"/>
    </row>
    <row r="8087" spans="3:7" x14ac:dyDescent="0.3">
      <c r="C8087" s="1"/>
      <c r="G8087" s="35"/>
    </row>
    <row r="8088" spans="3:7" x14ac:dyDescent="0.3">
      <c r="C8088" s="1"/>
      <c r="G8088" s="35"/>
    </row>
    <row r="8089" spans="3:7" x14ac:dyDescent="0.3">
      <c r="C8089" s="1"/>
      <c r="G8089" s="35"/>
    </row>
    <row r="8090" spans="3:7" x14ac:dyDescent="0.3">
      <c r="C8090" s="1"/>
      <c r="G8090" s="35"/>
    </row>
    <row r="8091" spans="3:7" x14ac:dyDescent="0.3">
      <c r="C8091" s="1"/>
      <c r="G8091" s="35"/>
    </row>
    <row r="8092" spans="3:7" x14ac:dyDescent="0.3">
      <c r="C8092" s="1"/>
      <c r="G8092" s="35"/>
    </row>
    <row r="8093" spans="3:7" x14ac:dyDescent="0.3">
      <c r="C8093" s="1"/>
      <c r="G8093" s="35"/>
    </row>
    <row r="8094" spans="3:7" x14ac:dyDescent="0.3">
      <c r="C8094" s="1"/>
      <c r="G8094" s="35"/>
    </row>
    <row r="8095" spans="3:7" x14ac:dyDescent="0.3">
      <c r="C8095" s="1"/>
      <c r="G8095" s="35"/>
    </row>
    <row r="8096" spans="3:7" x14ac:dyDescent="0.3">
      <c r="C8096" s="1"/>
      <c r="G8096" s="35"/>
    </row>
    <row r="8097" spans="3:7" x14ac:dyDescent="0.3">
      <c r="C8097" s="1"/>
      <c r="G8097" s="35"/>
    </row>
    <row r="8098" spans="3:7" x14ac:dyDescent="0.3">
      <c r="C8098" s="1"/>
      <c r="G8098" s="35"/>
    </row>
    <row r="8099" spans="3:7" x14ac:dyDescent="0.3">
      <c r="C8099" s="1"/>
      <c r="G8099" s="35"/>
    </row>
    <row r="8100" spans="3:7" x14ac:dyDescent="0.3">
      <c r="C8100" s="1"/>
      <c r="G8100" s="35"/>
    </row>
    <row r="8101" spans="3:7" x14ac:dyDescent="0.3">
      <c r="C8101" s="1"/>
      <c r="G8101" s="35"/>
    </row>
    <row r="8102" spans="3:7" x14ac:dyDescent="0.3">
      <c r="C8102" s="1"/>
      <c r="G8102" s="35"/>
    </row>
    <row r="8103" spans="3:7" x14ac:dyDescent="0.3">
      <c r="C8103" s="1"/>
      <c r="G8103" s="35"/>
    </row>
    <row r="8104" spans="3:7" x14ac:dyDescent="0.3">
      <c r="C8104" s="1"/>
      <c r="G8104" s="35"/>
    </row>
    <row r="8105" spans="3:7" x14ac:dyDescent="0.3">
      <c r="C8105" s="1"/>
      <c r="G8105" s="35"/>
    </row>
    <row r="8106" spans="3:7" x14ac:dyDescent="0.3">
      <c r="C8106" s="1"/>
      <c r="G8106" s="35"/>
    </row>
    <row r="8107" spans="3:7" x14ac:dyDescent="0.3">
      <c r="C8107" s="1"/>
      <c r="G8107" s="35"/>
    </row>
    <row r="8108" spans="3:7" x14ac:dyDescent="0.3">
      <c r="C8108" s="1"/>
      <c r="G8108" s="35"/>
    </row>
    <row r="8109" spans="3:7" x14ac:dyDescent="0.3">
      <c r="C8109" s="1"/>
      <c r="G8109" s="35"/>
    </row>
    <row r="8110" spans="3:7" x14ac:dyDescent="0.3">
      <c r="C8110" s="1"/>
      <c r="G8110" s="35"/>
    </row>
    <row r="8111" spans="3:7" x14ac:dyDescent="0.3">
      <c r="C8111" s="1"/>
      <c r="G8111" s="35"/>
    </row>
    <row r="8112" spans="3:7" x14ac:dyDescent="0.3">
      <c r="C8112" s="1"/>
      <c r="G8112" s="35"/>
    </row>
    <row r="8113" spans="3:7" x14ac:dyDescent="0.3">
      <c r="C8113" s="1"/>
      <c r="G8113" s="35"/>
    </row>
    <row r="8114" spans="3:7" x14ac:dyDescent="0.3">
      <c r="C8114" s="1"/>
      <c r="G8114" s="35"/>
    </row>
    <row r="8115" spans="3:7" x14ac:dyDescent="0.3">
      <c r="C8115" s="1"/>
      <c r="G8115" s="35"/>
    </row>
    <row r="8116" spans="3:7" x14ac:dyDescent="0.3">
      <c r="C8116" s="1"/>
      <c r="G8116" s="35"/>
    </row>
    <row r="8117" spans="3:7" x14ac:dyDescent="0.3">
      <c r="C8117" s="1"/>
      <c r="G8117" s="35"/>
    </row>
    <row r="8118" spans="3:7" x14ac:dyDescent="0.3">
      <c r="C8118" s="1"/>
      <c r="G8118" s="35"/>
    </row>
    <row r="8119" spans="3:7" x14ac:dyDescent="0.3">
      <c r="C8119" s="1"/>
      <c r="G8119" s="35"/>
    </row>
    <row r="8120" spans="3:7" x14ac:dyDescent="0.3">
      <c r="C8120" s="1"/>
      <c r="G8120" s="35"/>
    </row>
    <row r="8121" spans="3:7" x14ac:dyDescent="0.3">
      <c r="C8121" s="1"/>
      <c r="G8121" s="35"/>
    </row>
    <row r="8122" spans="3:7" x14ac:dyDescent="0.3">
      <c r="C8122" s="1"/>
      <c r="G8122" s="35"/>
    </row>
    <row r="8123" spans="3:7" x14ac:dyDescent="0.3">
      <c r="C8123" s="1"/>
      <c r="G8123" s="35"/>
    </row>
    <row r="8124" spans="3:7" x14ac:dyDescent="0.3">
      <c r="C8124" s="1"/>
      <c r="G8124" s="35"/>
    </row>
    <row r="8125" spans="3:7" x14ac:dyDescent="0.3">
      <c r="C8125" s="1"/>
      <c r="G8125" s="35"/>
    </row>
    <row r="8126" spans="3:7" x14ac:dyDescent="0.3">
      <c r="C8126" s="1"/>
      <c r="G8126" s="35"/>
    </row>
    <row r="8127" spans="3:7" x14ac:dyDescent="0.3">
      <c r="C8127" s="1"/>
      <c r="G8127" s="35"/>
    </row>
    <row r="8128" spans="3:7" x14ac:dyDescent="0.3">
      <c r="C8128" s="1"/>
      <c r="G8128" s="35"/>
    </row>
    <row r="8129" spans="3:7" x14ac:dyDescent="0.3">
      <c r="C8129" s="1"/>
      <c r="G8129" s="35"/>
    </row>
    <row r="8130" spans="3:7" x14ac:dyDescent="0.3">
      <c r="C8130" s="1"/>
      <c r="G8130" s="35"/>
    </row>
    <row r="8131" spans="3:7" x14ac:dyDescent="0.3">
      <c r="C8131" s="1"/>
      <c r="G8131" s="35"/>
    </row>
    <row r="8132" spans="3:7" x14ac:dyDescent="0.3">
      <c r="C8132" s="1"/>
      <c r="G8132" s="35"/>
    </row>
    <row r="8133" spans="3:7" x14ac:dyDescent="0.3">
      <c r="C8133" s="1"/>
      <c r="G8133" s="35"/>
    </row>
    <row r="8134" spans="3:7" x14ac:dyDescent="0.3">
      <c r="C8134" s="1"/>
      <c r="G8134" s="35"/>
    </row>
    <row r="8135" spans="3:7" x14ac:dyDescent="0.3">
      <c r="C8135" s="1"/>
      <c r="G8135" s="35"/>
    </row>
    <row r="8136" spans="3:7" x14ac:dyDescent="0.3">
      <c r="C8136" s="1"/>
      <c r="G8136" s="35"/>
    </row>
    <row r="8137" spans="3:7" x14ac:dyDescent="0.3">
      <c r="C8137" s="1"/>
      <c r="G8137" s="35"/>
    </row>
    <row r="8138" spans="3:7" x14ac:dyDescent="0.3">
      <c r="C8138" s="1"/>
      <c r="G8138" s="35"/>
    </row>
    <row r="8139" spans="3:7" x14ac:dyDescent="0.3">
      <c r="C8139" s="1"/>
      <c r="G8139" s="35"/>
    </row>
    <row r="8140" spans="3:7" x14ac:dyDescent="0.3">
      <c r="C8140" s="1"/>
      <c r="G8140" s="35"/>
    </row>
    <row r="8141" spans="3:7" x14ac:dyDescent="0.3">
      <c r="C8141" s="1"/>
      <c r="G8141" s="35"/>
    </row>
    <row r="8142" spans="3:7" x14ac:dyDescent="0.3">
      <c r="C8142" s="1"/>
      <c r="G8142" s="35"/>
    </row>
    <row r="8143" spans="3:7" x14ac:dyDescent="0.3">
      <c r="C8143" s="1"/>
      <c r="G8143" s="35"/>
    </row>
    <row r="8144" spans="3:7" x14ac:dyDescent="0.3">
      <c r="C8144" s="1"/>
      <c r="G8144" s="35"/>
    </row>
    <row r="8145" spans="3:7" x14ac:dyDescent="0.3">
      <c r="C8145" s="1"/>
      <c r="G8145" s="35"/>
    </row>
    <row r="8146" spans="3:7" x14ac:dyDescent="0.3">
      <c r="C8146" s="1"/>
      <c r="G8146" s="35"/>
    </row>
    <row r="8147" spans="3:7" x14ac:dyDescent="0.3">
      <c r="C8147" s="1"/>
      <c r="G8147" s="35"/>
    </row>
    <row r="8148" spans="3:7" x14ac:dyDescent="0.3">
      <c r="C8148" s="1"/>
      <c r="G8148" s="35"/>
    </row>
    <row r="8149" spans="3:7" x14ac:dyDescent="0.3">
      <c r="C8149" s="1"/>
      <c r="G8149" s="35"/>
    </row>
    <row r="8150" spans="3:7" x14ac:dyDescent="0.3">
      <c r="C8150" s="1"/>
      <c r="G8150" s="35"/>
    </row>
    <row r="8151" spans="3:7" x14ac:dyDescent="0.3">
      <c r="C8151" s="1"/>
      <c r="G8151" s="35"/>
    </row>
    <row r="8152" spans="3:7" x14ac:dyDescent="0.3">
      <c r="C8152" s="1"/>
      <c r="G8152" s="35"/>
    </row>
    <row r="8153" spans="3:7" x14ac:dyDescent="0.3">
      <c r="C8153" s="1"/>
      <c r="G8153" s="35"/>
    </row>
    <row r="8154" spans="3:7" x14ac:dyDescent="0.3">
      <c r="C8154" s="1"/>
      <c r="G8154" s="35"/>
    </row>
    <row r="8155" spans="3:7" x14ac:dyDescent="0.3">
      <c r="C8155" s="1"/>
      <c r="G8155" s="35"/>
    </row>
    <row r="8156" spans="3:7" x14ac:dyDescent="0.3">
      <c r="C8156" s="1"/>
      <c r="G8156" s="35"/>
    </row>
    <row r="8157" spans="3:7" x14ac:dyDescent="0.3">
      <c r="C8157" s="1"/>
      <c r="G8157" s="35"/>
    </row>
    <row r="8158" spans="3:7" x14ac:dyDescent="0.3">
      <c r="C8158" s="1"/>
      <c r="G8158" s="35"/>
    </row>
    <row r="8159" spans="3:7" x14ac:dyDescent="0.3">
      <c r="C8159" s="1"/>
      <c r="G8159" s="35"/>
    </row>
    <row r="8160" spans="3:7" x14ac:dyDescent="0.3">
      <c r="C8160" s="1"/>
      <c r="G8160" s="35"/>
    </row>
    <row r="8161" spans="3:7" x14ac:dyDescent="0.3">
      <c r="C8161" s="1"/>
      <c r="G8161" s="35"/>
    </row>
    <row r="8162" spans="3:7" x14ac:dyDescent="0.3">
      <c r="C8162" s="1"/>
      <c r="G8162" s="35"/>
    </row>
    <row r="8163" spans="3:7" x14ac:dyDescent="0.3">
      <c r="C8163" s="1"/>
      <c r="G8163" s="35"/>
    </row>
    <row r="8164" spans="3:7" x14ac:dyDescent="0.3">
      <c r="C8164" s="1"/>
      <c r="G8164" s="35"/>
    </row>
    <row r="8165" spans="3:7" x14ac:dyDescent="0.3">
      <c r="C8165" s="1"/>
      <c r="G8165" s="35"/>
    </row>
    <row r="8166" spans="3:7" x14ac:dyDescent="0.3">
      <c r="C8166" s="1"/>
      <c r="G8166" s="35"/>
    </row>
    <row r="8167" spans="3:7" x14ac:dyDescent="0.3">
      <c r="C8167" s="1"/>
      <c r="G8167" s="35"/>
    </row>
    <row r="8168" spans="3:7" x14ac:dyDescent="0.3">
      <c r="C8168" s="1"/>
      <c r="G8168" s="35"/>
    </row>
    <row r="8169" spans="3:7" x14ac:dyDescent="0.3">
      <c r="C8169" s="1"/>
      <c r="G8169" s="35"/>
    </row>
    <row r="8170" spans="3:7" x14ac:dyDescent="0.3">
      <c r="C8170" s="1"/>
      <c r="G8170" s="35"/>
    </row>
    <row r="8171" spans="3:7" x14ac:dyDescent="0.3">
      <c r="C8171" s="1"/>
      <c r="G8171" s="35"/>
    </row>
    <row r="8172" spans="3:7" x14ac:dyDescent="0.3">
      <c r="C8172" s="1"/>
      <c r="G8172" s="35"/>
    </row>
    <row r="8173" spans="3:7" x14ac:dyDescent="0.3">
      <c r="C8173" s="1"/>
      <c r="G8173" s="35"/>
    </row>
    <row r="8174" spans="3:7" x14ac:dyDescent="0.3">
      <c r="C8174" s="1"/>
      <c r="G8174" s="35"/>
    </row>
    <row r="8175" spans="3:7" x14ac:dyDescent="0.3">
      <c r="C8175" s="1"/>
      <c r="G8175" s="35"/>
    </row>
    <row r="8176" spans="3:7" x14ac:dyDescent="0.3">
      <c r="C8176" s="1"/>
      <c r="G8176" s="35"/>
    </row>
    <row r="8177" spans="3:7" x14ac:dyDescent="0.3">
      <c r="C8177" s="1"/>
      <c r="G8177" s="35"/>
    </row>
    <row r="8178" spans="3:7" x14ac:dyDescent="0.3">
      <c r="C8178" s="1"/>
      <c r="G8178" s="35"/>
    </row>
    <row r="8179" spans="3:7" x14ac:dyDescent="0.3">
      <c r="C8179" s="1"/>
      <c r="G8179" s="35"/>
    </row>
    <row r="8180" spans="3:7" x14ac:dyDescent="0.3">
      <c r="C8180" s="1"/>
      <c r="G8180" s="35"/>
    </row>
    <row r="8181" spans="3:7" x14ac:dyDescent="0.3">
      <c r="C8181" s="1"/>
      <c r="G8181" s="35"/>
    </row>
    <row r="8182" spans="3:7" x14ac:dyDescent="0.3">
      <c r="C8182" s="1"/>
      <c r="G8182" s="35"/>
    </row>
    <row r="8183" spans="3:7" x14ac:dyDescent="0.3">
      <c r="C8183" s="1"/>
      <c r="G8183" s="35"/>
    </row>
    <row r="8184" spans="3:7" x14ac:dyDescent="0.3">
      <c r="C8184" s="1"/>
      <c r="G8184" s="35"/>
    </row>
    <row r="8185" spans="3:7" x14ac:dyDescent="0.3">
      <c r="C8185" s="1"/>
      <c r="G8185" s="35"/>
    </row>
    <row r="8186" spans="3:7" x14ac:dyDescent="0.3">
      <c r="C8186" s="1"/>
      <c r="G8186" s="35"/>
    </row>
    <row r="8187" spans="3:7" x14ac:dyDescent="0.3">
      <c r="C8187" s="1"/>
      <c r="G8187" s="35"/>
    </row>
    <row r="8188" spans="3:7" x14ac:dyDescent="0.3">
      <c r="C8188" s="1"/>
      <c r="G8188" s="35"/>
    </row>
    <row r="8189" spans="3:7" x14ac:dyDescent="0.3">
      <c r="C8189" s="1"/>
      <c r="G8189" s="35"/>
    </row>
    <row r="8190" spans="3:7" x14ac:dyDescent="0.3">
      <c r="C8190" s="1"/>
      <c r="G8190" s="35"/>
    </row>
    <row r="8191" spans="3:7" x14ac:dyDescent="0.3">
      <c r="C8191" s="1"/>
      <c r="G8191" s="35"/>
    </row>
    <row r="8192" spans="3:7" x14ac:dyDescent="0.3">
      <c r="C8192" s="1"/>
      <c r="G8192" s="35"/>
    </row>
    <row r="8193" spans="3:7" x14ac:dyDescent="0.3">
      <c r="C8193" s="1"/>
      <c r="G8193" s="35"/>
    </row>
    <row r="8194" spans="3:7" x14ac:dyDescent="0.3">
      <c r="C8194" s="1"/>
      <c r="G8194" s="35"/>
    </row>
    <row r="8195" spans="3:7" x14ac:dyDescent="0.3">
      <c r="C8195" s="1"/>
      <c r="G8195" s="35"/>
    </row>
    <row r="8196" spans="3:7" x14ac:dyDescent="0.3">
      <c r="C8196" s="1"/>
      <c r="G8196" s="35"/>
    </row>
    <row r="8197" spans="3:7" x14ac:dyDescent="0.3">
      <c r="C8197" s="1"/>
      <c r="G8197" s="35"/>
    </row>
    <row r="8198" spans="3:7" x14ac:dyDescent="0.3">
      <c r="C8198" s="1"/>
      <c r="G8198" s="35"/>
    </row>
    <row r="8199" spans="3:7" x14ac:dyDescent="0.3">
      <c r="C8199" s="1"/>
      <c r="G8199" s="35"/>
    </row>
    <row r="8200" spans="3:7" x14ac:dyDescent="0.3">
      <c r="C8200" s="1"/>
      <c r="G8200" s="35"/>
    </row>
    <row r="8201" spans="3:7" x14ac:dyDescent="0.3">
      <c r="C8201" s="1"/>
      <c r="G8201" s="35"/>
    </row>
    <row r="8202" spans="3:7" x14ac:dyDescent="0.3">
      <c r="C8202" s="1"/>
      <c r="G8202" s="35"/>
    </row>
    <row r="8203" spans="3:7" x14ac:dyDescent="0.3">
      <c r="C8203" s="1"/>
      <c r="G8203" s="35"/>
    </row>
    <row r="8204" spans="3:7" x14ac:dyDescent="0.3">
      <c r="C8204" s="1"/>
      <c r="G8204" s="35"/>
    </row>
    <row r="8205" spans="3:7" x14ac:dyDescent="0.3">
      <c r="C8205" s="1"/>
      <c r="G8205" s="35"/>
    </row>
    <row r="8206" spans="3:7" x14ac:dyDescent="0.3">
      <c r="C8206" s="1"/>
      <c r="G8206" s="35"/>
    </row>
    <row r="8207" spans="3:7" x14ac:dyDescent="0.3">
      <c r="C8207" s="1"/>
      <c r="G8207" s="35"/>
    </row>
    <row r="8208" spans="3:7" x14ac:dyDescent="0.3">
      <c r="C8208" s="1"/>
      <c r="G8208" s="35"/>
    </row>
    <row r="8209" spans="3:7" x14ac:dyDescent="0.3">
      <c r="C8209" s="1"/>
      <c r="G8209" s="35"/>
    </row>
    <row r="8210" spans="3:7" x14ac:dyDescent="0.3">
      <c r="C8210" s="1"/>
      <c r="G8210" s="35"/>
    </row>
    <row r="8211" spans="3:7" x14ac:dyDescent="0.3">
      <c r="C8211" s="1"/>
      <c r="G8211" s="35"/>
    </row>
    <row r="8212" spans="3:7" x14ac:dyDescent="0.3">
      <c r="C8212" s="1"/>
      <c r="G8212" s="35"/>
    </row>
    <row r="8213" spans="3:7" x14ac:dyDescent="0.3">
      <c r="C8213" s="1"/>
      <c r="G8213" s="35"/>
    </row>
    <row r="8214" spans="3:7" x14ac:dyDescent="0.3">
      <c r="C8214" s="1"/>
      <c r="G8214" s="35"/>
    </row>
    <row r="8215" spans="3:7" x14ac:dyDescent="0.3">
      <c r="C8215" s="1"/>
      <c r="G8215" s="35"/>
    </row>
    <row r="8216" spans="3:7" x14ac:dyDescent="0.3">
      <c r="C8216" s="1"/>
      <c r="G8216" s="35"/>
    </row>
    <row r="8217" spans="3:7" x14ac:dyDescent="0.3">
      <c r="C8217" s="1"/>
      <c r="G8217" s="35"/>
    </row>
    <row r="8218" spans="3:7" x14ac:dyDescent="0.3">
      <c r="C8218" s="1"/>
      <c r="G8218" s="35"/>
    </row>
    <row r="8219" spans="3:7" x14ac:dyDescent="0.3">
      <c r="C8219" s="1"/>
      <c r="G8219" s="35"/>
    </row>
    <row r="8220" spans="3:7" x14ac:dyDescent="0.3">
      <c r="C8220" s="1"/>
      <c r="G8220" s="35"/>
    </row>
    <row r="8221" spans="3:7" x14ac:dyDescent="0.3">
      <c r="C8221" s="1"/>
      <c r="G8221" s="35"/>
    </row>
    <row r="8222" spans="3:7" x14ac:dyDescent="0.3">
      <c r="C8222" s="1"/>
      <c r="G8222" s="35"/>
    </row>
    <row r="8223" spans="3:7" x14ac:dyDescent="0.3">
      <c r="C8223" s="1"/>
      <c r="G8223" s="35"/>
    </row>
    <row r="8224" spans="3:7" x14ac:dyDescent="0.3">
      <c r="C8224" s="1"/>
      <c r="G8224" s="35"/>
    </row>
    <row r="8225" spans="3:7" x14ac:dyDescent="0.3">
      <c r="C8225" s="1"/>
      <c r="G8225" s="35"/>
    </row>
    <row r="8226" spans="3:7" x14ac:dyDescent="0.3">
      <c r="C8226" s="1"/>
      <c r="G8226" s="35"/>
    </row>
    <row r="8227" spans="3:7" x14ac:dyDescent="0.3">
      <c r="C8227" s="1"/>
      <c r="G8227" s="35"/>
    </row>
    <row r="8228" spans="3:7" x14ac:dyDescent="0.3">
      <c r="C8228" s="1"/>
      <c r="G8228" s="35"/>
    </row>
    <row r="8229" spans="3:7" x14ac:dyDescent="0.3">
      <c r="C8229" s="1"/>
      <c r="G8229" s="35"/>
    </row>
    <row r="8230" spans="3:7" x14ac:dyDescent="0.3">
      <c r="C8230" s="1"/>
      <c r="G8230" s="35"/>
    </row>
    <row r="8231" spans="3:7" x14ac:dyDescent="0.3">
      <c r="C8231" s="1"/>
      <c r="G8231" s="35"/>
    </row>
    <row r="8232" spans="3:7" x14ac:dyDescent="0.3">
      <c r="C8232" s="1"/>
      <c r="G8232" s="35"/>
    </row>
    <row r="8233" spans="3:7" x14ac:dyDescent="0.3">
      <c r="C8233" s="1"/>
      <c r="G8233" s="35"/>
    </row>
    <row r="8234" spans="3:7" x14ac:dyDescent="0.3">
      <c r="C8234" s="1"/>
      <c r="G8234" s="35"/>
    </row>
    <row r="8235" spans="3:7" x14ac:dyDescent="0.3">
      <c r="C8235" s="1"/>
      <c r="G8235" s="35"/>
    </row>
    <row r="8236" spans="3:7" x14ac:dyDescent="0.3">
      <c r="C8236" s="1"/>
      <c r="G8236" s="35"/>
    </row>
    <row r="8237" spans="3:7" x14ac:dyDescent="0.3">
      <c r="C8237" s="1"/>
      <c r="G8237" s="35"/>
    </row>
    <row r="8238" spans="3:7" x14ac:dyDescent="0.3">
      <c r="C8238" s="1"/>
      <c r="G8238" s="35"/>
    </row>
    <row r="8239" spans="3:7" x14ac:dyDescent="0.3">
      <c r="C8239" s="1"/>
      <c r="G8239" s="35"/>
    </row>
    <row r="8240" spans="3:7" x14ac:dyDescent="0.3">
      <c r="C8240" s="1"/>
      <c r="G8240" s="35"/>
    </row>
    <row r="8241" spans="3:7" x14ac:dyDescent="0.3">
      <c r="C8241" s="1"/>
      <c r="G8241" s="35"/>
    </row>
    <row r="8242" spans="3:7" x14ac:dyDescent="0.3">
      <c r="C8242" s="1"/>
      <c r="G8242" s="35"/>
    </row>
    <row r="8243" spans="3:7" x14ac:dyDescent="0.3">
      <c r="C8243" s="1"/>
      <c r="G8243" s="35"/>
    </row>
    <row r="8244" spans="3:7" x14ac:dyDescent="0.3">
      <c r="C8244" s="1"/>
      <c r="G8244" s="35"/>
    </row>
    <row r="8245" spans="3:7" x14ac:dyDescent="0.3">
      <c r="C8245" s="1"/>
      <c r="G8245" s="35"/>
    </row>
    <row r="8246" spans="3:7" x14ac:dyDescent="0.3">
      <c r="C8246" s="1"/>
      <c r="G8246" s="35"/>
    </row>
    <row r="8247" spans="3:7" x14ac:dyDescent="0.3">
      <c r="C8247" s="1"/>
      <c r="G8247" s="35"/>
    </row>
    <row r="8248" spans="3:7" x14ac:dyDescent="0.3">
      <c r="C8248" s="1"/>
      <c r="G8248" s="35"/>
    </row>
    <row r="8249" spans="3:7" x14ac:dyDescent="0.3">
      <c r="C8249" s="1"/>
      <c r="G8249" s="35"/>
    </row>
    <row r="8250" spans="3:7" x14ac:dyDescent="0.3">
      <c r="C8250" s="1"/>
      <c r="G8250" s="35"/>
    </row>
    <row r="8251" spans="3:7" x14ac:dyDescent="0.3">
      <c r="C8251" s="1"/>
      <c r="G8251" s="35"/>
    </row>
    <row r="8252" spans="3:7" x14ac:dyDescent="0.3">
      <c r="C8252" s="1"/>
      <c r="G8252" s="35"/>
    </row>
    <row r="8253" spans="3:7" x14ac:dyDescent="0.3">
      <c r="C8253" s="1"/>
      <c r="G8253" s="35"/>
    </row>
    <row r="8254" spans="3:7" x14ac:dyDescent="0.3">
      <c r="C8254" s="1"/>
      <c r="G8254" s="35"/>
    </row>
    <row r="8255" spans="3:7" x14ac:dyDescent="0.3">
      <c r="C8255" s="1"/>
      <c r="G8255" s="35"/>
    </row>
    <row r="8256" spans="3:7" x14ac:dyDescent="0.3">
      <c r="C8256" s="1"/>
      <c r="G8256" s="35"/>
    </row>
    <row r="8257" spans="3:7" x14ac:dyDescent="0.3">
      <c r="C8257" s="1"/>
      <c r="G8257" s="35"/>
    </row>
    <row r="8258" spans="3:7" x14ac:dyDescent="0.3">
      <c r="C8258" s="1"/>
      <c r="G8258" s="35"/>
    </row>
    <row r="8259" spans="3:7" x14ac:dyDescent="0.3">
      <c r="C8259" s="1"/>
      <c r="G8259" s="35"/>
    </row>
    <row r="8260" spans="3:7" x14ac:dyDescent="0.3">
      <c r="C8260" s="1"/>
      <c r="G8260" s="35"/>
    </row>
    <row r="8261" spans="3:7" x14ac:dyDescent="0.3">
      <c r="C8261" s="1"/>
      <c r="G8261" s="35"/>
    </row>
    <row r="8262" spans="3:7" x14ac:dyDescent="0.3">
      <c r="C8262" s="1"/>
      <c r="G8262" s="35"/>
    </row>
    <row r="8263" spans="3:7" x14ac:dyDescent="0.3">
      <c r="C8263" s="1"/>
      <c r="G8263" s="35"/>
    </row>
    <row r="8264" spans="3:7" x14ac:dyDescent="0.3">
      <c r="C8264" s="1"/>
      <c r="G8264" s="35"/>
    </row>
    <row r="8265" spans="3:7" x14ac:dyDescent="0.3">
      <c r="C8265" s="1"/>
      <c r="G8265" s="35"/>
    </row>
    <row r="8266" spans="3:7" x14ac:dyDescent="0.3">
      <c r="C8266" s="1"/>
      <c r="G8266" s="35"/>
    </row>
    <row r="8267" spans="3:7" x14ac:dyDescent="0.3">
      <c r="C8267" s="1"/>
      <c r="G8267" s="35"/>
    </row>
    <row r="8268" spans="3:7" x14ac:dyDescent="0.3">
      <c r="C8268" s="1"/>
      <c r="G8268" s="35"/>
    </row>
    <row r="8269" spans="3:7" x14ac:dyDescent="0.3">
      <c r="C8269" s="1"/>
      <c r="G8269" s="35"/>
    </row>
    <row r="8270" spans="3:7" x14ac:dyDescent="0.3">
      <c r="C8270" s="1"/>
      <c r="G8270" s="35"/>
    </row>
    <row r="8271" spans="3:7" x14ac:dyDescent="0.3">
      <c r="C8271" s="1"/>
      <c r="G8271" s="35"/>
    </row>
    <row r="8272" spans="3:7" x14ac:dyDescent="0.3">
      <c r="C8272" s="1"/>
      <c r="G8272" s="35"/>
    </row>
    <row r="8273" spans="3:7" x14ac:dyDescent="0.3">
      <c r="C8273" s="1"/>
      <c r="G8273" s="35"/>
    </row>
    <row r="8274" spans="3:7" x14ac:dyDescent="0.3">
      <c r="C8274" s="1"/>
      <c r="G8274" s="35"/>
    </row>
    <row r="8275" spans="3:7" x14ac:dyDescent="0.3">
      <c r="C8275" s="1"/>
      <c r="G8275" s="35"/>
    </row>
    <row r="8276" spans="3:7" x14ac:dyDescent="0.3">
      <c r="C8276" s="1"/>
      <c r="G8276" s="35"/>
    </row>
    <row r="8277" spans="3:7" x14ac:dyDescent="0.3">
      <c r="C8277" s="1"/>
      <c r="G8277" s="35"/>
    </row>
    <row r="8278" spans="3:7" x14ac:dyDescent="0.3">
      <c r="C8278" s="1"/>
      <c r="G8278" s="35"/>
    </row>
    <row r="8279" spans="3:7" x14ac:dyDescent="0.3">
      <c r="C8279" s="1"/>
      <c r="G8279" s="35"/>
    </row>
    <row r="8280" spans="3:7" x14ac:dyDescent="0.3">
      <c r="C8280" s="1"/>
      <c r="G8280" s="35"/>
    </row>
    <row r="8281" spans="3:7" x14ac:dyDescent="0.3">
      <c r="C8281" s="1"/>
      <c r="G8281" s="35"/>
    </row>
    <row r="8282" spans="3:7" x14ac:dyDescent="0.3">
      <c r="C8282" s="1"/>
      <c r="G8282" s="35"/>
    </row>
    <row r="8283" spans="3:7" x14ac:dyDescent="0.3">
      <c r="C8283" s="1"/>
      <c r="G8283" s="35"/>
    </row>
    <row r="8284" spans="3:7" x14ac:dyDescent="0.3">
      <c r="C8284" s="1"/>
      <c r="G8284" s="35"/>
    </row>
    <row r="8285" spans="3:7" x14ac:dyDescent="0.3">
      <c r="C8285" s="1"/>
      <c r="G8285" s="35"/>
    </row>
    <row r="8286" spans="3:7" x14ac:dyDescent="0.3">
      <c r="C8286" s="1"/>
      <c r="G8286" s="35"/>
    </row>
    <row r="8287" spans="3:7" x14ac:dyDescent="0.3">
      <c r="C8287" s="1"/>
      <c r="G8287" s="35"/>
    </row>
    <row r="8288" spans="3:7" x14ac:dyDescent="0.3">
      <c r="C8288" s="1"/>
      <c r="G8288" s="35"/>
    </row>
    <row r="8289" spans="3:7" x14ac:dyDescent="0.3">
      <c r="C8289" s="1"/>
      <c r="G8289" s="35"/>
    </row>
    <row r="8290" spans="3:7" x14ac:dyDescent="0.3">
      <c r="C8290" s="1"/>
      <c r="G8290" s="35"/>
    </row>
    <row r="8291" spans="3:7" x14ac:dyDescent="0.3">
      <c r="C8291" s="1"/>
      <c r="G8291" s="35"/>
    </row>
    <row r="8292" spans="3:7" x14ac:dyDescent="0.3">
      <c r="C8292" s="1"/>
      <c r="G8292" s="35"/>
    </row>
    <row r="8293" spans="3:7" x14ac:dyDescent="0.3">
      <c r="C8293" s="1"/>
      <c r="G8293" s="35"/>
    </row>
    <row r="8294" spans="3:7" x14ac:dyDescent="0.3">
      <c r="C8294" s="1"/>
      <c r="G8294" s="35"/>
    </row>
    <row r="8295" spans="3:7" x14ac:dyDescent="0.3">
      <c r="C8295" s="1"/>
      <c r="G8295" s="35"/>
    </row>
    <row r="8296" spans="3:7" x14ac:dyDescent="0.3">
      <c r="C8296" s="1"/>
      <c r="G8296" s="35"/>
    </row>
    <row r="8297" spans="3:7" x14ac:dyDescent="0.3">
      <c r="C8297" s="1"/>
      <c r="G8297" s="35"/>
    </row>
    <row r="8298" spans="3:7" x14ac:dyDescent="0.3">
      <c r="C8298" s="1"/>
      <c r="G8298" s="35"/>
    </row>
    <row r="8299" spans="3:7" x14ac:dyDescent="0.3">
      <c r="C8299" s="1"/>
      <c r="G8299" s="35"/>
    </row>
    <row r="8300" spans="3:7" x14ac:dyDescent="0.3">
      <c r="C8300" s="1"/>
      <c r="G8300" s="35"/>
    </row>
    <row r="8301" spans="3:7" x14ac:dyDescent="0.3">
      <c r="C8301" s="1"/>
      <c r="G8301" s="35"/>
    </row>
    <row r="8302" spans="3:7" x14ac:dyDescent="0.3">
      <c r="C8302" s="1"/>
      <c r="G8302" s="35"/>
    </row>
    <row r="8303" spans="3:7" x14ac:dyDescent="0.3">
      <c r="C8303" s="1"/>
      <c r="G8303" s="35"/>
    </row>
    <row r="8304" spans="3:7" x14ac:dyDescent="0.3">
      <c r="C8304" s="1"/>
      <c r="G8304" s="35"/>
    </row>
    <row r="8305" spans="3:7" x14ac:dyDescent="0.3">
      <c r="C8305" s="1"/>
      <c r="G8305" s="35"/>
    </row>
    <row r="8306" spans="3:7" x14ac:dyDescent="0.3">
      <c r="C8306" s="1"/>
      <c r="G8306" s="35"/>
    </row>
    <row r="8307" spans="3:7" x14ac:dyDescent="0.3">
      <c r="C8307" s="1"/>
      <c r="G8307" s="35"/>
    </row>
    <row r="8308" spans="3:7" x14ac:dyDescent="0.3">
      <c r="C8308" s="1"/>
      <c r="G8308" s="35"/>
    </row>
    <row r="8309" spans="3:7" x14ac:dyDescent="0.3">
      <c r="C8309" s="1"/>
      <c r="G8309" s="35"/>
    </row>
    <row r="8310" spans="3:7" x14ac:dyDescent="0.3">
      <c r="C8310" s="1"/>
      <c r="G8310" s="35"/>
    </row>
    <row r="8311" spans="3:7" x14ac:dyDescent="0.3">
      <c r="C8311" s="1"/>
      <c r="G8311" s="35"/>
    </row>
    <row r="8312" spans="3:7" x14ac:dyDescent="0.3">
      <c r="C8312" s="1"/>
      <c r="G8312" s="35"/>
    </row>
    <row r="8313" spans="3:7" x14ac:dyDescent="0.3">
      <c r="C8313" s="1"/>
      <c r="G8313" s="35"/>
    </row>
    <row r="8314" spans="3:7" x14ac:dyDescent="0.3">
      <c r="C8314" s="1"/>
      <c r="G8314" s="35"/>
    </row>
    <row r="8315" spans="3:7" x14ac:dyDescent="0.3">
      <c r="C8315" s="1"/>
      <c r="G8315" s="35"/>
    </row>
    <row r="8316" spans="3:7" x14ac:dyDescent="0.3">
      <c r="C8316" s="1"/>
      <c r="G8316" s="35"/>
    </row>
    <row r="8317" spans="3:7" x14ac:dyDescent="0.3">
      <c r="C8317" s="1"/>
      <c r="G8317" s="35"/>
    </row>
    <row r="8318" spans="3:7" x14ac:dyDescent="0.3">
      <c r="C8318" s="1"/>
      <c r="G8318" s="35"/>
    </row>
    <row r="8319" spans="3:7" x14ac:dyDescent="0.3">
      <c r="C8319" s="1"/>
      <c r="G8319" s="35"/>
    </row>
    <row r="8320" spans="3:7" x14ac:dyDescent="0.3">
      <c r="C8320" s="1"/>
      <c r="G8320" s="35"/>
    </row>
    <row r="8321" spans="3:7" x14ac:dyDescent="0.3">
      <c r="C8321" s="1"/>
      <c r="G8321" s="35"/>
    </row>
    <row r="8322" spans="3:7" x14ac:dyDescent="0.3">
      <c r="C8322" s="1"/>
      <c r="G8322" s="35"/>
    </row>
    <row r="8323" spans="3:7" x14ac:dyDescent="0.3">
      <c r="C8323" s="1"/>
      <c r="G8323" s="35"/>
    </row>
    <row r="8324" spans="3:7" x14ac:dyDescent="0.3">
      <c r="C8324" s="1"/>
      <c r="G8324" s="35"/>
    </row>
    <row r="8325" spans="3:7" x14ac:dyDescent="0.3">
      <c r="C8325" s="1"/>
      <c r="G8325" s="35"/>
    </row>
    <row r="8326" spans="3:7" x14ac:dyDescent="0.3">
      <c r="C8326" s="1"/>
      <c r="G8326" s="35"/>
    </row>
    <row r="8327" spans="3:7" x14ac:dyDescent="0.3">
      <c r="C8327" s="1"/>
      <c r="G8327" s="35"/>
    </row>
    <row r="8328" spans="3:7" x14ac:dyDescent="0.3">
      <c r="C8328" s="1"/>
      <c r="G8328" s="35"/>
    </row>
    <row r="8329" spans="3:7" x14ac:dyDescent="0.3">
      <c r="C8329" s="1"/>
      <c r="G8329" s="35"/>
    </row>
    <row r="8330" spans="3:7" x14ac:dyDescent="0.3">
      <c r="C8330" s="1"/>
      <c r="G8330" s="35"/>
    </row>
    <row r="8331" spans="3:7" x14ac:dyDescent="0.3">
      <c r="C8331" s="1"/>
      <c r="G8331" s="35"/>
    </row>
    <row r="8332" spans="3:7" x14ac:dyDescent="0.3">
      <c r="C8332" s="1"/>
      <c r="G8332" s="35"/>
    </row>
    <row r="8333" spans="3:7" x14ac:dyDescent="0.3">
      <c r="C8333" s="1"/>
      <c r="G8333" s="35"/>
    </row>
    <row r="8334" spans="3:7" x14ac:dyDescent="0.3">
      <c r="C8334" s="1"/>
      <c r="G8334" s="35"/>
    </row>
    <row r="8335" spans="3:7" x14ac:dyDescent="0.3">
      <c r="C8335" s="1"/>
      <c r="G8335" s="35"/>
    </row>
    <row r="8336" spans="3:7" x14ac:dyDescent="0.3">
      <c r="C8336" s="1"/>
      <c r="G8336" s="35"/>
    </row>
    <row r="8337" spans="3:7" x14ac:dyDescent="0.3">
      <c r="C8337" s="1"/>
      <c r="G8337" s="35"/>
    </row>
    <row r="8338" spans="3:7" x14ac:dyDescent="0.3">
      <c r="C8338" s="1"/>
      <c r="G8338" s="35"/>
    </row>
    <row r="8339" spans="3:7" x14ac:dyDescent="0.3">
      <c r="C8339" s="1"/>
      <c r="G8339" s="35"/>
    </row>
    <row r="8340" spans="3:7" x14ac:dyDescent="0.3">
      <c r="C8340" s="1"/>
      <c r="G8340" s="35"/>
    </row>
    <row r="8341" spans="3:7" x14ac:dyDescent="0.3">
      <c r="C8341" s="1"/>
      <c r="G8341" s="35"/>
    </row>
    <row r="8342" spans="3:7" x14ac:dyDescent="0.3">
      <c r="C8342" s="1"/>
      <c r="G8342" s="35"/>
    </row>
    <row r="8343" spans="3:7" x14ac:dyDescent="0.3">
      <c r="C8343" s="1"/>
      <c r="G8343" s="35"/>
    </row>
    <row r="8344" spans="3:7" x14ac:dyDescent="0.3">
      <c r="C8344" s="1"/>
      <c r="G8344" s="35"/>
    </row>
    <row r="8345" spans="3:7" x14ac:dyDescent="0.3">
      <c r="C8345" s="1"/>
      <c r="G8345" s="35"/>
    </row>
    <row r="8346" spans="3:7" x14ac:dyDescent="0.3">
      <c r="C8346" s="1"/>
      <c r="G8346" s="35"/>
    </row>
    <row r="8347" spans="3:7" x14ac:dyDescent="0.3">
      <c r="C8347" s="1"/>
      <c r="G8347" s="35"/>
    </row>
    <row r="8348" spans="3:7" x14ac:dyDescent="0.3">
      <c r="C8348" s="1"/>
      <c r="G8348" s="35"/>
    </row>
    <row r="8349" spans="3:7" x14ac:dyDescent="0.3">
      <c r="C8349" s="1"/>
      <c r="G8349" s="35"/>
    </row>
    <row r="8350" spans="3:7" x14ac:dyDescent="0.3">
      <c r="C8350" s="1"/>
      <c r="G8350" s="35"/>
    </row>
    <row r="8351" spans="3:7" x14ac:dyDescent="0.3">
      <c r="C8351" s="1"/>
      <c r="G8351" s="35"/>
    </row>
    <row r="8352" spans="3:7" x14ac:dyDescent="0.3">
      <c r="C8352" s="1"/>
      <c r="G8352" s="35"/>
    </row>
    <row r="8353" spans="3:7" x14ac:dyDescent="0.3">
      <c r="C8353" s="1"/>
      <c r="G8353" s="35"/>
    </row>
    <row r="8354" spans="3:7" x14ac:dyDescent="0.3">
      <c r="C8354" s="1"/>
      <c r="G8354" s="35"/>
    </row>
    <row r="8355" spans="3:7" x14ac:dyDescent="0.3">
      <c r="C8355" s="1"/>
      <c r="G8355" s="35"/>
    </row>
    <row r="8356" spans="3:7" x14ac:dyDescent="0.3">
      <c r="C8356" s="1"/>
      <c r="G8356" s="35"/>
    </row>
    <row r="8357" spans="3:7" x14ac:dyDescent="0.3">
      <c r="C8357" s="1"/>
      <c r="G8357" s="35"/>
    </row>
    <row r="8358" spans="3:7" x14ac:dyDescent="0.3">
      <c r="C8358" s="1"/>
      <c r="G8358" s="35"/>
    </row>
    <row r="8359" spans="3:7" x14ac:dyDescent="0.3">
      <c r="C8359" s="1"/>
      <c r="G8359" s="35"/>
    </row>
    <row r="8360" spans="3:7" x14ac:dyDescent="0.3">
      <c r="C8360" s="1"/>
      <c r="G8360" s="35"/>
    </row>
    <row r="8361" spans="3:7" x14ac:dyDescent="0.3">
      <c r="C8361" s="1"/>
      <c r="G8361" s="35"/>
    </row>
    <row r="8362" spans="3:7" x14ac:dyDescent="0.3">
      <c r="C8362" s="1"/>
      <c r="G8362" s="35"/>
    </row>
    <row r="8363" spans="3:7" x14ac:dyDescent="0.3">
      <c r="C8363" s="1"/>
      <c r="G8363" s="35"/>
    </row>
    <row r="8364" spans="3:7" x14ac:dyDescent="0.3">
      <c r="C8364" s="1"/>
      <c r="G8364" s="35"/>
    </row>
    <row r="8365" spans="3:7" x14ac:dyDescent="0.3">
      <c r="C8365" s="1"/>
      <c r="G8365" s="35"/>
    </row>
    <row r="8366" spans="3:7" x14ac:dyDescent="0.3">
      <c r="C8366" s="1"/>
      <c r="G8366" s="35"/>
    </row>
    <row r="8367" spans="3:7" x14ac:dyDescent="0.3">
      <c r="C8367" s="1"/>
      <c r="G8367" s="35"/>
    </row>
    <row r="8368" spans="3:7" x14ac:dyDescent="0.3">
      <c r="C8368" s="1"/>
      <c r="G8368" s="35"/>
    </row>
    <row r="8369" spans="3:7" x14ac:dyDescent="0.3">
      <c r="C8369" s="1"/>
      <c r="G8369" s="35"/>
    </row>
    <row r="8370" spans="3:7" x14ac:dyDescent="0.3">
      <c r="C8370" s="1"/>
      <c r="G8370" s="35"/>
    </row>
    <row r="8371" spans="3:7" x14ac:dyDescent="0.3">
      <c r="C8371" s="1"/>
      <c r="G8371" s="35"/>
    </row>
    <row r="8372" spans="3:7" x14ac:dyDescent="0.3">
      <c r="C8372" s="1"/>
      <c r="G8372" s="35"/>
    </row>
    <row r="8373" spans="3:7" x14ac:dyDescent="0.3">
      <c r="C8373" s="1"/>
      <c r="G8373" s="35"/>
    </row>
    <row r="8374" spans="3:7" x14ac:dyDescent="0.3">
      <c r="C8374" s="1"/>
      <c r="G8374" s="35"/>
    </row>
    <row r="8375" spans="3:7" x14ac:dyDescent="0.3">
      <c r="C8375" s="1"/>
      <c r="G8375" s="35"/>
    </row>
    <row r="8376" spans="3:7" x14ac:dyDescent="0.3">
      <c r="C8376" s="1"/>
      <c r="G8376" s="35"/>
    </row>
    <row r="8377" spans="3:7" x14ac:dyDescent="0.3">
      <c r="C8377" s="1"/>
      <c r="G8377" s="35"/>
    </row>
    <row r="8378" spans="3:7" x14ac:dyDescent="0.3">
      <c r="C8378" s="1"/>
      <c r="G8378" s="35"/>
    </row>
    <row r="8379" spans="3:7" x14ac:dyDescent="0.3">
      <c r="C8379" s="1"/>
      <c r="G8379" s="35"/>
    </row>
    <row r="8380" spans="3:7" x14ac:dyDescent="0.3">
      <c r="C8380" s="1"/>
      <c r="G8380" s="35"/>
    </row>
    <row r="8381" spans="3:7" x14ac:dyDescent="0.3">
      <c r="C8381" s="1"/>
      <c r="G8381" s="35"/>
    </row>
    <row r="8382" spans="3:7" x14ac:dyDescent="0.3">
      <c r="C8382" s="1"/>
      <c r="G8382" s="35"/>
    </row>
    <row r="8383" spans="3:7" x14ac:dyDescent="0.3">
      <c r="C8383" s="1"/>
      <c r="G8383" s="35"/>
    </row>
    <row r="8384" spans="3:7" x14ac:dyDescent="0.3">
      <c r="C8384" s="1"/>
      <c r="G8384" s="35"/>
    </row>
    <row r="8385" spans="3:7" x14ac:dyDescent="0.3">
      <c r="C8385" s="1"/>
      <c r="G8385" s="35"/>
    </row>
    <row r="8386" spans="3:7" x14ac:dyDescent="0.3">
      <c r="C8386" s="1"/>
      <c r="G8386" s="35"/>
    </row>
    <row r="8387" spans="3:7" x14ac:dyDescent="0.3">
      <c r="C8387" s="1"/>
      <c r="G8387" s="35"/>
    </row>
    <row r="8388" spans="3:7" x14ac:dyDescent="0.3">
      <c r="C8388" s="1"/>
      <c r="G8388" s="35"/>
    </row>
    <row r="8389" spans="3:7" x14ac:dyDescent="0.3">
      <c r="C8389" s="1"/>
      <c r="G8389" s="35"/>
    </row>
    <row r="8390" spans="3:7" x14ac:dyDescent="0.3">
      <c r="C8390" s="1"/>
      <c r="G8390" s="35"/>
    </row>
    <row r="8391" spans="3:7" x14ac:dyDescent="0.3">
      <c r="C8391" s="1"/>
      <c r="G8391" s="35"/>
    </row>
    <row r="8392" spans="3:7" x14ac:dyDescent="0.3">
      <c r="C8392" s="1"/>
      <c r="G8392" s="35"/>
    </row>
    <row r="8393" spans="3:7" x14ac:dyDescent="0.3">
      <c r="C8393" s="1"/>
      <c r="G8393" s="35"/>
    </row>
    <row r="8394" spans="3:7" x14ac:dyDescent="0.3">
      <c r="C8394" s="1"/>
      <c r="G8394" s="35"/>
    </row>
    <row r="8395" spans="3:7" x14ac:dyDescent="0.3">
      <c r="C8395" s="1"/>
      <c r="G8395" s="35"/>
    </row>
    <row r="8396" spans="3:7" x14ac:dyDescent="0.3">
      <c r="C8396" s="1"/>
      <c r="G8396" s="35"/>
    </row>
    <row r="8397" spans="3:7" x14ac:dyDescent="0.3">
      <c r="C8397" s="1"/>
      <c r="G8397" s="35"/>
    </row>
    <row r="8398" spans="3:7" x14ac:dyDescent="0.3">
      <c r="C8398" s="1"/>
      <c r="G8398" s="35"/>
    </row>
    <row r="8399" spans="3:7" x14ac:dyDescent="0.3">
      <c r="C8399" s="1"/>
      <c r="G8399" s="35"/>
    </row>
    <row r="8400" spans="3:7" x14ac:dyDescent="0.3">
      <c r="C8400" s="1"/>
      <c r="G8400" s="35"/>
    </row>
    <row r="8401" spans="3:7" x14ac:dyDescent="0.3">
      <c r="C8401" s="1"/>
      <c r="G8401" s="35"/>
    </row>
    <row r="8402" spans="3:7" x14ac:dyDescent="0.3">
      <c r="C8402" s="1"/>
      <c r="G8402" s="35"/>
    </row>
    <row r="8403" spans="3:7" x14ac:dyDescent="0.3">
      <c r="C8403" s="1"/>
      <c r="G8403" s="35"/>
    </row>
    <row r="8404" spans="3:7" x14ac:dyDescent="0.3">
      <c r="C8404" s="1"/>
      <c r="G8404" s="35"/>
    </row>
    <row r="8405" spans="3:7" x14ac:dyDescent="0.3">
      <c r="C8405" s="1"/>
      <c r="G8405" s="35"/>
    </row>
    <row r="8406" spans="3:7" x14ac:dyDescent="0.3">
      <c r="C8406" s="1"/>
      <c r="G8406" s="35"/>
    </row>
    <row r="8407" spans="3:7" x14ac:dyDescent="0.3">
      <c r="C8407" s="1"/>
      <c r="G8407" s="35"/>
    </row>
    <row r="8408" spans="3:7" x14ac:dyDescent="0.3">
      <c r="C8408" s="1"/>
      <c r="G8408" s="35"/>
    </row>
    <row r="8409" spans="3:7" x14ac:dyDescent="0.3">
      <c r="C8409" s="1"/>
      <c r="G8409" s="35"/>
    </row>
    <row r="8410" spans="3:7" x14ac:dyDescent="0.3">
      <c r="C8410" s="1"/>
      <c r="G8410" s="35"/>
    </row>
    <row r="8411" spans="3:7" x14ac:dyDescent="0.3">
      <c r="C8411" s="1"/>
      <c r="G8411" s="35"/>
    </row>
    <row r="8412" spans="3:7" x14ac:dyDescent="0.3">
      <c r="C8412" s="1"/>
      <c r="G8412" s="35"/>
    </row>
    <row r="8413" spans="3:7" x14ac:dyDescent="0.3">
      <c r="C8413" s="1"/>
      <c r="G8413" s="35"/>
    </row>
    <row r="8414" spans="3:7" x14ac:dyDescent="0.3">
      <c r="C8414" s="1"/>
      <c r="G8414" s="35"/>
    </row>
    <row r="8415" spans="3:7" x14ac:dyDescent="0.3">
      <c r="C8415" s="1"/>
      <c r="G8415" s="35"/>
    </row>
    <row r="8416" spans="3:7" x14ac:dyDescent="0.3">
      <c r="C8416" s="1"/>
      <c r="G8416" s="35"/>
    </row>
    <row r="8417" spans="3:7" x14ac:dyDescent="0.3">
      <c r="C8417" s="1"/>
      <c r="G8417" s="35"/>
    </row>
    <row r="8418" spans="3:7" x14ac:dyDescent="0.3">
      <c r="C8418" s="1"/>
      <c r="G8418" s="35"/>
    </row>
    <row r="8419" spans="3:7" x14ac:dyDescent="0.3">
      <c r="C8419" s="1"/>
      <c r="G8419" s="35"/>
    </row>
    <row r="8420" spans="3:7" x14ac:dyDescent="0.3">
      <c r="C8420" s="1"/>
      <c r="G8420" s="35"/>
    </row>
    <row r="8421" spans="3:7" x14ac:dyDescent="0.3">
      <c r="C8421" s="1"/>
      <c r="G8421" s="35"/>
    </row>
    <row r="8422" spans="3:7" x14ac:dyDescent="0.3">
      <c r="C8422" s="1"/>
      <c r="G8422" s="35"/>
    </row>
    <row r="8423" spans="3:7" x14ac:dyDescent="0.3">
      <c r="C8423" s="1"/>
      <c r="G8423" s="35"/>
    </row>
    <row r="8424" spans="3:7" x14ac:dyDescent="0.3">
      <c r="C8424" s="1"/>
      <c r="G8424" s="35"/>
    </row>
    <row r="8425" spans="3:7" x14ac:dyDescent="0.3">
      <c r="C8425" s="1"/>
      <c r="G8425" s="35"/>
    </row>
    <row r="8426" spans="3:7" x14ac:dyDescent="0.3">
      <c r="C8426" s="1"/>
      <c r="G8426" s="35"/>
    </row>
    <row r="8427" spans="3:7" x14ac:dyDescent="0.3">
      <c r="C8427" s="1"/>
      <c r="G8427" s="35"/>
    </row>
    <row r="8428" spans="3:7" x14ac:dyDescent="0.3">
      <c r="C8428" s="1"/>
      <c r="G8428" s="35"/>
    </row>
    <row r="8429" spans="3:7" x14ac:dyDescent="0.3">
      <c r="C8429" s="1"/>
      <c r="G8429" s="35"/>
    </row>
    <row r="8430" spans="3:7" x14ac:dyDescent="0.3">
      <c r="C8430" s="1"/>
      <c r="G8430" s="35"/>
    </row>
    <row r="8431" spans="3:7" x14ac:dyDescent="0.3">
      <c r="C8431" s="1"/>
      <c r="G8431" s="35"/>
    </row>
    <row r="8432" spans="3:7" x14ac:dyDescent="0.3">
      <c r="C8432" s="1"/>
      <c r="G8432" s="35"/>
    </row>
    <row r="8433" spans="3:7" x14ac:dyDescent="0.3">
      <c r="C8433" s="1"/>
      <c r="G8433" s="35"/>
    </row>
    <row r="8434" spans="3:7" x14ac:dyDescent="0.3">
      <c r="C8434" s="1"/>
      <c r="G8434" s="35"/>
    </row>
    <row r="8435" spans="3:7" x14ac:dyDescent="0.3">
      <c r="C8435" s="1"/>
      <c r="G8435" s="35"/>
    </row>
    <row r="8436" spans="3:7" x14ac:dyDescent="0.3">
      <c r="C8436" s="1"/>
      <c r="G8436" s="35"/>
    </row>
    <row r="8437" spans="3:7" x14ac:dyDescent="0.3">
      <c r="C8437" s="1"/>
      <c r="G8437" s="35"/>
    </row>
    <row r="8438" spans="3:7" x14ac:dyDescent="0.3">
      <c r="C8438" s="1"/>
      <c r="G8438" s="35"/>
    </row>
    <row r="8439" spans="3:7" x14ac:dyDescent="0.3">
      <c r="C8439" s="1"/>
      <c r="G8439" s="35"/>
    </row>
    <row r="8440" spans="3:7" x14ac:dyDescent="0.3">
      <c r="C8440" s="1"/>
      <c r="G8440" s="35"/>
    </row>
    <row r="8441" spans="3:7" x14ac:dyDescent="0.3">
      <c r="C8441" s="1"/>
      <c r="G8441" s="35"/>
    </row>
    <row r="8442" spans="3:7" x14ac:dyDescent="0.3">
      <c r="C8442" s="1"/>
      <c r="G8442" s="35"/>
    </row>
    <row r="8443" spans="3:7" x14ac:dyDescent="0.3">
      <c r="C8443" s="1"/>
      <c r="G8443" s="35"/>
    </row>
    <row r="8444" spans="3:7" x14ac:dyDescent="0.3">
      <c r="C8444" s="1"/>
      <c r="G8444" s="35"/>
    </row>
    <row r="8445" spans="3:7" x14ac:dyDescent="0.3">
      <c r="C8445" s="1"/>
      <c r="G8445" s="35"/>
    </row>
    <row r="8446" spans="3:7" x14ac:dyDescent="0.3">
      <c r="C8446" s="1"/>
      <c r="G8446" s="35"/>
    </row>
    <row r="8447" spans="3:7" x14ac:dyDescent="0.3">
      <c r="C8447" s="1"/>
      <c r="G8447" s="35"/>
    </row>
    <row r="8448" spans="3:7" x14ac:dyDescent="0.3">
      <c r="C8448" s="1"/>
      <c r="G8448" s="35"/>
    </row>
    <row r="8449" spans="3:7" x14ac:dyDescent="0.3">
      <c r="C8449" s="1"/>
      <c r="G8449" s="35"/>
    </row>
    <row r="8450" spans="3:7" x14ac:dyDescent="0.3">
      <c r="C8450" s="1"/>
      <c r="G8450" s="35"/>
    </row>
    <row r="8451" spans="3:7" x14ac:dyDescent="0.3">
      <c r="C8451" s="1"/>
      <c r="G8451" s="35"/>
    </row>
    <row r="8452" spans="3:7" x14ac:dyDescent="0.3">
      <c r="C8452" s="1"/>
      <c r="G8452" s="35"/>
    </row>
    <row r="8453" spans="3:7" x14ac:dyDescent="0.3">
      <c r="C8453" s="1"/>
      <c r="G8453" s="35"/>
    </row>
    <row r="8454" spans="3:7" x14ac:dyDescent="0.3">
      <c r="C8454" s="1"/>
      <c r="G8454" s="35"/>
    </row>
    <row r="8455" spans="3:7" x14ac:dyDescent="0.3">
      <c r="C8455" s="1"/>
      <c r="G8455" s="35"/>
    </row>
    <row r="8456" spans="3:7" x14ac:dyDescent="0.3">
      <c r="C8456" s="1"/>
      <c r="G8456" s="35"/>
    </row>
    <row r="8457" spans="3:7" x14ac:dyDescent="0.3">
      <c r="C8457" s="1"/>
      <c r="G8457" s="35"/>
    </row>
    <row r="8458" spans="3:7" x14ac:dyDescent="0.3">
      <c r="C8458" s="1"/>
      <c r="G8458" s="35"/>
    </row>
    <row r="8459" spans="3:7" x14ac:dyDescent="0.3">
      <c r="C8459" s="1"/>
      <c r="G8459" s="35"/>
    </row>
    <row r="8460" spans="3:7" x14ac:dyDescent="0.3">
      <c r="C8460" s="1"/>
      <c r="G8460" s="35"/>
    </row>
    <row r="8461" spans="3:7" x14ac:dyDescent="0.3">
      <c r="C8461" s="1"/>
      <c r="G8461" s="35"/>
    </row>
    <row r="8462" spans="3:7" x14ac:dyDescent="0.3">
      <c r="C8462" s="1"/>
      <c r="G8462" s="35"/>
    </row>
    <row r="8463" spans="3:7" x14ac:dyDescent="0.3">
      <c r="C8463" s="1"/>
      <c r="G8463" s="35"/>
    </row>
    <row r="8464" spans="3:7" x14ac:dyDescent="0.3">
      <c r="C8464" s="1"/>
      <c r="G8464" s="35"/>
    </row>
    <row r="8465" spans="3:7" x14ac:dyDescent="0.3">
      <c r="C8465" s="1"/>
      <c r="G8465" s="35"/>
    </row>
    <row r="8466" spans="3:7" x14ac:dyDescent="0.3">
      <c r="C8466" s="1"/>
      <c r="G8466" s="35"/>
    </row>
    <row r="8467" spans="3:7" x14ac:dyDescent="0.3">
      <c r="C8467" s="1"/>
      <c r="G8467" s="35"/>
    </row>
    <row r="8468" spans="3:7" x14ac:dyDescent="0.3">
      <c r="C8468" s="1"/>
      <c r="G8468" s="35"/>
    </row>
    <row r="8469" spans="3:7" x14ac:dyDescent="0.3">
      <c r="C8469" s="1"/>
      <c r="G8469" s="35"/>
    </row>
    <row r="8470" spans="3:7" x14ac:dyDescent="0.3">
      <c r="C8470" s="1"/>
      <c r="G8470" s="35"/>
    </row>
    <row r="8471" spans="3:7" x14ac:dyDescent="0.3">
      <c r="C8471" s="1"/>
      <c r="G8471" s="35"/>
    </row>
    <row r="8472" spans="3:7" x14ac:dyDescent="0.3">
      <c r="C8472" s="1"/>
      <c r="G8472" s="35"/>
    </row>
    <row r="8473" spans="3:7" x14ac:dyDescent="0.3">
      <c r="C8473" s="1"/>
      <c r="G8473" s="35"/>
    </row>
    <row r="8474" spans="3:7" x14ac:dyDescent="0.3">
      <c r="C8474" s="1"/>
      <c r="G8474" s="35"/>
    </row>
    <row r="8475" spans="3:7" x14ac:dyDescent="0.3">
      <c r="C8475" s="1"/>
      <c r="G8475" s="35"/>
    </row>
    <row r="8476" spans="3:7" x14ac:dyDescent="0.3">
      <c r="C8476" s="1"/>
      <c r="G8476" s="35"/>
    </row>
    <row r="8477" spans="3:7" x14ac:dyDescent="0.3">
      <c r="C8477" s="1"/>
      <c r="G8477" s="35"/>
    </row>
    <row r="8478" spans="3:7" x14ac:dyDescent="0.3">
      <c r="C8478" s="1"/>
      <c r="G8478" s="35"/>
    </row>
    <row r="8479" spans="3:7" x14ac:dyDescent="0.3">
      <c r="C8479" s="1"/>
      <c r="G8479" s="35"/>
    </row>
    <row r="8480" spans="3:7" x14ac:dyDescent="0.3">
      <c r="C8480" s="1"/>
      <c r="G8480" s="35"/>
    </row>
    <row r="8481" spans="3:7" x14ac:dyDescent="0.3">
      <c r="C8481" s="1"/>
      <c r="G8481" s="35"/>
    </row>
    <row r="8482" spans="3:7" x14ac:dyDescent="0.3">
      <c r="C8482" s="1"/>
      <c r="G8482" s="35"/>
    </row>
    <row r="8483" spans="3:7" x14ac:dyDescent="0.3">
      <c r="C8483" s="1"/>
      <c r="G8483" s="35"/>
    </row>
    <row r="8484" spans="3:7" x14ac:dyDescent="0.3">
      <c r="C8484" s="1"/>
      <c r="G8484" s="35"/>
    </row>
    <row r="8485" spans="3:7" x14ac:dyDescent="0.3">
      <c r="C8485" s="1"/>
      <c r="G8485" s="35"/>
    </row>
    <row r="8486" spans="3:7" x14ac:dyDescent="0.3">
      <c r="C8486" s="1"/>
      <c r="G8486" s="35"/>
    </row>
    <row r="8487" spans="3:7" x14ac:dyDescent="0.3">
      <c r="C8487" s="1"/>
      <c r="G8487" s="35"/>
    </row>
    <row r="8488" spans="3:7" x14ac:dyDescent="0.3">
      <c r="C8488" s="1"/>
      <c r="G8488" s="35"/>
    </row>
    <row r="8489" spans="3:7" x14ac:dyDescent="0.3">
      <c r="C8489" s="1"/>
      <c r="G8489" s="35"/>
    </row>
    <row r="8490" spans="3:7" x14ac:dyDescent="0.3">
      <c r="C8490" s="1"/>
      <c r="G8490" s="35"/>
    </row>
    <row r="8491" spans="3:7" x14ac:dyDescent="0.3">
      <c r="C8491" s="1"/>
      <c r="G8491" s="35"/>
    </row>
    <row r="8492" spans="3:7" x14ac:dyDescent="0.3">
      <c r="C8492" s="1"/>
      <c r="G8492" s="35"/>
    </row>
    <row r="8493" spans="3:7" x14ac:dyDescent="0.3">
      <c r="C8493" s="1"/>
      <c r="G8493" s="35"/>
    </row>
    <row r="8494" spans="3:7" x14ac:dyDescent="0.3">
      <c r="C8494" s="1"/>
      <c r="G8494" s="35"/>
    </row>
    <row r="8495" spans="3:7" x14ac:dyDescent="0.3">
      <c r="C8495" s="1"/>
      <c r="G8495" s="35"/>
    </row>
    <row r="8496" spans="3:7" x14ac:dyDescent="0.3">
      <c r="C8496" s="1"/>
      <c r="G8496" s="35"/>
    </row>
    <row r="8497" spans="3:7" x14ac:dyDescent="0.3">
      <c r="C8497" s="1"/>
      <c r="G8497" s="35"/>
    </row>
    <row r="8498" spans="3:7" x14ac:dyDescent="0.3">
      <c r="C8498" s="1"/>
      <c r="G8498" s="35"/>
    </row>
    <row r="8499" spans="3:7" x14ac:dyDescent="0.3">
      <c r="C8499" s="1"/>
      <c r="G8499" s="35"/>
    </row>
    <row r="8500" spans="3:7" x14ac:dyDescent="0.3">
      <c r="C8500" s="1"/>
      <c r="G8500" s="35"/>
    </row>
    <row r="8501" spans="3:7" x14ac:dyDescent="0.3">
      <c r="C8501" s="1"/>
      <c r="G8501" s="35"/>
    </row>
    <row r="8502" spans="3:7" x14ac:dyDescent="0.3">
      <c r="C8502" s="1"/>
      <c r="G8502" s="35"/>
    </row>
    <row r="8503" spans="3:7" x14ac:dyDescent="0.3">
      <c r="C8503" s="1"/>
      <c r="G8503" s="35"/>
    </row>
    <row r="8504" spans="3:7" x14ac:dyDescent="0.3">
      <c r="C8504" s="1"/>
      <c r="G8504" s="35"/>
    </row>
    <row r="8505" spans="3:7" x14ac:dyDescent="0.3">
      <c r="C8505" s="1"/>
      <c r="G8505" s="35"/>
    </row>
    <row r="8506" spans="3:7" x14ac:dyDescent="0.3">
      <c r="C8506" s="1"/>
      <c r="G8506" s="35"/>
    </row>
    <row r="8507" spans="3:7" x14ac:dyDescent="0.3">
      <c r="C8507" s="1"/>
      <c r="G8507" s="35"/>
    </row>
    <row r="8508" spans="3:7" x14ac:dyDescent="0.3">
      <c r="C8508" s="1"/>
      <c r="G8508" s="35"/>
    </row>
    <row r="8509" spans="3:7" x14ac:dyDescent="0.3">
      <c r="C8509" s="1"/>
      <c r="G8509" s="35"/>
    </row>
    <row r="8510" spans="3:7" x14ac:dyDescent="0.3">
      <c r="C8510" s="1"/>
      <c r="G8510" s="35"/>
    </row>
    <row r="8511" spans="3:7" x14ac:dyDescent="0.3">
      <c r="C8511" s="1"/>
      <c r="G8511" s="35"/>
    </row>
    <row r="8512" spans="3:7" x14ac:dyDescent="0.3">
      <c r="C8512" s="1"/>
      <c r="G8512" s="35"/>
    </row>
    <row r="8513" spans="3:7" x14ac:dyDescent="0.3">
      <c r="C8513" s="1"/>
      <c r="G8513" s="35"/>
    </row>
    <row r="8514" spans="3:7" x14ac:dyDescent="0.3">
      <c r="C8514" s="1"/>
      <c r="G8514" s="35"/>
    </row>
    <row r="8515" spans="3:7" x14ac:dyDescent="0.3">
      <c r="C8515" s="1"/>
      <c r="G8515" s="35"/>
    </row>
    <row r="8516" spans="3:7" x14ac:dyDescent="0.3">
      <c r="C8516" s="1"/>
      <c r="G8516" s="35"/>
    </row>
    <row r="8517" spans="3:7" x14ac:dyDescent="0.3">
      <c r="C8517" s="1"/>
      <c r="G8517" s="35"/>
    </row>
    <row r="8518" spans="3:7" x14ac:dyDescent="0.3">
      <c r="C8518" s="1"/>
      <c r="G8518" s="35"/>
    </row>
    <row r="8519" spans="3:7" x14ac:dyDescent="0.3">
      <c r="C8519" s="1"/>
      <c r="G8519" s="35"/>
    </row>
    <row r="8520" spans="3:7" x14ac:dyDescent="0.3">
      <c r="C8520" s="1"/>
      <c r="G8520" s="35"/>
    </row>
    <row r="8521" spans="3:7" x14ac:dyDescent="0.3">
      <c r="C8521" s="1"/>
      <c r="G8521" s="35"/>
    </row>
    <row r="8522" spans="3:7" x14ac:dyDescent="0.3">
      <c r="C8522" s="1"/>
      <c r="G8522" s="35"/>
    </row>
    <row r="8523" spans="3:7" x14ac:dyDescent="0.3">
      <c r="C8523" s="1"/>
      <c r="G8523" s="35"/>
    </row>
    <row r="8524" spans="3:7" x14ac:dyDescent="0.3">
      <c r="C8524" s="1"/>
      <c r="G8524" s="35"/>
    </row>
    <row r="8525" spans="3:7" x14ac:dyDescent="0.3">
      <c r="C8525" s="1"/>
      <c r="G8525" s="35"/>
    </row>
    <row r="8526" spans="3:7" x14ac:dyDescent="0.3">
      <c r="C8526" s="1"/>
      <c r="G8526" s="35"/>
    </row>
    <row r="8527" spans="3:7" x14ac:dyDescent="0.3">
      <c r="C8527" s="1"/>
      <c r="G8527" s="35"/>
    </row>
    <row r="8528" spans="3:7" x14ac:dyDescent="0.3">
      <c r="C8528" s="1"/>
      <c r="G8528" s="35"/>
    </row>
    <row r="8529" spans="3:7" x14ac:dyDescent="0.3">
      <c r="C8529" s="1"/>
      <c r="G8529" s="35"/>
    </row>
    <row r="8530" spans="3:7" x14ac:dyDescent="0.3">
      <c r="C8530" s="1"/>
      <c r="G8530" s="35"/>
    </row>
    <row r="8531" spans="3:7" x14ac:dyDescent="0.3">
      <c r="C8531" s="1"/>
      <c r="G8531" s="35"/>
    </row>
    <row r="8532" spans="3:7" x14ac:dyDescent="0.3">
      <c r="C8532" s="1"/>
      <c r="G8532" s="35"/>
    </row>
    <row r="8533" spans="3:7" x14ac:dyDescent="0.3">
      <c r="C8533" s="1"/>
      <c r="G8533" s="35"/>
    </row>
    <row r="8534" spans="3:7" x14ac:dyDescent="0.3">
      <c r="C8534" s="1"/>
      <c r="G8534" s="35"/>
    </row>
    <row r="8535" spans="3:7" x14ac:dyDescent="0.3">
      <c r="C8535" s="1"/>
      <c r="G8535" s="35"/>
    </row>
    <row r="8536" spans="3:7" x14ac:dyDescent="0.3">
      <c r="C8536" s="1"/>
      <c r="G8536" s="35"/>
    </row>
    <row r="8537" spans="3:7" x14ac:dyDescent="0.3">
      <c r="C8537" s="1"/>
      <c r="G8537" s="35"/>
    </row>
    <row r="8538" spans="3:7" x14ac:dyDescent="0.3">
      <c r="C8538" s="1"/>
      <c r="G8538" s="35"/>
    </row>
    <row r="8539" spans="3:7" x14ac:dyDescent="0.3">
      <c r="C8539" s="1"/>
      <c r="G8539" s="35"/>
    </row>
    <row r="8540" spans="3:7" x14ac:dyDescent="0.3">
      <c r="C8540" s="1"/>
      <c r="G8540" s="35"/>
    </row>
    <row r="8541" spans="3:7" x14ac:dyDescent="0.3">
      <c r="C8541" s="1"/>
      <c r="G8541" s="35"/>
    </row>
    <row r="8542" spans="3:7" x14ac:dyDescent="0.3">
      <c r="C8542" s="1"/>
      <c r="G8542" s="35"/>
    </row>
    <row r="8543" spans="3:7" x14ac:dyDescent="0.3">
      <c r="C8543" s="1"/>
      <c r="G8543" s="35"/>
    </row>
    <row r="8544" spans="3:7" x14ac:dyDescent="0.3">
      <c r="C8544" s="1"/>
      <c r="G8544" s="35"/>
    </row>
    <row r="8545" spans="3:7" x14ac:dyDescent="0.3">
      <c r="C8545" s="1"/>
      <c r="G8545" s="35"/>
    </row>
    <row r="8546" spans="3:7" x14ac:dyDescent="0.3">
      <c r="C8546" s="1"/>
      <c r="G8546" s="35"/>
    </row>
    <row r="8547" spans="3:7" x14ac:dyDescent="0.3">
      <c r="C8547" s="1"/>
      <c r="G8547" s="35"/>
    </row>
    <row r="8548" spans="3:7" x14ac:dyDescent="0.3">
      <c r="C8548" s="1"/>
      <c r="G8548" s="35"/>
    </row>
    <row r="8549" spans="3:7" x14ac:dyDescent="0.3">
      <c r="C8549" s="1"/>
      <c r="G8549" s="35"/>
    </row>
    <row r="8550" spans="3:7" x14ac:dyDescent="0.3">
      <c r="C8550" s="1"/>
      <c r="G8550" s="35"/>
    </row>
    <row r="8551" spans="3:7" x14ac:dyDescent="0.3">
      <c r="C8551" s="1"/>
      <c r="G8551" s="35"/>
    </row>
    <row r="8552" spans="3:7" x14ac:dyDescent="0.3">
      <c r="C8552" s="1"/>
      <c r="G8552" s="35"/>
    </row>
    <row r="8553" spans="3:7" x14ac:dyDescent="0.3">
      <c r="C8553" s="1"/>
      <c r="G8553" s="35"/>
    </row>
    <row r="8554" spans="3:7" x14ac:dyDescent="0.3">
      <c r="C8554" s="1"/>
      <c r="G8554" s="35"/>
    </row>
    <row r="8555" spans="3:7" x14ac:dyDescent="0.3">
      <c r="C8555" s="1"/>
      <c r="G8555" s="35"/>
    </row>
    <row r="8556" spans="3:7" x14ac:dyDescent="0.3">
      <c r="C8556" s="1"/>
      <c r="G8556" s="35"/>
    </row>
    <row r="8557" spans="3:7" x14ac:dyDescent="0.3">
      <c r="C8557" s="1"/>
      <c r="G8557" s="35"/>
    </row>
    <row r="8558" spans="3:7" x14ac:dyDescent="0.3">
      <c r="C8558" s="1"/>
      <c r="G8558" s="35"/>
    </row>
    <row r="8559" spans="3:7" x14ac:dyDescent="0.3">
      <c r="C8559" s="1"/>
      <c r="G8559" s="35"/>
    </row>
    <row r="8560" spans="3:7" x14ac:dyDescent="0.3">
      <c r="C8560" s="1"/>
      <c r="G8560" s="35"/>
    </row>
    <row r="8561" spans="3:7" x14ac:dyDescent="0.3">
      <c r="C8561" s="1"/>
      <c r="G8561" s="35"/>
    </row>
    <row r="8562" spans="3:7" x14ac:dyDescent="0.3">
      <c r="C8562" s="1"/>
      <c r="G8562" s="35"/>
    </row>
    <row r="8563" spans="3:7" x14ac:dyDescent="0.3">
      <c r="C8563" s="1"/>
      <c r="G8563" s="35"/>
    </row>
    <row r="8564" spans="3:7" x14ac:dyDescent="0.3">
      <c r="C8564" s="1"/>
      <c r="G8564" s="35"/>
    </row>
    <row r="8565" spans="3:7" x14ac:dyDescent="0.3">
      <c r="C8565" s="1"/>
      <c r="G8565" s="35"/>
    </row>
    <row r="8566" spans="3:7" x14ac:dyDescent="0.3">
      <c r="C8566" s="1"/>
      <c r="G8566" s="35"/>
    </row>
    <row r="8567" spans="3:7" x14ac:dyDescent="0.3">
      <c r="C8567" s="1"/>
      <c r="G8567" s="35"/>
    </row>
    <row r="8568" spans="3:7" x14ac:dyDescent="0.3">
      <c r="C8568" s="1"/>
      <c r="G8568" s="35"/>
    </row>
    <row r="8569" spans="3:7" x14ac:dyDescent="0.3">
      <c r="C8569" s="1"/>
      <c r="G8569" s="35"/>
    </row>
    <row r="8570" spans="3:7" x14ac:dyDescent="0.3">
      <c r="C8570" s="1"/>
      <c r="G8570" s="35"/>
    </row>
    <row r="8571" spans="3:7" x14ac:dyDescent="0.3">
      <c r="C8571" s="1"/>
      <c r="G8571" s="35"/>
    </row>
    <row r="8572" spans="3:7" x14ac:dyDescent="0.3">
      <c r="C8572" s="1"/>
      <c r="G8572" s="35"/>
    </row>
    <row r="8573" spans="3:7" x14ac:dyDescent="0.3">
      <c r="C8573" s="1"/>
      <c r="G8573" s="35"/>
    </row>
    <row r="8574" spans="3:7" x14ac:dyDescent="0.3">
      <c r="C8574" s="1"/>
      <c r="G8574" s="35"/>
    </row>
    <row r="8575" spans="3:7" x14ac:dyDescent="0.3">
      <c r="C8575" s="1"/>
      <c r="G8575" s="35"/>
    </row>
    <row r="8576" spans="3:7" x14ac:dyDescent="0.3">
      <c r="C8576" s="1"/>
      <c r="G8576" s="35"/>
    </row>
    <row r="8577" spans="3:7" x14ac:dyDescent="0.3">
      <c r="C8577" s="1"/>
      <c r="G8577" s="35"/>
    </row>
    <row r="8578" spans="3:7" x14ac:dyDescent="0.3">
      <c r="C8578" s="1"/>
      <c r="G8578" s="35"/>
    </row>
    <row r="8579" spans="3:7" x14ac:dyDescent="0.3">
      <c r="C8579" s="1"/>
      <c r="G8579" s="35"/>
    </row>
    <row r="8580" spans="3:7" x14ac:dyDescent="0.3">
      <c r="C8580" s="1"/>
      <c r="G8580" s="35"/>
    </row>
    <row r="8581" spans="3:7" x14ac:dyDescent="0.3">
      <c r="C8581" s="1"/>
      <c r="G8581" s="35"/>
    </row>
    <row r="8582" spans="3:7" x14ac:dyDescent="0.3">
      <c r="C8582" s="1"/>
      <c r="G8582" s="35"/>
    </row>
    <row r="8583" spans="3:7" x14ac:dyDescent="0.3">
      <c r="C8583" s="1"/>
      <c r="G8583" s="35"/>
    </row>
    <row r="8584" spans="3:7" x14ac:dyDescent="0.3">
      <c r="C8584" s="1"/>
      <c r="G8584" s="35"/>
    </row>
    <row r="8585" spans="3:7" x14ac:dyDescent="0.3">
      <c r="C8585" s="1"/>
      <c r="G8585" s="35"/>
    </row>
    <row r="8586" spans="3:7" x14ac:dyDescent="0.3">
      <c r="C8586" s="1"/>
      <c r="G8586" s="35"/>
    </row>
    <row r="8587" spans="3:7" x14ac:dyDescent="0.3">
      <c r="C8587" s="1"/>
      <c r="G8587" s="35"/>
    </row>
    <row r="8588" spans="3:7" x14ac:dyDescent="0.3">
      <c r="C8588" s="1"/>
      <c r="G8588" s="35"/>
    </row>
    <row r="8589" spans="3:7" x14ac:dyDescent="0.3">
      <c r="C8589" s="1"/>
      <c r="G8589" s="35"/>
    </row>
    <row r="8590" spans="3:7" x14ac:dyDescent="0.3">
      <c r="C8590" s="1"/>
      <c r="G8590" s="35"/>
    </row>
    <row r="8591" spans="3:7" x14ac:dyDescent="0.3">
      <c r="C8591" s="1"/>
      <c r="G8591" s="35"/>
    </row>
    <row r="8592" spans="3:7" x14ac:dyDescent="0.3">
      <c r="C8592" s="1"/>
      <c r="G8592" s="35"/>
    </row>
    <row r="8593" spans="3:7" x14ac:dyDescent="0.3">
      <c r="C8593" s="1"/>
      <c r="G8593" s="35"/>
    </row>
    <row r="8594" spans="3:7" x14ac:dyDescent="0.3">
      <c r="C8594" s="1"/>
      <c r="G8594" s="35"/>
    </row>
    <row r="8595" spans="3:7" x14ac:dyDescent="0.3">
      <c r="C8595" s="1"/>
      <c r="G8595" s="35"/>
    </row>
    <row r="8596" spans="3:7" x14ac:dyDescent="0.3">
      <c r="C8596" s="1"/>
      <c r="G8596" s="35"/>
    </row>
    <row r="8597" spans="3:7" x14ac:dyDescent="0.3">
      <c r="C8597" s="1"/>
      <c r="G8597" s="35"/>
    </row>
    <row r="8598" spans="3:7" x14ac:dyDescent="0.3">
      <c r="C8598" s="1"/>
      <c r="G8598" s="35"/>
    </row>
    <row r="8599" spans="3:7" x14ac:dyDescent="0.3">
      <c r="C8599" s="1"/>
      <c r="G8599" s="35"/>
    </row>
    <row r="8600" spans="3:7" x14ac:dyDescent="0.3">
      <c r="C8600" s="1"/>
      <c r="G8600" s="35"/>
    </row>
    <row r="8601" spans="3:7" x14ac:dyDescent="0.3">
      <c r="C8601" s="1"/>
      <c r="G8601" s="35"/>
    </row>
    <row r="8602" spans="3:7" x14ac:dyDescent="0.3">
      <c r="C8602" s="1"/>
      <c r="G8602" s="35"/>
    </row>
    <row r="8603" spans="3:7" x14ac:dyDescent="0.3">
      <c r="C8603" s="1"/>
      <c r="G8603" s="35"/>
    </row>
    <row r="8604" spans="3:7" x14ac:dyDescent="0.3">
      <c r="C8604" s="1"/>
      <c r="G8604" s="35"/>
    </row>
    <row r="8605" spans="3:7" x14ac:dyDescent="0.3">
      <c r="C8605" s="1"/>
      <c r="G8605" s="35"/>
    </row>
    <row r="8606" spans="3:7" x14ac:dyDescent="0.3">
      <c r="C8606" s="1"/>
      <c r="G8606" s="35"/>
    </row>
    <row r="8607" spans="3:7" x14ac:dyDescent="0.3">
      <c r="C8607" s="1"/>
      <c r="G8607" s="35"/>
    </row>
    <row r="8608" spans="3:7" x14ac:dyDescent="0.3">
      <c r="C8608" s="1"/>
      <c r="G8608" s="35"/>
    </row>
    <row r="8609" spans="3:7" x14ac:dyDescent="0.3">
      <c r="C8609" s="1"/>
      <c r="G8609" s="35"/>
    </row>
    <row r="8610" spans="3:7" x14ac:dyDescent="0.3">
      <c r="C8610" s="1"/>
      <c r="G8610" s="35"/>
    </row>
    <row r="8611" spans="3:7" x14ac:dyDescent="0.3">
      <c r="C8611" s="1"/>
      <c r="G8611" s="35"/>
    </row>
    <row r="8612" spans="3:7" x14ac:dyDescent="0.3">
      <c r="C8612" s="1"/>
      <c r="G8612" s="35"/>
    </row>
    <row r="8613" spans="3:7" x14ac:dyDescent="0.3">
      <c r="C8613" s="1"/>
      <c r="G8613" s="35"/>
    </row>
    <row r="8614" spans="3:7" x14ac:dyDescent="0.3">
      <c r="C8614" s="1"/>
      <c r="G8614" s="35"/>
    </row>
    <row r="8615" spans="3:7" x14ac:dyDescent="0.3">
      <c r="C8615" s="1"/>
      <c r="G8615" s="35"/>
    </row>
    <row r="8616" spans="3:7" x14ac:dyDescent="0.3">
      <c r="C8616" s="1"/>
      <c r="G8616" s="35"/>
    </row>
    <row r="8617" spans="3:7" x14ac:dyDescent="0.3">
      <c r="C8617" s="1"/>
      <c r="G8617" s="35"/>
    </row>
    <row r="8618" spans="3:7" x14ac:dyDescent="0.3">
      <c r="C8618" s="1"/>
      <c r="G8618" s="35"/>
    </row>
    <row r="8619" spans="3:7" x14ac:dyDescent="0.3">
      <c r="C8619" s="1"/>
      <c r="G8619" s="35"/>
    </row>
    <row r="8620" spans="3:7" x14ac:dyDescent="0.3">
      <c r="C8620" s="1"/>
      <c r="G8620" s="35"/>
    </row>
    <row r="8621" spans="3:7" x14ac:dyDescent="0.3">
      <c r="C8621" s="1"/>
      <c r="G8621" s="35"/>
    </row>
    <row r="8622" spans="3:7" x14ac:dyDescent="0.3">
      <c r="C8622" s="1"/>
      <c r="G8622" s="35"/>
    </row>
    <row r="8623" spans="3:7" x14ac:dyDescent="0.3">
      <c r="C8623" s="1"/>
      <c r="G8623" s="35"/>
    </row>
    <row r="8624" spans="3:7" x14ac:dyDescent="0.3">
      <c r="C8624" s="1"/>
      <c r="G8624" s="35"/>
    </row>
    <row r="8625" spans="3:7" x14ac:dyDescent="0.3">
      <c r="C8625" s="1"/>
      <c r="G8625" s="35"/>
    </row>
    <row r="8626" spans="3:7" x14ac:dyDescent="0.3">
      <c r="C8626" s="1"/>
      <c r="G8626" s="35"/>
    </row>
    <row r="8627" spans="3:7" x14ac:dyDescent="0.3">
      <c r="C8627" s="1"/>
      <c r="G8627" s="35"/>
    </row>
    <row r="8628" spans="3:7" x14ac:dyDescent="0.3">
      <c r="C8628" s="1"/>
      <c r="G8628" s="35"/>
    </row>
    <row r="8629" spans="3:7" x14ac:dyDescent="0.3">
      <c r="C8629" s="1"/>
      <c r="G8629" s="35"/>
    </row>
    <row r="8630" spans="3:7" x14ac:dyDescent="0.3">
      <c r="C8630" s="1"/>
      <c r="G8630" s="35"/>
    </row>
    <row r="8631" spans="3:7" x14ac:dyDescent="0.3">
      <c r="C8631" s="1"/>
      <c r="G8631" s="35"/>
    </row>
    <row r="8632" spans="3:7" x14ac:dyDescent="0.3">
      <c r="C8632" s="1"/>
      <c r="G8632" s="35"/>
    </row>
    <row r="8633" spans="3:7" x14ac:dyDescent="0.3">
      <c r="C8633" s="1"/>
      <c r="G8633" s="35"/>
    </row>
    <row r="8634" spans="3:7" x14ac:dyDescent="0.3">
      <c r="C8634" s="1"/>
      <c r="G8634" s="35"/>
    </row>
    <row r="8635" spans="3:7" x14ac:dyDescent="0.3">
      <c r="C8635" s="1"/>
      <c r="G8635" s="35"/>
    </row>
    <row r="8636" spans="3:7" x14ac:dyDescent="0.3">
      <c r="C8636" s="1"/>
      <c r="G8636" s="35"/>
    </row>
    <row r="8637" spans="3:7" x14ac:dyDescent="0.3">
      <c r="C8637" s="1"/>
      <c r="G8637" s="35"/>
    </row>
    <row r="8638" spans="3:7" x14ac:dyDescent="0.3">
      <c r="C8638" s="1"/>
      <c r="G8638" s="35"/>
    </row>
    <row r="8639" spans="3:7" x14ac:dyDescent="0.3">
      <c r="C8639" s="1"/>
      <c r="G8639" s="35"/>
    </row>
    <row r="8640" spans="3:7" x14ac:dyDescent="0.3">
      <c r="C8640" s="1"/>
      <c r="G8640" s="35"/>
    </row>
    <row r="8641" spans="3:7" x14ac:dyDescent="0.3">
      <c r="C8641" s="1"/>
      <c r="G8641" s="35"/>
    </row>
    <row r="8642" spans="3:7" x14ac:dyDescent="0.3">
      <c r="C8642" s="1"/>
      <c r="G8642" s="35"/>
    </row>
    <row r="8643" spans="3:7" x14ac:dyDescent="0.3">
      <c r="C8643" s="1"/>
      <c r="G8643" s="35"/>
    </row>
    <row r="8644" spans="3:7" x14ac:dyDescent="0.3">
      <c r="C8644" s="1"/>
      <c r="G8644" s="35"/>
    </row>
    <row r="8645" spans="3:7" x14ac:dyDescent="0.3">
      <c r="C8645" s="1"/>
      <c r="G8645" s="35"/>
    </row>
    <row r="8646" spans="3:7" x14ac:dyDescent="0.3">
      <c r="C8646" s="1"/>
      <c r="G8646" s="35"/>
    </row>
    <row r="8647" spans="3:7" x14ac:dyDescent="0.3">
      <c r="C8647" s="1"/>
      <c r="G8647" s="35"/>
    </row>
    <row r="8648" spans="3:7" x14ac:dyDescent="0.3">
      <c r="C8648" s="1"/>
      <c r="G8648" s="35"/>
    </row>
    <row r="8649" spans="3:7" x14ac:dyDescent="0.3">
      <c r="C8649" s="1"/>
      <c r="G8649" s="35"/>
    </row>
    <row r="8650" spans="3:7" x14ac:dyDescent="0.3">
      <c r="C8650" s="1"/>
      <c r="G8650" s="35"/>
    </row>
    <row r="8651" spans="3:7" x14ac:dyDescent="0.3">
      <c r="C8651" s="1"/>
      <c r="G8651" s="35"/>
    </row>
    <row r="8652" spans="3:7" x14ac:dyDescent="0.3">
      <c r="C8652" s="1"/>
      <c r="G8652" s="35"/>
    </row>
    <row r="8653" spans="3:7" x14ac:dyDescent="0.3">
      <c r="C8653" s="1"/>
      <c r="G8653" s="35"/>
    </row>
    <row r="8654" spans="3:7" x14ac:dyDescent="0.3">
      <c r="C8654" s="1"/>
      <c r="G8654" s="35"/>
    </row>
    <row r="8655" spans="3:7" x14ac:dyDescent="0.3">
      <c r="C8655" s="1"/>
      <c r="G8655" s="35"/>
    </row>
    <row r="8656" spans="3:7" x14ac:dyDescent="0.3">
      <c r="C8656" s="1"/>
      <c r="G8656" s="35"/>
    </row>
    <row r="8657" spans="3:7" x14ac:dyDescent="0.3">
      <c r="C8657" s="1"/>
      <c r="G8657" s="35"/>
    </row>
    <row r="8658" spans="3:7" x14ac:dyDescent="0.3">
      <c r="C8658" s="1"/>
      <c r="G8658" s="35"/>
    </row>
    <row r="8659" spans="3:7" x14ac:dyDescent="0.3">
      <c r="C8659" s="1"/>
      <c r="G8659" s="35"/>
    </row>
    <row r="8660" spans="3:7" x14ac:dyDescent="0.3">
      <c r="C8660" s="1"/>
      <c r="G8660" s="35"/>
    </row>
    <row r="8661" spans="3:7" x14ac:dyDescent="0.3">
      <c r="C8661" s="1"/>
      <c r="G8661" s="35"/>
    </row>
    <row r="8662" spans="3:7" x14ac:dyDescent="0.3">
      <c r="C8662" s="1"/>
      <c r="G8662" s="35"/>
    </row>
    <row r="8663" spans="3:7" x14ac:dyDescent="0.3">
      <c r="C8663" s="1"/>
      <c r="G8663" s="35"/>
    </row>
    <row r="8664" spans="3:7" x14ac:dyDescent="0.3">
      <c r="C8664" s="1"/>
      <c r="G8664" s="35"/>
    </row>
    <row r="8665" spans="3:7" x14ac:dyDescent="0.3">
      <c r="C8665" s="1"/>
      <c r="G8665" s="35"/>
    </row>
    <row r="8666" spans="3:7" x14ac:dyDescent="0.3">
      <c r="C8666" s="1"/>
      <c r="G8666" s="35"/>
    </row>
    <row r="8667" spans="3:7" x14ac:dyDescent="0.3">
      <c r="C8667" s="1"/>
      <c r="G8667" s="35"/>
    </row>
    <row r="8668" spans="3:7" x14ac:dyDescent="0.3">
      <c r="C8668" s="1"/>
      <c r="G8668" s="35"/>
    </row>
    <row r="8669" spans="3:7" x14ac:dyDescent="0.3">
      <c r="C8669" s="1"/>
      <c r="G8669" s="35"/>
    </row>
    <row r="8670" spans="3:7" x14ac:dyDescent="0.3">
      <c r="C8670" s="1"/>
      <c r="G8670" s="35"/>
    </row>
    <row r="8671" spans="3:7" x14ac:dyDescent="0.3">
      <c r="C8671" s="1"/>
      <c r="G8671" s="35"/>
    </row>
    <row r="8672" spans="3:7" x14ac:dyDescent="0.3">
      <c r="C8672" s="1"/>
      <c r="G8672" s="35"/>
    </row>
    <row r="8673" spans="3:7" x14ac:dyDescent="0.3">
      <c r="C8673" s="1"/>
      <c r="G8673" s="35"/>
    </row>
    <row r="8674" spans="3:7" x14ac:dyDescent="0.3">
      <c r="C8674" s="1"/>
      <c r="G8674" s="35"/>
    </row>
    <row r="8675" spans="3:7" x14ac:dyDescent="0.3">
      <c r="C8675" s="1"/>
      <c r="G8675" s="35"/>
    </row>
    <row r="8676" spans="3:7" x14ac:dyDescent="0.3">
      <c r="C8676" s="1"/>
      <c r="G8676" s="35"/>
    </row>
    <row r="8677" spans="3:7" x14ac:dyDescent="0.3">
      <c r="C8677" s="1"/>
      <c r="G8677" s="35"/>
    </row>
    <row r="8678" spans="3:7" x14ac:dyDescent="0.3">
      <c r="C8678" s="1"/>
      <c r="G8678" s="35"/>
    </row>
    <row r="8679" spans="3:7" x14ac:dyDescent="0.3">
      <c r="C8679" s="1"/>
      <c r="G8679" s="35"/>
    </row>
    <row r="8680" spans="3:7" x14ac:dyDescent="0.3">
      <c r="C8680" s="1"/>
      <c r="G8680" s="35"/>
    </row>
    <row r="8681" spans="3:7" x14ac:dyDescent="0.3">
      <c r="C8681" s="1"/>
      <c r="G8681" s="35"/>
    </row>
    <row r="8682" spans="3:7" x14ac:dyDescent="0.3">
      <c r="C8682" s="1"/>
      <c r="G8682" s="35"/>
    </row>
    <row r="8683" spans="3:7" x14ac:dyDescent="0.3">
      <c r="C8683" s="1"/>
      <c r="G8683" s="35"/>
    </row>
    <row r="8684" spans="3:7" x14ac:dyDescent="0.3">
      <c r="C8684" s="1"/>
      <c r="G8684" s="35"/>
    </row>
    <row r="8685" spans="3:7" x14ac:dyDescent="0.3">
      <c r="C8685" s="1"/>
      <c r="G8685" s="35"/>
    </row>
    <row r="8686" spans="3:7" x14ac:dyDescent="0.3">
      <c r="C8686" s="1"/>
      <c r="G8686" s="35"/>
    </row>
    <row r="8687" spans="3:7" x14ac:dyDescent="0.3">
      <c r="C8687" s="1"/>
      <c r="G8687" s="35"/>
    </row>
    <row r="8688" spans="3:7" x14ac:dyDescent="0.3">
      <c r="C8688" s="1"/>
      <c r="G8688" s="35"/>
    </row>
    <row r="8689" spans="3:7" x14ac:dyDescent="0.3">
      <c r="C8689" s="1"/>
      <c r="G8689" s="35"/>
    </row>
    <row r="8690" spans="3:7" x14ac:dyDescent="0.3">
      <c r="C8690" s="1"/>
      <c r="G8690" s="35"/>
    </row>
    <row r="8691" spans="3:7" x14ac:dyDescent="0.3">
      <c r="C8691" s="1"/>
      <c r="G8691" s="35"/>
    </row>
    <row r="8692" spans="3:7" x14ac:dyDescent="0.3">
      <c r="C8692" s="1"/>
      <c r="G8692" s="35"/>
    </row>
    <row r="8693" spans="3:7" x14ac:dyDescent="0.3">
      <c r="C8693" s="1"/>
      <c r="G8693" s="35"/>
    </row>
    <row r="8694" spans="3:7" x14ac:dyDescent="0.3">
      <c r="C8694" s="1"/>
      <c r="G8694" s="35"/>
    </row>
    <row r="8695" spans="3:7" x14ac:dyDescent="0.3">
      <c r="C8695" s="1"/>
      <c r="G8695" s="35"/>
    </row>
    <row r="8696" spans="3:7" x14ac:dyDescent="0.3">
      <c r="C8696" s="1"/>
      <c r="G8696" s="35"/>
    </row>
    <row r="8697" spans="3:7" x14ac:dyDescent="0.3">
      <c r="C8697" s="1"/>
      <c r="G8697" s="35"/>
    </row>
    <row r="8698" spans="3:7" x14ac:dyDescent="0.3">
      <c r="C8698" s="1"/>
      <c r="G8698" s="35"/>
    </row>
    <row r="8699" spans="3:7" x14ac:dyDescent="0.3">
      <c r="C8699" s="1"/>
      <c r="G8699" s="35"/>
    </row>
    <row r="8700" spans="3:7" x14ac:dyDescent="0.3">
      <c r="C8700" s="1"/>
      <c r="G8700" s="35"/>
    </row>
    <row r="8701" spans="3:7" x14ac:dyDescent="0.3">
      <c r="C8701" s="1"/>
      <c r="G8701" s="35"/>
    </row>
    <row r="8702" spans="3:7" x14ac:dyDescent="0.3">
      <c r="C8702" s="1"/>
      <c r="G8702" s="35"/>
    </row>
    <row r="8703" spans="3:7" x14ac:dyDescent="0.3">
      <c r="C8703" s="1"/>
      <c r="G8703" s="35"/>
    </row>
    <row r="8704" spans="3:7" x14ac:dyDescent="0.3">
      <c r="C8704" s="1"/>
      <c r="G8704" s="35"/>
    </row>
    <row r="8705" spans="3:7" x14ac:dyDescent="0.3">
      <c r="C8705" s="1"/>
      <c r="G8705" s="35"/>
    </row>
    <row r="8706" spans="3:7" x14ac:dyDescent="0.3">
      <c r="C8706" s="1"/>
      <c r="G8706" s="35"/>
    </row>
    <row r="8707" spans="3:7" x14ac:dyDescent="0.3">
      <c r="C8707" s="1"/>
      <c r="G8707" s="35"/>
    </row>
    <row r="8708" spans="3:7" x14ac:dyDescent="0.3">
      <c r="C8708" s="1"/>
      <c r="G8708" s="35"/>
    </row>
    <row r="8709" spans="3:7" x14ac:dyDescent="0.3">
      <c r="C8709" s="1"/>
      <c r="G8709" s="35"/>
    </row>
    <row r="8710" spans="3:7" x14ac:dyDescent="0.3">
      <c r="C8710" s="1"/>
      <c r="G8710" s="35"/>
    </row>
    <row r="8711" spans="3:7" x14ac:dyDescent="0.3">
      <c r="C8711" s="1"/>
      <c r="G8711" s="35"/>
    </row>
    <row r="8712" spans="3:7" x14ac:dyDescent="0.3">
      <c r="C8712" s="1"/>
      <c r="G8712" s="35"/>
    </row>
    <row r="8713" spans="3:7" x14ac:dyDescent="0.3">
      <c r="C8713" s="1"/>
      <c r="G8713" s="35"/>
    </row>
    <row r="8714" spans="3:7" x14ac:dyDescent="0.3">
      <c r="C8714" s="1"/>
      <c r="G8714" s="35"/>
    </row>
    <row r="8715" spans="3:7" x14ac:dyDescent="0.3">
      <c r="C8715" s="1"/>
      <c r="G8715" s="35"/>
    </row>
    <row r="8716" spans="3:7" x14ac:dyDescent="0.3">
      <c r="C8716" s="1"/>
      <c r="G8716" s="35"/>
    </row>
    <row r="8717" spans="3:7" x14ac:dyDescent="0.3">
      <c r="C8717" s="1"/>
      <c r="G8717" s="35"/>
    </row>
    <row r="8718" spans="3:7" x14ac:dyDescent="0.3">
      <c r="C8718" s="1"/>
      <c r="G8718" s="35"/>
    </row>
    <row r="8719" spans="3:7" x14ac:dyDescent="0.3">
      <c r="C8719" s="1"/>
      <c r="G8719" s="35"/>
    </row>
    <row r="8720" spans="3:7" x14ac:dyDescent="0.3">
      <c r="C8720" s="1"/>
      <c r="G8720" s="35"/>
    </row>
    <row r="8721" spans="3:7" x14ac:dyDescent="0.3">
      <c r="C8721" s="1"/>
      <c r="G8721" s="35"/>
    </row>
    <row r="8722" spans="3:7" x14ac:dyDescent="0.3">
      <c r="C8722" s="1"/>
      <c r="G8722" s="35"/>
    </row>
    <row r="8723" spans="3:7" x14ac:dyDescent="0.3">
      <c r="C8723" s="1"/>
      <c r="G8723" s="35"/>
    </row>
    <row r="8724" spans="3:7" x14ac:dyDescent="0.3">
      <c r="C8724" s="1"/>
      <c r="G8724" s="35"/>
    </row>
    <row r="8725" spans="3:7" x14ac:dyDescent="0.3">
      <c r="C8725" s="1"/>
      <c r="G8725" s="35"/>
    </row>
    <row r="8726" spans="3:7" x14ac:dyDescent="0.3">
      <c r="C8726" s="1"/>
      <c r="G8726" s="35"/>
    </row>
    <row r="8727" spans="3:7" x14ac:dyDescent="0.3">
      <c r="C8727" s="1"/>
      <c r="G8727" s="35"/>
    </row>
    <row r="8728" spans="3:7" x14ac:dyDescent="0.3">
      <c r="C8728" s="1"/>
      <c r="G8728" s="35"/>
    </row>
    <row r="8729" spans="3:7" x14ac:dyDescent="0.3">
      <c r="C8729" s="1"/>
      <c r="G8729" s="35"/>
    </row>
    <row r="8730" spans="3:7" x14ac:dyDescent="0.3">
      <c r="C8730" s="1"/>
      <c r="G8730" s="35"/>
    </row>
    <row r="8731" spans="3:7" x14ac:dyDescent="0.3">
      <c r="C8731" s="1"/>
      <c r="G8731" s="35"/>
    </row>
    <row r="8732" spans="3:7" x14ac:dyDescent="0.3">
      <c r="C8732" s="1"/>
      <c r="G8732" s="35"/>
    </row>
    <row r="8733" spans="3:7" x14ac:dyDescent="0.3">
      <c r="C8733" s="1"/>
      <c r="G8733" s="35"/>
    </row>
    <row r="8734" spans="3:7" x14ac:dyDescent="0.3">
      <c r="C8734" s="1"/>
      <c r="G8734" s="35"/>
    </row>
    <row r="8735" spans="3:7" x14ac:dyDescent="0.3">
      <c r="C8735" s="1"/>
      <c r="G8735" s="35"/>
    </row>
    <row r="8736" spans="3:7" x14ac:dyDescent="0.3">
      <c r="C8736" s="1"/>
      <c r="G8736" s="35"/>
    </row>
    <row r="8737" spans="3:7" x14ac:dyDescent="0.3">
      <c r="C8737" s="1"/>
      <c r="G8737" s="35"/>
    </row>
    <row r="8738" spans="3:7" x14ac:dyDescent="0.3">
      <c r="C8738" s="1"/>
      <c r="G8738" s="35"/>
    </row>
    <row r="8739" spans="3:7" x14ac:dyDescent="0.3">
      <c r="C8739" s="1"/>
      <c r="G8739" s="35"/>
    </row>
    <row r="8740" spans="3:7" x14ac:dyDescent="0.3">
      <c r="C8740" s="1"/>
      <c r="G8740" s="35"/>
    </row>
    <row r="8741" spans="3:7" x14ac:dyDescent="0.3">
      <c r="C8741" s="1"/>
      <c r="G8741" s="35"/>
    </row>
    <row r="8742" spans="3:7" x14ac:dyDescent="0.3">
      <c r="C8742" s="1"/>
      <c r="G8742" s="35"/>
    </row>
    <row r="8743" spans="3:7" x14ac:dyDescent="0.3">
      <c r="C8743" s="1"/>
      <c r="G8743" s="35"/>
    </row>
    <row r="8744" spans="3:7" x14ac:dyDescent="0.3">
      <c r="C8744" s="1"/>
      <c r="G8744" s="35"/>
    </row>
    <row r="8745" spans="3:7" x14ac:dyDescent="0.3">
      <c r="C8745" s="1"/>
      <c r="G8745" s="35"/>
    </row>
    <row r="8746" spans="3:7" x14ac:dyDescent="0.3">
      <c r="C8746" s="1"/>
      <c r="G8746" s="35"/>
    </row>
    <row r="8747" spans="3:7" x14ac:dyDescent="0.3">
      <c r="C8747" s="1"/>
      <c r="G8747" s="35"/>
    </row>
    <row r="8748" spans="3:7" x14ac:dyDescent="0.3">
      <c r="C8748" s="1"/>
      <c r="G8748" s="35"/>
    </row>
    <row r="8749" spans="3:7" x14ac:dyDescent="0.3">
      <c r="C8749" s="1"/>
      <c r="G8749" s="35"/>
    </row>
    <row r="8750" spans="3:7" x14ac:dyDescent="0.3">
      <c r="C8750" s="1"/>
      <c r="G8750" s="35"/>
    </row>
    <row r="8751" spans="3:7" x14ac:dyDescent="0.3">
      <c r="C8751" s="1"/>
      <c r="G8751" s="35"/>
    </row>
    <row r="8752" spans="3:7" x14ac:dyDescent="0.3">
      <c r="C8752" s="1"/>
      <c r="G8752" s="35"/>
    </row>
    <row r="8753" spans="3:7" x14ac:dyDescent="0.3">
      <c r="C8753" s="1"/>
      <c r="G8753" s="35"/>
    </row>
    <row r="8754" spans="3:7" x14ac:dyDescent="0.3">
      <c r="C8754" s="1"/>
      <c r="G8754" s="35"/>
    </row>
    <row r="8755" spans="3:7" x14ac:dyDescent="0.3">
      <c r="C8755" s="1"/>
      <c r="G8755" s="35"/>
    </row>
    <row r="8756" spans="3:7" x14ac:dyDescent="0.3">
      <c r="C8756" s="1"/>
      <c r="G8756" s="35"/>
    </row>
    <row r="8757" spans="3:7" x14ac:dyDescent="0.3">
      <c r="C8757" s="1"/>
      <c r="G8757" s="35"/>
    </row>
    <row r="8758" spans="3:7" x14ac:dyDescent="0.3">
      <c r="C8758" s="1"/>
      <c r="G8758" s="35"/>
    </row>
    <row r="8759" spans="3:7" x14ac:dyDescent="0.3">
      <c r="C8759" s="1"/>
      <c r="G8759" s="35"/>
    </row>
    <row r="8760" spans="3:7" x14ac:dyDescent="0.3">
      <c r="C8760" s="1"/>
      <c r="G8760" s="35"/>
    </row>
    <row r="8761" spans="3:7" x14ac:dyDescent="0.3">
      <c r="C8761" s="1"/>
      <c r="G8761" s="35"/>
    </row>
    <row r="8762" spans="3:7" x14ac:dyDescent="0.3">
      <c r="C8762" s="1"/>
      <c r="G8762" s="35"/>
    </row>
    <row r="8763" spans="3:7" x14ac:dyDescent="0.3">
      <c r="C8763" s="1"/>
      <c r="G8763" s="35"/>
    </row>
    <row r="8764" spans="3:7" x14ac:dyDescent="0.3">
      <c r="C8764" s="1"/>
      <c r="G8764" s="35"/>
    </row>
    <row r="8765" spans="3:7" x14ac:dyDescent="0.3">
      <c r="C8765" s="1"/>
      <c r="G8765" s="35"/>
    </row>
    <row r="8766" spans="3:7" x14ac:dyDescent="0.3">
      <c r="C8766" s="1"/>
      <c r="G8766" s="35"/>
    </row>
    <row r="8767" spans="3:7" x14ac:dyDescent="0.3">
      <c r="C8767" s="1"/>
      <c r="G8767" s="35"/>
    </row>
    <row r="8768" spans="3:7" x14ac:dyDescent="0.3">
      <c r="C8768" s="1"/>
      <c r="G8768" s="35"/>
    </row>
    <row r="8769" spans="3:7" x14ac:dyDescent="0.3">
      <c r="C8769" s="1"/>
      <c r="G8769" s="35"/>
    </row>
    <row r="8770" spans="3:7" x14ac:dyDescent="0.3">
      <c r="C8770" s="1"/>
      <c r="G8770" s="35"/>
    </row>
    <row r="8771" spans="3:7" x14ac:dyDescent="0.3">
      <c r="C8771" s="1"/>
      <c r="G8771" s="35"/>
    </row>
    <row r="8772" spans="3:7" x14ac:dyDescent="0.3">
      <c r="C8772" s="1"/>
      <c r="G8772" s="35"/>
    </row>
    <row r="8773" spans="3:7" x14ac:dyDescent="0.3">
      <c r="C8773" s="1"/>
      <c r="G8773" s="35"/>
    </row>
    <row r="8774" spans="3:7" x14ac:dyDescent="0.3">
      <c r="C8774" s="1"/>
      <c r="G8774" s="35"/>
    </row>
    <row r="8775" spans="3:7" x14ac:dyDescent="0.3">
      <c r="C8775" s="1"/>
      <c r="G8775" s="35"/>
    </row>
    <row r="8776" spans="3:7" x14ac:dyDescent="0.3">
      <c r="C8776" s="1"/>
      <c r="G8776" s="35"/>
    </row>
    <row r="8777" spans="3:7" x14ac:dyDescent="0.3">
      <c r="C8777" s="1"/>
      <c r="G8777" s="35"/>
    </row>
    <row r="8778" spans="3:7" x14ac:dyDescent="0.3">
      <c r="C8778" s="1"/>
      <c r="G8778" s="35"/>
    </row>
    <row r="8779" spans="3:7" x14ac:dyDescent="0.3">
      <c r="C8779" s="1"/>
      <c r="G8779" s="35"/>
    </row>
    <row r="8780" spans="3:7" x14ac:dyDescent="0.3">
      <c r="C8780" s="1"/>
      <c r="G8780" s="35"/>
    </row>
    <row r="8781" spans="3:7" x14ac:dyDescent="0.3">
      <c r="C8781" s="1"/>
      <c r="G8781" s="35"/>
    </row>
    <row r="8782" spans="3:7" x14ac:dyDescent="0.3">
      <c r="C8782" s="1"/>
      <c r="G8782" s="35"/>
    </row>
    <row r="8783" spans="3:7" x14ac:dyDescent="0.3">
      <c r="C8783" s="1"/>
      <c r="G8783" s="35"/>
    </row>
    <row r="8784" spans="3:7" x14ac:dyDescent="0.3">
      <c r="C8784" s="1"/>
      <c r="G8784" s="35"/>
    </row>
    <row r="8785" spans="3:7" x14ac:dyDescent="0.3">
      <c r="C8785" s="1"/>
      <c r="G8785" s="35"/>
    </row>
    <row r="8786" spans="3:7" x14ac:dyDescent="0.3">
      <c r="C8786" s="1"/>
      <c r="G8786" s="35"/>
    </row>
    <row r="8787" spans="3:7" x14ac:dyDescent="0.3">
      <c r="C8787" s="1"/>
      <c r="G8787" s="35"/>
    </row>
    <row r="8788" spans="3:7" x14ac:dyDescent="0.3">
      <c r="C8788" s="1"/>
      <c r="G8788" s="35"/>
    </row>
    <row r="8789" spans="3:7" x14ac:dyDescent="0.3">
      <c r="C8789" s="1"/>
      <c r="G8789" s="35"/>
    </row>
    <row r="8790" spans="3:7" x14ac:dyDescent="0.3">
      <c r="C8790" s="1"/>
      <c r="G8790" s="35"/>
    </row>
    <row r="8791" spans="3:7" x14ac:dyDescent="0.3">
      <c r="C8791" s="1"/>
      <c r="G8791" s="35"/>
    </row>
    <row r="8792" spans="3:7" x14ac:dyDescent="0.3">
      <c r="C8792" s="1"/>
      <c r="G8792" s="35"/>
    </row>
    <row r="8793" spans="3:7" x14ac:dyDescent="0.3">
      <c r="C8793" s="1"/>
      <c r="G8793" s="35"/>
    </row>
    <row r="8794" spans="3:7" x14ac:dyDescent="0.3">
      <c r="C8794" s="1"/>
      <c r="G8794" s="35"/>
    </row>
    <row r="8795" spans="3:7" x14ac:dyDescent="0.3">
      <c r="C8795" s="1"/>
      <c r="G8795" s="35"/>
    </row>
    <row r="8796" spans="3:7" x14ac:dyDescent="0.3">
      <c r="C8796" s="1"/>
      <c r="G8796" s="35"/>
    </row>
    <row r="8797" spans="3:7" x14ac:dyDescent="0.3">
      <c r="C8797" s="1"/>
      <c r="G8797" s="35"/>
    </row>
    <row r="8798" spans="3:7" x14ac:dyDescent="0.3">
      <c r="C8798" s="1"/>
      <c r="G8798" s="35"/>
    </row>
    <row r="8799" spans="3:7" x14ac:dyDescent="0.3">
      <c r="C8799" s="1"/>
      <c r="G8799" s="35"/>
    </row>
    <row r="8800" spans="3:7" x14ac:dyDescent="0.3">
      <c r="C8800" s="1"/>
      <c r="G8800" s="35"/>
    </row>
    <row r="8801" spans="3:7" x14ac:dyDescent="0.3">
      <c r="C8801" s="1"/>
      <c r="G8801" s="35"/>
    </row>
    <row r="8802" spans="3:7" x14ac:dyDescent="0.3">
      <c r="C8802" s="1"/>
      <c r="G8802" s="35"/>
    </row>
    <row r="8803" spans="3:7" x14ac:dyDescent="0.3">
      <c r="C8803" s="1"/>
      <c r="G8803" s="35"/>
    </row>
    <row r="8804" spans="3:7" x14ac:dyDescent="0.3">
      <c r="C8804" s="1"/>
      <c r="G8804" s="35"/>
    </row>
    <row r="8805" spans="3:7" x14ac:dyDescent="0.3">
      <c r="C8805" s="1"/>
      <c r="G8805" s="35"/>
    </row>
    <row r="8806" spans="3:7" x14ac:dyDescent="0.3">
      <c r="C8806" s="1"/>
      <c r="G8806" s="35"/>
    </row>
    <row r="8807" spans="3:7" x14ac:dyDescent="0.3">
      <c r="C8807" s="1"/>
      <c r="G8807" s="35"/>
    </row>
    <row r="8808" spans="3:7" x14ac:dyDescent="0.3">
      <c r="C8808" s="1"/>
      <c r="G8808" s="35"/>
    </row>
    <row r="8809" spans="3:7" x14ac:dyDescent="0.3">
      <c r="C8809" s="1"/>
      <c r="G8809" s="35"/>
    </row>
    <row r="8810" spans="3:7" x14ac:dyDescent="0.3">
      <c r="C8810" s="1"/>
      <c r="G8810" s="35"/>
    </row>
    <row r="8811" spans="3:7" x14ac:dyDescent="0.3">
      <c r="C8811" s="1"/>
      <c r="G8811" s="35"/>
    </row>
    <row r="8812" spans="3:7" x14ac:dyDescent="0.3">
      <c r="C8812" s="1"/>
      <c r="G8812" s="35"/>
    </row>
    <row r="8813" spans="3:7" x14ac:dyDescent="0.3">
      <c r="C8813" s="1"/>
      <c r="G8813" s="35"/>
    </row>
    <row r="8814" spans="3:7" x14ac:dyDescent="0.3">
      <c r="C8814" s="1"/>
      <c r="G8814" s="35"/>
    </row>
    <row r="8815" spans="3:7" x14ac:dyDescent="0.3">
      <c r="C8815" s="1"/>
      <c r="G8815" s="35"/>
    </row>
    <row r="8816" spans="3:7" x14ac:dyDescent="0.3">
      <c r="C8816" s="1"/>
      <c r="G8816" s="35"/>
    </row>
    <row r="8817" spans="3:7" x14ac:dyDescent="0.3">
      <c r="C8817" s="1"/>
      <c r="G8817" s="35"/>
    </row>
    <row r="8818" spans="3:7" x14ac:dyDescent="0.3">
      <c r="C8818" s="1"/>
      <c r="G8818" s="35"/>
    </row>
    <row r="8819" spans="3:7" x14ac:dyDescent="0.3">
      <c r="C8819" s="1"/>
      <c r="G8819" s="35"/>
    </row>
    <row r="8820" spans="3:7" x14ac:dyDescent="0.3">
      <c r="C8820" s="1"/>
      <c r="G8820" s="35"/>
    </row>
    <row r="8821" spans="3:7" x14ac:dyDescent="0.3">
      <c r="C8821" s="1"/>
      <c r="G8821" s="35"/>
    </row>
    <row r="8822" spans="3:7" x14ac:dyDescent="0.3">
      <c r="C8822" s="1"/>
      <c r="G8822" s="35"/>
    </row>
    <row r="8823" spans="3:7" x14ac:dyDescent="0.3">
      <c r="C8823" s="1"/>
      <c r="G8823" s="35"/>
    </row>
    <row r="8824" spans="3:7" x14ac:dyDescent="0.3">
      <c r="C8824" s="1"/>
      <c r="G8824" s="35"/>
    </row>
    <row r="8825" spans="3:7" x14ac:dyDescent="0.3">
      <c r="C8825" s="1"/>
      <c r="G8825" s="35"/>
    </row>
    <row r="8826" spans="3:7" x14ac:dyDescent="0.3">
      <c r="C8826" s="1"/>
      <c r="G8826" s="35"/>
    </row>
    <row r="8827" spans="3:7" x14ac:dyDescent="0.3">
      <c r="C8827" s="1"/>
      <c r="G8827" s="35"/>
    </row>
    <row r="8828" spans="3:7" x14ac:dyDescent="0.3">
      <c r="C8828" s="1"/>
      <c r="G8828" s="35"/>
    </row>
    <row r="8829" spans="3:7" x14ac:dyDescent="0.3">
      <c r="C8829" s="1"/>
      <c r="G8829" s="35"/>
    </row>
    <row r="8830" spans="3:7" x14ac:dyDescent="0.3">
      <c r="C8830" s="1"/>
      <c r="G8830" s="35"/>
    </row>
    <row r="8831" spans="3:7" x14ac:dyDescent="0.3">
      <c r="C8831" s="1"/>
      <c r="G8831" s="35"/>
    </row>
    <row r="8832" spans="3:7" x14ac:dyDescent="0.3">
      <c r="C8832" s="1"/>
      <c r="G8832" s="35"/>
    </row>
    <row r="8833" spans="3:7" x14ac:dyDescent="0.3">
      <c r="C8833" s="1"/>
      <c r="G8833" s="35"/>
    </row>
    <row r="8834" spans="3:7" x14ac:dyDescent="0.3">
      <c r="C8834" s="1"/>
      <c r="G8834" s="35"/>
    </row>
    <row r="8835" spans="3:7" x14ac:dyDescent="0.3">
      <c r="C8835" s="1"/>
      <c r="G8835" s="35"/>
    </row>
    <row r="8836" spans="3:7" x14ac:dyDescent="0.3">
      <c r="C8836" s="1"/>
      <c r="G8836" s="35"/>
    </row>
    <row r="8837" spans="3:7" x14ac:dyDescent="0.3">
      <c r="C8837" s="1"/>
      <c r="G8837" s="35"/>
    </row>
    <row r="8838" spans="3:7" x14ac:dyDescent="0.3">
      <c r="C8838" s="1"/>
      <c r="G8838" s="35"/>
    </row>
    <row r="8839" spans="3:7" x14ac:dyDescent="0.3">
      <c r="C8839" s="1"/>
      <c r="G8839" s="35"/>
    </row>
    <row r="8840" spans="3:7" x14ac:dyDescent="0.3">
      <c r="C8840" s="1"/>
      <c r="G8840" s="35"/>
    </row>
    <row r="8841" spans="3:7" x14ac:dyDescent="0.3">
      <c r="C8841" s="1"/>
      <c r="G8841" s="35"/>
    </row>
    <row r="8842" spans="3:7" x14ac:dyDescent="0.3">
      <c r="C8842" s="1"/>
      <c r="G8842" s="35"/>
    </row>
    <row r="8843" spans="3:7" x14ac:dyDescent="0.3">
      <c r="C8843" s="1"/>
      <c r="G8843" s="35"/>
    </row>
    <row r="8844" spans="3:7" x14ac:dyDescent="0.3">
      <c r="C8844" s="1"/>
      <c r="G8844" s="35"/>
    </row>
    <row r="8845" spans="3:7" x14ac:dyDescent="0.3">
      <c r="C8845" s="1"/>
      <c r="G8845" s="35"/>
    </row>
    <row r="8846" spans="3:7" x14ac:dyDescent="0.3">
      <c r="C8846" s="1"/>
      <c r="G8846" s="35"/>
    </row>
    <row r="8847" spans="3:7" x14ac:dyDescent="0.3">
      <c r="C8847" s="1"/>
      <c r="G8847" s="35"/>
    </row>
    <row r="8848" spans="3:7" x14ac:dyDescent="0.3">
      <c r="C8848" s="1"/>
      <c r="G8848" s="35"/>
    </row>
    <row r="8849" spans="3:7" x14ac:dyDescent="0.3">
      <c r="C8849" s="1"/>
      <c r="G8849" s="35"/>
    </row>
    <row r="8850" spans="3:7" x14ac:dyDescent="0.3">
      <c r="C8850" s="1"/>
      <c r="G8850" s="35"/>
    </row>
    <row r="8851" spans="3:7" x14ac:dyDescent="0.3">
      <c r="C8851" s="1"/>
      <c r="G8851" s="35"/>
    </row>
    <row r="8852" spans="3:7" x14ac:dyDescent="0.3">
      <c r="C8852" s="1"/>
      <c r="G8852" s="35"/>
    </row>
    <row r="8853" spans="3:7" x14ac:dyDescent="0.3">
      <c r="C8853" s="1"/>
      <c r="G8853" s="35"/>
    </row>
    <row r="8854" spans="3:7" x14ac:dyDescent="0.3">
      <c r="C8854" s="1"/>
      <c r="G8854" s="35"/>
    </row>
    <row r="8855" spans="3:7" x14ac:dyDescent="0.3">
      <c r="C8855" s="1"/>
      <c r="G8855" s="35"/>
    </row>
    <row r="8856" spans="3:7" x14ac:dyDescent="0.3">
      <c r="C8856" s="1"/>
      <c r="G8856" s="35"/>
    </row>
    <row r="8857" spans="3:7" x14ac:dyDescent="0.3">
      <c r="C8857" s="1"/>
      <c r="G8857" s="35"/>
    </row>
    <row r="8858" spans="3:7" x14ac:dyDescent="0.3">
      <c r="C8858" s="1"/>
      <c r="G8858" s="35"/>
    </row>
    <row r="8859" spans="3:7" x14ac:dyDescent="0.3">
      <c r="C8859" s="1"/>
      <c r="G8859" s="35"/>
    </row>
    <row r="8860" spans="3:7" x14ac:dyDescent="0.3">
      <c r="C8860" s="1"/>
      <c r="G8860" s="35"/>
    </row>
    <row r="8861" spans="3:7" x14ac:dyDescent="0.3">
      <c r="C8861" s="1"/>
      <c r="G8861" s="35"/>
    </row>
    <row r="8862" spans="3:7" x14ac:dyDescent="0.3">
      <c r="C8862" s="1"/>
      <c r="G8862" s="35"/>
    </row>
    <row r="8863" spans="3:7" x14ac:dyDescent="0.3">
      <c r="C8863" s="1"/>
      <c r="G8863" s="35"/>
    </row>
    <row r="8864" spans="3:7" x14ac:dyDescent="0.3">
      <c r="C8864" s="1"/>
      <c r="G8864" s="35"/>
    </row>
    <row r="8865" spans="3:7" x14ac:dyDescent="0.3">
      <c r="C8865" s="1"/>
      <c r="G8865" s="35"/>
    </row>
    <row r="8866" spans="3:7" x14ac:dyDescent="0.3">
      <c r="C8866" s="1"/>
      <c r="G8866" s="35"/>
    </row>
    <row r="8867" spans="3:7" x14ac:dyDescent="0.3">
      <c r="C8867" s="1"/>
      <c r="G8867" s="35"/>
    </row>
    <row r="8868" spans="3:7" x14ac:dyDescent="0.3">
      <c r="C8868" s="1"/>
      <c r="G8868" s="35"/>
    </row>
    <row r="8869" spans="3:7" x14ac:dyDescent="0.3">
      <c r="C8869" s="1"/>
      <c r="G8869" s="35"/>
    </row>
    <row r="8870" spans="3:7" x14ac:dyDescent="0.3">
      <c r="C8870" s="1"/>
      <c r="G8870" s="35"/>
    </row>
    <row r="8871" spans="3:7" x14ac:dyDescent="0.3">
      <c r="C8871" s="1"/>
      <c r="G8871" s="35"/>
    </row>
    <row r="8872" spans="3:7" x14ac:dyDescent="0.3">
      <c r="C8872" s="1"/>
      <c r="G8872" s="35"/>
    </row>
    <row r="8873" spans="3:7" x14ac:dyDescent="0.3">
      <c r="C8873" s="1"/>
      <c r="G8873" s="35"/>
    </row>
    <row r="8874" spans="3:7" x14ac:dyDescent="0.3">
      <c r="C8874" s="1"/>
      <c r="G8874" s="35"/>
    </row>
    <row r="8875" spans="3:7" x14ac:dyDescent="0.3">
      <c r="C8875" s="1"/>
      <c r="G8875" s="35"/>
    </row>
    <row r="8876" spans="3:7" x14ac:dyDescent="0.3">
      <c r="C8876" s="1"/>
      <c r="G8876" s="35"/>
    </row>
    <row r="8877" spans="3:7" x14ac:dyDescent="0.3">
      <c r="C8877" s="1"/>
      <c r="G8877" s="35"/>
    </row>
    <row r="8878" spans="3:7" x14ac:dyDescent="0.3">
      <c r="C8878" s="1"/>
      <c r="G8878" s="35"/>
    </row>
    <row r="8879" spans="3:7" x14ac:dyDescent="0.3">
      <c r="C8879" s="1"/>
      <c r="G8879" s="35"/>
    </row>
    <row r="8880" spans="3:7" x14ac:dyDescent="0.3">
      <c r="C8880" s="1"/>
      <c r="G8880" s="35"/>
    </row>
    <row r="8881" spans="3:7" x14ac:dyDescent="0.3">
      <c r="C8881" s="1"/>
      <c r="G8881" s="35"/>
    </row>
    <row r="8882" spans="3:7" x14ac:dyDescent="0.3">
      <c r="C8882" s="1"/>
      <c r="G8882" s="35"/>
    </row>
    <row r="8883" spans="3:7" x14ac:dyDescent="0.3">
      <c r="C8883" s="1"/>
      <c r="G8883" s="35"/>
    </row>
    <row r="8884" spans="3:7" x14ac:dyDescent="0.3">
      <c r="C8884" s="1"/>
      <c r="G8884" s="35"/>
    </row>
    <row r="8885" spans="3:7" x14ac:dyDescent="0.3">
      <c r="C8885" s="1"/>
      <c r="G8885" s="35"/>
    </row>
    <row r="8886" spans="3:7" x14ac:dyDescent="0.3">
      <c r="C8886" s="1"/>
      <c r="G8886" s="35"/>
    </row>
    <row r="8887" spans="3:7" x14ac:dyDescent="0.3">
      <c r="C8887" s="1"/>
      <c r="G8887" s="35"/>
    </row>
    <row r="8888" spans="3:7" x14ac:dyDescent="0.3">
      <c r="C8888" s="1"/>
      <c r="G8888" s="35"/>
    </row>
    <row r="8889" spans="3:7" x14ac:dyDescent="0.3">
      <c r="C8889" s="1"/>
      <c r="G8889" s="35"/>
    </row>
    <row r="8890" spans="3:7" x14ac:dyDescent="0.3">
      <c r="C8890" s="1"/>
      <c r="G8890" s="35"/>
    </row>
    <row r="8891" spans="3:7" x14ac:dyDescent="0.3">
      <c r="C8891" s="1"/>
      <c r="G8891" s="35"/>
    </row>
    <row r="8892" spans="3:7" x14ac:dyDescent="0.3">
      <c r="C8892" s="1"/>
      <c r="G8892" s="35"/>
    </row>
    <row r="8893" spans="3:7" x14ac:dyDescent="0.3">
      <c r="C8893" s="1"/>
      <c r="G8893" s="35"/>
    </row>
    <row r="8894" spans="3:7" x14ac:dyDescent="0.3">
      <c r="C8894" s="1"/>
      <c r="G8894" s="35"/>
    </row>
    <row r="8895" spans="3:7" x14ac:dyDescent="0.3">
      <c r="C8895" s="1"/>
      <c r="G8895" s="35"/>
    </row>
    <row r="8896" spans="3:7" x14ac:dyDescent="0.3">
      <c r="C8896" s="1"/>
      <c r="G8896" s="35"/>
    </row>
    <row r="8897" spans="3:7" x14ac:dyDescent="0.3">
      <c r="C8897" s="1"/>
      <c r="G8897" s="35"/>
    </row>
    <row r="8898" spans="3:7" x14ac:dyDescent="0.3">
      <c r="C8898" s="1"/>
      <c r="G8898" s="35"/>
    </row>
    <row r="8899" spans="3:7" x14ac:dyDescent="0.3">
      <c r="C8899" s="1"/>
      <c r="G8899" s="35"/>
    </row>
    <row r="8900" spans="3:7" x14ac:dyDescent="0.3">
      <c r="C8900" s="1"/>
      <c r="G8900" s="35"/>
    </row>
    <row r="8901" spans="3:7" x14ac:dyDescent="0.3">
      <c r="C8901" s="1"/>
      <c r="G8901" s="35"/>
    </row>
    <row r="8902" spans="3:7" x14ac:dyDescent="0.3">
      <c r="C8902" s="1"/>
      <c r="G8902" s="35"/>
    </row>
    <row r="8903" spans="3:7" x14ac:dyDescent="0.3">
      <c r="C8903" s="1"/>
      <c r="G8903" s="35"/>
    </row>
    <row r="8904" spans="3:7" x14ac:dyDescent="0.3">
      <c r="C8904" s="1"/>
      <c r="G8904" s="35"/>
    </row>
    <row r="8905" spans="3:7" x14ac:dyDescent="0.3">
      <c r="C8905" s="1"/>
      <c r="G8905" s="35"/>
    </row>
    <row r="8906" spans="3:7" x14ac:dyDescent="0.3">
      <c r="C8906" s="1"/>
      <c r="G8906" s="35"/>
    </row>
    <row r="8907" spans="3:7" x14ac:dyDescent="0.3">
      <c r="C8907" s="1"/>
      <c r="G8907" s="35"/>
    </row>
    <row r="8908" spans="3:7" x14ac:dyDescent="0.3">
      <c r="C8908" s="1"/>
      <c r="G8908" s="35"/>
    </row>
    <row r="8909" spans="3:7" x14ac:dyDescent="0.3">
      <c r="C8909" s="1"/>
      <c r="G8909" s="35"/>
    </row>
    <row r="8910" spans="3:7" x14ac:dyDescent="0.3">
      <c r="C8910" s="1"/>
      <c r="G8910" s="35"/>
    </row>
    <row r="8911" spans="3:7" x14ac:dyDescent="0.3">
      <c r="C8911" s="1"/>
      <c r="G8911" s="35"/>
    </row>
    <row r="8912" spans="3:7" x14ac:dyDescent="0.3">
      <c r="C8912" s="1"/>
      <c r="G8912" s="35"/>
    </row>
    <row r="8913" spans="3:7" x14ac:dyDescent="0.3">
      <c r="C8913" s="1"/>
      <c r="G8913" s="35"/>
    </row>
    <row r="8914" spans="3:7" x14ac:dyDescent="0.3">
      <c r="C8914" s="1"/>
      <c r="G8914" s="35"/>
    </row>
    <row r="8915" spans="3:7" x14ac:dyDescent="0.3">
      <c r="C8915" s="1"/>
      <c r="G8915" s="35"/>
    </row>
    <row r="8916" spans="3:7" x14ac:dyDescent="0.3">
      <c r="C8916" s="1"/>
      <c r="G8916" s="35"/>
    </row>
    <row r="8917" spans="3:7" x14ac:dyDescent="0.3">
      <c r="C8917" s="1"/>
      <c r="G8917" s="35"/>
    </row>
    <row r="8918" spans="3:7" x14ac:dyDescent="0.3">
      <c r="C8918" s="1"/>
      <c r="G8918" s="35"/>
    </row>
    <row r="8919" spans="3:7" x14ac:dyDescent="0.3">
      <c r="C8919" s="1"/>
      <c r="G8919" s="35"/>
    </row>
    <row r="8920" spans="3:7" x14ac:dyDescent="0.3">
      <c r="C8920" s="1"/>
      <c r="G8920" s="35"/>
    </row>
    <row r="8921" spans="3:7" x14ac:dyDescent="0.3">
      <c r="C8921" s="1"/>
      <c r="G8921" s="35"/>
    </row>
    <row r="8922" spans="3:7" x14ac:dyDescent="0.3">
      <c r="C8922" s="1"/>
      <c r="G8922" s="35"/>
    </row>
    <row r="8923" spans="3:7" x14ac:dyDescent="0.3">
      <c r="C8923" s="1"/>
      <c r="G8923" s="35"/>
    </row>
    <row r="8924" spans="3:7" x14ac:dyDescent="0.3">
      <c r="C8924" s="1"/>
      <c r="G8924" s="35"/>
    </row>
    <row r="8925" spans="3:7" x14ac:dyDescent="0.3">
      <c r="C8925" s="1"/>
      <c r="G8925" s="35"/>
    </row>
    <row r="8926" spans="3:7" x14ac:dyDescent="0.3">
      <c r="C8926" s="1"/>
      <c r="G8926" s="35"/>
    </row>
    <row r="8927" spans="3:7" x14ac:dyDescent="0.3">
      <c r="C8927" s="1"/>
      <c r="G8927" s="35"/>
    </row>
    <row r="8928" spans="3:7" x14ac:dyDescent="0.3">
      <c r="C8928" s="1"/>
      <c r="G8928" s="35"/>
    </row>
    <row r="8929" spans="3:7" x14ac:dyDescent="0.3">
      <c r="C8929" s="1"/>
      <c r="G8929" s="35"/>
    </row>
    <row r="8930" spans="3:7" x14ac:dyDescent="0.3">
      <c r="C8930" s="1"/>
      <c r="G8930" s="35"/>
    </row>
    <row r="8931" spans="3:7" x14ac:dyDescent="0.3">
      <c r="C8931" s="1"/>
      <c r="G8931" s="35"/>
    </row>
    <row r="8932" spans="3:7" x14ac:dyDescent="0.3">
      <c r="C8932" s="1"/>
      <c r="G8932" s="35"/>
    </row>
    <row r="8933" spans="3:7" x14ac:dyDescent="0.3">
      <c r="C8933" s="1"/>
      <c r="G8933" s="35"/>
    </row>
    <row r="8934" spans="3:7" x14ac:dyDescent="0.3">
      <c r="C8934" s="1"/>
      <c r="G8934" s="35"/>
    </row>
    <row r="8935" spans="3:7" x14ac:dyDescent="0.3">
      <c r="C8935" s="1"/>
      <c r="G8935" s="35"/>
    </row>
    <row r="8936" spans="3:7" x14ac:dyDescent="0.3">
      <c r="C8936" s="1"/>
      <c r="G8936" s="35"/>
    </row>
    <row r="8937" spans="3:7" x14ac:dyDescent="0.3">
      <c r="C8937" s="1"/>
      <c r="G8937" s="35"/>
    </row>
    <row r="8938" spans="3:7" x14ac:dyDescent="0.3">
      <c r="C8938" s="1"/>
      <c r="G8938" s="35"/>
    </row>
    <row r="8939" spans="3:7" x14ac:dyDescent="0.3">
      <c r="C8939" s="1"/>
      <c r="G8939" s="35"/>
    </row>
    <row r="8940" spans="3:7" x14ac:dyDescent="0.3">
      <c r="C8940" s="1"/>
      <c r="G8940" s="35"/>
    </row>
    <row r="8941" spans="3:7" x14ac:dyDescent="0.3">
      <c r="C8941" s="1"/>
      <c r="G8941" s="35"/>
    </row>
    <row r="8942" spans="3:7" x14ac:dyDescent="0.3">
      <c r="C8942" s="1"/>
      <c r="G8942" s="35"/>
    </row>
    <row r="8943" spans="3:7" x14ac:dyDescent="0.3">
      <c r="C8943" s="1"/>
      <c r="G8943" s="35"/>
    </row>
    <row r="8944" spans="3:7" x14ac:dyDescent="0.3">
      <c r="C8944" s="1"/>
      <c r="G8944" s="35"/>
    </row>
    <row r="8945" spans="3:7" x14ac:dyDescent="0.3">
      <c r="C8945" s="1"/>
      <c r="G8945" s="35"/>
    </row>
    <row r="8946" spans="3:7" x14ac:dyDescent="0.3">
      <c r="C8946" s="1"/>
      <c r="G8946" s="35"/>
    </row>
    <row r="8947" spans="3:7" x14ac:dyDescent="0.3">
      <c r="C8947" s="1"/>
      <c r="G8947" s="35"/>
    </row>
    <row r="8948" spans="3:7" x14ac:dyDescent="0.3">
      <c r="C8948" s="1"/>
      <c r="G8948" s="35"/>
    </row>
    <row r="8949" spans="3:7" x14ac:dyDescent="0.3">
      <c r="C8949" s="1"/>
      <c r="G8949" s="35"/>
    </row>
    <row r="8950" spans="3:7" x14ac:dyDescent="0.3">
      <c r="C8950" s="1"/>
      <c r="G8950" s="35"/>
    </row>
    <row r="8951" spans="3:7" x14ac:dyDescent="0.3">
      <c r="C8951" s="1"/>
      <c r="G8951" s="35"/>
    </row>
    <row r="8952" spans="3:7" x14ac:dyDescent="0.3">
      <c r="C8952" s="1"/>
      <c r="G8952" s="35"/>
    </row>
    <row r="8953" spans="3:7" x14ac:dyDescent="0.3">
      <c r="C8953" s="1"/>
      <c r="G8953" s="35"/>
    </row>
    <row r="8954" spans="3:7" x14ac:dyDescent="0.3">
      <c r="C8954" s="1"/>
      <c r="G8954" s="35"/>
    </row>
    <row r="8955" spans="3:7" x14ac:dyDescent="0.3">
      <c r="C8955" s="1"/>
      <c r="G8955" s="35"/>
    </row>
    <row r="8956" spans="3:7" x14ac:dyDescent="0.3">
      <c r="C8956" s="1"/>
      <c r="G8956" s="35"/>
    </row>
    <row r="8957" spans="3:7" x14ac:dyDescent="0.3">
      <c r="C8957" s="1"/>
      <c r="G8957" s="35"/>
    </row>
    <row r="8958" spans="3:7" x14ac:dyDescent="0.3">
      <c r="C8958" s="1"/>
      <c r="G8958" s="35"/>
    </row>
    <row r="8959" spans="3:7" x14ac:dyDescent="0.3">
      <c r="C8959" s="1"/>
      <c r="G8959" s="35"/>
    </row>
    <row r="8960" spans="3:7" x14ac:dyDescent="0.3">
      <c r="C8960" s="1"/>
      <c r="G8960" s="35"/>
    </row>
    <row r="8961" spans="3:7" x14ac:dyDescent="0.3">
      <c r="C8961" s="1"/>
      <c r="G8961" s="35"/>
    </row>
    <row r="8962" spans="3:7" x14ac:dyDescent="0.3">
      <c r="C8962" s="1"/>
      <c r="G8962" s="35"/>
    </row>
    <row r="8963" spans="3:7" x14ac:dyDescent="0.3">
      <c r="C8963" s="1"/>
      <c r="G8963" s="35"/>
    </row>
    <row r="8964" spans="3:7" x14ac:dyDescent="0.3">
      <c r="C8964" s="1"/>
      <c r="G8964" s="35"/>
    </row>
    <row r="8965" spans="3:7" x14ac:dyDescent="0.3">
      <c r="C8965" s="1"/>
      <c r="G8965" s="35"/>
    </row>
    <row r="8966" spans="3:7" x14ac:dyDescent="0.3">
      <c r="C8966" s="1"/>
      <c r="G8966" s="35"/>
    </row>
    <row r="8967" spans="3:7" x14ac:dyDescent="0.3">
      <c r="C8967" s="1"/>
      <c r="G8967" s="35"/>
    </row>
    <row r="8968" spans="3:7" x14ac:dyDescent="0.3">
      <c r="C8968" s="1"/>
      <c r="G8968" s="35"/>
    </row>
    <row r="8969" spans="3:7" x14ac:dyDescent="0.3">
      <c r="C8969" s="1"/>
      <c r="G8969" s="35"/>
    </row>
    <row r="8970" spans="3:7" x14ac:dyDescent="0.3">
      <c r="C8970" s="1"/>
      <c r="G8970" s="35"/>
    </row>
    <row r="8971" spans="3:7" x14ac:dyDescent="0.3">
      <c r="C8971" s="1"/>
      <c r="G8971" s="35"/>
    </row>
    <row r="8972" spans="3:7" x14ac:dyDescent="0.3">
      <c r="C8972" s="1"/>
      <c r="G8972" s="35"/>
    </row>
    <row r="8973" spans="3:7" x14ac:dyDescent="0.3">
      <c r="C8973" s="1"/>
      <c r="G8973" s="35"/>
    </row>
    <row r="8974" spans="3:7" x14ac:dyDescent="0.3">
      <c r="C8974" s="1"/>
      <c r="G8974" s="35"/>
    </row>
    <row r="8975" spans="3:7" x14ac:dyDescent="0.3">
      <c r="C8975" s="1"/>
      <c r="G8975" s="35"/>
    </row>
    <row r="8976" spans="3:7" x14ac:dyDescent="0.3">
      <c r="C8976" s="1"/>
      <c r="G8976" s="35"/>
    </row>
    <row r="8977" spans="3:7" x14ac:dyDescent="0.3">
      <c r="C8977" s="1"/>
      <c r="G8977" s="35"/>
    </row>
    <row r="8978" spans="3:7" x14ac:dyDescent="0.3">
      <c r="C8978" s="1"/>
      <c r="G8978" s="35"/>
    </row>
    <row r="8979" spans="3:7" x14ac:dyDescent="0.3">
      <c r="C8979" s="1"/>
      <c r="G8979" s="35"/>
    </row>
    <row r="8980" spans="3:7" x14ac:dyDescent="0.3">
      <c r="C8980" s="1"/>
      <c r="G8980" s="35"/>
    </row>
    <row r="8981" spans="3:7" x14ac:dyDescent="0.3">
      <c r="C8981" s="1"/>
      <c r="G8981" s="35"/>
    </row>
    <row r="8982" spans="3:7" x14ac:dyDescent="0.3">
      <c r="C8982" s="1"/>
      <c r="G8982" s="35"/>
    </row>
    <row r="8983" spans="3:7" x14ac:dyDescent="0.3">
      <c r="C8983" s="1"/>
      <c r="G8983" s="35"/>
    </row>
    <row r="8984" spans="3:7" x14ac:dyDescent="0.3">
      <c r="C8984" s="1"/>
      <c r="G8984" s="35"/>
    </row>
    <row r="8985" spans="3:7" x14ac:dyDescent="0.3">
      <c r="C8985" s="1"/>
      <c r="G8985" s="35"/>
    </row>
    <row r="8986" spans="3:7" x14ac:dyDescent="0.3">
      <c r="C8986" s="1"/>
      <c r="G8986" s="35"/>
    </row>
    <row r="8987" spans="3:7" x14ac:dyDescent="0.3">
      <c r="C8987" s="1"/>
      <c r="G8987" s="35"/>
    </row>
    <row r="8988" spans="3:7" x14ac:dyDescent="0.3">
      <c r="C8988" s="1"/>
      <c r="G8988" s="35"/>
    </row>
    <row r="8989" spans="3:7" x14ac:dyDescent="0.3">
      <c r="C8989" s="1"/>
      <c r="G8989" s="35"/>
    </row>
    <row r="8990" spans="3:7" x14ac:dyDescent="0.3">
      <c r="C8990" s="1"/>
      <c r="G8990" s="35"/>
    </row>
    <row r="8991" spans="3:7" x14ac:dyDescent="0.3">
      <c r="C8991" s="1"/>
      <c r="G8991" s="35"/>
    </row>
    <row r="8992" spans="3:7" x14ac:dyDescent="0.3">
      <c r="C8992" s="1"/>
      <c r="G8992" s="35"/>
    </row>
    <row r="8993" spans="3:7" x14ac:dyDescent="0.3">
      <c r="C8993" s="1"/>
      <c r="G8993" s="35"/>
    </row>
    <row r="8994" spans="3:7" x14ac:dyDescent="0.3">
      <c r="C8994" s="1"/>
      <c r="G8994" s="35"/>
    </row>
    <row r="8995" spans="3:7" x14ac:dyDescent="0.3">
      <c r="C8995" s="1"/>
      <c r="G8995" s="35"/>
    </row>
    <row r="8996" spans="3:7" x14ac:dyDescent="0.3">
      <c r="C8996" s="1"/>
      <c r="G8996" s="35"/>
    </row>
    <row r="8997" spans="3:7" x14ac:dyDescent="0.3">
      <c r="C8997" s="1"/>
      <c r="G8997" s="35"/>
    </row>
    <row r="8998" spans="3:7" x14ac:dyDescent="0.3">
      <c r="C8998" s="1"/>
      <c r="G8998" s="35"/>
    </row>
    <row r="8999" spans="3:7" x14ac:dyDescent="0.3">
      <c r="C8999" s="1"/>
      <c r="G8999" s="35"/>
    </row>
    <row r="9000" spans="3:7" x14ac:dyDescent="0.3">
      <c r="C9000" s="1"/>
      <c r="G9000" s="35"/>
    </row>
    <row r="9001" spans="3:7" x14ac:dyDescent="0.3">
      <c r="C9001" s="1"/>
      <c r="G9001" s="35"/>
    </row>
    <row r="9002" spans="3:7" x14ac:dyDescent="0.3">
      <c r="C9002" s="1"/>
      <c r="G9002" s="35"/>
    </row>
    <row r="9003" spans="3:7" x14ac:dyDescent="0.3">
      <c r="C9003" s="1"/>
      <c r="G9003" s="35"/>
    </row>
    <row r="9004" spans="3:7" x14ac:dyDescent="0.3">
      <c r="C9004" s="1"/>
      <c r="G9004" s="35"/>
    </row>
    <row r="9005" spans="3:7" x14ac:dyDescent="0.3">
      <c r="C9005" s="1"/>
      <c r="G9005" s="35"/>
    </row>
    <row r="9006" spans="3:7" x14ac:dyDescent="0.3">
      <c r="C9006" s="1"/>
      <c r="G9006" s="35"/>
    </row>
    <row r="9007" spans="3:7" x14ac:dyDescent="0.3">
      <c r="C9007" s="1"/>
      <c r="G9007" s="35"/>
    </row>
    <row r="9008" spans="3:7" x14ac:dyDescent="0.3">
      <c r="C9008" s="1"/>
      <c r="G9008" s="35"/>
    </row>
    <row r="9009" spans="3:7" x14ac:dyDescent="0.3">
      <c r="C9009" s="1"/>
      <c r="G9009" s="35"/>
    </row>
    <row r="9010" spans="3:7" x14ac:dyDescent="0.3">
      <c r="C9010" s="1"/>
      <c r="G9010" s="35"/>
    </row>
    <row r="9011" spans="3:7" x14ac:dyDescent="0.3">
      <c r="C9011" s="1"/>
      <c r="G9011" s="35"/>
    </row>
    <row r="9012" spans="3:7" x14ac:dyDescent="0.3">
      <c r="C9012" s="1"/>
      <c r="G9012" s="35"/>
    </row>
    <row r="9013" spans="3:7" x14ac:dyDescent="0.3">
      <c r="C9013" s="1"/>
      <c r="G9013" s="35"/>
    </row>
    <row r="9014" spans="3:7" x14ac:dyDescent="0.3">
      <c r="C9014" s="1"/>
      <c r="G9014" s="35"/>
    </row>
    <row r="9015" spans="3:7" x14ac:dyDescent="0.3">
      <c r="C9015" s="1"/>
      <c r="G9015" s="35"/>
    </row>
    <row r="9016" spans="3:7" x14ac:dyDescent="0.3">
      <c r="C9016" s="1"/>
      <c r="G9016" s="35"/>
    </row>
    <row r="9017" spans="3:7" x14ac:dyDescent="0.3">
      <c r="C9017" s="1"/>
      <c r="G9017" s="35"/>
    </row>
    <row r="9018" spans="3:7" x14ac:dyDescent="0.3">
      <c r="C9018" s="1"/>
      <c r="G9018" s="35"/>
    </row>
    <row r="9019" spans="3:7" x14ac:dyDescent="0.3">
      <c r="C9019" s="1"/>
      <c r="G9019" s="35"/>
    </row>
    <row r="9020" spans="3:7" x14ac:dyDescent="0.3">
      <c r="C9020" s="1"/>
      <c r="G9020" s="35"/>
    </row>
    <row r="9021" spans="3:7" x14ac:dyDescent="0.3">
      <c r="C9021" s="1"/>
      <c r="G9021" s="35"/>
    </row>
    <row r="9022" spans="3:7" x14ac:dyDescent="0.3">
      <c r="C9022" s="1"/>
      <c r="G9022" s="35"/>
    </row>
    <row r="9023" spans="3:7" x14ac:dyDescent="0.3">
      <c r="C9023" s="1"/>
      <c r="G9023" s="35"/>
    </row>
    <row r="9024" spans="3:7" x14ac:dyDescent="0.3">
      <c r="C9024" s="1"/>
      <c r="G9024" s="35"/>
    </row>
    <row r="9025" spans="3:7" x14ac:dyDescent="0.3">
      <c r="C9025" s="1"/>
      <c r="G9025" s="35"/>
    </row>
    <row r="9026" spans="3:7" x14ac:dyDescent="0.3">
      <c r="C9026" s="1"/>
      <c r="G9026" s="35"/>
    </row>
    <row r="9027" spans="3:7" x14ac:dyDescent="0.3">
      <c r="C9027" s="1"/>
      <c r="G9027" s="35"/>
    </row>
    <row r="9028" spans="3:7" x14ac:dyDescent="0.3">
      <c r="C9028" s="1"/>
      <c r="G9028" s="35"/>
    </row>
    <row r="9029" spans="3:7" x14ac:dyDescent="0.3">
      <c r="C9029" s="1"/>
      <c r="G9029" s="35"/>
    </row>
    <row r="9030" spans="3:7" x14ac:dyDescent="0.3">
      <c r="C9030" s="1"/>
      <c r="G9030" s="35"/>
    </row>
    <row r="9031" spans="3:7" x14ac:dyDescent="0.3">
      <c r="C9031" s="1"/>
      <c r="G9031" s="35"/>
    </row>
    <row r="9032" spans="3:7" x14ac:dyDescent="0.3">
      <c r="C9032" s="1"/>
      <c r="G9032" s="35"/>
    </row>
    <row r="9033" spans="3:7" x14ac:dyDescent="0.3">
      <c r="C9033" s="1"/>
      <c r="G9033" s="35"/>
    </row>
    <row r="9034" spans="3:7" x14ac:dyDescent="0.3">
      <c r="C9034" s="1"/>
      <c r="G9034" s="35"/>
    </row>
    <row r="9035" spans="3:7" x14ac:dyDescent="0.3">
      <c r="C9035" s="1"/>
      <c r="G9035" s="35"/>
    </row>
    <row r="9036" spans="3:7" x14ac:dyDescent="0.3">
      <c r="C9036" s="1"/>
      <c r="G9036" s="35"/>
    </row>
    <row r="9037" spans="3:7" x14ac:dyDescent="0.3">
      <c r="C9037" s="1"/>
      <c r="G9037" s="35"/>
    </row>
    <row r="9038" spans="3:7" x14ac:dyDescent="0.3">
      <c r="C9038" s="1"/>
      <c r="G9038" s="35"/>
    </row>
    <row r="9039" spans="3:7" x14ac:dyDescent="0.3">
      <c r="C9039" s="1"/>
      <c r="G9039" s="35"/>
    </row>
    <row r="9040" spans="3:7" x14ac:dyDescent="0.3">
      <c r="C9040" s="1"/>
      <c r="G9040" s="35"/>
    </row>
    <row r="9041" spans="3:7" x14ac:dyDescent="0.3">
      <c r="C9041" s="1"/>
      <c r="G9041" s="35"/>
    </row>
    <row r="9042" spans="3:7" x14ac:dyDescent="0.3">
      <c r="C9042" s="1"/>
      <c r="G9042" s="35"/>
    </row>
    <row r="9043" spans="3:7" x14ac:dyDescent="0.3">
      <c r="C9043" s="1"/>
      <c r="G9043" s="35"/>
    </row>
    <row r="9044" spans="3:7" x14ac:dyDescent="0.3">
      <c r="C9044" s="1"/>
      <c r="G9044" s="35"/>
    </row>
    <row r="9045" spans="3:7" x14ac:dyDescent="0.3">
      <c r="C9045" s="1"/>
      <c r="G9045" s="35"/>
    </row>
    <row r="9046" spans="3:7" x14ac:dyDescent="0.3">
      <c r="C9046" s="1"/>
      <c r="G9046" s="35"/>
    </row>
    <row r="9047" spans="3:7" x14ac:dyDescent="0.3">
      <c r="C9047" s="1"/>
      <c r="G9047" s="35"/>
    </row>
    <row r="9048" spans="3:7" x14ac:dyDescent="0.3">
      <c r="C9048" s="1"/>
      <c r="G9048" s="35"/>
    </row>
    <row r="9049" spans="3:7" x14ac:dyDescent="0.3">
      <c r="C9049" s="1"/>
      <c r="G9049" s="35"/>
    </row>
    <row r="9050" spans="3:7" x14ac:dyDescent="0.3">
      <c r="C9050" s="1"/>
      <c r="G9050" s="35"/>
    </row>
    <row r="9051" spans="3:7" x14ac:dyDescent="0.3">
      <c r="C9051" s="1"/>
      <c r="G9051" s="35"/>
    </row>
    <row r="9052" spans="3:7" x14ac:dyDescent="0.3">
      <c r="C9052" s="1"/>
      <c r="G9052" s="35"/>
    </row>
    <row r="9053" spans="3:7" x14ac:dyDescent="0.3">
      <c r="C9053" s="1"/>
      <c r="G9053" s="35"/>
    </row>
    <row r="9054" spans="3:7" x14ac:dyDescent="0.3">
      <c r="C9054" s="1"/>
      <c r="G9054" s="35"/>
    </row>
    <row r="9055" spans="3:7" x14ac:dyDescent="0.3">
      <c r="C9055" s="1"/>
      <c r="G9055" s="35"/>
    </row>
    <row r="9056" spans="3:7" x14ac:dyDescent="0.3">
      <c r="C9056" s="1"/>
      <c r="G9056" s="35"/>
    </row>
    <row r="9057" spans="3:7" x14ac:dyDescent="0.3">
      <c r="C9057" s="1"/>
      <c r="G9057" s="35"/>
    </row>
    <row r="9058" spans="3:7" x14ac:dyDescent="0.3">
      <c r="C9058" s="1"/>
      <c r="G9058" s="35"/>
    </row>
    <row r="9059" spans="3:7" x14ac:dyDescent="0.3">
      <c r="C9059" s="1"/>
      <c r="G9059" s="35"/>
    </row>
    <row r="9060" spans="3:7" x14ac:dyDescent="0.3">
      <c r="C9060" s="1"/>
      <c r="G9060" s="35"/>
    </row>
    <row r="9061" spans="3:7" x14ac:dyDescent="0.3">
      <c r="C9061" s="1"/>
      <c r="G9061" s="35"/>
    </row>
    <row r="9062" spans="3:7" x14ac:dyDescent="0.3">
      <c r="C9062" s="1"/>
      <c r="G9062" s="35"/>
    </row>
    <row r="9063" spans="3:7" x14ac:dyDescent="0.3">
      <c r="C9063" s="1"/>
      <c r="G9063" s="35"/>
    </row>
    <row r="9064" spans="3:7" x14ac:dyDescent="0.3">
      <c r="C9064" s="1"/>
      <c r="G9064" s="35"/>
    </row>
    <row r="9065" spans="3:7" x14ac:dyDescent="0.3">
      <c r="C9065" s="1"/>
      <c r="G9065" s="35"/>
    </row>
    <row r="9066" spans="3:7" x14ac:dyDescent="0.3">
      <c r="C9066" s="1"/>
      <c r="G9066" s="35"/>
    </row>
    <row r="9067" spans="3:7" x14ac:dyDescent="0.3">
      <c r="C9067" s="1"/>
      <c r="G9067" s="35"/>
    </row>
    <row r="9068" spans="3:7" x14ac:dyDescent="0.3">
      <c r="C9068" s="1"/>
      <c r="G9068" s="35"/>
    </row>
    <row r="9069" spans="3:7" x14ac:dyDescent="0.3">
      <c r="C9069" s="1"/>
      <c r="G9069" s="35"/>
    </row>
    <row r="9070" spans="3:7" x14ac:dyDescent="0.3">
      <c r="C9070" s="1"/>
      <c r="G9070" s="35"/>
    </row>
    <row r="9071" spans="3:7" x14ac:dyDescent="0.3">
      <c r="C9071" s="1"/>
      <c r="G9071" s="35"/>
    </row>
    <row r="9072" spans="3:7" x14ac:dyDescent="0.3">
      <c r="C9072" s="1"/>
      <c r="G9072" s="35"/>
    </row>
    <row r="9073" spans="3:7" x14ac:dyDescent="0.3">
      <c r="C9073" s="1"/>
      <c r="G9073" s="35"/>
    </row>
    <row r="9074" spans="3:7" x14ac:dyDescent="0.3">
      <c r="C9074" s="1"/>
      <c r="G9074" s="35"/>
    </row>
    <row r="9075" spans="3:7" x14ac:dyDescent="0.3">
      <c r="C9075" s="1"/>
      <c r="G9075" s="35"/>
    </row>
    <row r="9076" spans="3:7" x14ac:dyDescent="0.3">
      <c r="C9076" s="1"/>
      <c r="G9076" s="35"/>
    </row>
    <row r="9077" spans="3:7" x14ac:dyDescent="0.3">
      <c r="C9077" s="1"/>
      <c r="G9077" s="35"/>
    </row>
    <row r="9078" spans="3:7" x14ac:dyDescent="0.3">
      <c r="C9078" s="1"/>
      <c r="G9078" s="35"/>
    </row>
    <row r="9079" spans="3:7" x14ac:dyDescent="0.3">
      <c r="C9079" s="1"/>
      <c r="G9079" s="35"/>
    </row>
    <row r="9080" spans="3:7" x14ac:dyDescent="0.3">
      <c r="C9080" s="1"/>
      <c r="G9080" s="35"/>
    </row>
    <row r="9081" spans="3:7" x14ac:dyDescent="0.3">
      <c r="C9081" s="1"/>
      <c r="G9081" s="35"/>
    </row>
    <row r="9082" spans="3:7" x14ac:dyDescent="0.3">
      <c r="C9082" s="1"/>
      <c r="G9082" s="35"/>
    </row>
    <row r="9083" spans="3:7" x14ac:dyDescent="0.3">
      <c r="C9083" s="1"/>
      <c r="G9083" s="35"/>
    </row>
    <row r="9084" spans="3:7" x14ac:dyDescent="0.3">
      <c r="C9084" s="1"/>
      <c r="G9084" s="35"/>
    </row>
    <row r="9085" spans="3:7" x14ac:dyDescent="0.3">
      <c r="C9085" s="1"/>
      <c r="G9085" s="35"/>
    </row>
    <row r="9086" spans="3:7" x14ac:dyDescent="0.3">
      <c r="C9086" s="1"/>
      <c r="G9086" s="35"/>
    </row>
    <row r="9087" spans="3:7" x14ac:dyDescent="0.3">
      <c r="C9087" s="1"/>
      <c r="G9087" s="35"/>
    </row>
    <row r="9088" spans="3:7" x14ac:dyDescent="0.3">
      <c r="C9088" s="1"/>
      <c r="G9088" s="35"/>
    </row>
    <row r="9089" spans="3:7" x14ac:dyDescent="0.3">
      <c r="C9089" s="1"/>
      <c r="G9089" s="35"/>
    </row>
    <row r="9090" spans="3:7" x14ac:dyDescent="0.3">
      <c r="C9090" s="1"/>
      <c r="G9090" s="35"/>
    </row>
    <row r="9091" spans="3:7" x14ac:dyDescent="0.3">
      <c r="C9091" s="1"/>
      <c r="G9091" s="35"/>
    </row>
    <row r="9092" spans="3:7" x14ac:dyDescent="0.3">
      <c r="C9092" s="1"/>
      <c r="G9092" s="35"/>
    </row>
    <row r="9093" spans="3:7" x14ac:dyDescent="0.3">
      <c r="C9093" s="1"/>
      <c r="G9093" s="35"/>
    </row>
    <row r="9094" spans="3:7" x14ac:dyDescent="0.3">
      <c r="C9094" s="1"/>
      <c r="G9094" s="35"/>
    </row>
    <row r="9095" spans="3:7" x14ac:dyDescent="0.3">
      <c r="C9095" s="1"/>
      <c r="G9095" s="35"/>
    </row>
    <row r="9096" spans="3:7" x14ac:dyDescent="0.3">
      <c r="C9096" s="1"/>
      <c r="G9096" s="35"/>
    </row>
    <row r="9097" spans="3:7" x14ac:dyDescent="0.3">
      <c r="C9097" s="1"/>
      <c r="G9097" s="35"/>
    </row>
    <row r="9098" spans="3:7" x14ac:dyDescent="0.3">
      <c r="C9098" s="1"/>
      <c r="G9098" s="35"/>
    </row>
    <row r="9099" spans="3:7" x14ac:dyDescent="0.3">
      <c r="C9099" s="1"/>
      <c r="G9099" s="35"/>
    </row>
    <row r="9100" spans="3:7" x14ac:dyDescent="0.3">
      <c r="C9100" s="1"/>
      <c r="G9100" s="35"/>
    </row>
    <row r="9101" spans="3:7" x14ac:dyDescent="0.3">
      <c r="C9101" s="1"/>
      <c r="G9101" s="35"/>
    </row>
    <row r="9102" spans="3:7" x14ac:dyDescent="0.3">
      <c r="C9102" s="1"/>
      <c r="G9102" s="35"/>
    </row>
    <row r="9103" spans="3:7" x14ac:dyDescent="0.3">
      <c r="C9103" s="1"/>
      <c r="G9103" s="35"/>
    </row>
    <row r="9104" spans="3:7" x14ac:dyDescent="0.3">
      <c r="C9104" s="1"/>
      <c r="G9104" s="35"/>
    </row>
    <row r="9105" spans="3:7" x14ac:dyDescent="0.3">
      <c r="C9105" s="1"/>
      <c r="G9105" s="35"/>
    </row>
    <row r="9106" spans="3:7" x14ac:dyDescent="0.3">
      <c r="C9106" s="1"/>
      <c r="G9106" s="35"/>
    </row>
    <row r="9107" spans="3:7" x14ac:dyDescent="0.3">
      <c r="C9107" s="1"/>
      <c r="G9107" s="35"/>
    </row>
    <row r="9108" spans="3:7" x14ac:dyDescent="0.3">
      <c r="C9108" s="1"/>
      <c r="G9108" s="35"/>
    </row>
    <row r="9109" spans="3:7" x14ac:dyDescent="0.3">
      <c r="C9109" s="1"/>
      <c r="G9109" s="35"/>
    </row>
    <row r="9110" spans="3:7" x14ac:dyDescent="0.3">
      <c r="C9110" s="1"/>
      <c r="G9110" s="35"/>
    </row>
    <row r="9111" spans="3:7" x14ac:dyDescent="0.3">
      <c r="C9111" s="1"/>
      <c r="G9111" s="35"/>
    </row>
    <row r="9112" spans="3:7" x14ac:dyDescent="0.3">
      <c r="C9112" s="1"/>
      <c r="G9112" s="35"/>
    </row>
    <row r="9113" spans="3:7" x14ac:dyDescent="0.3">
      <c r="C9113" s="1"/>
      <c r="G9113" s="35"/>
    </row>
    <row r="9114" spans="3:7" x14ac:dyDescent="0.3">
      <c r="C9114" s="1"/>
      <c r="G9114" s="35"/>
    </row>
    <row r="9115" spans="3:7" x14ac:dyDescent="0.3">
      <c r="C9115" s="1"/>
      <c r="G9115" s="35"/>
    </row>
    <row r="9116" spans="3:7" x14ac:dyDescent="0.3">
      <c r="C9116" s="1"/>
      <c r="G9116" s="35"/>
    </row>
    <row r="9117" spans="3:7" x14ac:dyDescent="0.3">
      <c r="C9117" s="1"/>
      <c r="G9117" s="35"/>
    </row>
    <row r="9118" spans="3:7" x14ac:dyDescent="0.3">
      <c r="C9118" s="1"/>
      <c r="G9118" s="35"/>
    </row>
    <row r="9119" spans="3:7" x14ac:dyDescent="0.3">
      <c r="C9119" s="1"/>
      <c r="G9119" s="35"/>
    </row>
    <row r="9120" spans="3:7" x14ac:dyDescent="0.3">
      <c r="C9120" s="1"/>
      <c r="G9120" s="35"/>
    </row>
    <row r="9121" spans="3:7" x14ac:dyDescent="0.3">
      <c r="C9121" s="1"/>
      <c r="G9121" s="35"/>
    </row>
    <row r="9122" spans="3:7" x14ac:dyDescent="0.3">
      <c r="C9122" s="1"/>
      <c r="G9122" s="35"/>
    </row>
    <row r="9123" spans="3:7" x14ac:dyDescent="0.3">
      <c r="C9123" s="1"/>
      <c r="G9123" s="35"/>
    </row>
    <row r="9124" spans="3:7" x14ac:dyDescent="0.3">
      <c r="C9124" s="1"/>
      <c r="G9124" s="35"/>
    </row>
    <row r="9125" spans="3:7" x14ac:dyDescent="0.3">
      <c r="C9125" s="1"/>
      <c r="G9125" s="35"/>
    </row>
    <row r="9126" spans="3:7" x14ac:dyDescent="0.3">
      <c r="C9126" s="1"/>
      <c r="G9126" s="35"/>
    </row>
    <row r="9127" spans="3:7" x14ac:dyDescent="0.3">
      <c r="C9127" s="1"/>
      <c r="G9127" s="35"/>
    </row>
    <row r="9128" spans="3:7" x14ac:dyDescent="0.3">
      <c r="C9128" s="1"/>
      <c r="G9128" s="35"/>
    </row>
    <row r="9129" spans="3:7" x14ac:dyDescent="0.3">
      <c r="C9129" s="1"/>
      <c r="G9129" s="35"/>
    </row>
    <row r="9130" spans="3:7" x14ac:dyDescent="0.3">
      <c r="C9130" s="1"/>
      <c r="G9130" s="35"/>
    </row>
    <row r="9131" spans="3:7" x14ac:dyDescent="0.3">
      <c r="C9131" s="1"/>
      <c r="G9131" s="35"/>
    </row>
    <row r="9132" spans="3:7" x14ac:dyDescent="0.3">
      <c r="C9132" s="1"/>
      <c r="G9132" s="35"/>
    </row>
    <row r="9133" spans="3:7" x14ac:dyDescent="0.3">
      <c r="C9133" s="1"/>
      <c r="G9133" s="35"/>
    </row>
    <row r="9134" spans="3:7" x14ac:dyDescent="0.3">
      <c r="C9134" s="1"/>
      <c r="G9134" s="35"/>
    </row>
    <row r="9135" spans="3:7" x14ac:dyDescent="0.3">
      <c r="C9135" s="1"/>
      <c r="G9135" s="35"/>
    </row>
    <row r="9136" spans="3:7" x14ac:dyDescent="0.3">
      <c r="C9136" s="1"/>
      <c r="G9136" s="35"/>
    </row>
    <row r="9137" spans="3:7" x14ac:dyDescent="0.3">
      <c r="C9137" s="1"/>
      <c r="G9137" s="35"/>
    </row>
    <row r="9138" spans="3:7" x14ac:dyDescent="0.3">
      <c r="C9138" s="1"/>
      <c r="G9138" s="35"/>
    </row>
    <row r="9139" spans="3:7" x14ac:dyDescent="0.3">
      <c r="C9139" s="1"/>
      <c r="G9139" s="35"/>
    </row>
    <row r="9140" spans="3:7" x14ac:dyDescent="0.3">
      <c r="C9140" s="1"/>
      <c r="G9140" s="35"/>
    </row>
    <row r="9141" spans="3:7" x14ac:dyDescent="0.3">
      <c r="C9141" s="1"/>
      <c r="G9141" s="35"/>
    </row>
    <row r="9142" spans="3:7" x14ac:dyDescent="0.3">
      <c r="C9142" s="1"/>
      <c r="G9142" s="35"/>
    </row>
    <row r="9143" spans="3:7" x14ac:dyDescent="0.3">
      <c r="C9143" s="1"/>
      <c r="G9143" s="35"/>
    </row>
    <row r="9144" spans="3:7" x14ac:dyDescent="0.3">
      <c r="C9144" s="1"/>
      <c r="G9144" s="35"/>
    </row>
    <row r="9145" spans="3:7" x14ac:dyDescent="0.3">
      <c r="C9145" s="1"/>
      <c r="G9145" s="35"/>
    </row>
    <row r="9146" spans="3:7" x14ac:dyDescent="0.3">
      <c r="C9146" s="1"/>
      <c r="G9146" s="35"/>
    </row>
    <row r="9147" spans="3:7" x14ac:dyDescent="0.3">
      <c r="C9147" s="1"/>
      <c r="G9147" s="35"/>
    </row>
    <row r="9148" spans="3:7" x14ac:dyDescent="0.3">
      <c r="C9148" s="1"/>
      <c r="G9148" s="35"/>
    </row>
    <row r="9149" spans="3:7" x14ac:dyDescent="0.3">
      <c r="C9149" s="1"/>
      <c r="G9149" s="35"/>
    </row>
    <row r="9150" spans="3:7" x14ac:dyDescent="0.3">
      <c r="C9150" s="1"/>
      <c r="G9150" s="35"/>
    </row>
    <row r="9151" spans="3:7" x14ac:dyDescent="0.3">
      <c r="C9151" s="1"/>
      <c r="G9151" s="35"/>
    </row>
    <row r="9152" spans="3:7" x14ac:dyDescent="0.3">
      <c r="C9152" s="1"/>
      <c r="G9152" s="35"/>
    </row>
    <row r="9153" spans="3:7" x14ac:dyDescent="0.3">
      <c r="C9153" s="1"/>
      <c r="G9153" s="35"/>
    </row>
    <row r="9154" spans="3:7" x14ac:dyDescent="0.3">
      <c r="C9154" s="1"/>
      <c r="G9154" s="35"/>
    </row>
    <row r="9155" spans="3:7" x14ac:dyDescent="0.3">
      <c r="C9155" s="1"/>
      <c r="G9155" s="35"/>
    </row>
    <row r="9156" spans="3:7" x14ac:dyDescent="0.3">
      <c r="C9156" s="1"/>
      <c r="G9156" s="35"/>
    </row>
    <row r="9157" spans="3:7" x14ac:dyDescent="0.3">
      <c r="C9157" s="1"/>
      <c r="G9157" s="35"/>
    </row>
    <row r="9158" spans="3:7" x14ac:dyDescent="0.3">
      <c r="C9158" s="1"/>
      <c r="G9158" s="35"/>
    </row>
    <row r="9159" spans="3:7" x14ac:dyDescent="0.3">
      <c r="C9159" s="1"/>
      <c r="G9159" s="35"/>
    </row>
    <row r="9160" spans="3:7" x14ac:dyDescent="0.3">
      <c r="C9160" s="1"/>
      <c r="G9160" s="35"/>
    </row>
    <row r="9161" spans="3:7" x14ac:dyDescent="0.3">
      <c r="C9161" s="1"/>
      <c r="G9161" s="35"/>
    </row>
    <row r="9162" spans="3:7" x14ac:dyDescent="0.3">
      <c r="C9162" s="1"/>
      <c r="G9162" s="35"/>
    </row>
    <row r="9163" spans="3:7" x14ac:dyDescent="0.3">
      <c r="C9163" s="1"/>
      <c r="G9163" s="35"/>
    </row>
    <row r="9164" spans="3:7" x14ac:dyDescent="0.3">
      <c r="C9164" s="1"/>
      <c r="G9164" s="35"/>
    </row>
    <row r="9165" spans="3:7" x14ac:dyDescent="0.3">
      <c r="C9165" s="1"/>
      <c r="G9165" s="35"/>
    </row>
    <row r="9166" spans="3:7" x14ac:dyDescent="0.3">
      <c r="C9166" s="1"/>
      <c r="G9166" s="35"/>
    </row>
    <row r="9167" spans="3:7" x14ac:dyDescent="0.3">
      <c r="C9167" s="1"/>
      <c r="G9167" s="35"/>
    </row>
    <row r="9168" spans="3:7" x14ac:dyDescent="0.3">
      <c r="C9168" s="1"/>
      <c r="G9168" s="35"/>
    </row>
    <row r="9169" spans="3:7" x14ac:dyDescent="0.3">
      <c r="C9169" s="1"/>
      <c r="G9169" s="35"/>
    </row>
    <row r="9170" spans="3:7" x14ac:dyDescent="0.3">
      <c r="C9170" s="1"/>
      <c r="G9170" s="35"/>
    </row>
    <row r="9171" spans="3:7" x14ac:dyDescent="0.3">
      <c r="C9171" s="1"/>
      <c r="G9171" s="35"/>
    </row>
    <row r="9172" spans="3:7" x14ac:dyDescent="0.3">
      <c r="C9172" s="1"/>
      <c r="G9172" s="35"/>
    </row>
    <row r="9173" spans="3:7" x14ac:dyDescent="0.3">
      <c r="C9173" s="1"/>
      <c r="G9173" s="35"/>
    </row>
    <row r="9174" spans="3:7" x14ac:dyDescent="0.3">
      <c r="C9174" s="1"/>
      <c r="G9174" s="35"/>
    </row>
    <row r="9175" spans="3:7" x14ac:dyDescent="0.3">
      <c r="C9175" s="1"/>
      <c r="G9175" s="35"/>
    </row>
    <row r="9176" spans="3:7" x14ac:dyDescent="0.3">
      <c r="C9176" s="1"/>
      <c r="G9176" s="35"/>
    </row>
    <row r="9177" spans="3:7" x14ac:dyDescent="0.3">
      <c r="C9177" s="1"/>
      <c r="G9177" s="35"/>
    </row>
    <row r="9178" spans="3:7" x14ac:dyDescent="0.3">
      <c r="C9178" s="1"/>
      <c r="G9178" s="35"/>
    </row>
    <row r="9179" spans="3:7" x14ac:dyDescent="0.3">
      <c r="C9179" s="1"/>
      <c r="G9179" s="35"/>
    </row>
    <row r="9180" spans="3:7" x14ac:dyDescent="0.3">
      <c r="C9180" s="1"/>
      <c r="G9180" s="35"/>
    </row>
    <row r="9181" spans="3:7" x14ac:dyDescent="0.3">
      <c r="C9181" s="1"/>
      <c r="G9181" s="35"/>
    </row>
    <row r="9182" spans="3:7" x14ac:dyDescent="0.3">
      <c r="C9182" s="1"/>
      <c r="G9182" s="35"/>
    </row>
    <row r="9183" spans="3:7" x14ac:dyDescent="0.3">
      <c r="C9183" s="1"/>
      <c r="G9183" s="35"/>
    </row>
    <row r="9184" spans="3:7" x14ac:dyDescent="0.3">
      <c r="C9184" s="1"/>
      <c r="G9184" s="35"/>
    </row>
    <row r="9185" spans="3:7" x14ac:dyDescent="0.3">
      <c r="C9185" s="1"/>
      <c r="G9185" s="35"/>
    </row>
    <row r="9186" spans="3:7" x14ac:dyDescent="0.3">
      <c r="C9186" s="1"/>
      <c r="G9186" s="35"/>
    </row>
    <row r="9187" spans="3:7" x14ac:dyDescent="0.3">
      <c r="C9187" s="1"/>
      <c r="G9187" s="35"/>
    </row>
    <row r="9188" spans="3:7" x14ac:dyDescent="0.3">
      <c r="C9188" s="1"/>
      <c r="G9188" s="35"/>
    </row>
    <row r="9189" spans="3:7" x14ac:dyDescent="0.3">
      <c r="C9189" s="1"/>
      <c r="G9189" s="35"/>
    </row>
    <row r="9190" spans="3:7" x14ac:dyDescent="0.3">
      <c r="C9190" s="1"/>
      <c r="G9190" s="35"/>
    </row>
    <row r="9191" spans="3:7" x14ac:dyDescent="0.3">
      <c r="C9191" s="1"/>
      <c r="G9191" s="35"/>
    </row>
    <row r="9192" spans="3:7" x14ac:dyDescent="0.3">
      <c r="C9192" s="1"/>
      <c r="G9192" s="35"/>
    </row>
    <row r="9193" spans="3:7" x14ac:dyDescent="0.3">
      <c r="C9193" s="1"/>
      <c r="G9193" s="35"/>
    </row>
    <row r="9194" spans="3:7" x14ac:dyDescent="0.3">
      <c r="C9194" s="1"/>
      <c r="G9194" s="35"/>
    </row>
    <row r="9195" spans="3:7" x14ac:dyDescent="0.3">
      <c r="C9195" s="1"/>
      <c r="G9195" s="35"/>
    </row>
    <row r="9196" spans="3:7" x14ac:dyDescent="0.3">
      <c r="C9196" s="1"/>
      <c r="G9196" s="35"/>
    </row>
    <row r="9197" spans="3:7" x14ac:dyDescent="0.3">
      <c r="C9197" s="1"/>
      <c r="G9197" s="35"/>
    </row>
    <row r="9198" spans="3:7" x14ac:dyDescent="0.3">
      <c r="C9198" s="1"/>
      <c r="G9198" s="35"/>
    </row>
    <row r="9199" spans="3:7" x14ac:dyDescent="0.3">
      <c r="C9199" s="1"/>
      <c r="G9199" s="35"/>
    </row>
    <row r="9200" spans="3:7" x14ac:dyDescent="0.3">
      <c r="C9200" s="1"/>
      <c r="G9200" s="35"/>
    </row>
    <row r="9201" spans="3:7" x14ac:dyDescent="0.3">
      <c r="C9201" s="1"/>
      <c r="G9201" s="35"/>
    </row>
    <row r="9202" spans="3:7" x14ac:dyDescent="0.3">
      <c r="C9202" s="1"/>
      <c r="G9202" s="35"/>
    </row>
    <row r="9203" spans="3:7" x14ac:dyDescent="0.3">
      <c r="C9203" s="1"/>
      <c r="G9203" s="35"/>
    </row>
    <row r="9204" spans="3:7" x14ac:dyDescent="0.3">
      <c r="C9204" s="1"/>
      <c r="G9204" s="35"/>
    </row>
    <row r="9205" spans="3:7" x14ac:dyDescent="0.3">
      <c r="C9205" s="1"/>
      <c r="G9205" s="35"/>
    </row>
    <row r="9206" spans="3:7" x14ac:dyDescent="0.3">
      <c r="C9206" s="1"/>
      <c r="G9206" s="35"/>
    </row>
    <row r="9207" spans="3:7" x14ac:dyDescent="0.3">
      <c r="C9207" s="1"/>
      <c r="G9207" s="35"/>
    </row>
    <row r="9208" spans="3:7" x14ac:dyDescent="0.3">
      <c r="C9208" s="1"/>
      <c r="G9208" s="35"/>
    </row>
    <row r="9209" spans="3:7" x14ac:dyDescent="0.3">
      <c r="C9209" s="1"/>
      <c r="G9209" s="35"/>
    </row>
    <row r="9210" spans="3:7" x14ac:dyDescent="0.3">
      <c r="C9210" s="1"/>
      <c r="G9210" s="35"/>
    </row>
    <row r="9211" spans="3:7" x14ac:dyDescent="0.3">
      <c r="C9211" s="1"/>
      <c r="G9211" s="35"/>
    </row>
    <row r="9212" spans="3:7" x14ac:dyDescent="0.3">
      <c r="C9212" s="1"/>
      <c r="G9212" s="35"/>
    </row>
    <row r="9213" spans="3:7" x14ac:dyDescent="0.3">
      <c r="C9213" s="1"/>
      <c r="G9213" s="35"/>
    </row>
    <row r="9214" spans="3:7" x14ac:dyDescent="0.3">
      <c r="C9214" s="1"/>
      <c r="G9214" s="35"/>
    </row>
    <row r="9215" spans="3:7" x14ac:dyDescent="0.3">
      <c r="C9215" s="1"/>
      <c r="G9215" s="35"/>
    </row>
    <row r="9216" spans="3:7" x14ac:dyDescent="0.3">
      <c r="C9216" s="1"/>
      <c r="G9216" s="35"/>
    </row>
    <row r="9217" spans="3:7" x14ac:dyDescent="0.3">
      <c r="C9217" s="1"/>
      <c r="G9217" s="35"/>
    </row>
    <row r="9218" spans="3:7" x14ac:dyDescent="0.3">
      <c r="C9218" s="1"/>
      <c r="G9218" s="35"/>
    </row>
    <row r="9219" spans="3:7" x14ac:dyDescent="0.3">
      <c r="C9219" s="1"/>
      <c r="G9219" s="35"/>
    </row>
    <row r="9220" spans="3:7" x14ac:dyDescent="0.3">
      <c r="C9220" s="1"/>
      <c r="G9220" s="35"/>
    </row>
    <row r="9221" spans="3:7" x14ac:dyDescent="0.3">
      <c r="C9221" s="1"/>
      <c r="G9221" s="35"/>
    </row>
    <row r="9222" spans="3:7" x14ac:dyDescent="0.3">
      <c r="C9222" s="1"/>
      <c r="G9222" s="35"/>
    </row>
    <row r="9223" spans="3:7" x14ac:dyDescent="0.3">
      <c r="C9223" s="1"/>
      <c r="G9223" s="35"/>
    </row>
    <row r="9224" spans="3:7" x14ac:dyDescent="0.3">
      <c r="C9224" s="1"/>
      <c r="G9224" s="35"/>
    </row>
    <row r="9225" spans="3:7" x14ac:dyDescent="0.3">
      <c r="C9225" s="1"/>
      <c r="G9225" s="35"/>
    </row>
    <row r="9226" spans="3:7" x14ac:dyDescent="0.3">
      <c r="C9226" s="1"/>
      <c r="G9226" s="35"/>
    </row>
    <row r="9227" spans="3:7" x14ac:dyDescent="0.3">
      <c r="C9227" s="1"/>
      <c r="G9227" s="35"/>
    </row>
    <row r="9228" spans="3:7" x14ac:dyDescent="0.3">
      <c r="C9228" s="1"/>
      <c r="G9228" s="35"/>
    </row>
    <row r="9229" spans="3:7" x14ac:dyDescent="0.3">
      <c r="C9229" s="1"/>
      <c r="G9229" s="35"/>
    </row>
    <row r="9230" spans="3:7" x14ac:dyDescent="0.3">
      <c r="C9230" s="1"/>
      <c r="G9230" s="35"/>
    </row>
    <row r="9231" spans="3:7" x14ac:dyDescent="0.3">
      <c r="C9231" s="1"/>
      <c r="G9231" s="35"/>
    </row>
    <row r="9232" spans="3:7" x14ac:dyDescent="0.3">
      <c r="C9232" s="1"/>
      <c r="G9232" s="35"/>
    </row>
    <row r="9233" spans="3:7" x14ac:dyDescent="0.3">
      <c r="C9233" s="1"/>
      <c r="G9233" s="35"/>
    </row>
    <row r="9234" spans="3:7" x14ac:dyDescent="0.3">
      <c r="C9234" s="1"/>
      <c r="G9234" s="35"/>
    </row>
    <row r="9235" spans="3:7" x14ac:dyDescent="0.3">
      <c r="C9235" s="1"/>
      <c r="G9235" s="35"/>
    </row>
    <row r="9236" spans="3:7" x14ac:dyDescent="0.3">
      <c r="C9236" s="1"/>
      <c r="G9236" s="35"/>
    </row>
    <row r="9237" spans="3:7" x14ac:dyDescent="0.3">
      <c r="C9237" s="1"/>
      <c r="G9237" s="35"/>
    </row>
    <row r="9238" spans="3:7" x14ac:dyDescent="0.3">
      <c r="C9238" s="1"/>
      <c r="G9238" s="35"/>
    </row>
    <row r="9239" spans="3:7" x14ac:dyDescent="0.3">
      <c r="C9239" s="1"/>
      <c r="G9239" s="35"/>
    </row>
    <row r="9240" spans="3:7" x14ac:dyDescent="0.3">
      <c r="C9240" s="1"/>
      <c r="G9240" s="35"/>
    </row>
    <row r="9241" spans="3:7" x14ac:dyDescent="0.3">
      <c r="C9241" s="1"/>
      <c r="G9241" s="35"/>
    </row>
    <row r="9242" spans="3:7" x14ac:dyDescent="0.3">
      <c r="C9242" s="1"/>
      <c r="G9242" s="35"/>
    </row>
    <row r="9243" spans="3:7" x14ac:dyDescent="0.3">
      <c r="C9243" s="1"/>
      <c r="G9243" s="35"/>
    </row>
    <row r="9244" spans="3:7" x14ac:dyDescent="0.3">
      <c r="C9244" s="1"/>
      <c r="G9244" s="35"/>
    </row>
    <row r="9245" spans="3:7" x14ac:dyDescent="0.3">
      <c r="C9245" s="1"/>
      <c r="G9245" s="35"/>
    </row>
    <row r="9246" spans="3:7" x14ac:dyDescent="0.3">
      <c r="C9246" s="1"/>
      <c r="G9246" s="35"/>
    </row>
    <row r="9247" spans="3:7" x14ac:dyDescent="0.3">
      <c r="C9247" s="1"/>
      <c r="G9247" s="35"/>
    </row>
    <row r="9248" spans="3:7" x14ac:dyDescent="0.3">
      <c r="C9248" s="1"/>
      <c r="G9248" s="35"/>
    </row>
    <row r="9249" spans="3:7" x14ac:dyDescent="0.3">
      <c r="C9249" s="1"/>
      <c r="G9249" s="35"/>
    </row>
    <row r="9250" spans="3:7" x14ac:dyDescent="0.3">
      <c r="C9250" s="1"/>
      <c r="G9250" s="35"/>
    </row>
    <row r="9251" spans="3:7" x14ac:dyDescent="0.3">
      <c r="C9251" s="1"/>
      <c r="G9251" s="35"/>
    </row>
    <row r="9252" spans="3:7" x14ac:dyDescent="0.3">
      <c r="C9252" s="1"/>
      <c r="G9252" s="35"/>
    </row>
    <row r="9253" spans="3:7" x14ac:dyDescent="0.3">
      <c r="C9253" s="1"/>
      <c r="G9253" s="35"/>
    </row>
    <row r="9254" spans="3:7" x14ac:dyDescent="0.3">
      <c r="C9254" s="1"/>
      <c r="G9254" s="35"/>
    </row>
    <row r="9255" spans="3:7" x14ac:dyDescent="0.3">
      <c r="C9255" s="1"/>
      <c r="G9255" s="35"/>
    </row>
    <row r="9256" spans="3:7" x14ac:dyDescent="0.3">
      <c r="C9256" s="1"/>
      <c r="G9256" s="35"/>
    </row>
    <row r="9257" spans="3:7" x14ac:dyDescent="0.3">
      <c r="C9257" s="1"/>
      <c r="G9257" s="35"/>
    </row>
    <row r="9258" spans="3:7" x14ac:dyDescent="0.3">
      <c r="C9258" s="1"/>
      <c r="G9258" s="35"/>
    </row>
    <row r="9259" spans="3:7" x14ac:dyDescent="0.3">
      <c r="C9259" s="1"/>
      <c r="G9259" s="35"/>
    </row>
    <row r="9260" spans="3:7" x14ac:dyDescent="0.3">
      <c r="C9260" s="1"/>
      <c r="G9260" s="35"/>
    </row>
    <row r="9261" spans="3:7" x14ac:dyDescent="0.3">
      <c r="C9261" s="1"/>
      <c r="G9261" s="35"/>
    </row>
    <row r="9262" spans="3:7" x14ac:dyDescent="0.3">
      <c r="C9262" s="1"/>
      <c r="G9262" s="35"/>
    </row>
    <row r="9263" spans="3:7" x14ac:dyDescent="0.3">
      <c r="C9263" s="1"/>
      <c r="G9263" s="35"/>
    </row>
    <row r="9264" spans="3:7" x14ac:dyDescent="0.3">
      <c r="C9264" s="1"/>
      <c r="G9264" s="35"/>
    </row>
    <row r="9265" spans="3:7" x14ac:dyDescent="0.3">
      <c r="C9265" s="1"/>
      <c r="G9265" s="35"/>
    </row>
    <row r="9266" spans="3:7" x14ac:dyDescent="0.3">
      <c r="C9266" s="1"/>
      <c r="G9266" s="35"/>
    </row>
    <row r="9267" spans="3:7" x14ac:dyDescent="0.3">
      <c r="C9267" s="1"/>
      <c r="G9267" s="35"/>
    </row>
    <row r="9268" spans="3:7" x14ac:dyDescent="0.3">
      <c r="C9268" s="1"/>
      <c r="G9268" s="35"/>
    </row>
    <row r="9269" spans="3:7" x14ac:dyDescent="0.3">
      <c r="C9269" s="1"/>
      <c r="G9269" s="35"/>
    </row>
    <row r="9270" spans="3:7" x14ac:dyDescent="0.3">
      <c r="C9270" s="1"/>
      <c r="G9270" s="35"/>
    </row>
    <row r="9271" spans="3:7" x14ac:dyDescent="0.3">
      <c r="C9271" s="1"/>
      <c r="G9271" s="35"/>
    </row>
    <row r="9272" spans="3:7" x14ac:dyDescent="0.3">
      <c r="C9272" s="1"/>
      <c r="G9272" s="35"/>
    </row>
    <row r="9273" spans="3:7" x14ac:dyDescent="0.3">
      <c r="C9273" s="1"/>
      <c r="G9273" s="35"/>
    </row>
    <row r="9274" spans="3:7" x14ac:dyDescent="0.3">
      <c r="C9274" s="1"/>
      <c r="G9274" s="35"/>
    </row>
    <row r="9275" spans="3:7" x14ac:dyDescent="0.3">
      <c r="C9275" s="1"/>
      <c r="G9275" s="35"/>
    </row>
    <row r="9276" spans="3:7" x14ac:dyDescent="0.3">
      <c r="C9276" s="1"/>
      <c r="G9276" s="35"/>
    </row>
    <row r="9277" spans="3:7" x14ac:dyDescent="0.3">
      <c r="C9277" s="1"/>
      <c r="G9277" s="35"/>
    </row>
    <row r="9278" spans="3:7" x14ac:dyDescent="0.3">
      <c r="C9278" s="1"/>
      <c r="G9278" s="35"/>
    </row>
    <row r="9279" spans="3:7" x14ac:dyDescent="0.3">
      <c r="C9279" s="1"/>
      <c r="G9279" s="35"/>
    </row>
    <row r="9280" spans="3:7" x14ac:dyDescent="0.3">
      <c r="C9280" s="1"/>
      <c r="G9280" s="35"/>
    </row>
    <row r="9281" spans="3:7" x14ac:dyDescent="0.3">
      <c r="C9281" s="1"/>
      <c r="G9281" s="35"/>
    </row>
    <row r="9282" spans="3:7" x14ac:dyDescent="0.3">
      <c r="C9282" s="1"/>
      <c r="G9282" s="35"/>
    </row>
    <row r="9283" spans="3:7" x14ac:dyDescent="0.3">
      <c r="C9283" s="1"/>
      <c r="G9283" s="35"/>
    </row>
    <row r="9284" spans="3:7" x14ac:dyDescent="0.3">
      <c r="C9284" s="1"/>
      <c r="G9284" s="35"/>
    </row>
    <row r="9285" spans="3:7" x14ac:dyDescent="0.3">
      <c r="C9285" s="1"/>
      <c r="G9285" s="35"/>
    </row>
    <row r="9286" spans="3:7" x14ac:dyDescent="0.3">
      <c r="C9286" s="1"/>
      <c r="G9286" s="35"/>
    </row>
    <row r="9287" spans="3:7" x14ac:dyDescent="0.3">
      <c r="C9287" s="1"/>
      <c r="G9287" s="35"/>
    </row>
    <row r="9288" spans="3:7" x14ac:dyDescent="0.3">
      <c r="C9288" s="1"/>
      <c r="G9288" s="35"/>
    </row>
    <row r="9289" spans="3:7" x14ac:dyDescent="0.3">
      <c r="C9289" s="1"/>
      <c r="G9289" s="35"/>
    </row>
    <row r="9290" spans="3:7" x14ac:dyDescent="0.3">
      <c r="C9290" s="1"/>
      <c r="G9290" s="35"/>
    </row>
    <row r="9291" spans="3:7" x14ac:dyDescent="0.3">
      <c r="C9291" s="1"/>
      <c r="G9291" s="35"/>
    </row>
    <row r="9292" spans="3:7" x14ac:dyDescent="0.3">
      <c r="C9292" s="1"/>
      <c r="G9292" s="35"/>
    </row>
    <row r="9293" spans="3:7" x14ac:dyDescent="0.3">
      <c r="C9293" s="1"/>
      <c r="G9293" s="35"/>
    </row>
    <row r="9294" spans="3:7" x14ac:dyDescent="0.3">
      <c r="C9294" s="1"/>
      <c r="G9294" s="35"/>
    </row>
    <row r="9295" spans="3:7" x14ac:dyDescent="0.3">
      <c r="C9295" s="1"/>
      <c r="G9295" s="35"/>
    </row>
    <row r="9296" spans="3:7" x14ac:dyDescent="0.3">
      <c r="C9296" s="1"/>
      <c r="G9296" s="35"/>
    </row>
    <row r="9297" spans="3:7" x14ac:dyDescent="0.3">
      <c r="C9297" s="1"/>
      <c r="G9297" s="35"/>
    </row>
    <row r="9298" spans="3:7" x14ac:dyDescent="0.3">
      <c r="C9298" s="1"/>
      <c r="G9298" s="35"/>
    </row>
    <row r="9299" spans="3:7" x14ac:dyDescent="0.3">
      <c r="C9299" s="1"/>
      <c r="G9299" s="35"/>
    </row>
    <row r="9300" spans="3:7" x14ac:dyDescent="0.3">
      <c r="C9300" s="1"/>
      <c r="G9300" s="35"/>
    </row>
    <row r="9301" spans="3:7" x14ac:dyDescent="0.3">
      <c r="C9301" s="1"/>
      <c r="G9301" s="35"/>
    </row>
    <row r="9302" spans="3:7" x14ac:dyDescent="0.3">
      <c r="C9302" s="1"/>
      <c r="G9302" s="35"/>
    </row>
    <row r="9303" spans="3:7" x14ac:dyDescent="0.3">
      <c r="C9303" s="1"/>
      <c r="G9303" s="35"/>
    </row>
    <row r="9304" spans="3:7" x14ac:dyDescent="0.3">
      <c r="C9304" s="1"/>
      <c r="G9304" s="35"/>
    </row>
    <row r="9305" spans="3:7" x14ac:dyDescent="0.3">
      <c r="C9305" s="1"/>
      <c r="G9305" s="35"/>
    </row>
    <row r="9306" spans="3:7" x14ac:dyDescent="0.3">
      <c r="C9306" s="1"/>
      <c r="G9306" s="35"/>
    </row>
    <row r="9307" spans="3:7" x14ac:dyDescent="0.3">
      <c r="C9307" s="1"/>
      <c r="G9307" s="35"/>
    </row>
    <row r="9308" spans="3:7" x14ac:dyDescent="0.3">
      <c r="C9308" s="1"/>
      <c r="G9308" s="35"/>
    </row>
    <row r="9309" spans="3:7" x14ac:dyDescent="0.3">
      <c r="C9309" s="1"/>
      <c r="G9309" s="35"/>
    </row>
    <row r="9310" spans="3:7" x14ac:dyDescent="0.3">
      <c r="C9310" s="1"/>
      <c r="G9310" s="35"/>
    </row>
    <row r="9311" spans="3:7" x14ac:dyDescent="0.3">
      <c r="C9311" s="1"/>
      <c r="G9311" s="35"/>
    </row>
    <row r="9312" spans="3:7" x14ac:dyDescent="0.3">
      <c r="C9312" s="1"/>
      <c r="G9312" s="35"/>
    </row>
    <row r="9313" spans="3:7" x14ac:dyDescent="0.3">
      <c r="C9313" s="1"/>
      <c r="G9313" s="35"/>
    </row>
    <row r="9314" spans="3:7" x14ac:dyDescent="0.3">
      <c r="C9314" s="1"/>
      <c r="G9314" s="35"/>
    </row>
    <row r="9315" spans="3:7" x14ac:dyDescent="0.3">
      <c r="C9315" s="1"/>
      <c r="G9315" s="35"/>
    </row>
    <row r="9316" spans="3:7" x14ac:dyDescent="0.3">
      <c r="C9316" s="1"/>
      <c r="G9316" s="35"/>
    </row>
    <row r="9317" spans="3:7" x14ac:dyDescent="0.3">
      <c r="C9317" s="1"/>
      <c r="G9317" s="35"/>
    </row>
    <row r="9318" spans="3:7" x14ac:dyDescent="0.3">
      <c r="C9318" s="1"/>
      <c r="G9318" s="35"/>
    </row>
    <row r="9319" spans="3:7" x14ac:dyDescent="0.3">
      <c r="C9319" s="1"/>
      <c r="G9319" s="35"/>
    </row>
    <row r="9320" spans="3:7" x14ac:dyDescent="0.3">
      <c r="C9320" s="1"/>
      <c r="G9320" s="35"/>
    </row>
    <row r="9321" spans="3:7" x14ac:dyDescent="0.3">
      <c r="C9321" s="1"/>
      <c r="G9321" s="35"/>
    </row>
    <row r="9322" spans="3:7" x14ac:dyDescent="0.3">
      <c r="C9322" s="1"/>
      <c r="G9322" s="35"/>
    </row>
    <row r="9323" spans="3:7" x14ac:dyDescent="0.3">
      <c r="C9323" s="1"/>
      <c r="G9323" s="35"/>
    </row>
    <row r="9324" spans="3:7" x14ac:dyDescent="0.3">
      <c r="C9324" s="1"/>
      <c r="G9324" s="35"/>
    </row>
    <row r="9325" spans="3:7" x14ac:dyDescent="0.3">
      <c r="C9325" s="1"/>
      <c r="G9325" s="35"/>
    </row>
    <row r="9326" spans="3:7" x14ac:dyDescent="0.3">
      <c r="C9326" s="1"/>
      <c r="G9326" s="35"/>
    </row>
    <row r="9327" spans="3:7" x14ac:dyDescent="0.3">
      <c r="C9327" s="1"/>
      <c r="G9327" s="35"/>
    </row>
    <row r="9328" spans="3:7" x14ac:dyDescent="0.3">
      <c r="C9328" s="1"/>
      <c r="G9328" s="35"/>
    </row>
    <row r="9329" spans="3:7" x14ac:dyDescent="0.3">
      <c r="C9329" s="1"/>
      <c r="G9329" s="35"/>
    </row>
    <row r="9330" spans="3:7" x14ac:dyDescent="0.3">
      <c r="C9330" s="1"/>
      <c r="G9330" s="35"/>
    </row>
    <row r="9331" spans="3:7" x14ac:dyDescent="0.3">
      <c r="C9331" s="1"/>
      <c r="G9331" s="35"/>
    </row>
    <row r="9332" spans="3:7" x14ac:dyDescent="0.3">
      <c r="C9332" s="1"/>
      <c r="G9332" s="35"/>
    </row>
    <row r="9333" spans="3:7" x14ac:dyDescent="0.3">
      <c r="C9333" s="1"/>
      <c r="G9333" s="35"/>
    </row>
    <row r="9334" spans="3:7" x14ac:dyDescent="0.3">
      <c r="C9334" s="1"/>
      <c r="G9334" s="35"/>
    </row>
    <row r="9335" spans="3:7" x14ac:dyDescent="0.3">
      <c r="C9335" s="1"/>
      <c r="G9335" s="35"/>
    </row>
    <row r="9336" spans="3:7" x14ac:dyDescent="0.3">
      <c r="C9336" s="1"/>
      <c r="G9336" s="35"/>
    </row>
    <row r="9337" spans="3:7" x14ac:dyDescent="0.3">
      <c r="C9337" s="1"/>
      <c r="G9337" s="35"/>
    </row>
    <row r="9338" spans="3:7" x14ac:dyDescent="0.3">
      <c r="C9338" s="1"/>
      <c r="G9338" s="35"/>
    </row>
    <row r="9339" spans="3:7" x14ac:dyDescent="0.3">
      <c r="C9339" s="1"/>
      <c r="G9339" s="35"/>
    </row>
    <row r="9340" spans="3:7" x14ac:dyDescent="0.3">
      <c r="C9340" s="1"/>
      <c r="G9340" s="35"/>
    </row>
    <row r="9341" spans="3:7" x14ac:dyDescent="0.3">
      <c r="C9341" s="1"/>
      <c r="G9341" s="35"/>
    </row>
    <row r="9342" spans="3:7" x14ac:dyDescent="0.3">
      <c r="C9342" s="1"/>
      <c r="G9342" s="35"/>
    </row>
    <row r="9343" spans="3:7" x14ac:dyDescent="0.3">
      <c r="C9343" s="1"/>
      <c r="G9343" s="35"/>
    </row>
    <row r="9344" spans="3:7" x14ac:dyDescent="0.3">
      <c r="C9344" s="1"/>
      <c r="G9344" s="35"/>
    </row>
    <row r="9345" spans="3:7" x14ac:dyDescent="0.3">
      <c r="C9345" s="1"/>
      <c r="G9345" s="35"/>
    </row>
    <row r="9346" spans="3:7" x14ac:dyDescent="0.3">
      <c r="C9346" s="1"/>
      <c r="G9346" s="35"/>
    </row>
    <row r="9347" spans="3:7" x14ac:dyDescent="0.3">
      <c r="C9347" s="1"/>
      <c r="G9347" s="35"/>
    </row>
    <row r="9348" spans="3:7" x14ac:dyDescent="0.3">
      <c r="C9348" s="1"/>
      <c r="G9348" s="35"/>
    </row>
    <row r="9349" spans="3:7" x14ac:dyDescent="0.3">
      <c r="C9349" s="1"/>
      <c r="G9349" s="35"/>
    </row>
    <row r="9350" spans="3:7" x14ac:dyDescent="0.3">
      <c r="C9350" s="1"/>
      <c r="G9350" s="35"/>
    </row>
    <row r="9351" spans="3:7" x14ac:dyDescent="0.3">
      <c r="C9351" s="1"/>
      <c r="G9351" s="35"/>
    </row>
    <row r="9352" spans="3:7" x14ac:dyDescent="0.3">
      <c r="C9352" s="1"/>
      <c r="G9352" s="35"/>
    </row>
    <row r="9353" spans="3:7" x14ac:dyDescent="0.3">
      <c r="C9353" s="1"/>
      <c r="G9353" s="35"/>
    </row>
    <row r="9354" spans="3:7" x14ac:dyDescent="0.3">
      <c r="C9354" s="1"/>
      <c r="G9354" s="35"/>
    </row>
    <row r="9355" spans="3:7" x14ac:dyDescent="0.3">
      <c r="C9355" s="1"/>
      <c r="G9355" s="35"/>
    </row>
    <row r="9356" spans="3:7" x14ac:dyDescent="0.3">
      <c r="C9356" s="1"/>
      <c r="G9356" s="35"/>
    </row>
    <row r="9357" spans="3:7" x14ac:dyDescent="0.3">
      <c r="C9357" s="1"/>
      <c r="G9357" s="35"/>
    </row>
    <row r="9358" spans="3:7" x14ac:dyDescent="0.3">
      <c r="C9358" s="1"/>
      <c r="G9358" s="35"/>
    </row>
    <row r="9359" spans="3:7" x14ac:dyDescent="0.3">
      <c r="C9359" s="1"/>
      <c r="G9359" s="35"/>
    </row>
    <row r="9360" spans="3:7" x14ac:dyDescent="0.3">
      <c r="C9360" s="1"/>
      <c r="G9360" s="35"/>
    </row>
    <row r="9361" spans="3:7" x14ac:dyDescent="0.3">
      <c r="C9361" s="1"/>
      <c r="G9361" s="35"/>
    </row>
    <row r="9362" spans="3:7" x14ac:dyDescent="0.3">
      <c r="C9362" s="1"/>
      <c r="G9362" s="35"/>
    </row>
    <row r="9363" spans="3:7" x14ac:dyDescent="0.3">
      <c r="C9363" s="1"/>
      <c r="G9363" s="35"/>
    </row>
    <row r="9364" spans="3:7" x14ac:dyDescent="0.3">
      <c r="C9364" s="1"/>
      <c r="G9364" s="35"/>
    </row>
    <row r="9365" spans="3:7" x14ac:dyDescent="0.3">
      <c r="C9365" s="1"/>
      <c r="G9365" s="35"/>
    </row>
    <row r="9366" spans="3:7" x14ac:dyDescent="0.3">
      <c r="C9366" s="1"/>
      <c r="G9366" s="35"/>
    </row>
    <row r="9367" spans="3:7" x14ac:dyDescent="0.3">
      <c r="C9367" s="1"/>
      <c r="G9367" s="35"/>
    </row>
    <row r="9368" spans="3:7" x14ac:dyDescent="0.3">
      <c r="C9368" s="1"/>
      <c r="G9368" s="35"/>
    </row>
    <row r="9369" spans="3:7" x14ac:dyDescent="0.3">
      <c r="C9369" s="1"/>
      <c r="G9369" s="35"/>
    </row>
    <row r="9370" spans="3:7" x14ac:dyDescent="0.3">
      <c r="C9370" s="1"/>
      <c r="G9370" s="35"/>
    </row>
    <row r="9371" spans="3:7" x14ac:dyDescent="0.3">
      <c r="C9371" s="1"/>
      <c r="G9371" s="35"/>
    </row>
    <row r="9372" spans="3:7" x14ac:dyDescent="0.3">
      <c r="C9372" s="1"/>
      <c r="G9372" s="35"/>
    </row>
    <row r="9373" spans="3:7" x14ac:dyDescent="0.3">
      <c r="C9373" s="1"/>
      <c r="G9373" s="35"/>
    </row>
    <row r="9374" spans="3:7" x14ac:dyDescent="0.3">
      <c r="C9374" s="1"/>
      <c r="G9374" s="35"/>
    </row>
    <row r="9375" spans="3:7" x14ac:dyDescent="0.3">
      <c r="C9375" s="1"/>
      <c r="G9375" s="35"/>
    </row>
    <row r="9376" spans="3:7" x14ac:dyDescent="0.3">
      <c r="C9376" s="1"/>
      <c r="G9376" s="35"/>
    </row>
    <row r="9377" spans="3:7" x14ac:dyDescent="0.3">
      <c r="C9377" s="1"/>
      <c r="G9377" s="35"/>
    </row>
    <row r="9378" spans="3:7" x14ac:dyDescent="0.3">
      <c r="C9378" s="1"/>
      <c r="G9378" s="35"/>
    </row>
    <row r="9379" spans="3:7" x14ac:dyDescent="0.3">
      <c r="C9379" s="1"/>
      <c r="G9379" s="35"/>
    </row>
    <row r="9380" spans="3:7" x14ac:dyDescent="0.3">
      <c r="C9380" s="1"/>
      <c r="G9380" s="35"/>
    </row>
    <row r="9381" spans="3:7" x14ac:dyDescent="0.3">
      <c r="C9381" s="1"/>
      <c r="G9381" s="35"/>
    </row>
    <row r="9382" spans="3:7" x14ac:dyDescent="0.3">
      <c r="C9382" s="1"/>
      <c r="G9382" s="35"/>
    </row>
    <row r="9383" spans="3:7" x14ac:dyDescent="0.3">
      <c r="C9383" s="1"/>
      <c r="G9383" s="35"/>
    </row>
    <row r="9384" spans="3:7" x14ac:dyDescent="0.3">
      <c r="C9384" s="1"/>
      <c r="G9384" s="35"/>
    </row>
    <row r="9385" spans="3:7" x14ac:dyDescent="0.3">
      <c r="C9385" s="1"/>
      <c r="G9385" s="35"/>
    </row>
    <row r="9386" spans="3:7" x14ac:dyDescent="0.3">
      <c r="C9386" s="1"/>
      <c r="G9386" s="35"/>
    </row>
    <row r="9387" spans="3:7" x14ac:dyDescent="0.3">
      <c r="C9387" s="1"/>
      <c r="G9387" s="35"/>
    </row>
    <row r="9388" spans="3:7" x14ac:dyDescent="0.3">
      <c r="C9388" s="1"/>
      <c r="G9388" s="35"/>
    </row>
    <row r="9389" spans="3:7" x14ac:dyDescent="0.3">
      <c r="C9389" s="1"/>
      <c r="G9389" s="35"/>
    </row>
    <row r="9390" spans="3:7" x14ac:dyDescent="0.3">
      <c r="C9390" s="1"/>
      <c r="G9390" s="35"/>
    </row>
    <row r="9391" spans="3:7" x14ac:dyDescent="0.3">
      <c r="C9391" s="1"/>
      <c r="G9391" s="35"/>
    </row>
    <row r="9392" spans="3:7" x14ac:dyDescent="0.3">
      <c r="C9392" s="1"/>
      <c r="G9392" s="35"/>
    </row>
    <row r="9393" spans="3:7" x14ac:dyDescent="0.3">
      <c r="C9393" s="1"/>
      <c r="G9393" s="35"/>
    </row>
    <row r="9394" spans="3:7" x14ac:dyDescent="0.3">
      <c r="C9394" s="1"/>
      <c r="G9394" s="35"/>
    </row>
    <row r="9395" spans="3:7" x14ac:dyDescent="0.3">
      <c r="C9395" s="1"/>
      <c r="G9395" s="35"/>
    </row>
    <row r="9396" spans="3:7" x14ac:dyDescent="0.3">
      <c r="C9396" s="1"/>
      <c r="G9396" s="35"/>
    </row>
    <row r="9397" spans="3:7" x14ac:dyDescent="0.3">
      <c r="C9397" s="1"/>
      <c r="G9397" s="35"/>
    </row>
    <row r="9398" spans="3:7" x14ac:dyDescent="0.3">
      <c r="C9398" s="1"/>
      <c r="G9398" s="35"/>
    </row>
    <row r="9399" spans="3:7" x14ac:dyDescent="0.3">
      <c r="C9399" s="1"/>
      <c r="G9399" s="35"/>
    </row>
    <row r="9400" spans="3:7" x14ac:dyDescent="0.3">
      <c r="C9400" s="1"/>
      <c r="G9400" s="35"/>
    </row>
    <row r="9401" spans="3:7" x14ac:dyDescent="0.3">
      <c r="C9401" s="1"/>
      <c r="G9401" s="35"/>
    </row>
    <row r="9402" spans="3:7" x14ac:dyDescent="0.3">
      <c r="C9402" s="1"/>
      <c r="G9402" s="35"/>
    </row>
    <row r="9403" spans="3:7" x14ac:dyDescent="0.3">
      <c r="C9403" s="1"/>
      <c r="G9403" s="35"/>
    </row>
    <row r="9404" spans="3:7" x14ac:dyDescent="0.3">
      <c r="C9404" s="1"/>
      <c r="G9404" s="35"/>
    </row>
    <row r="9405" spans="3:7" x14ac:dyDescent="0.3">
      <c r="C9405" s="1"/>
      <c r="G9405" s="35"/>
    </row>
    <row r="9406" spans="3:7" x14ac:dyDescent="0.3">
      <c r="C9406" s="1"/>
      <c r="G9406" s="35"/>
    </row>
    <row r="9407" spans="3:7" x14ac:dyDescent="0.3">
      <c r="C9407" s="1"/>
      <c r="G9407" s="35"/>
    </row>
    <row r="9408" spans="3:7" x14ac:dyDescent="0.3">
      <c r="C9408" s="1"/>
      <c r="G9408" s="35"/>
    </row>
    <row r="9409" spans="3:7" x14ac:dyDescent="0.3">
      <c r="C9409" s="1"/>
      <c r="G9409" s="35"/>
    </row>
    <row r="9410" spans="3:7" x14ac:dyDescent="0.3">
      <c r="C9410" s="1"/>
      <c r="G9410" s="35"/>
    </row>
    <row r="9411" spans="3:7" x14ac:dyDescent="0.3">
      <c r="C9411" s="1"/>
      <c r="G9411" s="35"/>
    </row>
    <row r="9412" spans="3:7" x14ac:dyDescent="0.3">
      <c r="C9412" s="1"/>
      <c r="G9412" s="35"/>
    </row>
    <row r="9413" spans="3:7" x14ac:dyDescent="0.3">
      <c r="C9413" s="1"/>
      <c r="G9413" s="35"/>
    </row>
    <row r="9414" spans="3:7" x14ac:dyDescent="0.3">
      <c r="C9414" s="1"/>
      <c r="G9414" s="35"/>
    </row>
    <row r="9415" spans="3:7" x14ac:dyDescent="0.3">
      <c r="C9415" s="1"/>
      <c r="G9415" s="35"/>
    </row>
    <row r="9416" spans="3:7" x14ac:dyDescent="0.3">
      <c r="C9416" s="1"/>
      <c r="G9416" s="35"/>
    </row>
    <row r="9417" spans="3:7" x14ac:dyDescent="0.3">
      <c r="C9417" s="1"/>
      <c r="G9417" s="35"/>
    </row>
    <row r="9418" spans="3:7" x14ac:dyDescent="0.3">
      <c r="C9418" s="1"/>
      <c r="G9418" s="35"/>
    </row>
    <row r="9419" spans="3:7" x14ac:dyDescent="0.3">
      <c r="C9419" s="1"/>
      <c r="G9419" s="35"/>
    </row>
    <row r="9420" spans="3:7" x14ac:dyDescent="0.3">
      <c r="C9420" s="1"/>
      <c r="G9420" s="35"/>
    </row>
    <row r="9421" spans="3:7" x14ac:dyDescent="0.3">
      <c r="C9421" s="1"/>
      <c r="G9421" s="35"/>
    </row>
    <row r="9422" spans="3:7" x14ac:dyDescent="0.3">
      <c r="C9422" s="1"/>
      <c r="G9422" s="35"/>
    </row>
    <row r="9423" spans="3:7" x14ac:dyDescent="0.3">
      <c r="C9423" s="1"/>
      <c r="G9423" s="35"/>
    </row>
    <row r="9424" spans="3:7" x14ac:dyDescent="0.3">
      <c r="C9424" s="1"/>
      <c r="G9424" s="35"/>
    </row>
    <row r="9425" spans="3:7" x14ac:dyDescent="0.3">
      <c r="C9425" s="1"/>
      <c r="G9425" s="35"/>
    </row>
    <row r="9426" spans="3:7" x14ac:dyDescent="0.3">
      <c r="C9426" s="1"/>
      <c r="G9426" s="35"/>
    </row>
    <row r="9427" spans="3:7" x14ac:dyDescent="0.3">
      <c r="C9427" s="1"/>
      <c r="G9427" s="35"/>
    </row>
    <row r="9428" spans="3:7" x14ac:dyDescent="0.3">
      <c r="C9428" s="1"/>
      <c r="G9428" s="35"/>
    </row>
    <row r="9429" spans="3:7" x14ac:dyDescent="0.3">
      <c r="C9429" s="1"/>
      <c r="G9429" s="35"/>
    </row>
    <row r="9430" spans="3:7" x14ac:dyDescent="0.3">
      <c r="C9430" s="1"/>
      <c r="G9430" s="35"/>
    </row>
    <row r="9431" spans="3:7" x14ac:dyDescent="0.3">
      <c r="C9431" s="1"/>
      <c r="G9431" s="35"/>
    </row>
    <row r="9432" spans="3:7" x14ac:dyDescent="0.3">
      <c r="C9432" s="1"/>
      <c r="G9432" s="35"/>
    </row>
    <row r="9433" spans="3:7" x14ac:dyDescent="0.3">
      <c r="C9433" s="1"/>
      <c r="G9433" s="35"/>
    </row>
    <row r="9434" spans="3:7" x14ac:dyDescent="0.3">
      <c r="C9434" s="1"/>
      <c r="G9434" s="35"/>
    </row>
    <row r="9435" spans="3:7" x14ac:dyDescent="0.3">
      <c r="C9435" s="1"/>
      <c r="G9435" s="35"/>
    </row>
    <row r="9436" spans="3:7" x14ac:dyDescent="0.3">
      <c r="C9436" s="1"/>
      <c r="G9436" s="35"/>
    </row>
    <row r="9437" spans="3:7" x14ac:dyDescent="0.3">
      <c r="C9437" s="1"/>
      <c r="G9437" s="35"/>
    </row>
    <row r="9438" spans="3:7" x14ac:dyDescent="0.3">
      <c r="C9438" s="1"/>
      <c r="G9438" s="35"/>
    </row>
    <row r="9439" spans="3:7" x14ac:dyDescent="0.3">
      <c r="C9439" s="1"/>
      <c r="G9439" s="35"/>
    </row>
    <row r="9440" spans="3:7" x14ac:dyDescent="0.3">
      <c r="C9440" s="1"/>
      <c r="G9440" s="35"/>
    </row>
    <row r="9441" spans="3:7" x14ac:dyDescent="0.3">
      <c r="C9441" s="1"/>
      <c r="G9441" s="35"/>
    </row>
    <row r="9442" spans="3:7" x14ac:dyDescent="0.3">
      <c r="C9442" s="1"/>
      <c r="G9442" s="35"/>
    </row>
    <row r="9443" spans="3:7" x14ac:dyDescent="0.3">
      <c r="C9443" s="1"/>
      <c r="G9443" s="35"/>
    </row>
    <row r="9444" spans="3:7" x14ac:dyDescent="0.3">
      <c r="C9444" s="1"/>
      <c r="G9444" s="35"/>
    </row>
    <row r="9445" spans="3:7" x14ac:dyDescent="0.3">
      <c r="C9445" s="1"/>
      <c r="G9445" s="35"/>
    </row>
    <row r="9446" spans="3:7" x14ac:dyDescent="0.3">
      <c r="C9446" s="1"/>
      <c r="G9446" s="35"/>
    </row>
    <row r="9447" spans="3:7" x14ac:dyDescent="0.3">
      <c r="C9447" s="1"/>
      <c r="G9447" s="35"/>
    </row>
    <row r="9448" spans="3:7" x14ac:dyDescent="0.3">
      <c r="C9448" s="1"/>
      <c r="G9448" s="35"/>
    </row>
    <row r="9449" spans="3:7" x14ac:dyDescent="0.3">
      <c r="C9449" s="1"/>
      <c r="G9449" s="35"/>
    </row>
    <row r="9450" spans="3:7" x14ac:dyDescent="0.3">
      <c r="C9450" s="1"/>
      <c r="G9450" s="35"/>
    </row>
    <row r="9451" spans="3:7" x14ac:dyDescent="0.3">
      <c r="C9451" s="1"/>
      <c r="G9451" s="35"/>
    </row>
    <row r="9452" spans="3:7" x14ac:dyDescent="0.3">
      <c r="C9452" s="1"/>
      <c r="G9452" s="35"/>
    </row>
    <row r="9453" spans="3:7" x14ac:dyDescent="0.3">
      <c r="C9453" s="1"/>
      <c r="G9453" s="35"/>
    </row>
    <row r="9454" spans="3:7" x14ac:dyDescent="0.3">
      <c r="C9454" s="1"/>
      <c r="G9454" s="35"/>
    </row>
    <row r="9455" spans="3:7" x14ac:dyDescent="0.3">
      <c r="C9455" s="1"/>
      <c r="G9455" s="35"/>
    </row>
    <row r="9456" spans="3:7" x14ac:dyDescent="0.3">
      <c r="C9456" s="1"/>
      <c r="G9456" s="35"/>
    </row>
    <row r="9457" spans="3:7" x14ac:dyDescent="0.3">
      <c r="C9457" s="1"/>
      <c r="G9457" s="35"/>
    </row>
    <row r="9458" spans="3:7" x14ac:dyDescent="0.3">
      <c r="C9458" s="1"/>
      <c r="G9458" s="35"/>
    </row>
    <row r="9459" spans="3:7" x14ac:dyDescent="0.3">
      <c r="C9459" s="1"/>
      <c r="G9459" s="35"/>
    </row>
    <row r="9460" spans="3:7" x14ac:dyDescent="0.3">
      <c r="C9460" s="1"/>
      <c r="G9460" s="35"/>
    </row>
    <row r="9461" spans="3:7" x14ac:dyDescent="0.3">
      <c r="C9461" s="1"/>
      <c r="G9461" s="35"/>
    </row>
    <row r="9462" spans="3:7" x14ac:dyDescent="0.3">
      <c r="C9462" s="1"/>
      <c r="G9462" s="35"/>
    </row>
    <row r="9463" spans="3:7" x14ac:dyDescent="0.3">
      <c r="C9463" s="1"/>
      <c r="G9463" s="35"/>
    </row>
    <row r="9464" spans="3:7" x14ac:dyDescent="0.3">
      <c r="C9464" s="1"/>
      <c r="G9464" s="35"/>
    </row>
    <row r="9465" spans="3:7" x14ac:dyDescent="0.3">
      <c r="C9465" s="1"/>
      <c r="G9465" s="35"/>
    </row>
    <row r="9466" spans="3:7" x14ac:dyDescent="0.3">
      <c r="C9466" s="1"/>
      <c r="G9466" s="35"/>
    </row>
    <row r="9467" spans="3:7" x14ac:dyDescent="0.3">
      <c r="C9467" s="1"/>
      <c r="G9467" s="35"/>
    </row>
    <row r="9468" spans="3:7" x14ac:dyDescent="0.3">
      <c r="C9468" s="1"/>
      <c r="G9468" s="35"/>
    </row>
    <row r="9469" spans="3:7" x14ac:dyDescent="0.3">
      <c r="C9469" s="1"/>
      <c r="G9469" s="35"/>
    </row>
    <row r="9470" spans="3:7" x14ac:dyDescent="0.3">
      <c r="C9470" s="1"/>
      <c r="G9470" s="35"/>
    </row>
    <row r="9471" spans="3:7" x14ac:dyDescent="0.3">
      <c r="C9471" s="1"/>
      <c r="G9471" s="35"/>
    </row>
    <row r="9472" spans="3:7" x14ac:dyDescent="0.3">
      <c r="C9472" s="1"/>
      <c r="G9472" s="35"/>
    </row>
    <row r="9473" spans="3:7" x14ac:dyDescent="0.3">
      <c r="C9473" s="1"/>
      <c r="G9473" s="35"/>
    </row>
    <row r="9474" spans="3:7" x14ac:dyDescent="0.3">
      <c r="C9474" s="1"/>
      <c r="G9474" s="35"/>
    </row>
    <row r="9475" spans="3:7" x14ac:dyDescent="0.3">
      <c r="C9475" s="1"/>
      <c r="G9475" s="35"/>
    </row>
    <row r="9476" spans="3:7" x14ac:dyDescent="0.3">
      <c r="C9476" s="1"/>
      <c r="G9476" s="35"/>
    </row>
    <row r="9477" spans="3:7" x14ac:dyDescent="0.3">
      <c r="C9477" s="1"/>
      <c r="G9477" s="35"/>
    </row>
    <row r="9478" spans="3:7" x14ac:dyDescent="0.3">
      <c r="C9478" s="1"/>
      <c r="G9478" s="35"/>
    </row>
    <row r="9479" spans="3:7" x14ac:dyDescent="0.3">
      <c r="C9479" s="1"/>
      <c r="G9479" s="35"/>
    </row>
    <row r="9480" spans="3:7" x14ac:dyDescent="0.3">
      <c r="C9480" s="1"/>
      <c r="G9480" s="35"/>
    </row>
    <row r="9481" spans="3:7" x14ac:dyDescent="0.3">
      <c r="C9481" s="1"/>
      <c r="G9481" s="35"/>
    </row>
    <row r="9482" spans="3:7" x14ac:dyDescent="0.3">
      <c r="C9482" s="1"/>
      <c r="G9482" s="35"/>
    </row>
    <row r="9483" spans="3:7" x14ac:dyDescent="0.3">
      <c r="C9483" s="1"/>
      <c r="G9483" s="35"/>
    </row>
    <row r="9484" spans="3:7" x14ac:dyDescent="0.3">
      <c r="C9484" s="1"/>
      <c r="G9484" s="35"/>
    </row>
    <row r="9485" spans="3:7" x14ac:dyDescent="0.3">
      <c r="C9485" s="1"/>
      <c r="G9485" s="35"/>
    </row>
    <row r="9486" spans="3:7" x14ac:dyDescent="0.3">
      <c r="C9486" s="1"/>
      <c r="G9486" s="35"/>
    </row>
    <row r="9487" spans="3:7" x14ac:dyDescent="0.3">
      <c r="C9487" s="1"/>
      <c r="G9487" s="35"/>
    </row>
    <row r="9488" spans="3:7" x14ac:dyDescent="0.3">
      <c r="C9488" s="1"/>
      <c r="G9488" s="35"/>
    </row>
    <row r="9489" spans="3:7" x14ac:dyDescent="0.3">
      <c r="C9489" s="1"/>
      <c r="G9489" s="35"/>
    </row>
    <row r="9490" spans="3:7" x14ac:dyDescent="0.3">
      <c r="C9490" s="1"/>
      <c r="G9490" s="35"/>
    </row>
    <row r="9491" spans="3:7" x14ac:dyDescent="0.3">
      <c r="C9491" s="1"/>
      <c r="G9491" s="35"/>
    </row>
    <row r="9492" spans="3:7" x14ac:dyDescent="0.3">
      <c r="C9492" s="1"/>
      <c r="G9492" s="35"/>
    </row>
    <row r="9493" spans="3:7" x14ac:dyDescent="0.3">
      <c r="C9493" s="1"/>
      <c r="G9493" s="35"/>
    </row>
    <row r="9494" spans="3:7" x14ac:dyDescent="0.3">
      <c r="C9494" s="1"/>
      <c r="G9494" s="35"/>
    </row>
    <row r="9495" spans="3:7" x14ac:dyDescent="0.3">
      <c r="C9495" s="1"/>
      <c r="G9495" s="35"/>
    </row>
    <row r="9496" spans="3:7" x14ac:dyDescent="0.3">
      <c r="C9496" s="1"/>
      <c r="G9496" s="35"/>
    </row>
    <row r="9497" spans="3:7" x14ac:dyDescent="0.3">
      <c r="C9497" s="1"/>
      <c r="G9497" s="35"/>
    </row>
    <row r="9498" spans="3:7" x14ac:dyDescent="0.3">
      <c r="C9498" s="1"/>
      <c r="G9498" s="35"/>
    </row>
    <row r="9499" spans="3:7" x14ac:dyDescent="0.3">
      <c r="C9499" s="1"/>
      <c r="G9499" s="35"/>
    </row>
    <row r="9500" spans="3:7" x14ac:dyDescent="0.3">
      <c r="C9500" s="1"/>
      <c r="G9500" s="35"/>
    </row>
    <row r="9501" spans="3:7" x14ac:dyDescent="0.3">
      <c r="C9501" s="1"/>
      <c r="G9501" s="35"/>
    </row>
    <row r="9502" spans="3:7" x14ac:dyDescent="0.3">
      <c r="C9502" s="1"/>
      <c r="G9502" s="35"/>
    </row>
    <row r="9503" spans="3:7" x14ac:dyDescent="0.3">
      <c r="C9503" s="1"/>
      <c r="G9503" s="35"/>
    </row>
    <row r="9504" spans="3:7" x14ac:dyDescent="0.3">
      <c r="C9504" s="1"/>
      <c r="G9504" s="35"/>
    </row>
    <row r="9505" spans="3:7" x14ac:dyDescent="0.3">
      <c r="C9505" s="1"/>
      <c r="G9505" s="35"/>
    </row>
    <row r="9506" spans="3:7" x14ac:dyDescent="0.3">
      <c r="C9506" s="1"/>
      <c r="G9506" s="35"/>
    </row>
    <row r="9507" spans="3:7" x14ac:dyDescent="0.3">
      <c r="C9507" s="1"/>
      <c r="G9507" s="35"/>
    </row>
    <row r="9508" spans="3:7" x14ac:dyDescent="0.3">
      <c r="C9508" s="1"/>
      <c r="G9508" s="35"/>
    </row>
    <row r="9509" spans="3:7" x14ac:dyDescent="0.3">
      <c r="C9509" s="1"/>
      <c r="G9509" s="35"/>
    </row>
    <row r="9510" spans="3:7" x14ac:dyDescent="0.3">
      <c r="C9510" s="1"/>
      <c r="G9510" s="35"/>
    </row>
    <row r="9511" spans="3:7" x14ac:dyDescent="0.3">
      <c r="C9511" s="1"/>
      <c r="G9511" s="35"/>
    </row>
    <row r="9512" spans="3:7" x14ac:dyDescent="0.3">
      <c r="C9512" s="1"/>
      <c r="G9512" s="35"/>
    </row>
    <row r="9513" spans="3:7" x14ac:dyDescent="0.3">
      <c r="C9513" s="1"/>
      <c r="G9513" s="35"/>
    </row>
    <row r="9514" spans="3:7" x14ac:dyDescent="0.3">
      <c r="C9514" s="1"/>
      <c r="G9514" s="35"/>
    </row>
    <row r="9515" spans="3:7" x14ac:dyDescent="0.3">
      <c r="C9515" s="1"/>
      <c r="G9515" s="35"/>
    </row>
    <row r="9516" spans="3:7" x14ac:dyDescent="0.3">
      <c r="C9516" s="1"/>
      <c r="G9516" s="35"/>
    </row>
    <row r="9517" spans="3:7" x14ac:dyDescent="0.3">
      <c r="C9517" s="1"/>
      <c r="G9517" s="35"/>
    </row>
    <row r="9518" spans="3:7" x14ac:dyDescent="0.3">
      <c r="C9518" s="1"/>
      <c r="G9518" s="35"/>
    </row>
    <row r="9519" spans="3:7" x14ac:dyDescent="0.3">
      <c r="C9519" s="1"/>
      <c r="G9519" s="35"/>
    </row>
    <row r="9520" spans="3:7" x14ac:dyDescent="0.3">
      <c r="C9520" s="1"/>
      <c r="G9520" s="35"/>
    </row>
    <row r="9521" spans="3:7" x14ac:dyDescent="0.3">
      <c r="C9521" s="1"/>
      <c r="G9521" s="35"/>
    </row>
    <row r="9522" spans="3:7" x14ac:dyDescent="0.3">
      <c r="C9522" s="1"/>
      <c r="G9522" s="35"/>
    </row>
    <row r="9523" spans="3:7" x14ac:dyDescent="0.3">
      <c r="C9523" s="1"/>
      <c r="G9523" s="35"/>
    </row>
    <row r="9524" spans="3:7" x14ac:dyDescent="0.3">
      <c r="C9524" s="1"/>
      <c r="G9524" s="35"/>
    </row>
    <row r="9525" spans="3:7" x14ac:dyDescent="0.3">
      <c r="C9525" s="1"/>
      <c r="G9525" s="35"/>
    </row>
    <row r="9526" spans="3:7" x14ac:dyDescent="0.3">
      <c r="C9526" s="1"/>
      <c r="G9526" s="35"/>
    </row>
    <row r="9527" spans="3:7" x14ac:dyDescent="0.3">
      <c r="C9527" s="1"/>
      <c r="G9527" s="35"/>
    </row>
    <row r="9528" spans="3:7" x14ac:dyDescent="0.3">
      <c r="C9528" s="1"/>
      <c r="G9528" s="35"/>
    </row>
    <row r="9529" spans="3:7" x14ac:dyDescent="0.3">
      <c r="C9529" s="1"/>
      <c r="G9529" s="35"/>
    </row>
    <row r="9530" spans="3:7" x14ac:dyDescent="0.3">
      <c r="C9530" s="1"/>
      <c r="G9530" s="35"/>
    </row>
    <row r="9531" spans="3:7" x14ac:dyDescent="0.3">
      <c r="C9531" s="1"/>
      <c r="G9531" s="35"/>
    </row>
    <row r="9532" spans="3:7" x14ac:dyDescent="0.3">
      <c r="C9532" s="1"/>
      <c r="G9532" s="35"/>
    </row>
    <row r="9533" spans="3:7" x14ac:dyDescent="0.3">
      <c r="C9533" s="1"/>
      <c r="G9533" s="35"/>
    </row>
    <row r="9534" spans="3:7" x14ac:dyDescent="0.3">
      <c r="C9534" s="1"/>
      <c r="G9534" s="35"/>
    </row>
    <row r="9535" spans="3:7" x14ac:dyDescent="0.3">
      <c r="C9535" s="1"/>
      <c r="G9535" s="35"/>
    </row>
    <row r="9536" spans="3:7" x14ac:dyDescent="0.3">
      <c r="C9536" s="1"/>
      <c r="G9536" s="35"/>
    </row>
    <row r="9537" spans="3:7" x14ac:dyDescent="0.3">
      <c r="C9537" s="1"/>
      <c r="G9537" s="35"/>
    </row>
    <row r="9538" spans="3:7" x14ac:dyDescent="0.3">
      <c r="C9538" s="1"/>
      <c r="G9538" s="35"/>
    </row>
    <row r="9539" spans="3:7" x14ac:dyDescent="0.3">
      <c r="C9539" s="1"/>
      <c r="G9539" s="35"/>
    </row>
    <row r="9540" spans="3:7" x14ac:dyDescent="0.3">
      <c r="C9540" s="1"/>
      <c r="G9540" s="35"/>
    </row>
    <row r="9541" spans="3:7" x14ac:dyDescent="0.3">
      <c r="C9541" s="1"/>
      <c r="G9541" s="35"/>
    </row>
    <row r="9542" spans="3:7" x14ac:dyDescent="0.3">
      <c r="C9542" s="1"/>
      <c r="G9542" s="35"/>
    </row>
    <row r="9543" spans="3:7" x14ac:dyDescent="0.3">
      <c r="C9543" s="1"/>
      <c r="G9543" s="35"/>
    </row>
    <row r="9544" spans="3:7" x14ac:dyDescent="0.3">
      <c r="C9544" s="1"/>
      <c r="G9544" s="35"/>
    </row>
    <row r="9545" spans="3:7" x14ac:dyDescent="0.3">
      <c r="C9545" s="1"/>
      <c r="G9545" s="35"/>
    </row>
    <row r="9546" spans="3:7" x14ac:dyDescent="0.3">
      <c r="C9546" s="1"/>
      <c r="G9546" s="35"/>
    </row>
    <row r="9547" spans="3:7" x14ac:dyDescent="0.3">
      <c r="C9547" s="1"/>
      <c r="G9547" s="35"/>
    </row>
    <row r="9548" spans="3:7" x14ac:dyDescent="0.3">
      <c r="C9548" s="1"/>
      <c r="G9548" s="35"/>
    </row>
    <row r="9549" spans="3:7" x14ac:dyDescent="0.3">
      <c r="C9549" s="1"/>
      <c r="G9549" s="35"/>
    </row>
    <row r="9550" spans="3:7" x14ac:dyDescent="0.3">
      <c r="C9550" s="1"/>
      <c r="G9550" s="35"/>
    </row>
    <row r="9551" spans="3:7" x14ac:dyDescent="0.3">
      <c r="C9551" s="1"/>
      <c r="G9551" s="35"/>
    </row>
    <row r="9552" spans="3:7" x14ac:dyDescent="0.3">
      <c r="C9552" s="1"/>
      <c r="G9552" s="35"/>
    </row>
    <row r="9553" spans="3:7" x14ac:dyDescent="0.3">
      <c r="C9553" s="1"/>
      <c r="G9553" s="35"/>
    </row>
    <row r="9554" spans="3:7" x14ac:dyDescent="0.3">
      <c r="C9554" s="1"/>
      <c r="G9554" s="35"/>
    </row>
    <row r="9555" spans="3:7" x14ac:dyDescent="0.3">
      <c r="C9555" s="1"/>
      <c r="G9555" s="35"/>
    </row>
    <row r="9556" spans="3:7" x14ac:dyDescent="0.3">
      <c r="C9556" s="1"/>
      <c r="G9556" s="35"/>
    </row>
    <row r="9557" spans="3:7" x14ac:dyDescent="0.3">
      <c r="C9557" s="1"/>
      <c r="G9557" s="35"/>
    </row>
    <row r="9558" spans="3:7" x14ac:dyDescent="0.3">
      <c r="C9558" s="1"/>
      <c r="G9558" s="35"/>
    </row>
    <row r="9559" spans="3:7" x14ac:dyDescent="0.3">
      <c r="C9559" s="1"/>
      <c r="G9559" s="35"/>
    </row>
    <row r="9560" spans="3:7" x14ac:dyDescent="0.3">
      <c r="C9560" s="1"/>
      <c r="G9560" s="35"/>
    </row>
    <row r="9561" spans="3:7" x14ac:dyDescent="0.3">
      <c r="C9561" s="1"/>
      <c r="G9561" s="35"/>
    </row>
    <row r="9562" spans="3:7" x14ac:dyDescent="0.3">
      <c r="C9562" s="1"/>
      <c r="G9562" s="35"/>
    </row>
    <row r="9563" spans="3:7" x14ac:dyDescent="0.3">
      <c r="C9563" s="1"/>
      <c r="G9563" s="35"/>
    </row>
    <row r="9564" spans="3:7" x14ac:dyDescent="0.3">
      <c r="C9564" s="1"/>
      <c r="G9564" s="35"/>
    </row>
    <row r="9565" spans="3:7" x14ac:dyDescent="0.3">
      <c r="C9565" s="1"/>
      <c r="G9565" s="35"/>
    </row>
    <row r="9566" spans="3:7" x14ac:dyDescent="0.3">
      <c r="C9566" s="1"/>
      <c r="G9566" s="35"/>
    </row>
    <row r="9567" spans="3:7" x14ac:dyDescent="0.3">
      <c r="C9567" s="1"/>
      <c r="G9567" s="35"/>
    </row>
    <row r="9568" spans="3:7" x14ac:dyDescent="0.3">
      <c r="C9568" s="1"/>
      <c r="G9568" s="35"/>
    </row>
    <row r="9569" spans="3:7" x14ac:dyDescent="0.3">
      <c r="C9569" s="1"/>
      <c r="G9569" s="35"/>
    </row>
    <row r="9570" spans="3:7" x14ac:dyDescent="0.3">
      <c r="C9570" s="1"/>
      <c r="G9570" s="35"/>
    </row>
    <row r="9571" spans="3:7" x14ac:dyDescent="0.3">
      <c r="C9571" s="1"/>
      <c r="G9571" s="35"/>
    </row>
    <row r="9572" spans="3:7" x14ac:dyDescent="0.3">
      <c r="C9572" s="1"/>
      <c r="G9572" s="35"/>
    </row>
    <row r="9573" spans="3:7" x14ac:dyDescent="0.3">
      <c r="C9573" s="1"/>
      <c r="G9573" s="35"/>
    </row>
    <row r="9574" spans="3:7" x14ac:dyDescent="0.3">
      <c r="C9574" s="1"/>
      <c r="G9574" s="35"/>
    </row>
    <row r="9575" spans="3:7" x14ac:dyDescent="0.3">
      <c r="C9575" s="1"/>
      <c r="G9575" s="35"/>
    </row>
    <row r="9576" spans="3:7" x14ac:dyDescent="0.3">
      <c r="C9576" s="1"/>
      <c r="G9576" s="35"/>
    </row>
    <row r="9577" spans="3:7" x14ac:dyDescent="0.3">
      <c r="C9577" s="1"/>
      <c r="G9577" s="35"/>
    </row>
    <row r="9578" spans="3:7" x14ac:dyDescent="0.3">
      <c r="C9578" s="1"/>
      <c r="G9578" s="35"/>
    </row>
    <row r="9579" spans="3:7" x14ac:dyDescent="0.3">
      <c r="C9579" s="1"/>
      <c r="G9579" s="35"/>
    </row>
    <row r="9580" spans="3:7" x14ac:dyDescent="0.3">
      <c r="C9580" s="1"/>
      <c r="G9580" s="35"/>
    </row>
    <row r="9581" spans="3:7" x14ac:dyDescent="0.3">
      <c r="C9581" s="1"/>
      <c r="G9581" s="35"/>
    </row>
    <row r="9582" spans="3:7" x14ac:dyDescent="0.3">
      <c r="C9582" s="1"/>
      <c r="G9582" s="35"/>
    </row>
    <row r="9583" spans="3:7" x14ac:dyDescent="0.3">
      <c r="C9583" s="1"/>
      <c r="G9583" s="35"/>
    </row>
    <row r="9584" spans="3:7" x14ac:dyDescent="0.3">
      <c r="C9584" s="1"/>
      <c r="G9584" s="35"/>
    </row>
    <row r="9585" spans="3:7" x14ac:dyDescent="0.3">
      <c r="C9585" s="1"/>
      <c r="G9585" s="35"/>
    </row>
    <row r="9586" spans="3:7" x14ac:dyDescent="0.3">
      <c r="C9586" s="1"/>
      <c r="G9586" s="35"/>
    </row>
    <row r="9587" spans="3:7" x14ac:dyDescent="0.3">
      <c r="C9587" s="1"/>
      <c r="G9587" s="35"/>
    </row>
    <row r="9588" spans="3:7" x14ac:dyDescent="0.3">
      <c r="C9588" s="1"/>
      <c r="G9588" s="35"/>
    </row>
    <row r="9589" spans="3:7" x14ac:dyDescent="0.3">
      <c r="C9589" s="1"/>
      <c r="G9589" s="35"/>
    </row>
    <row r="9590" spans="3:7" x14ac:dyDescent="0.3">
      <c r="C9590" s="1"/>
      <c r="G9590" s="35"/>
    </row>
    <row r="9591" spans="3:7" x14ac:dyDescent="0.3">
      <c r="C9591" s="1"/>
      <c r="G9591" s="35"/>
    </row>
    <row r="9592" spans="3:7" x14ac:dyDescent="0.3">
      <c r="C9592" s="1"/>
      <c r="G9592" s="35"/>
    </row>
    <row r="9593" spans="3:7" x14ac:dyDescent="0.3">
      <c r="C9593" s="1"/>
      <c r="G9593" s="35"/>
    </row>
    <row r="9594" spans="3:7" x14ac:dyDescent="0.3">
      <c r="C9594" s="1"/>
      <c r="G9594" s="35"/>
    </row>
    <row r="9595" spans="3:7" x14ac:dyDescent="0.3">
      <c r="C9595" s="1"/>
      <c r="G9595" s="35"/>
    </row>
    <row r="9596" spans="3:7" x14ac:dyDescent="0.3">
      <c r="C9596" s="1"/>
      <c r="G9596" s="35"/>
    </row>
    <row r="9597" spans="3:7" x14ac:dyDescent="0.3">
      <c r="C9597" s="1"/>
      <c r="G9597" s="35"/>
    </row>
    <row r="9598" spans="3:7" x14ac:dyDescent="0.3">
      <c r="C9598" s="1"/>
      <c r="G9598" s="35"/>
    </row>
    <row r="9599" spans="3:7" x14ac:dyDescent="0.3">
      <c r="C9599" s="1"/>
      <c r="G9599" s="35"/>
    </row>
    <row r="9600" spans="3:7" x14ac:dyDescent="0.3">
      <c r="C9600" s="1"/>
      <c r="G9600" s="35"/>
    </row>
    <row r="9601" spans="3:7" x14ac:dyDescent="0.3">
      <c r="C9601" s="1"/>
      <c r="G9601" s="35"/>
    </row>
    <row r="9602" spans="3:7" x14ac:dyDescent="0.3">
      <c r="C9602" s="1"/>
      <c r="G9602" s="35"/>
    </row>
    <row r="9603" spans="3:7" x14ac:dyDescent="0.3">
      <c r="C9603" s="1"/>
      <c r="G9603" s="35"/>
    </row>
    <row r="9604" spans="3:7" x14ac:dyDescent="0.3">
      <c r="C9604" s="1"/>
      <c r="G9604" s="35"/>
    </row>
    <row r="9605" spans="3:7" x14ac:dyDescent="0.3">
      <c r="C9605" s="1"/>
      <c r="G9605" s="35"/>
    </row>
    <row r="9606" spans="3:7" x14ac:dyDescent="0.3">
      <c r="C9606" s="1"/>
      <c r="G9606" s="35"/>
    </row>
    <row r="9607" spans="3:7" x14ac:dyDescent="0.3">
      <c r="C9607" s="1"/>
      <c r="G9607" s="35"/>
    </row>
    <row r="9608" spans="3:7" x14ac:dyDescent="0.3">
      <c r="C9608" s="1"/>
      <c r="G9608" s="35"/>
    </row>
    <row r="9609" spans="3:7" x14ac:dyDescent="0.3">
      <c r="C9609" s="1"/>
      <c r="G9609" s="35"/>
    </row>
    <row r="9610" spans="3:7" x14ac:dyDescent="0.3">
      <c r="C9610" s="1"/>
      <c r="G9610" s="35"/>
    </row>
    <row r="9611" spans="3:7" x14ac:dyDescent="0.3">
      <c r="C9611" s="1"/>
      <c r="G9611" s="35"/>
    </row>
    <row r="9612" spans="3:7" x14ac:dyDescent="0.3">
      <c r="C9612" s="1"/>
      <c r="G9612" s="35"/>
    </row>
    <row r="9613" spans="3:7" x14ac:dyDescent="0.3">
      <c r="C9613" s="1"/>
      <c r="G9613" s="35"/>
    </row>
    <row r="9614" spans="3:7" x14ac:dyDescent="0.3">
      <c r="C9614" s="1"/>
      <c r="G9614" s="35"/>
    </row>
    <row r="9615" spans="3:7" x14ac:dyDescent="0.3">
      <c r="C9615" s="1"/>
      <c r="G9615" s="35"/>
    </row>
    <row r="9616" spans="3:7" x14ac:dyDescent="0.3">
      <c r="C9616" s="1"/>
      <c r="G9616" s="35"/>
    </row>
    <row r="9617" spans="3:7" x14ac:dyDescent="0.3">
      <c r="C9617" s="1"/>
      <c r="G9617" s="35"/>
    </row>
    <row r="9618" spans="3:7" x14ac:dyDescent="0.3">
      <c r="C9618" s="1"/>
      <c r="G9618" s="35"/>
    </row>
    <row r="9619" spans="3:7" x14ac:dyDescent="0.3">
      <c r="C9619" s="1"/>
      <c r="G9619" s="35"/>
    </row>
    <row r="9620" spans="3:7" x14ac:dyDescent="0.3">
      <c r="C9620" s="1"/>
      <c r="G9620" s="35"/>
    </row>
    <row r="9621" spans="3:7" x14ac:dyDescent="0.3">
      <c r="C9621" s="1"/>
      <c r="G9621" s="35"/>
    </row>
    <row r="9622" spans="3:7" x14ac:dyDescent="0.3">
      <c r="C9622" s="1"/>
      <c r="G9622" s="35"/>
    </row>
    <row r="9623" spans="3:7" x14ac:dyDescent="0.3">
      <c r="C9623" s="1"/>
      <c r="G9623" s="35"/>
    </row>
    <row r="9624" spans="3:7" x14ac:dyDescent="0.3">
      <c r="C9624" s="1"/>
      <c r="G9624" s="35"/>
    </row>
    <row r="9625" spans="3:7" x14ac:dyDescent="0.3">
      <c r="C9625" s="1"/>
      <c r="G9625" s="35"/>
    </row>
    <row r="9626" spans="3:7" x14ac:dyDescent="0.3">
      <c r="C9626" s="1"/>
      <c r="G9626" s="35"/>
    </row>
    <row r="9627" spans="3:7" x14ac:dyDescent="0.3">
      <c r="C9627" s="1"/>
      <c r="G9627" s="35"/>
    </row>
    <row r="9628" spans="3:7" x14ac:dyDescent="0.3">
      <c r="C9628" s="1"/>
      <c r="G9628" s="35"/>
    </row>
    <row r="9629" spans="3:7" x14ac:dyDescent="0.3">
      <c r="C9629" s="1"/>
      <c r="G9629" s="35"/>
    </row>
    <row r="9630" spans="3:7" x14ac:dyDescent="0.3">
      <c r="C9630" s="1"/>
      <c r="G9630" s="35"/>
    </row>
    <row r="9631" spans="3:7" x14ac:dyDescent="0.3">
      <c r="C9631" s="1"/>
      <c r="G9631" s="35"/>
    </row>
    <row r="9632" spans="3:7" x14ac:dyDescent="0.3">
      <c r="C9632" s="1"/>
      <c r="G9632" s="35"/>
    </row>
    <row r="9633" spans="3:7" x14ac:dyDescent="0.3">
      <c r="C9633" s="1"/>
      <c r="G9633" s="35"/>
    </row>
    <row r="9634" spans="3:7" x14ac:dyDescent="0.3">
      <c r="C9634" s="1"/>
      <c r="G9634" s="35"/>
    </row>
    <row r="9635" spans="3:7" x14ac:dyDescent="0.3">
      <c r="C9635" s="1"/>
      <c r="G9635" s="35"/>
    </row>
    <row r="9636" spans="3:7" x14ac:dyDescent="0.3">
      <c r="C9636" s="1"/>
      <c r="G9636" s="35"/>
    </row>
    <row r="9637" spans="3:7" x14ac:dyDescent="0.3">
      <c r="C9637" s="1"/>
      <c r="G9637" s="35"/>
    </row>
    <row r="9638" spans="3:7" x14ac:dyDescent="0.3">
      <c r="C9638" s="1"/>
      <c r="G9638" s="35"/>
    </row>
    <row r="9639" spans="3:7" x14ac:dyDescent="0.3">
      <c r="C9639" s="1"/>
      <c r="G9639" s="35"/>
    </row>
    <row r="9640" spans="3:7" x14ac:dyDescent="0.3">
      <c r="C9640" s="1"/>
      <c r="G9640" s="35"/>
    </row>
    <row r="9641" spans="3:7" x14ac:dyDescent="0.3">
      <c r="C9641" s="1"/>
      <c r="G9641" s="35"/>
    </row>
    <row r="9642" spans="3:7" x14ac:dyDescent="0.3">
      <c r="C9642" s="1"/>
      <c r="G9642" s="35"/>
    </row>
    <row r="9643" spans="3:7" x14ac:dyDescent="0.3">
      <c r="C9643" s="1"/>
      <c r="G9643" s="35"/>
    </row>
    <row r="9644" spans="3:7" x14ac:dyDescent="0.3">
      <c r="C9644" s="1"/>
      <c r="G9644" s="35"/>
    </row>
    <row r="9645" spans="3:7" x14ac:dyDescent="0.3">
      <c r="C9645" s="1"/>
      <c r="G9645" s="35"/>
    </row>
    <row r="9646" spans="3:7" x14ac:dyDescent="0.3">
      <c r="C9646" s="1"/>
      <c r="G9646" s="35"/>
    </row>
    <row r="9647" spans="3:7" x14ac:dyDescent="0.3">
      <c r="C9647" s="1"/>
      <c r="G9647" s="35"/>
    </row>
    <row r="9648" spans="3:7" x14ac:dyDescent="0.3">
      <c r="C9648" s="1"/>
      <c r="G9648" s="35"/>
    </row>
    <row r="9649" spans="3:7" x14ac:dyDescent="0.3">
      <c r="C9649" s="1"/>
      <c r="G9649" s="35"/>
    </row>
    <row r="9650" spans="3:7" x14ac:dyDescent="0.3">
      <c r="C9650" s="1"/>
      <c r="G9650" s="35"/>
    </row>
    <row r="9651" spans="3:7" x14ac:dyDescent="0.3">
      <c r="C9651" s="1"/>
      <c r="G9651" s="35"/>
    </row>
    <row r="9652" spans="3:7" x14ac:dyDescent="0.3">
      <c r="C9652" s="1"/>
      <c r="G9652" s="35"/>
    </row>
    <row r="9653" spans="3:7" x14ac:dyDescent="0.3">
      <c r="C9653" s="1"/>
      <c r="G9653" s="35"/>
    </row>
    <row r="9654" spans="3:7" x14ac:dyDescent="0.3">
      <c r="C9654" s="1"/>
      <c r="G9654" s="35"/>
    </row>
    <row r="9655" spans="3:7" x14ac:dyDescent="0.3">
      <c r="C9655" s="1"/>
      <c r="G9655" s="35"/>
    </row>
    <row r="9656" spans="3:7" x14ac:dyDescent="0.3">
      <c r="C9656" s="1"/>
      <c r="G9656" s="35"/>
    </row>
    <row r="9657" spans="3:7" x14ac:dyDescent="0.3">
      <c r="C9657" s="1"/>
      <c r="G9657" s="35"/>
    </row>
    <row r="9658" spans="3:7" x14ac:dyDescent="0.3">
      <c r="C9658" s="1"/>
      <c r="G9658" s="35"/>
    </row>
    <row r="9659" spans="3:7" x14ac:dyDescent="0.3">
      <c r="C9659" s="1"/>
      <c r="G9659" s="35"/>
    </row>
    <row r="9660" spans="3:7" x14ac:dyDescent="0.3">
      <c r="C9660" s="1"/>
      <c r="G9660" s="35"/>
    </row>
    <row r="9661" spans="3:7" x14ac:dyDescent="0.3">
      <c r="C9661" s="1"/>
      <c r="G9661" s="35"/>
    </row>
    <row r="9662" spans="3:7" x14ac:dyDescent="0.3">
      <c r="C9662" s="1"/>
      <c r="G9662" s="35"/>
    </row>
    <row r="9663" spans="3:7" x14ac:dyDescent="0.3">
      <c r="C9663" s="1"/>
      <c r="G9663" s="35"/>
    </row>
    <row r="9664" spans="3:7" x14ac:dyDescent="0.3">
      <c r="C9664" s="1"/>
      <c r="G9664" s="35"/>
    </row>
    <row r="9665" spans="3:7" x14ac:dyDescent="0.3">
      <c r="C9665" s="1"/>
      <c r="G9665" s="35"/>
    </row>
    <row r="9666" spans="3:7" x14ac:dyDescent="0.3">
      <c r="C9666" s="1"/>
      <c r="G9666" s="35"/>
    </row>
    <row r="9667" spans="3:7" x14ac:dyDescent="0.3">
      <c r="C9667" s="1"/>
      <c r="G9667" s="35"/>
    </row>
    <row r="9668" spans="3:7" x14ac:dyDescent="0.3">
      <c r="C9668" s="1"/>
      <c r="G9668" s="35"/>
    </row>
    <row r="9669" spans="3:7" x14ac:dyDescent="0.3">
      <c r="C9669" s="1"/>
      <c r="G9669" s="35"/>
    </row>
    <row r="9670" spans="3:7" x14ac:dyDescent="0.3">
      <c r="C9670" s="1"/>
      <c r="G9670" s="35"/>
    </row>
    <row r="9671" spans="3:7" x14ac:dyDescent="0.3">
      <c r="C9671" s="1"/>
      <c r="G9671" s="35"/>
    </row>
    <row r="9672" spans="3:7" x14ac:dyDescent="0.3">
      <c r="C9672" s="1"/>
      <c r="G9672" s="35"/>
    </row>
    <row r="9673" spans="3:7" x14ac:dyDescent="0.3">
      <c r="C9673" s="1"/>
      <c r="G9673" s="35"/>
    </row>
    <row r="9674" spans="3:7" x14ac:dyDescent="0.3">
      <c r="C9674" s="1"/>
      <c r="G9674" s="35"/>
    </row>
    <row r="9675" spans="3:7" x14ac:dyDescent="0.3">
      <c r="C9675" s="1"/>
      <c r="G9675" s="35"/>
    </row>
    <row r="9676" spans="3:7" x14ac:dyDescent="0.3">
      <c r="C9676" s="1"/>
      <c r="G9676" s="35"/>
    </row>
    <row r="9677" spans="3:7" x14ac:dyDescent="0.3">
      <c r="C9677" s="1"/>
      <c r="G9677" s="35"/>
    </row>
    <row r="9678" spans="3:7" x14ac:dyDescent="0.3">
      <c r="C9678" s="1"/>
      <c r="G9678" s="35"/>
    </row>
    <row r="9679" spans="3:7" x14ac:dyDescent="0.3">
      <c r="C9679" s="1"/>
      <c r="G9679" s="35"/>
    </row>
    <row r="9680" spans="3:7" x14ac:dyDescent="0.3">
      <c r="C9680" s="1"/>
      <c r="G9680" s="35"/>
    </row>
    <row r="9681" spans="3:7" x14ac:dyDescent="0.3">
      <c r="C9681" s="1"/>
      <c r="G9681" s="35"/>
    </row>
    <row r="9682" spans="3:7" x14ac:dyDescent="0.3">
      <c r="C9682" s="1"/>
      <c r="G9682" s="35"/>
    </row>
    <row r="9683" spans="3:7" x14ac:dyDescent="0.3">
      <c r="C9683" s="1"/>
      <c r="G9683" s="35"/>
    </row>
    <row r="9684" spans="3:7" x14ac:dyDescent="0.3">
      <c r="C9684" s="1"/>
      <c r="G9684" s="35"/>
    </row>
    <row r="9685" spans="3:7" x14ac:dyDescent="0.3">
      <c r="C9685" s="1"/>
      <c r="G9685" s="35"/>
    </row>
    <row r="9686" spans="3:7" x14ac:dyDescent="0.3">
      <c r="C9686" s="1"/>
      <c r="G9686" s="35"/>
    </row>
    <row r="9687" spans="3:7" x14ac:dyDescent="0.3">
      <c r="C9687" s="1"/>
      <c r="G9687" s="35"/>
    </row>
    <row r="9688" spans="3:7" x14ac:dyDescent="0.3">
      <c r="C9688" s="1"/>
      <c r="G9688" s="35"/>
    </row>
    <row r="9689" spans="3:7" x14ac:dyDescent="0.3">
      <c r="C9689" s="1"/>
      <c r="G9689" s="35"/>
    </row>
    <row r="9690" spans="3:7" x14ac:dyDescent="0.3">
      <c r="C9690" s="1"/>
      <c r="G9690" s="35"/>
    </row>
    <row r="9691" spans="3:7" x14ac:dyDescent="0.3">
      <c r="C9691" s="1"/>
      <c r="G9691" s="35"/>
    </row>
    <row r="9692" spans="3:7" x14ac:dyDescent="0.3">
      <c r="C9692" s="1"/>
      <c r="G9692" s="35"/>
    </row>
    <row r="9693" spans="3:7" x14ac:dyDescent="0.3">
      <c r="C9693" s="1"/>
      <c r="G9693" s="35"/>
    </row>
    <row r="9694" spans="3:7" x14ac:dyDescent="0.3">
      <c r="C9694" s="1"/>
      <c r="G9694" s="35"/>
    </row>
    <row r="9695" spans="3:7" x14ac:dyDescent="0.3">
      <c r="C9695" s="1"/>
      <c r="G9695" s="35"/>
    </row>
    <row r="9696" spans="3:7" x14ac:dyDescent="0.3">
      <c r="C9696" s="1"/>
      <c r="G9696" s="35"/>
    </row>
    <row r="9697" spans="3:7" x14ac:dyDescent="0.3">
      <c r="C9697" s="1"/>
      <c r="G9697" s="35"/>
    </row>
    <row r="9698" spans="3:7" x14ac:dyDescent="0.3">
      <c r="C9698" s="1"/>
      <c r="G9698" s="35"/>
    </row>
    <row r="9699" spans="3:7" x14ac:dyDescent="0.3">
      <c r="C9699" s="1"/>
      <c r="G9699" s="35"/>
    </row>
    <row r="9700" spans="3:7" x14ac:dyDescent="0.3">
      <c r="C9700" s="1"/>
      <c r="G9700" s="35"/>
    </row>
    <row r="9701" spans="3:7" x14ac:dyDescent="0.3">
      <c r="C9701" s="1"/>
      <c r="G9701" s="35"/>
    </row>
    <row r="9702" spans="3:7" x14ac:dyDescent="0.3">
      <c r="C9702" s="1"/>
      <c r="G9702" s="35"/>
    </row>
    <row r="9703" spans="3:7" x14ac:dyDescent="0.3">
      <c r="C9703" s="1"/>
      <c r="G9703" s="35"/>
    </row>
    <row r="9704" spans="3:7" x14ac:dyDescent="0.3">
      <c r="C9704" s="1"/>
      <c r="G9704" s="35"/>
    </row>
    <row r="9705" spans="3:7" x14ac:dyDescent="0.3">
      <c r="C9705" s="1"/>
      <c r="G9705" s="35"/>
    </row>
    <row r="9706" spans="3:7" x14ac:dyDescent="0.3">
      <c r="C9706" s="1"/>
      <c r="G9706" s="35"/>
    </row>
    <row r="9707" spans="3:7" x14ac:dyDescent="0.3">
      <c r="C9707" s="1"/>
      <c r="G9707" s="35"/>
    </row>
    <row r="9708" spans="3:7" x14ac:dyDescent="0.3">
      <c r="C9708" s="1"/>
      <c r="G9708" s="35"/>
    </row>
    <row r="9709" spans="3:7" x14ac:dyDescent="0.3">
      <c r="C9709" s="1"/>
      <c r="G9709" s="35"/>
    </row>
    <row r="9710" spans="3:7" x14ac:dyDescent="0.3">
      <c r="C9710" s="1"/>
      <c r="G9710" s="35"/>
    </row>
    <row r="9711" spans="3:7" x14ac:dyDescent="0.3">
      <c r="C9711" s="1"/>
      <c r="G9711" s="35"/>
    </row>
    <row r="9712" spans="3:7" x14ac:dyDescent="0.3">
      <c r="C9712" s="1"/>
      <c r="G9712" s="35"/>
    </row>
    <row r="9713" spans="3:7" x14ac:dyDescent="0.3">
      <c r="C9713" s="1"/>
      <c r="G9713" s="35"/>
    </row>
    <row r="9714" spans="3:7" x14ac:dyDescent="0.3">
      <c r="C9714" s="1"/>
      <c r="G9714" s="35"/>
    </row>
    <row r="9715" spans="3:7" x14ac:dyDescent="0.3">
      <c r="C9715" s="1"/>
      <c r="G9715" s="35"/>
    </row>
    <row r="9716" spans="3:7" x14ac:dyDescent="0.3">
      <c r="C9716" s="1"/>
      <c r="G9716" s="35"/>
    </row>
    <row r="9717" spans="3:7" x14ac:dyDescent="0.3">
      <c r="C9717" s="1"/>
      <c r="G9717" s="35"/>
    </row>
    <row r="9718" spans="3:7" x14ac:dyDescent="0.3">
      <c r="C9718" s="1"/>
      <c r="G9718" s="35"/>
    </row>
    <row r="9719" spans="3:7" x14ac:dyDescent="0.3">
      <c r="C9719" s="1"/>
      <c r="G9719" s="35"/>
    </row>
    <row r="9720" spans="3:7" x14ac:dyDescent="0.3">
      <c r="C9720" s="1"/>
      <c r="G9720" s="35"/>
    </row>
    <row r="9721" spans="3:7" x14ac:dyDescent="0.3">
      <c r="C9721" s="1"/>
      <c r="G9721" s="35"/>
    </row>
    <row r="9722" spans="3:7" x14ac:dyDescent="0.3">
      <c r="C9722" s="1"/>
      <c r="G9722" s="35"/>
    </row>
    <row r="9723" spans="3:7" x14ac:dyDescent="0.3">
      <c r="C9723" s="1"/>
      <c r="G9723" s="35"/>
    </row>
    <row r="9724" spans="3:7" x14ac:dyDescent="0.3">
      <c r="C9724" s="1"/>
      <c r="G9724" s="35"/>
    </row>
    <row r="9725" spans="3:7" x14ac:dyDescent="0.3">
      <c r="C9725" s="1"/>
      <c r="G9725" s="35"/>
    </row>
    <row r="9726" spans="3:7" x14ac:dyDescent="0.3">
      <c r="C9726" s="1"/>
      <c r="G9726" s="35"/>
    </row>
    <row r="9727" spans="3:7" x14ac:dyDescent="0.3">
      <c r="C9727" s="1"/>
      <c r="G9727" s="35"/>
    </row>
    <row r="9728" spans="3:7" x14ac:dyDescent="0.3">
      <c r="C9728" s="1"/>
      <c r="G9728" s="35"/>
    </row>
    <row r="9729" spans="3:7" x14ac:dyDescent="0.3">
      <c r="C9729" s="1"/>
      <c r="G9729" s="35"/>
    </row>
    <row r="9730" spans="3:7" x14ac:dyDescent="0.3">
      <c r="C9730" s="1"/>
      <c r="G9730" s="35"/>
    </row>
    <row r="9731" spans="3:7" x14ac:dyDescent="0.3">
      <c r="C9731" s="1"/>
      <c r="G9731" s="35"/>
    </row>
    <row r="9732" spans="3:7" x14ac:dyDescent="0.3">
      <c r="C9732" s="1"/>
      <c r="G9732" s="35"/>
    </row>
    <row r="9733" spans="3:7" x14ac:dyDescent="0.3">
      <c r="C9733" s="1"/>
      <c r="G9733" s="35"/>
    </row>
    <row r="9734" spans="3:7" x14ac:dyDescent="0.3">
      <c r="C9734" s="1"/>
      <c r="G9734" s="35"/>
    </row>
    <row r="9735" spans="3:7" x14ac:dyDescent="0.3">
      <c r="C9735" s="1"/>
      <c r="G9735" s="35"/>
    </row>
    <row r="9736" spans="3:7" x14ac:dyDescent="0.3">
      <c r="C9736" s="1"/>
      <c r="G9736" s="35"/>
    </row>
    <row r="9737" spans="3:7" x14ac:dyDescent="0.3">
      <c r="C9737" s="1"/>
      <c r="G9737" s="35"/>
    </row>
    <row r="9738" spans="3:7" x14ac:dyDescent="0.3">
      <c r="C9738" s="1"/>
      <c r="G9738" s="35"/>
    </row>
    <row r="9739" spans="3:7" x14ac:dyDescent="0.3">
      <c r="C9739" s="1"/>
      <c r="G9739" s="35"/>
    </row>
    <row r="9740" spans="3:7" x14ac:dyDescent="0.3">
      <c r="C9740" s="1"/>
      <c r="G9740" s="35"/>
    </row>
    <row r="9741" spans="3:7" x14ac:dyDescent="0.3">
      <c r="C9741" s="1"/>
      <c r="G9741" s="35"/>
    </row>
    <row r="9742" spans="3:7" x14ac:dyDescent="0.3">
      <c r="C9742" s="1"/>
      <c r="G9742" s="35"/>
    </row>
    <row r="9743" spans="3:7" x14ac:dyDescent="0.3">
      <c r="C9743" s="1"/>
      <c r="G9743" s="35"/>
    </row>
    <row r="9744" spans="3:7" x14ac:dyDescent="0.3">
      <c r="C9744" s="1"/>
      <c r="G9744" s="35"/>
    </row>
    <row r="9745" spans="3:7" x14ac:dyDescent="0.3">
      <c r="C9745" s="1"/>
      <c r="G9745" s="35"/>
    </row>
    <row r="9746" spans="3:7" x14ac:dyDescent="0.3">
      <c r="C9746" s="1"/>
      <c r="G9746" s="35"/>
    </row>
    <row r="9747" spans="3:7" x14ac:dyDescent="0.3">
      <c r="C9747" s="1"/>
      <c r="G9747" s="35"/>
    </row>
    <row r="9748" spans="3:7" x14ac:dyDescent="0.3">
      <c r="C9748" s="1"/>
      <c r="G9748" s="35"/>
    </row>
    <row r="9749" spans="3:7" x14ac:dyDescent="0.3">
      <c r="C9749" s="1"/>
      <c r="G9749" s="35"/>
    </row>
    <row r="9750" spans="3:7" x14ac:dyDescent="0.3">
      <c r="C9750" s="1"/>
      <c r="G9750" s="35"/>
    </row>
    <row r="9751" spans="3:7" x14ac:dyDescent="0.3">
      <c r="C9751" s="1"/>
      <c r="G9751" s="35"/>
    </row>
    <row r="9752" spans="3:7" x14ac:dyDescent="0.3">
      <c r="C9752" s="1"/>
      <c r="G9752" s="35"/>
    </row>
    <row r="9753" spans="3:7" x14ac:dyDescent="0.3">
      <c r="C9753" s="1"/>
      <c r="G9753" s="35"/>
    </row>
    <row r="9754" spans="3:7" x14ac:dyDescent="0.3">
      <c r="C9754" s="1"/>
      <c r="G9754" s="35"/>
    </row>
    <row r="9755" spans="3:7" x14ac:dyDescent="0.3">
      <c r="C9755" s="1"/>
      <c r="G9755" s="35"/>
    </row>
    <row r="9756" spans="3:7" x14ac:dyDescent="0.3">
      <c r="C9756" s="1"/>
      <c r="G9756" s="35"/>
    </row>
    <row r="9757" spans="3:7" x14ac:dyDescent="0.3">
      <c r="C9757" s="1"/>
      <c r="G9757" s="35"/>
    </row>
    <row r="9758" spans="3:7" x14ac:dyDescent="0.3">
      <c r="C9758" s="1"/>
      <c r="G9758" s="35"/>
    </row>
    <row r="9759" spans="3:7" x14ac:dyDescent="0.3">
      <c r="C9759" s="1"/>
      <c r="G9759" s="35"/>
    </row>
    <row r="9760" spans="3:7" x14ac:dyDescent="0.3">
      <c r="C9760" s="1"/>
      <c r="G9760" s="35"/>
    </row>
    <row r="9761" spans="3:7" x14ac:dyDescent="0.3">
      <c r="C9761" s="1"/>
      <c r="G9761" s="35"/>
    </row>
    <row r="9762" spans="3:7" x14ac:dyDescent="0.3">
      <c r="C9762" s="1"/>
      <c r="G9762" s="35"/>
    </row>
    <row r="9763" spans="3:7" x14ac:dyDescent="0.3">
      <c r="C9763" s="1"/>
      <c r="G9763" s="35"/>
    </row>
    <row r="9764" spans="3:7" x14ac:dyDescent="0.3">
      <c r="C9764" s="1"/>
      <c r="G9764" s="35"/>
    </row>
    <row r="9765" spans="3:7" x14ac:dyDescent="0.3">
      <c r="C9765" s="1"/>
      <c r="G9765" s="35"/>
    </row>
    <row r="9766" spans="3:7" x14ac:dyDescent="0.3">
      <c r="C9766" s="1"/>
      <c r="G9766" s="35"/>
    </row>
    <row r="9767" spans="3:7" x14ac:dyDescent="0.3">
      <c r="C9767" s="1"/>
      <c r="G9767" s="35"/>
    </row>
    <row r="9768" spans="3:7" x14ac:dyDescent="0.3">
      <c r="C9768" s="1"/>
      <c r="G9768" s="35"/>
    </row>
    <row r="9769" spans="3:7" x14ac:dyDescent="0.3">
      <c r="C9769" s="1"/>
      <c r="G9769" s="35"/>
    </row>
    <row r="9770" spans="3:7" x14ac:dyDescent="0.3">
      <c r="C9770" s="1"/>
      <c r="G9770" s="35"/>
    </row>
    <row r="9771" spans="3:7" x14ac:dyDescent="0.3">
      <c r="C9771" s="1"/>
      <c r="G9771" s="35"/>
    </row>
    <row r="9772" spans="3:7" x14ac:dyDescent="0.3">
      <c r="C9772" s="1"/>
      <c r="G9772" s="35"/>
    </row>
    <row r="9773" spans="3:7" x14ac:dyDescent="0.3">
      <c r="C9773" s="1"/>
      <c r="G9773" s="35"/>
    </row>
    <row r="9774" spans="3:7" x14ac:dyDescent="0.3">
      <c r="C9774" s="1"/>
      <c r="G9774" s="35"/>
    </row>
    <row r="9775" spans="3:7" x14ac:dyDescent="0.3">
      <c r="C9775" s="1"/>
      <c r="G9775" s="35"/>
    </row>
    <row r="9776" spans="3:7" x14ac:dyDescent="0.3">
      <c r="C9776" s="1"/>
      <c r="G9776" s="35"/>
    </row>
    <row r="9777" spans="3:7" x14ac:dyDescent="0.3">
      <c r="C9777" s="1"/>
      <c r="G9777" s="35"/>
    </row>
    <row r="9778" spans="3:7" x14ac:dyDescent="0.3">
      <c r="C9778" s="1"/>
      <c r="G9778" s="35"/>
    </row>
    <row r="9779" spans="3:7" x14ac:dyDescent="0.3">
      <c r="C9779" s="1"/>
      <c r="G9779" s="35"/>
    </row>
    <row r="9780" spans="3:7" x14ac:dyDescent="0.3">
      <c r="C9780" s="1"/>
      <c r="G9780" s="35"/>
    </row>
    <row r="9781" spans="3:7" x14ac:dyDescent="0.3">
      <c r="C9781" s="1"/>
      <c r="G9781" s="35"/>
    </row>
    <row r="9782" spans="3:7" x14ac:dyDescent="0.3">
      <c r="C9782" s="1"/>
      <c r="G9782" s="35"/>
    </row>
    <row r="9783" spans="3:7" x14ac:dyDescent="0.3">
      <c r="C9783" s="1"/>
      <c r="G9783" s="35"/>
    </row>
    <row r="9784" spans="3:7" x14ac:dyDescent="0.3">
      <c r="C9784" s="1"/>
      <c r="G9784" s="35"/>
    </row>
    <row r="9785" spans="3:7" x14ac:dyDescent="0.3">
      <c r="C9785" s="1"/>
      <c r="G9785" s="35"/>
    </row>
    <row r="9786" spans="3:7" x14ac:dyDescent="0.3">
      <c r="C9786" s="1"/>
      <c r="G9786" s="35"/>
    </row>
    <row r="9787" spans="3:7" x14ac:dyDescent="0.3">
      <c r="C9787" s="1"/>
      <c r="G9787" s="35"/>
    </row>
    <row r="9788" spans="3:7" x14ac:dyDescent="0.3">
      <c r="C9788" s="1"/>
      <c r="G9788" s="35"/>
    </row>
    <row r="9789" spans="3:7" x14ac:dyDescent="0.3">
      <c r="C9789" s="1"/>
      <c r="G9789" s="35"/>
    </row>
    <row r="9790" spans="3:7" x14ac:dyDescent="0.3">
      <c r="C9790" s="1"/>
      <c r="G9790" s="35"/>
    </row>
    <row r="9791" spans="3:7" x14ac:dyDescent="0.3">
      <c r="C9791" s="1"/>
      <c r="G9791" s="35"/>
    </row>
    <row r="9792" spans="3:7" x14ac:dyDescent="0.3">
      <c r="C9792" s="1"/>
      <c r="G9792" s="35"/>
    </row>
    <row r="9793" spans="3:7" x14ac:dyDescent="0.3">
      <c r="C9793" s="1"/>
      <c r="G9793" s="35"/>
    </row>
    <row r="9794" spans="3:7" x14ac:dyDescent="0.3">
      <c r="C9794" s="1"/>
      <c r="G9794" s="35"/>
    </row>
    <row r="9795" spans="3:7" x14ac:dyDescent="0.3">
      <c r="C9795" s="1"/>
      <c r="G9795" s="35"/>
    </row>
    <row r="9796" spans="3:7" x14ac:dyDescent="0.3">
      <c r="C9796" s="1"/>
      <c r="G9796" s="35"/>
    </row>
    <row r="9797" spans="3:7" x14ac:dyDescent="0.3">
      <c r="C9797" s="1"/>
      <c r="G9797" s="35"/>
    </row>
    <row r="9798" spans="3:7" x14ac:dyDescent="0.3">
      <c r="C9798" s="1"/>
      <c r="G9798" s="35"/>
    </row>
    <row r="9799" spans="3:7" x14ac:dyDescent="0.3">
      <c r="C9799" s="1"/>
      <c r="G9799" s="35"/>
    </row>
    <row r="9800" spans="3:7" x14ac:dyDescent="0.3">
      <c r="C9800" s="1"/>
      <c r="G9800" s="35"/>
    </row>
    <row r="9801" spans="3:7" x14ac:dyDescent="0.3">
      <c r="C9801" s="1"/>
      <c r="G9801" s="35"/>
    </row>
    <row r="9802" spans="3:7" x14ac:dyDescent="0.3">
      <c r="C9802" s="1"/>
      <c r="G9802" s="35"/>
    </row>
    <row r="9803" spans="3:7" x14ac:dyDescent="0.3">
      <c r="C9803" s="1"/>
      <c r="G9803" s="35"/>
    </row>
    <row r="9804" spans="3:7" x14ac:dyDescent="0.3">
      <c r="C9804" s="1"/>
      <c r="G9804" s="35"/>
    </row>
    <row r="9805" spans="3:7" x14ac:dyDescent="0.3">
      <c r="C9805" s="1"/>
      <c r="G9805" s="35"/>
    </row>
    <row r="9806" spans="3:7" x14ac:dyDescent="0.3">
      <c r="C9806" s="1"/>
      <c r="G9806" s="35"/>
    </row>
    <row r="9807" spans="3:7" x14ac:dyDescent="0.3">
      <c r="C9807" s="1"/>
      <c r="G9807" s="35"/>
    </row>
    <row r="9808" spans="3:7" x14ac:dyDescent="0.3">
      <c r="C9808" s="1"/>
      <c r="G9808" s="35"/>
    </row>
    <row r="9809" spans="3:7" x14ac:dyDescent="0.3">
      <c r="C9809" s="1"/>
      <c r="G9809" s="35"/>
    </row>
    <row r="9810" spans="3:7" x14ac:dyDescent="0.3">
      <c r="C9810" s="1"/>
      <c r="G9810" s="35"/>
    </row>
    <row r="9811" spans="3:7" x14ac:dyDescent="0.3">
      <c r="C9811" s="1"/>
      <c r="G9811" s="35"/>
    </row>
    <row r="9812" spans="3:7" x14ac:dyDescent="0.3">
      <c r="C9812" s="1"/>
      <c r="G9812" s="35"/>
    </row>
    <row r="9813" spans="3:7" x14ac:dyDescent="0.3">
      <c r="C9813" s="1"/>
      <c r="G9813" s="35"/>
    </row>
    <row r="9814" spans="3:7" x14ac:dyDescent="0.3">
      <c r="C9814" s="1"/>
      <c r="G9814" s="35"/>
    </row>
    <row r="9815" spans="3:7" x14ac:dyDescent="0.3">
      <c r="C9815" s="1"/>
      <c r="G9815" s="35"/>
    </row>
    <row r="9816" spans="3:7" x14ac:dyDescent="0.3">
      <c r="C9816" s="1"/>
      <c r="G9816" s="35"/>
    </row>
    <row r="9817" spans="3:7" x14ac:dyDescent="0.3">
      <c r="C9817" s="1"/>
      <c r="G9817" s="35"/>
    </row>
    <row r="9818" spans="3:7" x14ac:dyDescent="0.3">
      <c r="C9818" s="1"/>
      <c r="G9818" s="35"/>
    </row>
    <row r="9819" spans="3:7" x14ac:dyDescent="0.3">
      <c r="C9819" s="1"/>
      <c r="G9819" s="35"/>
    </row>
    <row r="9820" spans="3:7" x14ac:dyDescent="0.3">
      <c r="C9820" s="1"/>
      <c r="G9820" s="35"/>
    </row>
    <row r="9821" spans="3:7" x14ac:dyDescent="0.3">
      <c r="C9821" s="1"/>
      <c r="G9821" s="35"/>
    </row>
    <row r="9822" spans="3:7" x14ac:dyDescent="0.3">
      <c r="C9822" s="1"/>
      <c r="G9822" s="35"/>
    </row>
    <row r="9823" spans="3:7" x14ac:dyDescent="0.3">
      <c r="C9823" s="1"/>
      <c r="G9823" s="35"/>
    </row>
    <row r="9824" spans="3:7" x14ac:dyDescent="0.3">
      <c r="C9824" s="1"/>
      <c r="G9824" s="35"/>
    </row>
    <row r="9825" spans="3:7" x14ac:dyDescent="0.3">
      <c r="C9825" s="1"/>
      <c r="G9825" s="35"/>
    </row>
    <row r="9826" spans="3:7" x14ac:dyDescent="0.3">
      <c r="C9826" s="1"/>
      <c r="G9826" s="35"/>
    </row>
    <row r="9827" spans="3:7" x14ac:dyDescent="0.3">
      <c r="C9827" s="1"/>
      <c r="G9827" s="35"/>
    </row>
    <row r="9828" spans="3:7" x14ac:dyDescent="0.3">
      <c r="C9828" s="1"/>
      <c r="G9828" s="35"/>
    </row>
    <row r="9829" spans="3:7" x14ac:dyDescent="0.3">
      <c r="C9829" s="1"/>
      <c r="G9829" s="35"/>
    </row>
    <row r="9830" spans="3:7" x14ac:dyDescent="0.3">
      <c r="C9830" s="1"/>
      <c r="G9830" s="35"/>
    </row>
    <row r="9831" spans="3:7" x14ac:dyDescent="0.3">
      <c r="C9831" s="1"/>
      <c r="G9831" s="35"/>
    </row>
    <row r="9832" spans="3:7" x14ac:dyDescent="0.3">
      <c r="C9832" s="1"/>
      <c r="G9832" s="35"/>
    </row>
    <row r="9833" spans="3:7" x14ac:dyDescent="0.3">
      <c r="C9833" s="1"/>
      <c r="G9833" s="35"/>
    </row>
    <row r="9834" spans="3:7" x14ac:dyDescent="0.3">
      <c r="C9834" s="1"/>
      <c r="G9834" s="35"/>
    </row>
    <row r="9835" spans="3:7" x14ac:dyDescent="0.3">
      <c r="C9835" s="1"/>
      <c r="G9835" s="35"/>
    </row>
    <row r="9836" spans="3:7" x14ac:dyDescent="0.3">
      <c r="C9836" s="1"/>
      <c r="G9836" s="35"/>
    </row>
    <row r="9837" spans="3:7" x14ac:dyDescent="0.3">
      <c r="C9837" s="1"/>
      <c r="G9837" s="35"/>
    </row>
    <row r="9838" spans="3:7" x14ac:dyDescent="0.3">
      <c r="C9838" s="1"/>
      <c r="G9838" s="35"/>
    </row>
    <row r="9839" spans="3:7" x14ac:dyDescent="0.3">
      <c r="C9839" s="1"/>
      <c r="G9839" s="35"/>
    </row>
    <row r="9840" spans="3:7" x14ac:dyDescent="0.3">
      <c r="C9840" s="1"/>
      <c r="G9840" s="35"/>
    </row>
    <row r="9841" spans="3:7" x14ac:dyDescent="0.3">
      <c r="C9841" s="1"/>
      <c r="G9841" s="35"/>
    </row>
    <row r="9842" spans="3:7" x14ac:dyDescent="0.3">
      <c r="C9842" s="1"/>
      <c r="G9842" s="35"/>
    </row>
    <row r="9843" spans="3:7" x14ac:dyDescent="0.3">
      <c r="C9843" s="1"/>
      <c r="G9843" s="35"/>
    </row>
    <row r="9844" spans="3:7" x14ac:dyDescent="0.3">
      <c r="C9844" s="1"/>
      <c r="G9844" s="35"/>
    </row>
    <row r="9845" spans="3:7" x14ac:dyDescent="0.3">
      <c r="C9845" s="1"/>
      <c r="G9845" s="35"/>
    </row>
    <row r="9846" spans="3:7" x14ac:dyDescent="0.3">
      <c r="C9846" s="1"/>
      <c r="G9846" s="35"/>
    </row>
    <row r="9847" spans="3:7" x14ac:dyDescent="0.3">
      <c r="C9847" s="1"/>
      <c r="G9847" s="35"/>
    </row>
    <row r="9848" spans="3:7" x14ac:dyDescent="0.3">
      <c r="C9848" s="1"/>
      <c r="G9848" s="35"/>
    </row>
    <row r="9849" spans="3:7" x14ac:dyDescent="0.3">
      <c r="C9849" s="1"/>
      <c r="G9849" s="35"/>
    </row>
    <row r="9850" spans="3:7" x14ac:dyDescent="0.3">
      <c r="C9850" s="1"/>
      <c r="G9850" s="35"/>
    </row>
    <row r="9851" spans="3:7" x14ac:dyDescent="0.3">
      <c r="C9851" s="1"/>
      <c r="G9851" s="35"/>
    </row>
    <row r="9852" spans="3:7" x14ac:dyDescent="0.3">
      <c r="C9852" s="1"/>
      <c r="G9852" s="35"/>
    </row>
    <row r="9853" spans="3:7" x14ac:dyDescent="0.3">
      <c r="C9853" s="1"/>
      <c r="G9853" s="35"/>
    </row>
    <row r="9854" spans="3:7" x14ac:dyDescent="0.3">
      <c r="C9854" s="1"/>
      <c r="G9854" s="35"/>
    </row>
    <row r="9855" spans="3:7" x14ac:dyDescent="0.3">
      <c r="C9855" s="1"/>
      <c r="G9855" s="35"/>
    </row>
    <row r="9856" spans="3:7" x14ac:dyDescent="0.3">
      <c r="C9856" s="1"/>
      <c r="G9856" s="35"/>
    </row>
    <row r="9857" spans="3:7" x14ac:dyDescent="0.3">
      <c r="C9857" s="1"/>
      <c r="G9857" s="35"/>
    </row>
    <row r="9858" spans="3:7" x14ac:dyDescent="0.3">
      <c r="C9858" s="1"/>
      <c r="G9858" s="35"/>
    </row>
    <row r="9859" spans="3:7" x14ac:dyDescent="0.3">
      <c r="C9859" s="1"/>
      <c r="G9859" s="35"/>
    </row>
    <row r="9860" spans="3:7" x14ac:dyDescent="0.3">
      <c r="C9860" s="1"/>
      <c r="G9860" s="35"/>
    </row>
    <row r="9861" spans="3:7" x14ac:dyDescent="0.3">
      <c r="C9861" s="1"/>
      <c r="G9861" s="35"/>
    </row>
    <row r="9862" spans="3:7" x14ac:dyDescent="0.3">
      <c r="C9862" s="1"/>
      <c r="G9862" s="35"/>
    </row>
    <row r="9863" spans="3:7" x14ac:dyDescent="0.3">
      <c r="C9863" s="1"/>
      <c r="G9863" s="35"/>
    </row>
    <row r="9864" spans="3:7" x14ac:dyDescent="0.3">
      <c r="C9864" s="1"/>
      <c r="G9864" s="35"/>
    </row>
    <row r="9865" spans="3:7" x14ac:dyDescent="0.3">
      <c r="C9865" s="1"/>
      <c r="G9865" s="35"/>
    </row>
    <row r="9866" spans="3:7" x14ac:dyDescent="0.3">
      <c r="C9866" s="1"/>
      <c r="G9866" s="35"/>
    </row>
    <row r="9867" spans="3:7" x14ac:dyDescent="0.3">
      <c r="C9867" s="1"/>
      <c r="G9867" s="35"/>
    </row>
    <row r="9868" spans="3:7" x14ac:dyDescent="0.3">
      <c r="C9868" s="1"/>
      <c r="G9868" s="35"/>
    </row>
    <row r="9869" spans="3:7" x14ac:dyDescent="0.3">
      <c r="C9869" s="1"/>
      <c r="G9869" s="35"/>
    </row>
    <row r="9870" spans="3:7" x14ac:dyDescent="0.3">
      <c r="C9870" s="1"/>
      <c r="G9870" s="35"/>
    </row>
    <row r="9871" spans="3:7" x14ac:dyDescent="0.3">
      <c r="C9871" s="1"/>
      <c r="G9871" s="35"/>
    </row>
    <row r="9872" spans="3:7" x14ac:dyDescent="0.3">
      <c r="C9872" s="1"/>
      <c r="G9872" s="35"/>
    </row>
    <row r="9873" spans="3:7" x14ac:dyDescent="0.3">
      <c r="C9873" s="1"/>
      <c r="G9873" s="35"/>
    </row>
    <row r="9874" spans="3:7" x14ac:dyDescent="0.3">
      <c r="C9874" s="1"/>
      <c r="G9874" s="35"/>
    </row>
    <row r="9875" spans="3:7" x14ac:dyDescent="0.3">
      <c r="C9875" s="1"/>
      <c r="G9875" s="35"/>
    </row>
    <row r="9876" spans="3:7" x14ac:dyDescent="0.3">
      <c r="C9876" s="1"/>
      <c r="G9876" s="35"/>
    </row>
    <row r="9877" spans="3:7" x14ac:dyDescent="0.3">
      <c r="C9877" s="1"/>
      <c r="G9877" s="35"/>
    </row>
    <row r="9878" spans="3:7" x14ac:dyDescent="0.3">
      <c r="C9878" s="1"/>
      <c r="G9878" s="35"/>
    </row>
    <row r="9879" spans="3:7" x14ac:dyDescent="0.3">
      <c r="C9879" s="1"/>
      <c r="G9879" s="35"/>
    </row>
    <row r="9880" spans="3:7" x14ac:dyDescent="0.3">
      <c r="C9880" s="1"/>
      <c r="G9880" s="35"/>
    </row>
    <row r="9881" spans="3:7" x14ac:dyDescent="0.3">
      <c r="C9881" s="1"/>
      <c r="G9881" s="35"/>
    </row>
    <row r="9882" spans="3:7" x14ac:dyDescent="0.3">
      <c r="C9882" s="1"/>
      <c r="G9882" s="35"/>
    </row>
    <row r="9883" spans="3:7" x14ac:dyDescent="0.3">
      <c r="C9883" s="1"/>
      <c r="G9883" s="35"/>
    </row>
    <row r="9884" spans="3:7" x14ac:dyDescent="0.3">
      <c r="C9884" s="1"/>
      <c r="G9884" s="35"/>
    </row>
    <row r="9885" spans="3:7" x14ac:dyDescent="0.3">
      <c r="C9885" s="1"/>
      <c r="G9885" s="35"/>
    </row>
    <row r="9886" spans="3:7" x14ac:dyDescent="0.3">
      <c r="C9886" s="1"/>
      <c r="G9886" s="35"/>
    </row>
    <row r="9887" spans="3:7" x14ac:dyDescent="0.3">
      <c r="C9887" s="1"/>
      <c r="G9887" s="35"/>
    </row>
    <row r="9888" spans="3:7" x14ac:dyDescent="0.3">
      <c r="C9888" s="1"/>
      <c r="G9888" s="35"/>
    </row>
    <row r="9889" spans="3:7" x14ac:dyDescent="0.3">
      <c r="C9889" s="1"/>
      <c r="G9889" s="35"/>
    </row>
    <row r="9890" spans="3:7" x14ac:dyDescent="0.3">
      <c r="C9890" s="1"/>
      <c r="G9890" s="35"/>
    </row>
    <row r="9891" spans="3:7" x14ac:dyDescent="0.3">
      <c r="C9891" s="1"/>
      <c r="G9891" s="35"/>
    </row>
    <row r="9892" spans="3:7" x14ac:dyDescent="0.3">
      <c r="C9892" s="1"/>
      <c r="G9892" s="35"/>
    </row>
    <row r="9893" spans="3:7" x14ac:dyDescent="0.3">
      <c r="C9893" s="1"/>
      <c r="G9893" s="35"/>
    </row>
    <row r="9894" spans="3:7" x14ac:dyDescent="0.3">
      <c r="C9894" s="1"/>
      <c r="G9894" s="35"/>
    </row>
    <row r="9895" spans="3:7" x14ac:dyDescent="0.3">
      <c r="C9895" s="1"/>
      <c r="G9895" s="35"/>
    </row>
    <row r="9896" spans="3:7" x14ac:dyDescent="0.3">
      <c r="C9896" s="1"/>
      <c r="G9896" s="35"/>
    </row>
    <row r="9897" spans="3:7" x14ac:dyDescent="0.3">
      <c r="C9897" s="1"/>
      <c r="G9897" s="35"/>
    </row>
    <row r="9898" spans="3:7" x14ac:dyDescent="0.3">
      <c r="C9898" s="1"/>
      <c r="G9898" s="35"/>
    </row>
    <row r="9899" spans="3:7" x14ac:dyDescent="0.3">
      <c r="C9899" s="1"/>
      <c r="G9899" s="35"/>
    </row>
    <row r="9900" spans="3:7" x14ac:dyDescent="0.3">
      <c r="C9900" s="1"/>
      <c r="G9900" s="35"/>
    </row>
    <row r="9901" spans="3:7" x14ac:dyDescent="0.3">
      <c r="C9901" s="1"/>
      <c r="G9901" s="35"/>
    </row>
    <row r="9902" spans="3:7" x14ac:dyDescent="0.3">
      <c r="C9902" s="1"/>
      <c r="G9902" s="35"/>
    </row>
    <row r="9903" spans="3:7" x14ac:dyDescent="0.3">
      <c r="C9903" s="1"/>
      <c r="G9903" s="35"/>
    </row>
    <row r="9904" spans="3:7" x14ac:dyDescent="0.3">
      <c r="C9904" s="1"/>
      <c r="G9904" s="35"/>
    </row>
    <row r="9905" spans="3:7" x14ac:dyDescent="0.3">
      <c r="C9905" s="1"/>
      <c r="G9905" s="35"/>
    </row>
    <row r="9906" spans="3:7" x14ac:dyDescent="0.3">
      <c r="C9906" s="1"/>
      <c r="G9906" s="35"/>
    </row>
    <row r="9907" spans="3:7" x14ac:dyDescent="0.3">
      <c r="C9907" s="1"/>
      <c r="G9907" s="35"/>
    </row>
    <row r="9908" spans="3:7" x14ac:dyDescent="0.3">
      <c r="C9908" s="1"/>
      <c r="G9908" s="35"/>
    </row>
    <row r="9909" spans="3:7" x14ac:dyDescent="0.3">
      <c r="C9909" s="1"/>
      <c r="G9909" s="35"/>
    </row>
    <row r="9910" spans="3:7" x14ac:dyDescent="0.3">
      <c r="C9910" s="1"/>
      <c r="G9910" s="35"/>
    </row>
    <row r="9911" spans="3:7" x14ac:dyDescent="0.3">
      <c r="C9911" s="1"/>
      <c r="G9911" s="35"/>
    </row>
    <row r="9912" spans="3:7" x14ac:dyDescent="0.3">
      <c r="C9912" s="1"/>
      <c r="G9912" s="35"/>
    </row>
    <row r="9913" spans="3:7" x14ac:dyDescent="0.3">
      <c r="C9913" s="1"/>
      <c r="G9913" s="35"/>
    </row>
    <row r="9914" spans="3:7" x14ac:dyDescent="0.3">
      <c r="C9914" s="1"/>
      <c r="G9914" s="35"/>
    </row>
    <row r="9915" spans="3:7" x14ac:dyDescent="0.3">
      <c r="C9915" s="1"/>
      <c r="G9915" s="35"/>
    </row>
    <row r="9916" spans="3:7" x14ac:dyDescent="0.3">
      <c r="C9916" s="1"/>
      <c r="G9916" s="35"/>
    </row>
    <row r="9917" spans="3:7" x14ac:dyDescent="0.3">
      <c r="C9917" s="1"/>
      <c r="G9917" s="35"/>
    </row>
    <row r="9918" spans="3:7" x14ac:dyDescent="0.3">
      <c r="C9918" s="1"/>
      <c r="G9918" s="35"/>
    </row>
    <row r="9919" spans="3:7" x14ac:dyDescent="0.3">
      <c r="C9919" s="1"/>
      <c r="G9919" s="35"/>
    </row>
    <row r="9920" spans="3:7" x14ac:dyDescent="0.3">
      <c r="C9920" s="1"/>
      <c r="G9920" s="35"/>
    </row>
    <row r="9921" spans="3:7" x14ac:dyDescent="0.3">
      <c r="C9921" s="1"/>
      <c r="G9921" s="35"/>
    </row>
    <row r="9922" spans="3:7" x14ac:dyDescent="0.3">
      <c r="C9922" s="1"/>
      <c r="G9922" s="35"/>
    </row>
    <row r="9923" spans="3:7" x14ac:dyDescent="0.3">
      <c r="C9923" s="1"/>
      <c r="G9923" s="35"/>
    </row>
    <row r="9924" spans="3:7" x14ac:dyDescent="0.3">
      <c r="C9924" s="1"/>
      <c r="G9924" s="35"/>
    </row>
    <row r="9925" spans="3:7" x14ac:dyDescent="0.3">
      <c r="C9925" s="1"/>
      <c r="G9925" s="35"/>
    </row>
    <row r="9926" spans="3:7" x14ac:dyDescent="0.3">
      <c r="C9926" s="1"/>
      <c r="G9926" s="35"/>
    </row>
    <row r="9927" spans="3:7" x14ac:dyDescent="0.3">
      <c r="C9927" s="1"/>
      <c r="G9927" s="35"/>
    </row>
    <row r="9928" spans="3:7" x14ac:dyDescent="0.3">
      <c r="C9928" s="1"/>
      <c r="G9928" s="35"/>
    </row>
    <row r="9929" spans="3:7" x14ac:dyDescent="0.3">
      <c r="C9929" s="1"/>
      <c r="G9929" s="35"/>
    </row>
    <row r="9930" spans="3:7" x14ac:dyDescent="0.3">
      <c r="C9930" s="1"/>
      <c r="G9930" s="35"/>
    </row>
    <row r="9931" spans="3:7" x14ac:dyDescent="0.3">
      <c r="C9931" s="1"/>
      <c r="G9931" s="35"/>
    </row>
    <row r="9932" spans="3:7" x14ac:dyDescent="0.3">
      <c r="C9932" s="1"/>
      <c r="G9932" s="35"/>
    </row>
    <row r="9933" spans="3:7" x14ac:dyDescent="0.3">
      <c r="C9933" s="1"/>
      <c r="G9933" s="35"/>
    </row>
    <row r="9934" spans="3:7" x14ac:dyDescent="0.3">
      <c r="C9934" s="1"/>
      <c r="G9934" s="35"/>
    </row>
    <row r="9935" spans="3:7" x14ac:dyDescent="0.3">
      <c r="C9935" s="1"/>
      <c r="G9935" s="35"/>
    </row>
    <row r="9936" spans="3:7" x14ac:dyDescent="0.3">
      <c r="C9936" s="1"/>
      <c r="G9936" s="35"/>
    </row>
    <row r="9937" spans="3:7" x14ac:dyDescent="0.3">
      <c r="C9937" s="1"/>
      <c r="G9937" s="35"/>
    </row>
    <row r="9938" spans="3:7" x14ac:dyDescent="0.3">
      <c r="C9938" s="1"/>
      <c r="G9938" s="35"/>
    </row>
    <row r="9939" spans="3:7" x14ac:dyDescent="0.3">
      <c r="C9939" s="1"/>
      <c r="G9939" s="35"/>
    </row>
    <row r="9940" spans="3:7" x14ac:dyDescent="0.3">
      <c r="C9940" s="1"/>
      <c r="G9940" s="35"/>
    </row>
    <row r="9941" spans="3:7" x14ac:dyDescent="0.3">
      <c r="C9941" s="1"/>
      <c r="G9941" s="35"/>
    </row>
    <row r="9942" spans="3:7" x14ac:dyDescent="0.3">
      <c r="C9942" s="1"/>
      <c r="G9942" s="35"/>
    </row>
    <row r="9943" spans="3:7" x14ac:dyDescent="0.3">
      <c r="C9943" s="1"/>
      <c r="G9943" s="35"/>
    </row>
    <row r="9944" spans="3:7" x14ac:dyDescent="0.3">
      <c r="C9944" s="1"/>
      <c r="G9944" s="35"/>
    </row>
    <row r="9945" spans="3:7" x14ac:dyDescent="0.3">
      <c r="C9945" s="1"/>
      <c r="G9945" s="35"/>
    </row>
    <row r="9946" spans="3:7" x14ac:dyDescent="0.3">
      <c r="C9946" s="1"/>
      <c r="G9946" s="35"/>
    </row>
    <row r="9947" spans="3:7" x14ac:dyDescent="0.3">
      <c r="C9947" s="1"/>
      <c r="G9947" s="35"/>
    </row>
    <row r="9948" spans="3:7" x14ac:dyDescent="0.3">
      <c r="C9948" s="1"/>
      <c r="G9948" s="35"/>
    </row>
    <row r="9949" spans="3:7" x14ac:dyDescent="0.3">
      <c r="C9949" s="1"/>
      <c r="G9949" s="35"/>
    </row>
    <row r="9950" spans="3:7" x14ac:dyDescent="0.3">
      <c r="C9950" s="1"/>
      <c r="G9950" s="35"/>
    </row>
    <row r="9951" spans="3:7" x14ac:dyDescent="0.3">
      <c r="C9951" s="1"/>
      <c r="G9951" s="35"/>
    </row>
    <row r="9952" spans="3:7" x14ac:dyDescent="0.3">
      <c r="C9952" s="1"/>
      <c r="G9952" s="35"/>
    </row>
    <row r="9953" spans="3:7" x14ac:dyDescent="0.3">
      <c r="C9953" s="1"/>
      <c r="G9953" s="35"/>
    </row>
    <row r="9954" spans="3:7" x14ac:dyDescent="0.3">
      <c r="C9954" s="1"/>
      <c r="G9954" s="35"/>
    </row>
    <row r="9955" spans="3:7" x14ac:dyDescent="0.3">
      <c r="C9955" s="1"/>
      <c r="G9955" s="35"/>
    </row>
    <row r="9956" spans="3:7" x14ac:dyDescent="0.3">
      <c r="C9956" s="1"/>
      <c r="G9956" s="35"/>
    </row>
    <row r="9957" spans="3:7" x14ac:dyDescent="0.3">
      <c r="C9957" s="1"/>
      <c r="G9957" s="35"/>
    </row>
    <row r="9958" spans="3:7" x14ac:dyDescent="0.3">
      <c r="C9958" s="1"/>
      <c r="G9958" s="35"/>
    </row>
    <row r="9959" spans="3:7" x14ac:dyDescent="0.3">
      <c r="C9959" s="1"/>
      <c r="G9959" s="35"/>
    </row>
    <row r="9960" spans="3:7" x14ac:dyDescent="0.3">
      <c r="C9960" s="1"/>
      <c r="G9960" s="35"/>
    </row>
    <row r="9961" spans="3:7" x14ac:dyDescent="0.3">
      <c r="C9961" s="1"/>
      <c r="G9961" s="35"/>
    </row>
    <row r="9962" spans="3:7" x14ac:dyDescent="0.3">
      <c r="C9962" s="1"/>
      <c r="G9962" s="35"/>
    </row>
    <row r="9963" spans="3:7" x14ac:dyDescent="0.3">
      <c r="C9963" s="1"/>
      <c r="G9963" s="35"/>
    </row>
    <row r="9964" spans="3:7" x14ac:dyDescent="0.3">
      <c r="C9964" s="1"/>
      <c r="G9964" s="35"/>
    </row>
    <row r="9965" spans="3:7" x14ac:dyDescent="0.3">
      <c r="C9965" s="1"/>
      <c r="G9965" s="35"/>
    </row>
    <row r="9966" spans="3:7" x14ac:dyDescent="0.3">
      <c r="C9966" s="1"/>
      <c r="G9966" s="35"/>
    </row>
    <row r="9967" spans="3:7" x14ac:dyDescent="0.3">
      <c r="C9967" s="1"/>
      <c r="G9967" s="35"/>
    </row>
    <row r="9968" spans="3:7" x14ac:dyDescent="0.3">
      <c r="C9968" s="1"/>
      <c r="G9968" s="35"/>
    </row>
    <row r="9969" spans="3:7" x14ac:dyDescent="0.3">
      <c r="C9969" s="1"/>
      <c r="G9969" s="35"/>
    </row>
    <row r="9970" spans="3:7" x14ac:dyDescent="0.3">
      <c r="C9970" s="1"/>
      <c r="G9970" s="35"/>
    </row>
    <row r="9971" spans="3:7" x14ac:dyDescent="0.3">
      <c r="C9971" s="1"/>
      <c r="G9971" s="35"/>
    </row>
    <row r="9972" spans="3:7" x14ac:dyDescent="0.3">
      <c r="C9972" s="1"/>
      <c r="G9972" s="35"/>
    </row>
    <row r="9973" spans="3:7" x14ac:dyDescent="0.3">
      <c r="C9973" s="1"/>
      <c r="G9973" s="35"/>
    </row>
    <row r="9974" spans="3:7" x14ac:dyDescent="0.3">
      <c r="C9974" s="1"/>
      <c r="G9974" s="35"/>
    </row>
    <row r="9975" spans="3:7" x14ac:dyDescent="0.3">
      <c r="C9975" s="1"/>
      <c r="G9975" s="35"/>
    </row>
    <row r="9976" spans="3:7" x14ac:dyDescent="0.3">
      <c r="C9976" s="1"/>
      <c r="G9976" s="35"/>
    </row>
    <row r="9977" spans="3:7" x14ac:dyDescent="0.3">
      <c r="C9977" s="1"/>
      <c r="G9977" s="35"/>
    </row>
    <row r="9978" spans="3:7" x14ac:dyDescent="0.3">
      <c r="C9978" s="1"/>
      <c r="G9978" s="35"/>
    </row>
    <row r="9979" spans="3:7" x14ac:dyDescent="0.3">
      <c r="C9979" s="1"/>
      <c r="G9979" s="35"/>
    </row>
    <row r="9980" spans="3:7" x14ac:dyDescent="0.3">
      <c r="C9980" s="1"/>
      <c r="G9980" s="35"/>
    </row>
    <row r="9981" spans="3:7" x14ac:dyDescent="0.3">
      <c r="C9981" s="1"/>
      <c r="G9981" s="35"/>
    </row>
    <row r="9982" spans="3:7" x14ac:dyDescent="0.3">
      <c r="C9982" s="1"/>
      <c r="G9982" s="35"/>
    </row>
    <row r="9983" spans="3:7" x14ac:dyDescent="0.3">
      <c r="C9983" s="1"/>
      <c r="G9983" s="35"/>
    </row>
    <row r="9984" spans="3:7" x14ac:dyDescent="0.3">
      <c r="C9984" s="1"/>
      <c r="G9984" s="35"/>
    </row>
    <row r="9985" spans="3:7" x14ac:dyDescent="0.3">
      <c r="C9985" s="1"/>
      <c r="G9985" s="35"/>
    </row>
    <row r="9986" spans="3:7" x14ac:dyDescent="0.3">
      <c r="C9986" s="1"/>
      <c r="G9986" s="35"/>
    </row>
    <row r="9987" spans="3:7" x14ac:dyDescent="0.3">
      <c r="C9987" s="1"/>
      <c r="G9987" s="35"/>
    </row>
    <row r="9988" spans="3:7" x14ac:dyDescent="0.3">
      <c r="C9988" s="1"/>
      <c r="G9988" s="35"/>
    </row>
    <row r="9989" spans="3:7" x14ac:dyDescent="0.3">
      <c r="C9989" s="1"/>
      <c r="G9989" s="35"/>
    </row>
    <row r="9990" spans="3:7" x14ac:dyDescent="0.3">
      <c r="C9990" s="1"/>
      <c r="G9990" s="35"/>
    </row>
    <row r="9991" spans="3:7" x14ac:dyDescent="0.3">
      <c r="C9991" s="1"/>
      <c r="G9991" s="35"/>
    </row>
    <row r="9992" spans="3:7" x14ac:dyDescent="0.3">
      <c r="C9992" s="1"/>
      <c r="G9992" s="35"/>
    </row>
    <row r="9993" spans="3:7" x14ac:dyDescent="0.3">
      <c r="C9993" s="1"/>
      <c r="G9993" s="35"/>
    </row>
    <row r="9994" spans="3:7" x14ac:dyDescent="0.3">
      <c r="C9994" s="1"/>
      <c r="G9994" s="35"/>
    </row>
    <row r="9995" spans="3:7" x14ac:dyDescent="0.3">
      <c r="C9995" s="1"/>
      <c r="G9995" s="35"/>
    </row>
    <row r="9996" spans="3:7" x14ac:dyDescent="0.3">
      <c r="C9996" s="1"/>
      <c r="G9996" s="35"/>
    </row>
    <row r="9997" spans="3:7" x14ac:dyDescent="0.3">
      <c r="C9997" s="1"/>
      <c r="G9997" s="35"/>
    </row>
    <row r="9998" spans="3:7" x14ac:dyDescent="0.3">
      <c r="C9998" s="1"/>
      <c r="G9998" s="35"/>
    </row>
    <row r="9999" spans="3:7" x14ac:dyDescent="0.3">
      <c r="C9999" s="1"/>
      <c r="G9999" s="35"/>
    </row>
    <row r="10000" spans="3:7" x14ac:dyDescent="0.3">
      <c r="C10000" s="1"/>
      <c r="G10000" s="35"/>
    </row>
    <row r="10001" spans="3:7" x14ac:dyDescent="0.3">
      <c r="C10001" s="1"/>
      <c r="G10001" s="35"/>
    </row>
    <row r="10002" spans="3:7" x14ac:dyDescent="0.3">
      <c r="C10002" s="1"/>
      <c r="G10002" s="35"/>
    </row>
    <row r="10003" spans="3:7" x14ac:dyDescent="0.3">
      <c r="C10003" s="1"/>
      <c r="G10003" s="35"/>
    </row>
    <row r="10004" spans="3:7" x14ac:dyDescent="0.3">
      <c r="C10004" s="1"/>
      <c r="G10004" s="35"/>
    </row>
    <row r="10005" spans="3:7" x14ac:dyDescent="0.3">
      <c r="C10005" s="1"/>
      <c r="G10005" s="35"/>
    </row>
    <row r="10006" spans="3:7" x14ac:dyDescent="0.3">
      <c r="C10006" s="1"/>
      <c r="G10006" s="35"/>
    </row>
    <row r="10007" spans="3:7" x14ac:dyDescent="0.3">
      <c r="C10007" s="1"/>
      <c r="G10007" s="35"/>
    </row>
    <row r="10008" spans="3:7" x14ac:dyDescent="0.3">
      <c r="C10008" s="1"/>
      <c r="G10008" s="35"/>
    </row>
    <row r="10009" spans="3:7" x14ac:dyDescent="0.3">
      <c r="C10009" s="1"/>
      <c r="G10009" s="35"/>
    </row>
    <row r="10010" spans="3:7" x14ac:dyDescent="0.3">
      <c r="C10010" s="1"/>
      <c r="G10010" s="35"/>
    </row>
    <row r="10011" spans="3:7" x14ac:dyDescent="0.3">
      <c r="C10011" s="1"/>
      <c r="G10011" s="35"/>
    </row>
    <row r="10012" spans="3:7" x14ac:dyDescent="0.3">
      <c r="C10012" s="1"/>
      <c r="G10012" s="35"/>
    </row>
    <row r="10013" spans="3:7" x14ac:dyDescent="0.3">
      <c r="C10013" s="1"/>
      <c r="G10013" s="35"/>
    </row>
    <row r="10014" spans="3:7" x14ac:dyDescent="0.3">
      <c r="C10014" s="1"/>
      <c r="G10014" s="35"/>
    </row>
    <row r="10015" spans="3:7" x14ac:dyDescent="0.3">
      <c r="C10015" s="1"/>
      <c r="G10015" s="35"/>
    </row>
    <row r="10016" spans="3:7" x14ac:dyDescent="0.3">
      <c r="C10016" s="1"/>
      <c r="G10016" s="35"/>
    </row>
    <row r="10017" spans="3:7" x14ac:dyDescent="0.3">
      <c r="C10017" s="1"/>
      <c r="G10017" s="35"/>
    </row>
    <row r="10018" spans="3:7" x14ac:dyDescent="0.3">
      <c r="C10018" s="1"/>
      <c r="G10018" s="35"/>
    </row>
    <row r="10019" spans="3:7" x14ac:dyDescent="0.3">
      <c r="C10019" s="1"/>
      <c r="G10019" s="35"/>
    </row>
    <row r="10020" spans="3:7" x14ac:dyDescent="0.3">
      <c r="C10020" s="1"/>
      <c r="G10020" s="35"/>
    </row>
    <row r="10021" spans="3:7" x14ac:dyDescent="0.3">
      <c r="C10021" s="1"/>
      <c r="G10021" s="35"/>
    </row>
    <row r="10022" spans="3:7" x14ac:dyDescent="0.3">
      <c r="C10022" s="1"/>
      <c r="G10022" s="35"/>
    </row>
    <row r="10023" spans="3:7" x14ac:dyDescent="0.3">
      <c r="C10023" s="1"/>
      <c r="G10023" s="35"/>
    </row>
    <row r="10024" spans="3:7" x14ac:dyDescent="0.3">
      <c r="C10024" s="1"/>
      <c r="G10024" s="35"/>
    </row>
    <row r="10025" spans="3:7" x14ac:dyDescent="0.3">
      <c r="C10025" s="1"/>
      <c r="G10025" s="35"/>
    </row>
    <row r="10026" spans="3:7" x14ac:dyDescent="0.3">
      <c r="C10026" s="1"/>
      <c r="G10026" s="35"/>
    </row>
    <row r="10027" spans="3:7" x14ac:dyDescent="0.3">
      <c r="C10027" s="1"/>
      <c r="G10027" s="35"/>
    </row>
    <row r="10028" spans="3:7" x14ac:dyDescent="0.3">
      <c r="C10028" s="1"/>
      <c r="G10028" s="35"/>
    </row>
    <row r="10029" spans="3:7" x14ac:dyDescent="0.3">
      <c r="C10029" s="1"/>
      <c r="G10029" s="35"/>
    </row>
    <row r="10030" spans="3:7" x14ac:dyDescent="0.3">
      <c r="C10030" s="1"/>
      <c r="G10030" s="35"/>
    </row>
    <row r="10031" spans="3:7" x14ac:dyDescent="0.3">
      <c r="C10031" s="1"/>
      <c r="G10031" s="35"/>
    </row>
    <row r="10032" spans="3:7" x14ac:dyDescent="0.3">
      <c r="C10032" s="1"/>
      <c r="G10032" s="35"/>
    </row>
    <row r="10033" spans="3:7" x14ac:dyDescent="0.3">
      <c r="C10033" s="1"/>
      <c r="G10033" s="35"/>
    </row>
    <row r="10034" spans="3:7" x14ac:dyDescent="0.3">
      <c r="C10034" s="1"/>
      <c r="G10034" s="35"/>
    </row>
    <row r="10035" spans="3:7" x14ac:dyDescent="0.3">
      <c r="C10035" s="1"/>
      <c r="G10035" s="35"/>
    </row>
    <row r="10036" spans="3:7" x14ac:dyDescent="0.3">
      <c r="C10036" s="1"/>
      <c r="G10036" s="35"/>
    </row>
    <row r="10037" spans="3:7" x14ac:dyDescent="0.3">
      <c r="C10037" s="1"/>
      <c r="G10037" s="35"/>
    </row>
    <row r="10038" spans="3:7" x14ac:dyDescent="0.3">
      <c r="C10038" s="1"/>
      <c r="G10038" s="35"/>
    </row>
    <row r="10039" spans="3:7" x14ac:dyDescent="0.3">
      <c r="C10039" s="1"/>
      <c r="G10039" s="35"/>
    </row>
    <row r="10040" spans="3:7" x14ac:dyDescent="0.3">
      <c r="C10040" s="1"/>
      <c r="G10040" s="35"/>
    </row>
    <row r="10041" spans="3:7" x14ac:dyDescent="0.3">
      <c r="C10041" s="1"/>
      <c r="G10041" s="35"/>
    </row>
    <row r="10042" spans="3:7" x14ac:dyDescent="0.3">
      <c r="C10042" s="1"/>
      <c r="G10042" s="35"/>
    </row>
    <row r="10043" spans="3:7" x14ac:dyDescent="0.3">
      <c r="C10043" s="1"/>
      <c r="G10043" s="35"/>
    </row>
    <row r="10044" spans="3:7" x14ac:dyDescent="0.3">
      <c r="C10044" s="1"/>
      <c r="G10044" s="35"/>
    </row>
    <row r="10045" spans="3:7" x14ac:dyDescent="0.3">
      <c r="C10045" s="1"/>
      <c r="G10045" s="35"/>
    </row>
    <row r="10046" spans="3:7" x14ac:dyDescent="0.3">
      <c r="C10046" s="1"/>
      <c r="G10046" s="35"/>
    </row>
    <row r="10047" spans="3:7" x14ac:dyDescent="0.3">
      <c r="C10047" s="1"/>
      <c r="G10047" s="35"/>
    </row>
    <row r="10048" spans="3:7" x14ac:dyDescent="0.3">
      <c r="C10048" s="1"/>
      <c r="G10048" s="35"/>
    </row>
    <row r="10049" spans="3:7" x14ac:dyDescent="0.3">
      <c r="C10049" s="1"/>
      <c r="G10049" s="35"/>
    </row>
    <row r="10050" spans="3:7" x14ac:dyDescent="0.3">
      <c r="C10050" s="1"/>
      <c r="G10050" s="35"/>
    </row>
    <row r="10051" spans="3:7" x14ac:dyDescent="0.3">
      <c r="C10051" s="1"/>
      <c r="G10051" s="35"/>
    </row>
    <row r="10052" spans="3:7" x14ac:dyDescent="0.3">
      <c r="C10052" s="1"/>
      <c r="G10052" s="35"/>
    </row>
    <row r="10053" spans="3:7" x14ac:dyDescent="0.3">
      <c r="C10053" s="1"/>
      <c r="G10053" s="35"/>
    </row>
    <row r="10054" spans="3:7" x14ac:dyDescent="0.3">
      <c r="C10054" s="1"/>
      <c r="G10054" s="35"/>
    </row>
    <row r="10055" spans="3:7" x14ac:dyDescent="0.3">
      <c r="C10055" s="1"/>
      <c r="G10055" s="35"/>
    </row>
    <row r="10056" spans="3:7" x14ac:dyDescent="0.3">
      <c r="C10056" s="1"/>
      <c r="G10056" s="35"/>
    </row>
    <row r="10057" spans="3:7" x14ac:dyDescent="0.3">
      <c r="C10057" s="1"/>
      <c r="G10057" s="35"/>
    </row>
    <row r="10058" spans="3:7" x14ac:dyDescent="0.3">
      <c r="C10058" s="1"/>
      <c r="G10058" s="35"/>
    </row>
    <row r="10059" spans="3:7" x14ac:dyDescent="0.3">
      <c r="C10059" s="1"/>
      <c r="G10059" s="35"/>
    </row>
    <row r="10060" spans="3:7" x14ac:dyDescent="0.3">
      <c r="C10060" s="1"/>
      <c r="G10060" s="35"/>
    </row>
    <row r="10061" spans="3:7" x14ac:dyDescent="0.3">
      <c r="C10061" s="1"/>
      <c r="G10061" s="35"/>
    </row>
    <row r="10062" spans="3:7" x14ac:dyDescent="0.3">
      <c r="C10062" s="1"/>
      <c r="G10062" s="35"/>
    </row>
    <row r="10063" spans="3:7" x14ac:dyDescent="0.3">
      <c r="C10063" s="1"/>
      <c r="G10063" s="35"/>
    </row>
    <row r="10064" spans="3:7" x14ac:dyDescent="0.3">
      <c r="C10064" s="1"/>
      <c r="G10064" s="35"/>
    </row>
    <row r="10065" spans="3:7" x14ac:dyDescent="0.3">
      <c r="C10065" s="1"/>
      <c r="G10065" s="35"/>
    </row>
    <row r="10066" spans="3:7" x14ac:dyDescent="0.3">
      <c r="C10066" s="1"/>
      <c r="G10066" s="35"/>
    </row>
    <row r="10067" spans="3:7" x14ac:dyDescent="0.3">
      <c r="C10067" s="1"/>
      <c r="G10067" s="35"/>
    </row>
    <row r="10068" spans="3:7" x14ac:dyDescent="0.3">
      <c r="C10068" s="1"/>
      <c r="G10068" s="35"/>
    </row>
    <row r="10069" spans="3:7" x14ac:dyDescent="0.3">
      <c r="C10069" s="1"/>
      <c r="G10069" s="35"/>
    </row>
    <row r="10070" spans="3:7" x14ac:dyDescent="0.3">
      <c r="C10070" s="1"/>
      <c r="G10070" s="35"/>
    </row>
    <row r="10071" spans="3:7" x14ac:dyDescent="0.3">
      <c r="C10071" s="1"/>
      <c r="G10071" s="35"/>
    </row>
    <row r="10072" spans="3:7" x14ac:dyDescent="0.3">
      <c r="C10072" s="1"/>
      <c r="G10072" s="35"/>
    </row>
    <row r="10073" spans="3:7" x14ac:dyDescent="0.3">
      <c r="C10073" s="1"/>
      <c r="G10073" s="35"/>
    </row>
    <row r="10074" spans="3:7" x14ac:dyDescent="0.3">
      <c r="C10074" s="1"/>
      <c r="G10074" s="35"/>
    </row>
    <row r="10075" spans="3:7" x14ac:dyDescent="0.3">
      <c r="C10075" s="1"/>
      <c r="G10075" s="35"/>
    </row>
    <row r="10076" spans="3:7" x14ac:dyDescent="0.3">
      <c r="C10076" s="1"/>
      <c r="G10076" s="35"/>
    </row>
    <row r="10077" spans="3:7" x14ac:dyDescent="0.3">
      <c r="C10077" s="1"/>
      <c r="G10077" s="35"/>
    </row>
    <row r="10078" spans="3:7" x14ac:dyDescent="0.3">
      <c r="C10078" s="1"/>
      <c r="G10078" s="35"/>
    </row>
    <row r="10079" spans="3:7" x14ac:dyDescent="0.3">
      <c r="C10079" s="1"/>
      <c r="G10079" s="35"/>
    </row>
    <row r="10080" spans="3:7" x14ac:dyDescent="0.3">
      <c r="C10080" s="1"/>
      <c r="G10080" s="35"/>
    </row>
    <row r="10081" spans="3:7" x14ac:dyDescent="0.3">
      <c r="C10081" s="1"/>
      <c r="G10081" s="35"/>
    </row>
    <row r="10082" spans="3:7" x14ac:dyDescent="0.3">
      <c r="C10082" s="1"/>
      <c r="G10082" s="35"/>
    </row>
    <row r="10083" spans="3:7" x14ac:dyDescent="0.3">
      <c r="C10083" s="1"/>
      <c r="G10083" s="35"/>
    </row>
    <row r="10084" spans="3:7" x14ac:dyDescent="0.3">
      <c r="C10084" s="1"/>
      <c r="G10084" s="35"/>
    </row>
    <row r="10085" spans="3:7" x14ac:dyDescent="0.3">
      <c r="C10085" s="1"/>
      <c r="G10085" s="35"/>
    </row>
    <row r="10086" spans="3:7" x14ac:dyDescent="0.3">
      <c r="C10086" s="1"/>
      <c r="G10086" s="35"/>
    </row>
    <row r="10087" spans="3:7" x14ac:dyDescent="0.3">
      <c r="C10087" s="1"/>
      <c r="G10087" s="35"/>
    </row>
    <row r="10088" spans="3:7" x14ac:dyDescent="0.3">
      <c r="C10088" s="1"/>
      <c r="G10088" s="35"/>
    </row>
    <row r="10089" spans="3:7" x14ac:dyDescent="0.3">
      <c r="C10089" s="1"/>
      <c r="G10089" s="35"/>
    </row>
    <row r="10090" spans="3:7" x14ac:dyDescent="0.3">
      <c r="C10090" s="1"/>
      <c r="G10090" s="35"/>
    </row>
    <row r="10091" spans="3:7" x14ac:dyDescent="0.3">
      <c r="C10091" s="1"/>
      <c r="G10091" s="35"/>
    </row>
    <row r="10092" spans="3:7" x14ac:dyDescent="0.3">
      <c r="C10092" s="1"/>
      <c r="G10092" s="35"/>
    </row>
    <row r="10093" spans="3:7" x14ac:dyDescent="0.3">
      <c r="C10093" s="1"/>
      <c r="G10093" s="35"/>
    </row>
    <row r="10094" spans="3:7" x14ac:dyDescent="0.3">
      <c r="C10094" s="1"/>
      <c r="G10094" s="35"/>
    </row>
    <row r="10095" spans="3:7" x14ac:dyDescent="0.3">
      <c r="C10095" s="1"/>
      <c r="G10095" s="35"/>
    </row>
    <row r="10096" spans="3:7" x14ac:dyDescent="0.3">
      <c r="C10096" s="1"/>
      <c r="G10096" s="35"/>
    </row>
    <row r="10097" spans="3:7" x14ac:dyDescent="0.3">
      <c r="C10097" s="1"/>
      <c r="G10097" s="35"/>
    </row>
    <row r="10098" spans="3:7" x14ac:dyDescent="0.3">
      <c r="C10098" s="1"/>
      <c r="G10098" s="35"/>
    </row>
    <row r="10099" spans="3:7" x14ac:dyDescent="0.3">
      <c r="C10099" s="1"/>
      <c r="G10099" s="35"/>
    </row>
    <row r="10100" spans="3:7" x14ac:dyDescent="0.3">
      <c r="C10100" s="1"/>
      <c r="G10100" s="35"/>
    </row>
    <row r="10101" spans="3:7" x14ac:dyDescent="0.3">
      <c r="C10101" s="1"/>
      <c r="G10101" s="35"/>
    </row>
    <row r="10102" spans="3:7" x14ac:dyDescent="0.3">
      <c r="C10102" s="1"/>
      <c r="G10102" s="35"/>
    </row>
    <row r="10103" spans="3:7" x14ac:dyDescent="0.3">
      <c r="C10103" s="1"/>
      <c r="G10103" s="35"/>
    </row>
    <row r="10104" spans="3:7" x14ac:dyDescent="0.3">
      <c r="C10104" s="1"/>
      <c r="G10104" s="35"/>
    </row>
    <row r="10105" spans="3:7" x14ac:dyDescent="0.3">
      <c r="C10105" s="1"/>
      <c r="G10105" s="35"/>
    </row>
    <row r="10106" spans="3:7" x14ac:dyDescent="0.3">
      <c r="C10106" s="1"/>
      <c r="G10106" s="35"/>
    </row>
    <row r="10107" spans="3:7" x14ac:dyDescent="0.3">
      <c r="C10107" s="1"/>
      <c r="G10107" s="35"/>
    </row>
    <row r="10108" spans="3:7" x14ac:dyDescent="0.3">
      <c r="C10108" s="1"/>
      <c r="G10108" s="35"/>
    </row>
    <row r="10109" spans="3:7" x14ac:dyDescent="0.3">
      <c r="C10109" s="1"/>
      <c r="G10109" s="35"/>
    </row>
    <row r="10110" spans="3:7" x14ac:dyDescent="0.3">
      <c r="C10110" s="1"/>
      <c r="G10110" s="35"/>
    </row>
    <row r="10111" spans="3:7" x14ac:dyDescent="0.3">
      <c r="C10111" s="1"/>
      <c r="G10111" s="35"/>
    </row>
    <row r="10112" spans="3:7" x14ac:dyDescent="0.3">
      <c r="C10112" s="1"/>
      <c r="G10112" s="35"/>
    </row>
    <row r="10113" spans="3:7" x14ac:dyDescent="0.3">
      <c r="C10113" s="1"/>
      <c r="G10113" s="35"/>
    </row>
    <row r="10114" spans="3:7" x14ac:dyDescent="0.3">
      <c r="C10114" s="1"/>
      <c r="G10114" s="35"/>
    </row>
    <row r="10115" spans="3:7" x14ac:dyDescent="0.3">
      <c r="C10115" s="1"/>
      <c r="G10115" s="35"/>
    </row>
    <row r="10116" spans="3:7" x14ac:dyDescent="0.3">
      <c r="C10116" s="1"/>
      <c r="G10116" s="35"/>
    </row>
    <row r="10117" spans="3:7" x14ac:dyDescent="0.3">
      <c r="C10117" s="1"/>
      <c r="G10117" s="35"/>
    </row>
    <row r="10118" spans="3:7" x14ac:dyDescent="0.3">
      <c r="C10118" s="1"/>
      <c r="G10118" s="35"/>
    </row>
    <row r="10119" spans="3:7" x14ac:dyDescent="0.3">
      <c r="C10119" s="1"/>
      <c r="G10119" s="35"/>
    </row>
    <row r="10120" spans="3:7" x14ac:dyDescent="0.3">
      <c r="C10120" s="1"/>
      <c r="G10120" s="35"/>
    </row>
    <row r="10121" spans="3:7" x14ac:dyDescent="0.3">
      <c r="C10121" s="1"/>
      <c r="G10121" s="35"/>
    </row>
    <row r="10122" spans="3:7" x14ac:dyDescent="0.3">
      <c r="C10122" s="1"/>
      <c r="G10122" s="35"/>
    </row>
    <row r="10123" spans="3:7" x14ac:dyDescent="0.3">
      <c r="C10123" s="1"/>
      <c r="G10123" s="35"/>
    </row>
    <row r="10124" spans="3:7" x14ac:dyDescent="0.3">
      <c r="C10124" s="1"/>
      <c r="G10124" s="35"/>
    </row>
    <row r="10125" spans="3:7" x14ac:dyDescent="0.3">
      <c r="C10125" s="1"/>
      <c r="G10125" s="35"/>
    </row>
    <row r="10126" spans="3:7" x14ac:dyDescent="0.3">
      <c r="C10126" s="1"/>
      <c r="G10126" s="35"/>
    </row>
    <row r="10127" spans="3:7" x14ac:dyDescent="0.3">
      <c r="C10127" s="1"/>
      <c r="G10127" s="35"/>
    </row>
    <row r="10128" spans="3:7" x14ac:dyDescent="0.3">
      <c r="C10128" s="1"/>
      <c r="G10128" s="35"/>
    </row>
    <row r="10129" spans="3:7" x14ac:dyDescent="0.3">
      <c r="C10129" s="1"/>
      <c r="G10129" s="35"/>
    </row>
    <row r="10130" spans="3:7" x14ac:dyDescent="0.3">
      <c r="C10130" s="1"/>
      <c r="G10130" s="35"/>
    </row>
    <row r="10131" spans="3:7" x14ac:dyDescent="0.3">
      <c r="C10131" s="1"/>
      <c r="G10131" s="35"/>
    </row>
    <row r="10132" spans="3:7" x14ac:dyDescent="0.3">
      <c r="C10132" s="1"/>
      <c r="G10132" s="35"/>
    </row>
    <row r="10133" spans="3:7" x14ac:dyDescent="0.3">
      <c r="C10133" s="1"/>
      <c r="G10133" s="35"/>
    </row>
    <row r="10134" spans="3:7" x14ac:dyDescent="0.3">
      <c r="C10134" s="1"/>
      <c r="G10134" s="35"/>
    </row>
    <row r="10135" spans="3:7" x14ac:dyDescent="0.3">
      <c r="C10135" s="1"/>
      <c r="G10135" s="35"/>
    </row>
    <row r="10136" spans="3:7" x14ac:dyDescent="0.3">
      <c r="C10136" s="1"/>
      <c r="G10136" s="35"/>
    </row>
    <row r="10137" spans="3:7" x14ac:dyDescent="0.3">
      <c r="C10137" s="1"/>
      <c r="G10137" s="35"/>
    </row>
    <row r="10138" spans="3:7" x14ac:dyDescent="0.3">
      <c r="C10138" s="1"/>
      <c r="G10138" s="35"/>
    </row>
    <row r="10139" spans="3:7" x14ac:dyDescent="0.3">
      <c r="C10139" s="1"/>
      <c r="G10139" s="35"/>
    </row>
    <row r="10140" spans="3:7" x14ac:dyDescent="0.3">
      <c r="C10140" s="1"/>
      <c r="G10140" s="35"/>
    </row>
    <row r="10141" spans="3:7" x14ac:dyDescent="0.3">
      <c r="C10141" s="1"/>
      <c r="G10141" s="35"/>
    </row>
    <row r="10142" spans="3:7" x14ac:dyDescent="0.3">
      <c r="C10142" s="1"/>
      <c r="G10142" s="35"/>
    </row>
    <row r="10143" spans="3:7" x14ac:dyDescent="0.3">
      <c r="C10143" s="1"/>
      <c r="G10143" s="35"/>
    </row>
    <row r="10144" spans="3:7" x14ac:dyDescent="0.3">
      <c r="C10144" s="1"/>
      <c r="G10144" s="35"/>
    </row>
    <row r="10145" spans="3:7" x14ac:dyDescent="0.3">
      <c r="C10145" s="1"/>
      <c r="G10145" s="35"/>
    </row>
    <row r="10146" spans="3:7" x14ac:dyDescent="0.3">
      <c r="C10146" s="1"/>
      <c r="G10146" s="35"/>
    </row>
    <row r="10147" spans="3:7" x14ac:dyDescent="0.3">
      <c r="C10147" s="1"/>
      <c r="G10147" s="35"/>
    </row>
    <row r="10148" spans="3:7" x14ac:dyDescent="0.3">
      <c r="C10148" s="1"/>
      <c r="G10148" s="35"/>
    </row>
    <row r="10149" spans="3:7" x14ac:dyDescent="0.3">
      <c r="C10149" s="1"/>
      <c r="G10149" s="35"/>
    </row>
    <row r="10150" spans="3:7" x14ac:dyDescent="0.3">
      <c r="C10150" s="1"/>
      <c r="G10150" s="35"/>
    </row>
    <row r="10151" spans="3:7" x14ac:dyDescent="0.3">
      <c r="C10151" s="1"/>
      <c r="G10151" s="35"/>
    </row>
    <row r="10152" spans="3:7" x14ac:dyDescent="0.3">
      <c r="C10152" s="1"/>
      <c r="G10152" s="35"/>
    </row>
    <row r="10153" spans="3:7" x14ac:dyDescent="0.3">
      <c r="C10153" s="1"/>
      <c r="G10153" s="35"/>
    </row>
    <row r="10154" spans="3:7" x14ac:dyDescent="0.3">
      <c r="C10154" s="1"/>
      <c r="G10154" s="35"/>
    </row>
    <row r="10155" spans="3:7" x14ac:dyDescent="0.3">
      <c r="C10155" s="1"/>
      <c r="G10155" s="35"/>
    </row>
    <row r="10156" spans="3:7" x14ac:dyDescent="0.3">
      <c r="C10156" s="1"/>
      <c r="G10156" s="35"/>
    </row>
    <row r="10157" spans="3:7" x14ac:dyDescent="0.3">
      <c r="C10157" s="1"/>
      <c r="G10157" s="35"/>
    </row>
    <row r="10158" spans="3:7" x14ac:dyDescent="0.3">
      <c r="C10158" s="1"/>
      <c r="G10158" s="35"/>
    </row>
    <row r="10159" spans="3:7" x14ac:dyDescent="0.3">
      <c r="C10159" s="1"/>
      <c r="G10159" s="35"/>
    </row>
    <row r="10160" spans="3:7" x14ac:dyDescent="0.3">
      <c r="C10160" s="1"/>
      <c r="G10160" s="35"/>
    </row>
    <row r="10161" spans="3:7" x14ac:dyDescent="0.3">
      <c r="C10161" s="1"/>
      <c r="G10161" s="35"/>
    </row>
    <row r="10162" spans="3:7" x14ac:dyDescent="0.3">
      <c r="C10162" s="1"/>
      <c r="G10162" s="35"/>
    </row>
    <row r="10163" spans="3:7" x14ac:dyDescent="0.3">
      <c r="C10163" s="1"/>
      <c r="G10163" s="35"/>
    </row>
    <row r="10164" spans="3:7" x14ac:dyDescent="0.3">
      <c r="C10164" s="1"/>
      <c r="G10164" s="35"/>
    </row>
    <row r="10165" spans="3:7" x14ac:dyDescent="0.3">
      <c r="C10165" s="1"/>
      <c r="G10165" s="35"/>
    </row>
    <row r="10166" spans="3:7" x14ac:dyDescent="0.3">
      <c r="C10166" s="1"/>
      <c r="G10166" s="35"/>
    </row>
    <row r="10167" spans="3:7" x14ac:dyDescent="0.3">
      <c r="C10167" s="1"/>
      <c r="G10167" s="35"/>
    </row>
    <row r="10168" spans="3:7" x14ac:dyDescent="0.3">
      <c r="C10168" s="1"/>
      <c r="G10168" s="35"/>
    </row>
    <row r="10169" spans="3:7" x14ac:dyDescent="0.3">
      <c r="C10169" s="1"/>
      <c r="G10169" s="35"/>
    </row>
    <row r="10170" spans="3:7" x14ac:dyDescent="0.3">
      <c r="C10170" s="1"/>
      <c r="G10170" s="35"/>
    </row>
    <row r="10171" spans="3:7" x14ac:dyDescent="0.3">
      <c r="C10171" s="1"/>
      <c r="G10171" s="35"/>
    </row>
    <row r="10172" spans="3:7" x14ac:dyDescent="0.3">
      <c r="C10172" s="1"/>
      <c r="G10172" s="35"/>
    </row>
    <row r="10173" spans="3:7" x14ac:dyDescent="0.3">
      <c r="C10173" s="1"/>
      <c r="G10173" s="35"/>
    </row>
    <row r="10174" spans="3:7" x14ac:dyDescent="0.3">
      <c r="C10174" s="1"/>
      <c r="G10174" s="35"/>
    </row>
    <row r="10175" spans="3:7" x14ac:dyDescent="0.3">
      <c r="C10175" s="1"/>
      <c r="G10175" s="35"/>
    </row>
    <row r="10176" spans="3:7" x14ac:dyDescent="0.3">
      <c r="C10176" s="1"/>
      <c r="G10176" s="35"/>
    </row>
    <row r="10177" spans="3:7" x14ac:dyDescent="0.3">
      <c r="C10177" s="1"/>
      <c r="G10177" s="35"/>
    </row>
    <row r="10178" spans="3:7" x14ac:dyDescent="0.3">
      <c r="C10178" s="1"/>
      <c r="G10178" s="35"/>
    </row>
    <row r="10179" spans="3:7" x14ac:dyDescent="0.3">
      <c r="C10179" s="1"/>
      <c r="G10179" s="35"/>
    </row>
    <row r="10180" spans="3:7" x14ac:dyDescent="0.3">
      <c r="C10180" s="1"/>
      <c r="G10180" s="35"/>
    </row>
    <row r="10181" spans="3:7" x14ac:dyDescent="0.3">
      <c r="C10181" s="1"/>
      <c r="G10181" s="35"/>
    </row>
    <row r="10182" spans="3:7" x14ac:dyDescent="0.3">
      <c r="C10182" s="1"/>
      <c r="G10182" s="35"/>
    </row>
    <row r="10183" spans="3:7" x14ac:dyDescent="0.3">
      <c r="C10183" s="1"/>
      <c r="G10183" s="35"/>
    </row>
    <row r="10184" spans="3:7" x14ac:dyDescent="0.3">
      <c r="C10184" s="1"/>
      <c r="G10184" s="35"/>
    </row>
    <row r="10185" spans="3:7" x14ac:dyDescent="0.3">
      <c r="C10185" s="1"/>
      <c r="G10185" s="35"/>
    </row>
    <row r="10186" spans="3:7" x14ac:dyDescent="0.3">
      <c r="C10186" s="1"/>
      <c r="G10186" s="35"/>
    </row>
    <row r="10187" spans="3:7" x14ac:dyDescent="0.3">
      <c r="C10187" s="1"/>
      <c r="G10187" s="35"/>
    </row>
    <row r="10188" spans="3:7" x14ac:dyDescent="0.3">
      <c r="C10188" s="1"/>
      <c r="G10188" s="35"/>
    </row>
    <row r="10189" spans="3:7" x14ac:dyDescent="0.3">
      <c r="C10189" s="1"/>
      <c r="G10189" s="35"/>
    </row>
    <row r="10190" spans="3:7" x14ac:dyDescent="0.3">
      <c r="C10190" s="1"/>
      <c r="G10190" s="35"/>
    </row>
    <row r="10191" spans="3:7" x14ac:dyDescent="0.3">
      <c r="C10191" s="1"/>
      <c r="G10191" s="35"/>
    </row>
    <row r="10192" spans="3:7" x14ac:dyDescent="0.3">
      <c r="C10192" s="1"/>
      <c r="G10192" s="35"/>
    </row>
    <row r="10193" spans="3:7" x14ac:dyDescent="0.3">
      <c r="C10193" s="1"/>
      <c r="G10193" s="35"/>
    </row>
    <row r="10194" spans="3:7" x14ac:dyDescent="0.3">
      <c r="C10194" s="1"/>
      <c r="G10194" s="35"/>
    </row>
    <row r="10195" spans="3:7" x14ac:dyDescent="0.3">
      <c r="C10195" s="1"/>
      <c r="G10195" s="35"/>
    </row>
    <row r="10196" spans="3:7" x14ac:dyDescent="0.3">
      <c r="C10196" s="1"/>
      <c r="G10196" s="35"/>
    </row>
    <row r="10197" spans="3:7" x14ac:dyDescent="0.3">
      <c r="C10197" s="1"/>
      <c r="G10197" s="35"/>
    </row>
    <row r="10198" spans="3:7" x14ac:dyDescent="0.3">
      <c r="C10198" s="1"/>
      <c r="G10198" s="35"/>
    </row>
    <row r="10199" spans="3:7" x14ac:dyDescent="0.3">
      <c r="C10199" s="1"/>
      <c r="G10199" s="35"/>
    </row>
    <row r="10200" spans="3:7" x14ac:dyDescent="0.3">
      <c r="C10200" s="1"/>
      <c r="G10200" s="35"/>
    </row>
    <row r="10201" spans="3:7" x14ac:dyDescent="0.3">
      <c r="C10201" s="1"/>
      <c r="G10201" s="35"/>
    </row>
    <row r="10202" spans="3:7" x14ac:dyDescent="0.3">
      <c r="C10202" s="1"/>
      <c r="G10202" s="35"/>
    </row>
    <row r="10203" spans="3:7" x14ac:dyDescent="0.3">
      <c r="C10203" s="1"/>
      <c r="G10203" s="35"/>
    </row>
    <row r="10204" spans="3:7" x14ac:dyDescent="0.3">
      <c r="C10204" s="1"/>
      <c r="G10204" s="35"/>
    </row>
    <row r="10205" spans="3:7" x14ac:dyDescent="0.3">
      <c r="C10205" s="1"/>
      <c r="G10205" s="35"/>
    </row>
    <row r="10206" spans="3:7" x14ac:dyDescent="0.3">
      <c r="C10206" s="1"/>
      <c r="G10206" s="35"/>
    </row>
    <row r="10207" spans="3:7" x14ac:dyDescent="0.3">
      <c r="C10207" s="1"/>
      <c r="G10207" s="35"/>
    </row>
    <row r="10208" spans="3:7" x14ac:dyDescent="0.3">
      <c r="C10208" s="1"/>
      <c r="G10208" s="35"/>
    </row>
    <row r="10209" spans="3:7" x14ac:dyDescent="0.3">
      <c r="C10209" s="1"/>
      <c r="G10209" s="35"/>
    </row>
    <row r="10210" spans="3:7" x14ac:dyDescent="0.3">
      <c r="C10210" s="1"/>
      <c r="G10210" s="35"/>
    </row>
    <row r="10211" spans="3:7" x14ac:dyDescent="0.3">
      <c r="C10211" s="1"/>
      <c r="G10211" s="35"/>
    </row>
    <row r="10212" spans="3:7" x14ac:dyDescent="0.3">
      <c r="C10212" s="1"/>
      <c r="G10212" s="35"/>
    </row>
    <row r="10213" spans="3:7" x14ac:dyDescent="0.3">
      <c r="C10213" s="1"/>
      <c r="G10213" s="35"/>
    </row>
    <row r="10214" spans="3:7" x14ac:dyDescent="0.3">
      <c r="C10214" s="1"/>
      <c r="G10214" s="35"/>
    </row>
    <row r="10215" spans="3:7" x14ac:dyDescent="0.3">
      <c r="C10215" s="1"/>
      <c r="G10215" s="35"/>
    </row>
    <row r="10216" spans="3:7" x14ac:dyDescent="0.3">
      <c r="C10216" s="1"/>
      <c r="G10216" s="35"/>
    </row>
    <row r="10217" spans="3:7" x14ac:dyDescent="0.3">
      <c r="C10217" s="1"/>
      <c r="G10217" s="35"/>
    </row>
    <row r="10218" spans="3:7" x14ac:dyDescent="0.3">
      <c r="C10218" s="1"/>
      <c r="G10218" s="35"/>
    </row>
    <row r="10219" spans="3:7" x14ac:dyDescent="0.3">
      <c r="C10219" s="1"/>
      <c r="G10219" s="35"/>
    </row>
    <row r="10220" spans="3:7" x14ac:dyDescent="0.3">
      <c r="C10220" s="1"/>
      <c r="G10220" s="35"/>
    </row>
    <row r="10221" spans="3:7" x14ac:dyDescent="0.3">
      <c r="C10221" s="1"/>
      <c r="G10221" s="35"/>
    </row>
    <row r="10222" spans="3:7" x14ac:dyDescent="0.3">
      <c r="C10222" s="1"/>
      <c r="G10222" s="35"/>
    </row>
    <row r="10223" spans="3:7" x14ac:dyDescent="0.3">
      <c r="C10223" s="1"/>
      <c r="G10223" s="35"/>
    </row>
    <row r="10224" spans="3:7" x14ac:dyDescent="0.3">
      <c r="C10224" s="1"/>
      <c r="G10224" s="35"/>
    </row>
    <row r="10225" spans="3:7" x14ac:dyDescent="0.3">
      <c r="C10225" s="1"/>
      <c r="G10225" s="35"/>
    </row>
    <row r="10226" spans="3:7" x14ac:dyDescent="0.3">
      <c r="C10226" s="1"/>
      <c r="G10226" s="35"/>
    </row>
    <row r="10227" spans="3:7" x14ac:dyDescent="0.3">
      <c r="C10227" s="1"/>
      <c r="G10227" s="35"/>
    </row>
    <row r="10228" spans="3:7" x14ac:dyDescent="0.3">
      <c r="C10228" s="1"/>
      <c r="G10228" s="35"/>
    </row>
    <row r="10229" spans="3:7" x14ac:dyDescent="0.3">
      <c r="C10229" s="1"/>
      <c r="G10229" s="35"/>
    </row>
    <row r="10230" spans="3:7" x14ac:dyDescent="0.3">
      <c r="C10230" s="1"/>
      <c r="G10230" s="35"/>
    </row>
    <row r="10231" spans="3:7" x14ac:dyDescent="0.3">
      <c r="C10231" s="1"/>
      <c r="G10231" s="35"/>
    </row>
    <row r="10232" spans="3:7" x14ac:dyDescent="0.3">
      <c r="C10232" s="1"/>
      <c r="G10232" s="35"/>
    </row>
    <row r="10233" spans="3:7" x14ac:dyDescent="0.3">
      <c r="C10233" s="1"/>
      <c r="G10233" s="35"/>
    </row>
    <row r="10234" spans="3:7" x14ac:dyDescent="0.3">
      <c r="C10234" s="1"/>
      <c r="G10234" s="35"/>
    </row>
    <row r="10235" spans="3:7" x14ac:dyDescent="0.3">
      <c r="C10235" s="1"/>
      <c r="G10235" s="35"/>
    </row>
    <row r="10236" spans="3:7" x14ac:dyDescent="0.3">
      <c r="C10236" s="1"/>
      <c r="G10236" s="35"/>
    </row>
    <row r="10237" spans="3:7" x14ac:dyDescent="0.3">
      <c r="C10237" s="1"/>
      <c r="G10237" s="35"/>
    </row>
    <row r="10238" spans="3:7" x14ac:dyDescent="0.3">
      <c r="C10238" s="1"/>
      <c r="G10238" s="35"/>
    </row>
    <row r="10239" spans="3:7" x14ac:dyDescent="0.3">
      <c r="C10239" s="1"/>
      <c r="G10239" s="35"/>
    </row>
    <row r="10240" spans="3:7" x14ac:dyDescent="0.3">
      <c r="C10240" s="1"/>
      <c r="G10240" s="35"/>
    </row>
    <row r="10241" spans="3:7" x14ac:dyDescent="0.3">
      <c r="C10241" s="1"/>
      <c r="G10241" s="35"/>
    </row>
    <row r="10242" spans="3:7" x14ac:dyDescent="0.3">
      <c r="C10242" s="1"/>
      <c r="G10242" s="35"/>
    </row>
    <row r="10243" spans="3:7" x14ac:dyDescent="0.3">
      <c r="C10243" s="1"/>
      <c r="G10243" s="35"/>
    </row>
    <row r="10244" spans="3:7" x14ac:dyDescent="0.3">
      <c r="C10244" s="1"/>
      <c r="G10244" s="35"/>
    </row>
    <row r="10245" spans="3:7" x14ac:dyDescent="0.3">
      <c r="C10245" s="1"/>
      <c r="G10245" s="35"/>
    </row>
    <row r="10246" spans="3:7" x14ac:dyDescent="0.3">
      <c r="C10246" s="1"/>
      <c r="G10246" s="35"/>
    </row>
    <row r="10247" spans="3:7" x14ac:dyDescent="0.3">
      <c r="C10247" s="1"/>
      <c r="G10247" s="35"/>
    </row>
    <row r="10248" spans="3:7" x14ac:dyDescent="0.3">
      <c r="C10248" s="1"/>
      <c r="G10248" s="35"/>
    </row>
    <row r="10249" spans="3:7" x14ac:dyDescent="0.3">
      <c r="C10249" s="1"/>
      <c r="G10249" s="35"/>
    </row>
    <row r="10250" spans="3:7" x14ac:dyDescent="0.3">
      <c r="C10250" s="1"/>
      <c r="G10250" s="35"/>
    </row>
    <row r="10251" spans="3:7" x14ac:dyDescent="0.3">
      <c r="C10251" s="1"/>
      <c r="G10251" s="35"/>
    </row>
    <row r="10252" spans="3:7" x14ac:dyDescent="0.3">
      <c r="C10252" s="1"/>
      <c r="G10252" s="35"/>
    </row>
    <row r="10253" spans="3:7" x14ac:dyDescent="0.3">
      <c r="C10253" s="1"/>
      <c r="G10253" s="35"/>
    </row>
    <row r="10254" spans="3:7" x14ac:dyDescent="0.3">
      <c r="C10254" s="1"/>
      <c r="G10254" s="35"/>
    </row>
    <row r="10255" spans="3:7" x14ac:dyDescent="0.3">
      <c r="C10255" s="1"/>
      <c r="G10255" s="35"/>
    </row>
    <row r="10256" spans="3:7" x14ac:dyDescent="0.3">
      <c r="C10256" s="1"/>
      <c r="G10256" s="35"/>
    </row>
    <row r="10257" spans="3:7" x14ac:dyDescent="0.3">
      <c r="C10257" s="1"/>
      <c r="G10257" s="35"/>
    </row>
    <row r="10258" spans="3:7" x14ac:dyDescent="0.3">
      <c r="C10258" s="1"/>
      <c r="G10258" s="35"/>
    </row>
    <row r="10259" spans="3:7" x14ac:dyDescent="0.3">
      <c r="C10259" s="1"/>
      <c r="G10259" s="35"/>
    </row>
    <row r="10260" spans="3:7" x14ac:dyDescent="0.3">
      <c r="C10260" s="1"/>
      <c r="G10260" s="35"/>
    </row>
    <row r="10261" spans="3:7" x14ac:dyDescent="0.3">
      <c r="C10261" s="1"/>
      <c r="G10261" s="35"/>
    </row>
    <row r="10262" spans="3:7" x14ac:dyDescent="0.3">
      <c r="C10262" s="1"/>
      <c r="G10262" s="35"/>
    </row>
    <row r="10263" spans="3:7" x14ac:dyDescent="0.3">
      <c r="C10263" s="1"/>
      <c r="G10263" s="35"/>
    </row>
    <row r="10264" spans="3:7" x14ac:dyDescent="0.3">
      <c r="C10264" s="1"/>
      <c r="G10264" s="35"/>
    </row>
    <row r="10265" spans="3:7" x14ac:dyDescent="0.3">
      <c r="C10265" s="1"/>
      <c r="G10265" s="35"/>
    </row>
    <row r="10266" spans="3:7" x14ac:dyDescent="0.3">
      <c r="C10266" s="1"/>
      <c r="G10266" s="35"/>
    </row>
    <row r="10267" spans="3:7" x14ac:dyDescent="0.3">
      <c r="C10267" s="1"/>
      <c r="G10267" s="35"/>
    </row>
    <row r="10268" spans="3:7" x14ac:dyDescent="0.3">
      <c r="C10268" s="1"/>
      <c r="G10268" s="35"/>
    </row>
    <row r="10269" spans="3:7" x14ac:dyDescent="0.3">
      <c r="C10269" s="1"/>
      <c r="G10269" s="35"/>
    </row>
    <row r="10270" spans="3:7" x14ac:dyDescent="0.3">
      <c r="C10270" s="1"/>
      <c r="G10270" s="35"/>
    </row>
    <row r="10271" spans="3:7" x14ac:dyDescent="0.3">
      <c r="C10271" s="1"/>
      <c r="G10271" s="35"/>
    </row>
    <row r="10272" spans="3:7" x14ac:dyDescent="0.3">
      <c r="C10272" s="1"/>
      <c r="G10272" s="35"/>
    </row>
    <row r="10273" spans="3:7" x14ac:dyDescent="0.3">
      <c r="C10273" s="1"/>
      <c r="G10273" s="35"/>
    </row>
    <row r="10274" spans="3:7" x14ac:dyDescent="0.3">
      <c r="C10274" s="1"/>
      <c r="G10274" s="35"/>
    </row>
    <row r="10275" spans="3:7" x14ac:dyDescent="0.3">
      <c r="C10275" s="1"/>
      <c r="G10275" s="35"/>
    </row>
    <row r="10276" spans="3:7" x14ac:dyDescent="0.3">
      <c r="C10276" s="1"/>
      <c r="G10276" s="35"/>
    </row>
    <row r="10277" spans="3:7" x14ac:dyDescent="0.3">
      <c r="C10277" s="1"/>
      <c r="G10277" s="35"/>
    </row>
    <row r="10278" spans="3:7" x14ac:dyDescent="0.3">
      <c r="C10278" s="1"/>
      <c r="G10278" s="35"/>
    </row>
    <row r="10279" spans="3:7" x14ac:dyDescent="0.3">
      <c r="C10279" s="1"/>
      <c r="G10279" s="35"/>
    </row>
    <row r="10280" spans="3:7" x14ac:dyDescent="0.3">
      <c r="C10280" s="1"/>
      <c r="G10280" s="35"/>
    </row>
    <row r="10281" spans="3:7" x14ac:dyDescent="0.3">
      <c r="C10281" s="1"/>
      <c r="G10281" s="35"/>
    </row>
    <row r="10282" spans="3:7" x14ac:dyDescent="0.3">
      <c r="C10282" s="1"/>
      <c r="G10282" s="35"/>
    </row>
    <row r="10283" spans="3:7" x14ac:dyDescent="0.3">
      <c r="C10283" s="1"/>
      <c r="G10283" s="35"/>
    </row>
    <row r="10284" spans="3:7" x14ac:dyDescent="0.3">
      <c r="C10284" s="1"/>
      <c r="G10284" s="35"/>
    </row>
    <row r="10285" spans="3:7" x14ac:dyDescent="0.3">
      <c r="C10285" s="1"/>
      <c r="G10285" s="35"/>
    </row>
    <row r="10286" spans="3:7" x14ac:dyDescent="0.3">
      <c r="C10286" s="1"/>
      <c r="G10286" s="35"/>
    </row>
    <row r="10287" spans="3:7" x14ac:dyDescent="0.3">
      <c r="C10287" s="1"/>
      <c r="G10287" s="35"/>
    </row>
    <row r="10288" spans="3:7" x14ac:dyDescent="0.3">
      <c r="C10288" s="1"/>
      <c r="G10288" s="35"/>
    </row>
    <row r="10289" spans="3:7" x14ac:dyDescent="0.3">
      <c r="C10289" s="1"/>
      <c r="G10289" s="35"/>
    </row>
    <row r="10290" spans="3:7" x14ac:dyDescent="0.3">
      <c r="C10290" s="1"/>
      <c r="G10290" s="35"/>
    </row>
    <row r="10291" spans="3:7" x14ac:dyDescent="0.3">
      <c r="C10291" s="1"/>
      <c r="G10291" s="35"/>
    </row>
    <row r="10292" spans="3:7" x14ac:dyDescent="0.3">
      <c r="C10292" s="1"/>
      <c r="G10292" s="35"/>
    </row>
    <row r="10293" spans="3:7" x14ac:dyDescent="0.3">
      <c r="C10293" s="1"/>
      <c r="G10293" s="35"/>
    </row>
    <row r="10294" spans="3:7" x14ac:dyDescent="0.3">
      <c r="C10294" s="1"/>
      <c r="G10294" s="35"/>
    </row>
    <row r="10295" spans="3:7" x14ac:dyDescent="0.3">
      <c r="C10295" s="1"/>
      <c r="G10295" s="35"/>
    </row>
    <row r="10296" spans="3:7" x14ac:dyDescent="0.3">
      <c r="C10296" s="1"/>
      <c r="G10296" s="35"/>
    </row>
    <row r="10297" spans="3:7" x14ac:dyDescent="0.3">
      <c r="C10297" s="1"/>
      <c r="G10297" s="35"/>
    </row>
    <row r="10298" spans="3:7" x14ac:dyDescent="0.3">
      <c r="C10298" s="1"/>
      <c r="G10298" s="35"/>
    </row>
    <row r="10299" spans="3:7" x14ac:dyDescent="0.3">
      <c r="C10299" s="1"/>
      <c r="G10299" s="35"/>
    </row>
    <row r="10300" spans="3:7" x14ac:dyDescent="0.3">
      <c r="C10300" s="1"/>
      <c r="G10300" s="35"/>
    </row>
    <row r="10301" spans="3:7" x14ac:dyDescent="0.3">
      <c r="C10301" s="1"/>
      <c r="G10301" s="35"/>
    </row>
    <row r="10302" spans="3:7" x14ac:dyDescent="0.3">
      <c r="C10302" s="1"/>
      <c r="G10302" s="35"/>
    </row>
    <row r="10303" spans="3:7" x14ac:dyDescent="0.3">
      <c r="C10303" s="1"/>
      <c r="G10303" s="35"/>
    </row>
    <row r="10304" spans="3:7" x14ac:dyDescent="0.3">
      <c r="C10304" s="1"/>
      <c r="G10304" s="35"/>
    </row>
    <row r="10305" spans="3:7" x14ac:dyDescent="0.3">
      <c r="C10305" s="1"/>
      <c r="G10305" s="35"/>
    </row>
    <row r="10306" spans="3:7" x14ac:dyDescent="0.3">
      <c r="C10306" s="1"/>
      <c r="G10306" s="35"/>
    </row>
    <row r="10307" spans="3:7" x14ac:dyDescent="0.3">
      <c r="C10307" s="1"/>
      <c r="G10307" s="35"/>
    </row>
    <row r="10308" spans="3:7" x14ac:dyDescent="0.3">
      <c r="C10308" s="1"/>
      <c r="G10308" s="35"/>
    </row>
    <row r="10309" spans="3:7" x14ac:dyDescent="0.3">
      <c r="C10309" s="1"/>
      <c r="G10309" s="35"/>
    </row>
    <row r="10310" spans="3:7" x14ac:dyDescent="0.3">
      <c r="C10310" s="1"/>
      <c r="G10310" s="35"/>
    </row>
    <row r="10311" spans="3:7" x14ac:dyDescent="0.3">
      <c r="C10311" s="1"/>
      <c r="G10311" s="35"/>
    </row>
    <row r="10312" spans="3:7" x14ac:dyDescent="0.3">
      <c r="C10312" s="1"/>
      <c r="G10312" s="35"/>
    </row>
    <row r="10313" spans="3:7" x14ac:dyDescent="0.3">
      <c r="C10313" s="1"/>
      <c r="G10313" s="35"/>
    </row>
    <row r="10314" spans="3:7" x14ac:dyDescent="0.3">
      <c r="C10314" s="1"/>
      <c r="G10314" s="35"/>
    </row>
    <row r="10315" spans="3:7" x14ac:dyDescent="0.3">
      <c r="C10315" s="1"/>
      <c r="G10315" s="35"/>
    </row>
    <row r="10316" spans="3:7" x14ac:dyDescent="0.3">
      <c r="C10316" s="1"/>
      <c r="G10316" s="35"/>
    </row>
    <row r="10317" spans="3:7" x14ac:dyDescent="0.3">
      <c r="C10317" s="1"/>
      <c r="G10317" s="35"/>
    </row>
    <row r="10318" spans="3:7" x14ac:dyDescent="0.3">
      <c r="C10318" s="1"/>
      <c r="G10318" s="35"/>
    </row>
    <row r="10319" spans="3:7" x14ac:dyDescent="0.3">
      <c r="C10319" s="1"/>
      <c r="G10319" s="35"/>
    </row>
    <row r="10320" spans="3:7" x14ac:dyDescent="0.3">
      <c r="C10320" s="1"/>
      <c r="G10320" s="35"/>
    </row>
    <row r="10321" spans="3:7" x14ac:dyDescent="0.3">
      <c r="C10321" s="1"/>
      <c r="G10321" s="35"/>
    </row>
    <row r="10322" spans="3:7" x14ac:dyDescent="0.3">
      <c r="C10322" s="1"/>
      <c r="G10322" s="35"/>
    </row>
    <row r="10323" spans="3:7" x14ac:dyDescent="0.3">
      <c r="C10323" s="1"/>
      <c r="G10323" s="35"/>
    </row>
    <row r="10324" spans="3:7" x14ac:dyDescent="0.3">
      <c r="C10324" s="1"/>
      <c r="G10324" s="35"/>
    </row>
    <row r="10325" spans="3:7" x14ac:dyDescent="0.3">
      <c r="C10325" s="1"/>
      <c r="G10325" s="35"/>
    </row>
    <row r="10326" spans="3:7" x14ac:dyDescent="0.3">
      <c r="C10326" s="1"/>
      <c r="G10326" s="35"/>
    </row>
    <row r="10327" spans="3:7" x14ac:dyDescent="0.3">
      <c r="C10327" s="1"/>
      <c r="G10327" s="35"/>
    </row>
    <row r="10328" spans="3:7" x14ac:dyDescent="0.3">
      <c r="C10328" s="1"/>
      <c r="G10328" s="35"/>
    </row>
    <row r="10329" spans="3:7" x14ac:dyDescent="0.3">
      <c r="C10329" s="1"/>
      <c r="G10329" s="35"/>
    </row>
    <row r="10330" spans="3:7" x14ac:dyDescent="0.3">
      <c r="C10330" s="1"/>
      <c r="G10330" s="35"/>
    </row>
    <row r="10331" spans="3:7" x14ac:dyDescent="0.3">
      <c r="C10331" s="1"/>
      <c r="G10331" s="35"/>
    </row>
    <row r="10332" spans="3:7" x14ac:dyDescent="0.3">
      <c r="C10332" s="1"/>
      <c r="G10332" s="35"/>
    </row>
    <row r="10333" spans="3:7" x14ac:dyDescent="0.3">
      <c r="C10333" s="1"/>
      <c r="G10333" s="35"/>
    </row>
    <row r="10334" spans="3:7" x14ac:dyDescent="0.3">
      <c r="C10334" s="1"/>
      <c r="G10334" s="35"/>
    </row>
    <row r="10335" spans="3:7" x14ac:dyDescent="0.3">
      <c r="C10335" s="1"/>
      <c r="G10335" s="35"/>
    </row>
    <row r="10336" spans="3:7" x14ac:dyDescent="0.3">
      <c r="C10336" s="1"/>
      <c r="G10336" s="35"/>
    </row>
    <row r="10337" spans="3:7" x14ac:dyDescent="0.3">
      <c r="C10337" s="1"/>
      <c r="G10337" s="35"/>
    </row>
    <row r="10338" spans="3:7" x14ac:dyDescent="0.3">
      <c r="C10338" s="1"/>
      <c r="G10338" s="35"/>
    </row>
    <row r="10339" spans="3:7" x14ac:dyDescent="0.3">
      <c r="C10339" s="1"/>
      <c r="G10339" s="35"/>
    </row>
    <row r="10340" spans="3:7" x14ac:dyDescent="0.3">
      <c r="C10340" s="1"/>
      <c r="G10340" s="35"/>
    </row>
    <row r="10341" spans="3:7" x14ac:dyDescent="0.3">
      <c r="C10341" s="1"/>
      <c r="G10341" s="35"/>
    </row>
    <row r="10342" spans="3:7" x14ac:dyDescent="0.3">
      <c r="C10342" s="1"/>
      <c r="G10342" s="35"/>
    </row>
    <row r="10343" spans="3:7" x14ac:dyDescent="0.3">
      <c r="C10343" s="1"/>
      <c r="G10343" s="35"/>
    </row>
    <row r="10344" spans="3:7" x14ac:dyDescent="0.3">
      <c r="C10344" s="1"/>
      <c r="G10344" s="35"/>
    </row>
    <row r="10345" spans="3:7" x14ac:dyDescent="0.3">
      <c r="C10345" s="1"/>
      <c r="G10345" s="35"/>
    </row>
    <row r="10346" spans="3:7" x14ac:dyDescent="0.3">
      <c r="C10346" s="1"/>
      <c r="G10346" s="35"/>
    </row>
    <row r="10347" spans="3:7" x14ac:dyDescent="0.3">
      <c r="C10347" s="1"/>
      <c r="G10347" s="35"/>
    </row>
    <row r="10348" spans="3:7" x14ac:dyDescent="0.3">
      <c r="C10348" s="1"/>
      <c r="G10348" s="35"/>
    </row>
    <row r="10349" spans="3:7" x14ac:dyDescent="0.3">
      <c r="C10349" s="1"/>
      <c r="G10349" s="35"/>
    </row>
    <row r="10350" spans="3:7" x14ac:dyDescent="0.3">
      <c r="C10350" s="1"/>
      <c r="G10350" s="35"/>
    </row>
    <row r="10351" spans="3:7" x14ac:dyDescent="0.3">
      <c r="C10351" s="1"/>
      <c r="G10351" s="35"/>
    </row>
    <row r="10352" spans="3:7" x14ac:dyDescent="0.3">
      <c r="C10352" s="1"/>
      <c r="G10352" s="35"/>
    </row>
    <row r="10353" spans="3:7" x14ac:dyDescent="0.3">
      <c r="C10353" s="1"/>
      <c r="G10353" s="35"/>
    </row>
    <row r="10354" spans="3:7" x14ac:dyDescent="0.3">
      <c r="C10354" s="1"/>
      <c r="G10354" s="35"/>
    </row>
    <row r="10355" spans="3:7" x14ac:dyDescent="0.3">
      <c r="C10355" s="1"/>
      <c r="G10355" s="35"/>
    </row>
    <row r="10356" spans="3:7" x14ac:dyDescent="0.3">
      <c r="C10356" s="1"/>
      <c r="G10356" s="35"/>
    </row>
    <row r="10357" spans="3:7" x14ac:dyDescent="0.3">
      <c r="C10357" s="1"/>
      <c r="G10357" s="35"/>
    </row>
    <row r="10358" spans="3:7" x14ac:dyDescent="0.3">
      <c r="C10358" s="1"/>
      <c r="G10358" s="35"/>
    </row>
    <row r="10359" spans="3:7" x14ac:dyDescent="0.3">
      <c r="C10359" s="1"/>
      <c r="G10359" s="35"/>
    </row>
    <row r="10360" spans="3:7" x14ac:dyDescent="0.3">
      <c r="C10360" s="1"/>
      <c r="G10360" s="35"/>
    </row>
    <row r="10361" spans="3:7" x14ac:dyDescent="0.3">
      <c r="C10361" s="1"/>
      <c r="G10361" s="35"/>
    </row>
    <row r="10362" spans="3:7" x14ac:dyDescent="0.3">
      <c r="C10362" s="1"/>
      <c r="G10362" s="35"/>
    </row>
    <row r="10363" spans="3:7" x14ac:dyDescent="0.3">
      <c r="C10363" s="1"/>
      <c r="G10363" s="35"/>
    </row>
    <row r="10364" spans="3:7" x14ac:dyDescent="0.3">
      <c r="C10364" s="1"/>
      <c r="G10364" s="35"/>
    </row>
    <row r="10365" spans="3:7" x14ac:dyDescent="0.3">
      <c r="C10365" s="1"/>
      <c r="G10365" s="35"/>
    </row>
    <row r="10366" spans="3:7" x14ac:dyDescent="0.3">
      <c r="C10366" s="1"/>
      <c r="G10366" s="35"/>
    </row>
    <row r="10367" spans="3:7" x14ac:dyDescent="0.3">
      <c r="C10367" s="1"/>
      <c r="G10367" s="35"/>
    </row>
    <row r="10368" spans="3:7" x14ac:dyDescent="0.3">
      <c r="C10368" s="1"/>
      <c r="G10368" s="35"/>
    </row>
    <row r="10369" spans="3:7" x14ac:dyDescent="0.3">
      <c r="C10369" s="1"/>
      <c r="G10369" s="35"/>
    </row>
    <row r="10370" spans="3:7" x14ac:dyDescent="0.3">
      <c r="C10370" s="1"/>
      <c r="G10370" s="35"/>
    </row>
    <row r="10371" spans="3:7" x14ac:dyDescent="0.3">
      <c r="C10371" s="1"/>
      <c r="G10371" s="35"/>
    </row>
    <row r="10372" spans="3:7" x14ac:dyDescent="0.3">
      <c r="C10372" s="1"/>
      <c r="G10372" s="35"/>
    </row>
    <row r="10373" spans="3:7" x14ac:dyDescent="0.3">
      <c r="C10373" s="1"/>
      <c r="G10373" s="35"/>
    </row>
    <row r="10374" spans="3:7" x14ac:dyDescent="0.3">
      <c r="C10374" s="1"/>
      <c r="G10374" s="35"/>
    </row>
    <row r="10375" spans="3:7" x14ac:dyDescent="0.3">
      <c r="C10375" s="1"/>
      <c r="G10375" s="35"/>
    </row>
    <row r="10376" spans="3:7" x14ac:dyDescent="0.3">
      <c r="C10376" s="1"/>
      <c r="G10376" s="35"/>
    </row>
    <row r="10377" spans="3:7" x14ac:dyDescent="0.3">
      <c r="C10377" s="1"/>
      <c r="G10377" s="35"/>
    </row>
    <row r="10378" spans="3:7" x14ac:dyDescent="0.3">
      <c r="C10378" s="1"/>
      <c r="G10378" s="35"/>
    </row>
    <row r="10379" spans="3:7" x14ac:dyDescent="0.3">
      <c r="C10379" s="1"/>
      <c r="G10379" s="35"/>
    </row>
    <row r="10380" spans="3:7" x14ac:dyDescent="0.3">
      <c r="C10380" s="1"/>
      <c r="G10380" s="35"/>
    </row>
    <row r="10381" spans="3:7" x14ac:dyDescent="0.3">
      <c r="C10381" s="1"/>
      <c r="G10381" s="35"/>
    </row>
    <row r="10382" spans="3:7" x14ac:dyDescent="0.3">
      <c r="C10382" s="1"/>
      <c r="G10382" s="35"/>
    </row>
    <row r="10383" spans="3:7" x14ac:dyDescent="0.3">
      <c r="C10383" s="1"/>
      <c r="G10383" s="35"/>
    </row>
    <row r="10384" spans="3:7" x14ac:dyDescent="0.3">
      <c r="C10384" s="1"/>
      <c r="G10384" s="35"/>
    </row>
    <row r="10385" spans="3:7" x14ac:dyDescent="0.3">
      <c r="C10385" s="1"/>
      <c r="G10385" s="35"/>
    </row>
    <row r="10386" spans="3:7" x14ac:dyDescent="0.3">
      <c r="C10386" s="1"/>
      <c r="G10386" s="35"/>
    </row>
    <row r="10387" spans="3:7" x14ac:dyDescent="0.3">
      <c r="C10387" s="1"/>
      <c r="G10387" s="35"/>
    </row>
    <row r="10388" spans="3:7" x14ac:dyDescent="0.3">
      <c r="C10388" s="1"/>
      <c r="G10388" s="35"/>
    </row>
    <row r="10389" spans="3:7" x14ac:dyDescent="0.3">
      <c r="C10389" s="1"/>
      <c r="G10389" s="35"/>
    </row>
    <row r="10390" spans="3:7" x14ac:dyDescent="0.3">
      <c r="C10390" s="1"/>
      <c r="G10390" s="35"/>
    </row>
    <row r="10391" spans="3:7" x14ac:dyDescent="0.3">
      <c r="C10391" s="1"/>
      <c r="G10391" s="35"/>
    </row>
    <row r="10392" spans="3:7" x14ac:dyDescent="0.3">
      <c r="C10392" s="1"/>
      <c r="G10392" s="35"/>
    </row>
    <row r="10393" spans="3:7" x14ac:dyDescent="0.3">
      <c r="C10393" s="1"/>
      <c r="G10393" s="35"/>
    </row>
    <row r="10394" spans="3:7" x14ac:dyDescent="0.3">
      <c r="C10394" s="1"/>
      <c r="G10394" s="35"/>
    </row>
    <row r="10395" spans="3:7" x14ac:dyDescent="0.3">
      <c r="C10395" s="1"/>
      <c r="G10395" s="35"/>
    </row>
    <row r="10396" spans="3:7" x14ac:dyDescent="0.3">
      <c r="C10396" s="1"/>
      <c r="G10396" s="35"/>
    </row>
    <row r="10397" spans="3:7" x14ac:dyDescent="0.3">
      <c r="C10397" s="1"/>
      <c r="G10397" s="35"/>
    </row>
    <row r="10398" spans="3:7" x14ac:dyDescent="0.3">
      <c r="C10398" s="1"/>
      <c r="G10398" s="35"/>
    </row>
    <row r="10399" spans="3:7" x14ac:dyDescent="0.3">
      <c r="C10399" s="1"/>
      <c r="G10399" s="35"/>
    </row>
    <row r="10400" spans="3:7" x14ac:dyDescent="0.3">
      <c r="C10400" s="1"/>
      <c r="G10400" s="35"/>
    </row>
    <row r="10401" spans="3:7" x14ac:dyDescent="0.3">
      <c r="C10401" s="1"/>
      <c r="G10401" s="35"/>
    </row>
    <row r="10402" spans="3:7" x14ac:dyDescent="0.3">
      <c r="C10402" s="1"/>
      <c r="G10402" s="35"/>
    </row>
    <row r="10403" spans="3:7" x14ac:dyDescent="0.3">
      <c r="C10403" s="1"/>
      <c r="G10403" s="35"/>
    </row>
    <row r="10404" spans="3:7" x14ac:dyDescent="0.3">
      <c r="C10404" s="1"/>
      <c r="G10404" s="35"/>
    </row>
    <row r="10405" spans="3:7" x14ac:dyDescent="0.3">
      <c r="C10405" s="1"/>
      <c r="G10405" s="35"/>
    </row>
    <row r="10406" spans="3:7" x14ac:dyDescent="0.3">
      <c r="C10406" s="1"/>
      <c r="G10406" s="35"/>
    </row>
    <row r="10407" spans="3:7" x14ac:dyDescent="0.3">
      <c r="C10407" s="1"/>
      <c r="G10407" s="35"/>
    </row>
    <row r="10408" spans="3:7" x14ac:dyDescent="0.3">
      <c r="C10408" s="1"/>
      <c r="G10408" s="35"/>
    </row>
    <row r="10409" spans="3:7" x14ac:dyDescent="0.3">
      <c r="C10409" s="1"/>
      <c r="G10409" s="35"/>
    </row>
    <row r="10410" spans="3:7" x14ac:dyDescent="0.3">
      <c r="C10410" s="1"/>
      <c r="G10410" s="35"/>
    </row>
    <row r="10411" spans="3:7" x14ac:dyDescent="0.3">
      <c r="C10411" s="1"/>
      <c r="G10411" s="35"/>
    </row>
    <row r="10412" spans="3:7" x14ac:dyDescent="0.3">
      <c r="C10412" s="1"/>
      <c r="G10412" s="35"/>
    </row>
    <row r="10413" spans="3:7" x14ac:dyDescent="0.3">
      <c r="C10413" s="1"/>
      <c r="G10413" s="35"/>
    </row>
    <row r="10414" spans="3:7" x14ac:dyDescent="0.3">
      <c r="C10414" s="1"/>
      <c r="G10414" s="35"/>
    </row>
    <row r="10415" spans="3:7" x14ac:dyDescent="0.3">
      <c r="C10415" s="1"/>
      <c r="G10415" s="35"/>
    </row>
    <row r="10416" spans="3:7" x14ac:dyDescent="0.3">
      <c r="C10416" s="1"/>
      <c r="G10416" s="35"/>
    </row>
    <row r="10417" spans="3:7" x14ac:dyDescent="0.3">
      <c r="C10417" s="1"/>
      <c r="G10417" s="35"/>
    </row>
    <row r="10418" spans="3:7" x14ac:dyDescent="0.3">
      <c r="C10418" s="1"/>
      <c r="G10418" s="35"/>
    </row>
    <row r="10419" spans="3:7" x14ac:dyDescent="0.3">
      <c r="C10419" s="1"/>
      <c r="G10419" s="35"/>
    </row>
    <row r="10420" spans="3:7" x14ac:dyDescent="0.3">
      <c r="C10420" s="1"/>
      <c r="G10420" s="35"/>
    </row>
    <row r="10421" spans="3:7" x14ac:dyDescent="0.3">
      <c r="C10421" s="1"/>
      <c r="G10421" s="35"/>
    </row>
    <row r="10422" spans="3:7" x14ac:dyDescent="0.3">
      <c r="C10422" s="1"/>
      <c r="G10422" s="35"/>
    </row>
    <row r="10423" spans="3:7" x14ac:dyDescent="0.3">
      <c r="C10423" s="1"/>
      <c r="G10423" s="35"/>
    </row>
    <row r="10424" spans="3:7" x14ac:dyDescent="0.3">
      <c r="C10424" s="1"/>
      <c r="G10424" s="35"/>
    </row>
    <row r="10425" spans="3:7" x14ac:dyDescent="0.3">
      <c r="C10425" s="1"/>
      <c r="G10425" s="35"/>
    </row>
    <row r="10426" spans="3:7" x14ac:dyDescent="0.3">
      <c r="C10426" s="1"/>
      <c r="G10426" s="35"/>
    </row>
    <row r="10427" spans="3:7" x14ac:dyDescent="0.3">
      <c r="C10427" s="1"/>
      <c r="G10427" s="35"/>
    </row>
    <row r="10428" spans="3:7" x14ac:dyDescent="0.3">
      <c r="C10428" s="1"/>
      <c r="G10428" s="35"/>
    </row>
    <row r="10429" spans="3:7" x14ac:dyDescent="0.3">
      <c r="C10429" s="1"/>
      <c r="G10429" s="35"/>
    </row>
    <row r="10430" spans="3:7" x14ac:dyDescent="0.3">
      <c r="C10430" s="1"/>
      <c r="G10430" s="35"/>
    </row>
    <row r="10431" spans="3:7" x14ac:dyDescent="0.3">
      <c r="C10431" s="1"/>
      <c r="G10431" s="35"/>
    </row>
    <row r="10432" spans="3:7" x14ac:dyDescent="0.3">
      <c r="C10432" s="1"/>
      <c r="G10432" s="35"/>
    </row>
    <row r="10433" spans="3:7" x14ac:dyDescent="0.3">
      <c r="C10433" s="1"/>
      <c r="G10433" s="35"/>
    </row>
    <row r="10434" spans="3:7" x14ac:dyDescent="0.3">
      <c r="C10434" s="1"/>
      <c r="G10434" s="35"/>
    </row>
    <row r="10435" spans="3:7" x14ac:dyDescent="0.3">
      <c r="C10435" s="1"/>
      <c r="G10435" s="35"/>
    </row>
    <row r="10436" spans="3:7" x14ac:dyDescent="0.3">
      <c r="C10436" s="1"/>
      <c r="G10436" s="35"/>
    </row>
    <row r="10437" spans="3:7" x14ac:dyDescent="0.3">
      <c r="C10437" s="1"/>
      <c r="G10437" s="35"/>
    </row>
    <row r="10438" spans="3:7" x14ac:dyDescent="0.3">
      <c r="C10438" s="1"/>
      <c r="G10438" s="35"/>
    </row>
    <row r="10439" spans="3:7" x14ac:dyDescent="0.3">
      <c r="C10439" s="1"/>
      <c r="G10439" s="35"/>
    </row>
    <row r="10440" spans="3:7" x14ac:dyDescent="0.3">
      <c r="C10440" s="1"/>
      <c r="G10440" s="35"/>
    </row>
    <row r="10441" spans="3:7" x14ac:dyDescent="0.3">
      <c r="C10441" s="1"/>
      <c r="G10441" s="35"/>
    </row>
    <row r="10442" spans="3:7" x14ac:dyDescent="0.3">
      <c r="C10442" s="1"/>
      <c r="G10442" s="35"/>
    </row>
    <row r="10443" spans="3:7" x14ac:dyDescent="0.3">
      <c r="C10443" s="1"/>
      <c r="G10443" s="35"/>
    </row>
    <row r="10444" spans="3:7" x14ac:dyDescent="0.3">
      <c r="C10444" s="1"/>
      <c r="G10444" s="35"/>
    </row>
    <row r="10445" spans="3:7" x14ac:dyDescent="0.3">
      <c r="C10445" s="1"/>
      <c r="G10445" s="35"/>
    </row>
    <row r="10446" spans="3:7" x14ac:dyDescent="0.3">
      <c r="C10446" s="1"/>
      <c r="G10446" s="35"/>
    </row>
    <row r="10447" spans="3:7" x14ac:dyDescent="0.3">
      <c r="C10447" s="1"/>
      <c r="G10447" s="35"/>
    </row>
    <row r="10448" spans="3:7" x14ac:dyDescent="0.3">
      <c r="C10448" s="1"/>
      <c r="G10448" s="35"/>
    </row>
    <row r="10449" spans="3:7" x14ac:dyDescent="0.3">
      <c r="C10449" s="1"/>
      <c r="G10449" s="35"/>
    </row>
    <row r="10450" spans="3:7" x14ac:dyDescent="0.3">
      <c r="C10450" s="1"/>
      <c r="G10450" s="35"/>
    </row>
    <row r="10451" spans="3:7" x14ac:dyDescent="0.3">
      <c r="C10451" s="1"/>
      <c r="G10451" s="35"/>
    </row>
    <row r="10452" spans="3:7" x14ac:dyDescent="0.3">
      <c r="C10452" s="1"/>
      <c r="G10452" s="35"/>
    </row>
    <row r="10453" spans="3:7" x14ac:dyDescent="0.3">
      <c r="C10453" s="1"/>
      <c r="G10453" s="35"/>
    </row>
    <row r="10454" spans="3:7" x14ac:dyDescent="0.3">
      <c r="C10454" s="1"/>
      <c r="G10454" s="35"/>
    </row>
    <row r="10455" spans="3:7" x14ac:dyDescent="0.3">
      <c r="C10455" s="1"/>
      <c r="G10455" s="35"/>
    </row>
    <row r="10456" spans="3:7" x14ac:dyDescent="0.3">
      <c r="C10456" s="1"/>
      <c r="G10456" s="35"/>
    </row>
    <row r="10457" spans="3:7" x14ac:dyDescent="0.3">
      <c r="C10457" s="1"/>
      <c r="G10457" s="35"/>
    </row>
    <row r="10458" spans="3:7" x14ac:dyDescent="0.3">
      <c r="C10458" s="1"/>
      <c r="G10458" s="35"/>
    </row>
    <row r="10459" spans="3:7" x14ac:dyDescent="0.3">
      <c r="C10459" s="1"/>
      <c r="G10459" s="35"/>
    </row>
    <row r="10460" spans="3:7" x14ac:dyDescent="0.3">
      <c r="C10460" s="1"/>
      <c r="G10460" s="35"/>
    </row>
    <row r="10461" spans="3:7" x14ac:dyDescent="0.3">
      <c r="C10461" s="1"/>
      <c r="G10461" s="35"/>
    </row>
    <row r="10462" spans="3:7" x14ac:dyDescent="0.3">
      <c r="C10462" s="1"/>
      <c r="G10462" s="35"/>
    </row>
    <row r="10463" spans="3:7" x14ac:dyDescent="0.3">
      <c r="C10463" s="1"/>
      <c r="G10463" s="35"/>
    </row>
    <row r="10464" spans="3:7" x14ac:dyDescent="0.3">
      <c r="C10464" s="1"/>
      <c r="G10464" s="35"/>
    </row>
    <row r="10465" spans="3:7" x14ac:dyDescent="0.3">
      <c r="C10465" s="1"/>
      <c r="G10465" s="35"/>
    </row>
    <row r="10466" spans="3:7" x14ac:dyDescent="0.3">
      <c r="C10466" s="1"/>
      <c r="G10466" s="35"/>
    </row>
    <row r="10467" spans="3:7" x14ac:dyDescent="0.3">
      <c r="C10467" s="1"/>
      <c r="G10467" s="35"/>
    </row>
    <row r="10468" spans="3:7" x14ac:dyDescent="0.3">
      <c r="C10468" s="1"/>
      <c r="G10468" s="35"/>
    </row>
    <row r="10469" spans="3:7" x14ac:dyDescent="0.3">
      <c r="C10469" s="1"/>
      <c r="G10469" s="35"/>
    </row>
    <row r="10470" spans="3:7" x14ac:dyDescent="0.3">
      <c r="C10470" s="1"/>
      <c r="G10470" s="35"/>
    </row>
    <row r="10471" spans="3:7" x14ac:dyDescent="0.3">
      <c r="C10471" s="1"/>
      <c r="G10471" s="35"/>
    </row>
    <row r="10472" spans="3:7" x14ac:dyDescent="0.3">
      <c r="C10472" s="1"/>
      <c r="G10472" s="35"/>
    </row>
    <row r="10473" spans="3:7" x14ac:dyDescent="0.3">
      <c r="C10473" s="1"/>
      <c r="G10473" s="35"/>
    </row>
    <row r="10474" spans="3:7" x14ac:dyDescent="0.3">
      <c r="C10474" s="1"/>
      <c r="G10474" s="35"/>
    </row>
    <row r="10475" spans="3:7" x14ac:dyDescent="0.3">
      <c r="C10475" s="1"/>
      <c r="G10475" s="35"/>
    </row>
    <row r="10476" spans="3:7" x14ac:dyDescent="0.3">
      <c r="C10476" s="1"/>
      <c r="G10476" s="35"/>
    </row>
    <row r="10477" spans="3:7" x14ac:dyDescent="0.3">
      <c r="C10477" s="1"/>
      <c r="G10477" s="35"/>
    </row>
    <row r="10478" spans="3:7" x14ac:dyDescent="0.3">
      <c r="C10478" s="1"/>
      <c r="G10478" s="35"/>
    </row>
    <row r="10479" spans="3:7" x14ac:dyDescent="0.3">
      <c r="C10479" s="1"/>
      <c r="G10479" s="35"/>
    </row>
    <row r="10480" spans="3:7" x14ac:dyDescent="0.3">
      <c r="C10480" s="1"/>
      <c r="G10480" s="35"/>
    </row>
    <row r="10481" spans="3:7" x14ac:dyDescent="0.3">
      <c r="C10481" s="1"/>
      <c r="G10481" s="35"/>
    </row>
    <row r="10482" spans="3:7" x14ac:dyDescent="0.3">
      <c r="C10482" s="1"/>
      <c r="G10482" s="35"/>
    </row>
    <row r="10483" spans="3:7" x14ac:dyDescent="0.3">
      <c r="C10483" s="1"/>
      <c r="G10483" s="35"/>
    </row>
    <row r="10484" spans="3:7" x14ac:dyDescent="0.3">
      <c r="C10484" s="1"/>
      <c r="G10484" s="35"/>
    </row>
    <row r="10485" spans="3:7" x14ac:dyDescent="0.3">
      <c r="C10485" s="1"/>
      <c r="G10485" s="35"/>
    </row>
    <row r="10486" spans="3:7" x14ac:dyDescent="0.3">
      <c r="C10486" s="1"/>
      <c r="G10486" s="35"/>
    </row>
    <row r="10487" spans="3:7" x14ac:dyDescent="0.3">
      <c r="C10487" s="1"/>
      <c r="G10487" s="35"/>
    </row>
    <row r="10488" spans="3:7" x14ac:dyDescent="0.3">
      <c r="C10488" s="1"/>
      <c r="G10488" s="35"/>
    </row>
    <row r="10489" spans="3:7" x14ac:dyDescent="0.3">
      <c r="C10489" s="1"/>
      <c r="G10489" s="35"/>
    </row>
    <row r="10490" spans="3:7" x14ac:dyDescent="0.3">
      <c r="C10490" s="1"/>
      <c r="G10490" s="35"/>
    </row>
    <row r="10491" spans="3:7" x14ac:dyDescent="0.3">
      <c r="C10491" s="1"/>
      <c r="G10491" s="35"/>
    </row>
    <row r="10492" spans="3:7" x14ac:dyDescent="0.3">
      <c r="C10492" s="1"/>
      <c r="G10492" s="35"/>
    </row>
    <row r="10493" spans="3:7" x14ac:dyDescent="0.3">
      <c r="C10493" s="1"/>
      <c r="G10493" s="35"/>
    </row>
    <row r="10494" spans="3:7" x14ac:dyDescent="0.3">
      <c r="C10494" s="1"/>
      <c r="G10494" s="35"/>
    </row>
    <row r="10495" spans="3:7" x14ac:dyDescent="0.3">
      <c r="C10495" s="1"/>
      <c r="G10495" s="35"/>
    </row>
    <row r="10496" spans="3:7" x14ac:dyDescent="0.3">
      <c r="C10496" s="1"/>
      <c r="G10496" s="35"/>
    </row>
    <row r="10497" spans="3:7" x14ac:dyDescent="0.3">
      <c r="C10497" s="1"/>
      <c r="G10497" s="35"/>
    </row>
    <row r="10498" spans="3:7" x14ac:dyDescent="0.3">
      <c r="C10498" s="1"/>
      <c r="G10498" s="35"/>
    </row>
    <row r="10499" spans="3:7" x14ac:dyDescent="0.3">
      <c r="C10499" s="1"/>
      <c r="G10499" s="35"/>
    </row>
    <row r="10500" spans="3:7" x14ac:dyDescent="0.3">
      <c r="C10500" s="1"/>
      <c r="G10500" s="35"/>
    </row>
    <row r="10501" spans="3:7" x14ac:dyDescent="0.3">
      <c r="C10501" s="1"/>
      <c r="G10501" s="35"/>
    </row>
    <row r="10502" spans="3:7" x14ac:dyDescent="0.3">
      <c r="C10502" s="1"/>
      <c r="G10502" s="35"/>
    </row>
    <row r="10503" spans="3:7" x14ac:dyDescent="0.3">
      <c r="C10503" s="1"/>
      <c r="G10503" s="35"/>
    </row>
    <row r="10504" spans="3:7" x14ac:dyDescent="0.3">
      <c r="C10504" s="1"/>
      <c r="G10504" s="35"/>
    </row>
    <row r="10505" spans="3:7" x14ac:dyDescent="0.3">
      <c r="C10505" s="1"/>
      <c r="G10505" s="35"/>
    </row>
    <row r="10506" spans="3:7" x14ac:dyDescent="0.3">
      <c r="C10506" s="1"/>
      <c r="G10506" s="35"/>
    </row>
    <row r="10507" spans="3:7" x14ac:dyDescent="0.3">
      <c r="C10507" s="1"/>
      <c r="G10507" s="35"/>
    </row>
    <row r="10508" spans="3:7" x14ac:dyDescent="0.3">
      <c r="C10508" s="1"/>
      <c r="G10508" s="35"/>
    </row>
    <row r="10509" spans="3:7" x14ac:dyDescent="0.3">
      <c r="C10509" s="1"/>
      <c r="G10509" s="35"/>
    </row>
    <row r="10510" spans="3:7" x14ac:dyDescent="0.3">
      <c r="C10510" s="1"/>
      <c r="G10510" s="35"/>
    </row>
    <row r="10511" spans="3:7" x14ac:dyDescent="0.3">
      <c r="C10511" s="1"/>
      <c r="G10511" s="35"/>
    </row>
    <row r="10512" spans="3:7" x14ac:dyDescent="0.3">
      <c r="C10512" s="1"/>
      <c r="G10512" s="35"/>
    </row>
    <row r="10513" spans="3:7" x14ac:dyDescent="0.3">
      <c r="C10513" s="1"/>
      <c r="G10513" s="35"/>
    </row>
    <row r="10514" spans="3:7" x14ac:dyDescent="0.3">
      <c r="C10514" s="1"/>
      <c r="G10514" s="35"/>
    </row>
    <row r="10515" spans="3:7" x14ac:dyDescent="0.3">
      <c r="C10515" s="1"/>
      <c r="G10515" s="35"/>
    </row>
    <row r="10516" spans="3:7" x14ac:dyDescent="0.3">
      <c r="C10516" s="1"/>
      <c r="G10516" s="35"/>
    </row>
    <row r="10517" spans="3:7" x14ac:dyDescent="0.3">
      <c r="C10517" s="1"/>
      <c r="G10517" s="35"/>
    </row>
    <row r="10518" spans="3:7" x14ac:dyDescent="0.3">
      <c r="C10518" s="1"/>
      <c r="G10518" s="35"/>
    </row>
    <row r="10519" spans="3:7" x14ac:dyDescent="0.3">
      <c r="C10519" s="1"/>
      <c r="G10519" s="35"/>
    </row>
    <row r="10520" spans="3:7" x14ac:dyDescent="0.3">
      <c r="C10520" s="1"/>
      <c r="G10520" s="35"/>
    </row>
    <row r="10521" spans="3:7" x14ac:dyDescent="0.3">
      <c r="C10521" s="1"/>
      <c r="G10521" s="35"/>
    </row>
    <row r="10522" spans="3:7" x14ac:dyDescent="0.3">
      <c r="C10522" s="1"/>
      <c r="G10522" s="35"/>
    </row>
    <row r="10523" spans="3:7" x14ac:dyDescent="0.3">
      <c r="C10523" s="1"/>
      <c r="G10523" s="35"/>
    </row>
    <row r="10524" spans="3:7" x14ac:dyDescent="0.3">
      <c r="C10524" s="1"/>
      <c r="G10524" s="35"/>
    </row>
    <row r="10525" spans="3:7" x14ac:dyDescent="0.3">
      <c r="C10525" s="1"/>
      <c r="G10525" s="35"/>
    </row>
    <row r="10526" spans="3:7" x14ac:dyDescent="0.3">
      <c r="C10526" s="1"/>
      <c r="G10526" s="35"/>
    </row>
    <row r="10527" spans="3:7" x14ac:dyDescent="0.3">
      <c r="C10527" s="1"/>
      <c r="G10527" s="35"/>
    </row>
    <row r="10528" spans="3:7" x14ac:dyDescent="0.3">
      <c r="C10528" s="1"/>
      <c r="G10528" s="35"/>
    </row>
    <row r="10529" spans="3:7" x14ac:dyDescent="0.3">
      <c r="C10529" s="1"/>
      <c r="G10529" s="35"/>
    </row>
    <row r="10530" spans="3:7" x14ac:dyDescent="0.3">
      <c r="C10530" s="1"/>
      <c r="G10530" s="35"/>
    </row>
    <row r="10531" spans="3:7" x14ac:dyDescent="0.3">
      <c r="C10531" s="1"/>
      <c r="G10531" s="35"/>
    </row>
    <row r="10532" spans="3:7" x14ac:dyDescent="0.3">
      <c r="C10532" s="1"/>
      <c r="G10532" s="35"/>
    </row>
    <row r="10533" spans="3:7" x14ac:dyDescent="0.3">
      <c r="C10533" s="1"/>
      <c r="G10533" s="35"/>
    </row>
    <row r="10534" spans="3:7" x14ac:dyDescent="0.3">
      <c r="C10534" s="1"/>
      <c r="G10534" s="35"/>
    </row>
    <row r="10535" spans="3:7" x14ac:dyDescent="0.3">
      <c r="C10535" s="1"/>
      <c r="G10535" s="35"/>
    </row>
    <row r="10536" spans="3:7" x14ac:dyDescent="0.3">
      <c r="C10536" s="1"/>
      <c r="G10536" s="35"/>
    </row>
    <row r="10537" spans="3:7" x14ac:dyDescent="0.3">
      <c r="C10537" s="1"/>
      <c r="G10537" s="35"/>
    </row>
    <row r="10538" spans="3:7" x14ac:dyDescent="0.3">
      <c r="C10538" s="1"/>
      <c r="G10538" s="35"/>
    </row>
    <row r="10539" spans="3:7" x14ac:dyDescent="0.3">
      <c r="C10539" s="1"/>
      <c r="G10539" s="35"/>
    </row>
    <row r="10540" spans="3:7" x14ac:dyDescent="0.3">
      <c r="C10540" s="1"/>
      <c r="G10540" s="35"/>
    </row>
    <row r="10541" spans="3:7" x14ac:dyDescent="0.3">
      <c r="C10541" s="1"/>
      <c r="G10541" s="35"/>
    </row>
    <row r="10542" spans="3:7" x14ac:dyDescent="0.3">
      <c r="C10542" s="1"/>
      <c r="G10542" s="35"/>
    </row>
    <row r="10543" spans="3:7" x14ac:dyDescent="0.3">
      <c r="C10543" s="1"/>
      <c r="G10543" s="35"/>
    </row>
    <row r="10544" spans="3:7" x14ac:dyDescent="0.3">
      <c r="C10544" s="1"/>
      <c r="G10544" s="35"/>
    </row>
    <row r="10545" spans="3:7" x14ac:dyDescent="0.3">
      <c r="C10545" s="1"/>
      <c r="G10545" s="35"/>
    </row>
    <row r="10546" spans="3:7" x14ac:dyDescent="0.3">
      <c r="C10546" s="1"/>
      <c r="G10546" s="35"/>
    </row>
    <row r="10547" spans="3:7" x14ac:dyDescent="0.3">
      <c r="C10547" s="1"/>
      <c r="G10547" s="35"/>
    </row>
    <row r="10548" spans="3:7" x14ac:dyDescent="0.3">
      <c r="C10548" s="1"/>
      <c r="G10548" s="35"/>
    </row>
    <row r="10549" spans="3:7" x14ac:dyDescent="0.3">
      <c r="C10549" s="1"/>
      <c r="G10549" s="35"/>
    </row>
    <row r="10550" spans="3:7" x14ac:dyDescent="0.3">
      <c r="C10550" s="1"/>
      <c r="G10550" s="35"/>
    </row>
    <row r="10551" spans="3:7" x14ac:dyDescent="0.3">
      <c r="C10551" s="1"/>
      <c r="G10551" s="35"/>
    </row>
    <row r="10552" spans="3:7" x14ac:dyDescent="0.3">
      <c r="C10552" s="1"/>
      <c r="G10552" s="35"/>
    </row>
    <row r="10553" spans="3:7" x14ac:dyDescent="0.3">
      <c r="C10553" s="1"/>
      <c r="G10553" s="35"/>
    </row>
    <row r="10554" spans="3:7" x14ac:dyDescent="0.3">
      <c r="C10554" s="1"/>
      <c r="G10554" s="35"/>
    </row>
    <row r="10555" spans="3:7" x14ac:dyDescent="0.3">
      <c r="C10555" s="1"/>
      <c r="G10555" s="35"/>
    </row>
    <row r="10556" spans="3:7" x14ac:dyDescent="0.3">
      <c r="C10556" s="1"/>
      <c r="G10556" s="35"/>
    </row>
    <row r="10557" spans="3:7" x14ac:dyDescent="0.3">
      <c r="C10557" s="1"/>
      <c r="G10557" s="35"/>
    </row>
    <row r="10558" spans="3:7" x14ac:dyDescent="0.3">
      <c r="C10558" s="1"/>
      <c r="G10558" s="35"/>
    </row>
    <row r="10559" spans="3:7" x14ac:dyDescent="0.3">
      <c r="C10559" s="1"/>
      <c r="G10559" s="35"/>
    </row>
    <row r="10560" spans="3:7" x14ac:dyDescent="0.3">
      <c r="C10560" s="1"/>
      <c r="G10560" s="35"/>
    </row>
    <row r="10561" spans="3:7" x14ac:dyDescent="0.3">
      <c r="C10561" s="1"/>
      <c r="G10561" s="35"/>
    </row>
    <row r="10562" spans="3:7" x14ac:dyDescent="0.3">
      <c r="C10562" s="1"/>
      <c r="G10562" s="35"/>
    </row>
    <row r="10563" spans="3:7" x14ac:dyDescent="0.3">
      <c r="C10563" s="1"/>
      <c r="G10563" s="35"/>
    </row>
    <row r="10564" spans="3:7" x14ac:dyDescent="0.3">
      <c r="C10564" s="1"/>
      <c r="G10564" s="35"/>
    </row>
    <row r="10565" spans="3:7" x14ac:dyDescent="0.3">
      <c r="C10565" s="1"/>
      <c r="G10565" s="35"/>
    </row>
    <row r="10566" spans="3:7" x14ac:dyDescent="0.3">
      <c r="C10566" s="1"/>
      <c r="G10566" s="35"/>
    </row>
    <row r="10567" spans="3:7" x14ac:dyDescent="0.3">
      <c r="C10567" s="1"/>
      <c r="G10567" s="35"/>
    </row>
    <row r="10568" spans="3:7" x14ac:dyDescent="0.3">
      <c r="C10568" s="1"/>
      <c r="G10568" s="35"/>
    </row>
    <row r="10569" spans="3:7" x14ac:dyDescent="0.3">
      <c r="C10569" s="1"/>
      <c r="G10569" s="35"/>
    </row>
    <row r="10570" spans="3:7" x14ac:dyDescent="0.3">
      <c r="C10570" s="1"/>
      <c r="G10570" s="35"/>
    </row>
    <row r="10571" spans="3:7" x14ac:dyDescent="0.3">
      <c r="C10571" s="1"/>
      <c r="G10571" s="35"/>
    </row>
    <row r="10572" spans="3:7" x14ac:dyDescent="0.3">
      <c r="C10572" s="1"/>
      <c r="G10572" s="35"/>
    </row>
    <row r="10573" spans="3:7" x14ac:dyDescent="0.3">
      <c r="C10573" s="1"/>
      <c r="G10573" s="35"/>
    </row>
    <row r="10574" spans="3:7" x14ac:dyDescent="0.3">
      <c r="C10574" s="1"/>
      <c r="G10574" s="35"/>
    </row>
    <row r="10575" spans="3:7" x14ac:dyDescent="0.3">
      <c r="C10575" s="1"/>
      <c r="G10575" s="35"/>
    </row>
    <row r="10576" spans="3:7" x14ac:dyDescent="0.3">
      <c r="C10576" s="1"/>
      <c r="G10576" s="35"/>
    </row>
    <row r="10577" spans="3:7" x14ac:dyDescent="0.3">
      <c r="C10577" s="1"/>
      <c r="G10577" s="35"/>
    </row>
    <row r="10578" spans="3:7" x14ac:dyDescent="0.3">
      <c r="C10578" s="1"/>
      <c r="G10578" s="35"/>
    </row>
    <row r="10579" spans="3:7" x14ac:dyDescent="0.3">
      <c r="C10579" s="1"/>
      <c r="G10579" s="35"/>
    </row>
    <row r="10580" spans="3:7" x14ac:dyDescent="0.3">
      <c r="C10580" s="1"/>
      <c r="G10580" s="35"/>
    </row>
    <row r="10581" spans="3:7" x14ac:dyDescent="0.3">
      <c r="C10581" s="1"/>
      <c r="G10581" s="35"/>
    </row>
    <row r="10582" spans="3:7" x14ac:dyDescent="0.3">
      <c r="C10582" s="1"/>
      <c r="G10582" s="35"/>
    </row>
    <row r="10583" spans="3:7" x14ac:dyDescent="0.3">
      <c r="C10583" s="1"/>
      <c r="G10583" s="35"/>
    </row>
    <row r="10584" spans="3:7" x14ac:dyDescent="0.3">
      <c r="C10584" s="1"/>
      <c r="G10584" s="35"/>
    </row>
    <row r="10585" spans="3:7" x14ac:dyDescent="0.3">
      <c r="C10585" s="1"/>
      <c r="G10585" s="35"/>
    </row>
    <row r="10586" spans="3:7" x14ac:dyDescent="0.3">
      <c r="C10586" s="1"/>
      <c r="G10586" s="35"/>
    </row>
    <row r="10587" spans="3:7" x14ac:dyDescent="0.3">
      <c r="C10587" s="1"/>
      <c r="G10587" s="35"/>
    </row>
    <row r="10588" spans="3:7" x14ac:dyDescent="0.3">
      <c r="C10588" s="1"/>
      <c r="G10588" s="35"/>
    </row>
    <row r="10589" spans="3:7" x14ac:dyDescent="0.3">
      <c r="C10589" s="1"/>
      <c r="G10589" s="35"/>
    </row>
    <row r="10590" spans="3:7" x14ac:dyDescent="0.3">
      <c r="C10590" s="1"/>
      <c r="G10590" s="35"/>
    </row>
    <row r="10591" spans="3:7" x14ac:dyDescent="0.3">
      <c r="C10591" s="1"/>
      <c r="G10591" s="35"/>
    </row>
    <row r="10592" spans="3:7" x14ac:dyDescent="0.3">
      <c r="C10592" s="1"/>
      <c r="G10592" s="35"/>
    </row>
    <row r="10593" spans="3:7" x14ac:dyDescent="0.3">
      <c r="C10593" s="1"/>
      <c r="G10593" s="35"/>
    </row>
    <row r="10594" spans="3:7" x14ac:dyDescent="0.3">
      <c r="C10594" s="1"/>
      <c r="G10594" s="35"/>
    </row>
    <row r="10595" spans="3:7" x14ac:dyDescent="0.3">
      <c r="C10595" s="1"/>
      <c r="G10595" s="35"/>
    </row>
    <row r="10596" spans="3:7" x14ac:dyDescent="0.3">
      <c r="C10596" s="1"/>
      <c r="G10596" s="35"/>
    </row>
    <row r="10597" spans="3:7" x14ac:dyDescent="0.3">
      <c r="C10597" s="1"/>
      <c r="G10597" s="35"/>
    </row>
    <row r="10598" spans="3:7" x14ac:dyDescent="0.3">
      <c r="C10598" s="1"/>
      <c r="G10598" s="35"/>
    </row>
    <row r="10599" spans="3:7" x14ac:dyDescent="0.3">
      <c r="C10599" s="1"/>
      <c r="G10599" s="35"/>
    </row>
    <row r="10600" spans="3:7" x14ac:dyDescent="0.3">
      <c r="C10600" s="1"/>
      <c r="G10600" s="35"/>
    </row>
    <row r="10601" spans="3:7" x14ac:dyDescent="0.3">
      <c r="C10601" s="1"/>
      <c r="G10601" s="35"/>
    </row>
    <row r="10602" spans="3:7" x14ac:dyDescent="0.3">
      <c r="C10602" s="1"/>
      <c r="G10602" s="35"/>
    </row>
    <row r="10603" spans="3:7" x14ac:dyDescent="0.3">
      <c r="C10603" s="1"/>
      <c r="G10603" s="35"/>
    </row>
    <row r="10604" spans="3:7" x14ac:dyDescent="0.3">
      <c r="C10604" s="1"/>
      <c r="G10604" s="35"/>
    </row>
    <row r="10605" spans="3:7" x14ac:dyDescent="0.3">
      <c r="C10605" s="1"/>
      <c r="G10605" s="35"/>
    </row>
    <row r="10606" spans="3:7" x14ac:dyDescent="0.3">
      <c r="C10606" s="1"/>
      <c r="G10606" s="35"/>
    </row>
    <row r="10607" spans="3:7" x14ac:dyDescent="0.3">
      <c r="C10607" s="1"/>
      <c r="G10607" s="35"/>
    </row>
    <row r="10608" spans="3:7" x14ac:dyDescent="0.3">
      <c r="C10608" s="1"/>
      <c r="G10608" s="35"/>
    </row>
    <row r="10609" spans="3:7" x14ac:dyDescent="0.3">
      <c r="C10609" s="1"/>
      <c r="G10609" s="35"/>
    </row>
    <row r="10610" spans="3:7" x14ac:dyDescent="0.3">
      <c r="C10610" s="1"/>
      <c r="G10610" s="35"/>
    </row>
    <row r="10611" spans="3:7" x14ac:dyDescent="0.3">
      <c r="C10611" s="1"/>
      <c r="G10611" s="35"/>
    </row>
    <row r="10612" spans="3:7" x14ac:dyDescent="0.3">
      <c r="C10612" s="1"/>
      <c r="G10612" s="35"/>
    </row>
    <row r="10613" spans="3:7" x14ac:dyDescent="0.3">
      <c r="C10613" s="1"/>
      <c r="G10613" s="35"/>
    </row>
    <row r="10614" spans="3:7" x14ac:dyDescent="0.3">
      <c r="C10614" s="1"/>
      <c r="G10614" s="35"/>
    </row>
    <row r="10615" spans="3:7" x14ac:dyDescent="0.3">
      <c r="C10615" s="1"/>
      <c r="G10615" s="35"/>
    </row>
    <row r="10616" spans="3:7" x14ac:dyDescent="0.3">
      <c r="C10616" s="1"/>
      <c r="G10616" s="35"/>
    </row>
    <row r="10617" spans="3:7" x14ac:dyDescent="0.3">
      <c r="C10617" s="1"/>
      <c r="G10617" s="35"/>
    </row>
    <row r="10618" spans="3:7" x14ac:dyDescent="0.3">
      <c r="C10618" s="1"/>
      <c r="G10618" s="35"/>
    </row>
    <row r="10619" spans="3:7" x14ac:dyDescent="0.3">
      <c r="C10619" s="1"/>
      <c r="G10619" s="35"/>
    </row>
    <row r="10620" spans="3:7" x14ac:dyDescent="0.3">
      <c r="C10620" s="1"/>
      <c r="G10620" s="35"/>
    </row>
    <row r="10621" spans="3:7" x14ac:dyDescent="0.3">
      <c r="C10621" s="1"/>
      <c r="G10621" s="35"/>
    </row>
    <row r="10622" spans="3:7" x14ac:dyDescent="0.3">
      <c r="C10622" s="1"/>
      <c r="G10622" s="35"/>
    </row>
    <row r="10623" spans="3:7" x14ac:dyDescent="0.3">
      <c r="C10623" s="1"/>
      <c r="G10623" s="35"/>
    </row>
    <row r="10624" spans="3:7" x14ac:dyDescent="0.3">
      <c r="C10624" s="1"/>
      <c r="G10624" s="35"/>
    </row>
    <row r="10625" spans="3:7" x14ac:dyDescent="0.3">
      <c r="C10625" s="1"/>
      <c r="G10625" s="35"/>
    </row>
    <row r="10626" spans="3:7" x14ac:dyDescent="0.3">
      <c r="C10626" s="1"/>
      <c r="G10626" s="35"/>
    </row>
    <row r="10627" spans="3:7" x14ac:dyDescent="0.3">
      <c r="C10627" s="1"/>
      <c r="G10627" s="35"/>
    </row>
    <row r="10628" spans="3:7" x14ac:dyDescent="0.3">
      <c r="C10628" s="1"/>
      <c r="G10628" s="35"/>
    </row>
    <row r="10629" spans="3:7" x14ac:dyDescent="0.3">
      <c r="C10629" s="1"/>
      <c r="G10629" s="35"/>
    </row>
    <row r="10630" spans="3:7" x14ac:dyDescent="0.3">
      <c r="C10630" s="1"/>
      <c r="G10630" s="35"/>
    </row>
    <row r="10631" spans="3:7" x14ac:dyDescent="0.3">
      <c r="C10631" s="1"/>
      <c r="G10631" s="35"/>
    </row>
    <row r="10632" spans="3:7" x14ac:dyDescent="0.3">
      <c r="C10632" s="1"/>
      <c r="G10632" s="35"/>
    </row>
    <row r="10633" spans="3:7" x14ac:dyDescent="0.3">
      <c r="C10633" s="1"/>
      <c r="G10633" s="35"/>
    </row>
    <row r="10634" spans="3:7" x14ac:dyDescent="0.3">
      <c r="C10634" s="1"/>
      <c r="G10634" s="35"/>
    </row>
    <row r="10635" spans="3:7" x14ac:dyDescent="0.3">
      <c r="C10635" s="1"/>
      <c r="G10635" s="35"/>
    </row>
    <row r="10636" spans="3:7" x14ac:dyDescent="0.3">
      <c r="C10636" s="1"/>
      <c r="G10636" s="35"/>
    </row>
    <row r="10637" spans="3:7" x14ac:dyDescent="0.3">
      <c r="C10637" s="1"/>
      <c r="G10637" s="35"/>
    </row>
    <row r="10638" spans="3:7" x14ac:dyDescent="0.3">
      <c r="C10638" s="1"/>
      <c r="G10638" s="35"/>
    </row>
    <row r="10639" spans="3:7" x14ac:dyDescent="0.3">
      <c r="C10639" s="1"/>
      <c r="G10639" s="35"/>
    </row>
    <row r="10640" spans="3:7" x14ac:dyDescent="0.3">
      <c r="C10640" s="1"/>
      <c r="G10640" s="35"/>
    </row>
    <row r="10641" spans="3:7" x14ac:dyDescent="0.3">
      <c r="C10641" s="1"/>
      <c r="G10641" s="35"/>
    </row>
    <row r="10642" spans="3:7" x14ac:dyDescent="0.3">
      <c r="C10642" s="1"/>
      <c r="G10642" s="35"/>
    </row>
    <row r="10643" spans="3:7" x14ac:dyDescent="0.3">
      <c r="C10643" s="1"/>
      <c r="G10643" s="35"/>
    </row>
    <row r="10644" spans="3:7" x14ac:dyDescent="0.3">
      <c r="C10644" s="1"/>
      <c r="G10644" s="35"/>
    </row>
    <row r="10645" spans="3:7" x14ac:dyDescent="0.3">
      <c r="C10645" s="1"/>
      <c r="G10645" s="35"/>
    </row>
    <row r="10646" spans="3:7" x14ac:dyDescent="0.3">
      <c r="C10646" s="1"/>
      <c r="G10646" s="35"/>
    </row>
    <row r="10647" spans="3:7" x14ac:dyDescent="0.3">
      <c r="C10647" s="1"/>
      <c r="G10647" s="35"/>
    </row>
    <row r="10648" spans="3:7" x14ac:dyDescent="0.3">
      <c r="C10648" s="1"/>
      <c r="G10648" s="35"/>
    </row>
    <row r="10649" spans="3:7" x14ac:dyDescent="0.3">
      <c r="C10649" s="1"/>
      <c r="G10649" s="35"/>
    </row>
    <row r="10650" spans="3:7" x14ac:dyDescent="0.3">
      <c r="C10650" s="1"/>
      <c r="G10650" s="35"/>
    </row>
    <row r="10651" spans="3:7" x14ac:dyDescent="0.3">
      <c r="C10651" s="1"/>
      <c r="G10651" s="35"/>
    </row>
    <row r="10652" spans="3:7" x14ac:dyDescent="0.3">
      <c r="C10652" s="1"/>
      <c r="G10652" s="35"/>
    </row>
    <row r="10653" spans="3:7" x14ac:dyDescent="0.3">
      <c r="C10653" s="1"/>
      <c r="G10653" s="35"/>
    </row>
    <row r="10654" spans="3:7" x14ac:dyDescent="0.3">
      <c r="C10654" s="1"/>
      <c r="G10654" s="35"/>
    </row>
    <row r="10655" spans="3:7" x14ac:dyDescent="0.3">
      <c r="C10655" s="1"/>
      <c r="G10655" s="35"/>
    </row>
    <row r="10656" spans="3:7" x14ac:dyDescent="0.3">
      <c r="C10656" s="1"/>
      <c r="G10656" s="35"/>
    </row>
    <row r="10657" spans="3:7" x14ac:dyDescent="0.3">
      <c r="C10657" s="1"/>
      <c r="G10657" s="35"/>
    </row>
    <row r="10658" spans="3:7" x14ac:dyDescent="0.3">
      <c r="C10658" s="1"/>
      <c r="G10658" s="35"/>
    </row>
    <row r="10659" spans="3:7" x14ac:dyDescent="0.3">
      <c r="C10659" s="1"/>
      <c r="G10659" s="35"/>
    </row>
    <row r="10660" spans="3:7" x14ac:dyDescent="0.3">
      <c r="C10660" s="1"/>
      <c r="G10660" s="35"/>
    </row>
    <row r="10661" spans="3:7" x14ac:dyDescent="0.3">
      <c r="C10661" s="1"/>
      <c r="G10661" s="35"/>
    </row>
    <row r="10662" spans="3:7" x14ac:dyDescent="0.3">
      <c r="C10662" s="1"/>
      <c r="G10662" s="35"/>
    </row>
    <row r="10663" spans="3:7" x14ac:dyDescent="0.3">
      <c r="C10663" s="1"/>
      <c r="G10663" s="35"/>
    </row>
    <row r="10664" spans="3:7" x14ac:dyDescent="0.3">
      <c r="C10664" s="1"/>
      <c r="G10664" s="35"/>
    </row>
    <row r="10665" spans="3:7" x14ac:dyDescent="0.3">
      <c r="C10665" s="1"/>
      <c r="G10665" s="35"/>
    </row>
    <row r="10666" spans="3:7" x14ac:dyDescent="0.3">
      <c r="C10666" s="1"/>
      <c r="G10666" s="35"/>
    </row>
    <row r="10667" spans="3:7" x14ac:dyDescent="0.3">
      <c r="C10667" s="1"/>
      <c r="G10667" s="35"/>
    </row>
    <row r="10668" spans="3:7" x14ac:dyDescent="0.3">
      <c r="C10668" s="1"/>
      <c r="G10668" s="35"/>
    </row>
    <row r="10669" spans="3:7" x14ac:dyDescent="0.3">
      <c r="C10669" s="1"/>
      <c r="G10669" s="35"/>
    </row>
    <row r="10670" spans="3:7" x14ac:dyDescent="0.3">
      <c r="C10670" s="1"/>
      <c r="G10670" s="35"/>
    </row>
    <row r="10671" spans="3:7" x14ac:dyDescent="0.3">
      <c r="C10671" s="1"/>
      <c r="G10671" s="35"/>
    </row>
    <row r="10672" spans="3:7" x14ac:dyDescent="0.3">
      <c r="C10672" s="1"/>
      <c r="G10672" s="35"/>
    </row>
    <row r="10673" spans="3:7" x14ac:dyDescent="0.3">
      <c r="C10673" s="1"/>
      <c r="G10673" s="35"/>
    </row>
    <row r="10674" spans="3:7" x14ac:dyDescent="0.3">
      <c r="C10674" s="1"/>
      <c r="G10674" s="35"/>
    </row>
    <row r="10675" spans="3:7" x14ac:dyDescent="0.3">
      <c r="C10675" s="1"/>
      <c r="G10675" s="35"/>
    </row>
    <row r="10676" spans="3:7" x14ac:dyDescent="0.3">
      <c r="C10676" s="1"/>
      <c r="G10676" s="35"/>
    </row>
    <row r="10677" spans="3:7" x14ac:dyDescent="0.3">
      <c r="C10677" s="1"/>
      <c r="G10677" s="35"/>
    </row>
    <row r="10678" spans="3:7" x14ac:dyDescent="0.3">
      <c r="C10678" s="1"/>
      <c r="G10678" s="35"/>
    </row>
    <row r="10679" spans="3:7" x14ac:dyDescent="0.3">
      <c r="C10679" s="1"/>
      <c r="G10679" s="35"/>
    </row>
    <row r="10680" spans="3:7" x14ac:dyDescent="0.3">
      <c r="C10680" s="1"/>
      <c r="G10680" s="35"/>
    </row>
    <row r="10681" spans="3:7" x14ac:dyDescent="0.3">
      <c r="C10681" s="1"/>
      <c r="G10681" s="35"/>
    </row>
    <row r="10682" spans="3:7" x14ac:dyDescent="0.3">
      <c r="C10682" s="1"/>
      <c r="G10682" s="35"/>
    </row>
    <row r="10683" spans="3:7" x14ac:dyDescent="0.3">
      <c r="C10683" s="1"/>
      <c r="G10683" s="35"/>
    </row>
    <row r="10684" spans="3:7" x14ac:dyDescent="0.3">
      <c r="C10684" s="1"/>
      <c r="G10684" s="35"/>
    </row>
    <row r="10685" spans="3:7" x14ac:dyDescent="0.3">
      <c r="C10685" s="1"/>
      <c r="G10685" s="35"/>
    </row>
    <row r="10686" spans="3:7" x14ac:dyDescent="0.3">
      <c r="C10686" s="1"/>
      <c r="G10686" s="35"/>
    </row>
    <row r="10687" spans="3:7" x14ac:dyDescent="0.3">
      <c r="C10687" s="1"/>
      <c r="G10687" s="35"/>
    </row>
    <row r="10688" spans="3:7" x14ac:dyDescent="0.3">
      <c r="C10688" s="1"/>
      <c r="G10688" s="35"/>
    </row>
    <row r="10689" spans="3:7" x14ac:dyDescent="0.3">
      <c r="C10689" s="1"/>
      <c r="G10689" s="35"/>
    </row>
    <row r="10690" spans="3:7" x14ac:dyDescent="0.3">
      <c r="C10690" s="1"/>
      <c r="G10690" s="35"/>
    </row>
    <row r="10691" spans="3:7" x14ac:dyDescent="0.3">
      <c r="C10691" s="1"/>
      <c r="G10691" s="35"/>
    </row>
    <row r="10692" spans="3:7" x14ac:dyDescent="0.3">
      <c r="C10692" s="1"/>
      <c r="G10692" s="35"/>
    </row>
    <row r="10693" spans="3:7" x14ac:dyDescent="0.3">
      <c r="C10693" s="1"/>
      <c r="G10693" s="35"/>
    </row>
    <row r="10694" spans="3:7" x14ac:dyDescent="0.3">
      <c r="C10694" s="1"/>
      <c r="G10694" s="35"/>
    </row>
    <row r="10695" spans="3:7" x14ac:dyDescent="0.3">
      <c r="C10695" s="1"/>
      <c r="G10695" s="35"/>
    </row>
    <row r="10696" spans="3:7" x14ac:dyDescent="0.3">
      <c r="C10696" s="1"/>
      <c r="G10696" s="35"/>
    </row>
    <row r="10697" spans="3:7" x14ac:dyDescent="0.3">
      <c r="C10697" s="1"/>
      <c r="G10697" s="35"/>
    </row>
    <row r="10698" spans="3:7" x14ac:dyDescent="0.3">
      <c r="C10698" s="1"/>
      <c r="G10698" s="35"/>
    </row>
    <row r="10699" spans="3:7" x14ac:dyDescent="0.3">
      <c r="C10699" s="1"/>
      <c r="G10699" s="35"/>
    </row>
    <row r="10700" spans="3:7" x14ac:dyDescent="0.3">
      <c r="C10700" s="1"/>
      <c r="G10700" s="35"/>
    </row>
    <row r="10701" spans="3:7" x14ac:dyDescent="0.3">
      <c r="C10701" s="1"/>
      <c r="G10701" s="35"/>
    </row>
    <row r="10702" spans="3:7" x14ac:dyDescent="0.3">
      <c r="C10702" s="1"/>
      <c r="G10702" s="35"/>
    </row>
    <row r="10703" spans="3:7" x14ac:dyDescent="0.3">
      <c r="C10703" s="1"/>
      <c r="G10703" s="35"/>
    </row>
    <row r="10704" spans="3:7" x14ac:dyDescent="0.3">
      <c r="C10704" s="1"/>
      <c r="G10704" s="35"/>
    </row>
    <row r="10705" spans="3:7" x14ac:dyDescent="0.3">
      <c r="C10705" s="1"/>
      <c r="G10705" s="35"/>
    </row>
    <row r="10706" spans="3:7" x14ac:dyDescent="0.3">
      <c r="C10706" s="1"/>
      <c r="G10706" s="35"/>
    </row>
    <row r="10707" spans="3:7" x14ac:dyDescent="0.3">
      <c r="C10707" s="1"/>
      <c r="G10707" s="35"/>
    </row>
    <row r="10708" spans="3:7" x14ac:dyDescent="0.3">
      <c r="C10708" s="1"/>
      <c r="G10708" s="35"/>
    </row>
    <row r="10709" spans="3:7" x14ac:dyDescent="0.3">
      <c r="C10709" s="1"/>
      <c r="G10709" s="35"/>
    </row>
    <row r="10710" spans="3:7" x14ac:dyDescent="0.3">
      <c r="C10710" s="1"/>
      <c r="G10710" s="35"/>
    </row>
    <row r="10711" spans="3:7" x14ac:dyDescent="0.3">
      <c r="C10711" s="1"/>
      <c r="G10711" s="35"/>
    </row>
    <row r="10712" spans="3:7" x14ac:dyDescent="0.3">
      <c r="C10712" s="1"/>
      <c r="G10712" s="35"/>
    </row>
    <row r="10713" spans="3:7" x14ac:dyDescent="0.3">
      <c r="C10713" s="1"/>
      <c r="G10713" s="35"/>
    </row>
    <row r="10714" spans="3:7" x14ac:dyDescent="0.3">
      <c r="C10714" s="1"/>
      <c r="G10714" s="35"/>
    </row>
    <row r="10715" spans="3:7" x14ac:dyDescent="0.3">
      <c r="C10715" s="1"/>
      <c r="G10715" s="35"/>
    </row>
    <row r="10716" spans="3:7" x14ac:dyDescent="0.3">
      <c r="C10716" s="1"/>
      <c r="G10716" s="35"/>
    </row>
    <row r="10717" spans="3:7" x14ac:dyDescent="0.3">
      <c r="C10717" s="1"/>
      <c r="G10717" s="35"/>
    </row>
    <row r="10718" spans="3:7" x14ac:dyDescent="0.3">
      <c r="C10718" s="1"/>
      <c r="G10718" s="35"/>
    </row>
    <row r="10719" spans="3:7" x14ac:dyDescent="0.3">
      <c r="C10719" s="1"/>
      <c r="G10719" s="35"/>
    </row>
    <row r="10720" spans="3:7" x14ac:dyDescent="0.3">
      <c r="C10720" s="1"/>
      <c r="G10720" s="35"/>
    </row>
    <row r="10721" spans="3:7" x14ac:dyDescent="0.3">
      <c r="C10721" s="1"/>
      <c r="G10721" s="35"/>
    </row>
    <row r="10722" spans="3:7" x14ac:dyDescent="0.3">
      <c r="C10722" s="1"/>
      <c r="G10722" s="35"/>
    </row>
    <row r="10723" spans="3:7" x14ac:dyDescent="0.3">
      <c r="C10723" s="1"/>
      <c r="G10723" s="35"/>
    </row>
    <row r="10724" spans="3:7" x14ac:dyDescent="0.3">
      <c r="C10724" s="1"/>
      <c r="G10724" s="35"/>
    </row>
    <row r="10725" spans="3:7" x14ac:dyDescent="0.3">
      <c r="C10725" s="1"/>
      <c r="G10725" s="35"/>
    </row>
    <row r="10726" spans="3:7" x14ac:dyDescent="0.3">
      <c r="C10726" s="1"/>
      <c r="G10726" s="35"/>
    </row>
    <row r="10727" spans="3:7" x14ac:dyDescent="0.3">
      <c r="C10727" s="1"/>
      <c r="G10727" s="35"/>
    </row>
    <row r="10728" spans="3:7" x14ac:dyDescent="0.3">
      <c r="C10728" s="1"/>
      <c r="G10728" s="35"/>
    </row>
    <row r="10729" spans="3:7" x14ac:dyDescent="0.3">
      <c r="C10729" s="1"/>
      <c r="G10729" s="35"/>
    </row>
    <row r="10730" spans="3:7" x14ac:dyDescent="0.3">
      <c r="C10730" s="1"/>
      <c r="G10730" s="35"/>
    </row>
    <row r="10731" spans="3:7" x14ac:dyDescent="0.3">
      <c r="C10731" s="1"/>
      <c r="G10731" s="35"/>
    </row>
    <row r="10732" spans="3:7" x14ac:dyDescent="0.3">
      <c r="C10732" s="1"/>
      <c r="G10732" s="35"/>
    </row>
    <row r="10733" spans="3:7" x14ac:dyDescent="0.3">
      <c r="C10733" s="1"/>
      <c r="G10733" s="35"/>
    </row>
    <row r="10734" spans="3:7" x14ac:dyDescent="0.3">
      <c r="C10734" s="1"/>
      <c r="G10734" s="35"/>
    </row>
    <row r="10735" spans="3:7" x14ac:dyDescent="0.3">
      <c r="C10735" s="1"/>
      <c r="G10735" s="35"/>
    </row>
    <row r="10736" spans="3:7" x14ac:dyDescent="0.3">
      <c r="C10736" s="1"/>
      <c r="G10736" s="35"/>
    </row>
    <row r="10737" spans="3:7" x14ac:dyDescent="0.3">
      <c r="C10737" s="1"/>
      <c r="G10737" s="35"/>
    </row>
    <row r="10738" spans="3:7" x14ac:dyDescent="0.3">
      <c r="C10738" s="1"/>
      <c r="G10738" s="35"/>
    </row>
    <row r="10739" spans="3:7" x14ac:dyDescent="0.3">
      <c r="C10739" s="1"/>
      <c r="G10739" s="35"/>
    </row>
    <row r="10740" spans="3:7" x14ac:dyDescent="0.3">
      <c r="C10740" s="1"/>
      <c r="G10740" s="35"/>
    </row>
    <row r="10741" spans="3:7" x14ac:dyDescent="0.3">
      <c r="C10741" s="1"/>
      <c r="G10741" s="35"/>
    </row>
    <row r="10742" spans="3:7" x14ac:dyDescent="0.3">
      <c r="C10742" s="1"/>
      <c r="G10742" s="35"/>
    </row>
    <row r="10743" spans="3:7" x14ac:dyDescent="0.3">
      <c r="C10743" s="1"/>
      <c r="G10743" s="35"/>
    </row>
    <row r="10744" spans="3:7" x14ac:dyDescent="0.3">
      <c r="C10744" s="1"/>
      <c r="G10744" s="35"/>
    </row>
    <row r="10745" spans="3:7" x14ac:dyDescent="0.3">
      <c r="C10745" s="1"/>
      <c r="G10745" s="35"/>
    </row>
    <row r="10746" spans="3:7" x14ac:dyDescent="0.3">
      <c r="C10746" s="1"/>
      <c r="G10746" s="35"/>
    </row>
    <row r="10747" spans="3:7" x14ac:dyDescent="0.3">
      <c r="C10747" s="1"/>
      <c r="G10747" s="35"/>
    </row>
    <row r="10748" spans="3:7" x14ac:dyDescent="0.3">
      <c r="C10748" s="1"/>
      <c r="G10748" s="35"/>
    </row>
    <row r="10749" spans="3:7" x14ac:dyDescent="0.3">
      <c r="C10749" s="1"/>
      <c r="G10749" s="35"/>
    </row>
    <row r="10750" spans="3:7" x14ac:dyDescent="0.3">
      <c r="C10750" s="1"/>
      <c r="G10750" s="35"/>
    </row>
    <row r="10751" spans="3:7" x14ac:dyDescent="0.3">
      <c r="C10751" s="1"/>
      <c r="G10751" s="35"/>
    </row>
    <row r="10752" spans="3:7" x14ac:dyDescent="0.3">
      <c r="C10752" s="1"/>
      <c r="G10752" s="35"/>
    </row>
    <row r="10753" spans="3:7" x14ac:dyDescent="0.3">
      <c r="C10753" s="1"/>
      <c r="G10753" s="35"/>
    </row>
    <row r="10754" spans="3:7" x14ac:dyDescent="0.3">
      <c r="C10754" s="1"/>
      <c r="G10754" s="35"/>
    </row>
    <row r="10755" spans="3:7" x14ac:dyDescent="0.3">
      <c r="C10755" s="1"/>
      <c r="G10755" s="35"/>
    </row>
    <row r="10756" spans="3:7" x14ac:dyDescent="0.3">
      <c r="C10756" s="1"/>
      <c r="G10756" s="35"/>
    </row>
    <row r="10757" spans="3:7" x14ac:dyDescent="0.3">
      <c r="C10757" s="1"/>
      <c r="G10757" s="35"/>
    </row>
    <row r="10758" spans="3:7" x14ac:dyDescent="0.3">
      <c r="C10758" s="1"/>
      <c r="G10758" s="35"/>
    </row>
    <row r="10759" spans="3:7" x14ac:dyDescent="0.3">
      <c r="C10759" s="1"/>
      <c r="G10759" s="35"/>
    </row>
    <row r="10760" spans="3:7" x14ac:dyDescent="0.3">
      <c r="C10760" s="1"/>
      <c r="G10760" s="35"/>
    </row>
    <row r="10761" spans="3:7" x14ac:dyDescent="0.3">
      <c r="C10761" s="1"/>
      <c r="G10761" s="35"/>
    </row>
    <row r="10762" spans="3:7" x14ac:dyDescent="0.3">
      <c r="C10762" s="1"/>
      <c r="G10762" s="35"/>
    </row>
    <row r="10763" spans="3:7" x14ac:dyDescent="0.3">
      <c r="C10763" s="1"/>
      <c r="G10763" s="35"/>
    </row>
    <row r="10764" spans="3:7" x14ac:dyDescent="0.3">
      <c r="C10764" s="1"/>
      <c r="G10764" s="35"/>
    </row>
    <row r="10765" spans="3:7" x14ac:dyDescent="0.3">
      <c r="C10765" s="1"/>
      <c r="G10765" s="35"/>
    </row>
    <row r="10766" spans="3:7" x14ac:dyDescent="0.3">
      <c r="C10766" s="1"/>
      <c r="G10766" s="35"/>
    </row>
    <row r="10767" spans="3:7" x14ac:dyDescent="0.3">
      <c r="C10767" s="1"/>
      <c r="G10767" s="35"/>
    </row>
    <row r="10768" spans="3:7" x14ac:dyDescent="0.3">
      <c r="C10768" s="1"/>
      <c r="G10768" s="35"/>
    </row>
    <row r="10769" spans="3:7" x14ac:dyDescent="0.3">
      <c r="C10769" s="1"/>
      <c r="G10769" s="35"/>
    </row>
    <row r="10770" spans="3:7" x14ac:dyDescent="0.3">
      <c r="C10770" s="1"/>
      <c r="G10770" s="35"/>
    </row>
    <row r="10771" spans="3:7" x14ac:dyDescent="0.3">
      <c r="C10771" s="1"/>
      <c r="G10771" s="35"/>
    </row>
    <row r="10772" spans="3:7" x14ac:dyDescent="0.3">
      <c r="C10772" s="1"/>
      <c r="G10772" s="35"/>
    </row>
    <row r="10773" spans="3:7" x14ac:dyDescent="0.3">
      <c r="C10773" s="1"/>
      <c r="G10773" s="35"/>
    </row>
    <row r="10774" spans="3:7" x14ac:dyDescent="0.3">
      <c r="C10774" s="1"/>
      <c r="G10774" s="35"/>
    </row>
    <row r="10775" spans="3:7" x14ac:dyDescent="0.3">
      <c r="C10775" s="1"/>
      <c r="G10775" s="35"/>
    </row>
    <row r="10776" spans="3:7" x14ac:dyDescent="0.3">
      <c r="C10776" s="1"/>
      <c r="G10776" s="35"/>
    </row>
    <row r="10777" spans="3:7" x14ac:dyDescent="0.3">
      <c r="C10777" s="1"/>
      <c r="G10777" s="35"/>
    </row>
    <row r="10778" spans="3:7" x14ac:dyDescent="0.3">
      <c r="C10778" s="1"/>
      <c r="G10778" s="35"/>
    </row>
    <row r="10779" spans="3:7" x14ac:dyDescent="0.3">
      <c r="C10779" s="1"/>
      <c r="G10779" s="35"/>
    </row>
    <row r="10780" spans="3:7" x14ac:dyDescent="0.3">
      <c r="C10780" s="1"/>
      <c r="G10780" s="35"/>
    </row>
    <row r="10781" spans="3:7" x14ac:dyDescent="0.3">
      <c r="C10781" s="1"/>
      <c r="G10781" s="35"/>
    </row>
    <row r="10782" spans="3:7" x14ac:dyDescent="0.3">
      <c r="C10782" s="1"/>
      <c r="G10782" s="35"/>
    </row>
    <row r="10783" spans="3:7" x14ac:dyDescent="0.3">
      <c r="C10783" s="1"/>
      <c r="G10783" s="35"/>
    </row>
    <row r="10784" spans="3:7" x14ac:dyDescent="0.3">
      <c r="C10784" s="1"/>
      <c r="G10784" s="35"/>
    </row>
    <row r="10785" spans="3:7" x14ac:dyDescent="0.3">
      <c r="C10785" s="1"/>
      <c r="G10785" s="35"/>
    </row>
    <row r="10786" spans="3:7" x14ac:dyDescent="0.3">
      <c r="C10786" s="1"/>
      <c r="G10786" s="35"/>
    </row>
    <row r="10787" spans="3:7" x14ac:dyDescent="0.3">
      <c r="C10787" s="1"/>
      <c r="G10787" s="35"/>
    </row>
    <row r="10788" spans="3:7" x14ac:dyDescent="0.3">
      <c r="C10788" s="1"/>
      <c r="G10788" s="35"/>
    </row>
    <row r="10789" spans="3:7" x14ac:dyDescent="0.3">
      <c r="C10789" s="1"/>
      <c r="G10789" s="35"/>
    </row>
    <row r="10790" spans="3:7" x14ac:dyDescent="0.3">
      <c r="C10790" s="1"/>
      <c r="G10790" s="35"/>
    </row>
    <row r="10791" spans="3:7" x14ac:dyDescent="0.3">
      <c r="C10791" s="1"/>
      <c r="G10791" s="35"/>
    </row>
    <row r="10792" spans="3:7" x14ac:dyDescent="0.3">
      <c r="C10792" s="1"/>
      <c r="G10792" s="35"/>
    </row>
    <row r="10793" spans="3:7" x14ac:dyDescent="0.3">
      <c r="C10793" s="1"/>
      <c r="G10793" s="35"/>
    </row>
    <row r="10794" spans="3:7" x14ac:dyDescent="0.3">
      <c r="C10794" s="1"/>
      <c r="G10794" s="35"/>
    </row>
    <row r="10795" spans="3:7" x14ac:dyDescent="0.3">
      <c r="C10795" s="1"/>
      <c r="G10795" s="35"/>
    </row>
    <row r="10796" spans="3:7" x14ac:dyDescent="0.3">
      <c r="C10796" s="1"/>
      <c r="G10796" s="35"/>
    </row>
    <row r="10797" spans="3:7" x14ac:dyDescent="0.3">
      <c r="C10797" s="1"/>
      <c r="G10797" s="35"/>
    </row>
    <row r="10798" spans="3:7" x14ac:dyDescent="0.3">
      <c r="C10798" s="1"/>
      <c r="G10798" s="35"/>
    </row>
    <row r="10799" spans="3:7" x14ac:dyDescent="0.3">
      <c r="C10799" s="1"/>
      <c r="G10799" s="35"/>
    </row>
    <row r="10800" spans="3:7" x14ac:dyDescent="0.3">
      <c r="C10800" s="1"/>
      <c r="G10800" s="35"/>
    </row>
    <row r="10801" spans="3:7" x14ac:dyDescent="0.3">
      <c r="C10801" s="1"/>
      <c r="G10801" s="35"/>
    </row>
    <row r="10802" spans="3:7" x14ac:dyDescent="0.3">
      <c r="C10802" s="1"/>
      <c r="G10802" s="35"/>
    </row>
    <row r="10803" spans="3:7" x14ac:dyDescent="0.3">
      <c r="C10803" s="1"/>
      <c r="G10803" s="35"/>
    </row>
    <row r="10804" spans="3:7" x14ac:dyDescent="0.3">
      <c r="C10804" s="1"/>
      <c r="G10804" s="35"/>
    </row>
    <row r="10805" spans="3:7" x14ac:dyDescent="0.3">
      <c r="C10805" s="1"/>
      <c r="G10805" s="35"/>
    </row>
    <row r="10806" spans="3:7" x14ac:dyDescent="0.3">
      <c r="C10806" s="1"/>
      <c r="G10806" s="35"/>
    </row>
    <row r="10807" spans="3:7" x14ac:dyDescent="0.3">
      <c r="C10807" s="1"/>
      <c r="G10807" s="35"/>
    </row>
    <row r="10808" spans="3:7" x14ac:dyDescent="0.3">
      <c r="C10808" s="1"/>
      <c r="G10808" s="35"/>
    </row>
    <row r="10809" spans="3:7" x14ac:dyDescent="0.3">
      <c r="C10809" s="1"/>
      <c r="G10809" s="35"/>
    </row>
    <row r="10810" spans="3:7" x14ac:dyDescent="0.3">
      <c r="C10810" s="1"/>
      <c r="G10810" s="35"/>
    </row>
    <row r="10811" spans="3:7" x14ac:dyDescent="0.3">
      <c r="C10811" s="1"/>
      <c r="G10811" s="35"/>
    </row>
    <row r="10812" spans="3:7" x14ac:dyDescent="0.3">
      <c r="C10812" s="1"/>
      <c r="G10812" s="35"/>
    </row>
    <row r="10813" spans="3:7" x14ac:dyDescent="0.3">
      <c r="C10813" s="1"/>
      <c r="G10813" s="35"/>
    </row>
    <row r="10814" spans="3:7" x14ac:dyDescent="0.3">
      <c r="C10814" s="1"/>
      <c r="G10814" s="35"/>
    </row>
    <row r="10815" spans="3:7" x14ac:dyDescent="0.3">
      <c r="C10815" s="1"/>
      <c r="G10815" s="35"/>
    </row>
    <row r="10816" spans="3:7" x14ac:dyDescent="0.3">
      <c r="C10816" s="1"/>
      <c r="G10816" s="35"/>
    </row>
    <row r="10817" spans="3:7" x14ac:dyDescent="0.3">
      <c r="C10817" s="1"/>
      <c r="G10817" s="35"/>
    </row>
    <row r="10818" spans="3:7" x14ac:dyDescent="0.3">
      <c r="C10818" s="1"/>
      <c r="G10818" s="35"/>
    </row>
    <row r="10819" spans="3:7" x14ac:dyDescent="0.3">
      <c r="C10819" s="1"/>
      <c r="G10819" s="35"/>
    </row>
    <row r="10820" spans="3:7" x14ac:dyDescent="0.3">
      <c r="C10820" s="1"/>
      <c r="G10820" s="35"/>
    </row>
    <row r="10821" spans="3:7" x14ac:dyDescent="0.3">
      <c r="C10821" s="1"/>
      <c r="G10821" s="35"/>
    </row>
    <row r="10822" spans="3:7" x14ac:dyDescent="0.3">
      <c r="C10822" s="1"/>
      <c r="G10822" s="35"/>
    </row>
    <row r="10823" spans="3:7" x14ac:dyDescent="0.3">
      <c r="C10823" s="1"/>
      <c r="G10823" s="35"/>
    </row>
    <row r="10824" spans="3:7" x14ac:dyDescent="0.3">
      <c r="C10824" s="1"/>
      <c r="G10824" s="35"/>
    </row>
    <row r="10825" spans="3:7" x14ac:dyDescent="0.3">
      <c r="C10825" s="1"/>
      <c r="G10825" s="35"/>
    </row>
    <row r="10826" spans="3:7" x14ac:dyDescent="0.3">
      <c r="C10826" s="1"/>
      <c r="G10826" s="35"/>
    </row>
    <row r="10827" spans="3:7" x14ac:dyDescent="0.3">
      <c r="C10827" s="1"/>
      <c r="G10827" s="35"/>
    </row>
    <row r="10828" spans="3:7" x14ac:dyDescent="0.3">
      <c r="C10828" s="1"/>
      <c r="G10828" s="35"/>
    </row>
    <row r="10829" spans="3:7" x14ac:dyDescent="0.3">
      <c r="C10829" s="1"/>
      <c r="G10829" s="35"/>
    </row>
    <row r="10830" spans="3:7" x14ac:dyDescent="0.3">
      <c r="C10830" s="1"/>
      <c r="G10830" s="35"/>
    </row>
    <row r="10831" spans="3:7" x14ac:dyDescent="0.3">
      <c r="C10831" s="1"/>
      <c r="G10831" s="35"/>
    </row>
    <row r="10832" spans="3:7" x14ac:dyDescent="0.3">
      <c r="C10832" s="1"/>
      <c r="G10832" s="35"/>
    </row>
    <row r="10833" spans="3:7" x14ac:dyDescent="0.3">
      <c r="C10833" s="1"/>
      <c r="G10833" s="35"/>
    </row>
    <row r="10834" spans="3:7" x14ac:dyDescent="0.3">
      <c r="C10834" s="1"/>
      <c r="G10834" s="35"/>
    </row>
    <row r="10835" spans="3:7" x14ac:dyDescent="0.3">
      <c r="C10835" s="1"/>
      <c r="G10835" s="35"/>
    </row>
    <row r="10836" spans="3:7" x14ac:dyDescent="0.3">
      <c r="C10836" s="1"/>
      <c r="G10836" s="35"/>
    </row>
    <row r="10837" spans="3:7" x14ac:dyDescent="0.3">
      <c r="C10837" s="1"/>
      <c r="G10837" s="35"/>
    </row>
    <row r="10838" spans="3:7" x14ac:dyDescent="0.3">
      <c r="C10838" s="1"/>
      <c r="G10838" s="35"/>
    </row>
    <row r="10839" spans="3:7" x14ac:dyDescent="0.3">
      <c r="C10839" s="1"/>
      <c r="G10839" s="35"/>
    </row>
    <row r="10840" spans="3:7" x14ac:dyDescent="0.3">
      <c r="C10840" s="1"/>
      <c r="G10840" s="35"/>
    </row>
    <row r="10841" spans="3:7" x14ac:dyDescent="0.3">
      <c r="C10841" s="1"/>
      <c r="G10841" s="35"/>
    </row>
    <row r="10842" spans="3:7" x14ac:dyDescent="0.3">
      <c r="C10842" s="1"/>
      <c r="G10842" s="35"/>
    </row>
    <row r="10843" spans="3:7" x14ac:dyDescent="0.3">
      <c r="C10843" s="1"/>
      <c r="G10843" s="35"/>
    </row>
    <row r="10844" spans="3:7" x14ac:dyDescent="0.3">
      <c r="C10844" s="1"/>
      <c r="G10844" s="35"/>
    </row>
    <row r="10845" spans="3:7" x14ac:dyDescent="0.3">
      <c r="C10845" s="1"/>
      <c r="G10845" s="35"/>
    </row>
    <row r="10846" spans="3:7" x14ac:dyDescent="0.3">
      <c r="C10846" s="1"/>
      <c r="G10846" s="35"/>
    </row>
    <row r="10847" spans="3:7" x14ac:dyDescent="0.3">
      <c r="C10847" s="1"/>
      <c r="G10847" s="35"/>
    </row>
    <row r="10848" spans="3:7" x14ac:dyDescent="0.3">
      <c r="C10848" s="1"/>
      <c r="G10848" s="35"/>
    </row>
    <row r="10849" spans="3:7" x14ac:dyDescent="0.3">
      <c r="C10849" s="1"/>
      <c r="G10849" s="35"/>
    </row>
    <row r="10850" spans="3:7" x14ac:dyDescent="0.3">
      <c r="C10850" s="1"/>
      <c r="G10850" s="35"/>
    </row>
    <row r="10851" spans="3:7" x14ac:dyDescent="0.3">
      <c r="C10851" s="1"/>
      <c r="G10851" s="35"/>
    </row>
    <row r="10852" spans="3:7" x14ac:dyDescent="0.3">
      <c r="C10852" s="1"/>
      <c r="G10852" s="35"/>
    </row>
    <row r="10853" spans="3:7" x14ac:dyDescent="0.3">
      <c r="C10853" s="1"/>
      <c r="G10853" s="35"/>
    </row>
    <row r="10854" spans="3:7" x14ac:dyDescent="0.3">
      <c r="C10854" s="1"/>
      <c r="G10854" s="35"/>
    </row>
    <row r="10855" spans="3:7" x14ac:dyDescent="0.3">
      <c r="C10855" s="1"/>
      <c r="G10855" s="35"/>
    </row>
    <row r="10856" spans="3:7" x14ac:dyDescent="0.3">
      <c r="C10856" s="1"/>
      <c r="G10856" s="35"/>
    </row>
    <row r="10857" spans="3:7" x14ac:dyDescent="0.3">
      <c r="C10857" s="1"/>
      <c r="G10857" s="35"/>
    </row>
    <row r="10858" spans="3:7" x14ac:dyDescent="0.3">
      <c r="C10858" s="1"/>
      <c r="G10858" s="35"/>
    </row>
    <row r="10859" spans="3:7" x14ac:dyDescent="0.3">
      <c r="C10859" s="1"/>
      <c r="G10859" s="35"/>
    </row>
    <row r="10860" spans="3:7" x14ac:dyDescent="0.3">
      <c r="C10860" s="1"/>
      <c r="G10860" s="35"/>
    </row>
    <row r="10861" spans="3:7" x14ac:dyDescent="0.3">
      <c r="C10861" s="1"/>
      <c r="G10861" s="35"/>
    </row>
    <row r="10862" spans="3:7" x14ac:dyDescent="0.3">
      <c r="C10862" s="1"/>
      <c r="G10862" s="35"/>
    </row>
    <row r="10863" spans="3:7" x14ac:dyDescent="0.3">
      <c r="C10863" s="1"/>
      <c r="G10863" s="35"/>
    </row>
    <row r="10864" spans="3:7" x14ac:dyDescent="0.3">
      <c r="C10864" s="1"/>
      <c r="G10864" s="35"/>
    </row>
    <row r="10865" spans="3:7" x14ac:dyDescent="0.3">
      <c r="C10865" s="1"/>
      <c r="G10865" s="35"/>
    </row>
    <row r="10866" spans="3:7" x14ac:dyDescent="0.3">
      <c r="C10866" s="1"/>
      <c r="G10866" s="35"/>
    </row>
    <row r="10867" spans="3:7" x14ac:dyDescent="0.3">
      <c r="C10867" s="1"/>
      <c r="G10867" s="35"/>
    </row>
    <row r="10868" spans="3:7" x14ac:dyDescent="0.3">
      <c r="C10868" s="1"/>
      <c r="G10868" s="35"/>
    </row>
    <row r="10869" spans="3:7" x14ac:dyDescent="0.3">
      <c r="C10869" s="1"/>
      <c r="G10869" s="35"/>
    </row>
    <row r="10870" spans="3:7" x14ac:dyDescent="0.3">
      <c r="C10870" s="1"/>
      <c r="G10870" s="35"/>
    </row>
    <row r="10871" spans="3:7" x14ac:dyDescent="0.3">
      <c r="C10871" s="1"/>
      <c r="G10871" s="35"/>
    </row>
    <row r="10872" spans="3:7" x14ac:dyDescent="0.3">
      <c r="C10872" s="1"/>
      <c r="G10872" s="35"/>
    </row>
    <row r="10873" spans="3:7" x14ac:dyDescent="0.3">
      <c r="C10873" s="1"/>
      <c r="G10873" s="35"/>
    </row>
    <row r="10874" spans="3:7" x14ac:dyDescent="0.3">
      <c r="C10874" s="1"/>
      <c r="G10874" s="35"/>
    </row>
    <row r="10875" spans="3:7" x14ac:dyDescent="0.3">
      <c r="C10875" s="1"/>
      <c r="G10875" s="35"/>
    </row>
    <row r="10876" spans="3:7" x14ac:dyDescent="0.3">
      <c r="C10876" s="1"/>
      <c r="G10876" s="35"/>
    </row>
    <row r="10877" spans="3:7" x14ac:dyDescent="0.3">
      <c r="C10877" s="1"/>
      <c r="G10877" s="35"/>
    </row>
    <row r="10878" spans="3:7" x14ac:dyDescent="0.3">
      <c r="C10878" s="1"/>
      <c r="G10878" s="35"/>
    </row>
    <row r="10879" spans="3:7" x14ac:dyDescent="0.3">
      <c r="C10879" s="1"/>
      <c r="G10879" s="35"/>
    </row>
    <row r="10880" spans="3:7" x14ac:dyDescent="0.3">
      <c r="C10880" s="1"/>
      <c r="G10880" s="35"/>
    </row>
    <row r="10881" spans="3:7" x14ac:dyDescent="0.3">
      <c r="C10881" s="1"/>
      <c r="G10881" s="35"/>
    </row>
    <row r="10882" spans="3:7" x14ac:dyDescent="0.3">
      <c r="C10882" s="1"/>
      <c r="G10882" s="35"/>
    </row>
    <row r="10883" spans="3:7" x14ac:dyDescent="0.3">
      <c r="C10883" s="1"/>
      <c r="G10883" s="35"/>
    </row>
    <row r="10884" spans="3:7" x14ac:dyDescent="0.3">
      <c r="C10884" s="1"/>
      <c r="G10884" s="35"/>
    </row>
    <row r="10885" spans="3:7" x14ac:dyDescent="0.3">
      <c r="C10885" s="1"/>
      <c r="G10885" s="35"/>
    </row>
    <row r="10886" spans="3:7" x14ac:dyDescent="0.3">
      <c r="C10886" s="1"/>
      <c r="G10886" s="35"/>
    </row>
    <row r="10887" spans="3:7" x14ac:dyDescent="0.3">
      <c r="C10887" s="1"/>
      <c r="G10887" s="35"/>
    </row>
    <row r="10888" spans="3:7" x14ac:dyDescent="0.3">
      <c r="C10888" s="1"/>
      <c r="G10888" s="35"/>
    </row>
    <row r="10889" spans="3:7" x14ac:dyDescent="0.3">
      <c r="C10889" s="1"/>
      <c r="G10889" s="35"/>
    </row>
    <row r="10890" spans="3:7" x14ac:dyDescent="0.3">
      <c r="C10890" s="1"/>
      <c r="G10890" s="35"/>
    </row>
    <row r="10891" spans="3:7" x14ac:dyDescent="0.3">
      <c r="C10891" s="1"/>
      <c r="G10891" s="35"/>
    </row>
    <row r="10892" spans="3:7" x14ac:dyDescent="0.3">
      <c r="C10892" s="1"/>
      <c r="G10892" s="35"/>
    </row>
    <row r="10893" spans="3:7" x14ac:dyDescent="0.3">
      <c r="C10893" s="1"/>
      <c r="G10893" s="35"/>
    </row>
    <row r="10894" spans="3:7" x14ac:dyDescent="0.3">
      <c r="C10894" s="1"/>
      <c r="G10894" s="35"/>
    </row>
    <row r="10895" spans="3:7" x14ac:dyDescent="0.3">
      <c r="C10895" s="1"/>
      <c r="G10895" s="35"/>
    </row>
    <row r="10896" spans="3:7" x14ac:dyDescent="0.3">
      <c r="C10896" s="1"/>
      <c r="G10896" s="35"/>
    </row>
    <row r="10897" spans="3:7" x14ac:dyDescent="0.3">
      <c r="C10897" s="1"/>
      <c r="G10897" s="35"/>
    </row>
    <row r="10898" spans="3:7" x14ac:dyDescent="0.3">
      <c r="C10898" s="1"/>
      <c r="G10898" s="35"/>
    </row>
    <row r="10899" spans="3:7" x14ac:dyDescent="0.3">
      <c r="C10899" s="1"/>
      <c r="G10899" s="35"/>
    </row>
    <row r="10900" spans="3:7" x14ac:dyDescent="0.3">
      <c r="C10900" s="1"/>
      <c r="G10900" s="35"/>
    </row>
    <row r="10901" spans="3:7" x14ac:dyDescent="0.3">
      <c r="C10901" s="1"/>
      <c r="G10901" s="35"/>
    </row>
    <row r="10902" spans="3:7" x14ac:dyDescent="0.3">
      <c r="C10902" s="1"/>
      <c r="G10902" s="35"/>
    </row>
    <row r="10903" spans="3:7" x14ac:dyDescent="0.3">
      <c r="C10903" s="1"/>
      <c r="G10903" s="35"/>
    </row>
    <row r="10904" spans="3:7" x14ac:dyDescent="0.3">
      <c r="C10904" s="1"/>
      <c r="G10904" s="35"/>
    </row>
    <row r="10905" spans="3:7" x14ac:dyDescent="0.3">
      <c r="C10905" s="1"/>
      <c r="G10905" s="35"/>
    </row>
    <row r="10906" spans="3:7" x14ac:dyDescent="0.3">
      <c r="C10906" s="1"/>
      <c r="G10906" s="35"/>
    </row>
    <row r="10907" spans="3:7" x14ac:dyDescent="0.3">
      <c r="C10907" s="1"/>
      <c r="G10907" s="35"/>
    </row>
    <row r="10908" spans="3:7" x14ac:dyDescent="0.3">
      <c r="C10908" s="1"/>
      <c r="G10908" s="35"/>
    </row>
    <row r="10909" spans="3:7" x14ac:dyDescent="0.3">
      <c r="C10909" s="1"/>
      <c r="G10909" s="35"/>
    </row>
    <row r="10910" spans="3:7" x14ac:dyDescent="0.3">
      <c r="C10910" s="1"/>
      <c r="G10910" s="35"/>
    </row>
    <row r="10911" spans="3:7" x14ac:dyDescent="0.3">
      <c r="C10911" s="1"/>
      <c r="G10911" s="35"/>
    </row>
    <row r="10912" spans="3:7" x14ac:dyDescent="0.3">
      <c r="C10912" s="1"/>
      <c r="G10912" s="35"/>
    </row>
    <row r="10913" spans="3:7" x14ac:dyDescent="0.3">
      <c r="C10913" s="1"/>
      <c r="G10913" s="35"/>
    </row>
    <row r="10914" spans="3:7" x14ac:dyDescent="0.3">
      <c r="C10914" s="1"/>
      <c r="G10914" s="35"/>
    </row>
    <row r="10915" spans="3:7" x14ac:dyDescent="0.3">
      <c r="C10915" s="1"/>
      <c r="G10915" s="35"/>
    </row>
    <row r="10916" spans="3:7" x14ac:dyDescent="0.3">
      <c r="C10916" s="1"/>
      <c r="G10916" s="35"/>
    </row>
    <row r="10917" spans="3:7" x14ac:dyDescent="0.3">
      <c r="C10917" s="1"/>
      <c r="G10917" s="35"/>
    </row>
    <row r="10918" spans="3:7" x14ac:dyDescent="0.3">
      <c r="C10918" s="1"/>
      <c r="G10918" s="35"/>
    </row>
    <row r="10919" spans="3:7" x14ac:dyDescent="0.3">
      <c r="C10919" s="1"/>
      <c r="G10919" s="35"/>
    </row>
    <row r="10920" spans="3:7" x14ac:dyDescent="0.3">
      <c r="C10920" s="1"/>
      <c r="G10920" s="35"/>
    </row>
    <row r="10921" spans="3:7" x14ac:dyDescent="0.3">
      <c r="C10921" s="1"/>
      <c r="G10921" s="35"/>
    </row>
    <row r="10922" spans="3:7" x14ac:dyDescent="0.3">
      <c r="C10922" s="1"/>
      <c r="G10922" s="35"/>
    </row>
    <row r="10923" spans="3:7" x14ac:dyDescent="0.3">
      <c r="C10923" s="1"/>
      <c r="G10923" s="35"/>
    </row>
    <row r="10924" spans="3:7" x14ac:dyDescent="0.3">
      <c r="C10924" s="1"/>
      <c r="G10924" s="35"/>
    </row>
    <row r="10925" spans="3:7" x14ac:dyDescent="0.3">
      <c r="C10925" s="1"/>
      <c r="G10925" s="35"/>
    </row>
    <row r="10926" spans="3:7" x14ac:dyDescent="0.3">
      <c r="C10926" s="1"/>
      <c r="G10926" s="35"/>
    </row>
    <row r="10927" spans="3:7" x14ac:dyDescent="0.3">
      <c r="C10927" s="1"/>
      <c r="G10927" s="35"/>
    </row>
    <row r="10928" spans="3:7" x14ac:dyDescent="0.3">
      <c r="C10928" s="1"/>
      <c r="G10928" s="35"/>
    </row>
    <row r="10929" spans="3:7" x14ac:dyDescent="0.3">
      <c r="C10929" s="1"/>
      <c r="G10929" s="35"/>
    </row>
    <row r="10930" spans="3:7" x14ac:dyDescent="0.3">
      <c r="C10930" s="1"/>
      <c r="G10930" s="35"/>
    </row>
    <row r="10931" spans="3:7" x14ac:dyDescent="0.3">
      <c r="C10931" s="1"/>
      <c r="G10931" s="35"/>
    </row>
    <row r="10932" spans="3:7" x14ac:dyDescent="0.3">
      <c r="C10932" s="1"/>
      <c r="G10932" s="35"/>
    </row>
    <row r="10933" spans="3:7" x14ac:dyDescent="0.3">
      <c r="C10933" s="1"/>
      <c r="G10933" s="35"/>
    </row>
    <row r="10934" spans="3:7" x14ac:dyDescent="0.3">
      <c r="C10934" s="1"/>
      <c r="G10934" s="35"/>
    </row>
    <row r="10935" spans="3:7" x14ac:dyDescent="0.3">
      <c r="C10935" s="1"/>
      <c r="G10935" s="35"/>
    </row>
    <row r="10936" spans="3:7" x14ac:dyDescent="0.3">
      <c r="C10936" s="1"/>
      <c r="G10936" s="35"/>
    </row>
    <row r="10937" spans="3:7" x14ac:dyDescent="0.3">
      <c r="C10937" s="1"/>
      <c r="G10937" s="35"/>
    </row>
    <row r="10938" spans="3:7" x14ac:dyDescent="0.3">
      <c r="C10938" s="1"/>
      <c r="G10938" s="35"/>
    </row>
    <row r="10939" spans="3:7" x14ac:dyDescent="0.3">
      <c r="C10939" s="1"/>
      <c r="G10939" s="35"/>
    </row>
    <row r="10940" spans="3:7" x14ac:dyDescent="0.3">
      <c r="C10940" s="1"/>
      <c r="G10940" s="35"/>
    </row>
    <row r="10941" spans="3:7" x14ac:dyDescent="0.3">
      <c r="C10941" s="1"/>
      <c r="G10941" s="35"/>
    </row>
    <row r="10942" spans="3:7" x14ac:dyDescent="0.3">
      <c r="C10942" s="1"/>
      <c r="G10942" s="35"/>
    </row>
    <row r="10943" spans="3:7" x14ac:dyDescent="0.3">
      <c r="C10943" s="1"/>
      <c r="G10943" s="35"/>
    </row>
    <row r="10944" spans="3:7" x14ac:dyDescent="0.3">
      <c r="C10944" s="1"/>
      <c r="G10944" s="35"/>
    </row>
    <row r="10945" spans="3:7" x14ac:dyDescent="0.3">
      <c r="C10945" s="1"/>
      <c r="G10945" s="35"/>
    </row>
    <row r="10946" spans="3:7" x14ac:dyDescent="0.3">
      <c r="C10946" s="1"/>
      <c r="G10946" s="35"/>
    </row>
    <row r="10947" spans="3:7" x14ac:dyDescent="0.3">
      <c r="C10947" s="1"/>
      <c r="G10947" s="35"/>
    </row>
    <row r="10948" spans="3:7" x14ac:dyDescent="0.3">
      <c r="C10948" s="1"/>
      <c r="G10948" s="35"/>
    </row>
    <row r="10949" spans="3:7" x14ac:dyDescent="0.3">
      <c r="C10949" s="1"/>
      <c r="G10949" s="35"/>
    </row>
    <row r="10950" spans="3:7" x14ac:dyDescent="0.3">
      <c r="C10950" s="1"/>
      <c r="G10950" s="35"/>
    </row>
    <row r="10951" spans="3:7" x14ac:dyDescent="0.3">
      <c r="C10951" s="1"/>
      <c r="G10951" s="35"/>
    </row>
    <row r="10952" spans="3:7" x14ac:dyDescent="0.3">
      <c r="C10952" s="1"/>
      <c r="G10952" s="35"/>
    </row>
    <row r="10953" spans="3:7" x14ac:dyDescent="0.3">
      <c r="C10953" s="1"/>
      <c r="G10953" s="35"/>
    </row>
    <row r="10954" spans="3:7" x14ac:dyDescent="0.3">
      <c r="C10954" s="1"/>
      <c r="G10954" s="35"/>
    </row>
    <row r="10955" spans="3:7" x14ac:dyDescent="0.3">
      <c r="C10955" s="1"/>
      <c r="G10955" s="35"/>
    </row>
    <row r="10956" spans="3:7" x14ac:dyDescent="0.3">
      <c r="C10956" s="1"/>
      <c r="G10956" s="35"/>
    </row>
    <row r="10957" spans="3:7" x14ac:dyDescent="0.3">
      <c r="C10957" s="1"/>
      <c r="G10957" s="35"/>
    </row>
    <row r="10958" spans="3:7" x14ac:dyDescent="0.3">
      <c r="C10958" s="1"/>
      <c r="G10958" s="35"/>
    </row>
    <row r="10959" spans="3:7" x14ac:dyDescent="0.3">
      <c r="C10959" s="1"/>
      <c r="G10959" s="35"/>
    </row>
    <row r="10960" spans="3:7" x14ac:dyDescent="0.3">
      <c r="C10960" s="1"/>
      <c r="G10960" s="35"/>
    </row>
    <row r="10961" spans="3:7" x14ac:dyDescent="0.3">
      <c r="C10961" s="1"/>
      <c r="G10961" s="35"/>
    </row>
    <row r="10962" spans="3:7" x14ac:dyDescent="0.3">
      <c r="C10962" s="1"/>
      <c r="G10962" s="35"/>
    </row>
    <row r="10963" spans="3:7" x14ac:dyDescent="0.3">
      <c r="C10963" s="1"/>
      <c r="G10963" s="35"/>
    </row>
    <row r="10964" spans="3:7" x14ac:dyDescent="0.3">
      <c r="C10964" s="1"/>
      <c r="G10964" s="35"/>
    </row>
    <row r="10965" spans="3:7" x14ac:dyDescent="0.3">
      <c r="C10965" s="1"/>
      <c r="G10965" s="35"/>
    </row>
    <row r="10966" spans="3:7" x14ac:dyDescent="0.3">
      <c r="C10966" s="1"/>
      <c r="G10966" s="35"/>
    </row>
    <row r="10967" spans="3:7" x14ac:dyDescent="0.3">
      <c r="C10967" s="1"/>
      <c r="G10967" s="35"/>
    </row>
    <row r="10968" spans="3:7" x14ac:dyDescent="0.3">
      <c r="C10968" s="1"/>
      <c r="G10968" s="35"/>
    </row>
    <row r="10969" spans="3:7" x14ac:dyDescent="0.3">
      <c r="C10969" s="1"/>
      <c r="G10969" s="35"/>
    </row>
    <row r="10970" spans="3:7" x14ac:dyDescent="0.3">
      <c r="C10970" s="1"/>
      <c r="G10970" s="35"/>
    </row>
    <row r="10971" spans="3:7" x14ac:dyDescent="0.3">
      <c r="C10971" s="1"/>
      <c r="G10971" s="35"/>
    </row>
    <row r="10972" spans="3:7" x14ac:dyDescent="0.3">
      <c r="C10972" s="1"/>
      <c r="G10972" s="35"/>
    </row>
    <row r="10973" spans="3:7" x14ac:dyDescent="0.3">
      <c r="C10973" s="1"/>
      <c r="G10973" s="35"/>
    </row>
    <row r="10974" spans="3:7" x14ac:dyDescent="0.3">
      <c r="C10974" s="1"/>
      <c r="G10974" s="35"/>
    </row>
    <row r="10975" spans="3:7" x14ac:dyDescent="0.3">
      <c r="C10975" s="1"/>
      <c r="G10975" s="35"/>
    </row>
    <row r="10976" spans="3:7" x14ac:dyDescent="0.3">
      <c r="C10976" s="1"/>
      <c r="G10976" s="35"/>
    </row>
    <row r="10977" spans="3:7" x14ac:dyDescent="0.3">
      <c r="C10977" s="1"/>
      <c r="G10977" s="35"/>
    </row>
    <row r="10978" spans="3:7" x14ac:dyDescent="0.3">
      <c r="C10978" s="1"/>
      <c r="G10978" s="35"/>
    </row>
    <row r="10979" spans="3:7" x14ac:dyDescent="0.3">
      <c r="C10979" s="1"/>
      <c r="G10979" s="35"/>
    </row>
    <row r="10980" spans="3:7" x14ac:dyDescent="0.3">
      <c r="C10980" s="1"/>
      <c r="G10980" s="35"/>
    </row>
    <row r="10981" spans="3:7" x14ac:dyDescent="0.3">
      <c r="C10981" s="1"/>
      <c r="G10981" s="35"/>
    </row>
    <row r="10982" spans="3:7" x14ac:dyDescent="0.3">
      <c r="C10982" s="1"/>
      <c r="G10982" s="35"/>
    </row>
    <row r="10983" spans="3:7" x14ac:dyDescent="0.3">
      <c r="C10983" s="1"/>
      <c r="G10983" s="35"/>
    </row>
    <row r="10984" spans="3:7" x14ac:dyDescent="0.3">
      <c r="C10984" s="1"/>
      <c r="G10984" s="35"/>
    </row>
    <row r="10985" spans="3:7" x14ac:dyDescent="0.3">
      <c r="C10985" s="1"/>
      <c r="G10985" s="35"/>
    </row>
    <row r="10986" spans="3:7" x14ac:dyDescent="0.3">
      <c r="C10986" s="1"/>
      <c r="G10986" s="35"/>
    </row>
    <row r="10987" spans="3:7" x14ac:dyDescent="0.3">
      <c r="C10987" s="1"/>
      <c r="G10987" s="35"/>
    </row>
    <row r="10988" spans="3:7" x14ac:dyDescent="0.3">
      <c r="C10988" s="1"/>
      <c r="G10988" s="35"/>
    </row>
    <row r="10989" spans="3:7" x14ac:dyDescent="0.3">
      <c r="C10989" s="1"/>
      <c r="G10989" s="35"/>
    </row>
    <row r="10990" spans="3:7" x14ac:dyDescent="0.3">
      <c r="C10990" s="1"/>
      <c r="G10990" s="35"/>
    </row>
    <row r="10991" spans="3:7" x14ac:dyDescent="0.3">
      <c r="C10991" s="1"/>
      <c r="G10991" s="35"/>
    </row>
    <row r="10992" spans="3:7" x14ac:dyDescent="0.3">
      <c r="C10992" s="1"/>
      <c r="G10992" s="35"/>
    </row>
    <row r="10993" spans="3:7" x14ac:dyDescent="0.3">
      <c r="C10993" s="1"/>
      <c r="G10993" s="35"/>
    </row>
    <row r="10994" spans="3:7" x14ac:dyDescent="0.3">
      <c r="C10994" s="1"/>
      <c r="G10994" s="35"/>
    </row>
    <row r="10995" spans="3:7" x14ac:dyDescent="0.3">
      <c r="C10995" s="1"/>
      <c r="G10995" s="35"/>
    </row>
    <row r="10996" spans="3:7" x14ac:dyDescent="0.3">
      <c r="C10996" s="1"/>
      <c r="G10996" s="35"/>
    </row>
    <row r="10997" spans="3:7" x14ac:dyDescent="0.3">
      <c r="C10997" s="1"/>
      <c r="G10997" s="35"/>
    </row>
    <row r="10998" spans="3:7" x14ac:dyDescent="0.3">
      <c r="C10998" s="1"/>
      <c r="G10998" s="35"/>
    </row>
    <row r="10999" spans="3:7" x14ac:dyDescent="0.3">
      <c r="C10999" s="1"/>
      <c r="G10999" s="35"/>
    </row>
    <row r="11000" spans="3:7" x14ac:dyDescent="0.3">
      <c r="C11000" s="1"/>
      <c r="G11000" s="35"/>
    </row>
    <row r="11001" spans="3:7" x14ac:dyDescent="0.3">
      <c r="C11001" s="1"/>
      <c r="G11001" s="35"/>
    </row>
    <row r="11002" spans="3:7" x14ac:dyDescent="0.3">
      <c r="C11002" s="1"/>
      <c r="G11002" s="35"/>
    </row>
    <row r="11003" spans="3:7" x14ac:dyDescent="0.3">
      <c r="C11003" s="1"/>
      <c r="G11003" s="35"/>
    </row>
    <row r="11004" spans="3:7" x14ac:dyDescent="0.3">
      <c r="C11004" s="1"/>
      <c r="G11004" s="35"/>
    </row>
    <row r="11005" spans="3:7" x14ac:dyDescent="0.3">
      <c r="C11005" s="1"/>
      <c r="G11005" s="35"/>
    </row>
    <row r="11006" spans="3:7" x14ac:dyDescent="0.3">
      <c r="C11006" s="1"/>
      <c r="G11006" s="35"/>
    </row>
    <row r="11007" spans="3:7" x14ac:dyDescent="0.3">
      <c r="C11007" s="1"/>
      <c r="G11007" s="35"/>
    </row>
    <row r="11008" spans="3:7" x14ac:dyDescent="0.3">
      <c r="C11008" s="1"/>
      <c r="G11008" s="35"/>
    </row>
    <row r="11009" spans="3:7" x14ac:dyDescent="0.3">
      <c r="C11009" s="1"/>
      <c r="G11009" s="35"/>
    </row>
    <row r="11010" spans="3:7" x14ac:dyDescent="0.3">
      <c r="C11010" s="1"/>
      <c r="G11010" s="35"/>
    </row>
    <row r="11011" spans="3:7" x14ac:dyDescent="0.3">
      <c r="C11011" s="1"/>
      <c r="G11011" s="35"/>
    </row>
    <row r="11012" spans="3:7" x14ac:dyDescent="0.3">
      <c r="C11012" s="1"/>
      <c r="G11012" s="35"/>
    </row>
    <row r="11013" spans="3:7" x14ac:dyDescent="0.3">
      <c r="C11013" s="1"/>
      <c r="G11013" s="35"/>
    </row>
    <row r="11014" spans="3:7" x14ac:dyDescent="0.3">
      <c r="C11014" s="1"/>
      <c r="G11014" s="35"/>
    </row>
    <row r="11015" spans="3:7" x14ac:dyDescent="0.3">
      <c r="C11015" s="1"/>
      <c r="G11015" s="35"/>
    </row>
    <row r="11016" spans="3:7" x14ac:dyDescent="0.3">
      <c r="C11016" s="1"/>
      <c r="G11016" s="35"/>
    </row>
    <row r="11017" spans="3:7" x14ac:dyDescent="0.3">
      <c r="C11017" s="1"/>
      <c r="G11017" s="35"/>
    </row>
    <row r="11018" spans="3:7" x14ac:dyDescent="0.3">
      <c r="C11018" s="1"/>
      <c r="G11018" s="35"/>
    </row>
    <row r="11019" spans="3:7" x14ac:dyDescent="0.3">
      <c r="C11019" s="1"/>
      <c r="G11019" s="35"/>
    </row>
    <row r="11020" spans="3:7" x14ac:dyDescent="0.3">
      <c r="C11020" s="1"/>
      <c r="G11020" s="35"/>
    </row>
    <row r="11021" spans="3:7" x14ac:dyDescent="0.3">
      <c r="C11021" s="1"/>
      <c r="G11021" s="35"/>
    </row>
    <row r="11022" spans="3:7" x14ac:dyDescent="0.3">
      <c r="C11022" s="1"/>
      <c r="G11022" s="35"/>
    </row>
    <row r="11023" spans="3:7" x14ac:dyDescent="0.3">
      <c r="C11023" s="1"/>
      <c r="G11023" s="35"/>
    </row>
    <row r="11024" spans="3:7" x14ac:dyDescent="0.3">
      <c r="C11024" s="1"/>
      <c r="G11024" s="35"/>
    </row>
    <row r="11025" spans="3:7" x14ac:dyDescent="0.3">
      <c r="C11025" s="1"/>
      <c r="G11025" s="35"/>
    </row>
    <row r="11026" spans="3:7" x14ac:dyDescent="0.3">
      <c r="C11026" s="1"/>
      <c r="G11026" s="35"/>
    </row>
    <row r="11027" spans="3:7" x14ac:dyDescent="0.3">
      <c r="C11027" s="1"/>
      <c r="G11027" s="35"/>
    </row>
    <row r="11028" spans="3:7" x14ac:dyDescent="0.3">
      <c r="C11028" s="1"/>
      <c r="G11028" s="35"/>
    </row>
    <row r="11029" spans="3:7" x14ac:dyDescent="0.3">
      <c r="C11029" s="1"/>
      <c r="G11029" s="35"/>
    </row>
    <row r="11030" spans="3:7" x14ac:dyDescent="0.3">
      <c r="C11030" s="1"/>
      <c r="G11030" s="35"/>
    </row>
    <row r="11031" spans="3:7" x14ac:dyDescent="0.3">
      <c r="C11031" s="1"/>
      <c r="G11031" s="35"/>
    </row>
    <row r="11032" spans="3:7" x14ac:dyDescent="0.3">
      <c r="C11032" s="1"/>
      <c r="G11032" s="35"/>
    </row>
    <row r="11033" spans="3:7" x14ac:dyDescent="0.3">
      <c r="C11033" s="1"/>
      <c r="G11033" s="35"/>
    </row>
    <row r="11034" spans="3:7" x14ac:dyDescent="0.3">
      <c r="C11034" s="1"/>
      <c r="G11034" s="35"/>
    </row>
    <row r="11035" spans="3:7" x14ac:dyDescent="0.3">
      <c r="C11035" s="1"/>
      <c r="G11035" s="35"/>
    </row>
    <row r="11036" spans="3:7" x14ac:dyDescent="0.3">
      <c r="C11036" s="1"/>
      <c r="G11036" s="35"/>
    </row>
    <row r="11037" spans="3:7" x14ac:dyDescent="0.3">
      <c r="C11037" s="1"/>
      <c r="G11037" s="35"/>
    </row>
    <row r="11038" spans="3:7" x14ac:dyDescent="0.3">
      <c r="C11038" s="1"/>
      <c r="G11038" s="35"/>
    </row>
    <row r="11039" spans="3:7" x14ac:dyDescent="0.3">
      <c r="C11039" s="1"/>
      <c r="G11039" s="35"/>
    </row>
    <row r="11040" spans="3:7" x14ac:dyDescent="0.3">
      <c r="C11040" s="1"/>
      <c r="G11040" s="35"/>
    </row>
    <row r="11041" spans="3:7" x14ac:dyDescent="0.3">
      <c r="C11041" s="1"/>
      <c r="G11041" s="35"/>
    </row>
    <row r="11042" spans="3:7" x14ac:dyDescent="0.3">
      <c r="C11042" s="1"/>
      <c r="G11042" s="35"/>
    </row>
    <row r="11043" spans="3:7" x14ac:dyDescent="0.3">
      <c r="C11043" s="1"/>
      <c r="G11043" s="35"/>
    </row>
    <row r="11044" spans="3:7" x14ac:dyDescent="0.3">
      <c r="C11044" s="1"/>
      <c r="G11044" s="35"/>
    </row>
    <row r="11045" spans="3:7" x14ac:dyDescent="0.3">
      <c r="C11045" s="1"/>
      <c r="G11045" s="35"/>
    </row>
    <row r="11046" spans="3:7" x14ac:dyDescent="0.3">
      <c r="C11046" s="1"/>
      <c r="G11046" s="35"/>
    </row>
    <row r="11047" spans="3:7" x14ac:dyDescent="0.3">
      <c r="C11047" s="1"/>
      <c r="G11047" s="35"/>
    </row>
    <row r="11048" spans="3:7" x14ac:dyDescent="0.3">
      <c r="C11048" s="1"/>
      <c r="G11048" s="35"/>
    </row>
    <row r="11049" spans="3:7" x14ac:dyDescent="0.3">
      <c r="C11049" s="1"/>
      <c r="G11049" s="35"/>
    </row>
    <row r="11050" spans="3:7" x14ac:dyDescent="0.3">
      <c r="C11050" s="1"/>
      <c r="G11050" s="35"/>
    </row>
    <row r="11051" spans="3:7" x14ac:dyDescent="0.3">
      <c r="C11051" s="1"/>
      <c r="G11051" s="35"/>
    </row>
    <row r="11052" spans="3:7" x14ac:dyDescent="0.3">
      <c r="C11052" s="1"/>
      <c r="G11052" s="35"/>
    </row>
    <row r="11053" spans="3:7" x14ac:dyDescent="0.3">
      <c r="C11053" s="1"/>
      <c r="G11053" s="35"/>
    </row>
    <row r="11054" spans="3:7" x14ac:dyDescent="0.3">
      <c r="C11054" s="1"/>
      <c r="G11054" s="35"/>
    </row>
    <row r="11055" spans="3:7" x14ac:dyDescent="0.3">
      <c r="C11055" s="1"/>
      <c r="G11055" s="35"/>
    </row>
    <row r="11056" spans="3:7" x14ac:dyDescent="0.3">
      <c r="C11056" s="1"/>
      <c r="G11056" s="35"/>
    </row>
    <row r="11057" spans="3:7" x14ac:dyDescent="0.3">
      <c r="C11057" s="1"/>
      <c r="G11057" s="35"/>
    </row>
    <row r="11058" spans="3:7" x14ac:dyDescent="0.3">
      <c r="C11058" s="1"/>
      <c r="G11058" s="35"/>
    </row>
    <row r="11059" spans="3:7" x14ac:dyDescent="0.3">
      <c r="C11059" s="1"/>
      <c r="G11059" s="35"/>
    </row>
    <row r="11060" spans="3:7" x14ac:dyDescent="0.3">
      <c r="C11060" s="1"/>
      <c r="G11060" s="35"/>
    </row>
    <row r="11061" spans="3:7" x14ac:dyDescent="0.3">
      <c r="C11061" s="1"/>
      <c r="G11061" s="35"/>
    </row>
    <row r="11062" spans="3:7" x14ac:dyDescent="0.3">
      <c r="C11062" s="1"/>
      <c r="G11062" s="35"/>
    </row>
    <row r="11063" spans="3:7" x14ac:dyDescent="0.3">
      <c r="C11063" s="1"/>
      <c r="G11063" s="35"/>
    </row>
    <row r="11064" spans="3:7" x14ac:dyDescent="0.3">
      <c r="C11064" s="1"/>
      <c r="G11064" s="35"/>
    </row>
    <row r="11065" spans="3:7" x14ac:dyDescent="0.3">
      <c r="C11065" s="1"/>
      <c r="G11065" s="35"/>
    </row>
    <row r="11066" spans="3:7" x14ac:dyDescent="0.3">
      <c r="C11066" s="1"/>
      <c r="G11066" s="35"/>
    </row>
    <row r="11067" spans="3:7" x14ac:dyDescent="0.3">
      <c r="C11067" s="1"/>
      <c r="G11067" s="35"/>
    </row>
    <row r="11068" spans="3:7" x14ac:dyDescent="0.3">
      <c r="C11068" s="1"/>
      <c r="G11068" s="35"/>
    </row>
    <row r="11069" spans="3:7" x14ac:dyDescent="0.3">
      <c r="C11069" s="1"/>
      <c r="G11069" s="35"/>
    </row>
    <row r="11070" spans="3:7" x14ac:dyDescent="0.3">
      <c r="C11070" s="1"/>
      <c r="G11070" s="35"/>
    </row>
    <row r="11071" spans="3:7" x14ac:dyDescent="0.3">
      <c r="C11071" s="1"/>
      <c r="G11071" s="35"/>
    </row>
    <row r="11072" spans="3:7" x14ac:dyDescent="0.3">
      <c r="C11072" s="1"/>
      <c r="G11072" s="35"/>
    </row>
    <row r="11073" spans="3:7" x14ac:dyDescent="0.3">
      <c r="C11073" s="1"/>
      <c r="G11073" s="35"/>
    </row>
    <row r="11074" spans="3:7" x14ac:dyDescent="0.3">
      <c r="C11074" s="1"/>
      <c r="G11074" s="35"/>
    </row>
    <row r="11075" spans="3:7" x14ac:dyDescent="0.3">
      <c r="C11075" s="1"/>
      <c r="G11075" s="35"/>
    </row>
    <row r="11076" spans="3:7" x14ac:dyDescent="0.3">
      <c r="C11076" s="1"/>
      <c r="G11076" s="35"/>
    </row>
    <row r="11077" spans="3:7" x14ac:dyDescent="0.3">
      <c r="C11077" s="1"/>
      <c r="G11077" s="35"/>
    </row>
    <row r="11078" spans="3:7" x14ac:dyDescent="0.3">
      <c r="C11078" s="1"/>
      <c r="G11078" s="35"/>
    </row>
    <row r="11079" spans="3:7" x14ac:dyDescent="0.3">
      <c r="C11079" s="1"/>
      <c r="G11079" s="35"/>
    </row>
    <row r="11080" spans="3:7" x14ac:dyDescent="0.3">
      <c r="C11080" s="1"/>
      <c r="G11080" s="35"/>
    </row>
    <row r="11081" spans="3:7" x14ac:dyDescent="0.3">
      <c r="C11081" s="1"/>
      <c r="G11081" s="35"/>
    </row>
    <row r="11082" spans="3:7" x14ac:dyDescent="0.3">
      <c r="C11082" s="1"/>
      <c r="G11082" s="35"/>
    </row>
    <row r="11083" spans="3:7" x14ac:dyDescent="0.3">
      <c r="C11083" s="1"/>
      <c r="G11083" s="35"/>
    </row>
    <row r="11084" spans="3:7" x14ac:dyDescent="0.3">
      <c r="C11084" s="1"/>
      <c r="G11084" s="35"/>
    </row>
    <row r="11085" spans="3:7" x14ac:dyDescent="0.3">
      <c r="C11085" s="1"/>
      <c r="G11085" s="35"/>
    </row>
    <row r="11086" spans="3:7" x14ac:dyDescent="0.3">
      <c r="C11086" s="1"/>
      <c r="G11086" s="35"/>
    </row>
    <row r="11087" spans="3:7" x14ac:dyDescent="0.3">
      <c r="C11087" s="1"/>
      <c r="G11087" s="35"/>
    </row>
    <row r="11088" spans="3:7" x14ac:dyDescent="0.3">
      <c r="C11088" s="1"/>
      <c r="G11088" s="35"/>
    </row>
    <row r="11089" spans="3:7" x14ac:dyDescent="0.3">
      <c r="C11089" s="1"/>
      <c r="G11089" s="35"/>
    </row>
    <row r="11090" spans="3:7" x14ac:dyDescent="0.3">
      <c r="C11090" s="1"/>
      <c r="G11090" s="35"/>
    </row>
    <row r="11091" spans="3:7" x14ac:dyDescent="0.3">
      <c r="C11091" s="1"/>
      <c r="G11091" s="35"/>
    </row>
    <row r="11092" spans="3:7" x14ac:dyDescent="0.3">
      <c r="C11092" s="1"/>
      <c r="G11092" s="35"/>
    </row>
    <row r="11093" spans="3:7" x14ac:dyDescent="0.3">
      <c r="C11093" s="1"/>
      <c r="G11093" s="35"/>
    </row>
    <row r="11094" spans="3:7" x14ac:dyDescent="0.3">
      <c r="C11094" s="1"/>
      <c r="G11094" s="35"/>
    </row>
    <row r="11095" spans="3:7" x14ac:dyDescent="0.3">
      <c r="C11095" s="1"/>
      <c r="G11095" s="35"/>
    </row>
    <row r="11096" spans="3:7" x14ac:dyDescent="0.3">
      <c r="C11096" s="1"/>
      <c r="G11096" s="35"/>
    </row>
    <row r="11097" spans="3:7" x14ac:dyDescent="0.3">
      <c r="C11097" s="1"/>
      <c r="G11097" s="35"/>
    </row>
    <row r="11098" spans="3:7" x14ac:dyDescent="0.3">
      <c r="C11098" s="1"/>
      <c r="G11098" s="35"/>
    </row>
    <row r="11099" spans="3:7" x14ac:dyDescent="0.3">
      <c r="C11099" s="1"/>
      <c r="G11099" s="35"/>
    </row>
    <row r="11100" spans="3:7" x14ac:dyDescent="0.3">
      <c r="C11100" s="1"/>
      <c r="G11100" s="35"/>
    </row>
    <row r="11101" spans="3:7" x14ac:dyDescent="0.3">
      <c r="C11101" s="1"/>
      <c r="G11101" s="35"/>
    </row>
    <row r="11102" spans="3:7" x14ac:dyDescent="0.3">
      <c r="C11102" s="1"/>
      <c r="G11102" s="35"/>
    </row>
    <row r="11103" spans="3:7" x14ac:dyDescent="0.3">
      <c r="C11103" s="1"/>
      <c r="G11103" s="35"/>
    </row>
    <row r="11104" spans="3:7" x14ac:dyDescent="0.3">
      <c r="C11104" s="1"/>
      <c r="G11104" s="35"/>
    </row>
    <row r="11105" spans="3:7" x14ac:dyDescent="0.3">
      <c r="C11105" s="1"/>
      <c r="G11105" s="35"/>
    </row>
    <row r="11106" spans="3:7" x14ac:dyDescent="0.3">
      <c r="C11106" s="1"/>
      <c r="G11106" s="35"/>
    </row>
    <row r="11107" spans="3:7" x14ac:dyDescent="0.3">
      <c r="C11107" s="1"/>
      <c r="G11107" s="35"/>
    </row>
    <row r="11108" spans="3:7" x14ac:dyDescent="0.3">
      <c r="C11108" s="1"/>
      <c r="G11108" s="35"/>
    </row>
    <row r="11109" spans="3:7" x14ac:dyDescent="0.3">
      <c r="C11109" s="1"/>
      <c r="G11109" s="35"/>
    </row>
    <row r="11110" spans="3:7" x14ac:dyDescent="0.3">
      <c r="C11110" s="1"/>
      <c r="G11110" s="35"/>
    </row>
    <row r="11111" spans="3:7" x14ac:dyDescent="0.3">
      <c r="C11111" s="1"/>
      <c r="G11111" s="35"/>
    </row>
    <row r="11112" spans="3:7" x14ac:dyDescent="0.3">
      <c r="C11112" s="1"/>
      <c r="G11112" s="35"/>
    </row>
    <row r="11113" spans="3:7" x14ac:dyDescent="0.3">
      <c r="C11113" s="1"/>
      <c r="G11113" s="35"/>
    </row>
    <row r="11114" spans="3:7" x14ac:dyDescent="0.3">
      <c r="C11114" s="1"/>
      <c r="G11114" s="35"/>
    </row>
    <row r="11115" spans="3:7" x14ac:dyDescent="0.3">
      <c r="C11115" s="1"/>
      <c r="G11115" s="35"/>
    </row>
    <row r="11116" spans="3:7" x14ac:dyDescent="0.3">
      <c r="C11116" s="1"/>
      <c r="G11116" s="35"/>
    </row>
    <row r="11117" spans="3:7" x14ac:dyDescent="0.3">
      <c r="C11117" s="1"/>
      <c r="G11117" s="35"/>
    </row>
    <row r="11118" spans="3:7" x14ac:dyDescent="0.3">
      <c r="C11118" s="1"/>
      <c r="G11118" s="35"/>
    </row>
    <row r="11119" spans="3:7" x14ac:dyDescent="0.3">
      <c r="C11119" s="1"/>
      <c r="G11119" s="35"/>
    </row>
    <row r="11120" spans="3:7" x14ac:dyDescent="0.3">
      <c r="C11120" s="1"/>
      <c r="G11120" s="35"/>
    </row>
    <row r="11121" spans="3:7" x14ac:dyDescent="0.3">
      <c r="C11121" s="1"/>
      <c r="G11121" s="35"/>
    </row>
    <row r="11122" spans="3:7" x14ac:dyDescent="0.3">
      <c r="C11122" s="1"/>
      <c r="G11122" s="35"/>
    </row>
    <row r="11123" spans="3:7" x14ac:dyDescent="0.3">
      <c r="C11123" s="1"/>
      <c r="G11123" s="35"/>
    </row>
    <row r="11124" spans="3:7" x14ac:dyDescent="0.3">
      <c r="C11124" s="1"/>
      <c r="G11124" s="35"/>
    </row>
    <row r="11125" spans="3:7" x14ac:dyDescent="0.3">
      <c r="C11125" s="1"/>
      <c r="G11125" s="35"/>
    </row>
    <row r="11126" spans="3:7" x14ac:dyDescent="0.3">
      <c r="C11126" s="1"/>
      <c r="G11126" s="35"/>
    </row>
    <row r="11127" spans="3:7" x14ac:dyDescent="0.3">
      <c r="C11127" s="1"/>
      <c r="G11127" s="35"/>
    </row>
    <row r="11128" spans="3:7" x14ac:dyDescent="0.3">
      <c r="C11128" s="1"/>
      <c r="G11128" s="35"/>
    </row>
    <row r="11129" spans="3:7" x14ac:dyDescent="0.3">
      <c r="C11129" s="1"/>
      <c r="G11129" s="35"/>
    </row>
    <row r="11130" spans="3:7" x14ac:dyDescent="0.3">
      <c r="C11130" s="1"/>
      <c r="G11130" s="35"/>
    </row>
    <row r="11131" spans="3:7" x14ac:dyDescent="0.3">
      <c r="C11131" s="1"/>
      <c r="G11131" s="35"/>
    </row>
    <row r="11132" spans="3:7" x14ac:dyDescent="0.3">
      <c r="C11132" s="1"/>
      <c r="G11132" s="35"/>
    </row>
    <row r="11133" spans="3:7" x14ac:dyDescent="0.3">
      <c r="C11133" s="1"/>
      <c r="G11133" s="35"/>
    </row>
    <row r="11134" spans="3:7" x14ac:dyDescent="0.3">
      <c r="C11134" s="1"/>
      <c r="G11134" s="35"/>
    </row>
    <row r="11135" spans="3:7" x14ac:dyDescent="0.3">
      <c r="C11135" s="1"/>
      <c r="G11135" s="35"/>
    </row>
    <row r="11136" spans="3:7" x14ac:dyDescent="0.3">
      <c r="C11136" s="1"/>
      <c r="G11136" s="35"/>
    </row>
    <row r="11137" spans="3:7" x14ac:dyDescent="0.3">
      <c r="C11137" s="1"/>
      <c r="G11137" s="35"/>
    </row>
    <row r="11138" spans="3:7" x14ac:dyDescent="0.3">
      <c r="C11138" s="1"/>
      <c r="G11138" s="35"/>
    </row>
    <row r="11139" spans="3:7" x14ac:dyDescent="0.3">
      <c r="C11139" s="1"/>
      <c r="G11139" s="35"/>
    </row>
    <row r="11140" spans="3:7" x14ac:dyDescent="0.3">
      <c r="C11140" s="1"/>
      <c r="G11140" s="35"/>
    </row>
    <row r="11141" spans="3:7" x14ac:dyDescent="0.3">
      <c r="C11141" s="1"/>
      <c r="G11141" s="35"/>
    </row>
    <row r="11142" spans="3:7" x14ac:dyDescent="0.3">
      <c r="C11142" s="1"/>
      <c r="G11142" s="35"/>
    </row>
    <row r="11143" spans="3:7" x14ac:dyDescent="0.3">
      <c r="C11143" s="1"/>
      <c r="G11143" s="35"/>
    </row>
    <row r="11144" spans="3:7" x14ac:dyDescent="0.3">
      <c r="C11144" s="1"/>
      <c r="G11144" s="35"/>
    </row>
    <row r="11145" spans="3:7" x14ac:dyDescent="0.3">
      <c r="C11145" s="1"/>
      <c r="G11145" s="35"/>
    </row>
    <row r="11146" spans="3:7" x14ac:dyDescent="0.3">
      <c r="C11146" s="1"/>
      <c r="G11146" s="35"/>
    </row>
    <row r="11147" spans="3:7" x14ac:dyDescent="0.3">
      <c r="C11147" s="1"/>
      <c r="G11147" s="35"/>
    </row>
    <row r="11148" spans="3:7" x14ac:dyDescent="0.3">
      <c r="C11148" s="1"/>
      <c r="G11148" s="35"/>
    </row>
    <row r="11149" spans="3:7" x14ac:dyDescent="0.3">
      <c r="C11149" s="1"/>
      <c r="G11149" s="35"/>
    </row>
    <row r="11150" spans="3:7" x14ac:dyDescent="0.3">
      <c r="C11150" s="1"/>
      <c r="G11150" s="35"/>
    </row>
    <row r="11151" spans="3:7" x14ac:dyDescent="0.3">
      <c r="C11151" s="1"/>
      <c r="G11151" s="35"/>
    </row>
    <row r="11152" spans="3:7" x14ac:dyDescent="0.3">
      <c r="C11152" s="1"/>
      <c r="G11152" s="35"/>
    </row>
    <row r="11153" spans="3:7" x14ac:dyDescent="0.3">
      <c r="C11153" s="1"/>
      <c r="G11153" s="35"/>
    </row>
    <row r="11154" spans="3:7" x14ac:dyDescent="0.3">
      <c r="C11154" s="1"/>
      <c r="G11154" s="35"/>
    </row>
    <row r="11155" spans="3:7" x14ac:dyDescent="0.3">
      <c r="C11155" s="1"/>
      <c r="G11155" s="35"/>
    </row>
    <row r="11156" spans="3:7" x14ac:dyDescent="0.3">
      <c r="C11156" s="1"/>
      <c r="G11156" s="35"/>
    </row>
    <row r="11157" spans="3:7" x14ac:dyDescent="0.3">
      <c r="C11157" s="1"/>
      <c r="G11157" s="35"/>
    </row>
    <row r="11158" spans="3:7" x14ac:dyDescent="0.3">
      <c r="C11158" s="1"/>
      <c r="G11158" s="35"/>
    </row>
    <row r="11159" spans="3:7" x14ac:dyDescent="0.3">
      <c r="C11159" s="1"/>
      <c r="G11159" s="35"/>
    </row>
    <row r="11160" spans="3:7" x14ac:dyDescent="0.3">
      <c r="C11160" s="1"/>
      <c r="G11160" s="35"/>
    </row>
    <row r="11161" spans="3:7" x14ac:dyDescent="0.3">
      <c r="C11161" s="1"/>
      <c r="G11161" s="35"/>
    </row>
    <row r="11162" spans="3:7" x14ac:dyDescent="0.3">
      <c r="C11162" s="1"/>
      <c r="G11162" s="35"/>
    </row>
    <row r="11163" spans="3:7" x14ac:dyDescent="0.3">
      <c r="C11163" s="1"/>
      <c r="G11163" s="35"/>
    </row>
    <row r="11164" spans="3:7" x14ac:dyDescent="0.3">
      <c r="C11164" s="1"/>
      <c r="G11164" s="35"/>
    </row>
    <row r="11165" spans="3:7" x14ac:dyDescent="0.3">
      <c r="C11165" s="1"/>
      <c r="G11165" s="35"/>
    </row>
    <row r="11166" spans="3:7" x14ac:dyDescent="0.3">
      <c r="C11166" s="1"/>
      <c r="G11166" s="35"/>
    </row>
    <row r="11167" spans="3:7" x14ac:dyDescent="0.3">
      <c r="C11167" s="1"/>
      <c r="G11167" s="35"/>
    </row>
    <row r="11168" spans="3:7" x14ac:dyDescent="0.3">
      <c r="C11168" s="1"/>
      <c r="G11168" s="35"/>
    </row>
    <row r="11169" spans="3:7" x14ac:dyDescent="0.3">
      <c r="C11169" s="1"/>
      <c r="G11169" s="35"/>
    </row>
    <row r="11170" spans="3:7" x14ac:dyDescent="0.3">
      <c r="C11170" s="1"/>
      <c r="G11170" s="35"/>
    </row>
    <row r="11171" spans="3:7" x14ac:dyDescent="0.3">
      <c r="C11171" s="1"/>
      <c r="G11171" s="35"/>
    </row>
    <row r="11172" spans="3:7" x14ac:dyDescent="0.3">
      <c r="C11172" s="1"/>
      <c r="G11172" s="35"/>
    </row>
    <row r="11173" spans="3:7" x14ac:dyDescent="0.3">
      <c r="C11173" s="1"/>
      <c r="G11173" s="35"/>
    </row>
    <row r="11174" spans="3:7" x14ac:dyDescent="0.3">
      <c r="C11174" s="1"/>
      <c r="G11174" s="35"/>
    </row>
    <row r="11175" spans="3:7" x14ac:dyDescent="0.3">
      <c r="C11175" s="1"/>
      <c r="G11175" s="35"/>
    </row>
    <row r="11176" spans="3:7" x14ac:dyDescent="0.3">
      <c r="C11176" s="1"/>
      <c r="G11176" s="35"/>
    </row>
    <row r="11177" spans="3:7" x14ac:dyDescent="0.3">
      <c r="C11177" s="1"/>
      <c r="G11177" s="35"/>
    </row>
    <row r="11178" spans="3:7" x14ac:dyDescent="0.3">
      <c r="C11178" s="1"/>
      <c r="G11178" s="35"/>
    </row>
    <row r="11179" spans="3:7" x14ac:dyDescent="0.3">
      <c r="C11179" s="1"/>
      <c r="G11179" s="35"/>
    </row>
    <row r="11180" spans="3:7" x14ac:dyDescent="0.3">
      <c r="C11180" s="1"/>
      <c r="G11180" s="35"/>
    </row>
    <row r="11181" spans="3:7" x14ac:dyDescent="0.3">
      <c r="C11181" s="1"/>
      <c r="G11181" s="35"/>
    </row>
    <row r="11182" spans="3:7" x14ac:dyDescent="0.3">
      <c r="C11182" s="1"/>
      <c r="G11182" s="35"/>
    </row>
    <row r="11183" spans="3:7" x14ac:dyDescent="0.3">
      <c r="C11183" s="1"/>
      <c r="G11183" s="35"/>
    </row>
    <row r="11184" spans="3:7" x14ac:dyDescent="0.3">
      <c r="C11184" s="1"/>
      <c r="G11184" s="35"/>
    </row>
    <row r="11185" spans="3:7" x14ac:dyDescent="0.3">
      <c r="C11185" s="1"/>
      <c r="G11185" s="35"/>
    </row>
    <row r="11186" spans="3:7" x14ac:dyDescent="0.3">
      <c r="C11186" s="1"/>
      <c r="G11186" s="35"/>
    </row>
    <row r="11187" spans="3:7" x14ac:dyDescent="0.3">
      <c r="C11187" s="1"/>
      <c r="G11187" s="35"/>
    </row>
    <row r="11188" spans="3:7" x14ac:dyDescent="0.3">
      <c r="C11188" s="1"/>
      <c r="G11188" s="35"/>
    </row>
    <row r="11189" spans="3:7" x14ac:dyDescent="0.3">
      <c r="C11189" s="1"/>
      <c r="G11189" s="35"/>
    </row>
    <row r="11190" spans="3:7" x14ac:dyDescent="0.3">
      <c r="C11190" s="1"/>
      <c r="G11190" s="35"/>
    </row>
    <row r="11191" spans="3:7" x14ac:dyDescent="0.3">
      <c r="C11191" s="1"/>
      <c r="G11191" s="35"/>
    </row>
    <row r="11192" spans="3:7" x14ac:dyDescent="0.3">
      <c r="C11192" s="1"/>
      <c r="G11192" s="35"/>
    </row>
    <row r="11193" spans="3:7" x14ac:dyDescent="0.3">
      <c r="C11193" s="1"/>
      <c r="G11193" s="35"/>
    </row>
    <row r="11194" spans="3:7" x14ac:dyDescent="0.3">
      <c r="C11194" s="1"/>
      <c r="G11194" s="35"/>
    </row>
    <row r="11195" spans="3:7" x14ac:dyDescent="0.3">
      <c r="C11195" s="1"/>
      <c r="G11195" s="35"/>
    </row>
    <row r="11196" spans="3:7" x14ac:dyDescent="0.3">
      <c r="C11196" s="1"/>
      <c r="G11196" s="35"/>
    </row>
    <row r="11197" spans="3:7" x14ac:dyDescent="0.3">
      <c r="C11197" s="1"/>
      <c r="G11197" s="35"/>
    </row>
    <row r="11198" spans="3:7" x14ac:dyDescent="0.3">
      <c r="C11198" s="1"/>
      <c r="G11198" s="35"/>
    </row>
    <row r="11199" spans="3:7" x14ac:dyDescent="0.3">
      <c r="C11199" s="1"/>
      <c r="G11199" s="35"/>
    </row>
    <row r="11200" spans="3:7" x14ac:dyDescent="0.3">
      <c r="C11200" s="1"/>
      <c r="G11200" s="35"/>
    </row>
    <row r="11201" spans="3:7" x14ac:dyDescent="0.3">
      <c r="C11201" s="1"/>
      <c r="G11201" s="35"/>
    </row>
    <row r="11202" spans="3:7" x14ac:dyDescent="0.3">
      <c r="C11202" s="1"/>
      <c r="G11202" s="35"/>
    </row>
    <row r="11203" spans="3:7" x14ac:dyDescent="0.3">
      <c r="C11203" s="1"/>
      <c r="G11203" s="35"/>
    </row>
    <row r="11204" spans="3:7" x14ac:dyDescent="0.3">
      <c r="C11204" s="1"/>
      <c r="G11204" s="35"/>
    </row>
    <row r="11205" spans="3:7" x14ac:dyDescent="0.3">
      <c r="C11205" s="1"/>
      <c r="G11205" s="35"/>
    </row>
    <row r="11206" spans="3:7" x14ac:dyDescent="0.3">
      <c r="C11206" s="1"/>
      <c r="G11206" s="35"/>
    </row>
    <row r="11207" spans="3:7" x14ac:dyDescent="0.3">
      <c r="C11207" s="1"/>
      <c r="G11207" s="35"/>
    </row>
    <row r="11208" spans="3:7" x14ac:dyDescent="0.3">
      <c r="C11208" s="1"/>
      <c r="G11208" s="35"/>
    </row>
    <row r="11209" spans="3:7" x14ac:dyDescent="0.3">
      <c r="C11209" s="1"/>
      <c r="G11209" s="35"/>
    </row>
    <row r="11210" spans="3:7" x14ac:dyDescent="0.3">
      <c r="C11210" s="1"/>
      <c r="G11210" s="35"/>
    </row>
    <row r="11211" spans="3:7" x14ac:dyDescent="0.3">
      <c r="C11211" s="1"/>
      <c r="G11211" s="35"/>
    </row>
    <row r="11212" spans="3:7" x14ac:dyDescent="0.3">
      <c r="C11212" s="1"/>
      <c r="G11212" s="35"/>
    </row>
    <row r="11213" spans="3:7" x14ac:dyDescent="0.3">
      <c r="C11213" s="1"/>
      <c r="G11213" s="35"/>
    </row>
    <row r="11214" spans="3:7" x14ac:dyDescent="0.3">
      <c r="C11214" s="1"/>
      <c r="G11214" s="35"/>
    </row>
    <row r="11215" spans="3:7" x14ac:dyDescent="0.3">
      <c r="C11215" s="1"/>
      <c r="G11215" s="35"/>
    </row>
    <row r="11216" spans="3:7" x14ac:dyDescent="0.3">
      <c r="C11216" s="1"/>
      <c r="G11216" s="35"/>
    </row>
    <row r="11217" spans="3:7" x14ac:dyDescent="0.3">
      <c r="C11217" s="1"/>
      <c r="G11217" s="35"/>
    </row>
    <row r="11218" spans="3:7" x14ac:dyDescent="0.3">
      <c r="C11218" s="1"/>
      <c r="G11218" s="35"/>
    </row>
    <row r="11219" spans="3:7" x14ac:dyDescent="0.3">
      <c r="C11219" s="1"/>
      <c r="G11219" s="35"/>
    </row>
    <row r="11220" spans="3:7" x14ac:dyDescent="0.3">
      <c r="C11220" s="1"/>
      <c r="G11220" s="35"/>
    </row>
    <row r="11221" spans="3:7" x14ac:dyDescent="0.3">
      <c r="C11221" s="1"/>
      <c r="G11221" s="35"/>
    </row>
    <row r="11222" spans="3:7" x14ac:dyDescent="0.3">
      <c r="C11222" s="1"/>
      <c r="G11222" s="35"/>
    </row>
    <row r="11223" spans="3:7" x14ac:dyDescent="0.3">
      <c r="C11223" s="1"/>
      <c r="G11223" s="35"/>
    </row>
    <row r="11224" spans="3:7" x14ac:dyDescent="0.3">
      <c r="C11224" s="1"/>
      <c r="G11224" s="35"/>
    </row>
    <row r="11225" spans="3:7" x14ac:dyDescent="0.3">
      <c r="C11225" s="1"/>
      <c r="G11225" s="35"/>
    </row>
    <row r="11226" spans="3:7" x14ac:dyDescent="0.3">
      <c r="C11226" s="1"/>
      <c r="G11226" s="35"/>
    </row>
    <row r="11227" spans="3:7" x14ac:dyDescent="0.3">
      <c r="C11227" s="1"/>
      <c r="G11227" s="35"/>
    </row>
    <row r="11228" spans="3:7" x14ac:dyDescent="0.3">
      <c r="C11228" s="1"/>
      <c r="G11228" s="35"/>
    </row>
    <row r="11229" spans="3:7" x14ac:dyDescent="0.3">
      <c r="C11229" s="1"/>
      <c r="G11229" s="35"/>
    </row>
    <row r="11230" spans="3:7" x14ac:dyDescent="0.3">
      <c r="C11230" s="1"/>
      <c r="G11230" s="35"/>
    </row>
    <row r="11231" spans="3:7" x14ac:dyDescent="0.3">
      <c r="C11231" s="1"/>
      <c r="G11231" s="35"/>
    </row>
    <row r="11232" spans="3:7" x14ac:dyDescent="0.3">
      <c r="C11232" s="1"/>
      <c r="G11232" s="35"/>
    </row>
    <row r="11233" spans="3:7" x14ac:dyDescent="0.3">
      <c r="C11233" s="1"/>
      <c r="G11233" s="35"/>
    </row>
    <row r="11234" spans="3:7" x14ac:dyDescent="0.3">
      <c r="C11234" s="1"/>
      <c r="G11234" s="35"/>
    </row>
    <row r="11235" spans="3:7" x14ac:dyDescent="0.3">
      <c r="C11235" s="1"/>
      <c r="G11235" s="35"/>
    </row>
    <row r="11236" spans="3:7" x14ac:dyDescent="0.3">
      <c r="C11236" s="1"/>
      <c r="G11236" s="35"/>
    </row>
    <row r="11237" spans="3:7" x14ac:dyDescent="0.3">
      <c r="C11237" s="1"/>
      <c r="G11237" s="35"/>
    </row>
    <row r="11238" spans="3:7" x14ac:dyDescent="0.3">
      <c r="C11238" s="1"/>
      <c r="G11238" s="35"/>
    </row>
    <row r="11239" spans="3:7" x14ac:dyDescent="0.3">
      <c r="C11239" s="1"/>
      <c r="G11239" s="35"/>
    </row>
    <row r="11240" spans="3:7" x14ac:dyDescent="0.3">
      <c r="C11240" s="1"/>
      <c r="G11240" s="35"/>
    </row>
    <row r="11241" spans="3:7" x14ac:dyDescent="0.3">
      <c r="C11241" s="1"/>
      <c r="G11241" s="35"/>
    </row>
    <row r="11242" spans="3:7" x14ac:dyDescent="0.3">
      <c r="C11242" s="1"/>
      <c r="G11242" s="35"/>
    </row>
    <row r="11243" spans="3:7" x14ac:dyDescent="0.3">
      <c r="C11243" s="1"/>
      <c r="G11243" s="35"/>
    </row>
    <row r="11244" spans="3:7" x14ac:dyDescent="0.3">
      <c r="C11244" s="1"/>
      <c r="G11244" s="35"/>
    </row>
    <row r="11245" spans="3:7" x14ac:dyDescent="0.3">
      <c r="C11245" s="1"/>
      <c r="G11245" s="35"/>
    </row>
    <row r="11246" spans="3:7" x14ac:dyDescent="0.3">
      <c r="C11246" s="1"/>
      <c r="G11246" s="35"/>
    </row>
    <row r="11247" spans="3:7" x14ac:dyDescent="0.3">
      <c r="C11247" s="1"/>
      <c r="G11247" s="35"/>
    </row>
    <row r="11248" spans="3:7" x14ac:dyDescent="0.3">
      <c r="C11248" s="1"/>
      <c r="G11248" s="35"/>
    </row>
    <row r="11249" spans="3:7" x14ac:dyDescent="0.3">
      <c r="C11249" s="1"/>
      <c r="G11249" s="35"/>
    </row>
    <row r="11250" spans="3:7" x14ac:dyDescent="0.3">
      <c r="C11250" s="1"/>
      <c r="G11250" s="35"/>
    </row>
    <row r="11251" spans="3:7" x14ac:dyDescent="0.3">
      <c r="C11251" s="1"/>
      <c r="G11251" s="35"/>
    </row>
    <row r="11252" spans="3:7" x14ac:dyDescent="0.3">
      <c r="C11252" s="1"/>
      <c r="G11252" s="35"/>
    </row>
    <row r="11253" spans="3:7" x14ac:dyDescent="0.3">
      <c r="C11253" s="1"/>
      <c r="G11253" s="35"/>
    </row>
    <row r="11254" spans="3:7" x14ac:dyDescent="0.3">
      <c r="C11254" s="1"/>
      <c r="G11254" s="35"/>
    </row>
    <row r="11255" spans="3:7" x14ac:dyDescent="0.3">
      <c r="C11255" s="1"/>
      <c r="G11255" s="35"/>
    </row>
    <row r="11256" spans="3:7" x14ac:dyDescent="0.3">
      <c r="C11256" s="1"/>
      <c r="G11256" s="35"/>
    </row>
    <row r="11257" spans="3:7" x14ac:dyDescent="0.3">
      <c r="C11257" s="1"/>
      <c r="G11257" s="35"/>
    </row>
    <row r="11258" spans="3:7" x14ac:dyDescent="0.3">
      <c r="C11258" s="1"/>
      <c r="G11258" s="35"/>
    </row>
    <row r="11259" spans="3:7" x14ac:dyDescent="0.3">
      <c r="C11259" s="1"/>
      <c r="G11259" s="35"/>
    </row>
    <row r="11260" spans="3:7" x14ac:dyDescent="0.3">
      <c r="C11260" s="1"/>
      <c r="G11260" s="35"/>
    </row>
    <row r="11261" spans="3:7" x14ac:dyDescent="0.3">
      <c r="C11261" s="1"/>
      <c r="G11261" s="35"/>
    </row>
    <row r="11262" spans="3:7" x14ac:dyDescent="0.3">
      <c r="C11262" s="1"/>
      <c r="G11262" s="35"/>
    </row>
    <row r="11263" spans="3:7" x14ac:dyDescent="0.3">
      <c r="C11263" s="1"/>
      <c r="G11263" s="35"/>
    </row>
    <row r="11264" spans="3:7" x14ac:dyDescent="0.3">
      <c r="C11264" s="1"/>
      <c r="G11264" s="35"/>
    </row>
    <row r="11265" spans="3:7" x14ac:dyDescent="0.3">
      <c r="C11265" s="1"/>
      <c r="G11265" s="35"/>
    </row>
    <row r="11266" spans="3:7" x14ac:dyDescent="0.3">
      <c r="C11266" s="1"/>
      <c r="G11266" s="35"/>
    </row>
    <row r="11267" spans="3:7" x14ac:dyDescent="0.3">
      <c r="C11267" s="1"/>
      <c r="G11267" s="35"/>
    </row>
    <row r="11268" spans="3:7" x14ac:dyDescent="0.3">
      <c r="C11268" s="1"/>
      <c r="G11268" s="35"/>
    </row>
    <row r="11269" spans="3:7" x14ac:dyDescent="0.3">
      <c r="C11269" s="1"/>
      <c r="G11269" s="35"/>
    </row>
    <row r="11270" spans="3:7" x14ac:dyDescent="0.3">
      <c r="C11270" s="1"/>
      <c r="G11270" s="35"/>
    </row>
    <row r="11271" spans="3:7" x14ac:dyDescent="0.3">
      <c r="C11271" s="1"/>
      <c r="G11271" s="35"/>
    </row>
    <row r="11272" spans="3:7" x14ac:dyDescent="0.3">
      <c r="C11272" s="1"/>
      <c r="G11272" s="35"/>
    </row>
    <row r="11273" spans="3:7" x14ac:dyDescent="0.3">
      <c r="C11273" s="1"/>
      <c r="G11273" s="35"/>
    </row>
    <row r="11274" spans="3:7" x14ac:dyDescent="0.3">
      <c r="C11274" s="1"/>
      <c r="G11274" s="35"/>
    </row>
    <row r="11275" spans="3:7" x14ac:dyDescent="0.3">
      <c r="C11275" s="1"/>
      <c r="G11275" s="35"/>
    </row>
    <row r="11276" spans="3:7" x14ac:dyDescent="0.3">
      <c r="C11276" s="1"/>
      <c r="G11276" s="35"/>
    </row>
    <row r="11277" spans="3:7" x14ac:dyDescent="0.3">
      <c r="C11277" s="1"/>
      <c r="G11277" s="35"/>
    </row>
    <row r="11278" spans="3:7" x14ac:dyDescent="0.3">
      <c r="C11278" s="1"/>
      <c r="G11278" s="35"/>
    </row>
    <row r="11279" spans="3:7" x14ac:dyDescent="0.3">
      <c r="C11279" s="1"/>
      <c r="G11279" s="35"/>
    </row>
    <row r="11280" spans="3:7" x14ac:dyDescent="0.3">
      <c r="C11280" s="1"/>
      <c r="G11280" s="35"/>
    </row>
    <row r="11281" spans="3:7" x14ac:dyDescent="0.3">
      <c r="C11281" s="1"/>
      <c r="G11281" s="35"/>
    </row>
    <row r="11282" spans="3:7" x14ac:dyDescent="0.3">
      <c r="C11282" s="1"/>
      <c r="G11282" s="35"/>
    </row>
    <row r="11283" spans="3:7" x14ac:dyDescent="0.3">
      <c r="C11283" s="1"/>
      <c r="G11283" s="35"/>
    </row>
    <row r="11284" spans="3:7" x14ac:dyDescent="0.3">
      <c r="C11284" s="1"/>
      <c r="G11284" s="35"/>
    </row>
    <row r="11285" spans="3:7" x14ac:dyDescent="0.3">
      <c r="C11285" s="1"/>
      <c r="G11285" s="35"/>
    </row>
    <row r="11286" spans="3:7" x14ac:dyDescent="0.3">
      <c r="C11286" s="1"/>
      <c r="G11286" s="35"/>
    </row>
    <row r="11287" spans="3:7" x14ac:dyDescent="0.3">
      <c r="C11287" s="1"/>
      <c r="G11287" s="35"/>
    </row>
    <row r="11288" spans="3:7" x14ac:dyDescent="0.3">
      <c r="C11288" s="1"/>
      <c r="G11288" s="35"/>
    </row>
    <row r="11289" spans="3:7" x14ac:dyDescent="0.3">
      <c r="C11289" s="1"/>
      <c r="G11289" s="35"/>
    </row>
    <row r="11290" spans="3:7" x14ac:dyDescent="0.3">
      <c r="C11290" s="1"/>
      <c r="G11290" s="35"/>
    </row>
    <row r="11291" spans="3:7" x14ac:dyDescent="0.3">
      <c r="C11291" s="1"/>
      <c r="G11291" s="35"/>
    </row>
    <row r="11292" spans="3:7" x14ac:dyDescent="0.3">
      <c r="C11292" s="1"/>
      <c r="G11292" s="35"/>
    </row>
    <row r="11293" spans="3:7" x14ac:dyDescent="0.3">
      <c r="C11293" s="1"/>
      <c r="G11293" s="35"/>
    </row>
    <row r="11294" spans="3:7" x14ac:dyDescent="0.3">
      <c r="C11294" s="1"/>
      <c r="G11294" s="35"/>
    </row>
    <row r="11295" spans="3:7" x14ac:dyDescent="0.3">
      <c r="C11295" s="1"/>
      <c r="G11295" s="35"/>
    </row>
    <row r="11296" spans="3:7" x14ac:dyDescent="0.3">
      <c r="C11296" s="1"/>
      <c r="G11296" s="35"/>
    </row>
    <row r="11297" spans="3:7" x14ac:dyDescent="0.3">
      <c r="C11297" s="1"/>
      <c r="G11297" s="35"/>
    </row>
    <row r="11298" spans="3:7" x14ac:dyDescent="0.3">
      <c r="C11298" s="1"/>
      <c r="G11298" s="35"/>
    </row>
    <row r="11299" spans="3:7" x14ac:dyDescent="0.3">
      <c r="C11299" s="1"/>
      <c r="G11299" s="35"/>
    </row>
    <row r="11300" spans="3:7" x14ac:dyDescent="0.3">
      <c r="C11300" s="1"/>
      <c r="G11300" s="35"/>
    </row>
    <row r="11301" spans="3:7" x14ac:dyDescent="0.3">
      <c r="C11301" s="1"/>
      <c r="G11301" s="35"/>
    </row>
    <row r="11302" spans="3:7" x14ac:dyDescent="0.3">
      <c r="C11302" s="1"/>
      <c r="G11302" s="35"/>
    </row>
    <row r="11303" spans="3:7" x14ac:dyDescent="0.3">
      <c r="C11303" s="1"/>
      <c r="G11303" s="35"/>
    </row>
    <row r="11304" spans="3:7" x14ac:dyDescent="0.3">
      <c r="C11304" s="1"/>
      <c r="G11304" s="35"/>
    </row>
    <row r="11305" spans="3:7" x14ac:dyDescent="0.3">
      <c r="C11305" s="1"/>
      <c r="G11305" s="35"/>
    </row>
    <row r="11306" spans="3:7" x14ac:dyDescent="0.3">
      <c r="C11306" s="1"/>
      <c r="G11306" s="35"/>
    </row>
    <row r="11307" spans="3:7" x14ac:dyDescent="0.3">
      <c r="C11307" s="1"/>
      <c r="G11307" s="35"/>
    </row>
    <row r="11308" spans="3:7" x14ac:dyDescent="0.3">
      <c r="C11308" s="1"/>
      <c r="G11308" s="35"/>
    </row>
    <row r="11309" spans="3:7" x14ac:dyDescent="0.3">
      <c r="C11309" s="1"/>
      <c r="G11309" s="35"/>
    </row>
    <row r="11310" spans="3:7" x14ac:dyDescent="0.3">
      <c r="C11310" s="1"/>
      <c r="G11310" s="35"/>
    </row>
    <row r="11311" spans="3:7" x14ac:dyDescent="0.3">
      <c r="C11311" s="1"/>
      <c r="G11311" s="35"/>
    </row>
    <row r="11312" spans="3:7" x14ac:dyDescent="0.3">
      <c r="C11312" s="1"/>
      <c r="G11312" s="35"/>
    </row>
    <row r="11313" spans="3:7" x14ac:dyDescent="0.3">
      <c r="C11313" s="1"/>
      <c r="G11313" s="35"/>
    </row>
    <row r="11314" spans="3:7" x14ac:dyDescent="0.3">
      <c r="C11314" s="1"/>
      <c r="G11314" s="35"/>
    </row>
    <row r="11315" spans="3:7" x14ac:dyDescent="0.3">
      <c r="C11315" s="1"/>
      <c r="G11315" s="35"/>
    </row>
    <row r="11316" spans="3:7" x14ac:dyDescent="0.3">
      <c r="C11316" s="1"/>
      <c r="G11316" s="35"/>
    </row>
    <row r="11317" spans="3:7" x14ac:dyDescent="0.3">
      <c r="C11317" s="1"/>
      <c r="G11317" s="35"/>
    </row>
    <row r="11318" spans="3:7" x14ac:dyDescent="0.3">
      <c r="C11318" s="1"/>
      <c r="G11318" s="35"/>
    </row>
    <row r="11319" spans="3:7" x14ac:dyDescent="0.3">
      <c r="C11319" s="1"/>
      <c r="G11319" s="35"/>
    </row>
    <row r="11320" spans="3:7" x14ac:dyDescent="0.3">
      <c r="C11320" s="1"/>
      <c r="G11320" s="35"/>
    </row>
    <row r="11321" spans="3:7" x14ac:dyDescent="0.3">
      <c r="C11321" s="1"/>
      <c r="G11321" s="35"/>
    </row>
    <row r="11322" spans="3:7" x14ac:dyDescent="0.3">
      <c r="C11322" s="1"/>
      <c r="G11322" s="35"/>
    </row>
    <row r="11323" spans="3:7" x14ac:dyDescent="0.3">
      <c r="C11323" s="1"/>
      <c r="G11323" s="35"/>
    </row>
    <row r="11324" spans="3:7" x14ac:dyDescent="0.3">
      <c r="C11324" s="1"/>
      <c r="G11324" s="35"/>
    </row>
    <row r="11325" spans="3:7" x14ac:dyDescent="0.3">
      <c r="C11325" s="1"/>
      <c r="G11325" s="35"/>
    </row>
    <row r="11326" spans="3:7" x14ac:dyDescent="0.3">
      <c r="C11326" s="1"/>
      <c r="G11326" s="35"/>
    </row>
    <row r="11327" spans="3:7" x14ac:dyDescent="0.3">
      <c r="C11327" s="1"/>
      <c r="G11327" s="35"/>
    </row>
    <row r="11328" spans="3:7" x14ac:dyDescent="0.3">
      <c r="C11328" s="1"/>
      <c r="G11328" s="35"/>
    </row>
    <row r="11329" spans="3:7" x14ac:dyDescent="0.3">
      <c r="C11329" s="1"/>
      <c r="G11329" s="35"/>
    </row>
    <row r="11330" spans="3:7" x14ac:dyDescent="0.3">
      <c r="C11330" s="1"/>
      <c r="G11330" s="35"/>
    </row>
    <row r="11331" spans="3:7" x14ac:dyDescent="0.3">
      <c r="C11331" s="1"/>
      <c r="G11331" s="35"/>
    </row>
    <row r="11332" spans="3:7" x14ac:dyDescent="0.3">
      <c r="C11332" s="1"/>
      <c r="G11332" s="35"/>
    </row>
    <row r="11333" spans="3:7" x14ac:dyDescent="0.3">
      <c r="C11333" s="1"/>
      <c r="G11333" s="35"/>
    </row>
    <row r="11334" spans="3:7" x14ac:dyDescent="0.3">
      <c r="C11334" s="1"/>
      <c r="G11334" s="35"/>
    </row>
    <row r="11335" spans="3:7" x14ac:dyDescent="0.3">
      <c r="C11335" s="1"/>
      <c r="G11335" s="35"/>
    </row>
    <row r="11336" spans="3:7" x14ac:dyDescent="0.3">
      <c r="C11336" s="1"/>
      <c r="G11336" s="35"/>
    </row>
    <row r="11337" spans="3:7" x14ac:dyDescent="0.3">
      <c r="C11337" s="1"/>
      <c r="G11337" s="35"/>
    </row>
    <row r="11338" spans="3:7" x14ac:dyDescent="0.3">
      <c r="C11338" s="1"/>
      <c r="G11338" s="35"/>
    </row>
    <row r="11339" spans="3:7" x14ac:dyDescent="0.3">
      <c r="C11339" s="1"/>
      <c r="G11339" s="35"/>
    </row>
    <row r="11340" spans="3:7" x14ac:dyDescent="0.3">
      <c r="C11340" s="1"/>
      <c r="G11340" s="35"/>
    </row>
    <row r="11341" spans="3:7" x14ac:dyDescent="0.3">
      <c r="C11341" s="1"/>
      <c r="G11341" s="35"/>
    </row>
    <row r="11342" spans="3:7" x14ac:dyDescent="0.3">
      <c r="C11342" s="1"/>
      <c r="G11342" s="35"/>
    </row>
    <row r="11343" spans="3:7" x14ac:dyDescent="0.3">
      <c r="C11343" s="1"/>
      <c r="G11343" s="35"/>
    </row>
    <row r="11344" spans="3:7" x14ac:dyDescent="0.3">
      <c r="C11344" s="1"/>
      <c r="G11344" s="35"/>
    </row>
    <row r="11345" spans="3:7" x14ac:dyDescent="0.3">
      <c r="C11345" s="1"/>
      <c r="G11345" s="35"/>
    </row>
    <row r="11346" spans="3:7" x14ac:dyDescent="0.3">
      <c r="C11346" s="1"/>
      <c r="G11346" s="35"/>
    </row>
    <row r="11347" spans="3:7" x14ac:dyDescent="0.3">
      <c r="C11347" s="1"/>
      <c r="G11347" s="35"/>
    </row>
    <row r="11348" spans="3:7" x14ac:dyDescent="0.3">
      <c r="C11348" s="1"/>
      <c r="G11348" s="35"/>
    </row>
    <row r="11349" spans="3:7" x14ac:dyDescent="0.3">
      <c r="C11349" s="1"/>
      <c r="G11349" s="35"/>
    </row>
    <row r="11350" spans="3:7" x14ac:dyDescent="0.3">
      <c r="C11350" s="1"/>
      <c r="G11350" s="35"/>
    </row>
    <row r="11351" spans="3:7" x14ac:dyDescent="0.3">
      <c r="C11351" s="1"/>
      <c r="G11351" s="35"/>
    </row>
    <row r="11352" spans="3:7" x14ac:dyDescent="0.3">
      <c r="C11352" s="1"/>
      <c r="G11352" s="35"/>
    </row>
    <row r="11353" spans="3:7" x14ac:dyDescent="0.3">
      <c r="C11353" s="1"/>
      <c r="G11353" s="35"/>
    </row>
    <row r="11354" spans="3:7" x14ac:dyDescent="0.3">
      <c r="C11354" s="1"/>
      <c r="G11354" s="35"/>
    </row>
    <row r="11355" spans="3:7" x14ac:dyDescent="0.3">
      <c r="C11355" s="1"/>
      <c r="G11355" s="35"/>
    </row>
    <row r="11356" spans="3:7" x14ac:dyDescent="0.3">
      <c r="C11356" s="1"/>
      <c r="G11356" s="35"/>
    </row>
    <row r="11357" spans="3:7" x14ac:dyDescent="0.3">
      <c r="C11357" s="1"/>
      <c r="G11357" s="35"/>
    </row>
    <row r="11358" spans="3:7" x14ac:dyDescent="0.3">
      <c r="C11358" s="1"/>
      <c r="G11358" s="35"/>
    </row>
    <row r="11359" spans="3:7" x14ac:dyDescent="0.3">
      <c r="C11359" s="1"/>
      <c r="G11359" s="35"/>
    </row>
    <row r="11360" spans="3:7" x14ac:dyDescent="0.3">
      <c r="C11360" s="1"/>
      <c r="G11360" s="35"/>
    </row>
    <row r="11361" spans="3:7" x14ac:dyDescent="0.3">
      <c r="C11361" s="1"/>
      <c r="G11361" s="35"/>
    </row>
    <row r="11362" spans="3:7" x14ac:dyDescent="0.3">
      <c r="C11362" s="1"/>
      <c r="G11362" s="35"/>
    </row>
    <row r="11363" spans="3:7" x14ac:dyDescent="0.3">
      <c r="C11363" s="1"/>
      <c r="G11363" s="35"/>
    </row>
    <row r="11364" spans="3:7" x14ac:dyDescent="0.3">
      <c r="C11364" s="1"/>
      <c r="G11364" s="35"/>
    </row>
    <row r="11365" spans="3:7" x14ac:dyDescent="0.3">
      <c r="C11365" s="1"/>
      <c r="G11365" s="35"/>
    </row>
    <row r="11366" spans="3:7" x14ac:dyDescent="0.3">
      <c r="C11366" s="1"/>
      <c r="G11366" s="35"/>
    </row>
    <row r="11367" spans="3:7" x14ac:dyDescent="0.3">
      <c r="C11367" s="1"/>
      <c r="G11367" s="35"/>
    </row>
    <row r="11368" spans="3:7" x14ac:dyDescent="0.3">
      <c r="C11368" s="1"/>
      <c r="G11368" s="35"/>
    </row>
    <row r="11369" spans="3:7" x14ac:dyDescent="0.3">
      <c r="C11369" s="1"/>
      <c r="G11369" s="35"/>
    </row>
    <row r="11370" spans="3:7" x14ac:dyDescent="0.3">
      <c r="C11370" s="1"/>
      <c r="G11370" s="35"/>
    </row>
    <row r="11371" spans="3:7" x14ac:dyDescent="0.3">
      <c r="C11371" s="1"/>
      <c r="G11371" s="35"/>
    </row>
    <row r="11372" spans="3:7" x14ac:dyDescent="0.3">
      <c r="C11372" s="1"/>
      <c r="G11372" s="35"/>
    </row>
    <row r="11373" spans="3:7" x14ac:dyDescent="0.3">
      <c r="C11373" s="1"/>
      <c r="G11373" s="35"/>
    </row>
    <row r="11374" spans="3:7" x14ac:dyDescent="0.3">
      <c r="C11374" s="1"/>
      <c r="G11374" s="35"/>
    </row>
    <row r="11375" spans="3:7" x14ac:dyDescent="0.3">
      <c r="C11375" s="1"/>
      <c r="G11375" s="35"/>
    </row>
    <row r="11376" spans="3:7" x14ac:dyDescent="0.3">
      <c r="C11376" s="1"/>
      <c r="G11376" s="35"/>
    </row>
    <row r="11377" spans="3:7" x14ac:dyDescent="0.3">
      <c r="C11377" s="1"/>
      <c r="G11377" s="35"/>
    </row>
    <row r="11378" spans="3:7" x14ac:dyDescent="0.3">
      <c r="C11378" s="1"/>
      <c r="G11378" s="35"/>
    </row>
    <row r="11379" spans="3:7" x14ac:dyDescent="0.3">
      <c r="C11379" s="1"/>
      <c r="G11379" s="35"/>
    </row>
    <row r="11380" spans="3:7" x14ac:dyDescent="0.3">
      <c r="C11380" s="1"/>
      <c r="G11380" s="35"/>
    </row>
    <row r="11381" spans="3:7" x14ac:dyDescent="0.3">
      <c r="C11381" s="1"/>
      <c r="G11381" s="35"/>
    </row>
    <row r="11382" spans="3:7" x14ac:dyDescent="0.3">
      <c r="C11382" s="1"/>
      <c r="G11382" s="35"/>
    </row>
    <row r="11383" spans="3:7" x14ac:dyDescent="0.3">
      <c r="C11383" s="1"/>
      <c r="G11383" s="35"/>
    </row>
    <row r="11384" spans="3:7" x14ac:dyDescent="0.3">
      <c r="C11384" s="1"/>
      <c r="G11384" s="35"/>
    </row>
    <row r="11385" spans="3:7" x14ac:dyDescent="0.3">
      <c r="C11385" s="1"/>
      <c r="G11385" s="35"/>
    </row>
    <row r="11386" spans="3:7" x14ac:dyDescent="0.3">
      <c r="C11386" s="1"/>
      <c r="G11386" s="35"/>
    </row>
    <row r="11387" spans="3:7" x14ac:dyDescent="0.3">
      <c r="C11387" s="1"/>
      <c r="G11387" s="35"/>
    </row>
    <row r="11388" spans="3:7" x14ac:dyDescent="0.3">
      <c r="C11388" s="1"/>
      <c r="G11388" s="35"/>
    </row>
    <row r="11389" spans="3:7" x14ac:dyDescent="0.3">
      <c r="C11389" s="1"/>
      <c r="G11389" s="35"/>
    </row>
    <row r="11390" spans="3:7" x14ac:dyDescent="0.3">
      <c r="C11390" s="1"/>
      <c r="G11390" s="35"/>
    </row>
    <row r="11391" spans="3:7" x14ac:dyDescent="0.3">
      <c r="C11391" s="1"/>
      <c r="G11391" s="35"/>
    </row>
    <row r="11392" spans="3:7" x14ac:dyDescent="0.3">
      <c r="C11392" s="1"/>
      <c r="G11392" s="35"/>
    </row>
    <row r="11393" spans="3:7" x14ac:dyDescent="0.3">
      <c r="C11393" s="1"/>
      <c r="G11393" s="35"/>
    </row>
    <row r="11394" spans="3:7" x14ac:dyDescent="0.3">
      <c r="C11394" s="1"/>
      <c r="G11394" s="35"/>
    </row>
    <row r="11395" spans="3:7" x14ac:dyDescent="0.3">
      <c r="C11395" s="1"/>
      <c r="G11395" s="35"/>
    </row>
    <row r="11396" spans="3:7" x14ac:dyDescent="0.3">
      <c r="C11396" s="1"/>
      <c r="G11396" s="35"/>
    </row>
    <row r="11397" spans="3:7" x14ac:dyDescent="0.3">
      <c r="C11397" s="1"/>
      <c r="G11397" s="35"/>
    </row>
    <row r="11398" spans="3:7" x14ac:dyDescent="0.3">
      <c r="C11398" s="1"/>
      <c r="G11398" s="35"/>
    </row>
    <row r="11399" spans="3:7" x14ac:dyDescent="0.3">
      <c r="C11399" s="1"/>
      <c r="G11399" s="35"/>
    </row>
    <row r="11400" spans="3:7" x14ac:dyDescent="0.3">
      <c r="C11400" s="1"/>
      <c r="G11400" s="35"/>
    </row>
    <row r="11401" spans="3:7" x14ac:dyDescent="0.3">
      <c r="C11401" s="1"/>
      <c r="G11401" s="35"/>
    </row>
    <row r="11402" spans="3:7" x14ac:dyDescent="0.3">
      <c r="C11402" s="1"/>
      <c r="G11402" s="35"/>
    </row>
    <row r="11403" spans="3:7" x14ac:dyDescent="0.3">
      <c r="C11403" s="1"/>
      <c r="G11403" s="35"/>
    </row>
    <row r="11404" spans="3:7" x14ac:dyDescent="0.3">
      <c r="C11404" s="1"/>
      <c r="G11404" s="35"/>
    </row>
    <row r="11405" spans="3:7" x14ac:dyDescent="0.3">
      <c r="C11405" s="1"/>
      <c r="G11405" s="35"/>
    </row>
    <row r="11406" spans="3:7" x14ac:dyDescent="0.3">
      <c r="C11406" s="1"/>
      <c r="G11406" s="35"/>
    </row>
    <row r="11407" spans="3:7" x14ac:dyDescent="0.3">
      <c r="C11407" s="1"/>
      <c r="G11407" s="35"/>
    </row>
    <row r="11408" spans="3:7" x14ac:dyDescent="0.3">
      <c r="C11408" s="1"/>
      <c r="G11408" s="35"/>
    </row>
    <row r="11409" spans="3:7" x14ac:dyDescent="0.3">
      <c r="C11409" s="1"/>
      <c r="G11409" s="35"/>
    </row>
    <row r="11410" spans="3:7" x14ac:dyDescent="0.3">
      <c r="C11410" s="1"/>
      <c r="G11410" s="35"/>
    </row>
    <row r="11411" spans="3:7" x14ac:dyDescent="0.3">
      <c r="C11411" s="1"/>
      <c r="G11411" s="35"/>
    </row>
    <row r="11412" spans="3:7" x14ac:dyDescent="0.3">
      <c r="C11412" s="1"/>
      <c r="G11412" s="35"/>
    </row>
    <row r="11413" spans="3:7" x14ac:dyDescent="0.3">
      <c r="C11413" s="1"/>
      <c r="G11413" s="35"/>
    </row>
    <row r="11414" spans="3:7" x14ac:dyDescent="0.3">
      <c r="C11414" s="1"/>
      <c r="G11414" s="35"/>
    </row>
    <row r="11415" spans="3:7" x14ac:dyDescent="0.3">
      <c r="C11415" s="1"/>
      <c r="G11415" s="35"/>
    </row>
    <row r="11416" spans="3:7" x14ac:dyDescent="0.3">
      <c r="C11416" s="1"/>
      <c r="G11416" s="35"/>
    </row>
    <row r="11417" spans="3:7" x14ac:dyDescent="0.3">
      <c r="C11417" s="1"/>
      <c r="G11417" s="35"/>
    </row>
    <row r="11418" spans="3:7" x14ac:dyDescent="0.3">
      <c r="C11418" s="1"/>
      <c r="G11418" s="35"/>
    </row>
    <row r="11419" spans="3:7" x14ac:dyDescent="0.3">
      <c r="C11419" s="1"/>
      <c r="G11419" s="35"/>
    </row>
    <row r="11420" spans="3:7" x14ac:dyDescent="0.3">
      <c r="C11420" s="1"/>
      <c r="G11420" s="35"/>
    </row>
    <row r="11421" spans="3:7" x14ac:dyDescent="0.3">
      <c r="C11421" s="1"/>
      <c r="G11421" s="35"/>
    </row>
    <row r="11422" spans="3:7" x14ac:dyDescent="0.3">
      <c r="C11422" s="1"/>
      <c r="G11422" s="35"/>
    </row>
    <row r="11423" spans="3:7" x14ac:dyDescent="0.3">
      <c r="C11423" s="1"/>
      <c r="G11423" s="35"/>
    </row>
    <row r="11424" spans="3:7" x14ac:dyDescent="0.3">
      <c r="C11424" s="1"/>
      <c r="G11424" s="35"/>
    </row>
    <row r="11425" spans="3:7" x14ac:dyDescent="0.3">
      <c r="C11425" s="1"/>
      <c r="G11425" s="35"/>
    </row>
    <row r="11426" spans="3:7" x14ac:dyDescent="0.3">
      <c r="C11426" s="1"/>
      <c r="G11426" s="35"/>
    </row>
    <row r="11427" spans="3:7" x14ac:dyDescent="0.3">
      <c r="C11427" s="1"/>
      <c r="G11427" s="35"/>
    </row>
    <row r="11428" spans="3:7" x14ac:dyDescent="0.3">
      <c r="C11428" s="1"/>
      <c r="G11428" s="35"/>
    </row>
    <row r="11429" spans="3:7" x14ac:dyDescent="0.3">
      <c r="C11429" s="1"/>
      <c r="G11429" s="35"/>
    </row>
    <row r="11430" spans="3:7" x14ac:dyDescent="0.3">
      <c r="C11430" s="1"/>
      <c r="G11430" s="35"/>
    </row>
    <row r="11431" spans="3:7" x14ac:dyDescent="0.3">
      <c r="C11431" s="1"/>
      <c r="G11431" s="35"/>
    </row>
    <row r="11432" spans="3:7" x14ac:dyDescent="0.3">
      <c r="C11432" s="1"/>
      <c r="G11432" s="35"/>
    </row>
    <row r="11433" spans="3:7" x14ac:dyDescent="0.3">
      <c r="C11433" s="1"/>
      <c r="G11433" s="35"/>
    </row>
    <row r="11434" spans="3:7" x14ac:dyDescent="0.3">
      <c r="C11434" s="1"/>
      <c r="G11434" s="35"/>
    </row>
    <row r="11435" spans="3:7" x14ac:dyDescent="0.3">
      <c r="C11435" s="1"/>
      <c r="G11435" s="35"/>
    </row>
    <row r="11436" spans="3:7" x14ac:dyDescent="0.3">
      <c r="C11436" s="1"/>
      <c r="G11436" s="35"/>
    </row>
    <row r="11437" spans="3:7" x14ac:dyDescent="0.3">
      <c r="C11437" s="1"/>
      <c r="G11437" s="35"/>
    </row>
    <row r="11438" spans="3:7" x14ac:dyDescent="0.3">
      <c r="C11438" s="1"/>
      <c r="G11438" s="35"/>
    </row>
    <row r="11439" spans="3:7" x14ac:dyDescent="0.3">
      <c r="C11439" s="1"/>
      <c r="G11439" s="35"/>
    </row>
    <row r="11440" spans="3:7" x14ac:dyDescent="0.3">
      <c r="C11440" s="1"/>
      <c r="G11440" s="35"/>
    </row>
    <row r="11441" spans="3:7" x14ac:dyDescent="0.3">
      <c r="C11441" s="1"/>
      <c r="G11441" s="35"/>
    </row>
    <row r="11442" spans="3:7" x14ac:dyDescent="0.3">
      <c r="C11442" s="1"/>
      <c r="G11442" s="35"/>
    </row>
    <row r="11443" spans="3:7" x14ac:dyDescent="0.3">
      <c r="C11443" s="1"/>
      <c r="G11443" s="35"/>
    </row>
    <row r="11444" spans="3:7" x14ac:dyDescent="0.3">
      <c r="C11444" s="1"/>
      <c r="G11444" s="35"/>
    </row>
    <row r="11445" spans="3:7" x14ac:dyDescent="0.3">
      <c r="C11445" s="1"/>
      <c r="G11445" s="35"/>
    </row>
    <row r="11446" spans="3:7" x14ac:dyDescent="0.3">
      <c r="C11446" s="1"/>
      <c r="G11446" s="35"/>
    </row>
    <row r="11447" spans="3:7" x14ac:dyDescent="0.3">
      <c r="C11447" s="1"/>
      <c r="G11447" s="35"/>
    </row>
    <row r="11448" spans="3:7" x14ac:dyDescent="0.3">
      <c r="C11448" s="1"/>
      <c r="G11448" s="35"/>
    </row>
    <row r="11449" spans="3:7" x14ac:dyDescent="0.3">
      <c r="C11449" s="1"/>
      <c r="G11449" s="35"/>
    </row>
    <row r="11450" spans="3:7" x14ac:dyDescent="0.3">
      <c r="C11450" s="1"/>
      <c r="G11450" s="35"/>
    </row>
    <row r="11451" spans="3:7" x14ac:dyDescent="0.3">
      <c r="C11451" s="1"/>
      <c r="G11451" s="35"/>
    </row>
    <row r="11452" spans="3:7" x14ac:dyDescent="0.3">
      <c r="C11452" s="1"/>
      <c r="G11452" s="35"/>
    </row>
    <row r="11453" spans="3:7" x14ac:dyDescent="0.3">
      <c r="C11453" s="1"/>
      <c r="G11453" s="35"/>
    </row>
    <row r="11454" spans="3:7" x14ac:dyDescent="0.3">
      <c r="C11454" s="1"/>
      <c r="G11454" s="35"/>
    </row>
    <row r="11455" spans="3:7" x14ac:dyDescent="0.3">
      <c r="C11455" s="1"/>
      <c r="G11455" s="35"/>
    </row>
    <row r="11456" spans="3:7" x14ac:dyDescent="0.3">
      <c r="C11456" s="1"/>
      <c r="G11456" s="35"/>
    </row>
    <row r="11457" spans="3:7" x14ac:dyDescent="0.3">
      <c r="C11457" s="1"/>
      <c r="G11457" s="35"/>
    </row>
    <row r="11458" spans="3:7" x14ac:dyDescent="0.3">
      <c r="C11458" s="1"/>
      <c r="G11458" s="35"/>
    </row>
    <row r="11459" spans="3:7" x14ac:dyDescent="0.3">
      <c r="C11459" s="1"/>
      <c r="G11459" s="35"/>
    </row>
    <row r="11460" spans="3:7" x14ac:dyDescent="0.3">
      <c r="C11460" s="1"/>
      <c r="G11460" s="35"/>
    </row>
    <row r="11461" spans="3:7" x14ac:dyDescent="0.3">
      <c r="C11461" s="1"/>
      <c r="G11461" s="35"/>
    </row>
    <row r="11462" spans="3:7" x14ac:dyDescent="0.3">
      <c r="C11462" s="1"/>
      <c r="G11462" s="35"/>
    </row>
    <row r="11463" spans="3:7" x14ac:dyDescent="0.3">
      <c r="C11463" s="1"/>
      <c r="G11463" s="35"/>
    </row>
    <row r="11464" spans="3:7" x14ac:dyDescent="0.3">
      <c r="C11464" s="1"/>
      <c r="G11464" s="35"/>
    </row>
    <row r="11465" spans="3:7" x14ac:dyDescent="0.3">
      <c r="C11465" s="1"/>
      <c r="G11465" s="35"/>
    </row>
    <row r="11466" spans="3:7" x14ac:dyDescent="0.3">
      <c r="C11466" s="1"/>
      <c r="G11466" s="35"/>
    </row>
    <row r="11467" spans="3:7" x14ac:dyDescent="0.3">
      <c r="C11467" s="1"/>
      <c r="G11467" s="35"/>
    </row>
    <row r="11468" spans="3:7" x14ac:dyDescent="0.3">
      <c r="C11468" s="1"/>
      <c r="G11468" s="35"/>
    </row>
    <row r="11469" spans="3:7" x14ac:dyDescent="0.3">
      <c r="C11469" s="1"/>
      <c r="G11469" s="35"/>
    </row>
    <row r="11470" spans="3:7" x14ac:dyDescent="0.3">
      <c r="C11470" s="1"/>
      <c r="G11470" s="35"/>
    </row>
    <row r="11471" spans="3:7" x14ac:dyDescent="0.3">
      <c r="C11471" s="1"/>
      <c r="G11471" s="35"/>
    </row>
    <row r="11472" spans="3:7" x14ac:dyDescent="0.3">
      <c r="C11472" s="1"/>
      <c r="G11472" s="35"/>
    </row>
    <row r="11473" spans="3:7" x14ac:dyDescent="0.3">
      <c r="C11473" s="1"/>
      <c r="G11473" s="35"/>
    </row>
    <row r="11474" spans="3:7" x14ac:dyDescent="0.3">
      <c r="C11474" s="1"/>
      <c r="G11474" s="35"/>
    </row>
    <row r="11475" spans="3:7" x14ac:dyDescent="0.3">
      <c r="C11475" s="1"/>
      <c r="G11475" s="35"/>
    </row>
    <row r="11476" spans="3:7" x14ac:dyDescent="0.3">
      <c r="C11476" s="1"/>
      <c r="G11476" s="35"/>
    </row>
    <row r="11477" spans="3:7" x14ac:dyDescent="0.3">
      <c r="C11477" s="1"/>
      <c r="G11477" s="35"/>
    </row>
    <row r="11478" spans="3:7" x14ac:dyDescent="0.3">
      <c r="C11478" s="1"/>
      <c r="G11478" s="35"/>
    </row>
    <row r="11479" spans="3:7" x14ac:dyDescent="0.3">
      <c r="C11479" s="1"/>
      <c r="G11479" s="35"/>
    </row>
    <row r="11480" spans="3:7" x14ac:dyDescent="0.3">
      <c r="C11480" s="1"/>
      <c r="G11480" s="35"/>
    </row>
    <row r="11481" spans="3:7" x14ac:dyDescent="0.3">
      <c r="C11481" s="1"/>
      <c r="G11481" s="35"/>
    </row>
    <row r="11482" spans="3:7" x14ac:dyDescent="0.3">
      <c r="C11482" s="1"/>
      <c r="G11482" s="35"/>
    </row>
    <row r="11483" spans="3:7" x14ac:dyDescent="0.3">
      <c r="C11483" s="1"/>
      <c r="G11483" s="35"/>
    </row>
    <row r="11484" spans="3:7" x14ac:dyDescent="0.3">
      <c r="C11484" s="1"/>
      <c r="G11484" s="35"/>
    </row>
    <row r="11485" spans="3:7" x14ac:dyDescent="0.3">
      <c r="C11485" s="1"/>
      <c r="G11485" s="35"/>
    </row>
    <row r="11486" spans="3:7" x14ac:dyDescent="0.3">
      <c r="C11486" s="1"/>
      <c r="G11486" s="35"/>
    </row>
    <row r="11487" spans="3:7" x14ac:dyDescent="0.3">
      <c r="C11487" s="1"/>
      <c r="G11487" s="35"/>
    </row>
    <row r="11488" spans="3:7" x14ac:dyDescent="0.3">
      <c r="C11488" s="1"/>
      <c r="G11488" s="35"/>
    </row>
    <row r="11489" spans="3:7" x14ac:dyDescent="0.3">
      <c r="C11489" s="1"/>
      <c r="G11489" s="35"/>
    </row>
    <row r="11490" spans="3:7" x14ac:dyDescent="0.3">
      <c r="C11490" s="1"/>
      <c r="G11490" s="35"/>
    </row>
    <row r="11491" spans="3:7" x14ac:dyDescent="0.3">
      <c r="C11491" s="1"/>
      <c r="G11491" s="35"/>
    </row>
    <row r="11492" spans="3:7" x14ac:dyDescent="0.3">
      <c r="C11492" s="1"/>
      <c r="G11492" s="35"/>
    </row>
    <row r="11493" spans="3:7" x14ac:dyDescent="0.3">
      <c r="C11493" s="1"/>
      <c r="G11493" s="35"/>
    </row>
    <row r="11494" spans="3:7" x14ac:dyDescent="0.3">
      <c r="C11494" s="1"/>
      <c r="G11494" s="35"/>
    </row>
    <row r="11495" spans="3:7" x14ac:dyDescent="0.3">
      <c r="C11495" s="1"/>
      <c r="G11495" s="35"/>
    </row>
    <row r="11496" spans="3:7" x14ac:dyDescent="0.3">
      <c r="C11496" s="1"/>
      <c r="G11496" s="35"/>
    </row>
    <row r="11497" spans="3:7" x14ac:dyDescent="0.3">
      <c r="C11497" s="1"/>
      <c r="G11497" s="35"/>
    </row>
    <row r="11498" spans="3:7" x14ac:dyDescent="0.3">
      <c r="C11498" s="1"/>
      <c r="G11498" s="35"/>
    </row>
    <row r="11499" spans="3:7" x14ac:dyDescent="0.3">
      <c r="C11499" s="1"/>
      <c r="G11499" s="35"/>
    </row>
    <row r="11500" spans="3:7" x14ac:dyDescent="0.3">
      <c r="C11500" s="1"/>
      <c r="G11500" s="35"/>
    </row>
    <row r="11501" spans="3:7" x14ac:dyDescent="0.3">
      <c r="C11501" s="1"/>
      <c r="G11501" s="35"/>
    </row>
    <row r="11502" spans="3:7" x14ac:dyDescent="0.3">
      <c r="C11502" s="1"/>
      <c r="G11502" s="35"/>
    </row>
    <row r="11503" spans="3:7" x14ac:dyDescent="0.3">
      <c r="C11503" s="1"/>
      <c r="G11503" s="35"/>
    </row>
    <row r="11504" spans="3:7" x14ac:dyDescent="0.3">
      <c r="C11504" s="1"/>
      <c r="G11504" s="35"/>
    </row>
    <row r="11505" spans="3:7" x14ac:dyDescent="0.3">
      <c r="C11505" s="1"/>
      <c r="G11505" s="35"/>
    </row>
    <row r="11506" spans="3:7" x14ac:dyDescent="0.3">
      <c r="C11506" s="1"/>
      <c r="G11506" s="35"/>
    </row>
    <row r="11507" spans="3:7" x14ac:dyDescent="0.3">
      <c r="C11507" s="1"/>
      <c r="G11507" s="35"/>
    </row>
    <row r="11508" spans="3:7" x14ac:dyDescent="0.3">
      <c r="C11508" s="1"/>
      <c r="G11508" s="35"/>
    </row>
    <row r="11509" spans="3:7" x14ac:dyDescent="0.3">
      <c r="C11509" s="1"/>
      <c r="G11509" s="35"/>
    </row>
    <row r="11510" spans="3:7" x14ac:dyDescent="0.3">
      <c r="C11510" s="1"/>
      <c r="G11510" s="35"/>
    </row>
    <row r="11511" spans="3:7" x14ac:dyDescent="0.3">
      <c r="C11511" s="1"/>
      <c r="G11511" s="35"/>
    </row>
    <row r="11512" spans="3:7" x14ac:dyDescent="0.3">
      <c r="C11512" s="1"/>
      <c r="G11512" s="35"/>
    </row>
    <row r="11513" spans="3:7" x14ac:dyDescent="0.3">
      <c r="C11513" s="1"/>
      <c r="G11513" s="35"/>
    </row>
    <row r="11514" spans="3:7" x14ac:dyDescent="0.3">
      <c r="C11514" s="1"/>
      <c r="G11514" s="35"/>
    </row>
    <row r="11515" spans="3:7" x14ac:dyDescent="0.3">
      <c r="C11515" s="1"/>
      <c r="G11515" s="35"/>
    </row>
    <row r="11516" spans="3:7" x14ac:dyDescent="0.3">
      <c r="C11516" s="1"/>
      <c r="G11516" s="35"/>
    </row>
    <row r="11517" spans="3:7" x14ac:dyDescent="0.3">
      <c r="C11517" s="1"/>
      <c r="G11517" s="35"/>
    </row>
    <row r="11518" spans="3:7" x14ac:dyDescent="0.3">
      <c r="C11518" s="1"/>
      <c r="G11518" s="35"/>
    </row>
    <row r="11519" spans="3:7" x14ac:dyDescent="0.3">
      <c r="C11519" s="1"/>
      <c r="G11519" s="35"/>
    </row>
    <row r="11520" spans="3:7" x14ac:dyDescent="0.3">
      <c r="C11520" s="1"/>
      <c r="G11520" s="35"/>
    </row>
    <row r="11521" spans="3:7" x14ac:dyDescent="0.3">
      <c r="C11521" s="1"/>
      <c r="G11521" s="35"/>
    </row>
    <row r="11522" spans="3:7" x14ac:dyDescent="0.3">
      <c r="C11522" s="1"/>
      <c r="G11522" s="35"/>
    </row>
    <row r="11523" spans="3:7" x14ac:dyDescent="0.3">
      <c r="C11523" s="1"/>
      <c r="G11523" s="35"/>
    </row>
    <row r="11524" spans="3:7" x14ac:dyDescent="0.3">
      <c r="C11524" s="1"/>
      <c r="G11524" s="35"/>
    </row>
    <row r="11525" spans="3:7" x14ac:dyDescent="0.3">
      <c r="C11525" s="1"/>
      <c r="G11525" s="35"/>
    </row>
    <row r="11526" spans="3:7" x14ac:dyDescent="0.3">
      <c r="C11526" s="1"/>
      <c r="G11526" s="35"/>
    </row>
    <row r="11527" spans="3:7" x14ac:dyDescent="0.3">
      <c r="C11527" s="1"/>
      <c r="G11527" s="35"/>
    </row>
    <row r="11528" spans="3:7" x14ac:dyDescent="0.3">
      <c r="C11528" s="1"/>
      <c r="G11528" s="35"/>
    </row>
    <row r="11529" spans="3:7" x14ac:dyDescent="0.3">
      <c r="C11529" s="1"/>
      <c r="G11529" s="35"/>
    </row>
    <row r="11530" spans="3:7" x14ac:dyDescent="0.3">
      <c r="C11530" s="1"/>
      <c r="G11530" s="35"/>
    </row>
    <row r="11531" spans="3:7" x14ac:dyDescent="0.3">
      <c r="C11531" s="1"/>
      <c r="G11531" s="35"/>
    </row>
    <row r="11532" spans="3:7" x14ac:dyDescent="0.3">
      <c r="C11532" s="1"/>
      <c r="G11532" s="35"/>
    </row>
    <row r="11533" spans="3:7" x14ac:dyDescent="0.3">
      <c r="C11533" s="1"/>
      <c r="G11533" s="35"/>
    </row>
    <row r="11534" spans="3:7" x14ac:dyDescent="0.3">
      <c r="C11534" s="1"/>
      <c r="G11534" s="35"/>
    </row>
    <row r="11535" spans="3:7" x14ac:dyDescent="0.3">
      <c r="C11535" s="1"/>
      <c r="G11535" s="35"/>
    </row>
    <row r="11536" spans="3:7" x14ac:dyDescent="0.3">
      <c r="C11536" s="1"/>
      <c r="G11536" s="35"/>
    </row>
    <row r="11537" spans="3:7" x14ac:dyDescent="0.3">
      <c r="C11537" s="1"/>
      <c r="G11537" s="35"/>
    </row>
    <row r="11538" spans="3:7" x14ac:dyDescent="0.3">
      <c r="C11538" s="1"/>
      <c r="G11538" s="35"/>
    </row>
    <row r="11539" spans="3:7" x14ac:dyDescent="0.3">
      <c r="C11539" s="1"/>
      <c r="G11539" s="35"/>
    </row>
    <row r="11540" spans="3:7" x14ac:dyDescent="0.3">
      <c r="C11540" s="1"/>
      <c r="G11540" s="35"/>
    </row>
    <row r="11541" spans="3:7" x14ac:dyDescent="0.3">
      <c r="C11541" s="1"/>
      <c r="G11541" s="35"/>
    </row>
    <row r="11542" spans="3:7" x14ac:dyDescent="0.3">
      <c r="C11542" s="1"/>
      <c r="G11542" s="35"/>
    </row>
    <row r="11543" spans="3:7" x14ac:dyDescent="0.3">
      <c r="C11543" s="1"/>
      <c r="G11543" s="35"/>
    </row>
    <row r="11544" spans="3:7" x14ac:dyDescent="0.3">
      <c r="C11544" s="1"/>
      <c r="G11544" s="35"/>
    </row>
    <row r="11545" spans="3:7" x14ac:dyDescent="0.3">
      <c r="C11545" s="1"/>
      <c r="G11545" s="35"/>
    </row>
    <row r="11546" spans="3:7" x14ac:dyDescent="0.3">
      <c r="C11546" s="1"/>
      <c r="G11546" s="35"/>
    </row>
    <row r="11547" spans="3:7" x14ac:dyDescent="0.3">
      <c r="C11547" s="1"/>
      <c r="G11547" s="35"/>
    </row>
    <row r="11548" spans="3:7" x14ac:dyDescent="0.3">
      <c r="C11548" s="1"/>
      <c r="G11548" s="35"/>
    </row>
    <row r="11549" spans="3:7" x14ac:dyDescent="0.3">
      <c r="C11549" s="1"/>
      <c r="G11549" s="35"/>
    </row>
    <row r="11550" spans="3:7" x14ac:dyDescent="0.3">
      <c r="C11550" s="1"/>
      <c r="G11550" s="35"/>
    </row>
    <row r="11551" spans="3:7" x14ac:dyDescent="0.3">
      <c r="C11551" s="1"/>
      <c r="G11551" s="35"/>
    </row>
    <row r="11552" spans="3:7" x14ac:dyDescent="0.3">
      <c r="C11552" s="1"/>
      <c r="G11552" s="35"/>
    </row>
    <row r="11553" spans="3:7" x14ac:dyDescent="0.3">
      <c r="C11553" s="1"/>
      <c r="G11553" s="35"/>
    </row>
    <row r="11554" spans="3:7" x14ac:dyDescent="0.3">
      <c r="C11554" s="1"/>
      <c r="G11554" s="35"/>
    </row>
    <row r="11555" spans="3:7" x14ac:dyDescent="0.3">
      <c r="C11555" s="1"/>
      <c r="G11555" s="35"/>
    </row>
    <row r="11556" spans="3:7" x14ac:dyDescent="0.3">
      <c r="C11556" s="1"/>
      <c r="G11556" s="35"/>
    </row>
    <row r="11557" spans="3:7" x14ac:dyDescent="0.3">
      <c r="C11557" s="1"/>
      <c r="G11557" s="35"/>
    </row>
    <row r="11558" spans="3:7" x14ac:dyDescent="0.3">
      <c r="C11558" s="1"/>
      <c r="G11558" s="35"/>
    </row>
    <row r="11559" spans="3:7" x14ac:dyDescent="0.3">
      <c r="C11559" s="1"/>
      <c r="G11559" s="35"/>
    </row>
    <row r="11560" spans="3:7" x14ac:dyDescent="0.3">
      <c r="C11560" s="1"/>
      <c r="G11560" s="35"/>
    </row>
    <row r="11561" spans="3:7" x14ac:dyDescent="0.3">
      <c r="C11561" s="1"/>
      <c r="G11561" s="35"/>
    </row>
    <row r="11562" spans="3:7" x14ac:dyDescent="0.3">
      <c r="C11562" s="1"/>
      <c r="G11562" s="35"/>
    </row>
    <row r="11563" spans="3:7" x14ac:dyDescent="0.3">
      <c r="C11563" s="1"/>
      <c r="G11563" s="35"/>
    </row>
    <row r="11564" spans="3:7" x14ac:dyDescent="0.3">
      <c r="C11564" s="1"/>
      <c r="G11564" s="35"/>
    </row>
    <row r="11565" spans="3:7" x14ac:dyDescent="0.3">
      <c r="C11565" s="1"/>
      <c r="G11565" s="35"/>
    </row>
    <row r="11566" spans="3:7" x14ac:dyDescent="0.3">
      <c r="C11566" s="1"/>
      <c r="G11566" s="35"/>
    </row>
    <row r="11567" spans="3:7" x14ac:dyDescent="0.3">
      <c r="C11567" s="1"/>
      <c r="G11567" s="35"/>
    </row>
    <row r="11568" spans="3:7" x14ac:dyDescent="0.3">
      <c r="C11568" s="1"/>
      <c r="G11568" s="35"/>
    </row>
    <row r="11569" spans="3:7" x14ac:dyDescent="0.3">
      <c r="C11569" s="1"/>
      <c r="G11569" s="35"/>
    </row>
    <row r="11570" spans="3:7" x14ac:dyDescent="0.3">
      <c r="C11570" s="1"/>
      <c r="G11570" s="35"/>
    </row>
    <row r="11571" spans="3:7" x14ac:dyDescent="0.3">
      <c r="C11571" s="1"/>
      <c r="G11571" s="35"/>
    </row>
    <row r="11572" spans="3:7" x14ac:dyDescent="0.3">
      <c r="C11572" s="1"/>
      <c r="G11572" s="35"/>
    </row>
    <row r="11573" spans="3:7" x14ac:dyDescent="0.3">
      <c r="C11573" s="1"/>
      <c r="G11573" s="35"/>
    </row>
    <row r="11574" spans="3:7" x14ac:dyDescent="0.3">
      <c r="C11574" s="1"/>
      <c r="G11574" s="35"/>
    </row>
    <row r="11575" spans="3:7" x14ac:dyDescent="0.3">
      <c r="C11575" s="1"/>
      <c r="G11575" s="35"/>
    </row>
    <row r="11576" spans="3:7" x14ac:dyDescent="0.3">
      <c r="C11576" s="1"/>
      <c r="G11576" s="35"/>
    </row>
    <row r="11577" spans="3:7" x14ac:dyDescent="0.3">
      <c r="C11577" s="1"/>
      <c r="G11577" s="35"/>
    </row>
    <row r="11578" spans="3:7" x14ac:dyDescent="0.3">
      <c r="C11578" s="1"/>
      <c r="G11578" s="35"/>
    </row>
    <row r="11579" spans="3:7" x14ac:dyDescent="0.3">
      <c r="C11579" s="1"/>
      <c r="G11579" s="35"/>
    </row>
    <row r="11580" spans="3:7" x14ac:dyDescent="0.3">
      <c r="C11580" s="1"/>
      <c r="G11580" s="35"/>
    </row>
    <row r="11581" spans="3:7" x14ac:dyDescent="0.3">
      <c r="C11581" s="1"/>
      <c r="G11581" s="35"/>
    </row>
    <row r="11582" spans="3:7" x14ac:dyDescent="0.3">
      <c r="C11582" s="1"/>
      <c r="G11582" s="35"/>
    </row>
    <row r="11583" spans="3:7" x14ac:dyDescent="0.3">
      <c r="C11583" s="1"/>
      <c r="G11583" s="35"/>
    </row>
    <row r="11584" spans="3:7" x14ac:dyDescent="0.3">
      <c r="C11584" s="1"/>
      <c r="G11584" s="35"/>
    </row>
    <row r="11585" spans="3:7" x14ac:dyDescent="0.3">
      <c r="C11585" s="1"/>
      <c r="G11585" s="35"/>
    </row>
    <row r="11586" spans="3:7" x14ac:dyDescent="0.3">
      <c r="C11586" s="1"/>
      <c r="G11586" s="35"/>
    </row>
    <row r="11587" spans="3:7" x14ac:dyDescent="0.3">
      <c r="C11587" s="1"/>
      <c r="G11587" s="35"/>
    </row>
    <row r="11588" spans="3:7" x14ac:dyDescent="0.3">
      <c r="C11588" s="1"/>
      <c r="G11588" s="35"/>
    </row>
    <row r="11589" spans="3:7" x14ac:dyDescent="0.3">
      <c r="C11589" s="1"/>
      <c r="G11589" s="35"/>
    </row>
    <row r="11590" spans="3:7" x14ac:dyDescent="0.3">
      <c r="C11590" s="1"/>
      <c r="G11590" s="35"/>
    </row>
    <row r="11591" spans="3:7" x14ac:dyDescent="0.3">
      <c r="C11591" s="1"/>
      <c r="G11591" s="35"/>
    </row>
    <row r="11592" spans="3:7" x14ac:dyDescent="0.3">
      <c r="C11592" s="1"/>
      <c r="G11592" s="35"/>
    </row>
    <row r="11593" spans="3:7" x14ac:dyDescent="0.3">
      <c r="C11593" s="1"/>
      <c r="G11593" s="35"/>
    </row>
    <row r="11594" spans="3:7" x14ac:dyDescent="0.3">
      <c r="C11594" s="1"/>
      <c r="G11594" s="35"/>
    </row>
    <row r="11595" spans="3:7" x14ac:dyDescent="0.3">
      <c r="C11595" s="1"/>
      <c r="G11595" s="35"/>
    </row>
    <row r="11596" spans="3:7" x14ac:dyDescent="0.3">
      <c r="C11596" s="1"/>
      <c r="G11596" s="35"/>
    </row>
    <row r="11597" spans="3:7" x14ac:dyDescent="0.3">
      <c r="C11597" s="1"/>
      <c r="G11597" s="35"/>
    </row>
    <row r="11598" spans="3:7" x14ac:dyDescent="0.3">
      <c r="C11598" s="1"/>
      <c r="G11598" s="35"/>
    </row>
    <row r="11599" spans="3:7" x14ac:dyDescent="0.3">
      <c r="C11599" s="1"/>
      <c r="G11599" s="35"/>
    </row>
    <row r="11600" spans="3:7" x14ac:dyDescent="0.3">
      <c r="C11600" s="1"/>
      <c r="G11600" s="35"/>
    </row>
    <row r="11601" spans="3:7" x14ac:dyDescent="0.3">
      <c r="C11601" s="1"/>
      <c r="G11601" s="35"/>
    </row>
    <row r="11602" spans="3:7" x14ac:dyDescent="0.3">
      <c r="C11602" s="1"/>
      <c r="G11602" s="35"/>
    </row>
    <row r="11603" spans="3:7" x14ac:dyDescent="0.3">
      <c r="C11603" s="1"/>
      <c r="G11603" s="35"/>
    </row>
    <row r="11604" spans="3:7" x14ac:dyDescent="0.3">
      <c r="C11604" s="1"/>
      <c r="G11604" s="35"/>
    </row>
    <row r="11605" spans="3:7" x14ac:dyDescent="0.3">
      <c r="C11605" s="1"/>
      <c r="G11605" s="35"/>
    </row>
    <row r="11606" spans="3:7" x14ac:dyDescent="0.3">
      <c r="C11606" s="1"/>
      <c r="G11606" s="35"/>
    </row>
    <row r="11607" spans="3:7" x14ac:dyDescent="0.3">
      <c r="C11607" s="1"/>
      <c r="G11607" s="35"/>
    </row>
    <row r="11608" spans="3:7" x14ac:dyDescent="0.3">
      <c r="C11608" s="1"/>
      <c r="G11608" s="35"/>
    </row>
    <row r="11609" spans="3:7" x14ac:dyDescent="0.3">
      <c r="C11609" s="1"/>
      <c r="G11609" s="35"/>
    </row>
    <row r="11610" spans="3:7" x14ac:dyDescent="0.3">
      <c r="C11610" s="1"/>
      <c r="G11610" s="35"/>
    </row>
    <row r="11611" spans="3:7" x14ac:dyDescent="0.3">
      <c r="C11611" s="1"/>
      <c r="G11611" s="35"/>
    </row>
    <row r="11612" spans="3:7" x14ac:dyDescent="0.3">
      <c r="C11612" s="1"/>
      <c r="G11612" s="35"/>
    </row>
    <row r="11613" spans="3:7" x14ac:dyDescent="0.3">
      <c r="C11613" s="1"/>
      <c r="G11613" s="35"/>
    </row>
    <row r="11614" spans="3:7" x14ac:dyDescent="0.3">
      <c r="C11614" s="1"/>
      <c r="G11614" s="35"/>
    </row>
    <row r="11615" spans="3:7" x14ac:dyDescent="0.3">
      <c r="C11615" s="1"/>
      <c r="G11615" s="35"/>
    </row>
    <row r="11616" spans="3:7" x14ac:dyDescent="0.3">
      <c r="C11616" s="1"/>
      <c r="G11616" s="35"/>
    </row>
    <row r="11617" spans="3:7" x14ac:dyDescent="0.3">
      <c r="C11617" s="1"/>
      <c r="G11617" s="35"/>
    </row>
    <row r="11618" spans="3:7" x14ac:dyDescent="0.3">
      <c r="C11618" s="1"/>
      <c r="G11618" s="35"/>
    </row>
    <row r="11619" spans="3:7" x14ac:dyDescent="0.3">
      <c r="C11619" s="1"/>
      <c r="G11619" s="35"/>
    </row>
    <row r="11620" spans="3:7" x14ac:dyDescent="0.3">
      <c r="C11620" s="1"/>
      <c r="G11620" s="35"/>
    </row>
    <row r="11621" spans="3:7" x14ac:dyDescent="0.3">
      <c r="C11621" s="1"/>
      <c r="G11621" s="35"/>
    </row>
    <row r="11622" spans="3:7" x14ac:dyDescent="0.3">
      <c r="C11622" s="1"/>
      <c r="G11622" s="35"/>
    </row>
    <row r="11623" spans="3:7" x14ac:dyDescent="0.3">
      <c r="C11623" s="1"/>
      <c r="G11623" s="35"/>
    </row>
    <row r="11624" spans="3:7" x14ac:dyDescent="0.3">
      <c r="C11624" s="1"/>
      <c r="G11624" s="35"/>
    </row>
    <row r="11625" spans="3:7" x14ac:dyDescent="0.3">
      <c r="C11625" s="1"/>
      <c r="G11625" s="35"/>
    </row>
    <row r="11626" spans="3:7" x14ac:dyDescent="0.3">
      <c r="C11626" s="1"/>
      <c r="G11626" s="35"/>
    </row>
    <row r="11627" spans="3:7" x14ac:dyDescent="0.3">
      <c r="C11627" s="1"/>
      <c r="G11627" s="35"/>
    </row>
    <row r="11628" spans="3:7" x14ac:dyDescent="0.3">
      <c r="C11628" s="1"/>
      <c r="G11628" s="35"/>
    </row>
    <row r="11629" spans="3:7" x14ac:dyDescent="0.3">
      <c r="C11629" s="1"/>
      <c r="G11629" s="35"/>
    </row>
    <row r="11630" spans="3:7" x14ac:dyDescent="0.3">
      <c r="C11630" s="1"/>
      <c r="G11630" s="35"/>
    </row>
    <row r="11631" spans="3:7" x14ac:dyDescent="0.3">
      <c r="C11631" s="1"/>
      <c r="G11631" s="35"/>
    </row>
    <row r="11632" spans="3:7" x14ac:dyDescent="0.3">
      <c r="C11632" s="1"/>
      <c r="G11632" s="35"/>
    </row>
    <row r="11633" spans="3:7" x14ac:dyDescent="0.3">
      <c r="C11633" s="1"/>
      <c r="G11633" s="35"/>
    </row>
    <row r="11634" spans="3:7" x14ac:dyDescent="0.3">
      <c r="C11634" s="1"/>
      <c r="G11634" s="35"/>
    </row>
    <row r="11635" spans="3:7" x14ac:dyDescent="0.3">
      <c r="C11635" s="1"/>
      <c r="G11635" s="35"/>
    </row>
    <row r="11636" spans="3:7" x14ac:dyDescent="0.3">
      <c r="C11636" s="1"/>
      <c r="G11636" s="35"/>
    </row>
    <row r="11637" spans="3:7" x14ac:dyDescent="0.3">
      <c r="C11637" s="1"/>
      <c r="G11637" s="35"/>
    </row>
    <row r="11638" spans="3:7" x14ac:dyDescent="0.3">
      <c r="C11638" s="1"/>
      <c r="G11638" s="35"/>
    </row>
    <row r="11639" spans="3:7" x14ac:dyDescent="0.3">
      <c r="C11639" s="1"/>
      <c r="G11639" s="35"/>
    </row>
    <row r="11640" spans="3:7" x14ac:dyDescent="0.3">
      <c r="C11640" s="1"/>
      <c r="G11640" s="35"/>
    </row>
    <row r="11641" spans="3:7" x14ac:dyDescent="0.3">
      <c r="C11641" s="1"/>
      <c r="G11641" s="35"/>
    </row>
    <row r="11642" spans="3:7" x14ac:dyDescent="0.3">
      <c r="C11642" s="1"/>
      <c r="G11642" s="35"/>
    </row>
    <row r="11643" spans="3:7" x14ac:dyDescent="0.3">
      <c r="C11643" s="1"/>
      <c r="G11643" s="35"/>
    </row>
    <row r="11644" spans="3:7" x14ac:dyDescent="0.3">
      <c r="C11644" s="1"/>
      <c r="G11644" s="35"/>
    </row>
    <row r="11645" spans="3:7" x14ac:dyDescent="0.3">
      <c r="C11645" s="1"/>
      <c r="G11645" s="35"/>
    </row>
    <row r="11646" spans="3:7" x14ac:dyDescent="0.3">
      <c r="C11646" s="1"/>
      <c r="G11646" s="35"/>
    </row>
    <row r="11647" spans="3:7" x14ac:dyDescent="0.3">
      <c r="C11647" s="1"/>
      <c r="G11647" s="35"/>
    </row>
    <row r="11648" spans="3:7" x14ac:dyDescent="0.3">
      <c r="C11648" s="1"/>
      <c r="G11648" s="35"/>
    </row>
    <row r="11649" spans="3:7" x14ac:dyDescent="0.3">
      <c r="C11649" s="1"/>
      <c r="G11649" s="35"/>
    </row>
    <row r="11650" spans="3:7" x14ac:dyDescent="0.3">
      <c r="C11650" s="1"/>
      <c r="G11650" s="35"/>
    </row>
    <row r="11651" spans="3:7" x14ac:dyDescent="0.3">
      <c r="C11651" s="1"/>
      <c r="G11651" s="35"/>
    </row>
    <row r="11652" spans="3:7" x14ac:dyDescent="0.3">
      <c r="C11652" s="1"/>
      <c r="G11652" s="35"/>
    </row>
    <row r="11653" spans="3:7" x14ac:dyDescent="0.3">
      <c r="C11653" s="1"/>
      <c r="G11653" s="35"/>
    </row>
    <row r="11654" spans="3:7" x14ac:dyDescent="0.3">
      <c r="C11654" s="1"/>
      <c r="G11654" s="35"/>
    </row>
    <row r="11655" spans="3:7" x14ac:dyDescent="0.3">
      <c r="C11655" s="1"/>
      <c r="G11655" s="35"/>
    </row>
    <row r="11656" spans="3:7" x14ac:dyDescent="0.3">
      <c r="C11656" s="1"/>
      <c r="G11656" s="35"/>
    </row>
    <row r="11657" spans="3:7" x14ac:dyDescent="0.3">
      <c r="C11657" s="1"/>
      <c r="G11657" s="35"/>
    </row>
    <row r="11658" spans="3:7" x14ac:dyDescent="0.3">
      <c r="C11658" s="1"/>
      <c r="G11658" s="35"/>
    </row>
    <row r="11659" spans="3:7" x14ac:dyDescent="0.3">
      <c r="C11659" s="1"/>
      <c r="G11659" s="35"/>
    </row>
    <row r="11660" spans="3:7" x14ac:dyDescent="0.3">
      <c r="C11660" s="1"/>
      <c r="G11660" s="35"/>
    </row>
    <row r="11661" spans="3:7" x14ac:dyDescent="0.3">
      <c r="C11661" s="1"/>
      <c r="G11661" s="35"/>
    </row>
    <row r="11662" spans="3:7" x14ac:dyDescent="0.3">
      <c r="C11662" s="1"/>
      <c r="G11662" s="35"/>
    </row>
    <row r="11663" spans="3:7" x14ac:dyDescent="0.3">
      <c r="C11663" s="1"/>
      <c r="G11663" s="35"/>
    </row>
    <row r="11664" spans="3:7" x14ac:dyDescent="0.3">
      <c r="C11664" s="1"/>
      <c r="G11664" s="35"/>
    </row>
    <row r="11665" spans="3:7" x14ac:dyDescent="0.3">
      <c r="C11665" s="1"/>
      <c r="G11665" s="35"/>
    </row>
    <row r="11666" spans="3:7" x14ac:dyDescent="0.3">
      <c r="C11666" s="1"/>
      <c r="G11666" s="35"/>
    </row>
    <row r="11667" spans="3:7" x14ac:dyDescent="0.3">
      <c r="C11667" s="1"/>
      <c r="G11667" s="35"/>
    </row>
    <row r="11668" spans="3:7" x14ac:dyDescent="0.3">
      <c r="C11668" s="1"/>
      <c r="G11668" s="35"/>
    </row>
    <row r="11669" spans="3:7" x14ac:dyDescent="0.3">
      <c r="C11669" s="1"/>
      <c r="G11669" s="35"/>
    </row>
    <row r="11670" spans="3:7" x14ac:dyDescent="0.3">
      <c r="C11670" s="1"/>
      <c r="G11670" s="35"/>
    </row>
    <row r="11671" spans="3:7" x14ac:dyDescent="0.3">
      <c r="C11671" s="1"/>
      <c r="G11671" s="35"/>
    </row>
    <row r="11672" spans="3:7" x14ac:dyDescent="0.3">
      <c r="C11672" s="1"/>
      <c r="G11672" s="35"/>
    </row>
    <row r="11673" spans="3:7" x14ac:dyDescent="0.3">
      <c r="C11673" s="1"/>
      <c r="G11673" s="35"/>
    </row>
    <row r="11674" spans="3:7" x14ac:dyDescent="0.3">
      <c r="C11674" s="1"/>
      <c r="G11674" s="35"/>
    </row>
    <row r="11675" spans="3:7" x14ac:dyDescent="0.3">
      <c r="C11675" s="1"/>
      <c r="G11675" s="35"/>
    </row>
    <row r="11676" spans="3:7" x14ac:dyDescent="0.3">
      <c r="C11676" s="1"/>
      <c r="G11676" s="35"/>
    </row>
    <row r="11677" spans="3:7" x14ac:dyDescent="0.3">
      <c r="C11677" s="1"/>
      <c r="G11677" s="35"/>
    </row>
    <row r="11678" spans="3:7" x14ac:dyDescent="0.3">
      <c r="C11678" s="1"/>
      <c r="G11678" s="35"/>
    </row>
    <row r="11679" spans="3:7" x14ac:dyDescent="0.3">
      <c r="C11679" s="1"/>
      <c r="G11679" s="35"/>
    </row>
    <row r="11680" spans="3:7" x14ac:dyDescent="0.3">
      <c r="C11680" s="1"/>
      <c r="G11680" s="35"/>
    </row>
    <row r="11681" spans="3:7" x14ac:dyDescent="0.3">
      <c r="C11681" s="1"/>
      <c r="G11681" s="35"/>
    </row>
    <row r="11682" spans="3:7" x14ac:dyDescent="0.3">
      <c r="C11682" s="1"/>
      <c r="G11682" s="35"/>
    </row>
    <row r="11683" spans="3:7" x14ac:dyDescent="0.3">
      <c r="C11683" s="1"/>
      <c r="G11683" s="35"/>
    </row>
    <row r="11684" spans="3:7" x14ac:dyDescent="0.3">
      <c r="C11684" s="1"/>
      <c r="G11684" s="35"/>
    </row>
    <row r="11685" spans="3:7" x14ac:dyDescent="0.3">
      <c r="C11685" s="1"/>
      <c r="G11685" s="35"/>
    </row>
    <row r="11686" spans="3:7" x14ac:dyDescent="0.3">
      <c r="C11686" s="1"/>
      <c r="G11686" s="35"/>
    </row>
    <row r="11687" spans="3:7" x14ac:dyDescent="0.3">
      <c r="C11687" s="1"/>
      <c r="G11687" s="35"/>
    </row>
    <row r="11688" spans="3:7" x14ac:dyDescent="0.3">
      <c r="C11688" s="1"/>
      <c r="G11688" s="35"/>
    </row>
    <row r="11689" spans="3:7" x14ac:dyDescent="0.3">
      <c r="C11689" s="1"/>
      <c r="G11689" s="35"/>
    </row>
    <row r="11690" spans="3:7" x14ac:dyDescent="0.3">
      <c r="C11690" s="1"/>
      <c r="G11690" s="35"/>
    </row>
    <row r="11691" spans="3:7" x14ac:dyDescent="0.3">
      <c r="C11691" s="1"/>
      <c r="G11691" s="35"/>
    </row>
    <row r="11692" spans="3:7" x14ac:dyDescent="0.3">
      <c r="C11692" s="1"/>
      <c r="G11692" s="35"/>
    </row>
    <row r="11693" spans="3:7" x14ac:dyDescent="0.3">
      <c r="C11693" s="1"/>
      <c r="G11693" s="35"/>
    </row>
    <row r="11694" spans="3:7" x14ac:dyDescent="0.3">
      <c r="C11694" s="1"/>
      <c r="G11694" s="35"/>
    </row>
    <row r="11695" spans="3:7" x14ac:dyDescent="0.3">
      <c r="C11695" s="1"/>
      <c r="G11695" s="35"/>
    </row>
    <row r="11696" spans="3:7" x14ac:dyDescent="0.3">
      <c r="C11696" s="1"/>
      <c r="G11696" s="35"/>
    </row>
    <row r="11697" spans="3:7" x14ac:dyDescent="0.3">
      <c r="C11697" s="1"/>
      <c r="G11697" s="35"/>
    </row>
    <row r="11698" spans="3:7" x14ac:dyDescent="0.3">
      <c r="C11698" s="1"/>
      <c r="G11698" s="35"/>
    </row>
    <row r="11699" spans="3:7" x14ac:dyDescent="0.3">
      <c r="C11699" s="1"/>
      <c r="G11699" s="35"/>
    </row>
    <row r="11700" spans="3:7" x14ac:dyDescent="0.3">
      <c r="C11700" s="1"/>
      <c r="G11700" s="35"/>
    </row>
    <row r="11701" spans="3:7" x14ac:dyDescent="0.3">
      <c r="C11701" s="1"/>
      <c r="G11701" s="35"/>
    </row>
    <row r="11702" spans="3:7" x14ac:dyDescent="0.3">
      <c r="C11702" s="1"/>
      <c r="G11702" s="35"/>
    </row>
    <row r="11703" spans="3:7" x14ac:dyDescent="0.3">
      <c r="C11703" s="1"/>
      <c r="G11703" s="35"/>
    </row>
    <row r="11704" spans="3:7" x14ac:dyDescent="0.3">
      <c r="C11704" s="1"/>
      <c r="G11704" s="35"/>
    </row>
    <row r="11705" spans="3:7" x14ac:dyDescent="0.3">
      <c r="C11705" s="1"/>
      <c r="G11705" s="35"/>
    </row>
    <row r="11706" spans="3:7" x14ac:dyDescent="0.3">
      <c r="C11706" s="1"/>
      <c r="G11706" s="35"/>
    </row>
    <row r="11707" spans="3:7" x14ac:dyDescent="0.3">
      <c r="C11707" s="1"/>
      <c r="G11707" s="35"/>
    </row>
    <row r="11708" spans="3:7" x14ac:dyDescent="0.3">
      <c r="C11708" s="1"/>
      <c r="G11708" s="35"/>
    </row>
    <row r="11709" spans="3:7" x14ac:dyDescent="0.3">
      <c r="C11709" s="1"/>
      <c r="G11709" s="35"/>
    </row>
    <row r="11710" spans="3:7" x14ac:dyDescent="0.3">
      <c r="C11710" s="1"/>
      <c r="G11710" s="35"/>
    </row>
    <row r="11711" spans="3:7" x14ac:dyDescent="0.3">
      <c r="C11711" s="1"/>
      <c r="G11711" s="35"/>
    </row>
    <row r="11712" spans="3:7" x14ac:dyDescent="0.3">
      <c r="C11712" s="1"/>
      <c r="G11712" s="35"/>
    </row>
    <row r="11713" spans="3:7" x14ac:dyDescent="0.3">
      <c r="C11713" s="1"/>
      <c r="G11713" s="35"/>
    </row>
    <row r="11714" spans="3:7" x14ac:dyDescent="0.3">
      <c r="C11714" s="1"/>
      <c r="G11714" s="35"/>
    </row>
    <row r="11715" spans="3:7" x14ac:dyDescent="0.3">
      <c r="C11715" s="1"/>
      <c r="G11715" s="35"/>
    </row>
    <row r="11716" spans="3:7" x14ac:dyDescent="0.3">
      <c r="C11716" s="1"/>
      <c r="G11716" s="35"/>
    </row>
    <row r="11717" spans="3:7" x14ac:dyDescent="0.3">
      <c r="C11717" s="1"/>
      <c r="G11717" s="35"/>
    </row>
    <row r="11718" spans="3:7" x14ac:dyDescent="0.3">
      <c r="C11718" s="1"/>
      <c r="G11718" s="35"/>
    </row>
    <row r="11719" spans="3:7" x14ac:dyDescent="0.3">
      <c r="C11719" s="1"/>
      <c r="G11719" s="35"/>
    </row>
    <row r="11720" spans="3:7" x14ac:dyDescent="0.3">
      <c r="C11720" s="1"/>
      <c r="G11720" s="35"/>
    </row>
    <row r="11721" spans="3:7" x14ac:dyDescent="0.3">
      <c r="C11721" s="1"/>
      <c r="G11721" s="35"/>
    </row>
    <row r="11722" spans="3:7" x14ac:dyDescent="0.3">
      <c r="C11722" s="1"/>
      <c r="G11722" s="35"/>
    </row>
    <row r="11723" spans="3:7" x14ac:dyDescent="0.3">
      <c r="C11723" s="1"/>
      <c r="G11723" s="35"/>
    </row>
    <row r="11724" spans="3:7" x14ac:dyDescent="0.3">
      <c r="C11724" s="1"/>
      <c r="G11724" s="35"/>
    </row>
    <row r="11725" spans="3:7" x14ac:dyDescent="0.3">
      <c r="C11725" s="1"/>
      <c r="G11725" s="35"/>
    </row>
    <row r="11726" spans="3:7" x14ac:dyDescent="0.3">
      <c r="C11726" s="1"/>
      <c r="G11726" s="35"/>
    </row>
    <row r="11727" spans="3:7" x14ac:dyDescent="0.3">
      <c r="C11727" s="1"/>
      <c r="G11727" s="35"/>
    </row>
    <row r="11728" spans="3:7" x14ac:dyDescent="0.3">
      <c r="C11728" s="1"/>
      <c r="G11728" s="35"/>
    </row>
    <row r="11729" spans="3:7" x14ac:dyDescent="0.3">
      <c r="C11729" s="1"/>
      <c r="G11729" s="35"/>
    </row>
    <row r="11730" spans="3:7" x14ac:dyDescent="0.3">
      <c r="C11730" s="1"/>
      <c r="G11730" s="35"/>
    </row>
    <row r="11731" spans="3:7" x14ac:dyDescent="0.3">
      <c r="C11731" s="1"/>
      <c r="G11731" s="35"/>
    </row>
    <row r="11732" spans="3:7" x14ac:dyDescent="0.3">
      <c r="C11732" s="1"/>
      <c r="G11732" s="35"/>
    </row>
    <row r="11733" spans="3:7" x14ac:dyDescent="0.3">
      <c r="C11733" s="1"/>
      <c r="G11733" s="35"/>
    </row>
    <row r="11734" spans="3:7" x14ac:dyDescent="0.3">
      <c r="C11734" s="1"/>
      <c r="G11734" s="35"/>
    </row>
    <row r="11735" spans="3:7" x14ac:dyDescent="0.3">
      <c r="C11735" s="1"/>
      <c r="G11735" s="35"/>
    </row>
    <row r="11736" spans="3:7" x14ac:dyDescent="0.3">
      <c r="C11736" s="1"/>
      <c r="G11736" s="35"/>
    </row>
    <row r="11737" spans="3:7" x14ac:dyDescent="0.3">
      <c r="C11737" s="1"/>
      <c r="G11737" s="35"/>
    </row>
    <row r="11738" spans="3:7" x14ac:dyDescent="0.3">
      <c r="C11738" s="1"/>
      <c r="G11738" s="35"/>
    </row>
    <row r="11739" spans="3:7" x14ac:dyDescent="0.3">
      <c r="C11739" s="1"/>
      <c r="G11739" s="35"/>
    </row>
    <row r="11740" spans="3:7" x14ac:dyDescent="0.3">
      <c r="C11740" s="1"/>
      <c r="G11740" s="35"/>
    </row>
    <row r="11741" spans="3:7" x14ac:dyDescent="0.3">
      <c r="C11741" s="1"/>
      <c r="G11741" s="35"/>
    </row>
    <row r="11742" spans="3:7" x14ac:dyDescent="0.3">
      <c r="C11742" s="1"/>
      <c r="G11742" s="35"/>
    </row>
    <row r="11743" spans="3:7" x14ac:dyDescent="0.3">
      <c r="C11743" s="1"/>
      <c r="G11743" s="35"/>
    </row>
    <row r="11744" spans="3:7" x14ac:dyDescent="0.3">
      <c r="C11744" s="1"/>
      <c r="G11744" s="35"/>
    </row>
    <row r="11745" spans="3:7" x14ac:dyDescent="0.3">
      <c r="C11745" s="1"/>
      <c r="G11745" s="35"/>
    </row>
    <row r="11746" spans="3:7" x14ac:dyDescent="0.3">
      <c r="C11746" s="1"/>
      <c r="G11746" s="35"/>
    </row>
    <row r="11747" spans="3:7" x14ac:dyDescent="0.3">
      <c r="C11747" s="1"/>
      <c r="G11747" s="35"/>
    </row>
    <row r="11748" spans="3:7" x14ac:dyDescent="0.3">
      <c r="C11748" s="1"/>
      <c r="G11748" s="35"/>
    </row>
    <row r="11749" spans="3:7" x14ac:dyDescent="0.3">
      <c r="C11749" s="1"/>
      <c r="G11749" s="35"/>
    </row>
    <row r="11750" spans="3:7" x14ac:dyDescent="0.3">
      <c r="C11750" s="1"/>
      <c r="G11750" s="35"/>
    </row>
    <row r="11751" spans="3:7" x14ac:dyDescent="0.3">
      <c r="C11751" s="1"/>
      <c r="G11751" s="35"/>
    </row>
    <row r="11752" spans="3:7" x14ac:dyDescent="0.3">
      <c r="C11752" s="1"/>
      <c r="G11752" s="35"/>
    </row>
    <row r="11753" spans="3:7" x14ac:dyDescent="0.3">
      <c r="C11753" s="1"/>
      <c r="G11753" s="35"/>
    </row>
    <row r="11754" spans="3:7" x14ac:dyDescent="0.3">
      <c r="C11754" s="1"/>
      <c r="G11754" s="35"/>
    </row>
    <row r="11755" spans="3:7" x14ac:dyDescent="0.3">
      <c r="C11755" s="1"/>
      <c r="G11755" s="35"/>
    </row>
    <row r="11756" spans="3:7" x14ac:dyDescent="0.3">
      <c r="C11756" s="1"/>
      <c r="G11756" s="35"/>
    </row>
    <row r="11757" spans="3:7" x14ac:dyDescent="0.3">
      <c r="C11757" s="1"/>
      <c r="G11757" s="35"/>
    </row>
    <row r="11758" spans="3:7" x14ac:dyDescent="0.3">
      <c r="C11758" s="1"/>
      <c r="G11758" s="35"/>
    </row>
    <row r="11759" spans="3:7" x14ac:dyDescent="0.3">
      <c r="C11759" s="1"/>
      <c r="G11759" s="35"/>
    </row>
    <row r="11760" spans="3:7" x14ac:dyDescent="0.3">
      <c r="C11760" s="1"/>
      <c r="G11760" s="35"/>
    </row>
    <row r="11761" spans="3:7" x14ac:dyDescent="0.3">
      <c r="C11761" s="1"/>
      <c r="G11761" s="35"/>
    </row>
    <row r="11762" spans="3:7" x14ac:dyDescent="0.3">
      <c r="C11762" s="1"/>
      <c r="G11762" s="35"/>
    </row>
    <row r="11763" spans="3:7" x14ac:dyDescent="0.3">
      <c r="C11763" s="1"/>
      <c r="G11763" s="35"/>
    </row>
    <row r="11764" spans="3:7" x14ac:dyDescent="0.3">
      <c r="C11764" s="1"/>
      <c r="G11764" s="35"/>
    </row>
    <row r="11765" spans="3:7" x14ac:dyDescent="0.3">
      <c r="C11765" s="1"/>
      <c r="G11765" s="35"/>
    </row>
    <row r="11766" spans="3:7" x14ac:dyDescent="0.3">
      <c r="C11766" s="1"/>
      <c r="G11766" s="35"/>
    </row>
    <row r="11767" spans="3:7" x14ac:dyDescent="0.3">
      <c r="C11767" s="1"/>
      <c r="G11767" s="35"/>
    </row>
    <row r="11768" spans="3:7" x14ac:dyDescent="0.3">
      <c r="C11768" s="1"/>
      <c r="G11768" s="35"/>
    </row>
    <row r="11769" spans="3:7" x14ac:dyDescent="0.3">
      <c r="C11769" s="1"/>
      <c r="G11769" s="35"/>
    </row>
    <row r="11770" spans="3:7" x14ac:dyDescent="0.3">
      <c r="C11770" s="1"/>
      <c r="G11770" s="35"/>
    </row>
    <row r="11771" spans="3:7" x14ac:dyDescent="0.3">
      <c r="C11771" s="1"/>
      <c r="G11771" s="35"/>
    </row>
    <row r="11772" spans="3:7" x14ac:dyDescent="0.3">
      <c r="C11772" s="1"/>
      <c r="G11772" s="35"/>
    </row>
    <row r="11773" spans="3:7" x14ac:dyDescent="0.3">
      <c r="C11773" s="1"/>
      <c r="G11773" s="35"/>
    </row>
    <row r="11774" spans="3:7" x14ac:dyDescent="0.3">
      <c r="C11774" s="1"/>
      <c r="G11774" s="35"/>
    </row>
    <row r="11775" spans="3:7" x14ac:dyDescent="0.3">
      <c r="C11775" s="1"/>
      <c r="G11775" s="35"/>
    </row>
    <row r="11776" spans="3:7" x14ac:dyDescent="0.3">
      <c r="C11776" s="1"/>
      <c r="G11776" s="35"/>
    </row>
    <row r="11777" spans="3:7" x14ac:dyDescent="0.3">
      <c r="C11777" s="1"/>
      <c r="G11777" s="35"/>
    </row>
    <row r="11778" spans="3:7" x14ac:dyDescent="0.3">
      <c r="C11778" s="1"/>
      <c r="G11778" s="35"/>
    </row>
    <row r="11779" spans="3:7" x14ac:dyDescent="0.3">
      <c r="C11779" s="1"/>
      <c r="G11779" s="35"/>
    </row>
    <row r="11780" spans="3:7" x14ac:dyDescent="0.3">
      <c r="C11780" s="1"/>
      <c r="G11780" s="35"/>
    </row>
    <row r="11781" spans="3:7" x14ac:dyDescent="0.3">
      <c r="C11781" s="1"/>
      <c r="G11781" s="35"/>
    </row>
    <row r="11782" spans="3:7" x14ac:dyDescent="0.3">
      <c r="C11782" s="1"/>
      <c r="G11782" s="35"/>
    </row>
    <row r="11783" spans="3:7" x14ac:dyDescent="0.3">
      <c r="C11783" s="1"/>
      <c r="G11783" s="35"/>
    </row>
    <row r="11784" spans="3:7" x14ac:dyDescent="0.3">
      <c r="C11784" s="1"/>
      <c r="G11784" s="35"/>
    </row>
    <row r="11785" spans="3:7" x14ac:dyDescent="0.3">
      <c r="C11785" s="1"/>
      <c r="G11785" s="35"/>
    </row>
    <row r="11786" spans="3:7" x14ac:dyDescent="0.3">
      <c r="C11786" s="1"/>
      <c r="G11786" s="35"/>
    </row>
    <row r="11787" spans="3:7" x14ac:dyDescent="0.3">
      <c r="C11787" s="1"/>
      <c r="G11787" s="35"/>
    </row>
    <row r="11788" spans="3:7" x14ac:dyDescent="0.3">
      <c r="C11788" s="1"/>
      <c r="G11788" s="35"/>
    </row>
    <row r="11789" spans="3:7" x14ac:dyDescent="0.3">
      <c r="C11789" s="1"/>
      <c r="G11789" s="35"/>
    </row>
    <row r="11790" spans="3:7" x14ac:dyDescent="0.3">
      <c r="C11790" s="1"/>
      <c r="G11790" s="35"/>
    </row>
    <row r="11791" spans="3:7" x14ac:dyDescent="0.3">
      <c r="C11791" s="1"/>
      <c r="G11791" s="35"/>
    </row>
    <row r="11792" spans="3:7" x14ac:dyDescent="0.3">
      <c r="C11792" s="1"/>
      <c r="G11792" s="35"/>
    </row>
    <row r="11793" spans="3:7" x14ac:dyDescent="0.3">
      <c r="C11793" s="1"/>
      <c r="G11793" s="35"/>
    </row>
    <row r="11794" spans="3:7" x14ac:dyDescent="0.3">
      <c r="C11794" s="1"/>
      <c r="G11794" s="35"/>
    </row>
    <row r="11795" spans="3:7" x14ac:dyDescent="0.3">
      <c r="C11795" s="1"/>
      <c r="G11795" s="35"/>
    </row>
    <row r="11796" spans="3:7" x14ac:dyDescent="0.3">
      <c r="C11796" s="1"/>
      <c r="G11796" s="35"/>
    </row>
    <row r="11797" spans="3:7" x14ac:dyDescent="0.3">
      <c r="C11797" s="1"/>
      <c r="G11797" s="35"/>
    </row>
    <row r="11798" spans="3:7" x14ac:dyDescent="0.3">
      <c r="C11798" s="1"/>
      <c r="G11798" s="35"/>
    </row>
    <row r="11799" spans="3:7" x14ac:dyDescent="0.3">
      <c r="C11799" s="1"/>
      <c r="G11799" s="35"/>
    </row>
    <row r="11800" spans="3:7" x14ac:dyDescent="0.3">
      <c r="C11800" s="1"/>
      <c r="G11800" s="35"/>
    </row>
    <row r="11801" spans="3:7" x14ac:dyDescent="0.3">
      <c r="C11801" s="1"/>
      <c r="G11801" s="35"/>
    </row>
    <row r="11802" spans="3:7" x14ac:dyDescent="0.3">
      <c r="C11802" s="1"/>
      <c r="G11802" s="35"/>
    </row>
    <row r="11803" spans="3:7" x14ac:dyDescent="0.3">
      <c r="C11803" s="1"/>
      <c r="G11803" s="35"/>
    </row>
    <row r="11804" spans="3:7" x14ac:dyDescent="0.3">
      <c r="C11804" s="1"/>
      <c r="G11804" s="35"/>
    </row>
    <row r="11805" spans="3:7" x14ac:dyDescent="0.3">
      <c r="C11805" s="1"/>
      <c r="G11805" s="35"/>
    </row>
    <row r="11806" spans="3:7" x14ac:dyDescent="0.3">
      <c r="C11806" s="1"/>
      <c r="G11806" s="35"/>
    </row>
    <row r="11807" spans="3:7" x14ac:dyDescent="0.3">
      <c r="C11807" s="1"/>
      <c r="G11807" s="35"/>
    </row>
    <row r="11808" spans="3:7" x14ac:dyDescent="0.3">
      <c r="C11808" s="1"/>
      <c r="G11808" s="35"/>
    </row>
    <row r="11809" spans="3:7" x14ac:dyDescent="0.3">
      <c r="C11809" s="1"/>
      <c r="G11809" s="35"/>
    </row>
    <row r="11810" spans="3:7" x14ac:dyDescent="0.3">
      <c r="C11810" s="1"/>
      <c r="G11810" s="35"/>
    </row>
    <row r="11811" spans="3:7" x14ac:dyDescent="0.3">
      <c r="C11811" s="1"/>
      <c r="G11811" s="35"/>
    </row>
    <row r="11812" spans="3:7" x14ac:dyDescent="0.3">
      <c r="C11812" s="1"/>
      <c r="G11812" s="35"/>
    </row>
    <row r="11813" spans="3:7" x14ac:dyDescent="0.3">
      <c r="C11813" s="1"/>
      <c r="G11813" s="35"/>
    </row>
    <row r="11814" spans="3:7" x14ac:dyDescent="0.3">
      <c r="C11814" s="1"/>
      <c r="G11814" s="35"/>
    </row>
    <row r="11815" spans="3:7" x14ac:dyDescent="0.3">
      <c r="C11815" s="1"/>
      <c r="G11815" s="35"/>
    </row>
    <row r="11816" spans="3:7" x14ac:dyDescent="0.3">
      <c r="C11816" s="1"/>
      <c r="G11816" s="35"/>
    </row>
    <row r="11817" spans="3:7" x14ac:dyDescent="0.3">
      <c r="C11817" s="1"/>
      <c r="G11817" s="35"/>
    </row>
    <row r="11818" spans="3:7" x14ac:dyDescent="0.3">
      <c r="C11818" s="1"/>
      <c r="G11818" s="35"/>
    </row>
    <row r="11819" spans="3:7" x14ac:dyDescent="0.3">
      <c r="C11819" s="1"/>
      <c r="G11819" s="35"/>
    </row>
    <row r="11820" spans="3:7" x14ac:dyDescent="0.3">
      <c r="C11820" s="1"/>
      <c r="G11820" s="35"/>
    </row>
    <row r="11821" spans="3:7" x14ac:dyDescent="0.3">
      <c r="C11821" s="1"/>
      <c r="G11821" s="35"/>
    </row>
    <row r="11822" spans="3:7" x14ac:dyDescent="0.3">
      <c r="C11822" s="1"/>
      <c r="G11822" s="35"/>
    </row>
    <row r="11823" spans="3:7" x14ac:dyDescent="0.3">
      <c r="C11823" s="1"/>
      <c r="G11823" s="35"/>
    </row>
    <row r="11824" spans="3:7" x14ac:dyDescent="0.3">
      <c r="C11824" s="1"/>
      <c r="G11824" s="35"/>
    </row>
    <row r="11825" spans="3:7" x14ac:dyDescent="0.3">
      <c r="C11825" s="1"/>
      <c r="G11825" s="35"/>
    </row>
    <row r="11826" spans="3:7" x14ac:dyDescent="0.3">
      <c r="C11826" s="1"/>
      <c r="G11826" s="35"/>
    </row>
    <row r="11827" spans="3:7" x14ac:dyDescent="0.3">
      <c r="C11827" s="1"/>
      <c r="G11827" s="35"/>
    </row>
    <row r="11828" spans="3:7" x14ac:dyDescent="0.3">
      <c r="C11828" s="1"/>
      <c r="G11828" s="35"/>
    </row>
    <row r="11829" spans="3:7" x14ac:dyDescent="0.3">
      <c r="C11829" s="1"/>
      <c r="G11829" s="35"/>
    </row>
    <row r="11830" spans="3:7" x14ac:dyDescent="0.3">
      <c r="C11830" s="1"/>
      <c r="G11830" s="35"/>
    </row>
    <row r="11831" spans="3:7" x14ac:dyDescent="0.3">
      <c r="C11831" s="1"/>
      <c r="G11831" s="35"/>
    </row>
    <row r="11832" spans="3:7" x14ac:dyDescent="0.3">
      <c r="C11832" s="1"/>
      <c r="G11832" s="35"/>
    </row>
    <row r="11833" spans="3:7" x14ac:dyDescent="0.3">
      <c r="C11833" s="1"/>
      <c r="G11833" s="35"/>
    </row>
    <row r="11834" spans="3:7" x14ac:dyDescent="0.3">
      <c r="C11834" s="1"/>
      <c r="G11834" s="35"/>
    </row>
    <row r="11835" spans="3:7" x14ac:dyDescent="0.3">
      <c r="C11835" s="1"/>
      <c r="G11835" s="35"/>
    </row>
    <row r="11836" spans="3:7" x14ac:dyDescent="0.3">
      <c r="C11836" s="1"/>
      <c r="G11836" s="35"/>
    </row>
    <row r="11837" spans="3:7" x14ac:dyDescent="0.3">
      <c r="C11837" s="1"/>
      <c r="G11837" s="35"/>
    </row>
    <row r="11838" spans="3:7" x14ac:dyDescent="0.3">
      <c r="C11838" s="1"/>
      <c r="G11838" s="35"/>
    </row>
    <row r="11839" spans="3:7" x14ac:dyDescent="0.3">
      <c r="C11839" s="1"/>
      <c r="G11839" s="35"/>
    </row>
    <row r="11840" spans="3:7" x14ac:dyDescent="0.3">
      <c r="C11840" s="1"/>
      <c r="G11840" s="35"/>
    </row>
    <row r="11841" spans="3:7" x14ac:dyDescent="0.3">
      <c r="C11841" s="1"/>
      <c r="G11841" s="35"/>
    </row>
    <row r="11842" spans="3:7" x14ac:dyDescent="0.3">
      <c r="C11842" s="1"/>
      <c r="G11842" s="35"/>
    </row>
    <row r="11843" spans="3:7" x14ac:dyDescent="0.3">
      <c r="C11843" s="1"/>
      <c r="G11843" s="35"/>
    </row>
    <row r="11844" spans="3:7" x14ac:dyDescent="0.3">
      <c r="C11844" s="1"/>
      <c r="G11844" s="35"/>
    </row>
    <row r="11845" spans="3:7" x14ac:dyDescent="0.3">
      <c r="C11845" s="1"/>
      <c r="G11845" s="35"/>
    </row>
    <row r="11846" spans="3:7" x14ac:dyDescent="0.3">
      <c r="C11846" s="1"/>
      <c r="G11846" s="35"/>
    </row>
    <row r="11847" spans="3:7" x14ac:dyDescent="0.3">
      <c r="C11847" s="1"/>
      <c r="G11847" s="35"/>
    </row>
    <row r="11848" spans="3:7" x14ac:dyDescent="0.3">
      <c r="C11848" s="1"/>
      <c r="G11848" s="35"/>
    </row>
    <row r="11849" spans="3:7" x14ac:dyDescent="0.3">
      <c r="C11849" s="1"/>
      <c r="G11849" s="35"/>
    </row>
    <row r="11850" spans="3:7" x14ac:dyDescent="0.3">
      <c r="C11850" s="1"/>
      <c r="G11850" s="35"/>
    </row>
    <row r="11851" spans="3:7" x14ac:dyDescent="0.3">
      <c r="C11851" s="1"/>
      <c r="G11851" s="35"/>
    </row>
    <row r="11852" spans="3:7" x14ac:dyDescent="0.3">
      <c r="C11852" s="1"/>
      <c r="G11852" s="35"/>
    </row>
    <row r="11853" spans="3:7" x14ac:dyDescent="0.3">
      <c r="C11853" s="1"/>
      <c r="G11853" s="35"/>
    </row>
    <row r="11854" spans="3:7" x14ac:dyDescent="0.3">
      <c r="C11854" s="1"/>
      <c r="G11854" s="35"/>
    </row>
    <row r="11855" spans="3:7" x14ac:dyDescent="0.3">
      <c r="C11855" s="1"/>
      <c r="G11855" s="35"/>
    </row>
    <row r="11856" spans="3:7" x14ac:dyDescent="0.3">
      <c r="C11856" s="1"/>
      <c r="G11856" s="35"/>
    </row>
    <row r="11857" spans="3:7" x14ac:dyDescent="0.3">
      <c r="C11857" s="1"/>
      <c r="G11857" s="35"/>
    </row>
    <row r="11858" spans="3:7" x14ac:dyDescent="0.3">
      <c r="C11858" s="1"/>
      <c r="G11858" s="35"/>
    </row>
    <row r="11859" spans="3:7" x14ac:dyDescent="0.3">
      <c r="C11859" s="1"/>
      <c r="G11859" s="35"/>
    </row>
    <row r="11860" spans="3:7" x14ac:dyDescent="0.3">
      <c r="C11860" s="1"/>
      <c r="G11860" s="35"/>
    </row>
    <row r="11861" spans="3:7" x14ac:dyDescent="0.3">
      <c r="C11861" s="1"/>
      <c r="G11861" s="35"/>
    </row>
    <row r="11862" spans="3:7" x14ac:dyDescent="0.3">
      <c r="C11862" s="1"/>
      <c r="G11862" s="35"/>
    </row>
    <row r="11863" spans="3:7" x14ac:dyDescent="0.3">
      <c r="C11863" s="1"/>
      <c r="G11863" s="35"/>
    </row>
    <row r="11864" spans="3:7" x14ac:dyDescent="0.3">
      <c r="C11864" s="1"/>
      <c r="G11864" s="35"/>
    </row>
    <row r="11865" spans="3:7" x14ac:dyDescent="0.3">
      <c r="C11865" s="1"/>
      <c r="G11865" s="35"/>
    </row>
    <row r="11866" spans="3:7" x14ac:dyDescent="0.3">
      <c r="C11866" s="1"/>
      <c r="G11866" s="35"/>
    </row>
    <row r="11867" spans="3:7" x14ac:dyDescent="0.3">
      <c r="C11867" s="1"/>
      <c r="G11867" s="35"/>
    </row>
    <row r="11868" spans="3:7" x14ac:dyDescent="0.3">
      <c r="C11868" s="1"/>
      <c r="G11868" s="35"/>
    </row>
    <row r="11869" spans="3:7" x14ac:dyDescent="0.3">
      <c r="C11869" s="1"/>
      <c r="G11869" s="35"/>
    </row>
    <row r="11870" spans="3:7" x14ac:dyDescent="0.3">
      <c r="C11870" s="1"/>
      <c r="G11870" s="35"/>
    </row>
    <row r="11871" spans="3:7" x14ac:dyDescent="0.3">
      <c r="C11871" s="1"/>
      <c r="G11871" s="35"/>
    </row>
    <row r="11872" spans="3:7" x14ac:dyDescent="0.3">
      <c r="C11872" s="1"/>
      <c r="G11872" s="35"/>
    </row>
    <row r="11873" spans="3:7" x14ac:dyDescent="0.3">
      <c r="C11873" s="1"/>
      <c r="G11873" s="35"/>
    </row>
    <row r="11874" spans="3:7" x14ac:dyDescent="0.3">
      <c r="C11874" s="1"/>
      <c r="G11874" s="35"/>
    </row>
    <row r="11875" spans="3:7" x14ac:dyDescent="0.3">
      <c r="C11875" s="1"/>
      <c r="G11875" s="35"/>
    </row>
    <row r="11876" spans="3:7" x14ac:dyDescent="0.3">
      <c r="C11876" s="1"/>
      <c r="G11876" s="35"/>
    </row>
    <row r="11877" spans="3:7" x14ac:dyDescent="0.3">
      <c r="C11877" s="1"/>
      <c r="G11877" s="35"/>
    </row>
    <row r="11878" spans="3:7" x14ac:dyDescent="0.3">
      <c r="C11878" s="1"/>
      <c r="G11878" s="35"/>
    </row>
    <row r="11879" spans="3:7" x14ac:dyDescent="0.3">
      <c r="C11879" s="1"/>
      <c r="G11879" s="35"/>
    </row>
    <row r="11880" spans="3:7" x14ac:dyDescent="0.3">
      <c r="C11880" s="1"/>
      <c r="G11880" s="35"/>
    </row>
    <row r="11881" spans="3:7" x14ac:dyDescent="0.3">
      <c r="C11881" s="1"/>
      <c r="G11881" s="35"/>
    </row>
    <row r="11882" spans="3:7" x14ac:dyDescent="0.3">
      <c r="C11882" s="1"/>
      <c r="G11882" s="35"/>
    </row>
    <row r="11883" spans="3:7" x14ac:dyDescent="0.3">
      <c r="C11883" s="1"/>
      <c r="G11883" s="35"/>
    </row>
    <row r="11884" spans="3:7" x14ac:dyDescent="0.3">
      <c r="C11884" s="1"/>
      <c r="G11884" s="35"/>
    </row>
    <row r="11885" spans="3:7" x14ac:dyDescent="0.3">
      <c r="C11885" s="1"/>
      <c r="G11885" s="35"/>
    </row>
    <row r="11886" spans="3:7" x14ac:dyDescent="0.3">
      <c r="C11886" s="1"/>
      <c r="G11886" s="35"/>
    </row>
    <row r="11887" spans="3:7" x14ac:dyDescent="0.3">
      <c r="C11887" s="1"/>
      <c r="G11887" s="35"/>
    </row>
    <row r="11888" spans="3:7" x14ac:dyDescent="0.3">
      <c r="C11888" s="1"/>
      <c r="G11888" s="35"/>
    </row>
    <row r="11889" spans="3:7" x14ac:dyDescent="0.3">
      <c r="C11889" s="1"/>
      <c r="G11889" s="35"/>
    </row>
    <row r="11890" spans="3:7" x14ac:dyDescent="0.3">
      <c r="C11890" s="1"/>
      <c r="G11890" s="35"/>
    </row>
    <row r="11891" spans="3:7" x14ac:dyDescent="0.3">
      <c r="C11891" s="1"/>
      <c r="G11891" s="35"/>
    </row>
    <row r="11892" spans="3:7" x14ac:dyDescent="0.3">
      <c r="C11892" s="1"/>
      <c r="G11892" s="35"/>
    </row>
    <row r="11893" spans="3:7" x14ac:dyDescent="0.3">
      <c r="C11893" s="1"/>
      <c r="G11893" s="35"/>
    </row>
    <row r="11894" spans="3:7" x14ac:dyDescent="0.3">
      <c r="C11894" s="1"/>
      <c r="G11894" s="35"/>
    </row>
    <row r="11895" spans="3:7" x14ac:dyDescent="0.3">
      <c r="C11895" s="1"/>
      <c r="G11895" s="35"/>
    </row>
    <row r="11896" spans="3:7" x14ac:dyDescent="0.3">
      <c r="C11896" s="1"/>
      <c r="G11896" s="35"/>
    </row>
    <row r="11897" spans="3:7" x14ac:dyDescent="0.3">
      <c r="C11897" s="1"/>
      <c r="G11897" s="35"/>
    </row>
    <row r="11898" spans="3:7" x14ac:dyDescent="0.3">
      <c r="C11898" s="1"/>
      <c r="G11898" s="35"/>
    </row>
    <row r="11899" spans="3:7" x14ac:dyDescent="0.3">
      <c r="C11899" s="1"/>
      <c r="G11899" s="35"/>
    </row>
    <row r="11900" spans="3:7" x14ac:dyDescent="0.3">
      <c r="C11900" s="1"/>
      <c r="G11900" s="35"/>
    </row>
    <row r="11901" spans="3:7" x14ac:dyDescent="0.3">
      <c r="C11901" s="1"/>
      <c r="G11901" s="35"/>
    </row>
    <row r="11902" spans="3:7" x14ac:dyDescent="0.3">
      <c r="C11902" s="1"/>
      <c r="G11902" s="35"/>
    </row>
    <row r="11903" spans="3:7" x14ac:dyDescent="0.3">
      <c r="C11903" s="1"/>
      <c r="G11903" s="35"/>
    </row>
    <row r="11904" spans="3:7" x14ac:dyDescent="0.3">
      <c r="C11904" s="1"/>
      <c r="G11904" s="35"/>
    </row>
    <row r="11905" spans="3:7" x14ac:dyDescent="0.3">
      <c r="C11905" s="1"/>
      <c r="G11905" s="35"/>
    </row>
    <row r="11906" spans="3:7" x14ac:dyDescent="0.3">
      <c r="C11906" s="1"/>
      <c r="G11906" s="35"/>
    </row>
    <row r="11907" spans="3:7" x14ac:dyDescent="0.3">
      <c r="C11907" s="1"/>
      <c r="G11907" s="35"/>
    </row>
    <row r="11908" spans="3:7" x14ac:dyDescent="0.3">
      <c r="C11908" s="1"/>
      <c r="G11908" s="35"/>
    </row>
    <row r="11909" spans="3:7" x14ac:dyDescent="0.3">
      <c r="C11909" s="1"/>
      <c r="G11909" s="35"/>
    </row>
    <row r="11910" spans="3:7" x14ac:dyDescent="0.3">
      <c r="C11910" s="1"/>
      <c r="G11910" s="35"/>
    </row>
    <row r="11911" spans="3:7" x14ac:dyDescent="0.3">
      <c r="C11911" s="1"/>
      <c r="G11911" s="35"/>
    </row>
    <row r="11912" spans="3:7" x14ac:dyDescent="0.3">
      <c r="C11912" s="1"/>
      <c r="G11912" s="35"/>
    </row>
    <row r="11913" spans="3:7" x14ac:dyDescent="0.3">
      <c r="C11913" s="1"/>
      <c r="G11913" s="35"/>
    </row>
    <row r="11914" spans="3:7" x14ac:dyDescent="0.3">
      <c r="C11914" s="1"/>
      <c r="G11914" s="35"/>
    </row>
    <row r="11915" spans="3:7" x14ac:dyDescent="0.3">
      <c r="C11915" s="1"/>
      <c r="G11915" s="35"/>
    </row>
    <row r="11916" spans="3:7" x14ac:dyDescent="0.3">
      <c r="C11916" s="1"/>
      <c r="G11916" s="35"/>
    </row>
    <row r="11917" spans="3:7" x14ac:dyDescent="0.3">
      <c r="C11917" s="1"/>
      <c r="G11917" s="35"/>
    </row>
    <row r="11918" spans="3:7" x14ac:dyDescent="0.3">
      <c r="C11918" s="1"/>
      <c r="G11918" s="35"/>
    </row>
    <row r="11919" spans="3:7" x14ac:dyDescent="0.3">
      <c r="C11919" s="1"/>
      <c r="G11919" s="35"/>
    </row>
    <row r="11920" spans="3:7" x14ac:dyDescent="0.3">
      <c r="C11920" s="1"/>
      <c r="G11920" s="35"/>
    </row>
    <row r="11921" spans="3:7" x14ac:dyDescent="0.3">
      <c r="C11921" s="1"/>
      <c r="G11921" s="35"/>
    </row>
    <row r="11922" spans="3:7" x14ac:dyDescent="0.3">
      <c r="C11922" s="1"/>
      <c r="G11922" s="35"/>
    </row>
    <row r="11923" spans="3:7" x14ac:dyDescent="0.3">
      <c r="C11923" s="1"/>
      <c r="G11923" s="35"/>
    </row>
    <row r="11924" spans="3:7" x14ac:dyDescent="0.3">
      <c r="C11924" s="1"/>
      <c r="G11924" s="35"/>
    </row>
    <row r="11925" spans="3:7" x14ac:dyDescent="0.3">
      <c r="C11925" s="1"/>
      <c r="G11925" s="35"/>
    </row>
    <row r="11926" spans="3:7" x14ac:dyDescent="0.3">
      <c r="C11926" s="1"/>
      <c r="G11926" s="35"/>
    </row>
    <row r="11927" spans="3:7" x14ac:dyDescent="0.3">
      <c r="C11927" s="1"/>
      <c r="G11927" s="35"/>
    </row>
    <row r="11928" spans="3:7" x14ac:dyDescent="0.3">
      <c r="C11928" s="1"/>
      <c r="G11928" s="35"/>
    </row>
    <row r="11929" spans="3:7" x14ac:dyDescent="0.3">
      <c r="C11929" s="1"/>
      <c r="G11929" s="35"/>
    </row>
    <row r="11930" spans="3:7" x14ac:dyDescent="0.3">
      <c r="C11930" s="1"/>
      <c r="G11930" s="35"/>
    </row>
    <row r="11931" spans="3:7" x14ac:dyDescent="0.3">
      <c r="C11931" s="1"/>
      <c r="G11931" s="35"/>
    </row>
    <row r="11932" spans="3:7" x14ac:dyDescent="0.3">
      <c r="C11932" s="1"/>
      <c r="G11932" s="35"/>
    </row>
    <row r="11933" spans="3:7" x14ac:dyDescent="0.3">
      <c r="C11933" s="1"/>
      <c r="G11933" s="35"/>
    </row>
    <row r="11934" spans="3:7" x14ac:dyDescent="0.3">
      <c r="C11934" s="1"/>
      <c r="G11934" s="35"/>
    </row>
    <row r="11935" spans="3:7" x14ac:dyDescent="0.3">
      <c r="C11935" s="1"/>
      <c r="G11935" s="35"/>
    </row>
    <row r="11936" spans="3:7" x14ac:dyDescent="0.3">
      <c r="C11936" s="1"/>
      <c r="G11936" s="35"/>
    </row>
    <row r="11937" spans="3:7" x14ac:dyDescent="0.3">
      <c r="C11937" s="1"/>
      <c r="G11937" s="35"/>
    </row>
    <row r="11938" spans="3:7" x14ac:dyDescent="0.3">
      <c r="C11938" s="1"/>
      <c r="G11938" s="35"/>
    </row>
    <row r="11939" spans="3:7" x14ac:dyDescent="0.3">
      <c r="C11939" s="1"/>
      <c r="G11939" s="35"/>
    </row>
    <row r="11940" spans="3:7" x14ac:dyDescent="0.3">
      <c r="C11940" s="1"/>
      <c r="G11940" s="35"/>
    </row>
    <row r="11941" spans="3:7" x14ac:dyDescent="0.3">
      <c r="C11941" s="1"/>
      <c r="G11941" s="35"/>
    </row>
    <row r="11942" spans="3:7" x14ac:dyDescent="0.3">
      <c r="C11942" s="1"/>
      <c r="G11942" s="35"/>
    </row>
    <row r="11943" spans="3:7" x14ac:dyDescent="0.3">
      <c r="C11943" s="1"/>
      <c r="G11943" s="35"/>
    </row>
    <row r="11944" spans="3:7" x14ac:dyDescent="0.3">
      <c r="C11944" s="1"/>
      <c r="G11944" s="35"/>
    </row>
    <row r="11945" spans="3:7" x14ac:dyDescent="0.3">
      <c r="C11945" s="1"/>
      <c r="G11945" s="35"/>
    </row>
    <row r="11946" spans="3:7" x14ac:dyDescent="0.3">
      <c r="C11946" s="1"/>
      <c r="G11946" s="35"/>
    </row>
    <row r="11947" spans="3:7" x14ac:dyDescent="0.3">
      <c r="C11947" s="1"/>
      <c r="G11947" s="35"/>
    </row>
    <row r="11948" spans="3:7" x14ac:dyDescent="0.3">
      <c r="C11948" s="1"/>
      <c r="G11948" s="35"/>
    </row>
    <row r="11949" spans="3:7" x14ac:dyDescent="0.3">
      <c r="C11949" s="1"/>
      <c r="G11949" s="35"/>
    </row>
    <row r="11950" spans="3:7" x14ac:dyDescent="0.3">
      <c r="C11950" s="1"/>
      <c r="G11950" s="35"/>
    </row>
    <row r="11951" spans="3:7" x14ac:dyDescent="0.3">
      <c r="C11951" s="1"/>
      <c r="G11951" s="35"/>
    </row>
    <row r="11952" spans="3:7" x14ac:dyDescent="0.3">
      <c r="C11952" s="1"/>
      <c r="G11952" s="35"/>
    </row>
    <row r="11953" spans="3:7" x14ac:dyDescent="0.3">
      <c r="C11953" s="1"/>
      <c r="G11953" s="35"/>
    </row>
    <row r="11954" spans="3:7" x14ac:dyDescent="0.3">
      <c r="C11954" s="1"/>
      <c r="G11954" s="35"/>
    </row>
    <row r="11955" spans="3:7" x14ac:dyDescent="0.3">
      <c r="C11955" s="1"/>
      <c r="G11955" s="35"/>
    </row>
    <row r="11956" spans="3:7" x14ac:dyDescent="0.3">
      <c r="C11956" s="1"/>
      <c r="G11956" s="35"/>
    </row>
    <row r="11957" spans="3:7" x14ac:dyDescent="0.3">
      <c r="C11957" s="1"/>
      <c r="G11957" s="35"/>
    </row>
    <row r="11958" spans="3:7" x14ac:dyDescent="0.3">
      <c r="C11958" s="1"/>
      <c r="G11958" s="35"/>
    </row>
    <row r="11959" spans="3:7" x14ac:dyDescent="0.3">
      <c r="C11959" s="1"/>
      <c r="G11959" s="35"/>
    </row>
    <row r="11960" spans="3:7" x14ac:dyDescent="0.3">
      <c r="C11960" s="1"/>
      <c r="G11960" s="35"/>
    </row>
    <row r="11961" spans="3:7" x14ac:dyDescent="0.3">
      <c r="C11961" s="1"/>
      <c r="G11961" s="35"/>
    </row>
    <row r="11962" spans="3:7" x14ac:dyDescent="0.3">
      <c r="C11962" s="1"/>
      <c r="G11962" s="35"/>
    </row>
    <row r="11963" spans="3:7" x14ac:dyDescent="0.3">
      <c r="C11963" s="1"/>
      <c r="G11963" s="35"/>
    </row>
    <row r="11964" spans="3:7" x14ac:dyDescent="0.3">
      <c r="C11964" s="1"/>
      <c r="G11964" s="35"/>
    </row>
    <row r="11965" spans="3:7" x14ac:dyDescent="0.3">
      <c r="C11965" s="1"/>
      <c r="G11965" s="35"/>
    </row>
    <row r="11966" spans="3:7" x14ac:dyDescent="0.3">
      <c r="C11966" s="1"/>
      <c r="G11966" s="35"/>
    </row>
    <row r="11967" spans="3:7" x14ac:dyDescent="0.3">
      <c r="C11967" s="1"/>
      <c r="G11967" s="35"/>
    </row>
    <row r="11968" spans="3:7" x14ac:dyDescent="0.3">
      <c r="C11968" s="1"/>
      <c r="G11968" s="35"/>
    </row>
    <row r="11969" spans="3:7" x14ac:dyDescent="0.3">
      <c r="C11969" s="1"/>
      <c r="G11969" s="35"/>
    </row>
    <row r="11970" spans="3:7" x14ac:dyDescent="0.3">
      <c r="C11970" s="1"/>
      <c r="G11970" s="35"/>
    </row>
    <row r="11971" spans="3:7" x14ac:dyDescent="0.3">
      <c r="C11971" s="1"/>
      <c r="G11971" s="35"/>
    </row>
    <row r="11972" spans="3:7" x14ac:dyDescent="0.3">
      <c r="C11972" s="1"/>
      <c r="G11972" s="35"/>
    </row>
    <row r="11973" spans="3:7" x14ac:dyDescent="0.3">
      <c r="C11973" s="1"/>
      <c r="G11973" s="35"/>
    </row>
    <row r="11974" spans="3:7" x14ac:dyDescent="0.3">
      <c r="C11974" s="1"/>
      <c r="G11974" s="35"/>
    </row>
    <row r="11975" spans="3:7" x14ac:dyDescent="0.3">
      <c r="C11975" s="1"/>
      <c r="G11975" s="35"/>
    </row>
    <row r="11976" spans="3:7" x14ac:dyDescent="0.3">
      <c r="C11976" s="1"/>
      <c r="G11976" s="35"/>
    </row>
    <row r="11977" spans="3:7" x14ac:dyDescent="0.3">
      <c r="C11977" s="1"/>
      <c r="G11977" s="35"/>
    </row>
    <row r="11978" spans="3:7" x14ac:dyDescent="0.3">
      <c r="C11978" s="1"/>
      <c r="G11978" s="35"/>
    </row>
    <row r="11979" spans="3:7" x14ac:dyDescent="0.3">
      <c r="C11979" s="1"/>
      <c r="G11979" s="35"/>
    </row>
    <row r="11980" spans="3:7" x14ac:dyDescent="0.3">
      <c r="C11980" s="1"/>
      <c r="G11980" s="35"/>
    </row>
    <row r="11981" spans="3:7" x14ac:dyDescent="0.3">
      <c r="C11981" s="1"/>
      <c r="G11981" s="35"/>
    </row>
    <row r="11982" spans="3:7" x14ac:dyDescent="0.3">
      <c r="C11982" s="1"/>
      <c r="G11982" s="35"/>
    </row>
    <row r="11983" spans="3:7" x14ac:dyDescent="0.3">
      <c r="C11983" s="1"/>
      <c r="G11983" s="35"/>
    </row>
    <row r="11984" spans="3:7" x14ac:dyDescent="0.3">
      <c r="C11984" s="1"/>
      <c r="G11984" s="35"/>
    </row>
    <row r="11985" spans="3:7" x14ac:dyDescent="0.3">
      <c r="C11985" s="1"/>
      <c r="G11985" s="35"/>
    </row>
    <row r="11986" spans="3:7" x14ac:dyDescent="0.3">
      <c r="C11986" s="1"/>
      <c r="G11986" s="35"/>
    </row>
    <row r="11987" spans="3:7" x14ac:dyDescent="0.3">
      <c r="C11987" s="1"/>
      <c r="G11987" s="35"/>
    </row>
    <row r="11988" spans="3:7" x14ac:dyDescent="0.3">
      <c r="C11988" s="1"/>
      <c r="G11988" s="35"/>
    </row>
    <row r="11989" spans="3:7" x14ac:dyDescent="0.3">
      <c r="C11989" s="1"/>
      <c r="G11989" s="35"/>
    </row>
    <row r="11990" spans="3:7" x14ac:dyDescent="0.3">
      <c r="C11990" s="1"/>
      <c r="G11990" s="35"/>
    </row>
    <row r="11991" spans="3:7" x14ac:dyDescent="0.3">
      <c r="C11991" s="1"/>
      <c r="G11991" s="35"/>
    </row>
    <row r="11992" spans="3:7" x14ac:dyDescent="0.3">
      <c r="C11992" s="1"/>
      <c r="G11992" s="35"/>
    </row>
    <row r="11993" spans="3:7" x14ac:dyDescent="0.3">
      <c r="C11993" s="1"/>
      <c r="G11993" s="35"/>
    </row>
    <row r="11994" spans="3:7" x14ac:dyDescent="0.3">
      <c r="C11994" s="1"/>
      <c r="G11994" s="35"/>
    </row>
    <row r="11995" spans="3:7" x14ac:dyDescent="0.3">
      <c r="C11995" s="1"/>
      <c r="G11995" s="35"/>
    </row>
    <row r="11996" spans="3:7" x14ac:dyDescent="0.3">
      <c r="C11996" s="1"/>
      <c r="G11996" s="35"/>
    </row>
    <row r="11997" spans="3:7" x14ac:dyDescent="0.3">
      <c r="C11997" s="1"/>
      <c r="G11997" s="35"/>
    </row>
    <row r="11998" spans="3:7" x14ac:dyDescent="0.3">
      <c r="C11998" s="1"/>
      <c r="G11998" s="35"/>
    </row>
    <row r="11999" spans="3:7" x14ac:dyDescent="0.3">
      <c r="C11999" s="1"/>
      <c r="G11999" s="35"/>
    </row>
    <row r="12000" spans="3:7" x14ac:dyDescent="0.3">
      <c r="C12000" s="1"/>
      <c r="G12000" s="35"/>
    </row>
    <row r="12001" spans="3:7" x14ac:dyDescent="0.3">
      <c r="C12001" s="1"/>
      <c r="G12001" s="35"/>
    </row>
    <row r="12002" spans="3:7" x14ac:dyDescent="0.3">
      <c r="C12002" s="1"/>
      <c r="G12002" s="35"/>
    </row>
    <row r="12003" spans="3:7" x14ac:dyDescent="0.3">
      <c r="C12003" s="1"/>
      <c r="G12003" s="35"/>
    </row>
    <row r="12004" spans="3:7" x14ac:dyDescent="0.3">
      <c r="C12004" s="1"/>
      <c r="G12004" s="35"/>
    </row>
    <row r="12005" spans="3:7" x14ac:dyDescent="0.3">
      <c r="C12005" s="1"/>
      <c r="G12005" s="35"/>
    </row>
    <row r="12006" spans="3:7" x14ac:dyDescent="0.3">
      <c r="C12006" s="1"/>
      <c r="G12006" s="35"/>
    </row>
    <row r="12007" spans="3:7" x14ac:dyDescent="0.3">
      <c r="C12007" s="1"/>
      <c r="G12007" s="35"/>
    </row>
    <row r="12008" spans="3:7" x14ac:dyDescent="0.3">
      <c r="C12008" s="1"/>
      <c r="G12008" s="35"/>
    </row>
    <row r="12009" spans="3:7" x14ac:dyDescent="0.3">
      <c r="C12009" s="1"/>
      <c r="G12009" s="35"/>
    </row>
    <row r="12010" spans="3:7" x14ac:dyDescent="0.3">
      <c r="C12010" s="1"/>
      <c r="G12010" s="35"/>
    </row>
    <row r="12011" spans="3:7" x14ac:dyDescent="0.3">
      <c r="C12011" s="1"/>
      <c r="G12011" s="35"/>
    </row>
    <row r="12012" spans="3:7" x14ac:dyDescent="0.3">
      <c r="C12012" s="1"/>
      <c r="G12012" s="35"/>
    </row>
    <row r="12013" spans="3:7" x14ac:dyDescent="0.3">
      <c r="C12013" s="1"/>
      <c r="G12013" s="35"/>
    </row>
    <row r="12014" spans="3:7" x14ac:dyDescent="0.3">
      <c r="C12014" s="1"/>
      <c r="G12014" s="35"/>
    </row>
    <row r="12015" spans="3:7" x14ac:dyDescent="0.3">
      <c r="C12015" s="1"/>
      <c r="G12015" s="35"/>
    </row>
    <row r="12016" spans="3:7" x14ac:dyDescent="0.3">
      <c r="C12016" s="1"/>
      <c r="G12016" s="35"/>
    </row>
    <row r="12017" spans="3:7" x14ac:dyDescent="0.3">
      <c r="C12017" s="1"/>
      <c r="G12017" s="35"/>
    </row>
    <row r="12018" spans="3:7" x14ac:dyDescent="0.3">
      <c r="C12018" s="1"/>
      <c r="G12018" s="35"/>
    </row>
    <row r="12019" spans="3:7" x14ac:dyDescent="0.3">
      <c r="C12019" s="1"/>
      <c r="G12019" s="35"/>
    </row>
    <row r="12020" spans="3:7" x14ac:dyDescent="0.3">
      <c r="C12020" s="1"/>
      <c r="G12020" s="35"/>
    </row>
    <row r="12021" spans="3:7" x14ac:dyDescent="0.3">
      <c r="C12021" s="1"/>
      <c r="G12021" s="35"/>
    </row>
    <row r="12022" spans="3:7" x14ac:dyDescent="0.3">
      <c r="C12022" s="1"/>
      <c r="G12022" s="35"/>
    </row>
    <row r="12023" spans="3:7" x14ac:dyDescent="0.3">
      <c r="C12023" s="1"/>
      <c r="G12023" s="35"/>
    </row>
    <row r="12024" spans="3:7" x14ac:dyDescent="0.3">
      <c r="C12024" s="1"/>
      <c r="G12024" s="35"/>
    </row>
    <row r="12025" spans="3:7" x14ac:dyDescent="0.3">
      <c r="C12025" s="1"/>
      <c r="G12025" s="35"/>
    </row>
    <row r="12026" spans="3:7" x14ac:dyDescent="0.3">
      <c r="C12026" s="1"/>
      <c r="G12026" s="35"/>
    </row>
    <row r="12027" spans="3:7" x14ac:dyDescent="0.3">
      <c r="C12027" s="1"/>
      <c r="G12027" s="35"/>
    </row>
    <row r="12028" spans="3:7" x14ac:dyDescent="0.3">
      <c r="C12028" s="1"/>
      <c r="G12028" s="35"/>
    </row>
    <row r="12029" spans="3:7" x14ac:dyDescent="0.3">
      <c r="C12029" s="1"/>
      <c r="G12029" s="35"/>
    </row>
    <row r="12030" spans="3:7" x14ac:dyDescent="0.3">
      <c r="C12030" s="1"/>
      <c r="G12030" s="35"/>
    </row>
    <row r="12031" spans="3:7" x14ac:dyDescent="0.3">
      <c r="C12031" s="1"/>
      <c r="G12031" s="35"/>
    </row>
    <row r="12032" spans="3:7" x14ac:dyDescent="0.3">
      <c r="C12032" s="1"/>
      <c r="G12032" s="35"/>
    </row>
    <row r="12033" spans="3:7" x14ac:dyDescent="0.3">
      <c r="C12033" s="1"/>
      <c r="G12033" s="35"/>
    </row>
    <row r="12034" spans="3:7" x14ac:dyDescent="0.3">
      <c r="C12034" s="1"/>
      <c r="G12034" s="35"/>
    </row>
    <row r="12035" spans="3:7" x14ac:dyDescent="0.3">
      <c r="C12035" s="1"/>
      <c r="G12035" s="35"/>
    </row>
    <row r="12036" spans="3:7" x14ac:dyDescent="0.3">
      <c r="C12036" s="1"/>
      <c r="G12036" s="35"/>
    </row>
    <row r="12037" spans="3:7" x14ac:dyDescent="0.3">
      <c r="C12037" s="1"/>
      <c r="G12037" s="35"/>
    </row>
    <row r="12038" spans="3:7" x14ac:dyDescent="0.3">
      <c r="C12038" s="1"/>
      <c r="G12038" s="35"/>
    </row>
    <row r="12039" spans="3:7" x14ac:dyDescent="0.3">
      <c r="C12039" s="1"/>
      <c r="G12039" s="35"/>
    </row>
    <row r="12040" spans="3:7" x14ac:dyDescent="0.3">
      <c r="C12040" s="1"/>
      <c r="G12040" s="35"/>
    </row>
    <row r="12041" spans="3:7" x14ac:dyDescent="0.3">
      <c r="C12041" s="1"/>
      <c r="G12041" s="35"/>
    </row>
    <row r="12042" spans="3:7" x14ac:dyDescent="0.3">
      <c r="C12042" s="1"/>
      <c r="G12042" s="35"/>
    </row>
    <row r="12043" spans="3:7" x14ac:dyDescent="0.3">
      <c r="C12043" s="1"/>
      <c r="G12043" s="35"/>
    </row>
    <row r="12044" spans="3:7" x14ac:dyDescent="0.3">
      <c r="C12044" s="1"/>
      <c r="G12044" s="35"/>
    </row>
    <row r="12045" spans="3:7" x14ac:dyDescent="0.3">
      <c r="C12045" s="1"/>
      <c r="G12045" s="35"/>
    </row>
    <row r="12046" spans="3:7" x14ac:dyDescent="0.3">
      <c r="C12046" s="1"/>
      <c r="G12046" s="35"/>
    </row>
    <row r="12047" spans="3:7" x14ac:dyDescent="0.3">
      <c r="C12047" s="1"/>
      <c r="G12047" s="35"/>
    </row>
    <row r="12048" spans="3:7" x14ac:dyDescent="0.3">
      <c r="C12048" s="1"/>
      <c r="G12048" s="35"/>
    </row>
    <row r="12049" spans="3:7" x14ac:dyDescent="0.3">
      <c r="C12049" s="1"/>
      <c r="G12049" s="35"/>
    </row>
    <row r="12050" spans="3:7" x14ac:dyDescent="0.3">
      <c r="C12050" s="1"/>
      <c r="G12050" s="35"/>
    </row>
    <row r="12051" spans="3:7" x14ac:dyDescent="0.3">
      <c r="C12051" s="1"/>
      <c r="G12051" s="35"/>
    </row>
    <row r="12052" spans="3:7" x14ac:dyDescent="0.3">
      <c r="C12052" s="1"/>
      <c r="G12052" s="35"/>
    </row>
    <row r="12053" spans="3:7" x14ac:dyDescent="0.3">
      <c r="C12053" s="1"/>
      <c r="G12053" s="35"/>
    </row>
    <row r="12054" spans="3:7" x14ac:dyDescent="0.3">
      <c r="C12054" s="1"/>
      <c r="G12054" s="35"/>
    </row>
    <row r="12055" spans="3:7" x14ac:dyDescent="0.3">
      <c r="C12055" s="1"/>
      <c r="G12055" s="35"/>
    </row>
    <row r="12056" spans="3:7" x14ac:dyDescent="0.3">
      <c r="C12056" s="1"/>
      <c r="G12056" s="35"/>
    </row>
    <row r="12057" spans="3:7" x14ac:dyDescent="0.3">
      <c r="C12057" s="1"/>
      <c r="G12057" s="35"/>
    </row>
    <row r="12058" spans="3:7" x14ac:dyDescent="0.3">
      <c r="C12058" s="1"/>
      <c r="G12058" s="35"/>
    </row>
    <row r="12059" spans="3:7" x14ac:dyDescent="0.3">
      <c r="C12059" s="1"/>
      <c r="G12059" s="35"/>
    </row>
    <row r="12060" spans="3:7" x14ac:dyDescent="0.3">
      <c r="C12060" s="1"/>
      <c r="G12060" s="35"/>
    </row>
    <row r="12061" spans="3:7" x14ac:dyDescent="0.3">
      <c r="C12061" s="1"/>
      <c r="G12061" s="35"/>
    </row>
    <row r="12062" spans="3:7" x14ac:dyDescent="0.3">
      <c r="C12062" s="1"/>
      <c r="G12062" s="35"/>
    </row>
    <row r="12063" spans="3:7" x14ac:dyDescent="0.3">
      <c r="C12063" s="1"/>
      <c r="G12063" s="35"/>
    </row>
    <row r="12064" spans="3:7" x14ac:dyDescent="0.3">
      <c r="C12064" s="1"/>
      <c r="G12064" s="35"/>
    </row>
    <row r="12065" spans="3:7" x14ac:dyDescent="0.3">
      <c r="C12065" s="1"/>
      <c r="G12065" s="35"/>
    </row>
    <row r="12066" spans="3:7" x14ac:dyDescent="0.3">
      <c r="C12066" s="1"/>
      <c r="G12066" s="35"/>
    </row>
    <row r="12067" spans="3:7" x14ac:dyDescent="0.3">
      <c r="C12067" s="1"/>
      <c r="G12067" s="35"/>
    </row>
    <row r="12068" spans="3:7" x14ac:dyDescent="0.3">
      <c r="C12068" s="1"/>
      <c r="G12068" s="35"/>
    </row>
    <row r="12069" spans="3:7" x14ac:dyDescent="0.3">
      <c r="C12069" s="1"/>
      <c r="G12069" s="35"/>
    </row>
    <row r="12070" spans="3:7" x14ac:dyDescent="0.3">
      <c r="C12070" s="1"/>
      <c r="G12070" s="35"/>
    </row>
    <row r="12071" spans="3:7" x14ac:dyDescent="0.3">
      <c r="C12071" s="1"/>
      <c r="G12071" s="35"/>
    </row>
    <row r="12072" spans="3:7" x14ac:dyDescent="0.3">
      <c r="C12072" s="1"/>
      <c r="G12072" s="35"/>
    </row>
    <row r="12073" spans="3:7" x14ac:dyDescent="0.3">
      <c r="C12073" s="1"/>
      <c r="G12073" s="35"/>
    </row>
    <row r="12074" spans="3:7" x14ac:dyDescent="0.3">
      <c r="C12074" s="1"/>
      <c r="G12074" s="35"/>
    </row>
    <row r="12075" spans="3:7" x14ac:dyDescent="0.3">
      <c r="C12075" s="1"/>
      <c r="G12075" s="35"/>
    </row>
    <row r="12076" spans="3:7" x14ac:dyDescent="0.3">
      <c r="C12076" s="1"/>
      <c r="G12076" s="35"/>
    </row>
    <row r="12077" spans="3:7" x14ac:dyDescent="0.3">
      <c r="C12077" s="1"/>
      <c r="G12077" s="35"/>
    </row>
    <row r="12078" spans="3:7" x14ac:dyDescent="0.3">
      <c r="C12078" s="1"/>
      <c r="G12078" s="35"/>
    </row>
    <row r="12079" spans="3:7" x14ac:dyDescent="0.3">
      <c r="C12079" s="1"/>
      <c r="G12079" s="35"/>
    </row>
    <row r="12080" spans="3:7" x14ac:dyDescent="0.3">
      <c r="C12080" s="1"/>
      <c r="G12080" s="35"/>
    </row>
    <row r="12081" spans="3:7" x14ac:dyDescent="0.3">
      <c r="C12081" s="1"/>
      <c r="G12081" s="35"/>
    </row>
    <row r="12082" spans="3:7" x14ac:dyDescent="0.3">
      <c r="C12082" s="1"/>
      <c r="G12082" s="35"/>
    </row>
    <row r="12083" spans="3:7" x14ac:dyDescent="0.3">
      <c r="C12083" s="1"/>
      <c r="G12083" s="35"/>
    </row>
    <row r="12084" spans="3:7" x14ac:dyDescent="0.3">
      <c r="C12084" s="1"/>
      <c r="G12084" s="35"/>
    </row>
    <row r="12085" spans="3:7" x14ac:dyDescent="0.3">
      <c r="C12085" s="1"/>
      <c r="G12085" s="35"/>
    </row>
    <row r="12086" spans="3:7" x14ac:dyDescent="0.3">
      <c r="C12086" s="1"/>
      <c r="G12086" s="35"/>
    </row>
    <row r="12087" spans="3:7" x14ac:dyDescent="0.3">
      <c r="C12087" s="1"/>
      <c r="G12087" s="35"/>
    </row>
    <row r="12088" spans="3:7" x14ac:dyDescent="0.3">
      <c r="C12088" s="1"/>
      <c r="G12088" s="35"/>
    </row>
    <row r="12089" spans="3:7" x14ac:dyDescent="0.3">
      <c r="C12089" s="1"/>
      <c r="G12089" s="35"/>
    </row>
    <row r="12090" spans="3:7" x14ac:dyDescent="0.3">
      <c r="C12090" s="1"/>
      <c r="G12090" s="35"/>
    </row>
    <row r="12091" spans="3:7" x14ac:dyDescent="0.3">
      <c r="C12091" s="1"/>
      <c r="G12091" s="35"/>
    </row>
    <row r="12092" spans="3:7" x14ac:dyDescent="0.3">
      <c r="C12092" s="1"/>
      <c r="G12092" s="35"/>
    </row>
    <row r="12093" spans="3:7" x14ac:dyDescent="0.3">
      <c r="C12093" s="1"/>
      <c r="G12093" s="35"/>
    </row>
    <row r="12094" spans="3:7" x14ac:dyDescent="0.3">
      <c r="C12094" s="1"/>
      <c r="G12094" s="35"/>
    </row>
    <row r="12095" spans="3:7" x14ac:dyDescent="0.3">
      <c r="C12095" s="1"/>
      <c r="G12095" s="35"/>
    </row>
    <row r="12096" spans="3:7" x14ac:dyDescent="0.3">
      <c r="C12096" s="1"/>
      <c r="G12096" s="35"/>
    </row>
    <row r="12097" spans="3:7" x14ac:dyDescent="0.3">
      <c r="C12097" s="1"/>
      <c r="G12097" s="35"/>
    </row>
    <row r="12098" spans="3:7" x14ac:dyDescent="0.3">
      <c r="C12098" s="1"/>
      <c r="G12098" s="35"/>
    </row>
    <row r="12099" spans="3:7" x14ac:dyDescent="0.3">
      <c r="C12099" s="1"/>
      <c r="G12099" s="35"/>
    </row>
    <row r="12100" spans="3:7" x14ac:dyDescent="0.3">
      <c r="C12100" s="1"/>
      <c r="G12100" s="35"/>
    </row>
    <row r="12101" spans="3:7" x14ac:dyDescent="0.3">
      <c r="C12101" s="1"/>
      <c r="G12101" s="35"/>
    </row>
    <row r="12102" spans="3:7" x14ac:dyDescent="0.3">
      <c r="C12102" s="1"/>
      <c r="G12102" s="35"/>
    </row>
    <row r="12103" spans="3:7" x14ac:dyDescent="0.3">
      <c r="C12103" s="1"/>
      <c r="G12103" s="35"/>
    </row>
    <row r="12104" spans="3:7" x14ac:dyDescent="0.3">
      <c r="C12104" s="1"/>
      <c r="G12104" s="35"/>
    </row>
    <row r="12105" spans="3:7" x14ac:dyDescent="0.3">
      <c r="C12105" s="1"/>
      <c r="G12105" s="35"/>
    </row>
    <row r="12106" spans="3:7" x14ac:dyDescent="0.3">
      <c r="C12106" s="1"/>
      <c r="G12106" s="35"/>
    </row>
    <row r="12107" spans="3:7" x14ac:dyDescent="0.3">
      <c r="C12107" s="1"/>
      <c r="G12107" s="35"/>
    </row>
    <row r="12108" spans="3:7" x14ac:dyDescent="0.3">
      <c r="C12108" s="1"/>
      <c r="G12108" s="35"/>
    </row>
    <row r="12109" spans="3:7" x14ac:dyDescent="0.3">
      <c r="C12109" s="1"/>
      <c r="G12109" s="35"/>
    </row>
    <row r="12110" spans="3:7" x14ac:dyDescent="0.3">
      <c r="C12110" s="1"/>
      <c r="G12110" s="35"/>
    </row>
    <row r="12111" spans="3:7" x14ac:dyDescent="0.3">
      <c r="C12111" s="1"/>
      <c r="G12111" s="35"/>
    </row>
    <row r="12112" spans="3:7" x14ac:dyDescent="0.3">
      <c r="C12112" s="1"/>
      <c r="G12112" s="35"/>
    </row>
    <row r="12113" spans="3:7" x14ac:dyDescent="0.3">
      <c r="C12113" s="1"/>
      <c r="G12113" s="35"/>
    </row>
    <row r="12114" spans="3:7" x14ac:dyDescent="0.3">
      <c r="C12114" s="1"/>
      <c r="G12114" s="35"/>
    </row>
    <row r="12115" spans="3:7" x14ac:dyDescent="0.3">
      <c r="C12115" s="1"/>
      <c r="G12115" s="35"/>
    </row>
    <row r="12116" spans="3:7" x14ac:dyDescent="0.3">
      <c r="C12116" s="1"/>
      <c r="G12116" s="35"/>
    </row>
    <row r="12117" spans="3:7" x14ac:dyDescent="0.3">
      <c r="C12117" s="1"/>
      <c r="G12117" s="35"/>
    </row>
    <row r="12118" spans="3:7" x14ac:dyDescent="0.3">
      <c r="C12118" s="1"/>
      <c r="G12118" s="35"/>
    </row>
    <row r="12119" spans="3:7" x14ac:dyDescent="0.3">
      <c r="C12119" s="1"/>
      <c r="G12119" s="35"/>
    </row>
    <row r="12120" spans="3:7" x14ac:dyDescent="0.3">
      <c r="C12120" s="1"/>
      <c r="G12120" s="35"/>
    </row>
    <row r="12121" spans="3:7" x14ac:dyDescent="0.3">
      <c r="C12121" s="1"/>
      <c r="G12121" s="35"/>
    </row>
    <row r="12122" spans="3:7" x14ac:dyDescent="0.3">
      <c r="C12122" s="1"/>
      <c r="G12122" s="35"/>
    </row>
    <row r="12123" spans="3:7" x14ac:dyDescent="0.3">
      <c r="C12123" s="1"/>
      <c r="G12123" s="35"/>
    </row>
    <row r="12124" spans="3:7" x14ac:dyDescent="0.3">
      <c r="C12124" s="1"/>
      <c r="G12124" s="35"/>
    </row>
    <row r="12125" spans="3:7" x14ac:dyDescent="0.3">
      <c r="C12125" s="1"/>
      <c r="G12125" s="35"/>
    </row>
    <row r="12126" spans="3:7" x14ac:dyDescent="0.3">
      <c r="C12126" s="1"/>
      <c r="G12126" s="35"/>
    </row>
    <row r="12127" spans="3:7" x14ac:dyDescent="0.3">
      <c r="C12127" s="1"/>
      <c r="G12127" s="35"/>
    </row>
    <row r="12128" spans="3:7" x14ac:dyDescent="0.3">
      <c r="C12128" s="1"/>
      <c r="G12128" s="35"/>
    </row>
    <row r="12129" spans="3:7" x14ac:dyDescent="0.3">
      <c r="C12129" s="1"/>
      <c r="G12129" s="35"/>
    </row>
    <row r="12130" spans="3:7" x14ac:dyDescent="0.3">
      <c r="C12130" s="1"/>
      <c r="G12130" s="35"/>
    </row>
    <row r="12131" spans="3:7" x14ac:dyDescent="0.3">
      <c r="C12131" s="1"/>
      <c r="G12131" s="35"/>
    </row>
    <row r="12132" spans="3:7" x14ac:dyDescent="0.3">
      <c r="C12132" s="1"/>
      <c r="G12132" s="35"/>
    </row>
    <row r="12133" spans="3:7" x14ac:dyDescent="0.3">
      <c r="C12133" s="1"/>
      <c r="G12133" s="35"/>
    </row>
    <row r="12134" spans="3:7" x14ac:dyDescent="0.3">
      <c r="C12134" s="1"/>
      <c r="G12134" s="35"/>
    </row>
    <row r="12135" spans="3:7" x14ac:dyDescent="0.3">
      <c r="C12135" s="1"/>
      <c r="G12135" s="35"/>
    </row>
    <row r="12136" spans="3:7" x14ac:dyDescent="0.3">
      <c r="C12136" s="1"/>
      <c r="G12136" s="35"/>
    </row>
    <row r="12137" spans="3:7" x14ac:dyDescent="0.3">
      <c r="C12137" s="1"/>
      <c r="G12137" s="35"/>
    </row>
    <row r="12138" spans="3:7" x14ac:dyDescent="0.3">
      <c r="C12138" s="1"/>
      <c r="G12138" s="35"/>
    </row>
    <row r="12139" spans="3:7" x14ac:dyDescent="0.3">
      <c r="C12139" s="1"/>
      <c r="G12139" s="35"/>
    </row>
    <row r="12140" spans="3:7" x14ac:dyDescent="0.3">
      <c r="C12140" s="1"/>
      <c r="G12140" s="35"/>
    </row>
    <row r="12141" spans="3:7" x14ac:dyDescent="0.3">
      <c r="C12141" s="1"/>
      <c r="G12141" s="35"/>
    </row>
    <row r="12142" spans="3:7" x14ac:dyDescent="0.3">
      <c r="C12142" s="1"/>
      <c r="G12142" s="35"/>
    </row>
    <row r="12143" spans="3:7" x14ac:dyDescent="0.3">
      <c r="C12143" s="1"/>
      <c r="G12143" s="35"/>
    </row>
    <row r="12144" spans="3:7" x14ac:dyDescent="0.3">
      <c r="C12144" s="1"/>
      <c r="G12144" s="35"/>
    </row>
    <row r="12145" spans="3:7" x14ac:dyDescent="0.3">
      <c r="C12145" s="1"/>
      <c r="G12145" s="35"/>
    </row>
    <row r="12146" spans="3:7" x14ac:dyDescent="0.3">
      <c r="C12146" s="1"/>
      <c r="G12146" s="35"/>
    </row>
    <row r="12147" spans="3:7" x14ac:dyDescent="0.3">
      <c r="C12147" s="1"/>
      <c r="G12147" s="35"/>
    </row>
    <row r="12148" spans="3:7" x14ac:dyDescent="0.3">
      <c r="C12148" s="1"/>
      <c r="G12148" s="35"/>
    </row>
    <row r="12149" spans="3:7" x14ac:dyDescent="0.3">
      <c r="C12149" s="1"/>
      <c r="G12149" s="35"/>
    </row>
    <row r="12150" spans="3:7" x14ac:dyDescent="0.3">
      <c r="C12150" s="1"/>
      <c r="G12150" s="35"/>
    </row>
    <row r="12151" spans="3:7" x14ac:dyDescent="0.3">
      <c r="C12151" s="1"/>
      <c r="G12151" s="35"/>
    </row>
    <row r="12152" spans="3:7" x14ac:dyDescent="0.3">
      <c r="C12152" s="1"/>
      <c r="G12152" s="35"/>
    </row>
    <row r="12153" spans="3:7" x14ac:dyDescent="0.3">
      <c r="C12153" s="1"/>
      <c r="G12153" s="35"/>
    </row>
    <row r="12154" spans="3:7" x14ac:dyDescent="0.3">
      <c r="C12154" s="1"/>
      <c r="G12154" s="35"/>
    </row>
    <row r="12155" spans="3:7" x14ac:dyDescent="0.3">
      <c r="C12155" s="1"/>
      <c r="G12155" s="35"/>
    </row>
    <row r="12156" spans="3:7" x14ac:dyDescent="0.3">
      <c r="C12156" s="1"/>
      <c r="G12156" s="35"/>
    </row>
    <row r="12157" spans="3:7" x14ac:dyDescent="0.3">
      <c r="C12157" s="1"/>
      <c r="G12157" s="35"/>
    </row>
    <row r="12158" spans="3:7" x14ac:dyDescent="0.3">
      <c r="C12158" s="1"/>
      <c r="G12158" s="35"/>
    </row>
    <row r="12159" spans="3:7" x14ac:dyDescent="0.3">
      <c r="C12159" s="1"/>
      <c r="G12159" s="35"/>
    </row>
    <row r="12160" spans="3:7" x14ac:dyDescent="0.3">
      <c r="C12160" s="1"/>
      <c r="G12160" s="35"/>
    </row>
    <row r="12161" spans="3:7" x14ac:dyDescent="0.3">
      <c r="C12161" s="1"/>
      <c r="G12161" s="35"/>
    </row>
    <row r="12162" spans="3:7" x14ac:dyDescent="0.3">
      <c r="C12162" s="1"/>
      <c r="G12162" s="35"/>
    </row>
    <row r="12163" spans="3:7" x14ac:dyDescent="0.3">
      <c r="C12163" s="1"/>
      <c r="G12163" s="35"/>
    </row>
    <row r="12164" spans="3:7" x14ac:dyDescent="0.3">
      <c r="C12164" s="1"/>
      <c r="G12164" s="35"/>
    </row>
    <row r="12165" spans="3:7" x14ac:dyDescent="0.3">
      <c r="C12165" s="1"/>
      <c r="G12165" s="35"/>
    </row>
    <row r="12166" spans="3:7" x14ac:dyDescent="0.3">
      <c r="C12166" s="1"/>
      <c r="G12166" s="35"/>
    </row>
    <row r="12167" spans="3:7" x14ac:dyDescent="0.3">
      <c r="C12167" s="1"/>
      <c r="G12167" s="35"/>
    </row>
    <row r="12168" spans="3:7" x14ac:dyDescent="0.3">
      <c r="C12168" s="1"/>
      <c r="G12168" s="35"/>
    </row>
    <row r="12169" spans="3:7" x14ac:dyDescent="0.3">
      <c r="C12169" s="1"/>
      <c r="G12169" s="35"/>
    </row>
    <row r="12170" spans="3:7" x14ac:dyDescent="0.3">
      <c r="C12170" s="1"/>
      <c r="G12170" s="35"/>
    </row>
    <row r="12171" spans="3:7" x14ac:dyDescent="0.3">
      <c r="C12171" s="1"/>
      <c r="G12171" s="35"/>
    </row>
    <row r="12172" spans="3:7" x14ac:dyDescent="0.3">
      <c r="C12172" s="1"/>
      <c r="G12172" s="35"/>
    </row>
    <row r="12173" spans="3:7" x14ac:dyDescent="0.3">
      <c r="C12173" s="1"/>
      <c r="G12173" s="35"/>
    </row>
    <row r="12174" spans="3:7" x14ac:dyDescent="0.3">
      <c r="C12174" s="1"/>
      <c r="G12174" s="35"/>
    </row>
    <row r="12175" spans="3:7" x14ac:dyDescent="0.3">
      <c r="C12175" s="1"/>
      <c r="G12175" s="35"/>
    </row>
    <row r="12176" spans="3:7" x14ac:dyDescent="0.3">
      <c r="C12176" s="1"/>
      <c r="G12176" s="35"/>
    </row>
    <row r="12177" spans="3:7" x14ac:dyDescent="0.3">
      <c r="C12177" s="1"/>
      <c r="G12177" s="35"/>
    </row>
    <row r="12178" spans="3:7" x14ac:dyDescent="0.3">
      <c r="C12178" s="1"/>
      <c r="G12178" s="35"/>
    </row>
    <row r="12179" spans="3:7" x14ac:dyDescent="0.3">
      <c r="C12179" s="1"/>
      <c r="G12179" s="35"/>
    </row>
    <row r="12180" spans="3:7" x14ac:dyDescent="0.3">
      <c r="C12180" s="1"/>
      <c r="G12180" s="35"/>
    </row>
    <row r="12181" spans="3:7" x14ac:dyDescent="0.3">
      <c r="C12181" s="1"/>
      <c r="G12181" s="35"/>
    </row>
    <row r="12182" spans="3:7" x14ac:dyDescent="0.3">
      <c r="C12182" s="1"/>
      <c r="G12182" s="35"/>
    </row>
    <row r="12183" spans="3:7" x14ac:dyDescent="0.3">
      <c r="C12183" s="1"/>
      <c r="G12183" s="35"/>
    </row>
    <row r="12184" spans="3:7" x14ac:dyDescent="0.3">
      <c r="C12184" s="1"/>
      <c r="G12184" s="35"/>
    </row>
    <row r="12185" spans="3:7" x14ac:dyDescent="0.3">
      <c r="C12185" s="1"/>
      <c r="G12185" s="35"/>
    </row>
    <row r="12186" spans="3:7" x14ac:dyDescent="0.3">
      <c r="C12186" s="1"/>
      <c r="G12186" s="35"/>
    </row>
    <row r="12187" spans="3:7" x14ac:dyDescent="0.3">
      <c r="C12187" s="1"/>
      <c r="G12187" s="35"/>
    </row>
    <row r="12188" spans="3:7" x14ac:dyDescent="0.3">
      <c r="C12188" s="1"/>
      <c r="G12188" s="35"/>
    </row>
    <row r="12189" spans="3:7" x14ac:dyDescent="0.3">
      <c r="C12189" s="1"/>
      <c r="G12189" s="35"/>
    </row>
    <row r="12190" spans="3:7" x14ac:dyDescent="0.3">
      <c r="C12190" s="1"/>
      <c r="G12190" s="35"/>
    </row>
    <row r="12191" spans="3:7" x14ac:dyDescent="0.3">
      <c r="C12191" s="1"/>
      <c r="G12191" s="35"/>
    </row>
    <row r="12192" spans="3:7" x14ac:dyDescent="0.3">
      <c r="C12192" s="1"/>
      <c r="G12192" s="35"/>
    </row>
    <row r="12193" spans="3:7" x14ac:dyDescent="0.3">
      <c r="C12193" s="1"/>
      <c r="G12193" s="35"/>
    </row>
    <row r="12194" spans="3:7" x14ac:dyDescent="0.3">
      <c r="C12194" s="1"/>
      <c r="G12194" s="35"/>
    </row>
    <row r="12195" spans="3:7" x14ac:dyDescent="0.3">
      <c r="C12195" s="1"/>
      <c r="G12195" s="35"/>
    </row>
    <row r="12196" spans="3:7" x14ac:dyDescent="0.3">
      <c r="C12196" s="1"/>
      <c r="G12196" s="35"/>
    </row>
    <row r="12197" spans="3:7" x14ac:dyDescent="0.3">
      <c r="C12197" s="1"/>
      <c r="G12197" s="35"/>
    </row>
    <row r="12198" spans="3:7" x14ac:dyDescent="0.3">
      <c r="C12198" s="1"/>
      <c r="G12198" s="35"/>
    </row>
    <row r="12199" spans="3:7" x14ac:dyDescent="0.3">
      <c r="C12199" s="1"/>
      <c r="G12199" s="35"/>
    </row>
    <row r="12200" spans="3:7" x14ac:dyDescent="0.3">
      <c r="C12200" s="1"/>
      <c r="G12200" s="35"/>
    </row>
    <row r="12201" spans="3:7" x14ac:dyDescent="0.3">
      <c r="C12201" s="1"/>
      <c r="G12201" s="35"/>
    </row>
    <row r="12202" spans="3:7" x14ac:dyDescent="0.3">
      <c r="C12202" s="1"/>
      <c r="G12202" s="35"/>
    </row>
    <row r="12203" spans="3:7" x14ac:dyDescent="0.3">
      <c r="C12203" s="1"/>
      <c r="G12203" s="35"/>
    </row>
    <row r="12204" spans="3:7" x14ac:dyDescent="0.3">
      <c r="C12204" s="1"/>
      <c r="G12204" s="35"/>
    </row>
    <row r="12205" spans="3:7" x14ac:dyDescent="0.3">
      <c r="C12205" s="1"/>
      <c r="G12205" s="35"/>
    </row>
    <row r="12206" spans="3:7" x14ac:dyDescent="0.3">
      <c r="C12206" s="1"/>
      <c r="G12206" s="35"/>
    </row>
    <row r="12207" spans="3:7" x14ac:dyDescent="0.3">
      <c r="C12207" s="1"/>
      <c r="G12207" s="35"/>
    </row>
    <row r="12208" spans="3:7" x14ac:dyDescent="0.3">
      <c r="C12208" s="1"/>
      <c r="G12208" s="35"/>
    </row>
    <row r="12209" spans="3:7" x14ac:dyDescent="0.3">
      <c r="C12209" s="1"/>
      <c r="G12209" s="35"/>
    </row>
    <row r="12210" spans="3:7" x14ac:dyDescent="0.3">
      <c r="C12210" s="1"/>
      <c r="G12210" s="35"/>
    </row>
    <row r="12211" spans="3:7" x14ac:dyDescent="0.3">
      <c r="C12211" s="1"/>
      <c r="G12211" s="35"/>
    </row>
    <row r="12212" spans="3:7" x14ac:dyDescent="0.3">
      <c r="C12212" s="1"/>
      <c r="G12212" s="35"/>
    </row>
    <row r="12213" spans="3:7" x14ac:dyDescent="0.3">
      <c r="C12213" s="1"/>
      <c r="G12213" s="35"/>
    </row>
    <row r="12214" spans="3:7" x14ac:dyDescent="0.3">
      <c r="C12214" s="1"/>
      <c r="G12214" s="35"/>
    </row>
    <row r="12215" spans="3:7" x14ac:dyDescent="0.3">
      <c r="C12215" s="1"/>
      <c r="G12215" s="35"/>
    </row>
    <row r="12216" spans="3:7" x14ac:dyDescent="0.3">
      <c r="C12216" s="1"/>
      <c r="G12216" s="35"/>
    </row>
    <row r="12217" spans="3:7" x14ac:dyDescent="0.3">
      <c r="C12217" s="1"/>
      <c r="G12217" s="35"/>
    </row>
    <row r="12218" spans="3:7" x14ac:dyDescent="0.3">
      <c r="C12218" s="1"/>
      <c r="G12218" s="35"/>
    </row>
    <row r="12219" spans="3:7" x14ac:dyDescent="0.3">
      <c r="C12219" s="1"/>
      <c r="G12219" s="35"/>
    </row>
    <row r="12220" spans="3:7" x14ac:dyDescent="0.3">
      <c r="C12220" s="1"/>
      <c r="G12220" s="35"/>
    </row>
    <row r="12221" spans="3:7" x14ac:dyDescent="0.3">
      <c r="C12221" s="1"/>
      <c r="G12221" s="35"/>
    </row>
    <row r="12222" spans="3:7" x14ac:dyDescent="0.3">
      <c r="C12222" s="1"/>
      <c r="G12222" s="35"/>
    </row>
    <row r="12223" spans="3:7" x14ac:dyDescent="0.3">
      <c r="C12223" s="1"/>
      <c r="G12223" s="35"/>
    </row>
    <row r="12224" spans="3:7" x14ac:dyDescent="0.3">
      <c r="C12224" s="1"/>
      <c r="G12224" s="35"/>
    </row>
    <row r="12225" spans="3:7" x14ac:dyDescent="0.3">
      <c r="C12225" s="1"/>
      <c r="G12225" s="35"/>
    </row>
    <row r="12226" spans="3:7" x14ac:dyDescent="0.3">
      <c r="C12226" s="1"/>
      <c r="G12226" s="35"/>
    </row>
    <row r="12227" spans="3:7" x14ac:dyDescent="0.3">
      <c r="C12227" s="1"/>
      <c r="G12227" s="35"/>
    </row>
    <row r="12228" spans="3:7" x14ac:dyDescent="0.3">
      <c r="C12228" s="1"/>
      <c r="G12228" s="35"/>
    </row>
    <row r="12229" spans="3:7" x14ac:dyDescent="0.3">
      <c r="C12229" s="1"/>
      <c r="G12229" s="35"/>
    </row>
    <row r="12230" spans="3:7" x14ac:dyDescent="0.3">
      <c r="C12230" s="1"/>
      <c r="G12230" s="35"/>
    </row>
    <row r="12231" spans="3:7" x14ac:dyDescent="0.3">
      <c r="C12231" s="1"/>
      <c r="G12231" s="35"/>
    </row>
    <row r="12232" spans="3:7" x14ac:dyDescent="0.3">
      <c r="C12232" s="1"/>
      <c r="G12232" s="35"/>
    </row>
    <row r="12233" spans="3:7" x14ac:dyDescent="0.3">
      <c r="C12233" s="1"/>
      <c r="G12233" s="35"/>
    </row>
    <row r="12234" spans="3:7" x14ac:dyDescent="0.3">
      <c r="C12234" s="1"/>
      <c r="G12234" s="35"/>
    </row>
    <row r="12235" spans="3:7" x14ac:dyDescent="0.3">
      <c r="C12235" s="1"/>
      <c r="G12235" s="35"/>
    </row>
    <row r="12236" spans="3:7" x14ac:dyDescent="0.3">
      <c r="C12236" s="1"/>
      <c r="G12236" s="35"/>
    </row>
    <row r="12237" spans="3:7" x14ac:dyDescent="0.3">
      <c r="C12237" s="1"/>
      <c r="G12237" s="35"/>
    </row>
    <row r="12238" spans="3:7" x14ac:dyDescent="0.3">
      <c r="C12238" s="1"/>
      <c r="G12238" s="35"/>
    </row>
    <row r="12239" spans="3:7" x14ac:dyDescent="0.3">
      <c r="C12239" s="1"/>
      <c r="G12239" s="35"/>
    </row>
    <row r="12240" spans="3:7" x14ac:dyDescent="0.3">
      <c r="C12240" s="1"/>
      <c r="G12240" s="35"/>
    </row>
    <row r="12241" spans="3:7" x14ac:dyDescent="0.3">
      <c r="C12241" s="1"/>
      <c r="G12241" s="35"/>
    </row>
    <row r="12242" spans="3:7" x14ac:dyDescent="0.3">
      <c r="C12242" s="1"/>
      <c r="G12242" s="35"/>
    </row>
    <row r="12243" spans="3:7" x14ac:dyDescent="0.3">
      <c r="C12243" s="1"/>
      <c r="G12243" s="35"/>
    </row>
    <row r="12244" spans="3:7" x14ac:dyDescent="0.3">
      <c r="C12244" s="1"/>
      <c r="G12244" s="35"/>
    </row>
    <row r="12245" spans="3:7" x14ac:dyDescent="0.3">
      <c r="C12245" s="1"/>
      <c r="G12245" s="35"/>
    </row>
    <row r="12246" spans="3:7" x14ac:dyDescent="0.3">
      <c r="C12246" s="1"/>
      <c r="G12246" s="35"/>
    </row>
    <row r="12247" spans="3:7" x14ac:dyDescent="0.3">
      <c r="C12247" s="1"/>
      <c r="G12247" s="35"/>
    </row>
    <row r="12248" spans="3:7" x14ac:dyDescent="0.3">
      <c r="C12248" s="1"/>
      <c r="G12248" s="35"/>
    </row>
    <row r="12249" spans="3:7" x14ac:dyDescent="0.3">
      <c r="C12249" s="1"/>
      <c r="G12249" s="35"/>
    </row>
    <row r="12250" spans="3:7" x14ac:dyDescent="0.3">
      <c r="C12250" s="1"/>
      <c r="G12250" s="35"/>
    </row>
    <row r="12251" spans="3:7" x14ac:dyDescent="0.3">
      <c r="C12251" s="1"/>
      <c r="G12251" s="35"/>
    </row>
    <row r="12252" spans="3:7" x14ac:dyDescent="0.3">
      <c r="C12252" s="1"/>
      <c r="G12252" s="35"/>
    </row>
    <row r="12253" spans="3:7" x14ac:dyDescent="0.3">
      <c r="C12253" s="1"/>
      <c r="G12253" s="35"/>
    </row>
    <row r="12254" spans="3:7" x14ac:dyDescent="0.3">
      <c r="C12254" s="1"/>
      <c r="G12254" s="35"/>
    </row>
    <row r="12255" spans="3:7" x14ac:dyDescent="0.3">
      <c r="C12255" s="1"/>
      <c r="G12255" s="35"/>
    </row>
    <row r="12256" spans="3:7" x14ac:dyDescent="0.3">
      <c r="C12256" s="1"/>
      <c r="G12256" s="35"/>
    </row>
    <row r="12257" spans="3:7" x14ac:dyDescent="0.3">
      <c r="C12257" s="1"/>
      <c r="G12257" s="35"/>
    </row>
    <row r="12258" spans="3:7" x14ac:dyDescent="0.3">
      <c r="C12258" s="1"/>
      <c r="G12258" s="35"/>
    </row>
    <row r="12259" spans="3:7" x14ac:dyDescent="0.3">
      <c r="C12259" s="1"/>
      <c r="G12259" s="35"/>
    </row>
    <row r="12260" spans="3:7" x14ac:dyDescent="0.3">
      <c r="C12260" s="1"/>
      <c r="G12260" s="35"/>
    </row>
    <row r="12261" spans="3:7" x14ac:dyDescent="0.3">
      <c r="C12261" s="1"/>
      <c r="G12261" s="35"/>
    </row>
    <row r="12262" spans="3:7" x14ac:dyDescent="0.3">
      <c r="C12262" s="1"/>
      <c r="G12262" s="35"/>
    </row>
    <row r="12263" spans="3:7" x14ac:dyDescent="0.3">
      <c r="C12263" s="1"/>
      <c r="G12263" s="35"/>
    </row>
    <row r="12264" spans="3:7" x14ac:dyDescent="0.3">
      <c r="C12264" s="1"/>
      <c r="G12264" s="35"/>
    </row>
    <row r="12265" spans="3:7" x14ac:dyDescent="0.3">
      <c r="C12265" s="1"/>
      <c r="G12265" s="35"/>
    </row>
    <row r="12266" spans="3:7" x14ac:dyDescent="0.3">
      <c r="C12266" s="1"/>
      <c r="G12266" s="35"/>
    </row>
    <row r="12267" spans="3:7" x14ac:dyDescent="0.3">
      <c r="C12267" s="1"/>
      <c r="G12267" s="35"/>
    </row>
    <row r="12268" spans="3:7" x14ac:dyDescent="0.3">
      <c r="C12268" s="1"/>
      <c r="G12268" s="35"/>
    </row>
    <row r="12269" spans="3:7" x14ac:dyDescent="0.3">
      <c r="C12269" s="1"/>
      <c r="G12269" s="35"/>
    </row>
    <row r="12270" spans="3:7" x14ac:dyDescent="0.3">
      <c r="C12270" s="1"/>
      <c r="G12270" s="35"/>
    </row>
    <row r="12271" spans="3:7" x14ac:dyDescent="0.3">
      <c r="C12271" s="1"/>
      <c r="G12271" s="35"/>
    </row>
    <row r="12272" spans="3:7" x14ac:dyDescent="0.3">
      <c r="C12272" s="1"/>
      <c r="G12272" s="35"/>
    </row>
    <row r="12273" spans="3:7" x14ac:dyDescent="0.3">
      <c r="C12273" s="1"/>
      <c r="G12273" s="35"/>
    </row>
    <row r="12274" spans="3:7" x14ac:dyDescent="0.3">
      <c r="C12274" s="1"/>
      <c r="G12274" s="35"/>
    </row>
    <row r="12275" spans="3:7" x14ac:dyDescent="0.3">
      <c r="C12275" s="1"/>
      <c r="G12275" s="35"/>
    </row>
    <row r="12276" spans="3:7" x14ac:dyDescent="0.3">
      <c r="C12276" s="1"/>
      <c r="G12276" s="35"/>
    </row>
    <row r="12277" spans="3:7" x14ac:dyDescent="0.3">
      <c r="C12277" s="1"/>
      <c r="G12277" s="35"/>
    </row>
    <row r="12278" spans="3:7" x14ac:dyDescent="0.3">
      <c r="C12278" s="1"/>
      <c r="G12278" s="35"/>
    </row>
    <row r="12279" spans="3:7" x14ac:dyDescent="0.3">
      <c r="C12279" s="1"/>
      <c r="G12279" s="35"/>
    </row>
    <row r="12280" spans="3:7" x14ac:dyDescent="0.3">
      <c r="C12280" s="1"/>
      <c r="G12280" s="35"/>
    </row>
    <row r="12281" spans="3:7" x14ac:dyDescent="0.3">
      <c r="C12281" s="1"/>
      <c r="G12281" s="35"/>
    </row>
    <row r="12282" spans="3:7" x14ac:dyDescent="0.3">
      <c r="C12282" s="1"/>
      <c r="G12282" s="35"/>
    </row>
    <row r="12283" spans="3:7" x14ac:dyDescent="0.3">
      <c r="C12283" s="1"/>
      <c r="G12283" s="35"/>
    </row>
    <row r="12284" spans="3:7" x14ac:dyDescent="0.3">
      <c r="C12284" s="1"/>
      <c r="G12284" s="35"/>
    </row>
    <row r="12285" spans="3:7" x14ac:dyDescent="0.3">
      <c r="C12285" s="1"/>
      <c r="G12285" s="35"/>
    </row>
    <row r="12286" spans="3:7" x14ac:dyDescent="0.3">
      <c r="C12286" s="1"/>
      <c r="G12286" s="35"/>
    </row>
    <row r="12287" spans="3:7" x14ac:dyDescent="0.3">
      <c r="C12287" s="1"/>
      <c r="G12287" s="35"/>
    </row>
    <row r="12288" spans="3:7" x14ac:dyDescent="0.3">
      <c r="C12288" s="1"/>
      <c r="G12288" s="35"/>
    </row>
    <row r="12289" spans="3:7" x14ac:dyDescent="0.3">
      <c r="C12289" s="1"/>
      <c r="G12289" s="35"/>
    </row>
    <row r="12290" spans="3:7" x14ac:dyDescent="0.3">
      <c r="C12290" s="1"/>
      <c r="G12290" s="35"/>
    </row>
    <row r="12291" spans="3:7" x14ac:dyDescent="0.3">
      <c r="C12291" s="1"/>
      <c r="G12291" s="35"/>
    </row>
    <row r="12292" spans="3:7" x14ac:dyDescent="0.3">
      <c r="C12292" s="1"/>
      <c r="G12292" s="35"/>
    </row>
    <row r="12293" spans="3:7" x14ac:dyDescent="0.3">
      <c r="C12293" s="1"/>
      <c r="G12293" s="35"/>
    </row>
    <row r="12294" spans="3:7" x14ac:dyDescent="0.3">
      <c r="C12294" s="1"/>
      <c r="G12294" s="35"/>
    </row>
    <row r="12295" spans="3:7" x14ac:dyDescent="0.3">
      <c r="C12295" s="1"/>
      <c r="G12295" s="35"/>
    </row>
    <row r="12296" spans="3:7" x14ac:dyDescent="0.3">
      <c r="C12296" s="1"/>
      <c r="G12296" s="35"/>
    </row>
    <row r="12297" spans="3:7" x14ac:dyDescent="0.3">
      <c r="C12297" s="1"/>
      <c r="G12297" s="35"/>
    </row>
    <row r="12298" spans="3:7" x14ac:dyDescent="0.3">
      <c r="C12298" s="1"/>
      <c r="G12298" s="35"/>
    </row>
    <row r="12299" spans="3:7" x14ac:dyDescent="0.3">
      <c r="C12299" s="1"/>
      <c r="G12299" s="35"/>
    </row>
    <row r="12300" spans="3:7" x14ac:dyDescent="0.3">
      <c r="C12300" s="1"/>
      <c r="G12300" s="35"/>
    </row>
    <row r="12301" spans="3:7" x14ac:dyDescent="0.3">
      <c r="C12301" s="1"/>
      <c r="G12301" s="35"/>
    </row>
    <row r="12302" spans="3:7" x14ac:dyDescent="0.3">
      <c r="C12302" s="1"/>
      <c r="G12302" s="35"/>
    </row>
    <row r="12303" spans="3:7" x14ac:dyDescent="0.3">
      <c r="C12303" s="1"/>
      <c r="G12303" s="35"/>
    </row>
    <row r="12304" spans="3:7" x14ac:dyDescent="0.3">
      <c r="C12304" s="1"/>
      <c r="G12304" s="35"/>
    </row>
    <row r="12305" spans="3:7" x14ac:dyDescent="0.3">
      <c r="C12305" s="1"/>
      <c r="G12305" s="35"/>
    </row>
    <row r="12306" spans="3:7" x14ac:dyDescent="0.3">
      <c r="C12306" s="1"/>
      <c r="G12306" s="35"/>
    </row>
    <row r="12307" spans="3:7" x14ac:dyDescent="0.3">
      <c r="C12307" s="1"/>
      <c r="G12307" s="35"/>
    </row>
    <row r="12308" spans="3:7" x14ac:dyDescent="0.3">
      <c r="C12308" s="1"/>
      <c r="G12308" s="35"/>
    </row>
    <row r="12309" spans="3:7" x14ac:dyDescent="0.3">
      <c r="C12309" s="1"/>
      <c r="G12309" s="35"/>
    </row>
    <row r="12310" spans="3:7" x14ac:dyDescent="0.3">
      <c r="C12310" s="1"/>
      <c r="G12310" s="35"/>
    </row>
    <row r="12311" spans="3:7" x14ac:dyDescent="0.3">
      <c r="C12311" s="1"/>
      <c r="G12311" s="35"/>
    </row>
    <row r="12312" spans="3:7" x14ac:dyDescent="0.3">
      <c r="C12312" s="1"/>
      <c r="G12312" s="35"/>
    </row>
    <row r="12313" spans="3:7" x14ac:dyDescent="0.3">
      <c r="C12313" s="1"/>
      <c r="G12313" s="35"/>
    </row>
    <row r="12314" spans="3:7" x14ac:dyDescent="0.3">
      <c r="C12314" s="1"/>
      <c r="G12314" s="35"/>
    </row>
    <row r="12315" spans="3:7" x14ac:dyDescent="0.3">
      <c r="C12315" s="1"/>
      <c r="G12315" s="35"/>
    </row>
    <row r="12316" spans="3:7" x14ac:dyDescent="0.3">
      <c r="C12316" s="1"/>
      <c r="G12316" s="35"/>
    </row>
    <row r="12317" spans="3:7" x14ac:dyDescent="0.3">
      <c r="C12317" s="1"/>
      <c r="G12317" s="35"/>
    </row>
    <row r="12318" spans="3:7" x14ac:dyDescent="0.3">
      <c r="C12318" s="1"/>
      <c r="G12318" s="35"/>
    </row>
    <row r="12319" spans="3:7" x14ac:dyDescent="0.3">
      <c r="C12319" s="1"/>
      <c r="G12319" s="35"/>
    </row>
    <row r="12320" spans="3:7" x14ac:dyDescent="0.3">
      <c r="C12320" s="1"/>
      <c r="G12320" s="35"/>
    </row>
    <row r="12321" spans="3:7" x14ac:dyDescent="0.3">
      <c r="C12321" s="1"/>
      <c r="G12321" s="35"/>
    </row>
    <row r="12322" spans="3:7" x14ac:dyDescent="0.3">
      <c r="C12322" s="1"/>
      <c r="G12322" s="35"/>
    </row>
    <row r="12323" spans="3:7" x14ac:dyDescent="0.3">
      <c r="C12323" s="1"/>
      <c r="G12323" s="35"/>
    </row>
    <row r="12324" spans="3:7" x14ac:dyDescent="0.3">
      <c r="C12324" s="1"/>
      <c r="G12324" s="35"/>
    </row>
    <row r="12325" spans="3:7" x14ac:dyDescent="0.3">
      <c r="C12325" s="1"/>
      <c r="G12325" s="35"/>
    </row>
    <row r="12326" spans="3:7" x14ac:dyDescent="0.3">
      <c r="C12326" s="1"/>
      <c r="G12326" s="35"/>
    </row>
    <row r="12327" spans="3:7" x14ac:dyDescent="0.3">
      <c r="C12327" s="1"/>
      <c r="G12327" s="35"/>
    </row>
    <row r="12328" spans="3:7" x14ac:dyDescent="0.3">
      <c r="C12328" s="1"/>
      <c r="G12328" s="35"/>
    </row>
    <row r="12329" spans="3:7" x14ac:dyDescent="0.3">
      <c r="C12329" s="1"/>
      <c r="G12329" s="35"/>
    </row>
    <row r="12330" spans="3:7" x14ac:dyDescent="0.3">
      <c r="C12330" s="1"/>
      <c r="G12330" s="35"/>
    </row>
    <row r="12331" spans="3:7" x14ac:dyDescent="0.3">
      <c r="C12331" s="1"/>
      <c r="G12331" s="35"/>
    </row>
    <row r="12332" spans="3:7" x14ac:dyDescent="0.3">
      <c r="C12332" s="1"/>
      <c r="G12332" s="35"/>
    </row>
    <row r="12333" spans="3:7" x14ac:dyDescent="0.3">
      <c r="C12333" s="1"/>
      <c r="G12333" s="35"/>
    </row>
    <row r="12334" spans="3:7" x14ac:dyDescent="0.3">
      <c r="C12334" s="1"/>
      <c r="G12334" s="35"/>
    </row>
    <row r="12335" spans="3:7" x14ac:dyDescent="0.3">
      <c r="C12335" s="1"/>
      <c r="G12335" s="35"/>
    </row>
    <row r="12336" spans="3:7" x14ac:dyDescent="0.3">
      <c r="C12336" s="1"/>
      <c r="G12336" s="35"/>
    </row>
    <row r="12337" spans="3:7" x14ac:dyDescent="0.3">
      <c r="C12337" s="1"/>
      <c r="G12337" s="35"/>
    </row>
    <row r="12338" spans="3:7" x14ac:dyDescent="0.3">
      <c r="C12338" s="1"/>
      <c r="G12338" s="35"/>
    </row>
    <row r="12339" spans="3:7" x14ac:dyDescent="0.3">
      <c r="C12339" s="1"/>
      <c r="G12339" s="35"/>
    </row>
    <row r="12340" spans="3:7" x14ac:dyDescent="0.3">
      <c r="C12340" s="1"/>
      <c r="G12340" s="35"/>
    </row>
    <row r="12341" spans="3:7" x14ac:dyDescent="0.3">
      <c r="C12341" s="1"/>
      <c r="G12341" s="35"/>
    </row>
    <row r="12342" spans="3:7" x14ac:dyDescent="0.3">
      <c r="C12342" s="1"/>
      <c r="G12342" s="35"/>
    </row>
    <row r="12343" spans="3:7" x14ac:dyDescent="0.3">
      <c r="C12343" s="1"/>
      <c r="G12343" s="35"/>
    </row>
    <row r="12344" spans="3:7" x14ac:dyDescent="0.3">
      <c r="C12344" s="1"/>
      <c r="G12344" s="35"/>
    </row>
    <row r="12345" spans="3:7" x14ac:dyDescent="0.3">
      <c r="C12345" s="1"/>
      <c r="G12345" s="35"/>
    </row>
    <row r="12346" spans="3:7" x14ac:dyDescent="0.3">
      <c r="C12346" s="1"/>
      <c r="G12346" s="35"/>
    </row>
    <row r="12347" spans="3:7" x14ac:dyDescent="0.3">
      <c r="C12347" s="1"/>
      <c r="G12347" s="35"/>
    </row>
    <row r="12348" spans="3:7" x14ac:dyDescent="0.3">
      <c r="C12348" s="1"/>
      <c r="G12348" s="35"/>
    </row>
    <row r="12349" spans="3:7" x14ac:dyDescent="0.3">
      <c r="C12349" s="1"/>
      <c r="G12349" s="35"/>
    </row>
    <row r="12350" spans="3:7" x14ac:dyDescent="0.3">
      <c r="C12350" s="1"/>
      <c r="G12350" s="35"/>
    </row>
    <row r="12351" spans="3:7" x14ac:dyDescent="0.3">
      <c r="C12351" s="1"/>
      <c r="G12351" s="35"/>
    </row>
    <row r="12352" spans="3:7" x14ac:dyDescent="0.3">
      <c r="C12352" s="1"/>
      <c r="G12352" s="35"/>
    </row>
    <row r="12353" spans="3:7" x14ac:dyDescent="0.3">
      <c r="C12353" s="1"/>
      <c r="G12353" s="35"/>
    </row>
    <row r="12354" spans="3:7" x14ac:dyDescent="0.3">
      <c r="C12354" s="1"/>
      <c r="G12354" s="35"/>
    </row>
    <row r="12355" spans="3:7" x14ac:dyDescent="0.3">
      <c r="C12355" s="1"/>
      <c r="G12355" s="35"/>
    </row>
    <row r="12356" spans="3:7" x14ac:dyDescent="0.3">
      <c r="C12356" s="1"/>
      <c r="G12356" s="35"/>
    </row>
    <row r="12357" spans="3:7" x14ac:dyDescent="0.3">
      <c r="C12357" s="1"/>
      <c r="G12357" s="35"/>
    </row>
    <row r="12358" spans="3:7" x14ac:dyDescent="0.3">
      <c r="C12358" s="1"/>
      <c r="G12358" s="35"/>
    </row>
    <row r="12359" spans="3:7" x14ac:dyDescent="0.3">
      <c r="C12359" s="1"/>
      <c r="G12359" s="35"/>
    </row>
    <row r="12360" spans="3:7" x14ac:dyDescent="0.3">
      <c r="C12360" s="1"/>
      <c r="G12360" s="35"/>
    </row>
    <row r="12361" spans="3:7" x14ac:dyDescent="0.3">
      <c r="C12361" s="1"/>
      <c r="G12361" s="35"/>
    </row>
    <row r="12362" spans="3:7" x14ac:dyDescent="0.3">
      <c r="C12362" s="1"/>
      <c r="G12362" s="35"/>
    </row>
    <row r="12363" spans="3:7" x14ac:dyDescent="0.3">
      <c r="C12363" s="1"/>
      <c r="G12363" s="35"/>
    </row>
    <row r="12364" spans="3:7" x14ac:dyDescent="0.3">
      <c r="C12364" s="1"/>
      <c r="G12364" s="35"/>
    </row>
    <row r="12365" spans="3:7" x14ac:dyDescent="0.3">
      <c r="C12365" s="1"/>
      <c r="G12365" s="35"/>
    </row>
    <row r="12366" spans="3:7" x14ac:dyDescent="0.3">
      <c r="C12366" s="1"/>
      <c r="G12366" s="35"/>
    </row>
    <row r="12367" spans="3:7" x14ac:dyDescent="0.3">
      <c r="C12367" s="1"/>
      <c r="G12367" s="35"/>
    </row>
    <row r="12368" spans="3:7" x14ac:dyDescent="0.3">
      <c r="C12368" s="1"/>
      <c r="G12368" s="35"/>
    </row>
    <row r="12369" spans="3:7" x14ac:dyDescent="0.3">
      <c r="C12369" s="1"/>
      <c r="G12369" s="35"/>
    </row>
    <row r="12370" spans="3:7" x14ac:dyDescent="0.3">
      <c r="C12370" s="1"/>
      <c r="G12370" s="35"/>
    </row>
    <row r="12371" spans="3:7" x14ac:dyDescent="0.3">
      <c r="C12371" s="1"/>
      <c r="G12371" s="35"/>
    </row>
    <row r="12372" spans="3:7" x14ac:dyDescent="0.3">
      <c r="C12372" s="1"/>
      <c r="G12372" s="35"/>
    </row>
    <row r="12373" spans="3:7" x14ac:dyDescent="0.3">
      <c r="C12373" s="1"/>
      <c r="G12373" s="35"/>
    </row>
    <row r="12374" spans="3:7" x14ac:dyDescent="0.3">
      <c r="C12374" s="1"/>
      <c r="G12374" s="35"/>
    </row>
    <row r="12375" spans="3:7" x14ac:dyDescent="0.3">
      <c r="C12375" s="1"/>
      <c r="G12375" s="35"/>
    </row>
    <row r="12376" spans="3:7" x14ac:dyDescent="0.3">
      <c r="C12376" s="1"/>
      <c r="G12376" s="35"/>
    </row>
    <row r="12377" spans="3:7" x14ac:dyDescent="0.3">
      <c r="C12377" s="1"/>
      <c r="G12377" s="35"/>
    </row>
    <row r="12378" spans="3:7" x14ac:dyDescent="0.3">
      <c r="C12378" s="1"/>
      <c r="G12378" s="35"/>
    </row>
    <row r="12379" spans="3:7" x14ac:dyDescent="0.3">
      <c r="C12379" s="1"/>
      <c r="G12379" s="35"/>
    </row>
    <row r="12380" spans="3:7" x14ac:dyDescent="0.3">
      <c r="C12380" s="1"/>
      <c r="G12380" s="35"/>
    </row>
    <row r="12381" spans="3:7" x14ac:dyDescent="0.3">
      <c r="C12381" s="1"/>
      <c r="G12381" s="35"/>
    </row>
    <row r="12382" spans="3:7" x14ac:dyDescent="0.3">
      <c r="C12382" s="1"/>
      <c r="G12382" s="35"/>
    </row>
    <row r="12383" spans="3:7" x14ac:dyDescent="0.3">
      <c r="C12383" s="1"/>
      <c r="G12383" s="35"/>
    </row>
    <row r="12384" spans="3:7" x14ac:dyDescent="0.3">
      <c r="C12384" s="1"/>
      <c r="G12384" s="35"/>
    </row>
    <row r="12385" spans="3:7" x14ac:dyDescent="0.3">
      <c r="C12385" s="1"/>
      <c r="G12385" s="35"/>
    </row>
    <row r="12386" spans="3:7" x14ac:dyDescent="0.3">
      <c r="C12386" s="1"/>
      <c r="G12386" s="35"/>
    </row>
    <row r="12387" spans="3:7" x14ac:dyDescent="0.3">
      <c r="C12387" s="1"/>
      <c r="G12387" s="35"/>
    </row>
    <row r="12388" spans="3:7" x14ac:dyDescent="0.3">
      <c r="C12388" s="1"/>
      <c r="G12388" s="35"/>
    </row>
    <row r="12389" spans="3:7" x14ac:dyDescent="0.3">
      <c r="C12389" s="1"/>
      <c r="G12389" s="35"/>
    </row>
    <row r="12390" spans="3:7" x14ac:dyDescent="0.3">
      <c r="C12390" s="1"/>
      <c r="G12390" s="35"/>
    </row>
    <row r="12391" spans="3:7" x14ac:dyDescent="0.3">
      <c r="C12391" s="1"/>
      <c r="G12391" s="35"/>
    </row>
    <row r="12392" spans="3:7" x14ac:dyDescent="0.3">
      <c r="C12392" s="1"/>
      <c r="G12392" s="35"/>
    </row>
    <row r="12393" spans="3:7" x14ac:dyDescent="0.3">
      <c r="C12393" s="1"/>
      <c r="G12393" s="35"/>
    </row>
    <row r="12394" spans="3:7" x14ac:dyDescent="0.3">
      <c r="C12394" s="1"/>
      <c r="G12394" s="35"/>
    </row>
    <row r="12395" spans="3:7" x14ac:dyDescent="0.3">
      <c r="C12395" s="1"/>
      <c r="G12395" s="35"/>
    </row>
    <row r="12396" spans="3:7" x14ac:dyDescent="0.3">
      <c r="C12396" s="1"/>
      <c r="G12396" s="35"/>
    </row>
    <row r="12397" spans="3:7" x14ac:dyDescent="0.3">
      <c r="C12397" s="1"/>
      <c r="G12397" s="35"/>
    </row>
    <row r="12398" spans="3:7" x14ac:dyDescent="0.3">
      <c r="C12398" s="1"/>
      <c r="G12398" s="35"/>
    </row>
    <row r="12399" spans="3:7" x14ac:dyDescent="0.3">
      <c r="C12399" s="1"/>
      <c r="G12399" s="35"/>
    </row>
    <row r="12400" spans="3:7" x14ac:dyDescent="0.3">
      <c r="C12400" s="1"/>
      <c r="G12400" s="35"/>
    </row>
    <row r="12401" spans="3:7" x14ac:dyDescent="0.3">
      <c r="C12401" s="1"/>
      <c r="G12401" s="35"/>
    </row>
    <row r="12402" spans="3:7" x14ac:dyDescent="0.3">
      <c r="C12402" s="1"/>
      <c r="G12402" s="35"/>
    </row>
    <row r="12403" spans="3:7" x14ac:dyDescent="0.3">
      <c r="C12403" s="1"/>
      <c r="G12403" s="35"/>
    </row>
    <row r="12404" spans="3:7" x14ac:dyDescent="0.3">
      <c r="C12404" s="1"/>
      <c r="G12404" s="35"/>
    </row>
    <row r="12405" spans="3:7" x14ac:dyDescent="0.3">
      <c r="C12405" s="1"/>
      <c r="G12405" s="35"/>
    </row>
    <row r="12406" spans="3:7" x14ac:dyDescent="0.3">
      <c r="C12406" s="1"/>
      <c r="G12406" s="35"/>
    </row>
    <row r="12407" spans="3:7" x14ac:dyDescent="0.3">
      <c r="C12407" s="1"/>
      <c r="G12407" s="35"/>
    </row>
    <row r="12408" spans="3:7" x14ac:dyDescent="0.3">
      <c r="C12408" s="1"/>
      <c r="G12408" s="35"/>
    </row>
    <row r="12409" spans="3:7" x14ac:dyDescent="0.3">
      <c r="C12409" s="1"/>
      <c r="G12409" s="35"/>
    </row>
    <row r="12410" spans="3:7" x14ac:dyDescent="0.3">
      <c r="C12410" s="1"/>
      <c r="G12410" s="35"/>
    </row>
    <row r="12411" spans="3:7" x14ac:dyDescent="0.3">
      <c r="C12411" s="1"/>
      <c r="G12411" s="35"/>
    </row>
    <row r="12412" spans="3:7" x14ac:dyDescent="0.3">
      <c r="C12412" s="1"/>
      <c r="G12412" s="35"/>
    </row>
    <row r="12413" spans="3:7" x14ac:dyDescent="0.3">
      <c r="C12413" s="1"/>
      <c r="G12413" s="35"/>
    </row>
    <row r="12414" spans="3:7" x14ac:dyDescent="0.3">
      <c r="C12414" s="1"/>
      <c r="G12414" s="35"/>
    </row>
    <row r="12415" spans="3:7" x14ac:dyDescent="0.3">
      <c r="C12415" s="1"/>
      <c r="G12415" s="35"/>
    </row>
    <row r="12416" spans="3:7" x14ac:dyDescent="0.3">
      <c r="C12416" s="1"/>
      <c r="G12416" s="35"/>
    </row>
    <row r="12417" spans="3:7" x14ac:dyDescent="0.3">
      <c r="C12417" s="1"/>
      <c r="G12417" s="35"/>
    </row>
    <row r="12418" spans="3:7" x14ac:dyDescent="0.3">
      <c r="C12418" s="1"/>
      <c r="G12418" s="35"/>
    </row>
    <row r="12419" spans="3:7" x14ac:dyDescent="0.3">
      <c r="C12419" s="1"/>
      <c r="G12419" s="35"/>
    </row>
    <row r="12420" spans="3:7" x14ac:dyDescent="0.3">
      <c r="C12420" s="1"/>
      <c r="G12420" s="35"/>
    </row>
    <row r="12421" spans="3:7" x14ac:dyDescent="0.3">
      <c r="C12421" s="1"/>
      <c r="G12421" s="35"/>
    </row>
    <row r="12422" spans="3:7" x14ac:dyDescent="0.3">
      <c r="C12422" s="1"/>
      <c r="G12422" s="35"/>
    </row>
    <row r="12423" spans="3:7" x14ac:dyDescent="0.3">
      <c r="C12423" s="1"/>
      <c r="G12423" s="35"/>
    </row>
    <row r="12424" spans="3:7" x14ac:dyDescent="0.3">
      <c r="C12424" s="1"/>
      <c r="G12424" s="35"/>
    </row>
    <row r="12425" spans="3:7" x14ac:dyDescent="0.3">
      <c r="C12425" s="1"/>
      <c r="G12425" s="35"/>
    </row>
    <row r="12426" spans="3:7" x14ac:dyDescent="0.3">
      <c r="C12426" s="1"/>
      <c r="G12426" s="35"/>
    </row>
    <row r="12427" spans="3:7" x14ac:dyDescent="0.3">
      <c r="C12427" s="1"/>
      <c r="G12427" s="35"/>
    </row>
    <row r="12428" spans="3:7" x14ac:dyDescent="0.3">
      <c r="C12428" s="1"/>
      <c r="G12428" s="35"/>
    </row>
    <row r="12429" spans="3:7" x14ac:dyDescent="0.3">
      <c r="C12429" s="1"/>
      <c r="G12429" s="35"/>
    </row>
    <row r="12430" spans="3:7" x14ac:dyDescent="0.3">
      <c r="C12430" s="1"/>
      <c r="G12430" s="35"/>
    </row>
    <row r="12431" spans="3:7" x14ac:dyDescent="0.3">
      <c r="C12431" s="1"/>
      <c r="G12431" s="35"/>
    </row>
    <row r="12432" spans="3:7" x14ac:dyDescent="0.3">
      <c r="C12432" s="1"/>
      <c r="G12432" s="35"/>
    </row>
    <row r="12433" spans="3:7" x14ac:dyDescent="0.3">
      <c r="C12433" s="1"/>
      <c r="G12433" s="35"/>
    </row>
    <row r="12434" spans="3:7" x14ac:dyDescent="0.3">
      <c r="C12434" s="1"/>
      <c r="G12434" s="35"/>
    </row>
    <row r="12435" spans="3:7" x14ac:dyDescent="0.3">
      <c r="C12435" s="1"/>
      <c r="G12435" s="35"/>
    </row>
    <row r="12436" spans="3:7" x14ac:dyDescent="0.3">
      <c r="C12436" s="1"/>
      <c r="G12436" s="35"/>
    </row>
    <row r="12437" spans="3:7" x14ac:dyDescent="0.3">
      <c r="C12437" s="1"/>
      <c r="G12437" s="35"/>
    </row>
    <row r="12438" spans="3:7" x14ac:dyDescent="0.3">
      <c r="C12438" s="1"/>
      <c r="G12438" s="35"/>
    </row>
    <row r="12439" spans="3:7" x14ac:dyDescent="0.3">
      <c r="C12439" s="1"/>
      <c r="G12439" s="35"/>
    </row>
    <row r="12440" spans="3:7" x14ac:dyDescent="0.3">
      <c r="C12440" s="1"/>
      <c r="G12440" s="35"/>
    </row>
    <row r="12441" spans="3:7" x14ac:dyDescent="0.3">
      <c r="C12441" s="1"/>
      <c r="G12441" s="35"/>
    </row>
    <row r="12442" spans="3:7" x14ac:dyDescent="0.3">
      <c r="C12442" s="1"/>
      <c r="G12442" s="35"/>
    </row>
    <row r="12443" spans="3:7" x14ac:dyDescent="0.3">
      <c r="C12443" s="1"/>
      <c r="G12443" s="35"/>
    </row>
    <row r="12444" spans="3:7" x14ac:dyDescent="0.3">
      <c r="C12444" s="1"/>
      <c r="G12444" s="35"/>
    </row>
    <row r="12445" spans="3:7" x14ac:dyDescent="0.3">
      <c r="C12445" s="1"/>
      <c r="G12445" s="35"/>
    </row>
    <row r="12446" spans="3:7" x14ac:dyDescent="0.3">
      <c r="C12446" s="1"/>
      <c r="G12446" s="35"/>
    </row>
    <row r="12447" spans="3:7" x14ac:dyDescent="0.3">
      <c r="C12447" s="1"/>
      <c r="G12447" s="35"/>
    </row>
    <row r="12448" spans="3:7" x14ac:dyDescent="0.3">
      <c r="C12448" s="1"/>
      <c r="G12448" s="35"/>
    </row>
    <row r="12449" spans="3:7" x14ac:dyDescent="0.3">
      <c r="C12449" s="1"/>
      <c r="G12449" s="35"/>
    </row>
    <row r="12450" spans="3:7" x14ac:dyDescent="0.3">
      <c r="C12450" s="1"/>
      <c r="G12450" s="35"/>
    </row>
    <row r="12451" spans="3:7" x14ac:dyDescent="0.3">
      <c r="C12451" s="1"/>
      <c r="G12451" s="35"/>
    </row>
    <row r="12452" spans="3:7" x14ac:dyDescent="0.3">
      <c r="C12452" s="1"/>
      <c r="G12452" s="35"/>
    </row>
    <row r="12453" spans="3:7" x14ac:dyDescent="0.3">
      <c r="C12453" s="1"/>
      <c r="G12453" s="35"/>
    </row>
    <row r="12454" spans="3:7" x14ac:dyDescent="0.3">
      <c r="C12454" s="1"/>
      <c r="G12454" s="35"/>
    </row>
    <row r="12455" spans="3:7" x14ac:dyDescent="0.3">
      <c r="C12455" s="1"/>
      <c r="G12455" s="35"/>
    </row>
    <row r="12456" spans="3:7" x14ac:dyDescent="0.3">
      <c r="C12456" s="1"/>
      <c r="G12456" s="35"/>
    </row>
    <row r="12457" spans="3:7" x14ac:dyDescent="0.3">
      <c r="C12457" s="1"/>
      <c r="G12457" s="35"/>
    </row>
    <row r="12458" spans="3:7" x14ac:dyDescent="0.3">
      <c r="C12458" s="1"/>
      <c r="G12458" s="35"/>
    </row>
    <row r="12459" spans="3:7" x14ac:dyDescent="0.3">
      <c r="C12459" s="1"/>
      <c r="G12459" s="35"/>
    </row>
    <row r="12460" spans="3:7" x14ac:dyDescent="0.3">
      <c r="C12460" s="1"/>
      <c r="G12460" s="35"/>
    </row>
    <row r="12461" spans="3:7" x14ac:dyDescent="0.3">
      <c r="C12461" s="1"/>
      <c r="G12461" s="35"/>
    </row>
    <row r="12462" spans="3:7" x14ac:dyDescent="0.3">
      <c r="C12462" s="1"/>
      <c r="G12462" s="35"/>
    </row>
    <row r="12463" spans="3:7" x14ac:dyDescent="0.3">
      <c r="C12463" s="1"/>
      <c r="G12463" s="35"/>
    </row>
    <row r="12464" spans="3:7" x14ac:dyDescent="0.3">
      <c r="C12464" s="1"/>
      <c r="G12464" s="35"/>
    </row>
    <row r="12465" spans="3:7" x14ac:dyDescent="0.3">
      <c r="C12465" s="1"/>
      <c r="G12465" s="35"/>
    </row>
    <row r="12466" spans="3:7" x14ac:dyDescent="0.3">
      <c r="C12466" s="1"/>
      <c r="G12466" s="35"/>
    </row>
    <row r="12467" spans="3:7" x14ac:dyDescent="0.3">
      <c r="C12467" s="1"/>
      <c r="G12467" s="35"/>
    </row>
    <row r="12468" spans="3:7" x14ac:dyDescent="0.3">
      <c r="C12468" s="1"/>
      <c r="G12468" s="35"/>
    </row>
    <row r="12469" spans="3:7" x14ac:dyDescent="0.3">
      <c r="C12469" s="1"/>
      <c r="G12469" s="35"/>
    </row>
    <row r="12470" spans="3:7" x14ac:dyDescent="0.3">
      <c r="C12470" s="1"/>
      <c r="G12470" s="35"/>
    </row>
    <row r="12471" spans="3:7" x14ac:dyDescent="0.3">
      <c r="C12471" s="1"/>
      <c r="G12471" s="35"/>
    </row>
    <row r="12472" spans="3:7" x14ac:dyDescent="0.3">
      <c r="C12472" s="1"/>
      <c r="G12472" s="35"/>
    </row>
    <row r="12473" spans="3:7" x14ac:dyDescent="0.3">
      <c r="C12473" s="1"/>
      <c r="G12473" s="35"/>
    </row>
    <row r="12474" spans="3:7" x14ac:dyDescent="0.3">
      <c r="C12474" s="1"/>
      <c r="G12474" s="35"/>
    </row>
    <row r="12475" spans="3:7" x14ac:dyDescent="0.3">
      <c r="C12475" s="1"/>
      <c r="G12475" s="35"/>
    </row>
    <row r="12476" spans="3:7" x14ac:dyDescent="0.3">
      <c r="C12476" s="1"/>
      <c r="G12476" s="35"/>
    </row>
    <row r="12477" spans="3:7" x14ac:dyDescent="0.3">
      <c r="C12477" s="1"/>
      <c r="G12477" s="35"/>
    </row>
    <row r="12478" spans="3:7" x14ac:dyDescent="0.3">
      <c r="C12478" s="1"/>
      <c r="G12478" s="35"/>
    </row>
    <row r="12479" spans="3:7" x14ac:dyDescent="0.3">
      <c r="C12479" s="1"/>
      <c r="G12479" s="35"/>
    </row>
    <row r="12480" spans="3:7" x14ac:dyDescent="0.3">
      <c r="C12480" s="1"/>
      <c r="G12480" s="35"/>
    </row>
    <row r="12481" spans="3:7" x14ac:dyDescent="0.3">
      <c r="C12481" s="1"/>
      <c r="G12481" s="35"/>
    </row>
    <row r="12482" spans="3:7" x14ac:dyDescent="0.3">
      <c r="C12482" s="1"/>
      <c r="G12482" s="35"/>
    </row>
    <row r="12483" spans="3:7" x14ac:dyDescent="0.3">
      <c r="C12483" s="1"/>
      <c r="G12483" s="35"/>
    </row>
    <row r="12484" spans="3:7" x14ac:dyDescent="0.3">
      <c r="C12484" s="1"/>
      <c r="G12484" s="35"/>
    </row>
    <row r="12485" spans="3:7" x14ac:dyDescent="0.3">
      <c r="C12485" s="1"/>
      <c r="G12485" s="35"/>
    </row>
    <row r="12486" spans="3:7" x14ac:dyDescent="0.3">
      <c r="C12486" s="1"/>
      <c r="G12486" s="35"/>
    </row>
    <row r="12487" spans="3:7" x14ac:dyDescent="0.3">
      <c r="C12487" s="1"/>
      <c r="G12487" s="35"/>
    </row>
    <row r="12488" spans="3:7" x14ac:dyDescent="0.3">
      <c r="C12488" s="1"/>
      <c r="G12488" s="35"/>
    </row>
    <row r="12489" spans="3:7" x14ac:dyDescent="0.3">
      <c r="C12489" s="1"/>
      <c r="G12489" s="35"/>
    </row>
    <row r="12490" spans="3:7" x14ac:dyDescent="0.3">
      <c r="C12490" s="1"/>
      <c r="G12490" s="35"/>
    </row>
    <row r="12491" spans="3:7" x14ac:dyDescent="0.3">
      <c r="C12491" s="1"/>
      <c r="G12491" s="35"/>
    </row>
    <row r="12492" spans="3:7" x14ac:dyDescent="0.3">
      <c r="C12492" s="1"/>
      <c r="G12492" s="35"/>
    </row>
    <row r="12493" spans="3:7" x14ac:dyDescent="0.3">
      <c r="C12493" s="1"/>
      <c r="G12493" s="35"/>
    </row>
    <row r="12494" spans="3:7" x14ac:dyDescent="0.3">
      <c r="C12494" s="1"/>
      <c r="G12494" s="35"/>
    </row>
    <row r="12495" spans="3:7" x14ac:dyDescent="0.3">
      <c r="C12495" s="1"/>
      <c r="G12495" s="35"/>
    </row>
    <row r="12496" spans="3:7" x14ac:dyDescent="0.3">
      <c r="C12496" s="1"/>
      <c r="G12496" s="35"/>
    </row>
    <row r="12497" spans="3:7" x14ac:dyDescent="0.3">
      <c r="C12497" s="1"/>
      <c r="G12497" s="35"/>
    </row>
    <row r="12498" spans="3:7" x14ac:dyDescent="0.3">
      <c r="C12498" s="1"/>
      <c r="G12498" s="35"/>
    </row>
    <row r="12499" spans="3:7" x14ac:dyDescent="0.3">
      <c r="C12499" s="1"/>
      <c r="G12499" s="35"/>
    </row>
    <row r="12500" spans="3:7" x14ac:dyDescent="0.3">
      <c r="C12500" s="1"/>
      <c r="G12500" s="35"/>
    </row>
    <row r="12501" spans="3:7" x14ac:dyDescent="0.3">
      <c r="C12501" s="1"/>
      <c r="G12501" s="35"/>
    </row>
    <row r="12502" spans="3:7" x14ac:dyDescent="0.3">
      <c r="C12502" s="1"/>
      <c r="G12502" s="35"/>
    </row>
    <row r="12503" spans="3:7" x14ac:dyDescent="0.3">
      <c r="C12503" s="1"/>
      <c r="G12503" s="35"/>
    </row>
    <row r="12504" spans="3:7" x14ac:dyDescent="0.3">
      <c r="C12504" s="1"/>
      <c r="G12504" s="35"/>
    </row>
    <row r="12505" spans="3:7" x14ac:dyDescent="0.3">
      <c r="C12505" s="1"/>
      <c r="G12505" s="35"/>
    </row>
    <row r="12506" spans="3:7" x14ac:dyDescent="0.3">
      <c r="C12506" s="1"/>
      <c r="G12506" s="35"/>
    </row>
    <row r="12507" spans="3:7" x14ac:dyDescent="0.3">
      <c r="C12507" s="1"/>
      <c r="G12507" s="35"/>
    </row>
    <row r="12508" spans="3:7" x14ac:dyDescent="0.3">
      <c r="C12508" s="1"/>
      <c r="G12508" s="35"/>
    </row>
    <row r="12509" spans="3:7" x14ac:dyDescent="0.3">
      <c r="C12509" s="1"/>
      <c r="G12509" s="35"/>
    </row>
    <row r="12510" spans="3:7" x14ac:dyDescent="0.3">
      <c r="C12510" s="1"/>
      <c r="G12510" s="35"/>
    </row>
    <row r="12511" spans="3:7" x14ac:dyDescent="0.3">
      <c r="C12511" s="1"/>
      <c r="G12511" s="35"/>
    </row>
    <row r="12512" spans="3:7" x14ac:dyDescent="0.3">
      <c r="C12512" s="1"/>
      <c r="G12512" s="35"/>
    </row>
    <row r="12513" spans="3:7" x14ac:dyDescent="0.3">
      <c r="C12513" s="1"/>
      <c r="G12513" s="35"/>
    </row>
    <row r="12514" spans="3:7" x14ac:dyDescent="0.3">
      <c r="C12514" s="1"/>
      <c r="G12514" s="35"/>
    </row>
    <row r="12515" spans="3:7" x14ac:dyDescent="0.3">
      <c r="C12515" s="1"/>
      <c r="G12515" s="35"/>
    </row>
    <row r="12516" spans="3:7" x14ac:dyDescent="0.3">
      <c r="C12516" s="1"/>
      <c r="G12516" s="35"/>
    </row>
    <row r="12517" spans="3:7" x14ac:dyDescent="0.3">
      <c r="C12517" s="1"/>
      <c r="G12517" s="35"/>
    </row>
    <row r="12518" spans="3:7" x14ac:dyDescent="0.3">
      <c r="C12518" s="1"/>
      <c r="G12518" s="35"/>
    </row>
    <row r="12519" spans="3:7" x14ac:dyDescent="0.3">
      <c r="C12519" s="1"/>
      <c r="G12519" s="35"/>
    </row>
    <row r="12520" spans="3:7" x14ac:dyDescent="0.3">
      <c r="C12520" s="1"/>
      <c r="G12520" s="35"/>
    </row>
    <row r="12521" spans="3:7" x14ac:dyDescent="0.3">
      <c r="C12521" s="1"/>
      <c r="G12521" s="35"/>
    </row>
    <row r="12522" spans="3:7" x14ac:dyDescent="0.3">
      <c r="C12522" s="1"/>
      <c r="G12522" s="35"/>
    </row>
    <row r="12523" spans="3:7" x14ac:dyDescent="0.3">
      <c r="C12523" s="1"/>
      <c r="G12523" s="35"/>
    </row>
    <row r="12524" spans="3:7" x14ac:dyDescent="0.3">
      <c r="C12524" s="1"/>
      <c r="G12524" s="35"/>
    </row>
    <row r="12525" spans="3:7" x14ac:dyDescent="0.3">
      <c r="C12525" s="1"/>
      <c r="G12525" s="35"/>
    </row>
    <row r="12526" spans="3:7" x14ac:dyDescent="0.3">
      <c r="C12526" s="1"/>
      <c r="G12526" s="35"/>
    </row>
    <row r="12527" spans="3:7" x14ac:dyDescent="0.3">
      <c r="C12527" s="1"/>
      <c r="G12527" s="35"/>
    </row>
    <row r="12528" spans="3:7" x14ac:dyDescent="0.3">
      <c r="C12528" s="1"/>
      <c r="G12528" s="35"/>
    </row>
    <row r="12529" spans="3:7" x14ac:dyDescent="0.3">
      <c r="C12529" s="1"/>
      <c r="G12529" s="35"/>
    </row>
    <row r="12530" spans="3:7" x14ac:dyDescent="0.3">
      <c r="C12530" s="1"/>
      <c r="G12530" s="35"/>
    </row>
    <row r="12531" spans="3:7" x14ac:dyDescent="0.3">
      <c r="C12531" s="1"/>
      <c r="G12531" s="35"/>
    </row>
    <row r="12532" spans="3:7" x14ac:dyDescent="0.3">
      <c r="C12532" s="1"/>
      <c r="G12532" s="35"/>
    </row>
    <row r="12533" spans="3:7" x14ac:dyDescent="0.3">
      <c r="C12533" s="1"/>
      <c r="G12533" s="35"/>
    </row>
    <row r="12534" spans="3:7" x14ac:dyDescent="0.3">
      <c r="C12534" s="1"/>
      <c r="G12534" s="35"/>
    </row>
    <row r="12535" spans="3:7" x14ac:dyDescent="0.3">
      <c r="C12535" s="1"/>
      <c r="G12535" s="35"/>
    </row>
    <row r="12536" spans="3:7" x14ac:dyDescent="0.3">
      <c r="C12536" s="1"/>
      <c r="G12536" s="35"/>
    </row>
    <row r="12537" spans="3:7" x14ac:dyDescent="0.3">
      <c r="C12537" s="1"/>
      <c r="G12537" s="35"/>
    </row>
    <row r="12538" spans="3:7" x14ac:dyDescent="0.3">
      <c r="C12538" s="1"/>
      <c r="G12538" s="35"/>
    </row>
    <row r="12539" spans="3:7" x14ac:dyDescent="0.3">
      <c r="C12539" s="1"/>
      <c r="G12539" s="35"/>
    </row>
    <row r="12540" spans="3:7" x14ac:dyDescent="0.3">
      <c r="C12540" s="1"/>
      <c r="G12540" s="35"/>
    </row>
    <row r="12541" spans="3:7" x14ac:dyDescent="0.3">
      <c r="C12541" s="1"/>
      <c r="G12541" s="35"/>
    </row>
    <row r="12542" spans="3:7" x14ac:dyDescent="0.3">
      <c r="C12542" s="1"/>
      <c r="G12542" s="35"/>
    </row>
    <row r="12543" spans="3:7" x14ac:dyDescent="0.3">
      <c r="C12543" s="1"/>
      <c r="G12543" s="35"/>
    </row>
    <row r="12544" spans="3:7" x14ac:dyDescent="0.3">
      <c r="C12544" s="1"/>
      <c r="G12544" s="35"/>
    </row>
    <row r="12545" spans="3:7" x14ac:dyDescent="0.3">
      <c r="C12545" s="1"/>
      <c r="G12545" s="35"/>
    </row>
    <row r="12546" spans="3:7" x14ac:dyDescent="0.3">
      <c r="C12546" s="1"/>
      <c r="G12546" s="35"/>
    </row>
    <row r="12547" spans="3:7" x14ac:dyDescent="0.3">
      <c r="C12547" s="1"/>
      <c r="G12547" s="35"/>
    </row>
    <row r="12548" spans="3:7" x14ac:dyDescent="0.3">
      <c r="C12548" s="1"/>
      <c r="G12548" s="35"/>
    </row>
    <row r="12549" spans="3:7" x14ac:dyDescent="0.3">
      <c r="C12549" s="1"/>
      <c r="G12549" s="35"/>
    </row>
    <row r="12550" spans="3:7" x14ac:dyDescent="0.3">
      <c r="C12550" s="1"/>
      <c r="G12550" s="35"/>
    </row>
    <row r="12551" spans="3:7" x14ac:dyDescent="0.3">
      <c r="C12551" s="1"/>
      <c r="G12551" s="35"/>
    </row>
    <row r="12552" spans="3:7" x14ac:dyDescent="0.3">
      <c r="C12552" s="1"/>
      <c r="G12552" s="35"/>
    </row>
    <row r="12553" spans="3:7" x14ac:dyDescent="0.3">
      <c r="C12553" s="1"/>
      <c r="G12553" s="35"/>
    </row>
    <row r="12554" spans="3:7" x14ac:dyDescent="0.3">
      <c r="C12554" s="1"/>
      <c r="G12554" s="35"/>
    </row>
    <row r="12555" spans="3:7" x14ac:dyDescent="0.3">
      <c r="C12555" s="1"/>
      <c r="G12555" s="35"/>
    </row>
    <row r="12556" spans="3:7" x14ac:dyDescent="0.3">
      <c r="C12556" s="1"/>
      <c r="G12556" s="35"/>
    </row>
    <row r="12557" spans="3:7" x14ac:dyDescent="0.3">
      <c r="C12557" s="1"/>
      <c r="G12557" s="35"/>
    </row>
    <row r="12558" spans="3:7" x14ac:dyDescent="0.3">
      <c r="C12558" s="1"/>
      <c r="G12558" s="35"/>
    </row>
    <row r="12559" spans="3:7" x14ac:dyDescent="0.3">
      <c r="C12559" s="1"/>
      <c r="G12559" s="35"/>
    </row>
    <row r="12560" spans="3:7" x14ac:dyDescent="0.3">
      <c r="C12560" s="1"/>
      <c r="G12560" s="35"/>
    </row>
    <row r="12561" spans="3:7" x14ac:dyDescent="0.3">
      <c r="C12561" s="1"/>
      <c r="G12561" s="35"/>
    </row>
    <row r="12562" spans="3:7" x14ac:dyDescent="0.3">
      <c r="C12562" s="1"/>
      <c r="G12562" s="35"/>
    </row>
    <row r="12563" spans="3:7" x14ac:dyDescent="0.3">
      <c r="C12563" s="1"/>
      <c r="G12563" s="35"/>
    </row>
    <row r="12564" spans="3:7" x14ac:dyDescent="0.3">
      <c r="C12564" s="1"/>
      <c r="G12564" s="35"/>
    </row>
    <row r="12565" spans="3:7" x14ac:dyDescent="0.3">
      <c r="C12565" s="1"/>
      <c r="G12565" s="35"/>
    </row>
    <row r="12566" spans="3:7" x14ac:dyDescent="0.3">
      <c r="C12566" s="1"/>
      <c r="G12566" s="35"/>
    </row>
    <row r="12567" spans="3:7" x14ac:dyDescent="0.3">
      <c r="C12567" s="1"/>
      <c r="G12567" s="35"/>
    </row>
    <row r="12568" spans="3:7" x14ac:dyDescent="0.3">
      <c r="C12568" s="1"/>
      <c r="G12568" s="35"/>
    </row>
    <row r="12569" spans="3:7" x14ac:dyDescent="0.3">
      <c r="C12569" s="1"/>
      <c r="G12569" s="35"/>
    </row>
    <row r="12570" spans="3:7" x14ac:dyDescent="0.3">
      <c r="C12570" s="1"/>
      <c r="G12570" s="35"/>
    </row>
    <row r="12571" spans="3:7" x14ac:dyDescent="0.3">
      <c r="C12571" s="1"/>
      <c r="G12571" s="35"/>
    </row>
    <row r="12572" spans="3:7" x14ac:dyDescent="0.3">
      <c r="C12572" s="1"/>
      <c r="G12572" s="35"/>
    </row>
    <row r="12573" spans="3:7" x14ac:dyDescent="0.3">
      <c r="C12573" s="1"/>
      <c r="G12573" s="35"/>
    </row>
    <row r="12574" spans="3:7" x14ac:dyDescent="0.3">
      <c r="C12574" s="1"/>
      <c r="G12574" s="35"/>
    </row>
    <row r="12575" spans="3:7" x14ac:dyDescent="0.3">
      <c r="C12575" s="1"/>
      <c r="G12575" s="35"/>
    </row>
    <row r="12576" spans="3:7" x14ac:dyDescent="0.3">
      <c r="C12576" s="1"/>
      <c r="G12576" s="35"/>
    </row>
    <row r="12577" spans="3:7" x14ac:dyDescent="0.3">
      <c r="C12577" s="1"/>
      <c r="G12577" s="35"/>
    </row>
    <row r="12578" spans="3:7" x14ac:dyDescent="0.3">
      <c r="C12578" s="1"/>
      <c r="G12578" s="35"/>
    </row>
    <row r="12579" spans="3:7" x14ac:dyDescent="0.3">
      <c r="C12579" s="1"/>
      <c r="G12579" s="35"/>
    </row>
    <row r="12580" spans="3:7" x14ac:dyDescent="0.3">
      <c r="C12580" s="1"/>
      <c r="G12580" s="35"/>
    </row>
    <row r="12581" spans="3:7" x14ac:dyDescent="0.3">
      <c r="C12581" s="1"/>
      <c r="G12581" s="35"/>
    </row>
    <row r="12582" spans="3:7" x14ac:dyDescent="0.3">
      <c r="C12582" s="1"/>
      <c r="G12582" s="35"/>
    </row>
    <row r="12583" spans="3:7" x14ac:dyDescent="0.3">
      <c r="C12583" s="1"/>
      <c r="G12583" s="35"/>
    </row>
    <row r="12584" spans="3:7" x14ac:dyDescent="0.3">
      <c r="C12584" s="1"/>
      <c r="G12584" s="35"/>
    </row>
    <row r="12585" spans="3:7" x14ac:dyDescent="0.3">
      <c r="C12585" s="1"/>
      <c r="G12585" s="35"/>
    </row>
    <row r="12586" spans="3:7" x14ac:dyDescent="0.3">
      <c r="C12586" s="1"/>
      <c r="G12586" s="35"/>
    </row>
    <row r="12587" spans="3:7" x14ac:dyDescent="0.3">
      <c r="C12587" s="1"/>
      <c r="G12587" s="35"/>
    </row>
    <row r="12588" spans="3:7" x14ac:dyDescent="0.3">
      <c r="C12588" s="1"/>
      <c r="G12588" s="35"/>
    </row>
    <row r="12589" spans="3:7" x14ac:dyDescent="0.3">
      <c r="C12589" s="1"/>
      <c r="G12589" s="35"/>
    </row>
    <row r="12590" spans="3:7" x14ac:dyDescent="0.3">
      <c r="C12590" s="1"/>
      <c r="G12590" s="35"/>
    </row>
    <row r="12591" spans="3:7" x14ac:dyDescent="0.3">
      <c r="C12591" s="1"/>
      <c r="G12591" s="35"/>
    </row>
    <row r="12592" spans="3:7" x14ac:dyDescent="0.3">
      <c r="C12592" s="1"/>
      <c r="G12592" s="35"/>
    </row>
    <row r="12593" spans="3:7" x14ac:dyDescent="0.3">
      <c r="C12593" s="1"/>
      <c r="G12593" s="35"/>
    </row>
    <row r="12594" spans="3:7" x14ac:dyDescent="0.3">
      <c r="C12594" s="1"/>
      <c r="G12594" s="35"/>
    </row>
    <row r="12595" spans="3:7" x14ac:dyDescent="0.3">
      <c r="C12595" s="1"/>
      <c r="G12595" s="35"/>
    </row>
    <row r="12596" spans="3:7" x14ac:dyDescent="0.3">
      <c r="C12596" s="1"/>
      <c r="G12596" s="35"/>
    </row>
    <row r="12597" spans="3:7" x14ac:dyDescent="0.3">
      <c r="C12597" s="1"/>
      <c r="G12597" s="35"/>
    </row>
    <row r="12598" spans="3:7" x14ac:dyDescent="0.3">
      <c r="C12598" s="1"/>
      <c r="G12598" s="35"/>
    </row>
    <row r="12599" spans="3:7" x14ac:dyDescent="0.3">
      <c r="C12599" s="1"/>
      <c r="G12599" s="35"/>
    </row>
    <row r="12600" spans="3:7" x14ac:dyDescent="0.3">
      <c r="C12600" s="1"/>
      <c r="G12600" s="35"/>
    </row>
    <row r="12601" spans="3:7" x14ac:dyDescent="0.3">
      <c r="C12601" s="1"/>
      <c r="G12601" s="35"/>
    </row>
    <row r="12602" spans="3:7" x14ac:dyDescent="0.3">
      <c r="C12602" s="1"/>
      <c r="G12602" s="35"/>
    </row>
    <row r="12603" spans="3:7" x14ac:dyDescent="0.3">
      <c r="C12603" s="1"/>
      <c r="G12603" s="35"/>
    </row>
    <row r="12604" spans="3:7" x14ac:dyDescent="0.3">
      <c r="C12604" s="1"/>
      <c r="G12604" s="35"/>
    </row>
    <row r="12605" spans="3:7" x14ac:dyDescent="0.3">
      <c r="C12605" s="1"/>
      <c r="G12605" s="35"/>
    </row>
    <row r="12606" spans="3:7" x14ac:dyDescent="0.3">
      <c r="C12606" s="1"/>
      <c r="G12606" s="35"/>
    </row>
    <row r="12607" spans="3:7" x14ac:dyDescent="0.3">
      <c r="C12607" s="1"/>
      <c r="G12607" s="35"/>
    </row>
    <row r="12608" spans="3:7" x14ac:dyDescent="0.3">
      <c r="C12608" s="1"/>
      <c r="G12608" s="35"/>
    </row>
    <row r="12609" spans="3:7" x14ac:dyDescent="0.3">
      <c r="C12609" s="1"/>
      <c r="G12609" s="35"/>
    </row>
    <row r="12610" spans="3:7" x14ac:dyDescent="0.3">
      <c r="C12610" s="1"/>
      <c r="G12610" s="35"/>
    </row>
    <row r="12611" spans="3:7" x14ac:dyDescent="0.3">
      <c r="C12611" s="1"/>
      <c r="G12611" s="35"/>
    </row>
    <row r="12612" spans="3:7" x14ac:dyDescent="0.3">
      <c r="C12612" s="1"/>
      <c r="G12612" s="35"/>
    </row>
    <row r="12613" spans="3:7" x14ac:dyDescent="0.3">
      <c r="C12613" s="1"/>
      <c r="G12613" s="35"/>
    </row>
    <row r="12614" spans="3:7" x14ac:dyDescent="0.3">
      <c r="C12614" s="1"/>
      <c r="G12614" s="35"/>
    </row>
    <row r="12615" spans="3:7" x14ac:dyDescent="0.3">
      <c r="C12615" s="1"/>
      <c r="G12615" s="35"/>
    </row>
    <row r="12616" spans="3:7" x14ac:dyDescent="0.3">
      <c r="C12616" s="1"/>
      <c r="G12616" s="35"/>
    </row>
    <row r="12617" spans="3:7" x14ac:dyDescent="0.3">
      <c r="C12617" s="1"/>
      <c r="G12617" s="35"/>
    </row>
    <row r="12618" spans="3:7" x14ac:dyDescent="0.3">
      <c r="C12618" s="1"/>
      <c r="G12618" s="35"/>
    </row>
    <row r="12619" spans="3:7" x14ac:dyDescent="0.3">
      <c r="C12619" s="1"/>
      <c r="G12619" s="35"/>
    </row>
    <row r="12620" spans="3:7" x14ac:dyDescent="0.3">
      <c r="C12620" s="1"/>
      <c r="G12620" s="35"/>
    </row>
    <row r="12621" spans="3:7" x14ac:dyDescent="0.3">
      <c r="C12621" s="1"/>
      <c r="G12621" s="35"/>
    </row>
    <row r="12622" spans="3:7" x14ac:dyDescent="0.3">
      <c r="C12622" s="1"/>
      <c r="G12622" s="35"/>
    </row>
    <row r="12623" spans="3:7" x14ac:dyDescent="0.3">
      <c r="C12623" s="1"/>
      <c r="G12623" s="35"/>
    </row>
    <row r="12624" spans="3:7" x14ac:dyDescent="0.3">
      <c r="C12624" s="1"/>
      <c r="G12624" s="35"/>
    </row>
    <row r="12625" spans="3:7" x14ac:dyDescent="0.3">
      <c r="C12625" s="1"/>
      <c r="G12625" s="35"/>
    </row>
    <row r="12626" spans="3:7" x14ac:dyDescent="0.3">
      <c r="C12626" s="1"/>
      <c r="G12626" s="35"/>
    </row>
    <row r="12627" spans="3:7" x14ac:dyDescent="0.3">
      <c r="C12627" s="1"/>
      <c r="G12627" s="35"/>
    </row>
    <row r="12628" spans="3:7" x14ac:dyDescent="0.3">
      <c r="C12628" s="1"/>
      <c r="G12628" s="35"/>
    </row>
    <row r="12629" spans="3:7" x14ac:dyDescent="0.3">
      <c r="C12629" s="1"/>
      <c r="G12629" s="35"/>
    </row>
    <row r="12630" spans="3:7" x14ac:dyDescent="0.3">
      <c r="C12630" s="1"/>
      <c r="G12630" s="35"/>
    </row>
    <row r="12631" spans="3:7" x14ac:dyDescent="0.3">
      <c r="C12631" s="1"/>
      <c r="G12631" s="35"/>
    </row>
    <row r="12632" spans="3:7" x14ac:dyDescent="0.3">
      <c r="C12632" s="1"/>
      <c r="G12632" s="35"/>
    </row>
    <row r="12633" spans="3:7" x14ac:dyDescent="0.3">
      <c r="C12633" s="1"/>
      <c r="G12633" s="35"/>
    </row>
    <row r="12634" spans="3:7" x14ac:dyDescent="0.3">
      <c r="C12634" s="1"/>
      <c r="G12634" s="35"/>
    </row>
    <row r="12635" spans="3:7" x14ac:dyDescent="0.3">
      <c r="C12635" s="1"/>
      <c r="G12635" s="35"/>
    </row>
    <row r="12636" spans="3:7" x14ac:dyDescent="0.3">
      <c r="C12636" s="1"/>
      <c r="G12636" s="35"/>
    </row>
    <row r="12637" spans="3:7" x14ac:dyDescent="0.3">
      <c r="C12637" s="1"/>
      <c r="G12637" s="35"/>
    </row>
    <row r="12638" spans="3:7" x14ac:dyDescent="0.3">
      <c r="C12638" s="1"/>
      <c r="G12638" s="35"/>
    </row>
    <row r="12639" spans="3:7" x14ac:dyDescent="0.3">
      <c r="C12639" s="1"/>
      <c r="G12639" s="35"/>
    </row>
    <row r="12640" spans="3:7" x14ac:dyDescent="0.3">
      <c r="C12640" s="1"/>
      <c r="G12640" s="35"/>
    </row>
    <row r="12641" spans="3:7" x14ac:dyDescent="0.3">
      <c r="C12641" s="1"/>
      <c r="G12641" s="35"/>
    </row>
    <row r="12642" spans="3:7" x14ac:dyDescent="0.3">
      <c r="C12642" s="1"/>
      <c r="G12642" s="35"/>
    </row>
    <row r="12643" spans="3:7" x14ac:dyDescent="0.3">
      <c r="C12643" s="1"/>
      <c r="G12643" s="35"/>
    </row>
    <row r="12644" spans="3:7" x14ac:dyDescent="0.3">
      <c r="C12644" s="1"/>
      <c r="G12644" s="35"/>
    </row>
    <row r="12645" spans="3:7" x14ac:dyDescent="0.3">
      <c r="C12645" s="1"/>
      <c r="G12645" s="35"/>
    </row>
    <row r="12646" spans="3:7" x14ac:dyDescent="0.3">
      <c r="C12646" s="1"/>
      <c r="G12646" s="35"/>
    </row>
    <row r="12647" spans="3:7" x14ac:dyDescent="0.3">
      <c r="C12647" s="1"/>
      <c r="G12647" s="35"/>
    </row>
    <row r="12648" spans="3:7" x14ac:dyDescent="0.3">
      <c r="C12648" s="1"/>
      <c r="G12648" s="35"/>
    </row>
    <row r="12649" spans="3:7" x14ac:dyDescent="0.3">
      <c r="C12649" s="1"/>
      <c r="G12649" s="35"/>
    </row>
    <row r="12650" spans="3:7" x14ac:dyDescent="0.3">
      <c r="C12650" s="1"/>
      <c r="G12650" s="35"/>
    </row>
    <row r="12651" spans="3:7" x14ac:dyDescent="0.3">
      <c r="C12651" s="1"/>
      <c r="G12651" s="35"/>
    </row>
    <row r="12652" spans="3:7" x14ac:dyDescent="0.3">
      <c r="C12652" s="1"/>
      <c r="G12652" s="35"/>
    </row>
    <row r="12653" spans="3:7" x14ac:dyDescent="0.3">
      <c r="C12653" s="1"/>
      <c r="G12653" s="35"/>
    </row>
    <row r="12654" spans="3:7" x14ac:dyDescent="0.3">
      <c r="C12654" s="1"/>
      <c r="G12654" s="35"/>
    </row>
    <row r="12655" spans="3:7" x14ac:dyDescent="0.3">
      <c r="C12655" s="1"/>
      <c r="G12655" s="35"/>
    </row>
    <row r="12656" spans="3:7" x14ac:dyDescent="0.3">
      <c r="C12656" s="1"/>
      <c r="G12656" s="35"/>
    </row>
    <row r="12657" spans="3:7" x14ac:dyDescent="0.3">
      <c r="C12657" s="1"/>
      <c r="G12657" s="35"/>
    </row>
    <row r="12658" spans="3:7" x14ac:dyDescent="0.3">
      <c r="C12658" s="1"/>
      <c r="G12658" s="35"/>
    </row>
    <row r="12659" spans="3:7" x14ac:dyDescent="0.3">
      <c r="C12659" s="1"/>
      <c r="G12659" s="35"/>
    </row>
    <row r="12660" spans="3:7" x14ac:dyDescent="0.3">
      <c r="C12660" s="1"/>
      <c r="G12660" s="35"/>
    </row>
    <row r="12661" spans="3:7" x14ac:dyDescent="0.3">
      <c r="C12661" s="1"/>
      <c r="G12661" s="35"/>
    </row>
    <row r="12662" spans="3:7" x14ac:dyDescent="0.3">
      <c r="C12662" s="1"/>
      <c r="G12662" s="35"/>
    </row>
    <row r="12663" spans="3:7" x14ac:dyDescent="0.3">
      <c r="C12663" s="1"/>
      <c r="G12663" s="35"/>
    </row>
    <row r="12664" spans="3:7" x14ac:dyDescent="0.3">
      <c r="C12664" s="1"/>
      <c r="G12664" s="35"/>
    </row>
    <row r="12665" spans="3:7" x14ac:dyDescent="0.3">
      <c r="C12665" s="1"/>
      <c r="G12665" s="35"/>
    </row>
    <row r="12666" spans="3:7" x14ac:dyDescent="0.3">
      <c r="C12666" s="1"/>
      <c r="G12666" s="35"/>
    </row>
    <row r="12667" spans="3:7" x14ac:dyDescent="0.3">
      <c r="C12667" s="1"/>
      <c r="G12667" s="35"/>
    </row>
    <row r="12668" spans="3:7" x14ac:dyDescent="0.3">
      <c r="C12668" s="1"/>
      <c r="G12668" s="35"/>
    </row>
    <row r="12669" spans="3:7" x14ac:dyDescent="0.3">
      <c r="C12669" s="1"/>
      <c r="G12669" s="35"/>
    </row>
    <row r="12670" spans="3:7" x14ac:dyDescent="0.3">
      <c r="C12670" s="1"/>
      <c r="G12670" s="35"/>
    </row>
    <row r="12671" spans="3:7" x14ac:dyDescent="0.3">
      <c r="C12671" s="1"/>
      <c r="G12671" s="35"/>
    </row>
    <row r="12672" spans="3:7" x14ac:dyDescent="0.3">
      <c r="C12672" s="1"/>
      <c r="G12672" s="35"/>
    </row>
    <row r="12673" spans="3:7" x14ac:dyDescent="0.3">
      <c r="C12673" s="1"/>
      <c r="G12673" s="35"/>
    </row>
    <row r="12674" spans="3:7" x14ac:dyDescent="0.3">
      <c r="C12674" s="1"/>
      <c r="G12674" s="35"/>
    </row>
    <row r="12675" spans="3:7" x14ac:dyDescent="0.3">
      <c r="C12675" s="1"/>
      <c r="G12675" s="35"/>
    </row>
    <row r="12676" spans="3:7" x14ac:dyDescent="0.3">
      <c r="C12676" s="1"/>
      <c r="G12676" s="35"/>
    </row>
    <row r="12677" spans="3:7" x14ac:dyDescent="0.3">
      <c r="C12677" s="1"/>
      <c r="G12677" s="35"/>
    </row>
    <row r="12678" spans="3:7" x14ac:dyDescent="0.3">
      <c r="C12678" s="1"/>
      <c r="G12678" s="35"/>
    </row>
    <row r="12679" spans="3:7" x14ac:dyDescent="0.3">
      <c r="C12679" s="1"/>
      <c r="G12679" s="35"/>
    </row>
    <row r="12680" spans="3:7" x14ac:dyDescent="0.3">
      <c r="C12680" s="1"/>
      <c r="G12680" s="35"/>
    </row>
    <row r="12681" spans="3:7" x14ac:dyDescent="0.3">
      <c r="C12681" s="1"/>
      <c r="G12681" s="35"/>
    </row>
    <row r="12682" spans="3:7" x14ac:dyDescent="0.3">
      <c r="C12682" s="1"/>
      <c r="G12682" s="35"/>
    </row>
    <row r="12683" spans="3:7" x14ac:dyDescent="0.3">
      <c r="C12683" s="1"/>
      <c r="G12683" s="35"/>
    </row>
    <row r="12684" spans="3:7" x14ac:dyDescent="0.3">
      <c r="C12684" s="1"/>
      <c r="G12684" s="35"/>
    </row>
    <row r="12685" spans="3:7" x14ac:dyDescent="0.3">
      <c r="C12685" s="1"/>
      <c r="G12685" s="35"/>
    </row>
    <row r="12686" spans="3:7" x14ac:dyDescent="0.3">
      <c r="C12686" s="1"/>
      <c r="G12686" s="35"/>
    </row>
    <row r="12687" spans="3:7" x14ac:dyDescent="0.3">
      <c r="C12687" s="1"/>
      <c r="G12687" s="35"/>
    </row>
    <row r="12688" spans="3:7" x14ac:dyDescent="0.3">
      <c r="C12688" s="1"/>
      <c r="G12688" s="35"/>
    </row>
    <row r="12689" spans="3:7" x14ac:dyDescent="0.3">
      <c r="C12689" s="1"/>
      <c r="G12689" s="35"/>
    </row>
    <row r="12690" spans="3:7" x14ac:dyDescent="0.3">
      <c r="C12690" s="1"/>
      <c r="G12690" s="35"/>
    </row>
    <row r="12691" spans="3:7" x14ac:dyDescent="0.3">
      <c r="C12691" s="1"/>
      <c r="G12691" s="35"/>
    </row>
    <row r="12692" spans="3:7" x14ac:dyDescent="0.3">
      <c r="C12692" s="1"/>
      <c r="G12692" s="35"/>
    </row>
    <row r="12693" spans="3:7" x14ac:dyDescent="0.3">
      <c r="C12693" s="1"/>
      <c r="G12693" s="35"/>
    </row>
    <row r="12694" spans="3:7" x14ac:dyDescent="0.3">
      <c r="C12694" s="1"/>
      <c r="G12694" s="35"/>
    </row>
    <row r="12695" spans="3:7" x14ac:dyDescent="0.3">
      <c r="C12695" s="1"/>
      <c r="G12695" s="35"/>
    </row>
    <row r="12696" spans="3:7" x14ac:dyDescent="0.3">
      <c r="C12696" s="1"/>
      <c r="G12696" s="35"/>
    </row>
    <row r="12697" spans="3:7" x14ac:dyDescent="0.3">
      <c r="C12697" s="1"/>
      <c r="G12697" s="35"/>
    </row>
    <row r="12698" spans="3:7" x14ac:dyDescent="0.3">
      <c r="C12698" s="1"/>
      <c r="G12698" s="35"/>
    </row>
    <row r="12699" spans="3:7" x14ac:dyDescent="0.3">
      <c r="C12699" s="1"/>
      <c r="G12699" s="35"/>
    </row>
    <row r="12700" spans="3:7" x14ac:dyDescent="0.3">
      <c r="C12700" s="1"/>
      <c r="G12700" s="35"/>
    </row>
    <row r="12701" spans="3:7" x14ac:dyDescent="0.3">
      <c r="C12701" s="1"/>
      <c r="G12701" s="35"/>
    </row>
    <row r="12702" spans="3:7" x14ac:dyDescent="0.3">
      <c r="C12702" s="1"/>
      <c r="G12702" s="35"/>
    </row>
    <row r="12703" spans="3:7" x14ac:dyDescent="0.3">
      <c r="C12703" s="1"/>
      <c r="G12703" s="35"/>
    </row>
    <row r="12704" spans="3:7" x14ac:dyDescent="0.3">
      <c r="C12704" s="1"/>
      <c r="G12704" s="35"/>
    </row>
    <row r="12705" spans="3:7" x14ac:dyDescent="0.3">
      <c r="C12705" s="1"/>
      <c r="G12705" s="35"/>
    </row>
    <row r="12706" spans="3:7" x14ac:dyDescent="0.3">
      <c r="C12706" s="1"/>
      <c r="G12706" s="35"/>
    </row>
    <row r="12707" spans="3:7" x14ac:dyDescent="0.3">
      <c r="C12707" s="1"/>
      <c r="G12707" s="35"/>
    </row>
    <row r="12708" spans="3:7" x14ac:dyDescent="0.3">
      <c r="C12708" s="1"/>
      <c r="G12708" s="35"/>
    </row>
    <row r="12709" spans="3:7" x14ac:dyDescent="0.3">
      <c r="C12709" s="1"/>
      <c r="G12709" s="35"/>
    </row>
    <row r="12710" spans="3:7" x14ac:dyDescent="0.3">
      <c r="C12710" s="1"/>
      <c r="G12710" s="35"/>
    </row>
    <row r="12711" spans="3:7" x14ac:dyDescent="0.3">
      <c r="C12711" s="1"/>
      <c r="G12711" s="35"/>
    </row>
    <row r="12712" spans="3:7" x14ac:dyDescent="0.3">
      <c r="C12712" s="1"/>
      <c r="G12712" s="35"/>
    </row>
    <row r="12713" spans="3:7" x14ac:dyDescent="0.3">
      <c r="C12713" s="1"/>
      <c r="G12713" s="35"/>
    </row>
    <row r="12714" spans="3:7" x14ac:dyDescent="0.3">
      <c r="C12714" s="1"/>
      <c r="G12714" s="35"/>
    </row>
    <row r="12715" spans="3:7" x14ac:dyDescent="0.3">
      <c r="C12715" s="1"/>
      <c r="G12715" s="35"/>
    </row>
    <row r="12716" spans="3:7" x14ac:dyDescent="0.3">
      <c r="C12716" s="1"/>
      <c r="G12716" s="35"/>
    </row>
    <row r="12717" spans="3:7" x14ac:dyDescent="0.3">
      <c r="C12717" s="1"/>
      <c r="G12717" s="35"/>
    </row>
    <row r="12718" spans="3:7" x14ac:dyDescent="0.3">
      <c r="C12718" s="1"/>
      <c r="G12718" s="35"/>
    </row>
    <row r="12719" spans="3:7" x14ac:dyDescent="0.3">
      <c r="C12719" s="1"/>
      <c r="G12719" s="35"/>
    </row>
    <row r="12720" spans="3:7" x14ac:dyDescent="0.3">
      <c r="C12720" s="1"/>
      <c r="G12720" s="35"/>
    </row>
    <row r="12721" spans="3:7" x14ac:dyDescent="0.3">
      <c r="C12721" s="1"/>
      <c r="G12721" s="35"/>
    </row>
    <row r="12722" spans="3:7" x14ac:dyDescent="0.3">
      <c r="C12722" s="1"/>
      <c r="G12722" s="35"/>
    </row>
    <row r="12723" spans="3:7" x14ac:dyDescent="0.3">
      <c r="C12723" s="1"/>
      <c r="G12723" s="35"/>
    </row>
    <row r="12724" spans="3:7" x14ac:dyDescent="0.3">
      <c r="C12724" s="1"/>
      <c r="G12724" s="35"/>
    </row>
    <row r="12725" spans="3:7" x14ac:dyDescent="0.3">
      <c r="C12725" s="1"/>
      <c r="G12725" s="35"/>
    </row>
    <row r="12726" spans="3:7" x14ac:dyDescent="0.3">
      <c r="C12726" s="1"/>
      <c r="G12726" s="35"/>
    </row>
    <row r="12727" spans="3:7" x14ac:dyDescent="0.3">
      <c r="C12727" s="1"/>
      <c r="G12727" s="35"/>
    </row>
    <row r="12728" spans="3:7" x14ac:dyDescent="0.3">
      <c r="C12728" s="1"/>
      <c r="G12728" s="35"/>
    </row>
    <row r="12729" spans="3:7" x14ac:dyDescent="0.3">
      <c r="C12729" s="1"/>
      <c r="G12729" s="35"/>
    </row>
    <row r="12730" spans="3:7" x14ac:dyDescent="0.3">
      <c r="C12730" s="1"/>
      <c r="G12730" s="35"/>
    </row>
    <row r="12731" spans="3:7" x14ac:dyDescent="0.3">
      <c r="C12731" s="1"/>
      <c r="G12731" s="35"/>
    </row>
    <row r="12732" spans="3:7" x14ac:dyDescent="0.3">
      <c r="C12732" s="1"/>
      <c r="G12732" s="35"/>
    </row>
    <row r="12733" spans="3:7" x14ac:dyDescent="0.3">
      <c r="C12733" s="1"/>
      <c r="G12733" s="35"/>
    </row>
    <row r="12734" spans="3:7" x14ac:dyDescent="0.3">
      <c r="C12734" s="1"/>
      <c r="G12734" s="35"/>
    </row>
    <row r="12735" spans="3:7" x14ac:dyDescent="0.3">
      <c r="C12735" s="1"/>
      <c r="G12735" s="35"/>
    </row>
    <row r="12736" spans="3:7" x14ac:dyDescent="0.3">
      <c r="C12736" s="1"/>
      <c r="G12736" s="35"/>
    </row>
    <row r="12737" spans="3:7" x14ac:dyDescent="0.3">
      <c r="C12737" s="1"/>
      <c r="G12737" s="35"/>
    </row>
    <row r="12738" spans="3:7" x14ac:dyDescent="0.3">
      <c r="C12738" s="1"/>
      <c r="G12738" s="35"/>
    </row>
    <row r="12739" spans="3:7" x14ac:dyDescent="0.3">
      <c r="C12739" s="1"/>
      <c r="G12739" s="35"/>
    </row>
    <row r="12740" spans="3:7" x14ac:dyDescent="0.3">
      <c r="C12740" s="1"/>
      <c r="G12740" s="35"/>
    </row>
    <row r="12741" spans="3:7" x14ac:dyDescent="0.3">
      <c r="C12741" s="1"/>
      <c r="G12741" s="35"/>
    </row>
    <row r="12742" spans="3:7" x14ac:dyDescent="0.3">
      <c r="C12742" s="1"/>
      <c r="G12742" s="35"/>
    </row>
    <row r="12743" spans="3:7" x14ac:dyDescent="0.3">
      <c r="C12743" s="1"/>
      <c r="G12743" s="35"/>
    </row>
    <row r="12744" spans="3:7" x14ac:dyDescent="0.3">
      <c r="C12744" s="1"/>
      <c r="G12744" s="35"/>
    </row>
    <row r="12745" spans="3:7" x14ac:dyDescent="0.3">
      <c r="C12745" s="1"/>
      <c r="G12745" s="35"/>
    </row>
    <row r="12746" spans="3:7" x14ac:dyDescent="0.3">
      <c r="C12746" s="1"/>
      <c r="G12746" s="35"/>
    </row>
    <row r="12747" spans="3:7" x14ac:dyDescent="0.3">
      <c r="C12747" s="1"/>
      <c r="G12747" s="35"/>
    </row>
    <row r="12748" spans="3:7" x14ac:dyDescent="0.3">
      <c r="C12748" s="1"/>
      <c r="G12748" s="35"/>
    </row>
    <row r="12749" spans="3:7" x14ac:dyDescent="0.3">
      <c r="C12749" s="1"/>
      <c r="G12749" s="35"/>
    </row>
    <row r="12750" spans="3:7" x14ac:dyDescent="0.3">
      <c r="C12750" s="1"/>
      <c r="G12750" s="35"/>
    </row>
    <row r="12751" spans="3:7" x14ac:dyDescent="0.3">
      <c r="C12751" s="1"/>
      <c r="G12751" s="35"/>
    </row>
    <row r="12752" spans="3:7" x14ac:dyDescent="0.3">
      <c r="C12752" s="1"/>
      <c r="G12752" s="35"/>
    </row>
    <row r="12753" spans="3:7" x14ac:dyDescent="0.3">
      <c r="C12753" s="1"/>
      <c r="G12753" s="35"/>
    </row>
    <row r="12754" spans="3:7" x14ac:dyDescent="0.3">
      <c r="C12754" s="1"/>
      <c r="G12754" s="35"/>
    </row>
    <row r="12755" spans="3:7" x14ac:dyDescent="0.3">
      <c r="C12755" s="1"/>
      <c r="G12755" s="35"/>
    </row>
    <row r="12756" spans="3:7" x14ac:dyDescent="0.3">
      <c r="C12756" s="1"/>
      <c r="G12756" s="35"/>
    </row>
    <row r="12757" spans="3:7" x14ac:dyDescent="0.3">
      <c r="C12757" s="1"/>
      <c r="G12757" s="35"/>
    </row>
    <row r="12758" spans="3:7" x14ac:dyDescent="0.3">
      <c r="C12758" s="1"/>
      <c r="G12758" s="35"/>
    </row>
    <row r="12759" spans="3:7" x14ac:dyDescent="0.3">
      <c r="C12759" s="1"/>
      <c r="G12759" s="35"/>
    </row>
    <row r="12760" spans="3:7" x14ac:dyDescent="0.3">
      <c r="C12760" s="1"/>
      <c r="G12760" s="35"/>
    </row>
    <row r="12761" spans="3:7" x14ac:dyDescent="0.3">
      <c r="C12761" s="1"/>
      <c r="G12761" s="35"/>
    </row>
    <row r="12762" spans="3:7" x14ac:dyDescent="0.3">
      <c r="C12762" s="1"/>
      <c r="G12762" s="35"/>
    </row>
    <row r="12763" spans="3:7" x14ac:dyDescent="0.3">
      <c r="C12763" s="1"/>
      <c r="G12763" s="35"/>
    </row>
    <row r="12764" spans="3:7" x14ac:dyDescent="0.3">
      <c r="C12764" s="1"/>
      <c r="G12764" s="35"/>
    </row>
    <row r="12765" spans="3:7" x14ac:dyDescent="0.3">
      <c r="C12765" s="1"/>
      <c r="G12765" s="35"/>
    </row>
    <row r="12766" spans="3:7" x14ac:dyDescent="0.3">
      <c r="C12766" s="1"/>
      <c r="G12766" s="35"/>
    </row>
    <row r="12767" spans="3:7" x14ac:dyDescent="0.3">
      <c r="C12767" s="1"/>
      <c r="G12767" s="35"/>
    </row>
    <row r="12768" spans="3:7" x14ac:dyDescent="0.3">
      <c r="C12768" s="1"/>
      <c r="G12768" s="35"/>
    </row>
    <row r="12769" spans="3:7" x14ac:dyDescent="0.3">
      <c r="C12769" s="1"/>
      <c r="G12769" s="35"/>
    </row>
    <row r="12770" spans="3:7" x14ac:dyDescent="0.3">
      <c r="C12770" s="1"/>
      <c r="G12770" s="35"/>
    </row>
    <row r="12771" spans="3:7" x14ac:dyDescent="0.3">
      <c r="C12771" s="1"/>
      <c r="G12771" s="35"/>
    </row>
    <row r="12772" spans="3:7" x14ac:dyDescent="0.3">
      <c r="C12772" s="1"/>
      <c r="G12772" s="35"/>
    </row>
    <row r="12773" spans="3:7" x14ac:dyDescent="0.3">
      <c r="C12773" s="1"/>
      <c r="G12773" s="35"/>
    </row>
    <row r="12774" spans="3:7" x14ac:dyDescent="0.3">
      <c r="C12774" s="1"/>
      <c r="G12774" s="35"/>
    </row>
    <row r="12775" spans="3:7" x14ac:dyDescent="0.3">
      <c r="C12775" s="1"/>
      <c r="G12775" s="35"/>
    </row>
    <row r="12776" spans="3:7" x14ac:dyDescent="0.3">
      <c r="C12776" s="1"/>
      <c r="G12776" s="35"/>
    </row>
    <row r="12777" spans="3:7" x14ac:dyDescent="0.3">
      <c r="C12777" s="1"/>
      <c r="G12777" s="35"/>
    </row>
    <row r="12778" spans="3:7" x14ac:dyDescent="0.3">
      <c r="C12778" s="1"/>
      <c r="G12778" s="35"/>
    </row>
    <row r="12779" spans="3:7" x14ac:dyDescent="0.3">
      <c r="C12779" s="1"/>
      <c r="G12779" s="35"/>
    </row>
    <row r="12780" spans="3:7" x14ac:dyDescent="0.3">
      <c r="C12780" s="1"/>
      <c r="G12780" s="35"/>
    </row>
    <row r="12781" spans="3:7" x14ac:dyDescent="0.3">
      <c r="C12781" s="1"/>
      <c r="G12781" s="35"/>
    </row>
    <row r="12782" spans="3:7" x14ac:dyDescent="0.3">
      <c r="C12782" s="1"/>
      <c r="G12782" s="35"/>
    </row>
    <row r="12783" spans="3:7" x14ac:dyDescent="0.3">
      <c r="C12783" s="1"/>
      <c r="G12783" s="35"/>
    </row>
    <row r="12784" spans="3:7" x14ac:dyDescent="0.3">
      <c r="C12784" s="1"/>
      <c r="G12784" s="35"/>
    </row>
    <row r="12785" spans="3:7" x14ac:dyDescent="0.3">
      <c r="C12785" s="1"/>
      <c r="G12785" s="35"/>
    </row>
    <row r="12786" spans="3:7" x14ac:dyDescent="0.3">
      <c r="C12786" s="1"/>
      <c r="G12786" s="35"/>
    </row>
    <row r="12787" spans="3:7" x14ac:dyDescent="0.3">
      <c r="C12787" s="1"/>
      <c r="G12787" s="35"/>
    </row>
    <row r="12788" spans="3:7" x14ac:dyDescent="0.3">
      <c r="C12788" s="1"/>
      <c r="G12788" s="35"/>
    </row>
    <row r="12789" spans="3:7" x14ac:dyDescent="0.3">
      <c r="C12789" s="1"/>
      <c r="G12789" s="35"/>
    </row>
    <row r="12790" spans="3:7" x14ac:dyDescent="0.3">
      <c r="C12790" s="1"/>
      <c r="G12790" s="35"/>
    </row>
    <row r="12791" spans="3:7" x14ac:dyDescent="0.3">
      <c r="C12791" s="1"/>
      <c r="G12791" s="35"/>
    </row>
    <row r="12792" spans="3:7" x14ac:dyDescent="0.3">
      <c r="C12792" s="1"/>
      <c r="G12792" s="35"/>
    </row>
    <row r="12793" spans="3:7" x14ac:dyDescent="0.3">
      <c r="C12793" s="1"/>
      <c r="G12793" s="35"/>
    </row>
    <row r="12794" spans="3:7" x14ac:dyDescent="0.3">
      <c r="C12794" s="1"/>
      <c r="G12794" s="35"/>
    </row>
    <row r="12795" spans="3:7" x14ac:dyDescent="0.3">
      <c r="C12795" s="1"/>
      <c r="G12795" s="35"/>
    </row>
    <row r="12796" spans="3:7" x14ac:dyDescent="0.3">
      <c r="C12796" s="1"/>
      <c r="G12796" s="35"/>
    </row>
    <row r="12797" spans="3:7" x14ac:dyDescent="0.3">
      <c r="C12797" s="1"/>
      <c r="G12797" s="35"/>
    </row>
    <row r="12798" spans="3:7" x14ac:dyDescent="0.3">
      <c r="C12798" s="1"/>
      <c r="G12798" s="35"/>
    </row>
    <row r="12799" spans="3:7" x14ac:dyDescent="0.3">
      <c r="C12799" s="1"/>
      <c r="G12799" s="35"/>
    </row>
    <row r="12800" spans="3:7" x14ac:dyDescent="0.3">
      <c r="C12800" s="1"/>
      <c r="G12800" s="35"/>
    </row>
    <row r="12801" spans="3:7" x14ac:dyDescent="0.3">
      <c r="C12801" s="1"/>
      <c r="G12801" s="35"/>
    </row>
    <row r="12802" spans="3:7" x14ac:dyDescent="0.3">
      <c r="C12802" s="1"/>
      <c r="G12802" s="35"/>
    </row>
    <row r="12803" spans="3:7" x14ac:dyDescent="0.3">
      <c r="C12803" s="1"/>
      <c r="G12803" s="35"/>
    </row>
    <row r="12804" spans="3:7" x14ac:dyDescent="0.3">
      <c r="C12804" s="1"/>
      <c r="G12804" s="35"/>
    </row>
    <row r="12805" spans="3:7" x14ac:dyDescent="0.3">
      <c r="C12805" s="1"/>
      <c r="G12805" s="35"/>
    </row>
    <row r="12806" spans="3:7" x14ac:dyDescent="0.3">
      <c r="C12806" s="1"/>
      <c r="G12806" s="35"/>
    </row>
    <row r="12807" spans="3:7" x14ac:dyDescent="0.3">
      <c r="C12807" s="1"/>
      <c r="G12807" s="35"/>
    </row>
    <row r="12808" spans="3:7" x14ac:dyDescent="0.3">
      <c r="C12808" s="1"/>
      <c r="G12808" s="35"/>
    </row>
    <row r="12809" spans="3:7" x14ac:dyDescent="0.3">
      <c r="C12809" s="1"/>
      <c r="G12809" s="35"/>
    </row>
    <row r="12810" spans="3:7" x14ac:dyDescent="0.3">
      <c r="C12810" s="1"/>
      <c r="G12810" s="35"/>
    </row>
    <row r="12811" spans="3:7" x14ac:dyDescent="0.3">
      <c r="C12811" s="1"/>
      <c r="G12811" s="35"/>
    </row>
    <row r="12812" spans="3:7" x14ac:dyDescent="0.3">
      <c r="C12812" s="1"/>
      <c r="G12812" s="35"/>
    </row>
    <row r="12813" spans="3:7" x14ac:dyDescent="0.3">
      <c r="C12813" s="1"/>
      <c r="G12813" s="35"/>
    </row>
    <row r="12814" spans="3:7" x14ac:dyDescent="0.3">
      <c r="C12814" s="1"/>
      <c r="G12814" s="35"/>
    </row>
    <row r="12815" spans="3:7" x14ac:dyDescent="0.3">
      <c r="C12815" s="1"/>
      <c r="G12815" s="35"/>
    </row>
    <row r="12816" spans="3:7" x14ac:dyDescent="0.3">
      <c r="C12816" s="1"/>
      <c r="G12816" s="35"/>
    </row>
    <row r="12817" spans="3:7" x14ac:dyDescent="0.3">
      <c r="C12817" s="1"/>
      <c r="G12817" s="35"/>
    </row>
    <row r="12818" spans="3:7" x14ac:dyDescent="0.3">
      <c r="C12818" s="1"/>
      <c r="G12818" s="35"/>
    </row>
    <row r="12819" spans="3:7" x14ac:dyDescent="0.3">
      <c r="C12819" s="1"/>
      <c r="G12819" s="35"/>
    </row>
    <row r="12820" spans="3:7" x14ac:dyDescent="0.3">
      <c r="C12820" s="1"/>
      <c r="G12820" s="35"/>
    </row>
    <row r="12821" spans="3:7" x14ac:dyDescent="0.3">
      <c r="C12821" s="1"/>
      <c r="G12821" s="35"/>
    </row>
    <row r="12822" spans="3:7" x14ac:dyDescent="0.3">
      <c r="C12822" s="1"/>
      <c r="G12822" s="35"/>
    </row>
    <row r="12823" spans="3:7" x14ac:dyDescent="0.3">
      <c r="C12823" s="1"/>
      <c r="G12823" s="35"/>
    </row>
    <row r="12824" spans="3:7" x14ac:dyDescent="0.3">
      <c r="C12824" s="1"/>
      <c r="G12824" s="35"/>
    </row>
    <row r="12825" spans="3:7" x14ac:dyDescent="0.3">
      <c r="C12825" s="1"/>
      <c r="G12825" s="35"/>
    </row>
    <row r="12826" spans="3:7" x14ac:dyDescent="0.3">
      <c r="C12826" s="1"/>
      <c r="G12826" s="35"/>
    </row>
    <row r="12827" spans="3:7" x14ac:dyDescent="0.3">
      <c r="C12827" s="1"/>
      <c r="G12827" s="35"/>
    </row>
    <row r="12828" spans="3:7" x14ac:dyDescent="0.3">
      <c r="C12828" s="1"/>
      <c r="G12828" s="35"/>
    </row>
    <row r="12829" spans="3:7" x14ac:dyDescent="0.3">
      <c r="C12829" s="1"/>
      <c r="G12829" s="35"/>
    </row>
    <row r="12830" spans="3:7" x14ac:dyDescent="0.3">
      <c r="C12830" s="1"/>
      <c r="G12830" s="35"/>
    </row>
    <row r="12831" spans="3:7" x14ac:dyDescent="0.3">
      <c r="C12831" s="1"/>
      <c r="G12831" s="35"/>
    </row>
    <row r="12832" spans="3:7" x14ac:dyDescent="0.3">
      <c r="C12832" s="1"/>
      <c r="G12832" s="35"/>
    </row>
    <row r="12833" spans="3:7" x14ac:dyDescent="0.3">
      <c r="C12833" s="1"/>
      <c r="G12833" s="35"/>
    </row>
    <row r="12834" spans="3:7" x14ac:dyDescent="0.3">
      <c r="C12834" s="1"/>
      <c r="G12834" s="35"/>
    </row>
    <row r="12835" spans="3:7" x14ac:dyDescent="0.3">
      <c r="C12835" s="1"/>
      <c r="G12835" s="35"/>
    </row>
    <row r="12836" spans="3:7" x14ac:dyDescent="0.3">
      <c r="C12836" s="1"/>
      <c r="G12836" s="35"/>
    </row>
    <row r="12837" spans="3:7" x14ac:dyDescent="0.3">
      <c r="C12837" s="1"/>
      <c r="G12837" s="35"/>
    </row>
    <row r="12838" spans="3:7" x14ac:dyDescent="0.3">
      <c r="C12838" s="1"/>
      <c r="G12838" s="35"/>
    </row>
    <row r="12839" spans="3:7" x14ac:dyDescent="0.3">
      <c r="C12839" s="1"/>
      <c r="G12839" s="35"/>
    </row>
    <row r="12840" spans="3:7" x14ac:dyDescent="0.3">
      <c r="C12840" s="1"/>
      <c r="G12840" s="35"/>
    </row>
    <row r="12841" spans="3:7" x14ac:dyDescent="0.3">
      <c r="C12841" s="1"/>
      <c r="G12841" s="35"/>
    </row>
    <row r="12842" spans="3:7" x14ac:dyDescent="0.3">
      <c r="C12842" s="1"/>
      <c r="G12842" s="35"/>
    </row>
    <row r="12843" spans="3:7" x14ac:dyDescent="0.3">
      <c r="C12843" s="1"/>
      <c r="G12843" s="35"/>
    </row>
    <row r="12844" spans="3:7" x14ac:dyDescent="0.3">
      <c r="C12844" s="1"/>
      <c r="G12844" s="35"/>
    </row>
    <row r="12845" spans="3:7" x14ac:dyDescent="0.3">
      <c r="C12845" s="1"/>
      <c r="G12845" s="35"/>
    </row>
    <row r="12846" spans="3:7" x14ac:dyDescent="0.3">
      <c r="C12846" s="1"/>
      <c r="G12846" s="35"/>
    </row>
    <row r="12847" spans="3:7" x14ac:dyDescent="0.3">
      <c r="C12847" s="1"/>
      <c r="G12847" s="35"/>
    </row>
    <row r="12848" spans="3:7" x14ac:dyDescent="0.3">
      <c r="C12848" s="1"/>
      <c r="G12848" s="35"/>
    </row>
    <row r="12849" spans="3:7" x14ac:dyDescent="0.3">
      <c r="C12849" s="1"/>
      <c r="G12849" s="35"/>
    </row>
    <row r="12850" spans="3:7" x14ac:dyDescent="0.3">
      <c r="C12850" s="1"/>
      <c r="G12850" s="35"/>
    </row>
    <row r="12851" spans="3:7" x14ac:dyDescent="0.3">
      <c r="C12851" s="1"/>
      <c r="G12851" s="35"/>
    </row>
    <row r="12852" spans="3:7" x14ac:dyDescent="0.3">
      <c r="C12852" s="1"/>
      <c r="G12852" s="35"/>
    </row>
    <row r="12853" spans="3:7" x14ac:dyDescent="0.3">
      <c r="C12853" s="1"/>
      <c r="G12853" s="35"/>
    </row>
    <row r="12854" spans="3:7" x14ac:dyDescent="0.3">
      <c r="C12854" s="1"/>
      <c r="G12854" s="35"/>
    </row>
    <row r="12855" spans="3:7" x14ac:dyDescent="0.3">
      <c r="C12855" s="1"/>
      <c r="G12855" s="35"/>
    </row>
    <row r="12856" spans="3:7" x14ac:dyDescent="0.3">
      <c r="C12856" s="1"/>
      <c r="G12856" s="35"/>
    </row>
    <row r="12857" spans="3:7" x14ac:dyDescent="0.3">
      <c r="C12857" s="1"/>
      <c r="G12857" s="35"/>
    </row>
    <row r="12858" spans="3:7" x14ac:dyDescent="0.3">
      <c r="C12858" s="1"/>
      <c r="G12858" s="35"/>
    </row>
    <row r="12859" spans="3:7" x14ac:dyDescent="0.3">
      <c r="C12859" s="1"/>
      <c r="G12859" s="35"/>
    </row>
    <row r="12860" spans="3:7" x14ac:dyDescent="0.3">
      <c r="C12860" s="1"/>
      <c r="G12860" s="35"/>
    </row>
    <row r="12861" spans="3:7" x14ac:dyDescent="0.3">
      <c r="C12861" s="1"/>
      <c r="G12861" s="35"/>
    </row>
    <row r="12862" spans="3:7" x14ac:dyDescent="0.3">
      <c r="C12862" s="1"/>
      <c r="G12862" s="35"/>
    </row>
    <row r="12863" spans="3:7" x14ac:dyDescent="0.3">
      <c r="C12863" s="1"/>
      <c r="G12863" s="35"/>
    </row>
    <row r="12864" spans="3:7" x14ac:dyDescent="0.3">
      <c r="C12864" s="1"/>
      <c r="G12864" s="35"/>
    </row>
    <row r="12865" spans="3:7" x14ac:dyDescent="0.3">
      <c r="C12865" s="1"/>
      <c r="G12865" s="35"/>
    </row>
    <row r="12866" spans="3:7" x14ac:dyDescent="0.3">
      <c r="C12866" s="1"/>
      <c r="G12866" s="35"/>
    </row>
    <row r="12867" spans="3:7" x14ac:dyDescent="0.3">
      <c r="C12867" s="1"/>
      <c r="G12867" s="35"/>
    </row>
    <row r="12868" spans="3:7" x14ac:dyDescent="0.3">
      <c r="C12868" s="1"/>
      <c r="G12868" s="35"/>
    </row>
    <row r="12869" spans="3:7" x14ac:dyDescent="0.3">
      <c r="C12869" s="1"/>
      <c r="G12869" s="35"/>
    </row>
    <row r="12870" spans="3:7" x14ac:dyDescent="0.3">
      <c r="C12870" s="1"/>
      <c r="G12870" s="35"/>
    </row>
    <row r="12871" spans="3:7" x14ac:dyDescent="0.3">
      <c r="C12871" s="1"/>
      <c r="G12871" s="35"/>
    </row>
    <row r="12872" spans="3:7" x14ac:dyDescent="0.3">
      <c r="C12872" s="1"/>
      <c r="G12872" s="35"/>
    </row>
    <row r="12873" spans="3:7" x14ac:dyDescent="0.3">
      <c r="C12873" s="1"/>
      <c r="G12873" s="35"/>
    </row>
    <row r="12874" spans="3:7" x14ac:dyDescent="0.3">
      <c r="C12874" s="1"/>
      <c r="G12874" s="35"/>
    </row>
    <row r="12875" spans="3:7" x14ac:dyDescent="0.3">
      <c r="C12875" s="1"/>
      <c r="G12875" s="35"/>
    </row>
    <row r="12876" spans="3:7" x14ac:dyDescent="0.3">
      <c r="C12876" s="1"/>
      <c r="G12876" s="35"/>
    </row>
    <row r="12877" spans="3:7" x14ac:dyDescent="0.3">
      <c r="C12877" s="1"/>
      <c r="G12877" s="35"/>
    </row>
    <row r="12878" spans="3:7" x14ac:dyDescent="0.3">
      <c r="C12878" s="1"/>
      <c r="G12878" s="35"/>
    </row>
    <row r="12879" spans="3:7" x14ac:dyDescent="0.3">
      <c r="C12879" s="1"/>
      <c r="G12879" s="35"/>
    </row>
    <row r="12880" spans="3:7" x14ac:dyDescent="0.3">
      <c r="C12880" s="1"/>
      <c r="G12880" s="35"/>
    </row>
    <row r="12881" spans="3:7" x14ac:dyDescent="0.3">
      <c r="C12881" s="1"/>
      <c r="G12881" s="35"/>
    </row>
    <row r="12882" spans="3:7" x14ac:dyDescent="0.3">
      <c r="C12882" s="1"/>
      <c r="G12882" s="35"/>
    </row>
    <row r="12883" spans="3:7" x14ac:dyDescent="0.3">
      <c r="C12883" s="1"/>
      <c r="G12883" s="35"/>
    </row>
    <row r="12884" spans="3:7" x14ac:dyDescent="0.3">
      <c r="C12884" s="1"/>
      <c r="G12884" s="35"/>
    </row>
    <row r="12885" spans="3:7" x14ac:dyDescent="0.3">
      <c r="C12885" s="1"/>
      <c r="G12885" s="35"/>
    </row>
    <row r="12886" spans="3:7" x14ac:dyDescent="0.3">
      <c r="C12886" s="1"/>
      <c r="G12886" s="35"/>
    </row>
    <row r="12887" spans="3:7" x14ac:dyDescent="0.3">
      <c r="C12887" s="1"/>
      <c r="G12887" s="35"/>
    </row>
    <row r="12888" spans="3:7" x14ac:dyDescent="0.3">
      <c r="C12888" s="1"/>
      <c r="G12888" s="35"/>
    </row>
    <row r="12889" spans="3:7" x14ac:dyDescent="0.3">
      <c r="C12889" s="1"/>
      <c r="G12889" s="35"/>
    </row>
    <row r="12890" spans="3:7" x14ac:dyDescent="0.3">
      <c r="C12890" s="1"/>
      <c r="G12890" s="35"/>
    </row>
    <row r="12891" spans="3:7" x14ac:dyDescent="0.3">
      <c r="C12891" s="1"/>
      <c r="G12891" s="35"/>
    </row>
    <row r="12892" spans="3:7" x14ac:dyDescent="0.3">
      <c r="C12892" s="1"/>
      <c r="G12892" s="35"/>
    </row>
    <row r="12893" spans="3:7" x14ac:dyDescent="0.3">
      <c r="C12893" s="1"/>
      <c r="G12893" s="35"/>
    </row>
    <row r="12894" spans="3:7" x14ac:dyDescent="0.3">
      <c r="C12894" s="1"/>
      <c r="G12894" s="35"/>
    </row>
    <row r="12895" spans="3:7" x14ac:dyDescent="0.3">
      <c r="C12895" s="1"/>
      <c r="G12895" s="35"/>
    </row>
    <row r="12896" spans="3:7" x14ac:dyDescent="0.3">
      <c r="C12896" s="1"/>
      <c r="G12896" s="35"/>
    </row>
    <row r="12897" spans="3:7" x14ac:dyDescent="0.3">
      <c r="C12897" s="1"/>
      <c r="G12897" s="35"/>
    </row>
    <row r="12898" spans="3:7" x14ac:dyDescent="0.3">
      <c r="C12898" s="1"/>
      <c r="G12898" s="35"/>
    </row>
    <row r="12899" spans="3:7" x14ac:dyDescent="0.3">
      <c r="C12899" s="1"/>
      <c r="G12899" s="35"/>
    </row>
    <row r="12900" spans="3:7" x14ac:dyDescent="0.3">
      <c r="C12900" s="1"/>
      <c r="G12900" s="35"/>
    </row>
    <row r="12901" spans="3:7" x14ac:dyDescent="0.3">
      <c r="C12901" s="1"/>
      <c r="G12901" s="35"/>
    </row>
    <row r="12902" spans="3:7" x14ac:dyDescent="0.3">
      <c r="C12902" s="1"/>
      <c r="G12902" s="35"/>
    </row>
    <row r="12903" spans="3:7" x14ac:dyDescent="0.3">
      <c r="C12903" s="1"/>
      <c r="G12903" s="35"/>
    </row>
    <row r="12904" spans="3:7" x14ac:dyDescent="0.3">
      <c r="C12904" s="1"/>
      <c r="G12904" s="35"/>
    </row>
    <row r="12905" spans="3:7" x14ac:dyDescent="0.3">
      <c r="C12905" s="1"/>
      <c r="G12905" s="35"/>
    </row>
    <row r="12906" spans="3:7" x14ac:dyDescent="0.3">
      <c r="C12906" s="1"/>
      <c r="G12906" s="35"/>
    </row>
    <row r="12907" spans="3:7" x14ac:dyDescent="0.3">
      <c r="C12907" s="1"/>
      <c r="G12907" s="35"/>
    </row>
    <row r="12908" spans="3:7" x14ac:dyDescent="0.3">
      <c r="C12908" s="1"/>
      <c r="G12908" s="35"/>
    </row>
    <row r="12909" spans="3:7" x14ac:dyDescent="0.3">
      <c r="C12909" s="1"/>
      <c r="G12909" s="35"/>
    </row>
    <row r="12910" spans="3:7" x14ac:dyDescent="0.3">
      <c r="C12910" s="1"/>
      <c r="G12910" s="35"/>
    </row>
    <row r="12911" spans="3:7" x14ac:dyDescent="0.3">
      <c r="C12911" s="1"/>
      <c r="G12911" s="35"/>
    </row>
    <row r="12912" spans="3:7" x14ac:dyDescent="0.3">
      <c r="C12912" s="1"/>
      <c r="G12912" s="35"/>
    </row>
    <row r="12913" spans="3:7" x14ac:dyDescent="0.3">
      <c r="C12913" s="1"/>
      <c r="G12913" s="35"/>
    </row>
    <row r="12914" spans="3:7" x14ac:dyDescent="0.3">
      <c r="C12914" s="1"/>
      <c r="G12914" s="35"/>
    </row>
    <row r="12915" spans="3:7" x14ac:dyDescent="0.3">
      <c r="C12915" s="1"/>
      <c r="G12915" s="35"/>
    </row>
    <row r="12916" spans="3:7" x14ac:dyDescent="0.3">
      <c r="C12916" s="1"/>
      <c r="G12916" s="35"/>
    </row>
    <row r="12917" spans="3:7" x14ac:dyDescent="0.3">
      <c r="C12917" s="1"/>
      <c r="G12917" s="35"/>
    </row>
    <row r="12918" spans="3:7" x14ac:dyDescent="0.3">
      <c r="C12918" s="1"/>
      <c r="G12918" s="35"/>
    </row>
    <row r="12919" spans="3:7" x14ac:dyDescent="0.3">
      <c r="C12919" s="1"/>
      <c r="G12919" s="35"/>
    </row>
    <row r="12920" spans="3:7" x14ac:dyDescent="0.3">
      <c r="C12920" s="1"/>
      <c r="G12920" s="35"/>
    </row>
    <row r="12921" spans="3:7" x14ac:dyDescent="0.3">
      <c r="C12921" s="1"/>
      <c r="G12921" s="35"/>
    </row>
    <row r="12922" spans="3:7" x14ac:dyDescent="0.3">
      <c r="C12922" s="1"/>
      <c r="G12922" s="35"/>
    </row>
    <row r="12923" spans="3:7" x14ac:dyDescent="0.3">
      <c r="C12923" s="1"/>
      <c r="G12923" s="35"/>
    </row>
    <row r="12924" spans="3:7" x14ac:dyDescent="0.3">
      <c r="C12924" s="1"/>
      <c r="G12924" s="35"/>
    </row>
    <row r="12925" spans="3:7" x14ac:dyDescent="0.3">
      <c r="C12925" s="1"/>
      <c r="G12925" s="35"/>
    </row>
    <row r="12926" spans="3:7" x14ac:dyDescent="0.3">
      <c r="C12926" s="1"/>
      <c r="G12926" s="35"/>
    </row>
    <row r="12927" spans="3:7" x14ac:dyDescent="0.3">
      <c r="C12927" s="1"/>
      <c r="G12927" s="35"/>
    </row>
    <row r="12928" spans="3:7" x14ac:dyDescent="0.3">
      <c r="C12928" s="1"/>
      <c r="G12928" s="35"/>
    </row>
    <row r="12929" spans="3:7" x14ac:dyDescent="0.3">
      <c r="C12929" s="1"/>
      <c r="G12929" s="35"/>
    </row>
    <row r="12930" spans="3:7" x14ac:dyDescent="0.3">
      <c r="C12930" s="1"/>
      <c r="G12930" s="35"/>
    </row>
    <row r="12931" spans="3:7" x14ac:dyDescent="0.3">
      <c r="C12931" s="1"/>
      <c r="G12931" s="35"/>
    </row>
    <row r="12932" spans="3:7" x14ac:dyDescent="0.3">
      <c r="C12932" s="1"/>
      <c r="G12932" s="35"/>
    </row>
    <row r="12933" spans="3:7" x14ac:dyDescent="0.3">
      <c r="C12933" s="1"/>
      <c r="G12933" s="35"/>
    </row>
    <row r="12934" spans="3:7" x14ac:dyDescent="0.3">
      <c r="C12934" s="1"/>
      <c r="G12934" s="35"/>
    </row>
    <row r="12935" spans="3:7" x14ac:dyDescent="0.3">
      <c r="C12935" s="1"/>
      <c r="G12935" s="35"/>
    </row>
    <row r="12936" spans="3:7" x14ac:dyDescent="0.3">
      <c r="C12936" s="1"/>
      <c r="G12936" s="35"/>
    </row>
    <row r="12937" spans="3:7" x14ac:dyDescent="0.3">
      <c r="C12937" s="1"/>
      <c r="G12937" s="35"/>
    </row>
    <row r="12938" spans="3:7" x14ac:dyDescent="0.3">
      <c r="C12938" s="1"/>
      <c r="G12938" s="35"/>
    </row>
    <row r="12939" spans="3:7" x14ac:dyDescent="0.3">
      <c r="C12939" s="1"/>
      <c r="G12939" s="35"/>
    </row>
    <row r="12940" spans="3:7" x14ac:dyDescent="0.3">
      <c r="C12940" s="1"/>
      <c r="G12940" s="35"/>
    </row>
    <row r="12941" spans="3:7" x14ac:dyDescent="0.3">
      <c r="C12941" s="1"/>
      <c r="G12941" s="35"/>
    </row>
    <row r="12942" spans="3:7" x14ac:dyDescent="0.3">
      <c r="C12942" s="1"/>
      <c r="G12942" s="35"/>
    </row>
    <row r="12943" spans="3:7" x14ac:dyDescent="0.3">
      <c r="C12943" s="1"/>
      <c r="G12943" s="35"/>
    </row>
    <row r="12944" spans="3:7" x14ac:dyDescent="0.3">
      <c r="C12944" s="1"/>
      <c r="G12944" s="35"/>
    </row>
    <row r="12945" spans="3:7" x14ac:dyDescent="0.3">
      <c r="C12945" s="1"/>
      <c r="G12945" s="35"/>
    </row>
    <row r="12946" spans="3:7" x14ac:dyDescent="0.3">
      <c r="C12946" s="1"/>
      <c r="G12946" s="35"/>
    </row>
    <row r="12947" spans="3:7" x14ac:dyDescent="0.3">
      <c r="C12947" s="1"/>
      <c r="G12947" s="35"/>
    </row>
    <row r="12948" spans="3:7" x14ac:dyDescent="0.3">
      <c r="C12948" s="1"/>
      <c r="G12948" s="35"/>
    </row>
    <row r="12949" spans="3:7" x14ac:dyDescent="0.3">
      <c r="C12949" s="1"/>
      <c r="G12949" s="35"/>
    </row>
    <row r="12950" spans="3:7" x14ac:dyDescent="0.3">
      <c r="C12950" s="1"/>
      <c r="G12950" s="35"/>
    </row>
    <row r="12951" spans="3:7" x14ac:dyDescent="0.3">
      <c r="C12951" s="1"/>
      <c r="G12951" s="35"/>
    </row>
    <row r="12952" spans="3:7" x14ac:dyDescent="0.3">
      <c r="C12952" s="1"/>
      <c r="G12952" s="35"/>
    </row>
    <row r="12953" spans="3:7" x14ac:dyDescent="0.3">
      <c r="C12953" s="1"/>
      <c r="G12953" s="35"/>
    </row>
    <row r="12954" spans="3:7" x14ac:dyDescent="0.3">
      <c r="C12954" s="1"/>
      <c r="G12954" s="35"/>
    </row>
    <row r="12955" spans="3:7" x14ac:dyDescent="0.3">
      <c r="C12955" s="1"/>
      <c r="G12955" s="35"/>
    </row>
    <row r="12956" spans="3:7" x14ac:dyDescent="0.3">
      <c r="C12956" s="1"/>
      <c r="G12956" s="35"/>
    </row>
    <row r="12957" spans="3:7" x14ac:dyDescent="0.3">
      <c r="C12957" s="1"/>
      <c r="G12957" s="35"/>
    </row>
    <row r="12958" spans="3:7" x14ac:dyDescent="0.3">
      <c r="C12958" s="1"/>
      <c r="G12958" s="35"/>
    </row>
    <row r="12959" spans="3:7" x14ac:dyDescent="0.3">
      <c r="C12959" s="1"/>
      <c r="G12959" s="35"/>
    </row>
    <row r="12960" spans="3:7" x14ac:dyDescent="0.3">
      <c r="C12960" s="1"/>
      <c r="G12960" s="35"/>
    </row>
    <row r="12961" spans="3:7" x14ac:dyDescent="0.3">
      <c r="C12961" s="1"/>
      <c r="G12961" s="35"/>
    </row>
    <row r="12962" spans="3:7" x14ac:dyDescent="0.3">
      <c r="C12962" s="1"/>
      <c r="G12962" s="35"/>
    </row>
    <row r="12963" spans="3:7" x14ac:dyDescent="0.3">
      <c r="C12963" s="1"/>
      <c r="G12963" s="35"/>
    </row>
    <row r="12964" spans="3:7" x14ac:dyDescent="0.3">
      <c r="C12964" s="1"/>
      <c r="G12964" s="35"/>
    </row>
    <row r="12965" spans="3:7" x14ac:dyDescent="0.3">
      <c r="C12965" s="1"/>
      <c r="G12965" s="35"/>
    </row>
    <row r="12966" spans="3:7" x14ac:dyDescent="0.3">
      <c r="C12966" s="1"/>
      <c r="G12966" s="35"/>
    </row>
    <row r="12967" spans="3:7" x14ac:dyDescent="0.3">
      <c r="C12967" s="1"/>
      <c r="G12967" s="35"/>
    </row>
    <row r="12968" spans="3:7" x14ac:dyDescent="0.3">
      <c r="C12968" s="1"/>
      <c r="G12968" s="35"/>
    </row>
    <row r="12969" spans="3:7" x14ac:dyDescent="0.3">
      <c r="C12969" s="1"/>
      <c r="G12969" s="35"/>
    </row>
    <row r="12970" spans="3:7" x14ac:dyDescent="0.3">
      <c r="C12970" s="1"/>
      <c r="G12970" s="35"/>
    </row>
    <row r="12971" spans="3:7" x14ac:dyDescent="0.3">
      <c r="C12971" s="1"/>
      <c r="G12971" s="35"/>
    </row>
    <row r="12972" spans="3:7" x14ac:dyDescent="0.3">
      <c r="C12972" s="1"/>
      <c r="G12972" s="35"/>
    </row>
    <row r="12973" spans="3:7" x14ac:dyDescent="0.3">
      <c r="C12973" s="1"/>
      <c r="G12973" s="35"/>
    </row>
    <row r="12974" spans="3:7" x14ac:dyDescent="0.3">
      <c r="C12974" s="1"/>
      <c r="G12974" s="35"/>
    </row>
    <row r="12975" spans="3:7" x14ac:dyDescent="0.3">
      <c r="C12975" s="1"/>
      <c r="G12975" s="35"/>
    </row>
    <row r="12976" spans="3:7" x14ac:dyDescent="0.3">
      <c r="C12976" s="1"/>
      <c r="G12976" s="35"/>
    </row>
    <row r="12977" spans="3:7" x14ac:dyDescent="0.3">
      <c r="C12977" s="1"/>
      <c r="G12977" s="35"/>
    </row>
    <row r="12978" spans="3:7" x14ac:dyDescent="0.3">
      <c r="C12978" s="1"/>
      <c r="G12978" s="35"/>
    </row>
    <row r="12979" spans="3:7" x14ac:dyDescent="0.3">
      <c r="C12979" s="1"/>
      <c r="G12979" s="35"/>
    </row>
    <row r="12980" spans="3:7" x14ac:dyDescent="0.3">
      <c r="C12980" s="1"/>
      <c r="G12980" s="35"/>
    </row>
    <row r="12981" spans="3:7" x14ac:dyDescent="0.3">
      <c r="C12981" s="1"/>
      <c r="G12981" s="35"/>
    </row>
    <row r="12982" spans="3:7" x14ac:dyDescent="0.3">
      <c r="C12982" s="1"/>
      <c r="G12982" s="35"/>
    </row>
    <row r="12983" spans="3:7" x14ac:dyDescent="0.3">
      <c r="C12983" s="1"/>
      <c r="G12983" s="35"/>
    </row>
    <row r="12984" spans="3:7" x14ac:dyDescent="0.3">
      <c r="C12984" s="1"/>
      <c r="G12984" s="35"/>
    </row>
    <row r="12985" spans="3:7" x14ac:dyDescent="0.3">
      <c r="C12985" s="1"/>
      <c r="G12985" s="35"/>
    </row>
    <row r="12986" spans="3:7" x14ac:dyDescent="0.3">
      <c r="C12986" s="1"/>
      <c r="G12986" s="35"/>
    </row>
    <row r="12987" spans="3:7" x14ac:dyDescent="0.3">
      <c r="C12987" s="1"/>
      <c r="G12987" s="35"/>
    </row>
    <row r="12988" spans="3:7" x14ac:dyDescent="0.3">
      <c r="C12988" s="1"/>
      <c r="G12988" s="35"/>
    </row>
    <row r="12989" spans="3:7" x14ac:dyDescent="0.3">
      <c r="C12989" s="1"/>
      <c r="G12989" s="35"/>
    </row>
    <row r="12990" spans="3:7" x14ac:dyDescent="0.3">
      <c r="C12990" s="1"/>
      <c r="G12990" s="35"/>
    </row>
    <row r="12991" spans="3:7" x14ac:dyDescent="0.3">
      <c r="C12991" s="1"/>
      <c r="G12991" s="35"/>
    </row>
    <row r="12992" spans="3:7" x14ac:dyDescent="0.3">
      <c r="C12992" s="1"/>
      <c r="G12992" s="35"/>
    </row>
    <row r="12993" spans="3:7" x14ac:dyDescent="0.3">
      <c r="C12993" s="1"/>
      <c r="G12993" s="35"/>
    </row>
    <row r="12994" spans="3:7" x14ac:dyDescent="0.3">
      <c r="C12994" s="1"/>
      <c r="G12994" s="35"/>
    </row>
    <row r="12995" spans="3:7" x14ac:dyDescent="0.3">
      <c r="C12995" s="1"/>
      <c r="G12995" s="35"/>
    </row>
    <row r="12996" spans="3:7" x14ac:dyDescent="0.3">
      <c r="C12996" s="1"/>
      <c r="G12996" s="35"/>
    </row>
    <row r="12997" spans="3:7" x14ac:dyDescent="0.3">
      <c r="C12997" s="1"/>
      <c r="G12997" s="35"/>
    </row>
    <row r="12998" spans="3:7" x14ac:dyDescent="0.3">
      <c r="C12998" s="1"/>
      <c r="G12998" s="35"/>
    </row>
    <row r="12999" spans="3:7" x14ac:dyDescent="0.3">
      <c r="C12999" s="1"/>
      <c r="G12999" s="35"/>
    </row>
    <row r="13000" spans="3:7" x14ac:dyDescent="0.3">
      <c r="C13000" s="1"/>
      <c r="G13000" s="35"/>
    </row>
    <row r="13001" spans="3:7" x14ac:dyDescent="0.3">
      <c r="C13001" s="1"/>
      <c r="G13001" s="35"/>
    </row>
    <row r="13002" spans="3:7" x14ac:dyDescent="0.3">
      <c r="C13002" s="1"/>
      <c r="G13002" s="35"/>
    </row>
    <row r="13003" spans="3:7" x14ac:dyDescent="0.3">
      <c r="C13003" s="1"/>
      <c r="G13003" s="35"/>
    </row>
    <row r="13004" spans="3:7" x14ac:dyDescent="0.3">
      <c r="C13004" s="1"/>
      <c r="G13004" s="35"/>
    </row>
    <row r="13005" spans="3:7" x14ac:dyDescent="0.3">
      <c r="C13005" s="1"/>
      <c r="G13005" s="35"/>
    </row>
    <row r="13006" spans="3:7" x14ac:dyDescent="0.3">
      <c r="C13006" s="1"/>
      <c r="G13006" s="35"/>
    </row>
    <row r="13007" spans="3:7" x14ac:dyDescent="0.3">
      <c r="C13007" s="1"/>
      <c r="G13007" s="35"/>
    </row>
    <row r="13008" spans="3:7" x14ac:dyDescent="0.3">
      <c r="C13008" s="1"/>
      <c r="G13008" s="35"/>
    </row>
    <row r="13009" spans="3:7" x14ac:dyDescent="0.3">
      <c r="C13009" s="1"/>
      <c r="G13009" s="35"/>
    </row>
    <row r="13010" spans="3:7" x14ac:dyDescent="0.3">
      <c r="C13010" s="1"/>
      <c r="G13010" s="35"/>
    </row>
    <row r="13011" spans="3:7" x14ac:dyDescent="0.3">
      <c r="C13011" s="1"/>
      <c r="G13011" s="35"/>
    </row>
    <row r="13012" spans="3:7" x14ac:dyDescent="0.3">
      <c r="C13012" s="1"/>
      <c r="G13012" s="35"/>
    </row>
    <row r="13013" spans="3:7" x14ac:dyDescent="0.3">
      <c r="C13013" s="1"/>
      <c r="G13013" s="35"/>
    </row>
    <row r="13014" spans="3:7" x14ac:dyDescent="0.3">
      <c r="C13014" s="1"/>
      <c r="G13014" s="35"/>
    </row>
    <row r="13015" spans="3:7" x14ac:dyDescent="0.3">
      <c r="C13015" s="1"/>
      <c r="G13015" s="35"/>
    </row>
    <row r="13016" spans="3:7" x14ac:dyDescent="0.3">
      <c r="C13016" s="1"/>
      <c r="G13016" s="35"/>
    </row>
    <row r="13017" spans="3:7" x14ac:dyDescent="0.3">
      <c r="C13017" s="1"/>
      <c r="G13017" s="35"/>
    </row>
    <row r="13018" spans="3:7" x14ac:dyDescent="0.3">
      <c r="C13018" s="1"/>
      <c r="G13018" s="35"/>
    </row>
    <row r="13019" spans="3:7" x14ac:dyDescent="0.3">
      <c r="C13019" s="1"/>
      <c r="G13019" s="35"/>
    </row>
    <row r="13020" spans="3:7" x14ac:dyDescent="0.3">
      <c r="C13020" s="1"/>
      <c r="G13020" s="35"/>
    </row>
    <row r="13021" spans="3:7" x14ac:dyDescent="0.3">
      <c r="C13021" s="1"/>
      <c r="G13021" s="35"/>
    </row>
    <row r="13022" spans="3:7" x14ac:dyDescent="0.3">
      <c r="C13022" s="1"/>
      <c r="G13022" s="35"/>
    </row>
    <row r="13023" spans="3:7" x14ac:dyDescent="0.3">
      <c r="C13023" s="1"/>
      <c r="G13023" s="35"/>
    </row>
    <row r="13024" spans="3:7" x14ac:dyDescent="0.3">
      <c r="C13024" s="1"/>
      <c r="G13024" s="35"/>
    </row>
    <row r="13025" spans="3:7" x14ac:dyDescent="0.3">
      <c r="C13025" s="1"/>
      <c r="G13025" s="35"/>
    </row>
    <row r="13026" spans="3:7" x14ac:dyDescent="0.3">
      <c r="C13026" s="1"/>
      <c r="G13026" s="35"/>
    </row>
    <row r="13027" spans="3:7" x14ac:dyDescent="0.3">
      <c r="C13027" s="1"/>
      <c r="G13027" s="35"/>
    </row>
    <row r="13028" spans="3:7" x14ac:dyDescent="0.3">
      <c r="C13028" s="1"/>
      <c r="G13028" s="35"/>
    </row>
    <row r="13029" spans="3:7" x14ac:dyDescent="0.3">
      <c r="C13029" s="1"/>
      <c r="G13029" s="35"/>
    </row>
    <row r="13030" spans="3:7" x14ac:dyDescent="0.3">
      <c r="C13030" s="1"/>
      <c r="G13030" s="35"/>
    </row>
    <row r="13031" spans="3:7" x14ac:dyDescent="0.3">
      <c r="C13031" s="1"/>
      <c r="G13031" s="35"/>
    </row>
    <row r="13032" spans="3:7" x14ac:dyDescent="0.3">
      <c r="C13032" s="1"/>
      <c r="G13032" s="35"/>
    </row>
    <row r="13033" spans="3:7" x14ac:dyDescent="0.3">
      <c r="C13033" s="1"/>
      <c r="G13033" s="35"/>
    </row>
    <row r="13034" spans="3:7" x14ac:dyDescent="0.3">
      <c r="C13034" s="1"/>
      <c r="G13034" s="35"/>
    </row>
    <row r="13035" spans="3:7" x14ac:dyDescent="0.3">
      <c r="C13035" s="1"/>
      <c r="G13035" s="35"/>
    </row>
    <row r="13036" spans="3:7" x14ac:dyDescent="0.3">
      <c r="C13036" s="1"/>
      <c r="G13036" s="35"/>
    </row>
    <row r="13037" spans="3:7" x14ac:dyDescent="0.3">
      <c r="C13037" s="1"/>
      <c r="G13037" s="35"/>
    </row>
    <row r="13038" spans="3:7" x14ac:dyDescent="0.3">
      <c r="C13038" s="1"/>
      <c r="G13038" s="35"/>
    </row>
    <row r="13039" spans="3:7" x14ac:dyDescent="0.3">
      <c r="C13039" s="1"/>
      <c r="G13039" s="35"/>
    </row>
    <row r="13040" spans="3:7" x14ac:dyDescent="0.3">
      <c r="C13040" s="1"/>
      <c r="G13040" s="35"/>
    </row>
    <row r="13041" spans="3:7" x14ac:dyDescent="0.3">
      <c r="C13041" s="1"/>
      <c r="G13041" s="35"/>
    </row>
    <row r="13042" spans="3:7" x14ac:dyDescent="0.3">
      <c r="C13042" s="1"/>
      <c r="G13042" s="35"/>
    </row>
    <row r="13043" spans="3:7" x14ac:dyDescent="0.3">
      <c r="C13043" s="1"/>
      <c r="G13043" s="35"/>
    </row>
    <row r="13044" spans="3:7" x14ac:dyDescent="0.3">
      <c r="C13044" s="1"/>
      <c r="G13044" s="35"/>
    </row>
    <row r="13045" spans="3:7" x14ac:dyDescent="0.3">
      <c r="C13045" s="1"/>
      <c r="G13045" s="35"/>
    </row>
    <row r="13046" spans="3:7" x14ac:dyDescent="0.3">
      <c r="C13046" s="1"/>
      <c r="G13046" s="35"/>
    </row>
    <row r="13047" spans="3:7" x14ac:dyDescent="0.3">
      <c r="C13047" s="1"/>
      <c r="G13047" s="35"/>
    </row>
    <row r="13048" spans="3:7" x14ac:dyDescent="0.3">
      <c r="C13048" s="1"/>
      <c r="G13048" s="35"/>
    </row>
    <row r="13049" spans="3:7" x14ac:dyDescent="0.3">
      <c r="C13049" s="1"/>
      <c r="G13049" s="35"/>
    </row>
    <row r="13050" spans="3:7" x14ac:dyDescent="0.3">
      <c r="C13050" s="1"/>
      <c r="G13050" s="35"/>
    </row>
    <row r="13051" spans="3:7" x14ac:dyDescent="0.3">
      <c r="C13051" s="1"/>
      <c r="G13051" s="35"/>
    </row>
    <row r="13052" spans="3:7" x14ac:dyDescent="0.3">
      <c r="C13052" s="1"/>
      <c r="G13052" s="35"/>
    </row>
    <row r="13053" spans="3:7" x14ac:dyDescent="0.3">
      <c r="C13053" s="1"/>
      <c r="G13053" s="35"/>
    </row>
    <row r="13054" spans="3:7" x14ac:dyDescent="0.3">
      <c r="C13054" s="1"/>
      <c r="G13054" s="35"/>
    </row>
    <row r="13055" spans="3:7" x14ac:dyDescent="0.3">
      <c r="C13055" s="1"/>
      <c r="G13055" s="35"/>
    </row>
    <row r="13056" spans="3:7" x14ac:dyDescent="0.3">
      <c r="C13056" s="1"/>
      <c r="G13056" s="35"/>
    </row>
    <row r="13057" spans="3:7" x14ac:dyDescent="0.3">
      <c r="C13057" s="1"/>
      <c r="G13057" s="35"/>
    </row>
    <row r="13058" spans="3:7" x14ac:dyDescent="0.3">
      <c r="C13058" s="1"/>
      <c r="G13058" s="35"/>
    </row>
    <row r="13059" spans="3:7" x14ac:dyDescent="0.3">
      <c r="C13059" s="1"/>
      <c r="G13059" s="35"/>
    </row>
    <row r="13060" spans="3:7" x14ac:dyDescent="0.3">
      <c r="C13060" s="1"/>
      <c r="G13060" s="35"/>
    </row>
    <row r="13061" spans="3:7" x14ac:dyDescent="0.3">
      <c r="C13061" s="1"/>
      <c r="G13061" s="35"/>
    </row>
    <row r="13062" spans="3:7" x14ac:dyDescent="0.3">
      <c r="C13062" s="1"/>
      <c r="G13062" s="35"/>
    </row>
    <row r="13063" spans="3:7" x14ac:dyDescent="0.3">
      <c r="C13063" s="1"/>
      <c r="G13063" s="35"/>
    </row>
    <row r="13064" spans="3:7" x14ac:dyDescent="0.3">
      <c r="C13064" s="1"/>
      <c r="G13064" s="35"/>
    </row>
    <row r="13065" spans="3:7" x14ac:dyDescent="0.3">
      <c r="C13065" s="1"/>
      <c r="G13065" s="35"/>
    </row>
    <row r="13066" spans="3:7" x14ac:dyDescent="0.3">
      <c r="C13066" s="1"/>
      <c r="G13066" s="35"/>
    </row>
    <row r="13067" spans="3:7" x14ac:dyDescent="0.3">
      <c r="C13067" s="1"/>
      <c r="G13067" s="35"/>
    </row>
    <row r="13068" spans="3:7" x14ac:dyDescent="0.3">
      <c r="C13068" s="1"/>
      <c r="G13068" s="35"/>
    </row>
    <row r="13069" spans="3:7" x14ac:dyDescent="0.3">
      <c r="C13069" s="1"/>
      <c r="G13069" s="35"/>
    </row>
    <row r="13070" spans="3:7" x14ac:dyDescent="0.3">
      <c r="C13070" s="1"/>
      <c r="G13070" s="35"/>
    </row>
    <row r="13071" spans="3:7" x14ac:dyDescent="0.3">
      <c r="C13071" s="1"/>
      <c r="G13071" s="35"/>
    </row>
    <row r="13072" spans="3:7" x14ac:dyDescent="0.3">
      <c r="C13072" s="1"/>
      <c r="G13072" s="35"/>
    </row>
    <row r="13073" spans="3:7" x14ac:dyDescent="0.3">
      <c r="C13073" s="1"/>
      <c r="G13073" s="35"/>
    </row>
    <row r="13074" spans="3:7" x14ac:dyDescent="0.3">
      <c r="C13074" s="1"/>
      <c r="G13074" s="35"/>
    </row>
    <row r="13075" spans="3:7" x14ac:dyDescent="0.3">
      <c r="C13075" s="1"/>
      <c r="G13075" s="35"/>
    </row>
    <row r="13076" spans="3:7" x14ac:dyDescent="0.3">
      <c r="C13076" s="1"/>
      <c r="G13076" s="35"/>
    </row>
    <row r="13077" spans="3:7" x14ac:dyDescent="0.3">
      <c r="C13077" s="1"/>
      <c r="G13077" s="35"/>
    </row>
    <row r="13078" spans="3:7" x14ac:dyDescent="0.3">
      <c r="C13078" s="1"/>
      <c r="G13078" s="35"/>
    </row>
    <row r="13079" spans="3:7" x14ac:dyDescent="0.3">
      <c r="C13079" s="1"/>
      <c r="G13079" s="35"/>
    </row>
    <row r="13080" spans="3:7" x14ac:dyDescent="0.3">
      <c r="C13080" s="1"/>
      <c r="G13080" s="35"/>
    </row>
    <row r="13081" spans="3:7" x14ac:dyDescent="0.3">
      <c r="C13081" s="1"/>
      <c r="G13081" s="35"/>
    </row>
    <row r="13082" spans="3:7" x14ac:dyDescent="0.3">
      <c r="C13082" s="1"/>
      <c r="G13082" s="35"/>
    </row>
    <row r="13083" spans="3:7" x14ac:dyDescent="0.3">
      <c r="C13083" s="1"/>
      <c r="G13083" s="35"/>
    </row>
    <row r="13084" spans="3:7" x14ac:dyDescent="0.3">
      <c r="C13084" s="1"/>
      <c r="G13084" s="35"/>
    </row>
    <row r="13085" spans="3:7" x14ac:dyDescent="0.3">
      <c r="C13085" s="1"/>
      <c r="G13085" s="35"/>
    </row>
    <row r="13086" spans="3:7" x14ac:dyDescent="0.3">
      <c r="C13086" s="1"/>
      <c r="G13086" s="35"/>
    </row>
    <row r="13087" spans="3:7" x14ac:dyDescent="0.3">
      <c r="C13087" s="1"/>
      <c r="G13087" s="35"/>
    </row>
    <row r="13088" spans="3:7" x14ac:dyDescent="0.3">
      <c r="C13088" s="1"/>
      <c r="G13088" s="35"/>
    </row>
    <row r="13089" spans="3:7" x14ac:dyDescent="0.3">
      <c r="C13089" s="1"/>
      <c r="G13089" s="35"/>
    </row>
    <row r="13090" spans="3:7" x14ac:dyDescent="0.3">
      <c r="C13090" s="1"/>
      <c r="G13090" s="35"/>
    </row>
    <row r="13091" spans="3:7" x14ac:dyDescent="0.3">
      <c r="C13091" s="1"/>
      <c r="G13091" s="35"/>
    </row>
    <row r="13092" spans="3:7" x14ac:dyDescent="0.3">
      <c r="C13092" s="1"/>
      <c r="G13092" s="35"/>
    </row>
    <row r="13093" spans="3:7" x14ac:dyDescent="0.3">
      <c r="C13093" s="1"/>
      <c r="G13093" s="35"/>
    </row>
    <row r="13094" spans="3:7" x14ac:dyDescent="0.3">
      <c r="C13094" s="1"/>
      <c r="G13094" s="35"/>
    </row>
    <row r="13095" spans="3:7" x14ac:dyDescent="0.3">
      <c r="C13095" s="1"/>
      <c r="G13095" s="35"/>
    </row>
    <row r="13096" spans="3:7" x14ac:dyDescent="0.3">
      <c r="C13096" s="1"/>
      <c r="G13096" s="35"/>
    </row>
    <row r="13097" spans="3:7" x14ac:dyDescent="0.3">
      <c r="C13097" s="1"/>
      <c r="G13097" s="35"/>
    </row>
    <row r="13098" spans="3:7" x14ac:dyDescent="0.3">
      <c r="C13098" s="1"/>
      <c r="G13098" s="35"/>
    </row>
    <row r="13099" spans="3:7" x14ac:dyDescent="0.3">
      <c r="C13099" s="1"/>
      <c r="G13099" s="35"/>
    </row>
    <row r="13100" spans="3:7" x14ac:dyDescent="0.3">
      <c r="C13100" s="1"/>
      <c r="G13100" s="35"/>
    </row>
    <row r="13101" spans="3:7" x14ac:dyDescent="0.3">
      <c r="C13101" s="1"/>
      <c r="G13101" s="35"/>
    </row>
    <row r="13102" spans="3:7" x14ac:dyDescent="0.3">
      <c r="C13102" s="1"/>
      <c r="G13102" s="35"/>
    </row>
    <row r="13103" spans="3:7" x14ac:dyDescent="0.3">
      <c r="C13103" s="1"/>
      <c r="G13103" s="35"/>
    </row>
    <row r="13104" spans="3:7" x14ac:dyDescent="0.3">
      <c r="C13104" s="1"/>
      <c r="G13104" s="35"/>
    </row>
    <row r="13105" spans="3:7" x14ac:dyDescent="0.3">
      <c r="C13105" s="1"/>
      <c r="G13105" s="35"/>
    </row>
    <row r="13106" spans="3:7" x14ac:dyDescent="0.3">
      <c r="C13106" s="1"/>
      <c r="G13106" s="35"/>
    </row>
    <row r="13107" spans="3:7" x14ac:dyDescent="0.3">
      <c r="C13107" s="1"/>
      <c r="G13107" s="35"/>
    </row>
    <row r="13108" spans="3:7" x14ac:dyDescent="0.3">
      <c r="C13108" s="1"/>
      <c r="G13108" s="35"/>
    </row>
    <row r="13109" spans="3:7" x14ac:dyDescent="0.3">
      <c r="C13109" s="1"/>
      <c r="G13109" s="35"/>
    </row>
    <row r="13110" spans="3:7" x14ac:dyDescent="0.3">
      <c r="C13110" s="1"/>
      <c r="G13110" s="35"/>
    </row>
    <row r="13111" spans="3:7" x14ac:dyDescent="0.3">
      <c r="C13111" s="1"/>
      <c r="G13111" s="35"/>
    </row>
    <row r="13112" spans="3:7" x14ac:dyDescent="0.3">
      <c r="C13112" s="1"/>
      <c r="G13112" s="35"/>
    </row>
    <row r="13113" spans="3:7" x14ac:dyDescent="0.3">
      <c r="C13113" s="1"/>
      <c r="G13113" s="35"/>
    </row>
    <row r="13114" spans="3:7" x14ac:dyDescent="0.3">
      <c r="C13114" s="1"/>
      <c r="G13114" s="35"/>
    </row>
    <row r="13115" spans="3:7" x14ac:dyDescent="0.3">
      <c r="C13115" s="1"/>
      <c r="G13115" s="35"/>
    </row>
    <row r="13116" spans="3:7" x14ac:dyDescent="0.3">
      <c r="C13116" s="1"/>
      <c r="G13116" s="35"/>
    </row>
    <row r="13117" spans="3:7" x14ac:dyDescent="0.3">
      <c r="C13117" s="1"/>
      <c r="G13117" s="35"/>
    </row>
    <row r="13118" spans="3:7" x14ac:dyDescent="0.3">
      <c r="C13118" s="1"/>
      <c r="G13118" s="35"/>
    </row>
    <row r="13119" spans="3:7" x14ac:dyDescent="0.3">
      <c r="C13119" s="1"/>
      <c r="G13119" s="35"/>
    </row>
    <row r="13120" spans="3:7" x14ac:dyDescent="0.3">
      <c r="C13120" s="1"/>
      <c r="G13120" s="35"/>
    </row>
    <row r="13121" spans="3:7" x14ac:dyDescent="0.3">
      <c r="C13121" s="1"/>
      <c r="G13121" s="35"/>
    </row>
    <row r="13122" spans="3:7" x14ac:dyDescent="0.3">
      <c r="C13122" s="1"/>
      <c r="G13122" s="35"/>
    </row>
    <row r="13123" spans="3:7" x14ac:dyDescent="0.3">
      <c r="C13123" s="1"/>
      <c r="G13123" s="35"/>
    </row>
    <row r="13124" spans="3:7" x14ac:dyDescent="0.3">
      <c r="C13124" s="1"/>
      <c r="G13124" s="35"/>
    </row>
    <row r="13125" spans="3:7" x14ac:dyDescent="0.3">
      <c r="C13125" s="1"/>
      <c r="G13125" s="35"/>
    </row>
    <row r="13126" spans="3:7" x14ac:dyDescent="0.3">
      <c r="C13126" s="1"/>
      <c r="G13126" s="35"/>
    </row>
    <row r="13127" spans="3:7" x14ac:dyDescent="0.3">
      <c r="C13127" s="1"/>
      <c r="G13127" s="35"/>
    </row>
    <row r="13128" spans="3:7" x14ac:dyDescent="0.3">
      <c r="C13128" s="1"/>
      <c r="G13128" s="35"/>
    </row>
    <row r="13129" spans="3:7" x14ac:dyDescent="0.3">
      <c r="C13129" s="1"/>
      <c r="G13129" s="35"/>
    </row>
    <row r="13130" spans="3:7" x14ac:dyDescent="0.3">
      <c r="C13130" s="1"/>
      <c r="G13130" s="35"/>
    </row>
    <row r="13131" spans="3:7" x14ac:dyDescent="0.3">
      <c r="C13131" s="1"/>
      <c r="G13131" s="35"/>
    </row>
    <row r="13132" spans="3:7" x14ac:dyDescent="0.3">
      <c r="C13132" s="1"/>
      <c r="G13132" s="35"/>
    </row>
    <row r="13133" spans="3:7" x14ac:dyDescent="0.3">
      <c r="C13133" s="1"/>
      <c r="G13133" s="35"/>
    </row>
    <row r="13134" spans="3:7" x14ac:dyDescent="0.3">
      <c r="C13134" s="1"/>
      <c r="G13134" s="35"/>
    </row>
    <row r="13135" spans="3:7" x14ac:dyDescent="0.3">
      <c r="C13135" s="1"/>
      <c r="G13135" s="35"/>
    </row>
    <row r="13136" spans="3:7" x14ac:dyDescent="0.3">
      <c r="C13136" s="1"/>
      <c r="G13136" s="35"/>
    </row>
    <row r="13137" spans="3:7" x14ac:dyDescent="0.3">
      <c r="C13137" s="1"/>
      <c r="G13137" s="35"/>
    </row>
    <row r="13138" spans="3:7" x14ac:dyDescent="0.3">
      <c r="C13138" s="1"/>
      <c r="G13138" s="35"/>
    </row>
    <row r="13139" spans="3:7" x14ac:dyDescent="0.3">
      <c r="C13139" s="1"/>
      <c r="G13139" s="35"/>
    </row>
    <row r="13140" spans="3:7" x14ac:dyDescent="0.3">
      <c r="C13140" s="1"/>
      <c r="G13140" s="35"/>
    </row>
    <row r="13141" spans="3:7" x14ac:dyDescent="0.3">
      <c r="C13141" s="1"/>
      <c r="G13141" s="35"/>
    </row>
    <row r="13142" spans="3:7" x14ac:dyDescent="0.3">
      <c r="C13142" s="1"/>
      <c r="G13142" s="35"/>
    </row>
    <row r="13143" spans="3:7" x14ac:dyDescent="0.3">
      <c r="C13143" s="1"/>
      <c r="G13143" s="35"/>
    </row>
    <row r="13144" spans="3:7" x14ac:dyDescent="0.3">
      <c r="C13144" s="1"/>
      <c r="G13144" s="35"/>
    </row>
    <row r="13145" spans="3:7" x14ac:dyDescent="0.3">
      <c r="C13145" s="1"/>
      <c r="G13145" s="35"/>
    </row>
    <row r="13146" spans="3:7" x14ac:dyDescent="0.3">
      <c r="C13146" s="1"/>
      <c r="G13146" s="35"/>
    </row>
    <row r="13147" spans="3:7" x14ac:dyDescent="0.3">
      <c r="C13147" s="1"/>
      <c r="G13147" s="35"/>
    </row>
    <row r="13148" spans="3:7" x14ac:dyDescent="0.3">
      <c r="C13148" s="1"/>
      <c r="G13148" s="35"/>
    </row>
    <row r="13149" spans="3:7" x14ac:dyDescent="0.3">
      <c r="C13149" s="1"/>
      <c r="G13149" s="35"/>
    </row>
    <row r="13150" spans="3:7" x14ac:dyDescent="0.3">
      <c r="C13150" s="1"/>
      <c r="G13150" s="35"/>
    </row>
    <row r="13151" spans="3:7" x14ac:dyDescent="0.3">
      <c r="C13151" s="1"/>
      <c r="G13151" s="35"/>
    </row>
    <row r="13152" spans="3:7" x14ac:dyDescent="0.3">
      <c r="C13152" s="1"/>
      <c r="G13152" s="35"/>
    </row>
    <row r="13153" spans="3:7" x14ac:dyDescent="0.3">
      <c r="C13153" s="1"/>
      <c r="G13153" s="35"/>
    </row>
    <row r="13154" spans="3:7" x14ac:dyDescent="0.3">
      <c r="C13154" s="1"/>
      <c r="G13154" s="35"/>
    </row>
    <row r="13155" spans="3:7" x14ac:dyDescent="0.3">
      <c r="C13155" s="1"/>
      <c r="G13155" s="35"/>
    </row>
    <row r="13156" spans="3:7" x14ac:dyDescent="0.3">
      <c r="C13156" s="1"/>
      <c r="G13156" s="35"/>
    </row>
    <row r="13157" spans="3:7" x14ac:dyDescent="0.3">
      <c r="C13157" s="1"/>
      <c r="G13157" s="35"/>
    </row>
    <row r="13158" spans="3:7" x14ac:dyDescent="0.3">
      <c r="C13158" s="1"/>
      <c r="G13158" s="35"/>
    </row>
    <row r="13159" spans="3:7" x14ac:dyDescent="0.3">
      <c r="C13159" s="1"/>
      <c r="G13159" s="35"/>
    </row>
    <row r="13160" spans="3:7" x14ac:dyDescent="0.3">
      <c r="C13160" s="1"/>
      <c r="G13160" s="35"/>
    </row>
    <row r="13161" spans="3:7" x14ac:dyDescent="0.3">
      <c r="C13161" s="1"/>
      <c r="G13161" s="35"/>
    </row>
    <row r="13162" spans="3:7" x14ac:dyDescent="0.3">
      <c r="C13162" s="1"/>
      <c r="G13162" s="35"/>
    </row>
    <row r="13163" spans="3:7" x14ac:dyDescent="0.3">
      <c r="C13163" s="1"/>
      <c r="G13163" s="35"/>
    </row>
    <row r="13164" spans="3:7" x14ac:dyDescent="0.3">
      <c r="C13164" s="1"/>
      <c r="G13164" s="35"/>
    </row>
    <row r="13165" spans="3:7" x14ac:dyDescent="0.3">
      <c r="C13165" s="1"/>
      <c r="G13165" s="35"/>
    </row>
    <row r="13166" spans="3:7" x14ac:dyDescent="0.3">
      <c r="C13166" s="1"/>
      <c r="G13166" s="35"/>
    </row>
    <row r="13167" spans="3:7" x14ac:dyDescent="0.3">
      <c r="C13167" s="1"/>
      <c r="G13167" s="35"/>
    </row>
    <row r="13168" spans="3:7" x14ac:dyDescent="0.3">
      <c r="C13168" s="1"/>
      <c r="G13168" s="35"/>
    </row>
    <row r="13169" spans="3:7" x14ac:dyDescent="0.3">
      <c r="C13169" s="1"/>
      <c r="G13169" s="35"/>
    </row>
    <row r="13170" spans="3:7" x14ac:dyDescent="0.3">
      <c r="C13170" s="1"/>
      <c r="G13170" s="35"/>
    </row>
    <row r="13171" spans="3:7" x14ac:dyDescent="0.3">
      <c r="C13171" s="1"/>
      <c r="G13171" s="35"/>
    </row>
    <row r="13172" spans="3:7" x14ac:dyDescent="0.3">
      <c r="C13172" s="1"/>
      <c r="G13172" s="35"/>
    </row>
    <row r="13173" spans="3:7" x14ac:dyDescent="0.3">
      <c r="C13173" s="1"/>
      <c r="G13173" s="35"/>
    </row>
    <row r="13174" spans="3:7" x14ac:dyDescent="0.3">
      <c r="C13174" s="1"/>
      <c r="G13174" s="35"/>
    </row>
    <row r="13175" spans="3:7" x14ac:dyDescent="0.3">
      <c r="C13175" s="1"/>
      <c r="G13175" s="35"/>
    </row>
    <row r="13176" spans="3:7" x14ac:dyDescent="0.3">
      <c r="C13176" s="1"/>
      <c r="G13176" s="35"/>
    </row>
    <row r="13177" spans="3:7" x14ac:dyDescent="0.3">
      <c r="C13177" s="1"/>
      <c r="G13177" s="35"/>
    </row>
    <row r="13178" spans="3:7" x14ac:dyDescent="0.3">
      <c r="C13178" s="1"/>
      <c r="G13178" s="35"/>
    </row>
    <row r="13179" spans="3:7" x14ac:dyDescent="0.3">
      <c r="C13179" s="1"/>
      <c r="G13179" s="35"/>
    </row>
    <row r="13180" spans="3:7" x14ac:dyDescent="0.3">
      <c r="C13180" s="1"/>
      <c r="G13180" s="35"/>
    </row>
    <row r="13181" spans="3:7" x14ac:dyDescent="0.3">
      <c r="C13181" s="1"/>
      <c r="G13181" s="35"/>
    </row>
    <row r="13182" spans="3:7" x14ac:dyDescent="0.3">
      <c r="C13182" s="1"/>
      <c r="G13182" s="35"/>
    </row>
    <row r="13183" spans="3:7" x14ac:dyDescent="0.3">
      <c r="C13183" s="1"/>
      <c r="G13183" s="35"/>
    </row>
    <row r="13184" spans="3:7" x14ac:dyDescent="0.3">
      <c r="C13184" s="1"/>
      <c r="G13184" s="35"/>
    </row>
    <row r="13185" spans="3:7" x14ac:dyDescent="0.3">
      <c r="C13185" s="1"/>
      <c r="G13185" s="35"/>
    </row>
    <row r="13186" spans="3:7" x14ac:dyDescent="0.3">
      <c r="C13186" s="1"/>
      <c r="G13186" s="35"/>
    </row>
    <row r="13187" spans="3:7" x14ac:dyDescent="0.3">
      <c r="C13187" s="1"/>
      <c r="G13187" s="35"/>
    </row>
    <row r="13188" spans="3:7" x14ac:dyDescent="0.3">
      <c r="C13188" s="1"/>
      <c r="G13188" s="35"/>
    </row>
    <row r="13189" spans="3:7" x14ac:dyDescent="0.3">
      <c r="C13189" s="1"/>
      <c r="G13189" s="35"/>
    </row>
    <row r="13190" spans="3:7" x14ac:dyDescent="0.3">
      <c r="C13190" s="1"/>
      <c r="G13190" s="35"/>
    </row>
    <row r="13191" spans="3:7" x14ac:dyDescent="0.3">
      <c r="C13191" s="1"/>
      <c r="G13191" s="35"/>
    </row>
    <row r="13192" spans="3:7" x14ac:dyDescent="0.3">
      <c r="C13192" s="1"/>
      <c r="G13192" s="35"/>
    </row>
    <row r="13193" spans="3:7" x14ac:dyDescent="0.3">
      <c r="C13193" s="1"/>
      <c r="G13193" s="35"/>
    </row>
    <row r="13194" spans="3:7" x14ac:dyDescent="0.3">
      <c r="C13194" s="1"/>
      <c r="G13194" s="35"/>
    </row>
    <row r="13195" spans="3:7" x14ac:dyDescent="0.3">
      <c r="C13195" s="1"/>
      <c r="G13195" s="35"/>
    </row>
    <row r="13196" spans="3:7" x14ac:dyDescent="0.3">
      <c r="C13196" s="1"/>
      <c r="G13196" s="35"/>
    </row>
    <row r="13197" spans="3:7" x14ac:dyDescent="0.3">
      <c r="C13197" s="1"/>
      <c r="G13197" s="35"/>
    </row>
    <row r="13198" spans="3:7" x14ac:dyDescent="0.3">
      <c r="C13198" s="1"/>
      <c r="G13198" s="35"/>
    </row>
    <row r="13199" spans="3:7" x14ac:dyDescent="0.3">
      <c r="C13199" s="1"/>
      <c r="G13199" s="35"/>
    </row>
    <row r="13200" spans="3:7" x14ac:dyDescent="0.3">
      <c r="C13200" s="1"/>
      <c r="G13200" s="35"/>
    </row>
    <row r="13201" spans="3:7" x14ac:dyDescent="0.3">
      <c r="C13201" s="1"/>
      <c r="G13201" s="35"/>
    </row>
    <row r="13202" spans="3:7" x14ac:dyDescent="0.3">
      <c r="C13202" s="1"/>
      <c r="G13202" s="35"/>
    </row>
    <row r="13203" spans="3:7" x14ac:dyDescent="0.3">
      <c r="C13203" s="1"/>
      <c r="G13203" s="35"/>
    </row>
    <row r="13204" spans="3:7" x14ac:dyDescent="0.3">
      <c r="C13204" s="1"/>
      <c r="G13204" s="35"/>
    </row>
    <row r="13205" spans="3:7" x14ac:dyDescent="0.3">
      <c r="C13205" s="1"/>
      <c r="G13205" s="35"/>
    </row>
    <row r="13206" spans="3:7" x14ac:dyDescent="0.3">
      <c r="C13206" s="1"/>
      <c r="G13206" s="35"/>
    </row>
    <row r="13207" spans="3:7" x14ac:dyDescent="0.3">
      <c r="C13207" s="1"/>
      <c r="G13207" s="35"/>
    </row>
    <row r="13208" spans="3:7" x14ac:dyDescent="0.3">
      <c r="C13208" s="1"/>
      <c r="G13208" s="35"/>
    </row>
    <row r="13209" spans="3:7" x14ac:dyDescent="0.3">
      <c r="C13209" s="1"/>
      <c r="G13209" s="35"/>
    </row>
    <row r="13210" spans="3:7" x14ac:dyDescent="0.3">
      <c r="C13210" s="1"/>
      <c r="G13210" s="35"/>
    </row>
    <row r="13211" spans="3:7" x14ac:dyDescent="0.3">
      <c r="C13211" s="1"/>
      <c r="G13211" s="35"/>
    </row>
    <row r="13212" spans="3:7" x14ac:dyDescent="0.3">
      <c r="C13212" s="1"/>
      <c r="G13212" s="35"/>
    </row>
    <row r="13213" spans="3:7" x14ac:dyDescent="0.3">
      <c r="C13213" s="1"/>
      <c r="G13213" s="35"/>
    </row>
    <row r="13214" spans="3:7" x14ac:dyDescent="0.3">
      <c r="C13214" s="1"/>
      <c r="G13214" s="35"/>
    </row>
    <row r="13215" spans="3:7" x14ac:dyDescent="0.3">
      <c r="C13215" s="1"/>
      <c r="G13215" s="35"/>
    </row>
    <row r="13216" spans="3:7" x14ac:dyDescent="0.3">
      <c r="C13216" s="1"/>
      <c r="G13216" s="35"/>
    </row>
    <row r="13217" spans="3:7" x14ac:dyDescent="0.3">
      <c r="C13217" s="1"/>
      <c r="G13217" s="35"/>
    </row>
    <row r="13218" spans="3:7" x14ac:dyDescent="0.3">
      <c r="C13218" s="1"/>
      <c r="G13218" s="35"/>
    </row>
    <row r="13219" spans="3:7" x14ac:dyDescent="0.3">
      <c r="C13219" s="1"/>
      <c r="G13219" s="35"/>
    </row>
    <row r="13220" spans="3:7" x14ac:dyDescent="0.3">
      <c r="C13220" s="1"/>
      <c r="G13220" s="35"/>
    </row>
    <row r="13221" spans="3:7" x14ac:dyDescent="0.3">
      <c r="C13221" s="1"/>
      <c r="G13221" s="35"/>
    </row>
    <row r="13222" spans="3:7" x14ac:dyDescent="0.3">
      <c r="C13222" s="1"/>
      <c r="G13222" s="35"/>
    </row>
    <row r="13223" spans="3:7" x14ac:dyDescent="0.3">
      <c r="C13223" s="1"/>
      <c r="G13223" s="35"/>
    </row>
    <row r="13224" spans="3:7" x14ac:dyDescent="0.3">
      <c r="C13224" s="1"/>
      <c r="G13224" s="35"/>
    </row>
    <row r="13225" spans="3:7" x14ac:dyDescent="0.3">
      <c r="C13225" s="1"/>
      <c r="G13225" s="35"/>
    </row>
    <row r="13226" spans="3:7" x14ac:dyDescent="0.3">
      <c r="C13226" s="1"/>
      <c r="G13226" s="35"/>
    </row>
    <row r="13227" spans="3:7" x14ac:dyDescent="0.3">
      <c r="C13227" s="1"/>
      <c r="G13227" s="35"/>
    </row>
    <row r="13228" spans="3:7" x14ac:dyDescent="0.3">
      <c r="C13228" s="1"/>
      <c r="G13228" s="35"/>
    </row>
    <row r="13229" spans="3:7" x14ac:dyDescent="0.3">
      <c r="C13229" s="1"/>
      <c r="G13229" s="35"/>
    </row>
    <row r="13230" spans="3:7" x14ac:dyDescent="0.3">
      <c r="C13230" s="1"/>
      <c r="G13230" s="35"/>
    </row>
    <row r="13231" spans="3:7" x14ac:dyDescent="0.3">
      <c r="C13231" s="1"/>
      <c r="G13231" s="35"/>
    </row>
    <row r="13232" spans="3:7" x14ac:dyDescent="0.3">
      <c r="C13232" s="1"/>
      <c r="G13232" s="35"/>
    </row>
    <row r="13233" spans="3:7" x14ac:dyDescent="0.3">
      <c r="C13233" s="1"/>
      <c r="G13233" s="35"/>
    </row>
    <row r="13234" spans="3:7" x14ac:dyDescent="0.3">
      <c r="C13234" s="1"/>
      <c r="G13234" s="35"/>
    </row>
    <row r="13235" spans="3:7" x14ac:dyDescent="0.3">
      <c r="C13235" s="1"/>
      <c r="G13235" s="35"/>
    </row>
    <row r="13236" spans="3:7" x14ac:dyDescent="0.3">
      <c r="C13236" s="1"/>
      <c r="G13236" s="35"/>
    </row>
    <row r="13237" spans="3:7" x14ac:dyDescent="0.3">
      <c r="C13237" s="1"/>
      <c r="G13237" s="35"/>
    </row>
    <row r="13238" spans="3:7" x14ac:dyDescent="0.3">
      <c r="C13238" s="1"/>
      <c r="G13238" s="35"/>
    </row>
    <row r="13239" spans="3:7" x14ac:dyDescent="0.3">
      <c r="C13239" s="1"/>
      <c r="G13239" s="35"/>
    </row>
    <row r="13240" spans="3:7" x14ac:dyDescent="0.3">
      <c r="C13240" s="1"/>
      <c r="G13240" s="35"/>
    </row>
    <row r="13241" spans="3:7" x14ac:dyDescent="0.3">
      <c r="C13241" s="1"/>
      <c r="G13241" s="35"/>
    </row>
    <row r="13242" spans="3:7" x14ac:dyDescent="0.3">
      <c r="C13242" s="1"/>
      <c r="G13242" s="35"/>
    </row>
    <row r="13243" spans="3:7" x14ac:dyDescent="0.3">
      <c r="C13243" s="1"/>
      <c r="G13243" s="35"/>
    </row>
    <row r="13244" spans="3:7" x14ac:dyDescent="0.3">
      <c r="C13244" s="1"/>
      <c r="G13244" s="35"/>
    </row>
    <row r="13245" spans="3:7" x14ac:dyDescent="0.3">
      <c r="C13245" s="1"/>
      <c r="G13245" s="35"/>
    </row>
    <row r="13246" spans="3:7" x14ac:dyDescent="0.3">
      <c r="C13246" s="1"/>
      <c r="G13246" s="35"/>
    </row>
    <row r="13247" spans="3:7" x14ac:dyDescent="0.3">
      <c r="C13247" s="1"/>
      <c r="G13247" s="35"/>
    </row>
    <row r="13248" spans="3:7" x14ac:dyDescent="0.3">
      <c r="C13248" s="1"/>
      <c r="G13248" s="35"/>
    </row>
    <row r="13249" spans="3:7" x14ac:dyDescent="0.3">
      <c r="C13249" s="1"/>
      <c r="G13249" s="35"/>
    </row>
    <row r="13250" spans="3:7" x14ac:dyDescent="0.3">
      <c r="C13250" s="1"/>
      <c r="G13250" s="35"/>
    </row>
    <row r="13251" spans="3:7" x14ac:dyDescent="0.3">
      <c r="C13251" s="1"/>
      <c r="G13251" s="35"/>
    </row>
    <row r="13252" spans="3:7" x14ac:dyDescent="0.3">
      <c r="C13252" s="1"/>
      <c r="G13252" s="35"/>
    </row>
    <row r="13253" spans="3:7" x14ac:dyDescent="0.3">
      <c r="C13253" s="1"/>
      <c r="G13253" s="35"/>
    </row>
    <row r="13254" spans="3:7" x14ac:dyDescent="0.3">
      <c r="C13254" s="1"/>
      <c r="G13254" s="35"/>
    </row>
    <row r="13255" spans="3:7" x14ac:dyDescent="0.3">
      <c r="C13255" s="1"/>
      <c r="G13255" s="35"/>
    </row>
    <row r="13256" spans="3:7" x14ac:dyDescent="0.3">
      <c r="C13256" s="1"/>
      <c r="G13256" s="35"/>
    </row>
    <row r="13257" spans="3:7" x14ac:dyDescent="0.3">
      <c r="C13257" s="1"/>
      <c r="G13257" s="35"/>
    </row>
    <row r="13258" spans="3:7" x14ac:dyDescent="0.3">
      <c r="C13258" s="1"/>
      <c r="G13258" s="35"/>
    </row>
    <row r="13259" spans="3:7" x14ac:dyDescent="0.3">
      <c r="C13259" s="1"/>
      <c r="G13259" s="35"/>
    </row>
    <row r="13260" spans="3:7" x14ac:dyDescent="0.3">
      <c r="C13260" s="1"/>
      <c r="G13260" s="35"/>
    </row>
    <row r="13261" spans="3:7" x14ac:dyDescent="0.3">
      <c r="C13261" s="1"/>
      <c r="G13261" s="35"/>
    </row>
    <row r="13262" spans="3:7" x14ac:dyDescent="0.3">
      <c r="C13262" s="1"/>
      <c r="G13262" s="35"/>
    </row>
    <row r="13263" spans="3:7" x14ac:dyDescent="0.3">
      <c r="C13263" s="1"/>
      <c r="G13263" s="35"/>
    </row>
    <row r="13264" spans="3:7" x14ac:dyDescent="0.3">
      <c r="C13264" s="1"/>
      <c r="G13264" s="35"/>
    </row>
    <row r="13265" spans="3:7" x14ac:dyDescent="0.3">
      <c r="C13265" s="1"/>
      <c r="G13265" s="35"/>
    </row>
    <row r="13266" spans="3:7" x14ac:dyDescent="0.3">
      <c r="C13266" s="1"/>
      <c r="G13266" s="35"/>
    </row>
    <row r="13267" spans="3:7" x14ac:dyDescent="0.3">
      <c r="C13267" s="1"/>
      <c r="G13267" s="35"/>
    </row>
    <row r="13268" spans="3:7" x14ac:dyDescent="0.3">
      <c r="C13268" s="1"/>
      <c r="G13268" s="35"/>
    </row>
    <row r="13269" spans="3:7" x14ac:dyDescent="0.3">
      <c r="C13269" s="1"/>
      <c r="G13269" s="35"/>
    </row>
    <row r="13270" spans="3:7" x14ac:dyDescent="0.3">
      <c r="C13270" s="1"/>
      <c r="G13270" s="35"/>
    </row>
    <row r="13271" spans="3:7" x14ac:dyDescent="0.3">
      <c r="C13271" s="1"/>
      <c r="G13271" s="35"/>
    </row>
    <row r="13272" spans="3:7" x14ac:dyDescent="0.3">
      <c r="C13272" s="1"/>
      <c r="G13272" s="35"/>
    </row>
    <row r="13273" spans="3:7" x14ac:dyDescent="0.3">
      <c r="C13273" s="1"/>
      <c r="G13273" s="35"/>
    </row>
    <row r="13274" spans="3:7" x14ac:dyDescent="0.3">
      <c r="C13274" s="1"/>
      <c r="G13274" s="35"/>
    </row>
    <row r="13275" spans="3:7" x14ac:dyDescent="0.3">
      <c r="C13275" s="1"/>
      <c r="G13275" s="35"/>
    </row>
    <row r="13276" spans="3:7" x14ac:dyDescent="0.3">
      <c r="C13276" s="1"/>
      <c r="G13276" s="35"/>
    </row>
    <row r="13277" spans="3:7" x14ac:dyDescent="0.3">
      <c r="C13277" s="1"/>
      <c r="G13277" s="35"/>
    </row>
    <row r="13278" spans="3:7" x14ac:dyDescent="0.3">
      <c r="C13278" s="1"/>
      <c r="G13278" s="35"/>
    </row>
    <row r="13279" spans="3:7" x14ac:dyDescent="0.3">
      <c r="C13279" s="1"/>
      <c r="G13279" s="35"/>
    </row>
    <row r="13280" spans="3:7" x14ac:dyDescent="0.3">
      <c r="C13280" s="1"/>
      <c r="G13280" s="35"/>
    </row>
    <row r="13281" spans="3:7" x14ac:dyDescent="0.3">
      <c r="C13281" s="1"/>
      <c r="G13281" s="35"/>
    </row>
    <row r="13282" spans="3:7" x14ac:dyDescent="0.3">
      <c r="C13282" s="1"/>
      <c r="G13282" s="35"/>
    </row>
    <row r="13283" spans="3:7" x14ac:dyDescent="0.3">
      <c r="C13283" s="1"/>
      <c r="G13283" s="35"/>
    </row>
    <row r="13284" spans="3:7" x14ac:dyDescent="0.3">
      <c r="C13284" s="1"/>
      <c r="G13284" s="35"/>
    </row>
    <row r="13285" spans="3:7" x14ac:dyDescent="0.3">
      <c r="C13285" s="1"/>
      <c r="G13285" s="35"/>
    </row>
    <row r="13286" spans="3:7" x14ac:dyDescent="0.3">
      <c r="C13286" s="1"/>
      <c r="G13286" s="35"/>
    </row>
    <row r="13287" spans="3:7" x14ac:dyDescent="0.3">
      <c r="C13287" s="1"/>
      <c r="G13287" s="35"/>
    </row>
    <row r="13288" spans="3:7" x14ac:dyDescent="0.3">
      <c r="C13288" s="1"/>
      <c r="G13288" s="35"/>
    </row>
    <row r="13289" spans="3:7" x14ac:dyDescent="0.3">
      <c r="C13289" s="1"/>
      <c r="G13289" s="35"/>
    </row>
    <row r="13290" spans="3:7" x14ac:dyDescent="0.3">
      <c r="C13290" s="1"/>
      <c r="G13290" s="35"/>
    </row>
    <row r="13291" spans="3:7" x14ac:dyDescent="0.3">
      <c r="C13291" s="1"/>
      <c r="G13291" s="35"/>
    </row>
    <row r="13292" spans="3:7" x14ac:dyDescent="0.3">
      <c r="C13292" s="1"/>
      <c r="G13292" s="35"/>
    </row>
    <row r="13293" spans="3:7" x14ac:dyDescent="0.3">
      <c r="C13293" s="1"/>
      <c r="G13293" s="35"/>
    </row>
    <row r="13294" spans="3:7" x14ac:dyDescent="0.3">
      <c r="C13294" s="1"/>
      <c r="G13294" s="35"/>
    </row>
    <row r="13295" spans="3:7" x14ac:dyDescent="0.3">
      <c r="C13295" s="1"/>
      <c r="G13295" s="35"/>
    </row>
    <row r="13296" spans="3:7" x14ac:dyDescent="0.3">
      <c r="C13296" s="1"/>
      <c r="G13296" s="35"/>
    </row>
    <row r="13297" spans="3:7" x14ac:dyDescent="0.3">
      <c r="C13297" s="1"/>
      <c r="G13297" s="35"/>
    </row>
    <row r="13298" spans="3:7" x14ac:dyDescent="0.3">
      <c r="C13298" s="1"/>
      <c r="G13298" s="35"/>
    </row>
    <row r="13299" spans="3:7" x14ac:dyDescent="0.3">
      <c r="C13299" s="1"/>
      <c r="G13299" s="35"/>
    </row>
    <row r="13300" spans="3:7" x14ac:dyDescent="0.3">
      <c r="C13300" s="1"/>
      <c r="G13300" s="35"/>
    </row>
    <row r="13301" spans="3:7" x14ac:dyDescent="0.3">
      <c r="C13301" s="1"/>
      <c r="G13301" s="35"/>
    </row>
    <row r="13302" spans="3:7" x14ac:dyDescent="0.3">
      <c r="C13302" s="1"/>
      <c r="G13302" s="35"/>
    </row>
    <row r="13303" spans="3:7" x14ac:dyDescent="0.3">
      <c r="C13303" s="1"/>
      <c r="G13303" s="35"/>
    </row>
    <row r="13304" spans="3:7" x14ac:dyDescent="0.3">
      <c r="C13304" s="1"/>
      <c r="G13304" s="35"/>
    </row>
    <row r="13305" spans="3:7" x14ac:dyDescent="0.3">
      <c r="C13305" s="1"/>
      <c r="G13305" s="35"/>
    </row>
    <row r="13306" spans="3:7" x14ac:dyDescent="0.3">
      <c r="C13306" s="1"/>
      <c r="G13306" s="35"/>
    </row>
    <row r="13307" spans="3:7" x14ac:dyDescent="0.3">
      <c r="C13307" s="1"/>
      <c r="G13307" s="35"/>
    </row>
    <row r="13308" spans="3:7" x14ac:dyDescent="0.3">
      <c r="C13308" s="1"/>
      <c r="G13308" s="35"/>
    </row>
    <row r="13309" spans="3:7" x14ac:dyDescent="0.3">
      <c r="C13309" s="1"/>
      <c r="G13309" s="35"/>
    </row>
    <row r="13310" spans="3:7" x14ac:dyDescent="0.3">
      <c r="C13310" s="1"/>
      <c r="G13310" s="35"/>
    </row>
    <row r="13311" spans="3:7" x14ac:dyDescent="0.3">
      <c r="C13311" s="1"/>
      <c r="G13311" s="35"/>
    </row>
    <row r="13312" spans="3:7" x14ac:dyDescent="0.3">
      <c r="C13312" s="1"/>
      <c r="G13312" s="35"/>
    </row>
    <row r="13313" spans="3:7" x14ac:dyDescent="0.3">
      <c r="C13313" s="1"/>
      <c r="G13313" s="35"/>
    </row>
    <row r="13314" spans="3:7" x14ac:dyDescent="0.3">
      <c r="C13314" s="1"/>
      <c r="G13314" s="35"/>
    </row>
    <row r="13315" spans="3:7" x14ac:dyDescent="0.3">
      <c r="C13315" s="1"/>
      <c r="G13315" s="35"/>
    </row>
    <row r="13316" spans="3:7" x14ac:dyDescent="0.3">
      <c r="C13316" s="1"/>
      <c r="G13316" s="35"/>
    </row>
    <row r="13317" spans="3:7" x14ac:dyDescent="0.3">
      <c r="C13317" s="1"/>
      <c r="G13317" s="35"/>
    </row>
    <row r="13318" spans="3:7" x14ac:dyDescent="0.3">
      <c r="C13318" s="1"/>
      <c r="G13318" s="35"/>
    </row>
    <row r="13319" spans="3:7" x14ac:dyDescent="0.3">
      <c r="C13319" s="1"/>
      <c r="G13319" s="35"/>
    </row>
    <row r="13320" spans="3:7" x14ac:dyDescent="0.3">
      <c r="C13320" s="1"/>
      <c r="G13320" s="35"/>
    </row>
    <row r="13321" spans="3:7" x14ac:dyDescent="0.3">
      <c r="C13321" s="1"/>
      <c r="G13321" s="35"/>
    </row>
    <row r="13322" spans="3:7" x14ac:dyDescent="0.3">
      <c r="C13322" s="1"/>
      <c r="G13322" s="35"/>
    </row>
    <row r="13323" spans="3:7" x14ac:dyDescent="0.3">
      <c r="C13323" s="1"/>
      <c r="G13323" s="35"/>
    </row>
    <row r="13324" spans="3:7" x14ac:dyDescent="0.3">
      <c r="C13324" s="1"/>
      <c r="G13324" s="35"/>
    </row>
    <row r="13325" spans="3:7" x14ac:dyDescent="0.3">
      <c r="C13325" s="1"/>
      <c r="G13325" s="35"/>
    </row>
    <row r="13326" spans="3:7" x14ac:dyDescent="0.3">
      <c r="C13326" s="1"/>
      <c r="G13326" s="35"/>
    </row>
    <row r="13327" spans="3:7" x14ac:dyDescent="0.3">
      <c r="C13327" s="1"/>
      <c r="G13327" s="35"/>
    </row>
    <row r="13328" spans="3:7" x14ac:dyDescent="0.3">
      <c r="C13328" s="1"/>
      <c r="G13328" s="35"/>
    </row>
    <row r="13329" spans="3:7" x14ac:dyDescent="0.3">
      <c r="C13329" s="1"/>
      <c r="G13329" s="35"/>
    </row>
    <row r="13330" spans="3:7" x14ac:dyDescent="0.3">
      <c r="C13330" s="1"/>
      <c r="G13330" s="35"/>
    </row>
    <row r="13331" spans="3:7" x14ac:dyDescent="0.3">
      <c r="C13331" s="1"/>
      <c r="G13331" s="35"/>
    </row>
    <row r="13332" spans="3:7" x14ac:dyDescent="0.3">
      <c r="C13332" s="1"/>
      <c r="G13332" s="35"/>
    </row>
    <row r="13333" spans="3:7" x14ac:dyDescent="0.3">
      <c r="C13333" s="1"/>
      <c r="G13333" s="35"/>
    </row>
    <row r="13334" spans="3:7" x14ac:dyDescent="0.3">
      <c r="C13334" s="1"/>
      <c r="G13334" s="35"/>
    </row>
    <row r="13335" spans="3:7" x14ac:dyDescent="0.3">
      <c r="C13335" s="1"/>
      <c r="G13335" s="35"/>
    </row>
    <row r="13336" spans="3:7" x14ac:dyDescent="0.3">
      <c r="C13336" s="1"/>
      <c r="G13336" s="35"/>
    </row>
    <row r="13337" spans="3:7" x14ac:dyDescent="0.3">
      <c r="C13337" s="1"/>
      <c r="G13337" s="35"/>
    </row>
    <row r="13338" spans="3:7" x14ac:dyDescent="0.3">
      <c r="C13338" s="1"/>
      <c r="G13338" s="35"/>
    </row>
    <row r="13339" spans="3:7" x14ac:dyDescent="0.3">
      <c r="C13339" s="1"/>
      <c r="G13339" s="35"/>
    </row>
    <row r="13340" spans="3:7" x14ac:dyDescent="0.3">
      <c r="C13340" s="1"/>
      <c r="G13340" s="35"/>
    </row>
    <row r="13341" spans="3:7" x14ac:dyDescent="0.3">
      <c r="C13341" s="1"/>
      <c r="G13341" s="35"/>
    </row>
    <row r="13342" spans="3:7" x14ac:dyDescent="0.3">
      <c r="C13342" s="1"/>
      <c r="G13342" s="35"/>
    </row>
    <row r="13343" spans="3:7" x14ac:dyDescent="0.3">
      <c r="C13343" s="1"/>
      <c r="G13343" s="35"/>
    </row>
    <row r="13344" spans="3:7" x14ac:dyDescent="0.3">
      <c r="C13344" s="1"/>
      <c r="G13344" s="35"/>
    </row>
    <row r="13345" spans="3:7" x14ac:dyDescent="0.3">
      <c r="C13345" s="1"/>
      <c r="G13345" s="35"/>
    </row>
    <row r="13346" spans="3:7" x14ac:dyDescent="0.3">
      <c r="C13346" s="1"/>
      <c r="G13346" s="35"/>
    </row>
    <row r="13347" spans="3:7" x14ac:dyDescent="0.3">
      <c r="C13347" s="1"/>
      <c r="G13347" s="35"/>
    </row>
    <row r="13348" spans="3:7" x14ac:dyDescent="0.3">
      <c r="C13348" s="1"/>
      <c r="G13348" s="35"/>
    </row>
    <row r="13349" spans="3:7" x14ac:dyDescent="0.3">
      <c r="C13349" s="1"/>
      <c r="G13349" s="35"/>
    </row>
    <row r="13350" spans="3:7" x14ac:dyDescent="0.3">
      <c r="C13350" s="1"/>
      <c r="G13350" s="35"/>
    </row>
    <row r="13351" spans="3:7" x14ac:dyDescent="0.3">
      <c r="C13351" s="1"/>
      <c r="G13351" s="35"/>
    </row>
    <row r="13352" spans="3:7" x14ac:dyDescent="0.3">
      <c r="C13352" s="1"/>
      <c r="G13352" s="35"/>
    </row>
    <row r="13353" spans="3:7" x14ac:dyDescent="0.3">
      <c r="C13353" s="1"/>
      <c r="G13353" s="35"/>
    </row>
    <row r="13354" spans="3:7" x14ac:dyDescent="0.3">
      <c r="C13354" s="1"/>
      <c r="G13354" s="35"/>
    </row>
    <row r="13355" spans="3:7" x14ac:dyDescent="0.3">
      <c r="C13355" s="1"/>
      <c r="G13355" s="35"/>
    </row>
    <row r="13356" spans="3:7" x14ac:dyDescent="0.3">
      <c r="C13356" s="1"/>
      <c r="G13356" s="35"/>
    </row>
    <row r="13357" spans="3:7" x14ac:dyDescent="0.3">
      <c r="C13357" s="1"/>
      <c r="G13357" s="35"/>
    </row>
    <row r="13358" spans="3:7" x14ac:dyDescent="0.3">
      <c r="C13358" s="1"/>
      <c r="G13358" s="35"/>
    </row>
    <row r="13359" spans="3:7" x14ac:dyDescent="0.3">
      <c r="C13359" s="1"/>
      <c r="G13359" s="35"/>
    </row>
    <row r="13360" spans="3:7" x14ac:dyDescent="0.3">
      <c r="C13360" s="1"/>
      <c r="G13360" s="35"/>
    </row>
    <row r="13361" spans="3:7" x14ac:dyDescent="0.3">
      <c r="C13361" s="1"/>
      <c r="G13361" s="35"/>
    </row>
    <row r="13362" spans="3:7" x14ac:dyDescent="0.3">
      <c r="C13362" s="1"/>
      <c r="G13362" s="35"/>
    </row>
    <row r="13363" spans="3:7" x14ac:dyDescent="0.3">
      <c r="C13363" s="1"/>
      <c r="G13363" s="35"/>
    </row>
    <row r="13364" spans="3:7" x14ac:dyDescent="0.3">
      <c r="C13364" s="1"/>
      <c r="G13364" s="35"/>
    </row>
    <row r="13365" spans="3:7" x14ac:dyDescent="0.3">
      <c r="C13365" s="1"/>
      <c r="G13365" s="35"/>
    </row>
    <row r="13366" spans="3:7" x14ac:dyDescent="0.3">
      <c r="C13366" s="1"/>
      <c r="G13366" s="35"/>
    </row>
    <row r="13367" spans="3:7" x14ac:dyDescent="0.3">
      <c r="C13367" s="1"/>
      <c r="G13367" s="35"/>
    </row>
    <row r="13368" spans="3:7" x14ac:dyDescent="0.3">
      <c r="C13368" s="1"/>
      <c r="G13368" s="35"/>
    </row>
    <row r="13369" spans="3:7" x14ac:dyDescent="0.3">
      <c r="C13369" s="1"/>
      <c r="G13369" s="35"/>
    </row>
    <row r="13370" spans="3:7" x14ac:dyDescent="0.3">
      <c r="C13370" s="1"/>
      <c r="G13370" s="35"/>
    </row>
    <row r="13371" spans="3:7" x14ac:dyDescent="0.3">
      <c r="C13371" s="1"/>
      <c r="G13371" s="35"/>
    </row>
    <row r="13372" spans="3:7" x14ac:dyDescent="0.3">
      <c r="C13372" s="1"/>
      <c r="G13372" s="35"/>
    </row>
    <row r="13373" spans="3:7" x14ac:dyDescent="0.3">
      <c r="C13373" s="1"/>
      <c r="G13373" s="35"/>
    </row>
    <row r="13374" spans="3:7" x14ac:dyDescent="0.3">
      <c r="C13374" s="1"/>
      <c r="G13374" s="35"/>
    </row>
    <row r="13375" spans="3:7" x14ac:dyDescent="0.3">
      <c r="C13375" s="1"/>
      <c r="G13375" s="35"/>
    </row>
    <row r="13376" spans="3:7" x14ac:dyDescent="0.3">
      <c r="C13376" s="1"/>
      <c r="G13376" s="35"/>
    </row>
    <row r="13377" spans="3:7" x14ac:dyDescent="0.3">
      <c r="C13377" s="1"/>
      <c r="G13377" s="35"/>
    </row>
    <row r="13378" spans="3:7" x14ac:dyDescent="0.3">
      <c r="C13378" s="1"/>
      <c r="G13378" s="35"/>
    </row>
    <row r="13379" spans="3:7" x14ac:dyDescent="0.3">
      <c r="C13379" s="1"/>
      <c r="G13379" s="35"/>
    </row>
    <row r="13380" spans="3:7" x14ac:dyDescent="0.3">
      <c r="C13380" s="1"/>
      <c r="G13380" s="35"/>
    </row>
    <row r="13381" spans="3:7" x14ac:dyDescent="0.3">
      <c r="C13381" s="1"/>
      <c r="G13381" s="35"/>
    </row>
    <row r="13382" spans="3:7" x14ac:dyDescent="0.3">
      <c r="C13382" s="1"/>
      <c r="G13382" s="35"/>
    </row>
    <row r="13383" spans="3:7" x14ac:dyDescent="0.3">
      <c r="C13383" s="1"/>
      <c r="G13383" s="35"/>
    </row>
    <row r="13384" spans="3:7" x14ac:dyDescent="0.3">
      <c r="C13384" s="1"/>
      <c r="G13384" s="35"/>
    </row>
    <row r="13385" spans="3:7" x14ac:dyDescent="0.3">
      <c r="C13385" s="1"/>
      <c r="G13385" s="35"/>
    </row>
    <row r="13386" spans="3:7" x14ac:dyDescent="0.3">
      <c r="C13386" s="1"/>
      <c r="G13386" s="35"/>
    </row>
    <row r="13387" spans="3:7" x14ac:dyDescent="0.3">
      <c r="C13387" s="1"/>
      <c r="G13387" s="35"/>
    </row>
    <row r="13388" spans="3:7" x14ac:dyDescent="0.3">
      <c r="C13388" s="1"/>
      <c r="G13388" s="35"/>
    </row>
    <row r="13389" spans="3:7" x14ac:dyDescent="0.3">
      <c r="C13389" s="1"/>
      <c r="G13389" s="35"/>
    </row>
    <row r="13390" spans="3:7" x14ac:dyDescent="0.3">
      <c r="C13390" s="1"/>
      <c r="G13390" s="35"/>
    </row>
    <row r="13391" spans="3:7" x14ac:dyDescent="0.3">
      <c r="C13391" s="1"/>
      <c r="G13391" s="35"/>
    </row>
    <row r="13392" spans="3:7" x14ac:dyDescent="0.3">
      <c r="C13392" s="1"/>
      <c r="G13392" s="35"/>
    </row>
    <row r="13393" spans="3:7" x14ac:dyDescent="0.3">
      <c r="C13393" s="1"/>
      <c r="G13393" s="35"/>
    </row>
    <row r="13394" spans="3:7" x14ac:dyDescent="0.3">
      <c r="C13394" s="1"/>
      <c r="G13394" s="35"/>
    </row>
    <row r="13395" spans="3:7" x14ac:dyDescent="0.3">
      <c r="C13395" s="1"/>
      <c r="G13395" s="35"/>
    </row>
    <row r="13396" spans="3:7" x14ac:dyDescent="0.3">
      <c r="C13396" s="1"/>
      <c r="G13396" s="35"/>
    </row>
    <row r="13397" spans="3:7" x14ac:dyDescent="0.3">
      <c r="C13397" s="1"/>
      <c r="G13397" s="35"/>
    </row>
    <row r="13398" spans="3:7" x14ac:dyDescent="0.3">
      <c r="C13398" s="1"/>
      <c r="G13398" s="35"/>
    </row>
    <row r="13399" spans="3:7" x14ac:dyDescent="0.3">
      <c r="C13399" s="1"/>
      <c r="G13399" s="35"/>
    </row>
    <row r="13400" spans="3:7" x14ac:dyDescent="0.3">
      <c r="C13400" s="1"/>
      <c r="G13400" s="35"/>
    </row>
    <row r="13401" spans="3:7" x14ac:dyDescent="0.3">
      <c r="C13401" s="1"/>
      <c r="G13401" s="35"/>
    </row>
    <row r="13402" spans="3:7" x14ac:dyDescent="0.3">
      <c r="C13402" s="1"/>
      <c r="G13402" s="35"/>
    </row>
    <row r="13403" spans="3:7" x14ac:dyDescent="0.3">
      <c r="C13403" s="1"/>
      <c r="G13403" s="35"/>
    </row>
    <row r="13404" spans="3:7" x14ac:dyDescent="0.3">
      <c r="C13404" s="1"/>
      <c r="G13404" s="35"/>
    </row>
    <row r="13405" spans="3:7" x14ac:dyDescent="0.3">
      <c r="C13405" s="1"/>
      <c r="G13405" s="35"/>
    </row>
    <row r="13406" spans="3:7" x14ac:dyDescent="0.3">
      <c r="C13406" s="1"/>
      <c r="G13406" s="35"/>
    </row>
    <row r="13407" spans="3:7" x14ac:dyDescent="0.3">
      <c r="C13407" s="1"/>
      <c r="G13407" s="35"/>
    </row>
    <row r="13408" spans="3:7" x14ac:dyDescent="0.3">
      <c r="C13408" s="1"/>
      <c r="G13408" s="35"/>
    </row>
    <row r="13409" spans="3:7" x14ac:dyDescent="0.3">
      <c r="C13409" s="1"/>
      <c r="G13409" s="35"/>
    </row>
    <row r="13410" spans="3:7" x14ac:dyDescent="0.3">
      <c r="C13410" s="1"/>
      <c r="G13410" s="35"/>
    </row>
    <row r="13411" spans="3:7" x14ac:dyDescent="0.3">
      <c r="C13411" s="1"/>
      <c r="G13411" s="35"/>
    </row>
    <row r="13412" spans="3:7" x14ac:dyDescent="0.3">
      <c r="C13412" s="1"/>
      <c r="G13412" s="35"/>
    </row>
    <row r="13413" spans="3:7" x14ac:dyDescent="0.3">
      <c r="C13413" s="1"/>
      <c r="G13413" s="35"/>
    </row>
    <row r="13414" spans="3:7" x14ac:dyDescent="0.3">
      <c r="C13414" s="1"/>
      <c r="G13414" s="35"/>
    </row>
    <row r="13415" spans="3:7" x14ac:dyDescent="0.3">
      <c r="C13415" s="1"/>
      <c r="G13415" s="35"/>
    </row>
    <row r="13416" spans="3:7" x14ac:dyDescent="0.3">
      <c r="C13416" s="1"/>
      <c r="G13416" s="35"/>
    </row>
    <row r="13417" spans="3:7" x14ac:dyDescent="0.3">
      <c r="C13417" s="1"/>
      <c r="G13417" s="35"/>
    </row>
    <row r="13418" spans="3:7" x14ac:dyDescent="0.3">
      <c r="C13418" s="1"/>
      <c r="G13418" s="35"/>
    </row>
    <row r="13419" spans="3:7" x14ac:dyDescent="0.3">
      <c r="C13419" s="1"/>
      <c r="G13419" s="35"/>
    </row>
    <row r="13420" spans="3:7" x14ac:dyDescent="0.3">
      <c r="C13420" s="1"/>
      <c r="G13420" s="35"/>
    </row>
    <row r="13421" spans="3:7" x14ac:dyDescent="0.3">
      <c r="C13421" s="1"/>
      <c r="G13421" s="35"/>
    </row>
    <row r="13422" spans="3:7" x14ac:dyDescent="0.3">
      <c r="C13422" s="1"/>
      <c r="G13422" s="35"/>
    </row>
    <row r="13423" spans="3:7" x14ac:dyDescent="0.3">
      <c r="C13423" s="1"/>
      <c r="G13423" s="35"/>
    </row>
    <row r="13424" spans="3:7" x14ac:dyDescent="0.3">
      <c r="C13424" s="1"/>
      <c r="G13424" s="35"/>
    </row>
    <row r="13425" spans="3:7" x14ac:dyDescent="0.3">
      <c r="C13425" s="1"/>
      <c r="G13425" s="35"/>
    </row>
    <row r="13426" spans="3:7" x14ac:dyDescent="0.3">
      <c r="C13426" s="1"/>
      <c r="G13426" s="35"/>
    </row>
    <row r="13427" spans="3:7" x14ac:dyDescent="0.3">
      <c r="C13427" s="1"/>
      <c r="G13427" s="35"/>
    </row>
    <row r="13428" spans="3:7" x14ac:dyDescent="0.3">
      <c r="C13428" s="1"/>
      <c r="G13428" s="35"/>
    </row>
    <row r="13429" spans="3:7" x14ac:dyDescent="0.3">
      <c r="C13429" s="1"/>
      <c r="G13429" s="35"/>
    </row>
    <row r="13430" spans="3:7" x14ac:dyDescent="0.3">
      <c r="C13430" s="1"/>
      <c r="G13430" s="35"/>
    </row>
    <row r="13431" spans="3:7" x14ac:dyDescent="0.3">
      <c r="C13431" s="1"/>
      <c r="G13431" s="35"/>
    </row>
    <row r="13432" spans="3:7" x14ac:dyDescent="0.3">
      <c r="C13432" s="1"/>
      <c r="G13432" s="35"/>
    </row>
    <row r="13433" spans="3:7" x14ac:dyDescent="0.3">
      <c r="C13433" s="1"/>
      <c r="G13433" s="35"/>
    </row>
    <row r="13434" spans="3:7" x14ac:dyDescent="0.3">
      <c r="C13434" s="1"/>
      <c r="G13434" s="35"/>
    </row>
    <row r="13435" spans="3:7" x14ac:dyDescent="0.3">
      <c r="C13435" s="1"/>
      <c r="G13435" s="35"/>
    </row>
    <row r="13436" spans="3:7" x14ac:dyDescent="0.3">
      <c r="C13436" s="1"/>
      <c r="G13436" s="35"/>
    </row>
    <row r="13437" spans="3:7" x14ac:dyDescent="0.3">
      <c r="C13437" s="1"/>
      <c r="G13437" s="35"/>
    </row>
    <row r="13438" spans="3:7" x14ac:dyDescent="0.3">
      <c r="C13438" s="1"/>
      <c r="G13438" s="35"/>
    </row>
    <row r="13439" spans="3:7" x14ac:dyDescent="0.3">
      <c r="C13439" s="1"/>
      <c r="G13439" s="35"/>
    </row>
    <row r="13440" spans="3:7" x14ac:dyDescent="0.3">
      <c r="C13440" s="1"/>
      <c r="G13440" s="35"/>
    </row>
    <row r="13441" spans="3:7" x14ac:dyDescent="0.3">
      <c r="C13441" s="1"/>
      <c r="G13441" s="35"/>
    </row>
    <row r="13442" spans="3:7" x14ac:dyDescent="0.3">
      <c r="C13442" s="1"/>
      <c r="G13442" s="35"/>
    </row>
    <row r="13443" spans="3:7" x14ac:dyDescent="0.3">
      <c r="C13443" s="1"/>
      <c r="G13443" s="35"/>
    </row>
    <row r="13444" spans="3:7" x14ac:dyDescent="0.3">
      <c r="C13444" s="1"/>
      <c r="G13444" s="35"/>
    </row>
    <row r="13445" spans="3:7" x14ac:dyDescent="0.3">
      <c r="C13445" s="1"/>
      <c r="G13445" s="35"/>
    </row>
    <row r="13446" spans="3:7" x14ac:dyDescent="0.3">
      <c r="C13446" s="1"/>
      <c r="G13446" s="35"/>
    </row>
    <row r="13447" spans="3:7" x14ac:dyDescent="0.3">
      <c r="C13447" s="1"/>
      <c r="G13447" s="35"/>
    </row>
    <row r="13448" spans="3:7" x14ac:dyDescent="0.3">
      <c r="C13448" s="1"/>
      <c r="G13448" s="35"/>
    </row>
    <row r="13449" spans="3:7" x14ac:dyDescent="0.3">
      <c r="C13449" s="1"/>
      <c r="G13449" s="35"/>
    </row>
    <row r="13450" spans="3:7" x14ac:dyDescent="0.3">
      <c r="C13450" s="1"/>
      <c r="G13450" s="35"/>
    </row>
    <row r="13451" spans="3:7" x14ac:dyDescent="0.3">
      <c r="C13451" s="1"/>
      <c r="G13451" s="35"/>
    </row>
    <row r="13452" spans="3:7" x14ac:dyDescent="0.3">
      <c r="C13452" s="1"/>
      <c r="G13452" s="35"/>
    </row>
    <row r="13453" spans="3:7" x14ac:dyDescent="0.3">
      <c r="C13453" s="1"/>
      <c r="G13453" s="35"/>
    </row>
    <row r="13454" spans="3:7" x14ac:dyDescent="0.3">
      <c r="C13454" s="1"/>
      <c r="G13454" s="35"/>
    </row>
    <row r="13455" spans="3:7" x14ac:dyDescent="0.3">
      <c r="C13455" s="1"/>
      <c r="G13455" s="35"/>
    </row>
    <row r="13456" spans="3:7" x14ac:dyDescent="0.3">
      <c r="C13456" s="1"/>
      <c r="G13456" s="35"/>
    </row>
    <row r="13457" spans="3:7" x14ac:dyDescent="0.3">
      <c r="C13457" s="1"/>
      <c r="G13457" s="35"/>
    </row>
    <row r="13458" spans="3:7" x14ac:dyDescent="0.3">
      <c r="C13458" s="1"/>
      <c r="G13458" s="35"/>
    </row>
    <row r="13459" spans="3:7" x14ac:dyDescent="0.3">
      <c r="C13459" s="1"/>
      <c r="G13459" s="35"/>
    </row>
    <row r="13460" spans="3:7" x14ac:dyDescent="0.3">
      <c r="C13460" s="1"/>
      <c r="G13460" s="35"/>
    </row>
    <row r="13461" spans="3:7" x14ac:dyDescent="0.3">
      <c r="C13461" s="1"/>
      <c r="G13461" s="35"/>
    </row>
    <row r="13462" spans="3:7" x14ac:dyDescent="0.3">
      <c r="C13462" s="1"/>
      <c r="G13462" s="35"/>
    </row>
    <row r="13463" spans="3:7" x14ac:dyDescent="0.3">
      <c r="C13463" s="1"/>
      <c r="G13463" s="35"/>
    </row>
    <row r="13464" spans="3:7" x14ac:dyDescent="0.3">
      <c r="C13464" s="1"/>
      <c r="G13464" s="35"/>
    </row>
    <row r="13465" spans="3:7" x14ac:dyDescent="0.3">
      <c r="C13465" s="1"/>
      <c r="G13465" s="35"/>
    </row>
    <row r="13466" spans="3:7" x14ac:dyDescent="0.3">
      <c r="C13466" s="1"/>
      <c r="G13466" s="35"/>
    </row>
    <row r="13467" spans="3:7" x14ac:dyDescent="0.3">
      <c r="C13467" s="1"/>
      <c r="G13467" s="35"/>
    </row>
    <row r="13468" spans="3:7" x14ac:dyDescent="0.3">
      <c r="C13468" s="1"/>
      <c r="G13468" s="35"/>
    </row>
    <row r="13469" spans="3:7" x14ac:dyDescent="0.3">
      <c r="C13469" s="1"/>
      <c r="G13469" s="35"/>
    </row>
    <row r="13470" spans="3:7" x14ac:dyDescent="0.3">
      <c r="C13470" s="1"/>
      <c r="G13470" s="35"/>
    </row>
    <row r="13471" spans="3:7" x14ac:dyDescent="0.3">
      <c r="C13471" s="1"/>
      <c r="G13471" s="35"/>
    </row>
    <row r="13472" spans="3:7" x14ac:dyDescent="0.3">
      <c r="C13472" s="1"/>
      <c r="G13472" s="35"/>
    </row>
    <row r="13473" spans="3:7" x14ac:dyDescent="0.3">
      <c r="C13473" s="1"/>
      <c r="G13473" s="35"/>
    </row>
    <row r="13474" spans="3:7" x14ac:dyDescent="0.3">
      <c r="C13474" s="1"/>
      <c r="G13474" s="35"/>
    </row>
    <row r="13475" spans="3:7" x14ac:dyDescent="0.3">
      <c r="C13475" s="1"/>
      <c r="G13475" s="35"/>
    </row>
    <row r="13476" spans="3:7" x14ac:dyDescent="0.3">
      <c r="C13476" s="1"/>
      <c r="G13476" s="35"/>
    </row>
    <row r="13477" spans="3:7" x14ac:dyDescent="0.3">
      <c r="C13477" s="1"/>
      <c r="G13477" s="35"/>
    </row>
    <row r="13478" spans="3:7" x14ac:dyDescent="0.3">
      <c r="C13478" s="1"/>
      <c r="G13478" s="35"/>
    </row>
    <row r="13479" spans="3:7" x14ac:dyDescent="0.3">
      <c r="C13479" s="1"/>
      <c r="G13479" s="35"/>
    </row>
    <row r="13480" spans="3:7" x14ac:dyDescent="0.3">
      <c r="C13480" s="1"/>
      <c r="G13480" s="35"/>
    </row>
    <row r="13481" spans="3:7" x14ac:dyDescent="0.3">
      <c r="C13481" s="1"/>
      <c r="G13481" s="35"/>
    </row>
    <row r="13482" spans="3:7" x14ac:dyDescent="0.3">
      <c r="C13482" s="1"/>
      <c r="G13482" s="35"/>
    </row>
    <row r="13483" spans="3:7" x14ac:dyDescent="0.3">
      <c r="C13483" s="1"/>
      <c r="G13483" s="35"/>
    </row>
    <row r="13484" spans="3:7" x14ac:dyDescent="0.3">
      <c r="C13484" s="1"/>
      <c r="G13484" s="35"/>
    </row>
    <row r="13485" spans="3:7" x14ac:dyDescent="0.3">
      <c r="C13485" s="1"/>
      <c r="G13485" s="35"/>
    </row>
    <row r="13486" spans="3:7" x14ac:dyDescent="0.3">
      <c r="C13486" s="1"/>
      <c r="G13486" s="35"/>
    </row>
    <row r="13487" spans="3:7" x14ac:dyDescent="0.3">
      <c r="C13487" s="1"/>
      <c r="G13487" s="35"/>
    </row>
    <row r="13488" spans="3:7" x14ac:dyDescent="0.3">
      <c r="C13488" s="1"/>
      <c r="G13488" s="35"/>
    </row>
    <row r="13489" spans="3:7" x14ac:dyDescent="0.3">
      <c r="C13489" s="1"/>
      <c r="G13489" s="35"/>
    </row>
    <row r="13490" spans="3:7" x14ac:dyDescent="0.3">
      <c r="C13490" s="1"/>
      <c r="G13490" s="35"/>
    </row>
    <row r="13491" spans="3:7" x14ac:dyDescent="0.3">
      <c r="C13491" s="1"/>
      <c r="G13491" s="35"/>
    </row>
    <row r="13492" spans="3:7" x14ac:dyDescent="0.3">
      <c r="C13492" s="1"/>
      <c r="G13492" s="35"/>
    </row>
    <row r="13493" spans="3:7" x14ac:dyDescent="0.3">
      <c r="C13493" s="1"/>
      <c r="G13493" s="35"/>
    </row>
    <row r="13494" spans="3:7" x14ac:dyDescent="0.3">
      <c r="C13494" s="1"/>
      <c r="G13494" s="35"/>
    </row>
    <row r="13495" spans="3:7" x14ac:dyDescent="0.3">
      <c r="C13495" s="1"/>
      <c r="G13495" s="35"/>
    </row>
    <row r="13496" spans="3:7" x14ac:dyDescent="0.3">
      <c r="C13496" s="1"/>
      <c r="G13496" s="35"/>
    </row>
    <row r="13497" spans="3:7" x14ac:dyDescent="0.3">
      <c r="C13497" s="1"/>
      <c r="G13497" s="35"/>
    </row>
    <row r="13498" spans="3:7" x14ac:dyDescent="0.3">
      <c r="C13498" s="1"/>
      <c r="G13498" s="35"/>
    </row>
    <row r="13499" spans="3:7" x14ac:dyDescent="0.3">
      <c r="C13499" s="1"/>
      <c r="G13499" s="35"/>
    </row>
    <row r="13500" spans="3:7" x14ac:dyDescent="0.3">
      <c r="C13500" s="1"/>
      <c r="G13500" s="35"/>
    </row>
    <row r="13501" spans="3:7" x14ac:dyDescent="0.3">
      <c r="C13501" s="1"/>
      <c r="G13501" s="35"/>
    </row>
    <row r="13502" spans="3:7" x14ac:dyDescent="0.3">
      <c r="C13502" s="1"/>
      <c r="G13502" s="35"/>
    </row>
    <row r="13503" spans="3:7" x14ac:dyDescent="0.3">
      <c r="C13503" s="1"/>
      <c r="G13503" s="35"/>
    </row>
    <row r="13504" spans="3:7" x14ac:dyDescent="0.3">
      <c r="C13504" s="1"/>
      <c r="G13504" s="35"/>
    </row>
    <row r="13505" spans="3:7" x14ac:dyDescent="0.3">
      <c r="C13505" s="1"/>
      <c r="G13505" s="35"/>
    </row>
    <row r="13506" spans="3:7" x14ac:dyDescent="0.3">
      <c r="C13506" s="1"/>
      <c r="G13506" s="35"/>
    </row>
    <row r="13507" spans="3:7" x14ac:dyDescent="0.3">
      <c r="C13507" s="1"/>
      <c r="G13507" s="35"/>
    </row>
    <row r="13508" spans="3:7" x14ac:dyDescent="0.3">
      <c r="C13508" s="1"/>
      <c r="G13508" s="35"/>
    </row>
    <row r="13509" spans="3:7" x14ac:dyDescent="0.3">
      <c r="C13509" s="1"/>
      <c r="G13509" s="35"/>
    </row>
    <row r="13510" spans="3:7" x14ac:dyDescent="0.3">
      <c r="C13510" s="1"/>
      <c r="G13510" s="35"/>
    </row>
    <row r="13511" spans="3:7" x14ac:dyDescent="0.3">
      <c r="C13511" s="1"/>
      <c r="G13511" s="35"/>
    </row>
    <row r="13512" spans="3:7" x14ac:dyDescent="0.3">
      <c r="C13512" s="1"/>
      <c r="G13512" s="35"/>
    </row>
    <row r="13513" spans="3:7" x14ac:dyDescent="0.3">
      <c r="C13513" s="1"/>
      <c r="G13513" s="35"/>
    </row>
    <row r="13514" spans="3:7" x14ac:dyDescent="0.3">
      <c r="C13514" s="1"/>
      <c r="G13514" s="35"/>
    </row>
    <row r="13515" spans="3:7" x14ac:dyDescent="0.3">
      <c r="C13515" s="1"/>
      <c r="G13515" s="35"/>
    </row>
    <row r="13516" spans="3:7" x14ac:dyDescent="0.3">
      <c r="C13516" s="1"/>
      <c r="G13516" s="35"/>
    </row>
    <row r="13517" spans="3:7" x14ac:dyDescent="0.3">
      <c r="C13517" s="1"/>
      <c r="G13517" s="35"/>
    </row>
    <row r="13518" spans="3:7" x14ac:dyDescent="0.3">
      <c r="C13518" s="1"/>
      <c r="G13518" s="35"/>
    </row>
    <row r="13519" spans="3:7" x14ac:dyDescent="0.3">
      <c r="C13519" s="1"/>
      <c r="G13519" s="35"/>
    </row>
    <row r="13520" spans="3:7" x14ac:dyDescent="0.3">
      <c r="C13520" s="1"/>
      <c r="G13520" s="35"/>
    </row>
    <row r="13521" spans="3:7" x14ac:dyDescent="0.3">
      <c r="C13521" s="1"/>
      <c r="G13521" s="35"/>
    </row>
    <row r="13522" spans="3:7" x14ac:dyDescent="0.3">
      <c r="C13522" s="1"/>
      <c r="G13522" s="35"/>
    </row>
    <row r="13523" spans="3:7" x14ac:dyDescent="0.3">
      <c r="C13523" s="1"/>
      <c r="G13523" s="35"/>
    </row>
    <row r="13524" spans="3:7" x14ac:dyDescent="0.3">
      <c r="C13524" s="1"/>
      <c r="G13524" s="35"/>
    </row>
    <row r="13525" spans="3:7" x14ac:dyDescent="0.3">
      <c r="C13525" s="1"/>
      <c r="G13525" s="35"/>
    </row>
    <row r="13526" spans="3:7" x14ac:dyDescent="0.3">
      <c r="C13526" s="1"/>
      <c r="G13526" s="35"/>
    </row>
    <row r="13527" spans="3:7" x14ac:dyDescent="0.3">
      <c r="C13527" s="1"/>
      <c r="G13527" s="35"/>
    </row>
    <row r="13528" spans="3:7" x14ac:dyDescent="0.3">
      <c r="C13528" s="1"/>
      <c r="G13528" s="35"/>
    </row>
    <row r="13529" spans="3:7" x14ac:dyDescent="0.3">
      <c r="C13529" s="1"/>
      <c r="G13529" s="35"/>
    </row>
    <row r="13530" spans="3:7" x14ac:dyDescent="0.3">
      <c r="C13530" s="1"/>
      <c r="G13530" s="35"/>
    </row>
    <row r="13531" spans="3:7" x14ac:dyDescent="0.3">
      <c r="C13531" s="1"/>
      <c r="G13531" s="35"/>
    </row>
    <row r="13532" spans="3:7" x14ac:dyDescent="0.3">
      <c r="C13532" s="1"/>
      <c r="G13532" s="35"/>
    </row>
    <row r="13533" spans="3:7" x14ac:dyDescent="0.3">
      <c r="C13533" s="1"/>
      <c r="G13533" s="35"/>
    </row>
    <row r="13534" spans="3:7" x14ac:dyDescent="0.3">
      <c r="C13534" s="1"/>
      <c r="G13534" s="35"/>
    </row>
    <row r="13535" spans="3:7" x14ac:dyDescent="0.3">
      <c r="C13535" s="1"/>
      <c r="G13535" s="35"/>
    </row>
    <row r="13536" spans="3:7" x14ac:dyDescent="0.3">
      <c r="C13536" s="1"/>
      <c r="G13536" s="35"/>
    </row>
    <row r="13537" spans="3:7" x14ac:dyDescent="0.3">
      <c r="C13537" s="1"/>
      <c r="G13537" s="35"/>
    </row>
    <row r="13538" spans="3:7" x14ac:dyDescent="0.3">
      <c r="C13538" s="1"/>
      <c r="G13538" s="35"/>
    </row>
    <row r="13539" spans="3:7" x14ac:dyDescent="0.3">
      <c r="C13539" s="1"/>
      <c r="G13539" s="35"/>
    </row>
    <row r="13540" spans="3:7" x14ac:dyDescent="0.3">
      <c r="C13540" s="1"/>
      <c r="G13540" s="35"/>
    </row>
    <row r="13541" spans="3:7" x14ac:dyDescent="0.3">
      <c r="C13541" s="1"/>
      <c r="G13541" s="35"/>
    </row>
    <row r="13542" spans="3:7" x14ac:dyDescent="0.3">
      <c r="C13542" s="1"/>
      <c r="G13542" s="35"/>
    </row>
    <row r="13543" spans="3:7" x14ac:dyDescent="0.3">
      <c r="C13543" s="1"/>
      <c r="G13543" s="35"/>
    </row>
    <row r="13544" spans="3:7" x14ac:dyDescent="0.3">
      <c r="C13544" s="1"/>
      <c r="G13544" s="35"/>
    </row>
    <row r="13545" spans="3:7" x14ac:dyDescent="0.3">
      <c r="C13545" s="1"/>
      <c r="G13545" s="35"/>
    </row>
    <row r="13546" spans="3:7" x14ac:dyDescent="0.3">
      <c r="C13546" s="1"/>
      <c r="G13546" s="35"/>
    </row>
    <row r="13547" spans="3:7" x14ac:dyDescent="0.3">
      <c r="C13547" s="1"/>
      <c r="G13547" s="35"/>
    </row>
    <row r="13548" spans="3:7" x14ac:dyDescent="0.3">
      <c r="C13548" s="1"/>
      <c r="G13548" s="35"/>
    </row>
    <row r="13549" spans="3:7" x14ac:dyDescent="0.3">
      <c r="C13549" s="1"/>
      <c r="G13549" s="35"/>
    </row>
    <row r="13550" spans="3:7" x14ac:dyDescent="0.3">
      <c r="C13550" s="1"/>
      <c r="G13550" s="35"/>
    </row>
    <row r="13551" spans="3:7" x14ac:dyDescent="0.3">
      <c r="C13551" s="1"/>
      <c r="G13551" s="35"/>
    </row>
    <row r="13552" spans="3:7" x14ac:dyDescent="0.3">
      <c r="C13552" s="1"/>
      <c r="G13552" s="35"/>
    </row>
    <row r="13553" spans="3:7" x14ac:dyDescent="0.3">
      <c r="C13553" s="1"/>
      <c r="G13553" s="35"/>
    </row>
    <row r="13554" spans="3:7" x14ac:dyDescent="0.3">
      <c r="C13554" s="1"/>
      <c r="G13554" s="35"/>
    </row>
    <row r="13555" spans="3:7" x14ac:dyDescent="0.3">
      <c r="C13555" s="1"/>
      <c r="G13555" s="35"/>
    </row>
    <row r="13556" spans="3:7" x14ac:dyDescent="0.3">
      <c r="C13556" s="1"/>
      <c r="G13556" s="35"/>
    </row>
    <row r="13557" spans="3:7" x14ac:dyDescent="0.3">
      <c r="C13557" s="1"/>
      <c r="G13557" s="35"/>
    </row>
    <row r="13558" spans="3:7" x14ac:dyDescent="0.3">
      <c r="C13558" s="1"/>
      <c r="G13558" s="35"/>
    </row>
    <row r="13559" spans="3:7" x14ac:dyDescent="0.3">
      <c r="C13559" s="1"/>
      <c r="G13559" s="35"/>
    </row>
    <row r="13560" spans="3:7" x14ac:dyDescent="0.3">
      <c r="C13560" s="1"/>
      <c r="G13560" s="35"/>
    </row>
    <row r="13561" spans="3:7" x14ac:dyDescent="0.3">
      <c r="C13561" s="1"/>
      <c r="G13561" s="35"/>
    </row>
    <row r="13562" spans="3:7" x14ac:dyDescent="0.3">
      <c r="C13562" s="1"/>
      <c r="G13562" s="35"/>
    </row>
    <row r="13563" spans="3:7" x14ac:dyDescent="0.3">
      <c r="C13563" s="1"/>
      <c r="G13563" s="35"/>
    </row>
    <row r="13564" spans="3:7" x14ac:dyDescent="0.3">
      <c r="C13564" s="1"/>
      <c r="G13564" s="35"/>
    </row>
    <row r="13565" spans="3:7" x14ac:dyDescent="0.3">
      <c r="C13565" s="1"/>
      <c r="G13565" s="35"/>
    </row>
    <row r="13566" spans="3:7" x14ac:dyDescent="0.3">
      <c r="C13566" s="1"/>
      <c r="G13566" s="35"/>
    </row>
    <row r="13567" spans="3:7" x14ac:dyDescent="0.3">
      <c r="C13567" s="1"/>
      <c r="G13567" s="35"/>
    </row>
    <row r="13568" spans="3:7" x14ac:dyDescent="0.3">
      <c r="C13568" s="1"/>
      <c r="G13568" s="35"/>
    </row>
    <row r="13569" spans="3:7" x14ac:dyDescent="0.3">
      <c r="C13569" s="1"/>
      <c r="G13569" s="35"/>
    </row>
    <row r="13570" spans="3:7" x14ac:dyDescent="0.3">
      <c r="C13570" s="1"/>
      <c r="G13570" s="35"/>
    </row>
    <row r="13571" spans="3:7" x14ac:dyDescent="0.3">
      <c r="C13571" s="1"/>
      <c r="G13571" s="35"/>
    </row>
    <row r="13572" spans="3:7" x14ac:dyDescent="0.3">
      <c r="C13572" s="1"/>
      <c r="G13572" s="35"/>
    </row>
    <row r="13573" spans="3:7" x14ac:dyDescent="0.3">
      <c r="C13573" s="1"/>
      <c r="G13573" s="35"/>
    </row>
    <row r="13574" spans="3:7" x14ac:dyDescent="0.3">
      <c r="C13574" s="1"/>
      <c r="G13574" s="35"/>
    </row>
    <row r="13575" spans="3:7" x14ac:dyDescent="0.3">
      <c r="C13575" s="1"/>
      <c r="G13575" s="35"/>
    </row>
    <row r="13576" spans="3:7" x14ac:dyDescent="0.3">
      <c r="C13576" s="1"/>
      <c r="G13576" s="35"/>
    </row>
    <row r="13577" spans="3:7" x14ac:dyDescent="0.3">
      <c r="C13577" s="1"/>
      <c r="G13577" s="35"/>
    </row>
    <row r="13578" spans="3:7" x14ac:dyDescent="0.3">
      <c r="C13578" s="1"/>
      <c r="G13578" s="35"/>
    </row>
    <row r="13579" spans="3:7" x14ac:dyDescent="0.3">
      <c r="C13579" s="1"/>
      <c r="G13579" s="35"/>
    </row>
    <row r="13580" spans="3:7" x14ac:dyDescent="0.3">
      <c r="C13580" s="1"/>
      <c r="G13580" s="35"/>
    </row>
    <row r="13581" spans="3:7" x14ac:dyDescent="0.3">
      <c r="C13581" s="1"/>
      <c r="G13581" s="35"/>
    </row>
    <row r="13582" spans="3:7" x14ac:dyDescent="0.3">
      <c r="C13582" s="1"/>
      <c r="G13582" s="35"/>
    </row>
    <row r="13583" spans="3:7" x14ac:dyDescent="0.3">
      <c r="C13583" s="1"/>
      <c r="G13583" s="35"/>
    </row>
    <row r="13584" spans="3:7" x14ac:dyDescent="0.3">
      <c r="C13584" s="1"/>
      <c r="G13584" s="35"/>
    </row>
    <row r="13585" spans="3:7" x14ac:dyDescent="0.3">
      <c r="C13585" s="1"/>
      <c r="G13585" s="35"/>
    </row>
    <row r="13586" spans="3:7" x14ac:dyDescent="0.3">
      <c r="C13586" s="1"/>
      <c r="G13586" s="35"/>
    </row>
    <row r="13587" spans="3:7" x14ac:dyDescent="0.3">
      <c r="C13587" s="1"/>
      <c r="G13587" s="35"/>
    </row>
    <row r="13588" spans="3:7" x14ac:dyDescent="0.3">
      <c r="C13588" s="1"/>
      <c r="G13588" s="35"/>
    </row>
    <row r="13589" spans="3:7" x14ac:dyDescent="0.3">
      <c r="C13589" s="1"/>
      <c r="G13589" s="35"/>
    </row>
    <row r="13590" spans="3:7" x14ac:dyDescent="0.3">
      <c r="C13590" s="1"/>
      <c r="G13590" s="35"/>
    </row>
    <row r="13591" spans="3:7" x14ac:dyDescent="0.3">
      <c r="C13591" s="1"/>
      <c r="G13591" s="35"/>
    </row>
    <row r="13592" spans="3:7" x14ac:dyDescent="0.3">
      <c r="C13592" s="1"/>
      <c r="G13592" s="35"/>
    </row>
    <row r="13593" spans="3:7" x14ac:dyDescent="0.3">
      <c r="C13593" s="1"/>
      <c r="G13593" s="35"/>
    </row>
    <row r="13594" spans="3:7" x14ac:dyDescent="0.3">
      <c r="C13594" s="1"/>
      <c r="G13594" s="35"/>
    </row>
    <row r="13595" spans="3:7" x14ac:dyDescent="0.3">
      <c r="C13595" s="1"/>
      <c r="G13595" s="35"/>
    </row>
    <row r="13596" spans="3:7" x14ac:dyDescent="0.3">
      <c r="C13596" s="1"/>
      <c r="G13596" s="35"/>
    </row>
    <row r="13597" spans="3:7" x14ac:dyDescent="0.3">
      <c r="C13597" s="1"/>
      <c r="G13597" s="35"/>
    </row>
    <row r="13598" spans="3:7" x14ac:dyDescent="0.3">
      <c r="C13598" s="1"/>
      <c r="G13598" s="35"/>
    </row>
    <row r="13599" spans="3:7" x14ac:dyDescent="0.3">
      <c r="C13599" s="1"/>
      <c r="G13599" s="35"/>
    </row>
    <row r="13600" spans="3:7" x14ac:dyDescent="0.3">
      <c r="C13600" s="1"/>
      <c r="G13600" s="35"/>
    </row>
    <row r="13601" spans="3:7" x14ac:dyDescent="0.3">
      <c r="C13601" s="1"/>
      <c r="G13601" s="35"/>
    </row>
    <row r="13602" spans="3:7" x14ac:dyDescent="0.3">
      <c r="C13602" s="1"/>
      <c r="G13602" s="35"/>
    </row>
    <row r="13603" spans="3:7" x14ac:dyDescent="0.3">
      <c r="C13603" s="1"/>
      <c r="G13603" s="35"/>
    </row>
    <row r="13604" spans="3:7" x14ac:dyDescent="0.3">
      <c r="C13604" s="1"/>
      <c r="G13604" s="35"/>
    </row>
    <row r="13605" spans="3:7" x14ac:dyDescent="0.3">
      <c r="C13605" s="1"/>
      <c r="G13605" s="35"/>
    </row>
    <row r="13606" spans="3:7" x14ac:dyDescent="0.3">
      <c r="C13606" s="1"/>
      <c r="G13606" s="35"/>
    </row>
    <row r="13607" spans="3:7" x14ac:dyDescent="0.3">
      <c r="C13607" s="1"/>
      <c r="G13607" s="35"/>
    </row>
    <row r="13608" spans="3:7" x14ac:dyDescent="0.3">
      <c r="C13608" s="1"/>
      <c r="G13608" s="35"/>
    </row>
    <row r="13609" spans="3:7" x14ac:dyDescent="0.3">
      <c r="C13609" s="1"/>
      <c r="G13609" s="35"/>
    </row>
    <row r="13610" spans="3:7" x14ac:dyDescent="0.3">
      <c r="C13610" s="1"/>
      <c r="G13610" s="35"/>
    </row>
    <row r="13611" spans="3:7" x14ac:dyDescent="0.3">
      <c r="C13611" s="1"/>
      <c r="G13611" s="35"/>
    </row>
    <row r="13612" spans="3:7" x14ac:dyDescent="0.3">
      <c r="C13612" s="1"/>
      <c r="G13612" s="35"/>
    </row>
    <row r="13613" spans="3:7" x14ac:dyDescent="0.3">
      <c r="C13613" s="1"/>
      <c r="G13613" s="35"/>
    </row>
    <row r="13614" spans="3:7" x14ac:dyDescent="0.3">
      <c r="C13614" s="1"/>
      <c r="G13614" s="35"/>
    </row>
    <row r="13615" spans="3:7" x14ac:dyDescent="0.3">
      <c r="C13615" s="1"/>
      <c r="G13615" s="35"/>
    </row>
    <row r="13616" spans="3:7" x14ac:dyDescent="0.3">
      <c r="C13616" s="1"/>
      <c r="G13616" s="35"/>
    </row>
    <row r="13617" spans="3:7" x14ac:dyDescent="0.3">
      <c r="C13617" s="1"/>
      <c r="G13617" s="35"/>
    </row>
    <row r="13618" spans="3:7" x14ac:dyDescent="0.3">
      <c r="C13618" s="1"/>
      <c r="G13618" s="35"/>
    </row>
    <row r="13619" spans="3:7" x14ac:dyDescent="0.3">
      <c r="C13619" s="1"/>
      <c r="G13619" s="35"/>
    </row>
    <row r="13620" spans="3:7" x14ac:dyDescent="0.3">
      <c r="C13620" s="1"/>
      <c r="G13620" s="35"/>
    </row>
    <row r="13621" spans="3:7" x14ac:dyDescent="0.3">
      <c r="C13621" s="1"/>
      <c r="G13621" s="35"/>
    </row>
    <row r="13622" spans="3:7" x14ac:dyDescent="0.3">
      <c r="C13622" s="1"/>
      <c r="G13622" s="35"/>
    </row>
    <row r="13623" spans="3:7" x14ac:dyDescent="0.3">
      <c r="C13623" s="1"/>
      <c r="G13623" s="35"/>
    </row>
    <row r="13624" spans="3:7" x14ac:dyDescent="0.3">
      <c r="C13624" s="1"/>
      <c r="G13624" s="35"/>
    </row>
    <row r="13625" spans="3:7" x14ac:dyDescent="0.3">
      <c r="C13625" s="1"/>
      <c r="G13625" s="35"/>
    </row>
    <row r="13626" spans="3:7" x14ac:dyDescent="0.3">
      <c r="C13626" s="1"/>
      <c r="G13626" s="35"/>
    </row>
    <row r="13627" spans="3:7" x14ac:dyDescent="0.3">
      <c r="C13627" s="1"/>
      <c r="G13627" s="35"/>
    </row>
    <row r="13628" spans="3:7" x14ac:dyDescent="0.3">
      <c r="C13628" s="1"/>
      <c r="G13628" s="35"/>
    </row>
    <row r="13629" spans="3:7" x14ac:dyDescent="0.3">
      <c r="C13629" s="1"/>
      <c r="G13629" s="35"/>
    </row>
    <row r="13630" spans="3:7" x14ac:dyDescent="0.3">
      <c r="C13630" s="1"/>
      <c r="G13630" s="35"/>
    </row>
    <row r="13631" spans="3:7" x14ac:dyDescent="0.3">
      <c r="C13631" s="1"/>
      <c r="G13631" s="35"/>
    </row>
    <row r="13632" spans="3:7" x14ac:dyDescent="0.3">
      <c r="C13632" s="1"/>
      <c r="G13632" s="35"/>
    </row>
    <row r="13633" spans="3:7" x14ac:dyDescent="0.3">
      <c r="C13633" s="1"/>
      <c r="G13633" s="35"/>
    </row>
    <row r="13634" spans="3:7" x14ac:dyDescent="0.3">
      <c r="C13634" s="1"/>
      <c r="G13634" s="35"/>
    </row>
    <row r="13635" spans="3:7" x14ac:dyDescent="0.3">
      <c r="C13635" s="1"/>
      <c r="G13635" s="35"/>
    </row>
    <row r="13636" spans="3:7" x14ac:dyDescent="0.3">
      <c r="C13636" s="1"/>
      <c r="G13636" s="35"/>
    </row>
    <row r="13637" spans="3:7" x14ac:dyDescent="0.3">
      <c r="C13637" s="1"/>
      <c r="G13637" s="35"/>
    </row>
    <row r="13638" spans="3:7" x14ac:dyDescent="0.3">
      <c r="C13638" s="1"/>
      <c r="G13638" s="35"/>
    </row>
    <row r="13639" spans="3:7" x14ac:dyDescent="0.3">
      <c r="C13639" s="1"/>
      <c r="G13639" s="35"/>
    </row>
    <row r="13640" spans="3:7" x14ac:dyDescent="0.3">
      <c r="C13640" s="1"/>
      <c r="G13640" s="35"/>
    </row>
    <row r="13641" spans="3:7" x14ac:dyDescent="0.3">
      <c r="C13641" s="1"/>
      <c r="G13641" s="35"/>
    </row>
    <row r="13642" spans="3:7" x14ac:dyDescent="0.3">
      <c r="C13642" s="1"/>
      <c r="G13642" s="35"/>
    </row>
    <row r="13643" spans="3:7" x14ac:dyDescent="0.3">
      <c r="C13643" s="1"/>
      <c r="G13643" s="35"/>
    </row>
    <row r="13644" spans="3:7" x14ac:dyDescent="0.3">
      <c r="C13644" s="1"/>
      <c r="G13644" s="35"/>
    </row>
    <row r="13645" spans="3:7" x14ac:dyDescent="0.3">
      <c r="C13645" s="1"/>
      <c r="G13645" s="35"/>
    </row>
    <row r="13646" spans="3:7" x14ac:dyDescent="0.3">
      <c r="C13646" s="1"/>
      <c r="G13646" s="35"/>
    </row>
    <row r="13647" spans="3:7" x14ac:dyDescent="0.3">
      <c r="C13647" s="1"/>
      <c r="G13647" s="35"/>
    </row>
    <row r="13648" spans="3:7" x14ac:dyDescent="0.3">
      <c r="C13648" s="1"/>
      <c r="G13648" s="35"/>
    </row>
    <row r="13649" spans="3:7" x14ac:dyDescent="0.3">
      <c r="C13649" s="1"/>
      <c r="G13649" s="35"/>
    </row>
    <row r="13650" spans="3:7" x14ac:dyDescent="0.3">
      <c r="C13650" s="1"/>
      <c r="G13650" s="35"/>
    </row>
    <row r="13651" spans="3:7" x14ac:dyDescent="0.3">
      <c r="C13651" s="1"/>
      <c r="G13651" s="35"/>
    </row>
    <row r="13652" spans="3:7" x14ac:dyDescent="0.3">
      <c r="C13652" s="1"/>
      <c r="G13652" s="35"/>
    </row>
    <row r="13653" spans="3:7" x14ac:dyDescent="0.3">
      <c r="C13653" s="1"/>
      <c r="G13653" s="35"/>
    </row>
    <row r="13654" spans="3:7" x14ac:dyDescent="0.3">
      <c r="C13654" s="1"/>
      <c r="G13654" s="35"/>
    </row>
    <row r="13655" spans="3:7" x14ac:dyDescent="0.3">
      <c r="C13655" s="1"/>
      <c r="G13655" s="35"/>
    </row>
    <row r="13656" spans="3:7" x14ac:dyDescent="0.3">
      <c r="C13656" s="1"/>
      <c r="G13656" s="35"/>
    </row>
    <row r="13657" spans="3:7" x14ac:dyDescent="0.3">
      <c r="C13657" s="1"/>
      <c r="G13657" s="35"/>
    </row>
    <row r="13658" spans="3:7" x14ac:dyDescent="0.3">
      <c r="C13658" s="1"/>
      <c r="G13658" s="35"/>
    </row>
    <row r="13659" spans="3:7" x14ac:dyDescent="0.3">
      <c r="C13659" s="1"/>
      <c r="G13659" s="35"/>
    </row>
    <row r="13660" spans="3:7" x14ac:dyDescent="0.3">
      <c r="C13660" s="1"/>
      <c r="G13660" s="35"/>
    </row>
    <row r="13661" spans="3:7" x14ac:dyDescent="0.3">
      <c r="C13661" s="1"/>
      <c r="G13661" s="35"/>
    </row>
    <row r="13662" spans="3:7" x14ac:dyDescent="0.3">
      <c r="C13662" s="1"/>
      <c r="G13662" s="35"/>
    </row>
    <row r="13663" spans="3:7" x14ac:dyDescent="0.3">
      <c r="C13663" s="1"/>
      <c r="G13663" s="35"/>
    </row>
    <row r="13664" spans="3:7" x14ac:dyDescent="0.3">
      <c r="C13664" s="1"/>
      <c r="G13664" s="35"/>
    </row>
    <row r="13665" spans="3:7" x14ac:dyDescent="0.3">
      <c r="C13665" s="1"/>
      <c r="G13665" s="35"/>
    </row>
    <row r="13666" spans="3:7" x14ac:dyDescent="0.3">
      <c r="C13666" s="1"/>
      <c r="G13666" s="35"/>
    </row>
    <row r="13667" spans="3:7" x14ac:dyDescent="0.3">
      <c r="C13667" s="1"/>
      <c r="G13667" s="35"/>
    </row>
    <row r="13668" spans="3:7" x14ac:dyDescent="0.3">
      <c r="C13668" s="1"/>
      <c r="G13668" s="35"/>
    </row>
    <row r="13669" spans="3:7" x14ac:dyDescent="0.3">
      <c r="C13669" s="1"/>
      <c r="G13669" s="35"/>
    </row>
    <row r="13670" spans="3:7" x14ac:dyDescent="0.3">
      <c r="C13670" s="1"/>
      <c r="G13670" s="35"/>
    </row>
    <row r="13671" spans="3:7" x14ac:dyDescent="0.3">
      <c r="C13671" s="1"/>
      <c r="G13671" s="35"/>
    </row>
    <row r="13672" spans="3:7" x14ac:dyDescent="0.3">
      <c r="C13672" s="1"/>
      <c r="G13672" s="35"/>
    </row>
    <row r="13673" spans="3:7" x14ac:dyDescent="0.3">
      <c r="C13673" s="1"/>
      <c r="G13673" s="35"/>
    </row>
    <row r="13674" spans="3:7" x14ac:dyDescent="0.3">
      <c r="C13674" s="1"/>
      <c r="G13674" s="35"/>
    </row>
    <row r="13675" spans="3:7" x14ac:dyDescent="0.3">
      <c r="C13675" s="1"/>
      <c r="G13675" s="35"/>
    </row>
    <row r="13676" spans="3:7" x14ac:dyDescent="0.3">
      <c r="C13676" s="1"/>
      <c r="G13676" s="35"/>
    </row>
    <row r="13677" spans="3:7" x14ac:dyDescent="0.3">
      <c r="C13677" s="1"/>
      <c r="G13677" s="35"/>
    </row>
    <row r="13678" spans="3:7" x14ac:dyDescent="0.3">
      <c r="C13678" s="1"/>
      <c r="G13678" s="35"/>
    </row>
    <row r="13679" spans="3:7" x14ac:dyDescent="0.3">
      <c r="C13679" s="1"/>
      <c r="G13679" s="35"/>
    </row>
    <row r="13680" spans="3:7" x14ac:dyDescent="0.3">
      <c r="C13680" s="1"/>
      <c r="G13680" s="35"/>
    </row>
    <row r="13681" spans="3:7" x14ac:dyDescent="0.3">
      <c r="C13681" s="1"/>
      <c r="G13681" s="35"/>
    </row>
    <row r="13682" spans="3:7" x14ac:dyDescent="0.3">
      <c r="C13682" s="1"/>
      <c r="G13682" s="35"/>
    </row>
    <row r="13683" spans="3:7" x14ac:dyDescent="0.3">
      <c r="C13683" s="1"/>
      <c r="G13683" s="35"/>
    </row>
    <row r="13684" spans="3:7" x14ac:dyDescent="0.3">
      <c r="C13684" s="1"/>
      <c r="G13684" s="35"/>
    </row>
    <row r="13685" spans="3:7" x14ac:dyDescent="0.3">
      <c r="C13685" s="1"/>
      <c r="G13685" s="35"/>
    </row>
    <row r="13686" spans="3:7" x14ac:dyDescent="0.3">
      <c r="C13686" s="1"/>
      <c r="G13686" s="35"/>
    </row>
    <row r="13687" spans="3:7" x14ac:dyDescent="0.3">
      <c r="C13687" s="1"/>
      <c r="G13687" s="35"/>
    </row>
    <row r="13688" spans="3:7" x14ac:dyDescent="0.3">
      <c r="C13688" s="1"/>
      <c r="G13688" s="35"/>
    </row>
    <row r="13689" spans="3:7" x14ac:dyDescent="0.3">
      <c r="C13689" s="1"/>
      <c r="G13689" s="35"/>
    </row>
    <row r="13690" spans="3:7" x14ac:dyDescent="0.3">
      <c r="C13690" s="1"/>
      <c r="G13690" s="35"/>
    </row>
    <row r="13691" spans="3:7" x14ac:dyDescent="0.3">
      <c r="C13691" s="1"/>
      <c r="G13691" s="35"/>
    </row>
    <row r="13692" spans="3:7" x14ac:dyDescent="0.3">
      <c r="C13692" s="1"/>
      <c r="G13692" s="35"/>
    </row>
    <row r="13693" spans="3:7" x14ac:dyDescent="0.3">
      <c r="C13693" s="1"/>
      <c r="G13693" s="35"/>
    </row>
    <row r="13694" spans="3:7" x14ac:dyDescent="0.3">
      <c r="C13694" s="1"/>
      <c r="G13694" s="35"/>
    </row>
    <row r="13695" spans="3:7" x14ac:dyDescent="0.3">
      <c r="C13695" s="1"/>
      <c r="G13695" s="35"/>
    </row>
    <row r="13696" spans="3:7" x14ac:dyDescent="0.3">
      <c r="C13696" s="1"/>
      <c r="G13696" s="35"/>
    </row>
    <row r="13697" spans="3:7" x14ac:dyDescent="0.3">
      <c r="C13697" s="1"/>
      <c r="G13697" s="35"/>
    </row>
    <row r="13698" spans="3:7" x14ac:dyDescent="0.3">
      <c r="C13698" s="1"/>
      <c r="G13698" s="35"/>
    </row>
    <row r="13699" spans="3:7" x14ac:dyDescent="0.3">
      <c r="C13699" s="1"/>
      <c r="G13699" s="35"/>
    </row>
    <row r="13700" spans="3:7" x14ac:dyDescent="0.3">
      <c r="C13700" s="1"/>
      <c r="G13700" s="35"/>
    </row>
    <row r="13701" spans="3:7" x14ac:dyDescent="0.3">
      <c r="C13701" s="1"/>
      <c r="G13701" s="35"/>
    </row>
    <row r="13702" spans="3:7" x14ac:dyDescent="0.3">
      <c r="C13702" s="1"/>
      <c r="G13702" s="35"/>
    </row>
    <row r="13703" spans="3:7" x14ac:dyDescent="0.3">
      <c r="C13703" s="1"/>
      <c r="G13703" s="35"/>
    </row>
    <row r="13704" spans="3:7" x14ac:dyDescent="0.3">
      <c r="C13704" s="1"/>
      <c r="G13704" s="35"/>
    </row>
    <row r="13705" spans="3:7" x14ac:dyDescent="0.3">
      <c r="C13705" s="1"/>
      <c r="G13705" s="35"/>
    </row>
    <row r="13706" spans="3:7" x14ac:dyDescent="0.3">
      <c r="C13706" s="1"/>
      <c r="G13706" s="35"/>
    </row>
    <row r="13707" spans="3:7" x14ac:dyDescent="0.3">
      <c r="C13707" s="1"/>
      <c r="G13707" s="35"/>
    </row>
    <row r="13708" spans="3:7" x14ac:dyDescent="0.3">
      <c r="C13708" s="1"/>
      <c r="G13708" s="35"/>
    </row>
    <row r="13709" spans="3:7" x14ac:dyDescent="0.3">
      <c r="C13709" s="1"/>
      <c r="G13709" s="35"/>
    </row>
    <row r="13710" spans="3:7" x14ac:dyDescent="0.3">
      <c r="C13710" s="1"/>
      <c r="G13710" s="35"/>
    </row>
    <row r="13711" spans="3:7" x14ac:dyDescent="0.3">
      <c r="C13711" s="1"/>
      <c r="G13711" s="35"/>
    </row>
    <row r="13712" spans="3:7" x14ac:dyDescent="0.3">
      <c r="C13712" s="1"/>
      <c r="G13712" s="35"/>
    </row>
    <row r="13713" spans="3:7" x14ac:dyDescent="0.3">
      <c r="C13713" s="1"/>
      <c r="G13713" s="35"/>
    </row>
    <row r="13714" spans="3:7" x14ac:dyDescent="0.3">
      <c r="C13714" s="1"/>
      <c r="G13714" s="35"/>
    </row>
    <row r="13715" spans="3:7" x14ac:dyDescent="0.3">
      <c r="C13715" s="1"/>
      <c r="G13715" s="35"/>
    </row>
    <row r="13716" spans="3:7" x14ac:dyDescent="0.3">
      <c r="C13716" s="1"/>
      <c r="G13716" s="35"/>
    </row>
    <row r="13717" spans="3:7" x14ac:dyDescent="0.3">
      <c r="C13717" s="1"/>
      <c r="G13717" s="35"/>
    </row>
    <row r="13718" spans="3:7" x14ac:dyDescent="0.3">
      <c r="C13718" s="1"/>
      <c r="G13718" s="35"/>
    </row>
    <row r="13719" spans="3:7" x14ac:dyDescent="0.3">
      <c r="C13719" s="1"/>
      <c r="G13719" s="35"/>
    </row>
    <row r="13720" spans="3:7" x14ac:dyDescent="0.3">
      <c r="C13720" s="1"/>
      <c r="G13720" s="35"/>
    </row>
    <row r="13721" spans="3:7" x14ac:dyDescent="0.3">
      <c r="C13721" s="1"/>
      <c r="G13721" s="35"/>
    </row>
    <row r="13722" spans="3:7" x14ac:dyDescent="0.3">
      <c r="C13722" s="1"/>
      <c r="G13722" s="35"/>
    </row>
    <row r="13723" spans="3:7" x14ac:dyDescent="0.3">
      <c r="C13723" s="1"/>
      <c r="G13723" s="35"/>
    </row>
    <row r="13724" spans="3:7" x14ac:dyDescent="0.3">
      <c r="C13724" s="1"/>
      <c r="G13724" s="35"/>
    </row>
    <row r="13725" spans="3:7" x14ac:dyDescent="0.3">
      <c r="C13725" s="1"/>
      <c r="G13725" s="35"/>
    </row>
    <row r="13726" spans="3:7" x14ac:dyDescent="0.3">
      <c r="C13726" s="1"/>
      <c r="G13726" s="35"/>
    </row>
    <row r="13727" spans="3:7" x14ac:dyDescent="0.3">
      <c r="C13727" s="1"/>
      <c r="G13727" s="35"/>
    </row>
    <row r="13728" spans="3:7" x14ac:dyDescent="0.3">
      <c r="C13728" s="1"/>
      <c r="G13728" s="35"/>
    </row>
    <row r="13729" spans="3:7" x14ac:dyDescent="0.3">
      <c r="C13729" s="1"/>
      <c r="G13729" s="35"/>
    </row>
    <row r="13730" spans="3:7" x14ac:dyDescent="0.3">
      <c r="C13730" s="1"/>
      <c r="G13730" s="35"/>
    </row>
    <row r="13731" spans="3:7" x14ac:dyDescent="0.3">
      <c r="C13731" s="1"/>
      <c r="G13731" s="35"/>
    </row>
    <row r="13732" spans="3:7" x14ac:dyDescent="0.3">
      <c r="C13732" s="1"/>
      <c r="G13732" s="35"/>
    </row>
    <row r="13733" spans="3:7" x14ac:dyDescent="0.3">
      <c r="C13733" s="1"/>
      <c r="G13733" s="35"/>
    </row>
    <row r="13734" spans="3:7" x14ac:dyDescent="0.3">
      <c r="C13734" s="1"/>
      <c r="G13734" s="35"/>
    </row>
    <row r="13735" spans="3:7" x14ac:dyDescent="0.3">
      <c r="C13735" s="1"/>
      <c r="G13735" s="35"/>
    </row>
    <row r="13736" spans="3:7" x14ac:dyDescent="0.3">
      <c r="C13736" s="1"/>
      <c r="G13736" s="35"/>
    </row>
    <row r="13737" spans="3:7" x14ac:dyDescent="0.3">
      <c r="C13737" s="1"/>
      <c r="G13737" s="35"/>
    </row>
    <row r="13738" spans="3:7" x14ac:dyDescent="0.3">
      <c r="C13738" s="1"/>
      <c r="G13738" s="35"/>
    </row>
    <row r="13739" spans="3:7" x14ac:dyDescent="0.3">
      <c r="C13739" s="1"/>
      <c r="G13739" s="35"/>
    </row>
    <row r="13740" spans="3:7" x14ac:dyDescent="0.3">
      <c r="C13740" s="1"/>
      <c r="G13740" s="35"/>
    </row>
    <row r="13741" spans="3:7" x14ac:dyDescent="0.3">
      <c r="C13741" s="1"/>
      <c r="G13741" s="35"/>
    </row>
    <row r="13742" spans="3:7" x14ac:dyDescent="0.3">
      <c r="C13742" s="1"/>
      <c r="G13742" s="35"/>
    </row>
    <row r="13743" spans="3:7" x14ac:dyDescent="0.3">
      <c r="C13743" s="1"/>
      <c r="G13743" s="35"/>
    </row>
    <row r="13744" spans="3:7" x14ac:dyDescent="0.3">
      <c r="C13744" s="1"/>
      <c r="G13744" s="35"/>
    </row>
    <row r="13745" spans="3:7" x14ac:dyDescent="0.3">
      <c r="C13745" s="1"/>
      <c r="G13745" s="35"/>
    </row>
    <row r="13746" spans="3:7" x14ac:dyDescent="0.3">
      <c r="C13746" s="1"/>
      <c r="G13746" s="35"/>
    </row>
    <row r="13747" spans="3:7" x14ac:dyDescent="0.3">
      <c r="C13747" s="1"/>
      <c r="G13747" s="35"/>
    </row>
    <row r="13748" spans="3:7" x14ac:dyDescent="0.3">
      <c r="C13748" s="1"/>
      <c r="G13748" s="35"/>
    </row>
    <row r="13749" spans="3:7" x14ac:dyDescent="0.3">
      <c r="C13749" s="1"/>
      <c r="G13749" s="35"/>
    </row>
    <row r="13750" spans="3:7" x14ac:dyDescent="0.3">
      <c r="C13750" s="1"/>
      <c r="G13750" s="35"/>
    </row>
    <row r="13751" spans="3:7" x14ac:dyDescent="0.3">
      <c r="C13751" s="1"/>
      <c r="G13751" s="35"/>
    </row>
    <row r="13752" spans="3:7" x14ac:dyDescent="0.3">
      <c r="C13752" s="1"/>
      <c r="G13752" s="35"/>
    </row>
    <row r="13753" spans="3:7" x14ac:dyDescent="0.3">
      <c r="C13753" s="1"/>
      <c r="G13753" s="35"/>
    </row>
    <row r="13754" spans="3:7" x14ac:dyDescent="0.3">
      <c r="C13754" s="1"/>
      <c r="G13754" s="35"/>
    </row>
    <row r="13755" spans="3:7" x14ac:dyDescent="0.3">
      <c r="C13755" s="1"/>
      <c r="G13755" s="35"/>
    </row>
    <row r="13756" spans="3:7" x14ac:dyDescent="0.3">
      <c r="C13756" s="1"/>
      <c r="G13756" s="35"/>
    </row>
    <row r="13757" spans="3:7" x14ac:dyDescent="0.3">
      <c r="C13757" s="1"/>
      <c r="G13757" s="35"/>
    </row>
    <row r="13758" spans="3:7" x14ac:dyDescent="0.3">
      <c r="C13758" s="1"/>
      <c r="G13758" s="35"/>
    </row>
    <row r="13759" spans="3:7" x14ac:dyDescent="0.3">
      <c r="C13759" s="1"/>
      <c r="G13759" s="35"/>
    </row>
    <row r="13760" spans="3:7" x14ac:dyDescent="0.3">
      <c r="C13760" s="1"/>
      <c r="G13760" s="35"/>
    </row>
    <row r="13761" spans="3:7" x14ac:dyDescent="0.3">
      <c r="C13761" s="1"/>
      <c r="G13761" s="35"/>
    </row>
    <row r="13762" spans="3:7" x14ac:dyDescent="0.3">
      <c r="C13762" s="1"/>
      <c r="G13762" s="35"/>
    </row>
    <row r="13763" spans="3:7" x14ac:dyDescent="0.3">
      <c r="C13763" s="1"/>
      <c r="G13763" s="35"/>
    </row>
    <row r="13764" spans="3:7" x14ac:dyDescent="0.3">
      <c r="C13764" s="1"/>
      <c r="G13764" s="35"/>
    </row>
    <row r="13765" spans="3:7" x14ac:dyDescent="0.3">
      <c r="C13765" s="1"/>
      <c r="G13765" s="35"/>
    </row>
    <row r="13766" spans="3:7" x14ac:dyDescent="0.3">
      <c r="C13766" s="1"/>
      <c r="G13766" s="35"/>
    </row>
    <row r="13767" spans="3:7" x14ac:dyDescent="0.3">
      <c r="C13767" s="1"/>
      <c r="G13767" s="35"/>
    </row>
    <row r="13768" spans="3:7" x14ac:dyDescent="0.3">
      <c r="C13768" s="1"/>
      <c r="G13768" s="35"/>
    </row>
    <row r="13769" spans="3:7" x14ac:dyDescent="0.3">
      <c r="C13769" s="1"/>
      <c r="G13769" s="35"/>
    </row>
    <row r="13770" spans="3:7" x14ac:dyDescent="0.3">
      <c r="C13770" s="1"/>
      <c r="G13770" s="35"/>
    </row>
    <row r="13771" spans="3:7" x14ac:dyDescent="0.3">
      <c r="C13771" s="1"/>
      <c r="G13771" s="35"/>
    </row>
    <row r="13772" spans="3:7" x14ac:dyDescent="0.3">
      <c r="C13772" s="1"/>
      <c r="G13772" s="35"/>
    </row>
    <row r="13773" spans="3:7" x14ac:dyDescent="0.3">
      <c r="C13773" s="1"/>
      <c r="G13773" s="35"/>
    </row>
    <row r="13774" spans="3:7" x14ac:dyDescent="0.3">
      <c r="C13774" s="1"/>
      <c r="G13774" s="35"/>
    </row>
    <row r="13775" spans="3:7" x14ac:dyDescent="0.3">
      <c r="C13775" s="1"/>
      <c r="G13775" s="35"/>
    </row>
    <row r="13776" spans="3:7" x14ac:dyDescent="0.3">
      <c r="C13776" s="1"/>
      <c r="G13776" s="35"/>
    </row>
    <row r="13777" spans="3:7" x14ac:dyDescent="0.3">
      <c r="C13777" s="1"/>
      <c r="G13777" s="35"/>
    </row>
    <row r="13778" spans="3:7" x14ac:dyDescent="0.3">
      <c r="C13778" s="1"/>
      <c r="G13778" s="35"/>
    </row>
    <row r="13779" spans="3:7" x14ac:dyDescent="0.3">
      <c r="C13779" s="1"/>
      <c r="G13779" s="35"/>
    </row>
    <row r="13780" spans="3:7" x14ac:dyDescent="0.3">
      <c r="C13780" s="1"/>
      <c r="G13780" s="35"/>
    </row>
    <row r="13781" spans="3:7" x14ac:dyDescent="0.3">
      <c r="C13781" s="1"/>
      <c r="G13781" s="35"/>
    </row>
    <row r="13782" spans="3:7" x14ac:dyDescent="0.3">
      <c r="C13782" s="1"/>
      <c r="G13782" s="35"/>
    </row>
    <row r="13783" spans="3:7" x14ac:dyDescent="0.3">
      <c r="C13783" s="1"/>
      <c r="G13783" s="35"/>
    </row>
    <row r="13784" spans="3:7" x14ac:dyDescent="0.3">
      <c r="C13784" s="1"/>
      <c r="G13784" s="35"/>
    </row>
    <row r="13785" spans="3:7" x14ac:dyDescent="0.3">
      <c r="C13785" s="1"/>
      <c r="G13785" s="35"/>
    </row>
    <row r="13786" spans="3:7" x14ac:dyDescent="0.3">
      <c r="C13786" s="1"/>
      <c r="G13786" s="35"/>
    </row>
    <row r="13787" spans="3:7" x14ac:dyDescent="0.3">
      <c r="C13787" s="1"/>
      <c r="G13787" s="35"/>
    </row>
    <row r="13788" spans="3:7" x14ac:dyDescent="0.3">
      <c r="C13788" s="1"/>
      <c r="G13788" s="35"/>
    </row>
    <row r="13789" spans="3:7" x14ac:dyDescent="0.3">
      <c r="C13789" s="1"/>
      <c r="G13789" s="35"/>
    </row>
    <row r="13790" spans="3:7" x14ac:dyDescent="0.3">
      <c r="C13790" s="1"/>
      <c r="G13790" s="35"/>
    </row>
    <row r="13791" spans="3:7" x14ac:dyDescent="0.3">
      <c r="C13791" s="1"/>
      <c r="G13791" s="35"/>
    </row>
    <row r="13792" spans="3:7" x14ac:dyDescent="0.3">
      <c r="C13792" s="1"/>
      <c r="G13792" s="35"/>
    </row>
    <row r="13793" spans="3:7" x14ac:dyDescent="0.3">
      <c r="C13793" s="1"/>
      <c r="G13793" s="35"/>
    </row>
    <row r="13794" spans="3:7" x14ac:dyDescent="0.3">
      <c r="C13794" s="1"/>
      <c r="G13794" s="35"/>
    </row>
    <row r="13795" spans="3:7" x14ac:dyDescent="0.3">
      <c r="C13795" s="1"/>
      <c r="G13795" s="35"/>
    </row>
    <row r="13796" spans="3:7" x14ac:dyDescent="0.3">
      <c r="C13796" s="1"/>
      <c r="G13796" s="35"/>
    </row>
    <row r="13797" spans="3:7" x14ac:dyDescent="0.3">
      <c r="C13797" s="1"/>
      <c r="G13797" s="35"/>
    </row>
    <row r="13798" spans="3:7" x14ac:dyDescent="0.3">
      <c r="C13798" s="1"/>
      <c r="G13798" s="35"/>
    </row>
    <row r="13799" spans="3:7" x14ac:dyDescent="0.3">
      <c r="C13799" s="1"/>
      <c r="G13799" s="35"/>
    </row>
    <row r="13800" spans="3:7" x14ac:dyDescent="0.3">
      <c r="C13800" s="1"/>
      <c r="G13800" s="35"/>
    </row>
    <row r="13801" spans="3:7" x14ac:dyDescent="0.3">
      <c r="C13801" s="1"/>
      <c r="G13801" s="35"/>
    </row>
    <row r="13802" spans="3:7" x14ac:dyDescent="0.3">
      <c r="C13802" s="1"/>
      <c r="G13802" s="35"/>
    </row>
    <row r="13803" spans="3:7" x14ac:dyDescent="0.3">
      <c r="C13803" s="1"/>
      <c r="G13803" s="35"/>
    </row>
    <row r="13804" spans="3:7" x14ac:dyDescent="0.3">
      <c r="C13804" s="1"/>
      <c r="G13804" s="35"/>
    </row>
    <row r="13805" spans="3:7" x14ac:dyDescent="0.3">
      <c r="C13805" s="1"/>
      <c r="G13805" s="35"/>
    </row>
    <row r="13806" spans="3:7" x14ac:dyDescent="0.3">
      <c r="C13806" s="1"/>
      <c r="G13806" s="35"/>
    </row>
    <row r="13807" spans="3:7" x14ac:dyDescent="0.3">
      <c r="C13807" s="1"/>
      <c r="G13807" s="35"/>
    </row>
    <row r="13808" spans="3:7" x14ac:dyDescent="0.3">
      <c r="C13808" s="1"/>
      <c r="G13808" s="35"/>
    </row>
    <row r="13809" spans="3:7" x14ac:dyDescent="0.3">
      <c r="C13809" s="1"/>
      <c r="G13809" s="35"/>
    </row>
    <row r="13810" spans="3:7" x14ac:dyDescent="0.3">
      <c r="C13810" s="1"/>
      <c r="G13810" s="35"/>
    </row>
    <row r="13811" spans="3:7" x14ac:dyDescent="0.3">
      <c r="C13811" s="1"/>
      <c r="G13811" s="35"/>
    </row>
    <row r="13812" spans="3:7" x14ac:dyDescent="0.3">
      <c r="C13812" s="1"/>
      <c r="G13812" s="35"/>
    </row>
    <row r="13813" spans="3:7" x14ac:dyDescent="0.3">
      <c r="C13813" s="1"/>
      <c r="G13813" s="35"/>
    </row>
    <row r="13814" spans="3:7" x14ac:dyDescent="0.3">
      <c r="C13814" s="1"/>
      <c r="G13814" s="35"/>
    </row>
    <row r="13815" spans="3:7" x14ac:dyDescent="0.3">
      <c r="C13815" s="1"/>
      <c r="G13815" s="35"/>
    </row>
    <row r="13816" spans="3:7" x14ac:dyDescent="0.3">
      <c r="C13816" s="1"/>
      <c r="G13816" s="35"/>
    </row>
    <row r="13817" spans="3:7" x14ac:dyDescent="0.3">
      <c r="C13817" s="1"/>
      <c r="G13817" s="35"/>
    </row>
    <row r="13818" spans="3:7" x14ac:dyDescent="0.3">
      <c r="C13818" s="1"/>
      <c r="G13818" s="35"/>
    </row>
    <row r="13819" spans="3:7" x14ac:dyDescent="0.3">
      <c r="C13819" s="1"/>
      <c r="G13819" s="35"/>
    </row>
    <row r="13820" spans="3:7" x14ac:dyDescent="0.3">
      <c r="C13820" s="1"/>
      <c r="G13820" s="35"/>
    </row>
    <row r="13821" spans="3:7" x14ac:dyDescent="0.3">
      <c r="C13821" s="1"/>
      <c r="G13821" s="35"/>
    </row>
    <row r="13822" spans="3:7" x14ac:dyDescent="0.3">
      <c r="C13822" s="1"/>
      <c r="G13822" s="35"/>
    </row>
    <row r="13823" spans="3:7" x14ac:dyDescent="0.3">
      <c r="C13823" s="1"/>
      <c r="G13823" s="35"/>
    </row>
    <row r="13824" spans="3:7" x14ac:dyDescent="0.3">
      <c r="C13824" s="1"/>
      <c r="G13824" s="35"/>
    </row>
    <row r="13825" spans="3:7" x14ac:dyDescent="0.3">
      <c r="C13825" s="1"/>
      <c r="G13825" s="35"/>
    </row>
    <row r="13826" spans="3:7" x14ac:dyDescent="0.3">
      <c r="C13826" s="1"/>
      <c r="G13826" s="35"/>
    </row>
    <row r="13827" spans="3:7" x14ac:dyDescent="0.3">
      <c r="C13827" s="1"/>
      <c r="G13827" s="35"/>
    </row>
    <row r="13828" spans="3:7" x14ac:dyDescent="0.3">
      <c r="C13828" s="1"/>
      <c r="G13828" s="35"/>
    </row>
    <row r="13829" spans="3:7" x14ac:dyDescent="0.3">
      <c r="C13829" s="1"/>
      <c r="G13829" s="35"/>
    </row>
    <row r="13830" spans="3:7" x14ac:dyDescent="0.3">
      <c r="C13830" s="1"/>
      <c r="G13830" s="35"/>
    </row>
    <row r="13831" spans="3:7" x14ac:dyDescent="0.3">
      <c r="C13831" s="1"/>
      <c r="G13831" s="35"/>
    </row>
    <row r="13832" spans="3:7" x14ac:dyDescent="0.3">
      <c r="C13832" s="1"/>
      <c r="G13832" s="35"/>
    </row>
    <row r="13833" spans="3:7" x14ac:dyDescent="0.3">
      <c r="C13833" s="1"/>
      <c r="G13833" s="35"/>
    </row>
    <row r="13834" spans="3:7" x14ac:dyDescent="0.3">
      <c r="C13834" s="1"/>
      <c r="G13834" s="35"/>
    </row>
    <row r="13835" spans="3:7" x14ac:dyDescent="0.3">
      <c r="C13835" s="1"/>
      <c r="G13835" s="35"/>
    </row>
    <row r="13836" spans="3:7" x14ac:dyDescent="0.3">
      <c r="C13836" s="1"/>
      <c r="G13836" s="35"/>
    </row>
    <row r="13837" spans="3:7" x14ac:dyDescent="0.3">
      <c r="C13837" s="1"/>
      <c r="G13837" s="35"/>
    </row>
    <row r="13838" spans="3:7" x14ac:dyDescent="0.3">
      <c r="C13838" s="1"/>
      <c r="G13838" s="35"/>
    </row>
    <row r="13839" spans="3:7" x14ac:dyDescent="0.3">
      <c r="C13839" s="1"/>
      <c r="G13839" s="35"/>
    </row>
    <row r="13840" spans="3:7" x14ac:dyDescent="0.3">
      <c r="C13840" s="1"/>
      <c r="G13840" s="35"/>
    </row>
    <row r="13841" spans="3:7" x14ac:dyDescent="0.3">
      <c r="C13841" s="1"/>
      <c r="G13841" s="35"/>
    </row>
    <row r="13842" spans="3:7" x14ac:dyDescent="0.3">
      <c r="C13842" s="1"/>
      <c r="G13842" s="35"/>
    </row>
    <row r="13843" spans="3:7" x14ac:dyDescent="0.3">
      <c r="C13843" s="1"/>
      <c r="G13843" s="35"/>
    </row>
    <row r="13844" spans="3:7" x14ac:dyDescent="0.3">
      <c r="C13844" s="1"/>
      <c r="G13844" s="35"/>
    </row>
    <row r="13845" spans="3:7" x14ac:dyDescent="0.3">
      <c r="C13845" s="1"/>
      <c r="G13845" s="35"/>
    </row>
    <row r="13846" spans="3:7" x14ac:dyDescent="0.3">
      <c r="C13846" s="1"/>
      <c r="G13846" s="35"/>
    </row>
    <row r="13847" spans="3:7" x14ac:dyDescent="0.3">
      <c r="C13847" s="1"/>
      <c r="G13847" s="35"/>
    </row>
    <row r="13848" spans="3:7" x14ac:dyDescent="0.3">
      <c r="C13848" s="1"/>
      <c r="G13848" s="35"/>
    </row>
    <row r="13849" spans="3:7" x14ac:dyDescent="0.3">
      <c r="C13849" s="1"/>
      <c r="G13849" s="35"/>
    </row>
    <row r="13850" spans="3:7" x14ac:dyDescent="0.3">
      <c r="C13850" s="1"/>
      <c r="G13850" s="35"/>
    </row>
    <row r="13851" spans="3:7" x14ac:dyDescent="0.3">
      <c r="C13851" s="1"/>
      <c r="G13851" s="35"/>
    </row>
    <row r="13852" spans="3:7" x14ac:dyDescent="0.3">
      <c r="C13852" s="1"/>
      <c r="G13852" s="35"/>
    </row>
    <row r="13853" spans="3:7" x14ac:dyDescent="0.3">
      <c r="C13853" s="1"/>
      <c r="G13853" s="35"/>
    </row>
    <row r="13854" spans="3:7" x14ac:dyDescent="0.3">
      <c r="C13854" s="1"/>
      <c r="G13854" s="35"/>
    </row>
    <row r="13855" spans="3:7" x14ac:dyDescent="0.3">
      <c r="C13855" s="1"/>
      <c r="G13855" s="35"/>
    </row>
    <row r="13856" spans="3:7" x14ac:dyDescent="0.3">
      <c r="C13856" s="1"/>
      <c r="G13856" s="35"/>
    </row>
    <row r="13857" spans="3:7" x14ac:dyDescent="0.3">
      <c r="C13857" s="1"/>
      <c r="G13857" s="35"/>
    </row>
    <row r="13858" spans="3:7" x14ac:dyDescent="0.3">
      <c r="C13858" s="1"/>
      <c r="G13858" s="35"/>
    </row>
    <row r="13859" spans="3:7" x14ac:dyDescent="0.3">
      <c r="C13859" s="1"/>
      <c r="G13859" s="35"/>
    </row>
    <row r="13860" spans="3:7" x14ac:dyDescent="0.3">
      <c r="C13860" s="1"/>
      <c r="G13860" s="35"/>
    </row>
    <row r="13861" spans="3:7" x14ac:dyDescent="0.3">
      <c r="C13861" s="1"/>
      <c r="G13861" s="35"/>
    </row>
    <row r="13862" spans="3:7" x14ac:dyDescent="0.3">
      <c r="C13862" s="1"/>
      <c r="G13862" s="35"/>
    </row>
    <row r="13863" spans="3:7" x14ac:dyDescent="0.3">
      <c r="C13863" s="1"/>
      <c r="G13863" s="35"/>
    </row>
    <row r="13864" spans="3:7" x14ac:dyDescent="0.3">
      <c r="C13864" s="1"/>
      <c r="G13864" s="35"/>
    </row>
    <row r="13865" spans="3:7" x14ac:dyDescent="0.3">
      <c r="C13865" s="1"/>
      <c r="G13865" s="35"/>
    </row>
    <row r="13866" spans="3:7" x14ac:dyDescent="0.3">
      <c r="C13866" s="1"/>
      <c r="G13866" s="35"/>
    </row>
    <row r="13867" spans="3:7" x14ac:dyDescent="0.3">
      <c r="C13867" s="1"/>
      <c r="G13867" s="35"/>
    </row>
    <row r="13868" spans="3:7" x14ac:dyDescent="0.3">
      <c r="C13868" s="1"/>
      <c r="G13868" s="35"/>
    </row>
    <row r="13869" spans="3:7" x14ac:dyDescent="0.3">
      <c r="C13869" s="1"/>
      <c r="G13869" s="35"/>
    </row>
    <row r="13870" spans="3:7" x14ac:dyDescent="0.3">
      <c r="C13870" s="1"/>
      <c r="G13870" s="35"/>
    </row>
    <row r="13871" spans="3:7" x14ac:dyDescent="0.3">
      <c r="C13871" s="1"/>
      <c r="G13871" s="35"/>
    </row>
    <row r="13872" spans="3:7" x14ac:dyDescent="0.3">
      <c r="C13872" s="1"/>
      <c r="G13872" s="35"/>
    </row>
    <row r="13873" spans="3:7" x14ac:dyDescent="0.3">
      <c r="C13873" s="1"/>
      <c r="G13873" s="35"/>
    </row>
    <row r="13874" spans="3:7" x14ac:dyDescent="0.3">
      <c r="C13874" s="1"/>
      <c r="G13874" s="35"/>
    </row>
    <row r="13875" spans="3:7" x14ac:dyDescent="0.3">
      <c r="C13875" s="1"/>
      <c r="G13875" s="35"/>
    </row>
    <row r="13876" spans="3:7" x14ac:dyDescent="0.3">
      <c r="C13876" s="1"/>
      <c r="G13876" s="35"/>
    </row>
    <row r="13877" spans="3:7" x14ac:dyDescent="0.3">
      <c r="C13877" s="1"/>
      <c r="G13877" s="35"/>
    </row>
    <row r="13878" spans="3:7" x14ac:dyDescent="0.3">
      <c r="C13878" s="1"/>
      <c r="G13878" s="35"/>
    </row>
    <row r="13879" spans="3:7" x14ac:dyDescent="0.3">
      <c r="C13879" s="1"/>
      <c r="G13879" s="35"/>
    </row>
    <row r="13880" spans="3:7" x14ac:dyDescent="0.3">
      <c r="C13880" s="1"/>
      <c r="G13880" s="35"/>
    </row>
    <row r="13881" spans="3:7" x14ac:dyDescent="0.3">
      <c r="C13881" s="1"/>
      <c r="G13881" s="35"/>
    </row>
    <row r="13882" spans="3:7" x14ac:dyDescent="0.3">
      <c r="C13882" s="1"/>
      <c r="G13882" s="35"/>
    </row>
    <row r="13883" spans="3:7" x14ac:dyDescent="0.3">
      <c r="C13883" s="1"/>
      <c r="G13883" s="35"/>
    </row>
    <row r="13884" spans="3:7" x14ac:dyDescent="0.3">
      <c r="C13884" s="1"/>
      <c r="G13884" s="35"/>
    </row>
    <row r="13885" spans="3:7" x14ac:dyDescent="0.3">
      <c r="C13885" s="1"/>
      <c r="G13885" s="35"/>
    </row>
    <row r="13886" spans="3:7" x14ac:dyDescent="0.3">
      <c r="C13886" s="1"/>
      <c r="G13886" s="35"/>
    </row>
    <row r="13887" spans="3:7" x14ac:dyDescent="0.3">
      <c r="C13887" s="1"/>
      <c r="G13887" s="35"/>
    </row>
    <row r="13888" spans="3:7" x14ac:dyDescent="0.3">
      <c r="C13888" s="1"/>
      <c r="G13888" s="35"/>
    </row>
    <row r="13889" spans="3:7" x14ac:dyDescent="0.3">
      <c r="C13889" s="1"/>
      <c r="G13889" s="35"/>
    </row>
    <row r="13890" spans="3:7" x14ac:dyDescent="0.3">
      <c r="C13890" s="1"/>
      <c r="G13890" s="35"/>
    </row>
    <row r="13891" spans="3:7" x14ac:dyDescent="0.3">
      <c r="C13891" s="1"/>
      <c r="G13891" s="35"/>
    </row>
    <row r="13892" spans="3:7" x14ac:dyDescent="0.3">
      <c r="C13892" s="1"/>
      <c r="G13892" s="35"/>
    </row>
    <row r="13893" spans="3:7" x14ac:dyDescent="0.3">
      <c r="C13893" s="1"/>
      <c r="G13893" s="35"/>
    </row>
    <row r="13894" spans="3:7" x14ac:dyDescent="0.3">
      <c r="C13894" s="1"/>
      <c r="G13894" s="35"/>
    </row>
    <row r="13895" spans="3:7" x14ac:dyDescent="0.3">
      <c r="C13895" s="1"/>
      <c r="G13895" s="35"/>
    </row>
    <row r="13896" spans="3:7" x14ac:dyDescent="0.3">
      <c r="C13896" s="1"/>
      <c r="G13896" s="35"/>
    </row>
    <row r="13897" spans="3:7" x14ac:dyDescent="0.3">
      <c r="C13897" s="1"/>
      <c r="G13897" s="35"/>
    </row>
    <row r="13898" spans="3:7" x14ac:dyDescent="0.3">
      <c r="C13898" s="1"/>
      <c r="G13898" s="35"/>
    </row>
    <row r="13899" spans="3:7" x14ac:dyDescent="0.3">
      <c r="C13899" s="1"/>
      <c r="G13899" s="35"/>
    </row>
    <row r="13900" spans="3:7" x14ac:dyDescent="0.3">
      <c r="C13900" s="1"/>
      <c r="G13900" s="35"/>
    </row>
    <row r="13901" spans="3:7" x14ac:dyDescent="0.3">
      <c r="C13901" s="1"/>
      <c r="G13901" s="35"/>
    </row>
    <row r="13902" spans="3:7" x14ac:dyDescent="0.3">
      <c r="C13902" s="1"/>
      <c r="G13902" s="35"/>
    </row>
    <row r="13903" spans="3:7" x14ac:dyDescent="0.3">
      <c r="C13903" s="1"/>
      <c r="G13903" s="35"/>
    </row>
    <row r="13904" spans="3:7" x14ac:dyDescent="0.3">
      <c r="C13904" s="1"/>
      <c r="G13904" s="35"/>
    </row>
    <row r="13905" spans="3:7" x14ac:dyDescent="0.3">
      <c r="C13905" s="1"/>
      <c r="G13905" s="35"/>
    </row>
    <row r="13906" spans="3:7" x14ac:dyDescent="0.3">
      <c r="C13906" s="1"/>
      <c r="G13906" s="35"/>
    </row>
    <row r="13907" spans="3:7" x14ac:dyDescent="0.3">
      <c r="C13907" s="1"/>
      <c r="G13907" s="35"/>
    </row>
    <row r="13908" spans="3:7" x14ac:dyDescent="0.3">
      <c r="C13908" s="1"/>
      <c r="G13908" s="35"/>
    </row>
    <row r="13909" spans="3:7" x14ac:dyDescent="0.3">
      <c r="C13909" s="1"/>
      <c r="G13909" s="35"/>
    </row>
    <row r="13910" spans="3:7" x14ac:dyDescent="0.3">
      <c r="C13910" s="1"/>
      <c r="G13910" s="35"/>
    </row>
    <row r="13911" spans="3:7" x14ac:dyDescent="0.3">
      <c r="C13911" s="1"/>
      <c r="G13911" s="35"/>
    </row>
    <row r="13912" spans="3:7" x14ac:dyDescent="0.3">
      <c r="C13912" s="1"/>
      <c r="G13912" s="35"/>
    </row>
    <row r="13913" spans="3:7" x14ac:dyDescent="0.3">
      <c r="C13913" s="1"/>
      <c r="G13913" s="35"/>
    </row>
    <row r="13914" spans="3:7" x14ac:dyDescent="0.3">
      <c r="C13914" s="1"/>
      <c r="G13914" s="35"/>
    </row>
    <row r="13915" spans="3:7" x14ac:dyDescent="0.3">
      <c r="C13915" s="1"/>
      <c r="G13915" s="35"/>
    </row>
    <row r="13916" spans="3:7" x14ac:dyDescent="0.3">
      <c r="C13916" s="1"/>
      <c r="G13916" s="35"/>
    </row>
    <row r="13917" spans="3:7" x14ac:dyDescent="0.3">
      <c r="C13917" s="1"/>
      <c r="G13917" s="35"/>
    </row>
    <row r="13918" spans="3:7" x14ac:dyDescent="0.3">
      <c r="C13918" s="1"/>
      <c r="G13918" s="35"/>
    </row>
    <row r="13919" spans="3:7" x14ac:dyDescent="0.3">
      <c r="C13919" s="1"/>
      <c r="G13919" s="35"/>
    </row>
    <row r="13920" spans="3:7" x14ac:dyDescent="0.3">
      <c r="C13920" s="1"/>
      <c r="G13920" s="35"/>
    </row>
    <row r="13921" spans="3:7" x14ac:dyDescent="0.3">
      <c r="C13921" s="1"/>
      <c r="G13921" s="35"/>
    </row>
    <row r="13922" spans="3:7" x14ac:dyDescent="0.3">
      <c r="C13922" s="1"/>
      <c r="G13922" s="35"/>
    </row>
    <row r="13923" spans="3:7" x14ac:dyDescent="0.3">
      <c r="C13923" s="1"/>
      <c r="G13923" s="35"/>
    </row>
    <row r="13924" spans="3:7" x14ac:dyDescent="0.3">
      <c r="C13924" s="1"/>
      <c r="G13924" s="35"/>
    </row>
    <row r="13925" spans="3:7" x14ac:dyDescent="0.3">
      <c r="C13925" s="1"/>
      <c r="G13925" s="35"/>
    </row>
    <row r="13926" spans="3:7" x14ac:dyDescent="0.3">
      <c r="C13926" s="1"/>
      <c r="G13926" s="35"/>
    </row>
    <row r="13927" spans="3:7" x14ac:dyDescent="0.3">
      <c r="C13927" s="1"/>
      <c r="G13927" s="35"/>
    </row>
    <row r="13928" spans="3:7" x14ac:dyDescent="0.3">
      <c r="C13928" s="1"/>
      <c r="G13928" s="35"/>
    </row>
    <row r="13929" spans="3:7" x14ac:dyDescent="0.3">
      <c r="C13929" s="1"/>
      <c r="G13929" s="35"/>
    </row>
    <row r="13930" spans="3:7" x14ac:dyDescent="0.3">
      <c r="C13930" s="1"/>
      <c r="G13930" s="35"/>
    </row>
    <row r="13931" spans="3:7" x14ac:dyDescent="0.3">
      <c r="C13931" s="1"/>
      <c r="G13931" s="35"/>
    </row>
    <row r="13932" spans="3:7" x14ac:dyDescent="0.3">
      <c r="C13932" s="1"/>
      <c r="G13932" s="35"/>
    </row>
    <row r="13933" spans="3:7" x14ac:dyDescent="0.3">
      <c r="C13933" s="1"/>
      <c r="G13933" s="35"/>
    </row>
    <row r="13934" spans="3:7" x14ac:dyDescent="0.3">
      <c r="C13934" s="1"/>
      <c r="G13934" s="35"/>
    </row>
    <row r="13935" spans="3:7" x14ac:dyDescent="0.3">
      <c r="C13935" s="1"/>
      <c r="G13935" s="35"/>
    </row>
    <row r="13936" spans="3:7" x14ac:dyDescent="0.3">
      <c r="C13936" s="1"/>
      <c r="G13936" s="35"/>
    </row>
    <row r="13937" spans="3:7" x14ac:dyDescent="0.3">
      <c r="C13937" s="1"/>
      <c r="G13937" s="35"/>
    </row>
    <row r="13938" spans="3:7" x14ac:dyDescent="0.3">
      <c r="C13938" s="1"/>
      <c r="G13938" s="35"/>
    </row>
    <row r="13939" spans="3:7" x14ac:dyDescent="0.3">
      <c r="C13939" s="1"/>
      <c r="G13939" s="35"/>
    </row>
    <row r="13940" spans="3:7" x14ac:dyDescent="0.3">
      <c r="C13940" s="1"/>
      <c r="G13940" s="35"/>
    </row>
    <row r="13941" spans="3:7" x14ac:dyDescent="0.3">
      <c r="C13941" s="1"/>
      <c r="G13941" s="35"/>
    </row>
    <row r="13942" spans="3:7" x14ac:dyDescent="0.3">
      <c r="C13942" s="1"/>
      <c r="G13942" s="35"/>
    </row>
    <row r="13943" spans="3:7" x14ac:dyDescent="0.3">
      <c r="C13943" s="1"/>
      <c r="G13943" s="35"/>
    </row>
    <row r="13944" spans="3:7" x14ac:dyDescent="0.3">
      <c r="C13944" s="1"/>
      <c r="G13944" s="35"/>
    </row>
    <row r="13945" spans="3:7" x14ac:dyDescent="0.3">
      <c r="C13945" s="1"/>
      <c r="G13945" s="35"/>
    </row>
    <row r="13946" spans="3:7" x14ac:dyDescent="0.3">
      <c r="C13946" s="1"/>
      <c r="G13946" s="35"/>
    </row>
    <row r="13947" spans="3:7" x14ac:dyDescent="0.3">
      <c r="C13947" s="1"/>
      <c r="G13947" s="35"/>
    </row>
    <row r="13948" spans="3:7" x14ac:dyDescent="0.3">
      <c r="C13948" s="1"/>
      <c r="G13948" s="35"/>
    </row>
    <row r="13949" spans="3:7" x14ac:dyDescent="0.3">
      <c r="C13949" s="1"/>
      <c r="G13949" s="35"/>
    </row>
    <row r="13950" spans="3:7" x14ac:dyDescent="0.3">
      <c r="C13950" s="1"/>
      <c r="G13950" s="35"/>
    </row>
    <row r="13951" spans="3:7" x14ac:dyDescent="0.3">
      <c r="C13951" s="1"/>
      <c r="G13951" s="35"/>
    </row>
    <row r="13952" spans="3:7" x14ac:dyDescent="0.3">
      <c r="C13952" s="1"/>
      <c r="G13952" s="35"/>
    </row>
    <row r="13953" spans="3:7" x14ac:dyDescent="0.3">
      <c r="C13953" s="1"/>
      <c r="G13953" s="35"/>
    </row>
    <row r="13954" spans="3:7" x14ac:dyDescent="0.3">
      <c r="C13954" s="1"/>
      <c r="G13954" s="35"/>
    </row>
    <row r="13955" spans="3:7" x14ac:dyDescent="0.3">
      <c r="C13955" s="1"/>
      <c r="G13955" s="35"/>
    </row>
    <row r="13956" spans="3:7" x14ac:dyDescent="0.3">
      <c r="C13956" s="1"/>
      <c r="G13956" s="35"/>
    </row>
    <row r="13957" spans="3:7" x14ac:dyDescent="0.3">
      <c r="C13957" s="1"/>
      <c r="G13957" s="35"/>
    </row>
    <row r="13958" spans="3:7" x14ac:dyDescent="0.3">
      <c r="C13958" s="1"/>
      <c r="G13958" s="35"/>
    </row>
    <row r="13959" spans="3:7" x14ac:dyDescent="0.3">
      <c r="C13959" s="1"/>
      <c r="G13959" s="35"/>
    </row>
    <row r="13960" spans="3:7" x14ac:dyDescent="0.3">
      <c r="C13960" s="1"/>
      <c r="G13960" s="35"/>
    </row>
    <row r="13961" spans="3:7" x14ac:dyDescent="0.3">
      <c r="C13961" s="1"/>
      <c r="G13961" s="35"/>
    </row>
    <row r="13962" spans="3:7" x14ac:dyDescent="0.3">
      <c r="C13962" s="1"/>
      <c r="G13962" s="35"/>
    </row>
    <row r="13963" spans="3:7" x14ac:dyDescent="0.3">
      <c r="C13963" s="1"/>
      <c r="G13963" s="35"/>
    </row>
    <row r="13964" spans="3:7" x14ac:dyDescent="0.3">
      <c r="C13964" s="1"/>
      <c r="G13964" s="35"/>
    </row>
    <row r="13965" spans="3:7" x14ac:dyDescent="0.3">
      <c r="C13965" s="1"/>
      <c r="G13965" s="35"/>
    </row>
    <row r="13966" spans="3:7" x14ac:dyDescent="0.3">
      <c r="C13966" s="1"/>
      <c r="G13966" s="35"/>
    </row>
    <row r="13967" spans="3:7" x14ac:dyDescent="0.3">
      <c r="C13967" s="1"/>
      <c r="G13967" s="35"/>
    </row>
    <row r="13968" spans="3:7" x14ac:dyDescent="0.3">
      <c r="C13968" s="1"/>
      <c r="G13968" s="35"/>
    </row>
    <row r="13969" spans="3:7" x14ac:dyDescent="0.3">
      <c r="C13969" s="1"/>
      <c r="G13969" s="35"/>
    </row>
    <row r="13970" spans="3:7" x14ac:dyDescent="0.3">
      <c r="C13970" s="1"/>
      <c r="G13970" s="35"/>
    </row>
    <row r="13971" spans="3:7" x14ac:dyDescent="0.3">
      <c r="C13971" s="1"/>
      <c r="G13971" s="35"/>
    </row>
    <row r="13972" spans="3:7" x14ac:dyDescent="0.3">
      <c r="C13972" s="1"/>
      <c r="G13972" s="35"/>
    </row>
    <row r="13973" spans="3:7" x14ac:dyDescent="0.3">
      <c r="C13973" s="1"/>
      <c r="G13973" s="35"/>
    </row>
    <row r="13974" spans="3:7" x14ac:dyDescent="0.3">
      <c r="C13974" s="1"/>
      <c r="G13974" s="35"/>
    </row>
    <row r="13975" spans="3:7" x14ac:dyDescent="0.3">
      <c r="C13975" s="1"/>
      <c r="G13975" s="35"/>
    </row>
    <row r="13976" spans="3:7" x14ac:dyDescent="0.3">
      <c r="C13976" s="1"/>
      <c r="G13976" s="35"/>
    </row>
    <row r="13977" spans="3:7" x14ac:dyDescent="0.3">
      <c r="C13977" s="1"/>
      <c r="G13977" s="35"/>
    </row>
    <row r="13978" spans="3:7" x14ac:dyDescent="0.3">
      <c r="C13978" s="1"/>
      <c r="G13978" s="35"/>
    </row>
    <row r="13979" spans="3:7" x14ac:dyDescent="0.3">
      <c r="C13979" s="1"/>
      <c r="G13979" s="35"/>
    </row>
    <row r="13980" spans="3:7" x14ac:dyDescent="0.3">
      <c r="C13980" s="1"/>
      <c r="G13980" s="35"/>
    </row>
    <row r="13981" spans="3:7" x14ac:dyDescent="0.3">
      <c r="C13981" s="1"/>
      <c r="G13981" s="35"/>
    </row>
    <row r="13982" spans="3:7" x14ac:dyDescent="0.3">
      <c r="C13982" s="1"/>
      <c r="G13982" s="35"/>
    </row>
    <row r="13983" spans="3:7" x14ac:dyDescent="0.3">
      <c r="C13983" s="1"/>
      <c r="G13983" s="35"/>
    </row>
    <row r="13984" spans="3:7" x14ac:dyDescent="0.3">
      <c r="C13984" s="1"/>
      <c r="G13984" s="35"/>
    </row>
    <row r="13985" spans="3:7" x14ac:dyDescent="0.3">
      <c r="C13985" s="1"/>
      <c r="G13985" s="35"/>
    </row>
    <row r="13986" spans="3:7" x14ac:dyDescent="0.3">
      <c r="C13986" s="1"/>
      <c r="G13986" s="35"/>
    </row>
    <row r="13987" spans="3:7" x14ac:dyDescent="0.3">
      <c r="C13987" s="1"/>
      <c r="G13987" s="35"/>
    </row>
    <row r="13988" spans="3:7" x14ac:dyDescent="0.3">
      <c r="C13988" s="1"/>
      <c r="G13988" s="35"/>
    </row>
    <row r="13989" spans="3:7" x14ac:dyDescent="0.3">
      <c r="C13989" s="1"/>
      <c r="G13989" s="35"/>
    </row>
    <row r="13990" spans="3:7" x14ac:dyDescent="0.3">
      <c r="C13990" s="1"/>
      <c r="G13990" s="35"/>
    </row>
    <row r="13991" spans="3:7" x14ac:dyDescent="0.3">
      <c r="C13991" s="1"/>
      <c r="G13991" s="35"/>
    </row>
    <row r="13992" spans="3:7" x14ac:dyDescent="0.3">
      <c r="C13992" s="1"/>
      <c r="G13992" s="35"/>
    </row>
    <row r="13993" spans="3:7" x14ac:dyDescent="0.3">
      <c r="C13993" s="1"/>
      <c r="G13993" s="35"/>
    </row>
    <row r="13994" spans="3:7" x14ac:dyDescent="0.3">
      <c r="C13994" s="1"/>
      <c r="G13994" s="35"/>
    </row>
    <row r="13995" spans="3:7" x14ac:dyDescent="0.3">
      <c r="C13995" s="1"/>
      <c r="G13995" s="35"/>
    </row>
    <row r="13996" spans="3:7" x14ac:dyDescent="0.3">
      <c r="C13996" s="1"/>
      <c r="G13996" s="35"/>
    </row>
    <row r="13997" spans="3:7" x14ac:dyDescent="0.3">
      <c r="C13997" s="1"/>
      <c r="G13997" s="35"/>
    </row>
    <row r="13998" spans="3:7" x14ac:dyDescent="0.3">
      <c r="C13998" s="1"/>
      <c r="G13998" s="35"/>
    </row>
    <row r="13999" spans="3:7" x14ac:dyDescent="0.3">
      <c r="C13999" s="1"/>
      <c r="G13999" s="35"/>
    </row>
    <row r="14000" spans="3:7" x14ac:dyDescent="0.3">
      <c r="C14000" s="1"/>
      <c r="G14000" s="35"/>
    </row>
    <row r="14001" spans="3:7" x14ac:dyDescent="0.3">
      <c r="C14001" s="1"/>
      <c r="G14001" s="35"/>
    </row>
    <row r="14002" spans="3:7" x14ac:dyDescent="0.3">
      <c r="C14002" s="1"/>
      <c r="G14002" s="35"/>
    </row>
    <row r="14003" spans="3:7" x14ac:dyDescent="0.3">
      <c r="C14003" s="1"/>
      <c r="G14003" s="35"/>
    </row>
    <row r="14004" spans="3:7" x14ac:dyDescent="0.3">
      <c r="C14004" s="1"/>
      <c r="G14004" s="35"/>
    </row>
    <row r="14005" spans="3:7" x14ac:dyDescent="0.3">
      <c r="C14005" s="1"/>
      <c r="G14005" s="35"/>
    </row>
    <row r="14006" spans="3:7" x14ac:dyDescent="0.3">
      <c r="C14006" s="1"/>
      <c r="G14006" s="35"/>
    </row>
    <row r="14007" spans="3:7" x14ac:dyDescent="0.3">
      <c r="C14007" s="1"/>
      <c r="G14007" s="35"/>
    </row>
    <row r="14008" spans="3:7" x14ac:dyDescent="0.3">
      <c r="C14008" s="1"/>
      <c r="G14008" s="35"/>
    </row>
    <row r="14009" spans="3:7" x14ac:dyDescent="0.3">
      <c r="C14009" s="1"/>
      <c r="G14009" s="35"/>
    </row>
    <row r="14010" spans="3:7" x14ac:dyDescent="0.3">
      <c r="C14010" s="1"/>
      <c r="G14010" s="35"/>
    </row>
    <row r="14011" spans="3:7" x14ac:dyDescent="0.3">
      <c r="C14011" s="1"/>
      <c r="G14011" s="35"/>
    </row>
    <row r="14012" spans="3:7" x14ac:dyDescent="0.3">
      <c r="C14012" s="1"/>
      <c r="G14012" s="35"/>
    </row>
    <row r="14013" spans="3:7" x14ac:dyDescent="0.3">
      <c r="C14013" s="1"/>
      <c r="G14013" s="35"/>
    </row>
    <row r="14014" spans="3:7" x14ac:dyDescent="0.3">
      <c r="C14014" s="1"/>
      <c r="G14014" s="35"/>
    </row>
    <row r="14015" spans="3:7" x14ac:dyDescent="0.3">
      <c r="C14015" s="1"/>
      <c r="G14015" s="35"/>
    </row>
    <row r="14016" spans="3:7" x14ac:dyDescent="0.3">
      <c r="C14016" s="1"/>
      <c r="G14016" s="35"/>
    </row>
    <row r="14017" spans="3:7" x14ac:dyDescent="0.3">
      <c r="C14017" s="1"/>
      <c r="G14017" s="35"/>
    </row>
    <row r="14018" spans="3:7" x14ac:dyDescent="0.3">
      <c r="C14018" s="1"/>
      <c r="G14018" s="35"/>
    </row>
    <row r="14019" spans="3:7" x14ac:dyDescent="0.3">
      <c r="C14019" s="1"/>
      <c r="G14019" s="35"/>
    </row>
    <row r="14020" spans="3:7" x14ac:dyDescent="0.3">
      <c r="C14020" s="1"/>
      <c r="G14020" s="35"/>
    </row>
    <row r="14021" spans="3:7" x14ac:dyDescent="0.3">
      <c r="C14021" s="1"/>
      <c r="G14021" s="35"/>
    </row>
    <row r="14022" spans="3:7" x14ac:dyDescent="0.3">
      <c r="C14022" s="1"/>
      <c r="G14022" s="35"/>
    </row>
    <row r="14023" spans="3:7" x14ac:dyDescent="0.3">
      <c r="C14023" s="1"/>
      <c r="G14023" s="35"/>
    </row>
    <row r="14024" spans="3:7" x14ac:dyDescent="0.3">
      <c r="C14024" s="1"/>
      <c r="G14024" s="35"/>
    </row>
    <row r="14025" spans="3:7" x14ac:dyDescent="0.3">
      <c r="C14025" s="1"/>
      <c r="G14025" s="35"/>
    </row>
    <row r="14026" spans="3:7" x14ac:dyDescent="0.3">
      <c r="C14026" s="1"/>
      <c r="G14026" s="35"/>
    </row>
    <row r="14027" spans="3:7" x14ac:dyDescent="0.3">
      <c r="C14027" s="1"/>
      <c r="G14027" s="35"/>
    </row>
    <row r="14028" spans="3:7" x14ac:dyDescent="0.3">
      <c r="C14028" s="1"/>
      <c r="G14028" s="35"/>
    </row>
    <row r="14029" spans="3:7" x14ac:dyDescent="0.3">
      <c r="C14029" s="1"/>
      <c r="G14029" s="35"/>
    </row>
    <row r="14030" spans="3:7" x14ac:dyDescent="0.3">
      <c r="C14030" s="1"/>
      <c r="G14030" s="35"/>
    </row>
    <row r="14031" spans="3:7" x14ac:dyDescent="0.3">
      <c r="C14031" s="1"/>
      <c r="G14031" s="35"/>
    </row>
    <row r="14032" spans="3:7" x14ac:dyDescent="0.3">
      <c r="C14032" s="1"/>
      <c r="G14032" s="35"/>
    </row>
    <row r="14033" spans="3:7" x14ac:dyDescent="0.3">
      <c r="C14033" s="1"/>
      <c r="G14033" s="35"/>
    </row>
    <row r="14034" spans="3:7" x14ac:dyDescent="0.3">
      <c r="C14034" s="1"/>
      <c r="G14034" s="35"/>
    </row>
    <row r="14035" spans="3:7" x14ac:dyDescent="0.3">
      <c r="C14035" s="1"/>
      <c r="G14035" s="35"/>
    </row>
    <row r="14036" spans="3:7" x14ac:dyDescent="0.3">
      <c r="C14036" s="1"/>
      <c r="G14036" s="35"/>
    </row>
    <row r="14037" spans="3:7" x14ac:dyDescent="0.3">
      <c r="C14037" s="1"/>
      <c r="G14037" s="35"/>
    </row>
    <row r="14038" spans="3:7" x14ac:dyDescent="0.3">
      <c r="C14038" s="1"/>
      <c r="G14038" s="35"/>
    </row>
    <row r="14039" spans="3:7" x14ac:dyDescent="0.3">
      <c r="C14039" s="1"/>
      <c r="G14039" s="35"/>
    </row>
    <row r="14040" spans="3:7" x14ac:dyDescent="0.3">
      <c r="C14040" s="1"/>
      <c r="G14040" s="35"/>
    </row>
    <row r="14041" spans="3:7" x14ac:dyDescent="0.3">
      <c r="C14041" s="1"/>
      <c r="G14041" s="35"/>
    </row>
    <row r="14042" spans="3:7" x14ac:dyDescent="0.3">
      <c r="C14042" s="1"/>
      <c r="G14042" s="35"/>
    </row>
    <row r="14043" spans="3:7" x14ac:dyDescent="0.3">
      <c r="C14043" s="1"/>
      <c r="G14043" s="35"/>
    </row>
    <row r="14044" spans="3:7" x14ac:dyDescent="0.3">
      <c r="C14044" s="1"/>
      <c r="G14044" s="35"/>
    </row>
    <row r="14045" spans="3:7" x14ac:dyDescent="0.3">
      <c r="C14045" s="1"/>
      <c r="G14045" s="35"/>
    </row>
    <row r="14046" spans="3:7" x14ac:dyDescent="0.3">
      <c r="C14046" s="1"/>
      <c r="G14046" s="35"/>
    </row>
    <row r="14047" spans="3:7" x14ac:dyDescent="0.3">
      <c r="C14047" s="1"/>
      <c r="G14047" s="35"/>
    </row>
    <row r="14048" spans="3:7" x14ac:dyDescent="0.3">
      <c r="C14048" s="1"/>
      <c r="G14048" s="35"/>
    </row>
    <row r="14049" spans="3:7" x14ac:dyDescent="0.3">
      <c r="C14049" s="1"/>
      <c r="G14049" s="35"/>
    </row>
    <row r="14050" spans="3:7" x14ac:dyDescent="0.3">
      <c r="C14050" s="1"/>
      <c r="G14050" s="35"/>
    </row>
    <row r="14051" spans="3:7" x14ac:dyDescent="0.3">
      <c r="C14051" s="1"/>
      <c r="G14051" s="35"/>
    </row>
    <row r="14052" spans="3:7" x14ac:dyDescent="0.3">
      <c r="C14052" s="1"/>
      <c r="G14052" s="35"/>
    </row>
    <row r="14053" spans="3:7" x14ac:dyDescent="0.3">
      <c r="C14053" s="1"/>
      <c r="G14053" s="35"/>
    </row>
    <row r="14054" spans="3:7" x14ac:dyDescent="0.3">
      <c r="C14054" s="1"/>
      <c r="G14054" s="35"/>
    </row>
    <row r="14055" spans="3:7" x14ac:dyDescent="0.3">
      <c r="C14055" s="1"/>
      <c r="G14055" s="35"/>
    </row>
    <row r="14056" spans="3:7" x14ac:dyDescent="0.3">
      <c r="C14056" s="1"/>
      <c r="G14056" s="35"/>
    </row>
    <row r="14057" spans="3:7" x14ac:dyDescent="0.3">
      <c r="C14057" s="1"/>
      <c r="G14057" s="35"/>
    </row>
    <row r="14058" spans="3:7" x14ac:dyDescent="0.3">
      <c r="C14058" s="1"/>
      <c r="G14058" s="35"/>
    </row>
    <row r="14059" spans="3:7" x14ac:dyDescent="0.3">
      <c r="C14059" s="1"/>
      <c r="G14059" s="35"/>
    </row>
    <row r="14060" spans="3:7" x14ac:dyDescent="0.3">
      <c r="C14060" s="1"/>
      <c r="G14060" s="35"/>
    </row>
    <row r="14061" spans="3:7" x14ac:dyDescent="0.3">
      <c r="C14061" s="1"/>
      <c r="G14061" s="35"/>
    </row>
    <row r="14062" spans="3:7" x14ac:dyDescent="0.3">
      <c r="C14062" s="1"/>
      <c r="G14062" s="35"/>
    </row>
    <row r="14063" spans="3:7" x14ac:dyDescent="0.3">
      <c r="C14063" s="1"/>
      <c r="G14063" s="35"/>
    </row>
    <row r="14064" spans="3:7" x14ac:dyDescent="0.3">
      <c r="C14064" s="1"/>
      <c r="G14064" s="35"/>
    </row>
    <row r="14065" spans="3:7" x14ac:dyDescent="0.3">
      <c r="C14065" s="1"/>
      <c r="G14065" s="35"/>
    </row>
    <row r="14066" spans="3:7" x14ac:dyDescent="0.3">
      <c r="C14066" s="1"/>
      <c r="G14066" s="35"/>
    </row>
    <row r="14067" spans="3:7" x14ac:dyDescent="0.3">
      <c r="C14067" s="1"/>
      <c r="G14067" s="35"/>
    </row>
    <row r="14068" spans="3:7" x14ac:dyDescent="0.3">
      <c r="C14068" s="1"/>
      <c r="G14068" s="35"/>
    </row>
    <row r="14069" spans="3:7" x14ac:dyDescent="0.3">
      <c r="C14069" s="1"/>
      <c r="G14069" s="35"/>
    </row>
    <row r="14070" spans="3:7" x14ac:dyDescent="0.3">
      <c r="C14070" s="1"/>
      <c r="G14070" s="35"/>
    </row>
    <row r="14071" spans="3:7" x14ac:dyDescent="0.3">
      <c r="C14071" s="1"/>
      <c r="G14071" s="35"/>
    </row>
    <row r="14072" spans="3:7" x14ac:dyDescent="0.3">
      <c r="C14072" s="1"/>
      <c r="G14072" s="35"/>
    </row>
    <row r="14073" spans="3:7" x14ac:dyDescent="0.3">
      <c r="C14073" s="1"/>
      <c r="G14073" s="35"/>
    </row>
    <row r="14074" spans="3:7" x14ac:dyDescent="0.3">
      <c r="C14074" s="1"/>
      <c r="G14074" s="35"/>
    </row>
    <row r="14075" spans="3:7" x14ac:dyDescent="0.3">
      <c r="C14075" s="1"/>
      <c r="G14075" s="35"/>
    </row>
    <row r="14076" spans="3:7" x14ac:dyDescent="0.3">
      <c r="C14076" s="1"/>
      <c r="G14076" s="35"/>
    </row>
    <row r="14077" spans="3:7" x14ac:dyDescent="0.3">
      <c r="C14077" s="1"/>
      <c r="G14077" s="35"/>
    </row>
    <row r="14078" spans="3:7" x14ac:dyDescent="0.3">
      <c r="C14078" s="1"/>
      <c r="G14078" s="35"/>
    </row>
    <row r="14079" spans="3:7" x14ac:dyDescent="0.3">
      <c r="C14079" s="1"/>
      <c r="G14079" s="35"/>
    </row>
    <row r="14080" spans="3:7" x14ac:dyDescent="0.3">
      <c r="C14080" s="1"/>
      <c r="G14080" s="35"/>
    </row>
    <row r="14081" spans="3:7" x14ac:dyDescent="0.3">
      <c r="C14081" s="1"/>
      <c r="G14081" s="35"/>
    </row>
    <row r="14082" spans="3:7" x14ac:dyDescent="0.3">
      <c r="C14082" s="1"/>
      <c r="G14082" s="35"/>
    </row>
    <row r="14083" spans="3:7" x14ac:dyDescent="0.3">
      <c r="C14083" s="1"/>
      <c r="G14083" s="35"/>
    </row>
    <row r="14084" spans="3:7" x14ac:dyDescent="0.3">
      <c r="C14084" s="1"/>
      <c r="G14084" s="35"/>
    </row>
    <row r="14085" spans="3:7" x14ac:dyDescent="0.3">
      <c r="C14085" s="1"/>
      <c r="G14085" s="35"/>
    </row>
    <row r="14086" spans="3:7" x14ac:dyDescent="0.3">
      <c r="C14086" s="1"/>
      <c r="G14086" s="35"/>
    </row>
    <row r="14087" spans="3:7" x14ac:dyDescent="0.3">
      <c r="C14087" s="1"/>
      <c r="G14087" s="35"/>
    </row>
    <row r="14088" spans="3:7" x14ac:dyDescent="0.3">
      <c r="C14088" s="1"/>
      <c r="G14088" s="35"/>
    </row>
    <row r="14089" spans="3:7" x14ac:dyDescent="0.3">
      <c r="C14089" s="1"/>
      <c r="G14089" s="35"/>
    </row>
    <row r="14090" spans="3:7" x14ac:dyDescent="0.3">
      <c r="C14090" s="1"/>
      <c r="G14090" s="35"/>
    </row>
    <row r="14091" spans="3:7" x14ac:dyDescent="0.3">
      <c r="C14091" s="1"/>
      <c r="G14091" s="35"/>
    </row>
    <row r="14092" spans="3:7" x14ac:dyDescent="0.3">
      <c r="C14092" s="1"/>
      <c r="G14092" s="35"/>
    </row>
    <row r="14093" spans="3:7" x14ac:dyDescent="0.3">
      <c r="C14093" s="1"/>
      <c r="G14093" s="35"/>
    </row>
    <row r="14094" spans="3:7" x14ac:dyDescent="0.3">
      <c r="C14094" s="1"/>
      <c r="G14094" s="35"/>
    </row>
    <row r="14095" spans="3:7" x14ac:dyDescent="0.3">
      <c r="C14095" s="1"/>
      <c r="G14095" s="35"/>
    </row>
    <row r="14096" spans="3:7" x14ac:dyDescent="0.3">
      <c r="C14096" s="1"/>
      <c r="G14096" s="35"/>
    </row>
    <row r="14097" spans="3:7" x14ac:dyDescent="0.3">
      <c r="C14097" s="1"/>
      <c r="G14097" s="35"/>
    </row>
    <row r="14098" spans="3:7" x14ac:dyDescent="0.3">
      <c r="C14098" s="1"/>
      <c r="G14098" s="35"/>
    </row>
    <row r="14099" spans="3:7" x14ac:dyDescent="0.3">
      <c r="C14099" s="1"/>
      <c r="G14099" s="35"/>
    </row>
    <row r="14100" spans="3:7" x14ac:dyDescent="0.3">
      <c r="C14100" s="1"/>
      <c r="G14100" s="35"/>
    </row>
    <row r="14101" spans="3:7" x14ac:dyDescent="0.3">
      <c r="C14101" s="1"/>
      <c r="G14101" s="35"/>
    </row>
    <row r="14102" spans="3:7" x14ac:dyDescent="0.3">
      <c r="C14102" s="1"/>
      <c r="G14102" s="35"/>
    </row>
    <row r="14103" spans="3:7" x14ac:dyDescent="0.3">
      <c r="C14103" s="1"/>
      <c r="G14103" s="35"/>
    </row>
    <row r="14104" spans="3:7" x14ac:dyDescent="0.3">
      <c r="C14104" s="1"/>
      <c r="G14104" s="35"/>
    </row>
    <row r="14105" spans="3:7" x14ac:dyDescent="0.3">
      <c r="C14105" s="1"/>
      <c r="G14105" s="35"/>
    </row>
    <row r="14106" spans="3:7" x14ac:dyDescent="0.3">
      <c r="C14106" s="1"/>
      <c r="G14106" s="35"/>
    </row>
    <row r="14107" spans="3:7" x14ac:dyDescent="0.3">
      <c r="C14107" s="1"/>
      <c r="G14107" s="35"/>
    </row>
    <row r="14108" spans="3:7" x14ac:dyDescent="0.3">
      <c r="C14108" s="1"/>
      <c r="G14108" s="35"/>
    </row>
    <row r="14109" spans="3:7" x14ac:dyDescent="0.3">
      <c r="C14109" s="1"/>
      <c r="G14109" s="35"/>
    </row>
    <row r="14110" spans="3:7" x14ac:dyDescent="0.3">
      <c r="C14110" s="1"/>
      <c r="G14110" s="35"/>
    </row>
    <row r="14111" spans="3:7" x14ac:dyDescent="0.3">
      <c r="C14111" s="1"/>
      <c r="G14111" s="35"/>
    </row>
    <row r="14112" spans="3:7" x14ac:dyDescent="0.3">
      <c r="C14112" s="1"/>
      <c r="G14112" s="35"/>
    </row>
    <row r="14113" spans="3:7" x14ac:dyDescent="0.3">
      <c r="C14113" s="1"/>
      <c r="G14113" s="35"/>
    </row>
    <row r="14114" spans="3:7" x14ac:dyDescent="0.3">
      <c r="C14114" s="1"/>
      <c r="G14114" s="35"/>
    </row>
    <row r="14115" spans="3:7" x14ac:dyDescent="0.3">
      <c r="C14115" s="1"/>
      <c r="G14115" s="35"/>
    </row>
    <row r="14116" spans="3:7" x14ac:dyDescent="0.3">
      <c r="C14116" s="1"/>
      <c r="G14116" s="35"/>
    </row>
    <row r="14117" spans="3:7" x14ac:dyDescent="0.3">
      <c r="C14117" s="1"/>
      <c r="G14117" s="35"/>
    </row>
    <row r="14118" spans="3:7" x14ac:dyDescent="0.3">
      <c r="C14118" s="1"/>
      <c r="G14118" s="35"/>
    </row>
    <row r="14119" spans="3:7" x14ac:dyDescent="0.3">
      <c r="C14119" s="1"/>
      <c r="G14119" s="35"/>
    </row>
    <row r="14120" spans="3:7" x14ac:dyDescent="0.3">
      <c r="C14120" s="1"/>
      <c r="G14120" s="35"/>
    </row>
    <row r="14121" spans="3:7" x14ac:dyDescent="0.3">
      <c r="C14121" s="1"/>
      <c r="G14121" s="35"/>
    </row>
    <row r="14122" spans="3:7" x14ac:dyDescent="0.3">
      <c r="C14122" s="1"/>
      <c r="G14122" s="35"/>
    </row>
    <row r="14123" spans="3:7" x14ac:dyDescent="0.3">
      <c r="C14123" s="1"/>
      <c r="G14123" s="35"/>
    </row>
    <row r="14124" spans="3:7" x14ac:dyDescent="0.3">
      <c r="C14124" s="1"/>
      <c r="G14124" s="35"/>
    </row>
    <row r="14125" spans="3:7" x14ac:dyDescent="0.3">
      <c r="C14125" s="1"/>
      <c r="G14125" s="35"/>
    </row>
    <row r="14126" spans="3:7" x14ac:dyDescent="0.3">
      <c r="C14126" s="1"/>
      <c r="G14126" s="35"/>
    </row>
    <row r="14127" spans="3:7" x14ac:dyDescent="0.3">
      <c r="C14127" s="1"/>
      <c r="G14127" s="35"/>
    </row>
    <row r="14128" spans="3:7" x14ac:dyDescent="0.3">
      <c r="C14128" s="1"/>
      <c r="G14128" s="35"/>
    </row>
    <row r="14129" spans="3:7" x14ac:dyDescent="0.3">
      <c r="C14129" s="1"/>
      <c r="G14129" s="35"/>
    </row>
    <row r="14130" spans="3:7" x14ac:dyDescent="0.3">
      <c r="C14130" s="1"/>
      <c r="G14130" s="35"/>
    </row>
    <row r="14131" spans="3:7" x14ac:dyDescent="0.3">
      <c r="C14131" s="1"/>
      <c r="G14131" s="35"/>
    </row>
    <row r="14132" spans="3:7" x14ac:dyDescent="0.3">
      <c r="C14132" s="1"/>
      <c r="G14132" s="35"/>
    </row>
    <row r="14133" spans="3:7" x14ac:dyDescent="0.3">
      <c r="C14133" s="1"/>
      <c r="G14133" s="35"/>
    </row>
    <row r="14134" spans="3:7" x14ac:dyDescent="0.3">
      <c r="C14134" s="1"/>
      <c r="G14134" s="35"/>
    </row>
    <row r="14135" spans="3:7" x14ac:dyDescent="0.3">
      <c r="C14135" s="1"/>
      <c r="G14135" s="35"/>
    </row>
    <row r="14136" spans="3:7" x14ac:dyDescent="0.3">
      <c r="C14136" s="1"/>
      <c r="G14136" s="35"/>
    </row>
    <row r="14137" spans="3:7" x14ac:dyDescent="0.3">
      <c r="C14137" s="1"/>
      <c r="G14137" s="35"/>
    </row>
    <row r="14138" spans="3:7" x14ac:dyDescent="0.3">
      <c r="C14138" s="1"/>
      <c r="G14138" s="35"/>
    </row>
    <row r="14139" spans="3:7" x14ac:dyDescent="0.3">
      <c r="C14139" s="1"/>
      <c r="G14139" s="35"/>
    </row>
    <row r="14140" spans="3:7" x14ac:dyDescent="0.3">
      <c r="C14140" s="1"/>
      <c r="G14140" s="35"/>
    </row>
    <row r="14141" spans="3:7" x14ac:dyDescent="0.3">
      <c r="C14141" s="1"/>
      <c r="G14141" s="35"/>
    </row>
    <row r="14142" spans="3:7" x14ac:dyDescent="0.3">
      <c r="C14142" s="1"/>
      <c r="G14142" s="35"/>
    </row>
    <row r="14143" spans="3:7" x14ac:dyDescent="0.3">
      <c r="C14143" s="1"/>
      <c r="G14143" s="35"/>
    </row>
    <row r="14144" spans="3:7" x14ac:dyDescent="0.3">
      <c r="C14144" s="1"/>
      <c r="G14144" s="35"/>
    </row>
    <row r="14145" spans="3:7" x14ac:dyDescent="0.3">
      <c r="C14145" s="1"/>
      <c r="G14145" s="35"/>
    </row>
    <row r="14146" spans="3:7" x14ac:dyDescent="0.3">
      <c r="C14146" s="1"/>
      <c r="G14146" s="35"/>
    </row>
    <row r="14147" spans="3:7" x14ac:dyDescent="0.3">
      <c r="C14147" s="1"/>
      <c r="G14147" s="35"/>
    </row>
    <row r="14148" spans="3:7" x14ac:dyDescent="0.3">
      <c r="C14148" s="1"/>
      <c r="G14148" s="35"/>
    </row>
    <row r="14149" spans="3:7" x14ac:dyDescent="0.3">
      <c r="C14149" s="1"/>
      <c r="G14149" s="35"/>
    </row>
    <row r="14150" spans="3:7" x14ac:dyDescent="0.3">
      <c r="C14150" s="1"/>
      <c r="G14150" s="35"/>
    </row>
    <row r="14151" spans="3:7" x14ac:dyDescent="0.3">
      <c r="C14151" s="1"/>
      <c r="G14151" s="35"/>
    </row>
    <row r="14152" spans="3:7" x14ac:dyDescent="0.3">
      <c r="C14152" s="1"/>
      <c r="G14152" s="35"/>
    </row>
    <row r="14153" spans="3:7" x14ac:dyDescent="0.3">
      <c r="C14153" s="1"/>
      <c r="G14153" s="35"/>
    </row>
    <row r="14154" spans="3:7" x14ac:dyDescent="0.3">
      <c r="C14154" s="1"/>
      <c r="G14154" s="35"/>
    </row>
    <row r="14155" spans="3:7" x14ac:dyDescent="0.3">
      <c r="C14155" s="1"/>
      <c r="G14155" s="35"/>
    </row>
    <row r="14156" spans="3:7" x14ac:dyDescent="0.3">
      <c r="C14156" s="1"/>
      <c r="G14156" s="35"/>
    </row>
    <row r="14157" spans="3:7" x14ac:dyDescent="0.3">
      <c r="C14157" s="1"/>
      <c r="G14157" s="35"/>
    </row>
    <row r="14158" spans="3:7" x14ac:dyDescent="0.3">
      <c r="C14158" s="1"/>
      <c r="G14158" s="35"/>
    </row>
    <row r="14159" spans="3:7" x14ac:dyDescent="0.3">
      <c r="C14159" s="1"/>
      <c r="G14159" s="35"/>
    </row>
    <row r="14160" spans="3:7" x14ac:dyDescent="0.3">
      <c r="C14160" s="1"/>
      <c r="G14160" s="35"/>
    </row>
    <row r="14161" spans="3:7" x14ac:dyDescent="0.3">
      <c r="C14161" s="1"/>
      <c r="G14161" s="35"/>
    </row>
    <row r="14162" spans="3:7" x14ac:dyDescent="0.3">
      <c r="C14162" s="1"/>
      <c r="G14162" s="35"/>
    </row>
    <row r="14163" spans="3:7" x14ac:dyDescent="0.3">
      <c r="C14163" s="1"/>
      <c r="G14163" s="35"/>
    </row>
    <row r="14164" spans="3:7" x14ac:dyDescent="0.3">
      <c r="C14164" s="1"/>
      <c r="G14164" s="35"/>
    </row>
    <row r="14165" spans="3:7" x14ac:dyDescent="0.3">
      <c r="C14165" s="1"/>
      <c r="G14165" s="35"/>
    </row>
    <row r="14166" spans="3:7" x14ac:dyDescent="0.3">
      <c r="C14166" s="1"/>
      <c r="G14166" s="35"/>
    </row>
    <row r="14167" spans="3:7" x14ac:dyDescent="0.3">
      <c r="C14167" s="1"/>
      <c r="G14167" s="35"/>
    </row>
    <row r="14168" spans="3:7" x14ac:dyDescent="0.3">
      <c r="C14168" s="1"/>
      <c r="G14168" s="35"/>
    </row>
    <row r="14169" spans="3:7" x14ac:dyDescent="0.3">
      <c r="C14169" s="1"/>
      <c r="G14169" s="35"/>
    </row>
    <row r="14170" spans="3:7" x14ac:dyDescent="0.3">
      <c r="C14170" s="1"/>
      <c r="G14170" s="35"/>
    </row>
    <row r="14171" spans="3:7" x14ac:dyDescent="0.3">
      <c r="C14171" s="1"/>
      <c r="G14171" s="35"/>
    </row>
    <row r="14172" spans="3:7" x14ac:dyDescent="0.3">
      <c r="C14172" s="1"/>
      <c r="G14172" s="35"/>
    </row>
    <row r="14173" spans="3:7" x14ac:dyDescent="0.3">
      <c r="C14173" s="1"/>
      <c r="G14173" s="35"/>
    </row>
    <row r="14174" spans="3:7" x14ac:dyDescent="0.3">
      <c r="C14174" s="1"/>
      <c r="G14174" s="35"/>
    </row>
    <row r="14175" spans="3:7" x14ac:dyDescent="0.3">
      <c r="C14175" s="1"/>
      <c r="G14175" s="35"/>
    </row>
    <row r="14176" spans="3:7" x14ac:dyDescent="0.3">
      <c r="C14176" s="1"/>
      <c r="G14176" s="35"/>
    </row>
    <row r="14177" spans="3:7" x14ac:dyDescent="0.3">
      <c r="C14177" s="1"/>
      <c r="G14177" s="35"/>
    </row>
    <row r="14178" spans="3:7" x14ac:dyDescent="0.3">
      <c r="C14178" s="1"/>
      <c r="G14178" s="35"/>
    </row>
    <row r="14179" spans="3:7" x14ac:dyDescent="0.3">
      <c r="C14179" s="1"/>
      <c r="G14179" s="35"/>
    </row>
    <row r="14180" spans="3:7" x14ac:dyDescent="0.3">
      <c r="C14180" s="1"/>
      <c r="G14180" s="35"/>
    </row>
    <row r="14181" spans="3:7" x14ac:dyDescent="0.3">
      <c r="C14181" s="1"/>
      <c r="G14181" s="35"/>
    </row>
    <row r="14182" spans="3:7" x14ac:dyDescent="0.3">
      <c r="C14182" s="1"/>
      <c r="G14182" s="35"/>
    </row>
    <row r="14183" spans="3:7" x14ac:dyDescent="0.3">
      <c r="C14183" s="1"/>
      <c r="G14183" s="35"/>
    </row>
    <row r="14184" spans="3:7" x14ac:dyDescent="0.3">
      <c r="C14184" s="1"/>
      <c r="G14184" s="35"/>
    </row>
    <row r="14185" spans="3:7" x14ac:dyDescent="0.3">
      <c r="C14185" s="1"/>
      <c r="G14185" s="35"/>
    </row>
    <row r="14186" spans="3:7" x14ac:dyDescent="0.3">
      <c r="C14186" s="1"/>
      <c r="G14186" s="35"/>
    </row>
    <row r="14187" spans="3:7" x14ac:dyDescent="0.3">
      <c r="C14187" s="1"/>
      <c r="G14187" s="35"/>
    </row>
    <row r="14188" spans="3:7" x14ac:dyDescent="0.3">
      <c r="C14188" s="1"/>
      <c r="G14188" s="35"/>
    </row>
    <row r="14189" spans="3:7" x14ac:dyDescent="0.3">
      <c r="C14189" s="1"/>
      <c r="G14189" s="35"/>
    </row>
    <row r="14190" spans="3:7" x14ac:dyDescent="0.3">
      <c r="C14190" s="1"/>
      <c r="G14190" s="35"/>
    </row>
    <row r="14191" spans="3:7" x14ac:dyDescent="0.3">
      <c r="C14191" s="1"/>
      <c r="G14191" s="35"/>
    </row>
    <row r="14192" spans="3:7" x14ac:dyDescent="0.3">
      <c r="C14192" s="1"/>
      <c r="G14192" s="35"/>
    </row>
    <row r="14193" spans="3:7" x14ac:dyDescent="0.3">
      <c r="C14193" s="1"/>
      <c r="G14193" s="35"/>
    </row>
    <row r="14194" spans="3:7" x14ac:dyDescent="0.3">
      <c r="C14194" s="1"/>
      <c r="G14194" s="35"/>
    </row>
    <row r="14195" spans="3:7" x14ac:dyDescent="0.3">
      <c r="C14195" s="1"/>
      <c r="G14195" s="35"/>
    </row>
    <row r="14196" spans="3:7" x14ac:dyDescent="0.3">
      <c r="C14196" s="1"/>
      <c r="G14196" s="35"/>
    </row>
    <row r="14197" spans="3:7" x14ac:dyDescent="0.3">
      <c r="C14197" s="1"/>
      <c r="G14197" s="35"/>
    </row>
    <row r="14198" spans="3:7" x14ac:dyDescent="0.3">
      <c r="C14198" s="1"/>
      <c r="G14198" s="35"/>
    </row>
    <row r="14199" spans="3:7" x14ac:dyDescent="0.3">
      <c r="C14199" s="1"/>
      <c r="G14199" s="35"/>
    </row>
    <row r="14200" spans="3:7" x14ac:dyDescent="0.3">
      <c r="C14200" s="1"/>
      <c r="G14200" s="35"/>
    </row>
    <row r="14201" spans="3:7" x14ac:dyDescent="0.3">
      <c r="C14201" s="1"/>
      <c r="G14201" s="35"/>
    </row>
    <row r="14202" spans="3:7" x14ac:dyDescent="0.3">
      <c r="C14202" s="1"/>
      <c r="G14202" s="35"/>
    </row>
    <row r="14203" spans="3:7" x14ac:dyDescent="0.3">
      <c r="C14203" s="1"/>
      <c r="G14203" s="35"/>
    </row>
    <row r="14204" spans="3:7" x14ac:dyDescent="0.3">
      <c r="C14204" s="1"/>
      <c r="G14204" s="35"/>
    </row>
    <row r="14205" spans="3:7" x14ac:dyDescent="0.3">
      <c r="C14205" s="1"/>
      <c r="G14205" s="35"/>
    </row>
    <row r="14206" spans="3:7" x14ac:dyDescent="0.3">
      <c r="C14206" s="1"/>
      <c r="G14206" s="35"/>
    </row>
    <row r="14207" spans="3:7" x14ac:dyDescent="0.3">
      <c r="C14207" s="1"/>
      <c r="G14207" s="35"/>
    </row>
    <row r="14208" spans="3:7" x14ac:dyDescent="0.3">
      <c r="C14208" s="1"/>
      <c r="G14208" s="35"/>
    </row>
    <row r="14209" spans="3:7" x14ac:dyDescent="0.3">
      <c r="C14209" s="1"/>
      <c r="G14209" s="35"/>
    </row>
    <row r="14210" spans="3:7" x14ac:dyDescent="0.3">
      <c r="C14210" s="1"/>
      <c r="G14210" s="35"/>
    </row>
    <row r="14211" spans="3:7" x14ac:dyDescent="0.3">
      <c r="C14211" s="1"/>
      <c r="G14211" s="35"/>
    </row>
    <row r="14212" spans="3:7" x14ac:dyDescent="0.3">
      <c r="C14212" s="1"/>
      <c r="G14212" s="35"/>
    </row>
    <row r="14213" spans="3:7" x14ac:dyDescent="0.3">
      <c r="C14213" s="1"/>
      <c r="G14213" s="35"/>
    </row>
    <row r="14214" spans="3:7" x14ac:dyDescent="0.3">
      <c r="C14214" s="1"/>
      <c r="G14214" s="35"/>
    </row>
    <row r="14215" spans="3:7" x14ac:dyDescent="0.3">
      <c r="C14215" s="1"/>
      <c r="G14215" s="35"/>
    </row>
    <row r="14216" spans="3:7" x14ac:dyDescent="0.3">
      <c r="C14216" s="1"/>
      <c r="G14216" s="35"/>
    </row>
    <row r="14217" spans="3:7" x14ac:dyDescent="0.3">
      <c r="C14217" s="1"/>
      <c r="G14217" s="35"/>
    </row>
    <row r="14218" spans="3:7" x14ac:dyDescent="0.3">
      <c r="C14218" s="1"/>
      <c r="G14218" s="35"/>
    </row>
    <row r="14219" spans="3:7" x14ac:dyDescent="0.3">
      <c r="C14219" s="1"/>
      <c r="G14219" s="35"/>
    </row>
    <row r="14220" spans="3:7" x14ac:dyDescent="0.3">
      <c r="C14220" s="1"/>
      <c r="G14220" s="35"/>
    </row>
    <row r="14221" spans="3:7" x14ac:dyDescent="0.3">
      <c r="C14221" s="1"/>
      <c r="G14221" s="35"/>
    </row>
    <row r="14222" spans="3:7" x14ac:dyDescent="0.3">
      <c r="C14222" s="1"/>
      <c r="G14222" s="35"/>
    </row>
    <row r="14223" spans="3:7" x14ac:dyDescent="0.3">
      <c r="C14223" s="1"/>
      <c r="G14223" s="35"/>
    </row>
    <row r="14224" spans="3:7" x14ac:dyDescent="0.3">
      <c r="C14224" s="1"/>
      <c r="G14224" s="35"/>
    </row>
    <row r="14225" spans="3:7" x14ac:dyDescent="0.3">
      <c r="C14225" s="1"/>
      <c r="G14225" s="35"/>
    </row>
    <row r="14226" spans="3:7" x14ac:dyDescent="0.3">
      <c r="C14226" s="1"/>
      <c r="G14226" s="35"/>
    </row>
    <row r="14227" spans="3:7" x14ac:dyDescent="0.3">
      <c r="C14227" s="1"/>
      <c r="G14227" s="35"/>
    </row>
    <row r="14228" spans="3:7" x14ac:dyDescent="0.3">
      <c r="C14228" s="1"/>
      <c r="G14228" s="35"/>
    </row>
    <row r="14229" spans="3:7" x14ac:dyDescent="0.3">
      <c r="C14229" s="1"/>
      <c r="G14229" s="35"/>
    </row>
    <row r="14230" spans="3:7" x14ac:dyDescent="0.3">
      <c r="C14230" s="1"/>
      <c r="G14230" s="35"/>
    </row>
    <row r="14231" spans="3:7" x14ac:dyDescent="0.3">
      <c r="C14231" s="1"/>
      <c r="G14231" s="35"/>
    </row>
    <row r="14232" spans="3:7" x14ac:dyDescent="0.3">
      <c r="C14232" s="1"/>
      <c r="G14232" s="35"/>
    </row>
    <row r="14233" spans="3:7" x14ac:dyDescent="0.3">
      <c r="C14233" s="1"/>
      <c r="G14233" s="35"/>
    </row>
    <row r="14234" spans="3:7" x14ac:dyDescent="0.3">
      <c r="C14234" s="1"/>
      <c r="G14234" s="35"/>
    </row>
    <row r="14235" spans="3:7" x14ac:dyDescent="0.3">
      <c r="C14235" s="1"/>
      <c r="G14235" s="35"/>
    </row>
    <row r="14236" spans="3:7" x14ac:dyDescent="0.3">
      <c r="C14236" s="1"/>
      <c r="G14236" s="35"/>
    </row>
    <row r="14237" spans="3:7" x14ac:dyDescent="0.3">
      <c r="C14237" s="1"/>
      <c r="G14237" s="35"/>
    </row>
    <row r="14238" spans="3:7" x14ac:dyDescent="0.3">
      <c r="C14238" s="1"/>
      <c r="G14238" s="35"/>
    </row>
    <row r="14239" spans="3:7" x14ac:dyDescent="0.3">
      <c r="C14239" s="1"/>
      <c r="G14239" s="35"/>
    </row>
    <row r="14240" spans="3:7" x14ac:dyDescent="0.3">
      <c r="C14240" s="1"/>
      <c r="G14240" s="35"/>
    </row>
    <row r="14241" spans="3:7" x14ac:dyDescent="0.3">
      <c r="C14241" s="1"/>
      <c r="G14241" s="35"/>
    </row>
    <row r="14242" spans="3:7" x14ac:dyDescent="0.3">
      <c r="C14242" s="1"/>
      <c r="G14242" s="35"/>
    </row>
    <row r="14243" spans="3:7" x14ac:dyDescent="0.3">
      <c r="C14243" s="1"/>
      <c r="G14243" s="35"/>
    </row>
    <row r="14244" spans="3:7" x14ac:dyDescent="0.3">
      <c r="C14244" s="1"/>
      <c r="G14244" s="35"/>
    </row>
    <row r="14245" spans="3:7" x14ac:dyDescent="0.3">
      <c r="C14245" s="1"/>
      <c r="G14245" s="35"/>
    </row>
    <row r="14246" spans="3:7" x14ac:dyDescent="0.3">
      <c r="C14246" s="1"/>
      <c r="G14246" s="35"/>
    </row>
    <row r="14247" spans="3:7" x14ac:dyDescent="0.3">
      <c r="C14247" s="1"/>
      <c r="G14247" s="35"/>
    </row>
    <row r="14248" spans="3:7" x14ac:dyDescent="0.3">
      <c r="C14248" s="1"/>
      <c r="G14248" s="35"/>
    </row>
    <row r="14249" spans="3:7" x14ac:dyDescent="0.3">
      <c r="C14249" s="1"/>
      <c r="G14249" s="35"/>
    </row>
    <row r="14250" spans="3:7" x14ac:dyDescent="0.3">
      <c r="C14250" s="1"/>
      <c r="G14250" s="35"/>
    </row>
    <row r="14251" spans="3:7" x14ac:dyDescent="0.3">
      <c r="C14251" s="1"/>
      <c r="G14251" s="35"/>
    </row>
    <row r="14252" spans="3:7" x14ac:dyDescent="0.3">
      <c r="C14252" s="1"/>
      <c r="G14252" s="35"/>
    </row>
    <row r="14253" spans="3:7" x14ac:dyDescent="0.3">
      <c r="C14253" s="1"/>
      <c r="G14253" s="35"/>
    </row>
    <row r="14254" spans="3:7" x14ac:dyDescent="0.3">
      <c r="C14254" s="1"/>
      <c r="G14254" s="35"/>
    </row>
    <row r="14255" spans="3:7" x14ac:dyDescent="0.3">
      <c r="C14255" s="1"/>
      <c r="G14255" s="35"/>
    </row>
    <row r="14256" spans="3:7" x14ac:dyDescent="0.3">
      <c r="C14256" s="1"/>
      <c r="G14256" s="35"/>
    </row>
    <row r="14257" spans="3:7" x14ac:dyDescent="0.3">
      <c r="C14257" s="1"/>
      <c r="G14257" s="35"/>
    </row>
    <row r="14258" spans="3:7" x14ac:dyDescent="0.3">
      <c r="C14258" s="1"/>
      <c r="G14258" s="35"/>
    </row>
    <row r="14259" spans="3:7" x14ac:dyDescent="0.3">
      <c r="C14259" s="1"/>
      <c r="G14259" s="35"/>
    </row>
    <row r="14260" spans="3:7" x14ac:dyDescent="0.3">
      <c r="C14260" s="1"/>
      <c r="G14260" s="35"/>
    </row>
    <row r="14261" spans="3:7" x14ac:dyDescent="0.3">
      <c r="C14261" s="1"/>
      <c r="G14261" s="35"/>
    </row>
    <row r="14262" spans="3:7" x14ac:dyDescent="0.3">
      <c r="C14262" s="1"/>
      <c r="G14262" s="35"/>
    </row>
    <row r="14263" spans="3:7" x14ac:dyDescent="0.3">
      <c r="C14263" s="1"/>
      <c r="G14263" s="35"/>
    </row>
    <row r="14264" spans="3:7" x14ac:dyDescent="0.3">
      <c r="C14264" s="1"/>
      <c r="G14264" s="35"/>
    </row>
    <row r="14265" spans="3:7" x14ac:dyDescent="0.3">
      <c r="C14265" s="1"/>
      <c r="G14265" s="35"/>
    </row>
    <row r="14266" spans="3:7" x14ac:dyDescent="0.3">
      <c r="C14266" s="1"/>
      <c r="G14266" s="35"/>
    </row>
    <row r="14267" spans="3:7" x14ac:dyDescent="0.3">
      <c r="C14267" s="1"/>
      <c r="G14267" s="35"/>
    </row>
    <row r="14268" spans="3:7" x14ac:dyDescent="0.3">
      <c r="C14268" s="1"/>
      <c r="G14268" s="35"/>
    </row>
    <row r="14269" spans="3:7" x14ac:dyDescent="0.3">
      <c r="C14269" s="1"/>
      <c r="G14269" s="35"/>
    </row>
    <row r="14270" spans="3:7" x14ac:dyDescent="0.3">
      <c r="C14270" s="1"/>
      <c r="G14270" s="35"/>
    </row>
    <row r="14271" spans="3:7" x14ac:dyDescent="0.3">
      <c r="C14271" s="1"/>
      <c r="G14271" s="35"/>
    </row>
    <row r="14272" spans="3:7" x14ac:dyDescent="0.3">
      <c r="C14272" s="1"/>
      <c r="G14272" s="35"/>
    </row>
    <row r="14273" spans="3:7" x14ac:dyDescent="0.3">
      <c r="C14273" s="1"/>
      <c r="G14273" s="35"/>
    </row>
    <row r="14274" spans="3:7" x14ac:dyDescent="0.3">
      <c r="C14274" s="1"/>
      <c r="G14274" s="35"/>
    </row>
    <row r="14275" spans="3:7" x14ac:dyDescent="0.3">
      <c r="C14275" s="1"/>
      <c r="G14275" s="35"/>
    </row>
    <row r="14276" spans="3:7" x14ac:dyDescent="0.3">
      <c r="C14276" s="1"/>
      <c r="G14276" s="35"/>
    </row>
    <row r="14277" spans="3:7" x14ac:dyDescent="0.3">
      <c r="C14277" s="1"/>
      <c r="G14277" s="35"/>
    </row>
    <row r="14278" spans="3:7" x14ac:dyDescent="0.3">
      <c r="C14278" s="1"/>
      <c r="G14278" s="35"/>
    </row>
    <row r="14279" spans="3:7" x14ac:dyDescent="0.3">
      <c r="C14279" s="1"/>
      <c r="G14279" s="35"/>
    </row>
    <row r="14280" spans="3:7" x14ac:dyDescent="0.3">
      <c r="C14280" s="1"/>
      <c r="G14280" s="35"/>
    </row>
    <row r="14281" spans="3:7" x14ac:dyDescent="0.3">
      <c r="C14281" s="1"/>
      <c r="G14281" s="35"/>
    </row>
    <row r="14282" spans="3:7" x14ac:dyDescent="0.3">
      <c r="C14282" s="1"/>
      <c r="G14282" s="35"/>
    </row>
    <row r="14283" spans="3:7" x14ac:dyDescent="0.3">
      <c r="C14283" s="1"/>
      <c r="G14283" s="35"/>
    </row>
    <row r="14284" spans="3:7" x14ac:dyDescent="0.3">
      <c r="C14284" s="1"/>
      <c r="G14284" s="35"/>
    </row>
    <row r="14285" spans="3:7" x14ac:dyDescent="0.3">
      <c r="C14285" s="1"/>
      <c r="G14285" s="35"/>
    </row>
    <row r="14286" spans="3:7" x14ac:dyDescent="0.3">
      <c r="C14286" s="1"/>
      <c r="G14286" s="35"/>
    </row>
    <row r="14287" spans="3:7" x14ac:dyDescent="0.3">
      <c r="C14287" s="1"/>
      <c r="G14287" s="35"/>
    </row>
    <row r="14288" spans="3:7" x14ac:dyDescent="0.3">
      <c r="C14288" s="1"/>
      <c r="G14288" s="35"/>
    </row>
    <row r="14289" spans="3:7" x14ac:dyDescent="0.3">
      <c r="C14289" s="1"/>
      <c r="G14289" s="35"/>
    </row>
    <row r="14290" spans="3:7" x14ac:dyDescent="0.3">
      <c r="C14290" s="1"/>
      <c r="G14290" s="35"/>
    </row>
    <row r="14291" spans="3:7" x14ac:dyDescent="0.3">
      <c r="C14291" s="1"/>
      <c r="G14291" s="35"/>
    </row>
    <row r="14292" spans="3:7" x14ac:dyDescent="0.3">
      <c r="C14292" s="1"/>
      <c r="G14292" s="35"/>
    </row>
    <row r="14293" spans="3:7" x14ac:dyDescent="0.3">
      <c r="C14293" s="1"/>
      <c r="G14293" s="35"/>
    </row>
    <row r="14294" spans="3:7" x14ac:dyDescent="0.3">
      <c r="C14294" s="1"/>
      <c r="G14294" s="35"/>
    </row>
    <row r="14295" spans="3:7" x14ac:dyDescent="0.3">
      <c r="C14295" s="1"/>
      <c r="G14295" s="35"/>
    </row>
    <row r="14296" spans="3:7" x14ac:dyDescent="0.3">
      <c r="C14296" s="1"/>
      <c r="G14296" s="35"/>
    </row>
    <row r="14297" spans="3:7" x14ac:dyDescent="0.3">
      <c r="C14297" s="1"/>
      <c r="G14297" s="35"/>
    </row>
    <row r="14298" spans="3:7" x14ac:dyDescent="0.3">
      <c r="C14298" s="1"/>
      <c r="G14298" s="35"/>
    </row>
    <row r="14299" spans="3:7" x14ac:dyDescent="0.3">
      <c r="C14299" s="1"/>
      <c r="G14299" s="35"/>
    </row>
    <row r="14300" spans="3:7" x14ac:dyDescent="0.3">
      <c r="C14300" s="1"/>
      <c r="G14300" s="35"/>
    </row>
    <row r="14301" spans="3:7" x14ac:dyDescent="0.3">
      <c r="C14301" s="1"/>
      <c r="G14301" s="35"/>
    </row>
    <row r="14302" spans="3:7" x14ac:dyDescent="0.3">
      <c r="C14302" s="1"/>
      <c r="G14302" s="35"/>
    </row>
    <row r="14303" spans="3:7" x14ac:dyDescent="0.3">
      <c r="C14303" s="1"/>
      <c r="G14303" s="35"/>
    </row>
    <row r="14304" spans="3:7" x14ac:dyDescent="0.3">
      <c r="C14304" s="1"/>
      <c r="G14304" s="35"/>
    </row>
    <row r="14305" spans="3:7" x14ac:dyDescent="0.3">
      <c r="C14305" s="1"/>
      <c r="G14305" s="35"/>
    </row>
    <row r="14306" spans="3:7" x14ac:dyDescent="0.3">
      <c r="C14306" s="1"/>
      <c r="G14306" s="35"/>
    </row>
    <row r="14307" spans="3:7" x14ac:dyDescent="0.3">
      <c r="C14307" s="1"/>
      <c r="G14307" s="35"/>
    </row>
    <row r="14308" spans="3:7" x14ac:dyDescent="0.3">
      <c r="C14308" s="1"/>
      <c r="G14308" s="35"/>
    </row>
    <row r="14309" spans="3:7" x14ac:dyDescent="0.3">
      <c r="C14309" s="1"/>
      <c r="G14309" s="35"/>
    </row>
    <row r="14310" spans="3:7" x14ac:dyDescent="0.3">
      <c r="C14310" s="1"/>
      <c r="G14310" s="35"/>
    </row>
    <row r="14311" spans="3:7" x14ac:dyDescent="0.3">
      <c r="C14311" s="1"/>
      <c r="G14311" s="35"/>
    </row>
    <row r="14312" spans="3:7" x14ac:dyDescent="0.3">
      <c r="C14312" s="1"/>
      <c r="G14312" s="35"/>
    </row>
    <row r="14313" spans="3:7" x14ac:dyDescent="0.3">
      <c r="C14313" s="1"/>
      <c r="G14313" s="35"/>
    </row>
    <row r="14314" spans="3:7" x14ac:dyDescent="0.3">
      <c r="C14314" s="1"/>
      <c r="G14314" s="35"/>
    </row>
    <row r="14315" spans="3:7" x14ac:dyDescent="0.3">
      <c r="C14315" s="1"/>
      <c r="G14315" s="35"/>
    </row>
    <row r="14316" spans="3:7" x14ac:dyDescent="0.3">
      <c r="C14316" s="1"/>
      <c r="G14316" s="35"/>
    </row>
    <row r="14317" spans="3:7" x14ac:dyDescent="0.3">
      <c r="C14317" s="1"/>
      <c r="G14317" s="35"/>
    </row>
    <row r="14318" spans="3:7" x14ac:dyDescent="0.3">
      <c r="C14318" s="1"/>
      <c r="G14318" s="35"/>
    </row>
    <row r="14319" spans="3:7" x14ac:dyDescent="0.3">
      <c r="C14319" s="1"/>
      <c r="G14319" s="35"/>
    </row>
    <row r="14320" spans="3:7" x14ac:dyDescent="0.3">
      <c r="C14320" s="1"/>
      <c r="G14320" s="35"/>
    </row>
    <row r="14321" spans="3:7" x14ac:dyDescent="0.3">
      <c r="C14321" s="1"/>
      <c r="G14321" s="35"/>
    </row>
    <row r="14322" spans="3:7" x14ac:dyDescent="0.3">
      <c r="C14322" s="1"/>
      <c r="G14322" s="35"/>
    </row>
    <row r="14323" spans="3:7" x14ac:dyDescent="0.3">
      <c r="C14323" s="1"/>
      <c r="G14323" s="35"/>
    </row>
    <row r="14324" spans="3:7" x14ac:dyDescent="0.3">
      <c r="C14324" s="1"/>
      <c r="G14324" s="35"/>
    </row>
    <row r="14325" spans="3:7" x14ac:dyDescent="0.3">
      <c r="C14325" s="1"/>
      <c r="G14325" s="35"/>
    </row>
    <row r="14326" spans="3:7" x14ac:dyDescent="0.3">
      <c r="C14326" s="1"/>
      <c r="G14326" s="35"/>
    </row>
    <row r="14327" spans="3:7" x14ac:dyDescent="0.3">
      <c r="C14327" s="1"/>
      <c r="G14327" s="35"/>
    </row>
    <row r="14328" spans="3:7" x14ac:dyDescent="0.3">
      <c r="C14328" s="1"/>
      <c r="G14328" s="35"/>
    </row>
    <row r="14329" spans="3:7" x14ac:dyDescent="0.3">
      <c r="C14329" s="1"/>
      <c r="G14329" s="35"/>
    </row>
    <row r="14330" spans="3:7" x14ac:dyDescent="0.3">
      <c r="C14330" s="1"/>
      <c r="G14330" s="35"/>
    </row>
    <row r="14331" spans="3:7" x14ac:dyDescent="0.3">
      <c r="C14331" s="1"/>
      <c r="G14331" s="35"/>
    </row>
    <row r="14332" spans="3:7" x14ac:dyDescent="0.3">
      <c r="C14332" s="1"/>
      <c r="G14332" s="35"/>
    </row>
    <row r="14333" spans="3:7" x14ac:dyDescent="0.3">
      <c r="C14333" s="1"/>
      <c r="G14333" s="35"/>
    </row>
    <row r="14334" spans="3:7" x14ac:dyDescent="0.3">
      <c r="C14334" s="1"/>
      <c r="G14334" s="35"/>
    </row>
    <row r="14335" spans="3:7" x14ac:dyDescent="0.3">
      <c r="C14335" s="1"/>
      <c r="G14335" s="35"/>
    </row>
    <row r="14336" spans="3:7" x14ac:dyDescent="0.3">
      <c r="C14336" s="1"/>
      <c r="G14336" s="35"/>
    </row>
    <row r="14337" spans="3:7" x14ac:dyDescent="0.3">
      <c r="C14337" s="1"/>
      <c r="G14337" s="35"/>
    </row>
    <row r="14338" spans="3:7" x14ac:dyDescent="0.3">
      <c r="C14338" s="1"/>
      <c r="G14338" s="35"/>
    </row>
    <row r="14339" spans="3:7" x14ac:dyDescent="0.3">
      <c r="C14339" s="1"/>
      <c r="G14339" s="35"/>
    </row>
    <row r="14340" spans="3:7" x14ac:dyDescent="0.3">
      <c r="C14340" s="1"/>
      <c r="G14340" s="35"/>
    </row>
    <row r="14341" spans="3:7" x14ac:dyDescent="0.3">
      <c r="C14341" s="1"/>
      <c r="G14341" s="35"/>
    </row>
    <row r="14342" spans="3:7" x14ac:dyDescent="0.3">
      <c r="C14342" s="1"/>
      <c r="G14342" s="35"/>
    </row>
    <row r="14343" spans="3:7" x14ac:dyDescent="0.3">
      <c r="C14343" s="1"/>
      <c r="G14343" s="35"/>
    </row>
    <row r="14344" spans="3:7" x14ac:dyDescent="0.3">
      <c r="C14344" s="1"/>
      <c r="G14344" s="35"/>
    </row>
    <row r="14345" spans="3:7" x14ac:dyDescent="0.3">
      <c r="C14345" s="1"/>
      <c r="G14345" s="35"/>
    </row>
    <row r="14346" spans="3:7" x14ac:dyDescent="0.3">
      <c r="C14346" s="1"/>
      <c r="G14346" s="35"/>
    </row>
    <row r="14347" spans="3:7" x14ac:dyDescent="0.3">
      <c r="C14347" s="1"/>
      <c r="G14347" s="35"/>
    </row>
    <row r="14348" spans="3:7" x14ac:dyDescent="0.3">
      <c r="C14348" s="1"/>
      <c r="G14348" s="35"/>
    </row>
    <row r="14349" spans="3:7" x14ac:dyDescent="0.3">
      <c r="C14349" s="1"/>
      <c r="G14349" s="35"/>
    </row>
    <row r="14350" spans="3:7" x14ac:dyDescent="0.3">
      <c r="C14350" s="1"/>
      <c r="G14350" s="35"/>
    </row>
    <row r="14351" spans="3:7" x14ac:dyDescent="0.3">
      <c r="C14351" s="1"/>
      <c r="G14351" s="35"/>
    </row>
    <row r="14352" spans="3:7" x14ac:dyDescent="0.3">
      <c r="C14352" s="1"/>
      <c r="G14352" s="35"/>
    </row>
    <row r="14353" spans="3:7" x14ac:dyDescent="0.3">
      <c r="C14353" s="1"/>
      <c r="G14353" s="35"/>
    </row>
    <row r="14354" spans="3:7" x14ac:dyDescent="0.3">
      <c r="C14354" s="1"/>
      <c r="G14354" s="35"/>
    </row>
    <row r="14355" spans="3:7" x14ac:dyDescent="0.3">
      <c r="C14355" s="1"/>
      <c r="G14355" s="35"/>
    </row>
    <row r="14356" spans="3:7" x14ac:dyDescent="0.3">
      <c r="C14356" s="1"/>
      <c r="G14356" s="35"/>
    </row>
    <row r="14357" spans="3:7" x14ac:dyDescent="0.3">
      <c r="C14357" s="1"/>
      <c r="G14357" s="35"/>
    </row>
    <row r="14358" spans="3:7" x14ac:dyDescent="0.3">
      <c r="C14358" s="1"/>
      <c r="G14358" s="35"/>
    </row>
    <row r="14359" spans="3:7" x14ac:dyDescent="0.3">
      <c r="C14359" s="1"/>
      <c r="G14359" s="35"/>
    </row>
    <row r="14360" spans="3:7" x14ac:dyDescent="0.3">
      <c r="C14360" s="1"/>
      <c r="G14360" s="35"/>
    </row>
    <row r="14361" spans="3:7" x14ac:dyDescent="0.3">
      <c r="C14361" s="1"/>
      <c r="G14361" s="35"/>
    </row>
    <row r="14362" spans="3:7" x14ac:dyDescent="0.3">
      <c r="C14362" s="1"/>
      <c r="G14362" s="35"/>
    </row>
    <row r="14363" spans="3:7" x14ac:dyDescent="0.3">
      <c r="C14363" s="1"/>
      <c r="G14363" s="35"/>
    </row>
    <row r="14364" spans="3:7" x14ac:dyDescent="0.3">
      <c r="C14364" s="1"/>
      <c r="G14364" s="35"/>
    </row>
    <row r="14365" spans="3:7" x14ac:dyDescent="0.3">
      <c r="C14365" s="1"/>
      <c r="G14365" s="35"/>
    </row>
    <row r="14366" spans="3:7" x14ac:dyDescent="0.3">
      <c r="C14366" s="1"/>
      <c r="G14366" s="35"/>
    </row>
    <row r="14367" spans="3:7" x14ac:dyDescent="0.3">
      <c r="C14367" s="1"/>
      <c r="G14367" s="35"/>
    </row>
    <row r="14368" spans="3:7" x14ac:dyDescent="0.3">
      <c r="C14368" s="1"/>
      <c r="G14368" s="35"/>
    </row>
    <row r="14369" spans="3:7" x14ac:dyDescent="0.3">
      <c r="C14369" s="1"/>
      <c r="G14369" s="35"/>
    </row>
    <row r="14370" spans="3:7" x14ac:dyDescent="0.3">
      <c r="C14370" s="1"/>
      <c r="G14370" s="35"/>
    </row>
    <row r="14371" spans="3:7" x14ac:dyDescent="0.3">
      <c r="C14371" s="1"/>
      <c r="G14371" s="35"/>
    </row>
    <row r="14372" spans="3:7" x14ac:dyDescent="0.3">
      <c r="C14372" s="1"/>
      <c r="G14372" s="35"/>
    </row>
    <row r="14373" spans="3:7" x14ac:dyDescent="0.3">
      <c r="C14373" s="1"/>
      <c r="G14373" s="35"/>
    </row>
    <row r="14374" spans="3:7" x14ac:dyDescent="0.3">
      <c r="C14374" s="1"/>
      <c r="G14374" s="35"/>
    </row>
    <row r="14375" spans="3:7" x14ac:dyDescent="0.3">
      <c r="C14375" s="1"/>
      <c r="G14375" s="35"/>
    </row>
    <row r="14376" spans="3:7" x14ac:dyDescent="0.3">
      <c r="C14376" s="1"/>
      <c r="G14376" s="35"/>
    </row>
    <row r="14377" spans="3:7" x14ac:dyDescent="0.3">
      <c r="C14377" s="1"/>
      <c r="G14377" s="35"/>
    </row>
    <row r="14378" spans="3:7" x14ac:dyDescent="0.3">
      <c r="C14378" s="1"/>
      <c r="G14378" s="35"/>
    </row>
    <row r="14379" spans="3:7" x14ac:dyDescent="0.3">
      <c r="C14379" s="1"/>
      <c r="G14379" s="35"/>
    </row>
    <row r="14380" spans="3:7" x14ac:dyDescent="0.3">
      <c r="C14380" s="1"/>
      <c r="G14380" s="35"/>
    </row>
    <row r="14381" spans="3:7" x14ac:dyDescent="0.3">
      <c r="C14381" s="1"/>
      <c r="G14381" s="35"/>
    </row>
    <row r="14382" spans="3:7" x14ac:dyDescent="0.3">
      <c r="C14382" s="1"/>
      <c r="G14382" s="35"/>
    </row>
    <row r="14383" spans="3:7" x14ac:dyDescent="0.3">
      <c r="C14383" s="1"/>
      <c r="G14383" s="35"/>
    </row>
    <row r="14384" spans="3:7" x14ac:dyDescent="0.3">
      <c r="C14384" s="1"/>
      <c r="G14384" s="35"/>
    </row>
    <row r="14385" spans="3:7" x14ac:dyDescent="0.3">
      <c r="C14385" s="1"/>
      <c r="G14385" s="35"/>
    </row>
    <row r="14386" spans="3:7" x14ac:dyDescent="0.3">
      <c r="C14386" s="1"/>
      <c r="G14386" s="35"/>
    </row>
    <row r="14387" spans="3:7" x14ac:dyDescent="0.3">
      <c r="C14387" s="1"/>
      <c r="G14387" s="35"/>
    </row>
    <row r="14388" spans="3:7" x14ac:dyDescent="0.3">
      <c r="C14388" s="1"/>
      <c r="G14388" s="35"/>
    </row>
    <row r="14389" spans="3:7" x14ac:dyDescent="0.3">
      <c r="C14389" s="1"/>
      <c r="G14389" s="35"/>
    </row>
    <row r="14390" spans="3:7" x14ac:dyDescent="0.3">
      <c r="C14390" s="1"/>
      <c r="G14390" s="35"/>
    </row>
    <row r="14391" spans="3:7" x14ac:dyDescent="0.3">
      <c r="C14391" s="1"/>
      <c r="G14391" s="35"/>
    </row>
    <row r="14392" spans="3:7" x14ac:dyDescent="0.3">
      <c r="C14392" s="1"/>
      <c r="G14392" s="35"/>
    </row>
    <row r="14393" spans="3:7" x14ac:dyDescent="0.3">
      <c r="C14393" s="1"/>
      <c r="G14393" s="35"/>
    </row>
    <row r="14394" spans="3:7" x14ac:dyDescent="0.3">
      <c r="C14394" s="1"/>
      <c r="G14394" s="35"/>
    </row>
    <row r="14395" spans="3:7" x14ac:dyDescent="0.3">
      <c r="C14395" s="1"/>
      <c r="G14395" s="35"/>
    </row>
    <row r="14396" spans="3:7" x14ac:dyDescent="0.3">
      <c r="C14396" s="1"/>
      <c r="G14396" s="35"/>
    </row>
    <row r="14397" spans="3:7" x14ac:dyDescent="0.3">
      <c r="C14397" s="1"/>
      <c r="G14397" s="35"/>
    </row>
    <row r="14398" spans="3:7" x14ac:dyDescent="0.3">
      <c r="C14398" s="1"/>
      <c r="G14398" s="35"/>
    </row>
    <row r="14399" spans="3:7" x14ac:dyDescent="0.3">
      <c r="C14399" s="1"/>
      <c r="G14399" s="35"/>
    </row>
    <row r="14400" spans="3:7" x14ac:dyDescent="0.3">
      <c r="C14400" s="1"/>
      <c r="G14400" s="35"/>
    </row>
    <row r="14401" spans="3:7" x14ac:dyDescent="0.3">
      <c r="C14401" s="1"/>
      <c r="G14401" s="35"/>
    </row>
    <row r="14402" spans="3:7" x14ac:dyDescent="0.3">
      <c r="C14402" s="1"/>
      <c r="G14402" s="35"/>
    </row>
    <row r="14403" spans="3:7" x14ac:dyDescent="0.3">
      <c r="C14403" s="1"/>
      <c r="G14403" s="35"/>
    </row>
    <row r="14404" spans="3:7" x14ac:dyDescent="0.3">
      <c r="C14404" s="1"/>
      <c r="G14404" s="35"/>
    </row>
    <row r="14405" spans="3:7" x14ac:dyDescent="0.3">
      <c r="C14405" s="1"/>
      <c r="G14405" s="35"/>
    </row>
    <row r="14406" spans="3:7" x14ac:dyDescent="0.3">
      <c r="C14406" s="1"/>
      <c r="G14406" s="35"/>
    </row>
    <row r="14407" spans="3:7" x14ac:dyDescent="0.3">
      <c r="C14407" s="1"/>
      <c r="G14407" s="35"/>
    </row>
    <row r="14408" spans="3:7" x14ac:dyDescent="0.3">
      <c r="C14408" s="1"/>
      <c r="G14408" s="35"/>
    </row>
    <row r="14409" spans="3:7" x14ac:dyDescent="0.3">
      <c r="C14409" s="1"/>
      <c r="G14409" s="35"/>
    </row>
    <row r="14410" spans="3:7" x14ac:dyDescent="0.3">
      <c r="C14410" s="1"/>
      <c r="G14410" s="35"/>
    </row>
    <row r="14411" spans="3:7" x14ac:dyDescent="0.3">
      <c r="C14411" s="1"/>
      <c r="G14411" s="35"/>
    </row>
    <row r="14412" spans="3:7" x14ac:dyDescent="0.3">
      <c r="C14412" s="1"/>
      <c r="G14412" s="35"/>
    </row>
    <row r="14413" spans="3:7" x14ac:dyDescent="0.3">
      <c r="C14413" s="1"/>
      <c r="G14413" s="35"/>
    </row>
    <row r="14414" spans="3:7" x14ac:dyDescent="0.3">
      <c r="C14414" s="1"/>
      <c r="G14414" s="35"/>
    </row>
    <row r="14415" spans="3:7" x14ac:dyDescent="0.3">
      <c r="C14415" s="1"/>
      <c r="G14415" s="35"/>
    </row>
    <row r="14416" spans="3:7" x14ac:dyDescent="0.3">
      <c r="C14416" s="1"/>
      <c r="G14416" s="35"/>
    </row>
    <row r="14417" spans="3:7" x14ac:dyDescent="0.3">
      <c r="C14417" s="1"/>
      <c r="G14417" s="35"/>
    </row>
    <row r="14418" spans="3:7" x14ac:dyDescent="0.3">
      <c r="C14418" s="1"/>
      <c r="G14418" s="35"/>
    </row>
    <row r="14419" spans="3:7" x14ac:dyDescent="0.3">
      <c r="C14419" s="1"/>
      <c r="G14419" s="35"/>
    </row>
    <row r="14420" spans="3:7" x14ac:dyDescent="0.3">
      <c r="C14420" s="1"/>
      <c r="G14420" s="35"/>
    </row>
    <row r="14421" spans="3:7" x14ac:dyDescent="0.3">
      <c r="C14421" s="1"/>
      <c r="G14421" s="35"/>
    </row>
    <row r="14422" spans="3:7" x14ac:dyDescent="0.3">
      <c r="C14422" s="1"/>
      <c r="G14422" s="35"/>
    </row>
    <row r="14423" spans="3:7" x14ac:dyDescent="0.3">
      <c r="C14423" s="1"/>
      <c r="G14423" s="35"/>
    </row>
    <row r="14424" spans="3:7" x14ac:dyDescent="0.3">
      <c r="C14424" s="1"/>
      <c r="G14424" s="35"/>
    </row>
    <row r="14425" spans="3:7" x14ac:dyDescent="0.3">
      <c r="C14425" s="1"/>
      <c r="G14425" s="35"/>
    </row>
    <row r="14426" spans="3:7" x14ac:dyDescent="0.3">
      <c r="C14426" s="1"/>
      <c r="G14426" s="35"/>
    </row>
    <row r="14427" spans="3:7" x14ac:dyDescent="0.3">
      <c r="C14427" s="1"/>
      <c r="G14427" s="35"/>
    </row>
    <row r="14428" spans="3:7" x14ac:dyDescent="0.3">
      <c r="C14428" s="1"/>
      <c r="G14428" s="35"/>
    </row>
    <row r="14429" spans="3:7" x14ac:dyDescent="0.3">
      <c r="C14429" s="1"/>
      <c r="G14429" s="35"/>
    </row>
    <row r="14430" spans="3:7" x14ac:dyDescent="0.3">
      <c r="C14430" s="1"/>
      <c r="G14430" s="35"/>
    </row>
    <row r="14431" spans="3:7" x14ac:dyDescent="0.3">
      <c r="C14431" s="1"/>
      <c r="G14431" s="35"/>
    </row>
    <row r="14432" spans="3:7" x14ac:dyDescent="0.3">
      <c r="C14432" s="1"/>
      <c r="G14432" s="35"/>
    </row>
    <row r="14433" spans="3:7" x14ac:dyDescent="0.3">
      <c r="C14433" s="1"/>
      <c r="G14433" s="35"/>
    </row>
    <row r="14434" spans="3:7" x14ac:dyDescent="0.3">
      <c r="C14434" s="1"/>
      <c r="G14434" s="35"/>
    </row>
    <row r="14435" spans="3:7" x14ac:dyDescent="0.3">
      <c r="C14435" s="1"/>
      <c r="G14435" s="35"/>
    </row>
    <row r="14436" spans="3:7" x14ac:dyDescent="0.3">
      <c r="C14436" s="1"/>
      <c r="G14436" s="35"/>
    </row>
    <row r="14437" spans="3:7" x14ac:dyDescent="0.3">
      <c r="C14437" s="1"/>
      <c r="G14437" s="35"/>
    </row>
    <row r="14438" spans="3:7" x14ac:dyDescent="0.3">
      <c r="C14438" s="1"/>
      <c r="G14438" s="35"/>
    </row>
    <row r="14439" spans="3:7" x14ac:dyDescent="0.3">
      <c r="C14439" s="1"/>
      <c r="G14439" s="35"/>
    </row>
    <row r="14440" spans="3:7" x14ac:dyDescent="0.3">
      <c r="C14440" s="1"/>
      <c r="G14440" s="35"/>
    </row>
    <row r="14441" spans="3:7" x14ac:dyDescent="0.3">
      <c r="C14441" s="1"/>
      <c r="G14441" s="35"/>
    </row>
    <row r="14442" spans="3:7" x14ac:dyDescent="0.3">
      <c r="C14442" s="1"/>
      <c r="G14442" s="35"/>
    </row>
    <row r="14443" spans="3:7" x14ac:dyDescent="0.3">
      <c r="C14443" s="1"/>
      <c r="G14443" s="35"/>
    </row>
    <row r="14444" spans="3:7" x14ac:dyDescent="0.3">
      <c r="C14444" s="1"/>
      <c r="G14444" s="35"/>
    </row>
    <row r="14445" spans="3:7" x14ac:dyDescent="0.3">
      <c r="C14445" s="1"/>
      <c r="G14445" s="35"/>
    </row>
    <row r="14446" spans="3:7" x14ac:dyDescent="0.3">
      <c r="C14446" s="1"/>
      <c r="G14446" s="35"/>
    </row>
    <row r="14447" spans="3:7" x14ac:dyDescent="0.3">
      <c r="C14447" s="1"/>
      <c r="G14447" s="35"/>
    </row>
    <row r="14448" spans="3:7" x14ac:dyDescent="0.3">
      <c r="C14448" s="1"/>
      <c r="G14448" s="35"/>
    </row>
    <row r="14449" spans="3:7" x14ac:dyDescent="0.3">
      <c r="C14449" s="1"/>
      <c r="G14449" s="35"/>
    </row>
    <row r="14450" spans="3:7" x14ac:dyDescent="0.3">
      <c r="C14450" s="1"/>
      <c r="G14450" s="35"/>
    </row>
    <row r="14451" spans="3:7" x14ac:dyDescent="0.3">
      <c r="C14451" s="1"/>
      <c r="G14451" s="35"/>
    </row>
    <row r="14452" spans="3:7" x14ac:dyDescent="0.3">
      <c r="C14452" s="1"/>
      <c r="G14452" s="35"/>
    </row>
    <row r="14453" spans="3:7" x14ac:dyDescent="0.3">
      <c r="C14453" s="1"/>
      <c r="G14453" s="35"/>
    </row>
    <row r="14454" spans="3:7" x14ac:dyDescent="0.3">
      <c r="C14454" s="1"/>
      <c r="G14454" s="35"/>
    </row>
    <row r="14455" spans="3:7" x14ac:dyDescent="0.3">
      <c r="C14455" s="1"/>
      <c r="G14455" s="35"/>
    </row>
    <row r="14456" spans="3:7" x14ac:dyDescent="0.3">
      <c r="C14456" s="1"/>
      <c r="G14456" s="35"/>
    </row>
    <row r="14457" spans="3:7" x14ac:dyDescent="0.3">
      <c r="C14457" s="1"/>
      <c r="G14457" s="35"/>
    </row>
    <row r="14458" spans="3:7" x14ac:dyDescent="0.3">
      <c r="C14458" s="1"/>
      <c r="G14458" s="35"/>
    </row>
    <row r="14459" spans="3:7" x14ac:dyDescent="0.3">
      <c r="C14459" s="1"/>
      <c r="G14459" s="35"/>
    </row>
    <row r="14460" spans="3:7" x14ac:dyDescent="0.3">
      <c r="C14460" s="1"/>
      <c r="G14460" s="35"/>
    </row>
    <row r="14461" spans="3:7" x14ac:dyDescent="0.3">
      <c r="C14461" s="1"/>
      <c r="G14461" s="35"/>
    </row>
    <row r="14462" spans="3:7" x14ac:dyDescent="0.3">
      <c r="C14462" s="1"/>
      <c r="G14462" s="35"/>
    </row>
    <row r="14463" spans="3:7" x14ac:dyDescent="0.3">
      <c r="C14463" s="1"/>
      <c r="G14463" s="35"/>
    </row>
    <row r="14464" spans="3:7" x14ac:dyDescent="0.3">
      <c r="C14464" s="1"/>
      <c r="G14464" s="35"/>
    </row>
    <row r="14465" spans="3:7" x14ac:dyDescent="0.3">
      <c r="C14465" s="1"/>
      <c r="G14465" s="35"/>
    </row>
    <row r="14466" spans="3:7" x14ac:dyDescent="0.3">
      <c r="C14466" s="1"/>
      <c r="G14466" s="35"/>
    </row>
    <row r="14467" spans="3:7" x14ac:dyDescent="0.3">
      <c r="C14467" s="1"/>
      <c r="G14467" s="35"/>
    </row>
    <row r="14468" spans="3:7" x14ac:dyDescent="0.3">
      <c r="C14468" s="1"/>
      <c r="G14468" s="35"/>
    </row>
    <row r="14469" spans="3:7" x14ac:dyDescent="0.3">
      <c r="C14469" s="1"/>
      <c r="G14469" s="35"/>
    </row>
    <row r="14470" spans="3:7" x14ac:dyDescent="0.3">
      <c r="C14470" s="1"/>
      <c r="G14470" s="35"/>
    </row>
    <row r="14471" spans="3:7" x14ac:dyDescent="0.3">
      <c r="C14471" s="1"/>
      <c r="G14471" s="35"/>
    </row>
    <row r="14472" spans="3:7" x14ac:dyDescent="0.3">
      <c r="C14472" s="1"/>
      <c r="G14472" s="35"/>
    </row>
    <row r="14473" spans="3:7" x14ac:dyDescent="0.3">
      <c r="C14473" s="1"/>
      <c r="G14473" s="35"/>
    </row>
    <row r="14474" spans="3:7" x14ac:dyDescent="0.3">
      <c r="C14474" s="1"/>
      <c r="G14474" s="35"/>
    </row>
    <row r="14475" spans="3:7" x14ac:dyDescent="0.3">
      <c r="C14475" s="1"/>
      <c r="G14475" s="35"/>
    </row>
    <row r="14476" spans="3:7" x14ac:dyDescent="0.3">
      <c r="C14476" s="1"/>
      <c r="G14476" s="35"/>
    </row>
    <row r="14477" spans="3:7" x14ac:dyDescent="0.3">
      <c r="C14477" s="1"/>
      <c r="G14477" s="35"/>
    </row>
    <row r="14478" spans="3:7" x14ac:dyDescent="0.3">
      <c r="C14478" s="1"/>
      <c r="G14478" s="35"/>
    </row>
    <row r="14479" spans="3:7" x14ac:dyDescent="0.3">
      <c r="C14479" s="1"/>
      <c r="G14479" s="35"/>
    </row>
    <row r="14480" spans="3:7" x14ac:dyDescent="0.3">
      <c r="C14480" s="1"/>
      <c r="G14480" s="35"/>
    </row>
    <row r="14481" spans="3:7" x14ac:dyDescent="0.3">
      <c r="C14481" s="1"/>
      <c r="G14481" s="35"/>
    </row>
    <row r="14482" spans="3:7" x14ac:dyDescent="0.3">
      <c r="C14482" s="1"/>
      <c r="G14482" s="35"/>
    </row>
    <row r="14483" spans="3:7" x14ac:dyDescent="0.3">
      <c r="C14483" s="1"/>
      <c r="G14483" s="35"/>
    </row>
    <row r="14484" spans="3:7" x14ac:dyDescent="0.3">
      <c r="C14484" s="1"/>
      <c r="G14484" s="35"/>
    </row>
    <row r="14485" spans="3:7" x14ac:dyDescent="0.3">
      <c r="C14485" s="1"/>
      <c r="G14485" s="35"/>
    </row>
    <row r="14486" spans="3:7" x14ac:dyDescent="0.3">
      <c r="C14486" s="1"/>
      <c r="G14486" s="35"/>
    </row>
    <row r="14487" spans="3:7" x14ac:dyDescent="0.3">
      <c r="C14487" s="1"/>
      <c r="G14487" s="35"/>
    </row>
    <row r="14488" spans="3:7" x14ac:dyDescent="0.3">
      <c r="C14488" s="1"/>
      <c r="G14488" s="35"/>
    </row>
    <row r="14489" spans="3:7" x14ac:dyDescent="0.3">
      <c r="C14489" s="1"/>
      <c r="G14489" s="35"/>
    </row>
    <row r="14490" spans="3:7" x14ac:dyDescent="0.3">
      <c r="C14490" s="1"/>
      <c r="G14490" s="35"/>
    </row>
    <row r="14491" spans="3:7" x14ac:dyDescent="0.3">
      <c r="C14491" s="1"/>
      <c r="G14491" s="35"/>
    </row>
    <row r="14492" spans="3:7" x14ac:dyDescent="0.3">
      <c r="C14492" s="1"/>
      <c r="G14492" s="35"/>
    </row>
    <row r="14493" spans="3:7" x14ac:dyDescent="0.3">
      <c r="C14493" s="1"/>
      <c r="G14493" s="35"/>
    </row>
    <row r="14494" spans="3:7" x14ac:dyDescent="0.3">
      <c r="C14494" s="1"/>
      <c r="G14494" s="35"/>
    </row>
    <row r="14495" spans="3:7" x14ac:dyDescent="0.3">
      <c r="C14495" s="1"/>
      <c r="G14495" s="35"/>
    </row>
    <row r="14496" spans="3:7" x14ac:dyDescent="0.3">
      <c r="C14496" s="1"/>
      <c r="G14496" s="35"/>
    </row>
    <row r="14497" spans="3:7" x14ac:dyDescent="0.3">
      <c r="C14497" s="1"/>
      <c r="G14497" s="35"/>
    </row>
    <row r="14498" spans="3:7" x14ac:dyDescent="0.3">
      <c r="C14498" s="1"/>
      <c r="G14498" s="35"/>
    </row>
    <row r="14499" spans="3:7" x14ac:dyDescent="0.3">
      <c r="C14499" s="1"/>
      <c r="G14499" s="35"/>
    </row>
    <row r="14500" spans="3:7" x14ac:dyDescent="0.3">
      <c r="C14500" s="1"/>
      <c r="G14500" s="35"/>
    </row>
    <row r="14501" spans="3:7" x14ac:dyDescent="0.3">
      <c r="C14501" s="1"/>
      <c r="G14501" s="35"/>
    </row>
    <row r="14502" spans="3:7" x14ac:dyDescent="0.3">
      <c r="C14502" s="1"/>
      <c r="G14502" s="35"/>
    </row>
    <row r="14503" spans="3:7" x14ac:dyDescent="0.3">
      <c r="C14503" s="1"/>
      <c r="G14503" s="35"/>
    </row>
    <row r="14504" spans="3:7" x14ac:dyDescent="0.3">
      <c r="C14504" s="1"/>
      <c r="G14504" s="35"/>
    </row>
    <row r="14505" spans="3:7" x14ac:dyDescent="0.3">
      <c r="C14505" s="1"/>
      <c r="G14505" s="35"/>
    </row>
    <row r="14506" spans="3:7" x14ac:dyDescent="0.3">
      <c r="C14506" s="1"/>
      <c r="G14506" s="35"/>
    </row>
    <row r="14507" spans="3:7" x14ac:dyDescent="0.3">
      <c r="C14507" s="1"/>
      <c r="G14507" s="35"/>
    </row>
    <row r="14508" spans="3:7" x14ac:dyDescent="0.3">
      <c r="C14508" s="1"/>
      <c r="G14508" s="35"/>
    </row>
    <row r="14509" spans="3:7" x14ac:dyDescent="0.3">
      <c r="C14509" s="1"/>
      <c r="G14509" s="35"/>
    </row>
    <row r="14510" spans="3:7" x14ac:dyDescent="0.3">
      <c r="C14510" s="1"/>
      <c r="G14510" s="35"/>
    </row>
    <row r="14511" spans="3:7" x14ac:dyDescent="0.3">
      <c r="C14511" s="1"/>
      <c r="G14511" s="35"/>
    </row>
    <row r="14512" spans="3:7" x14ac:dyDescent="0.3">
      <c r="C14512" s="1"/>
      <c r="G14512" s="35"/>
    </row>
    <row r="14513" spans="3:7" x14ac:dyDescent="0.3">
      <c r="C14513" s="1"/>
      <c r="G14513" s="35"/>
    </row>
    <row r="14514" spans="3:7" x14ac:dyDescent="0.3">
      <c r="C14514" s="1"/>
      <c r="G14514" s="35"/>
    </row>
    <row r="14515" spans="3:7" x14ac:dyDescent="0.3">
      <c r="C14515" s="1"/>
      <c r="G14515" s="35"/>
    </row>
    <row r="14516" spans="3:7" x14ac:dyDescent="0.3">
      <c r="C14516" s="1"/>
      <c r="G14516" s="35"/>
    </row>
    <row r="14517" spans="3:7" x14ac:dyDescent="0.3">
      <c r="C14517" s="1"/>
      <c r="G14517" s="35"/>
    </row>
    <row r="14518" spans="3:7" x14ac:dyDescent="0.3">
      <c r="C14518" s="1"/>
      <c r="G14518" s="35"/>
    </row>
    <row r="14519" spans="3:7" x14ac:dyDescent="0.3">
      <c r="C14519" s="1"/>
      <c r="G14519" s="35"/>
    </row>
    <row r="14520" spans="3:7" x14ac:dyDescent="0.3">
      <c r="C14520" s="1"/>
      <c r="G14520" s="35"/>
    </row>
    <row r="14521" spans="3:7" x14ac:dyDescent="0.3">
      <c r="C14521" s="1"/>
      <c r="G14521" s="35"/>
    </row>
    <row r="14522" spans="3:7" x14ac:dyDescent="0.3">
      <c r="C14522" s="1"/>
      <c r="G14522" s="35"/>
    </row>
    <row r="14523" spans="3:7" x14ac:dyDescent="0.3">
      <c r="C14523" s="1"/>
      <c r="G14523" s="35"/>
    </row>
    <row r="14524" spans="3:7" x14ac:dyDescent="0.3">
      <c r="C14524" s="1"/>
      <c r="G14524" s="35"/>
    </row>
    <row r="14525" spans="3:7" x14ac:dyDescent="0.3">
      <c r="C14525" s="1"/>
      <c r="G14525" s="35"/>
    </row>
    <row r="14526" spans="3:7" x14ac:dyDescent="0.3">
      <c r="C14526" s="1"/>
      <c r="G14526" s="35"/>
    </row>
    <row r="14527" spans="3:7" x14ac:dyDescent="0.3">
      <c r="C14527" s="1"/>
      <c r="G14527" s="35"/>
    </row>
    <row r="14528" spans="3:7" x14ac:dyDescent="0.3">
      <c r="C14528" s="1"/>
      <c r="G14528" s="35"/>
    </row>
    <row r="14529" spans="3:7" x14ac:dyDescent="0.3">
      <c r="C14529" s="1"/>
      <c r="G14529" s="35"/>
    </row>
    <row r="14530" spans="3:7" x14ac:dyDescent="0.3">
      <c r="C14530" s="1"/>
      <c r="G14530" s="35"/>
    </row>
    <row r="14531" spans="3:7" x14ac:dyDescent="0.3">
      <c r="C14531" s="1"/>
      <c r="G14531" s="35"/>
    </row>
    <row r="14532" spans="3:7" x14ac:dyDescent="0.3">
      <c r="C14532" s="1"/>
      <c r="G14532" s="35"/>
    </row>
    <row r="14533" spans="3:7" x14ac:dyDescent="0.3">
      <c r="C14533" s="1"/>
      <c r="G14533" s="35"/>
    </row>
    <row r="14534" spans="3:7" x14ac:dyDescent="0.3">
      <c r="C14534" s="1"/>
      <c r="G14534" s="35"/>
    </row>
    <row r="14535" spans="3:7" x14ac:dyDescent="0.3">
      <c r="C14535" s="1"/>
      <c r="G14535" s="35"/>
    </row>
    <row r="14536" spans="3:7" x14ac:dyDescent="0.3">
      <c r="C14536" s="1"/>
      <c r="G14536" s="35"/>
    </row>
    <row r="14537" spans="3:7" x14ac:dyDescent="0.3">
      <c r="C14537" s="1"/>
      <c r="G14537" s="35"/>
    </row>
    <row r="14538" spans="3:7" x14ac:dyDescent="0.3">
      <c r="C14538" s="1"/>
      <c r="G14538" s="35"/>
    </row>
    <row r="14539" spans="3:7" x14ac:dyDescent="0.3">
      <c r="C14539" s="1"/>
      <c r="G14539" s="35"/>
    </row>
    <row r="14540" spans="3:7" x14ac:dyDescent="0.3">
      <c r="C14540" s="1"/>
      <c r="G14540" s="35"/>
    </row>
    <row r="14541" spans="3:7" x14ac:dyDescent="0.3">
      <c r="C14541" s="1"/>
      <c r="G14541" s="35"/>
    </row>
    <row r="14542" spans="3:7" x14ac:dyDescent="0.3">
      <c r="C14542" s="1"/>
      <c r="G14542" s="35"/>
    </row>
    <row r="14543" spans="3:7" x14ac:dyDescent="0.3">
      <c r="C14543" s="1"/>
      <c r="G14543" s="35"/>
    </row>
    <row r="14544" spans="3:7" x14ac:dyDescent="0.3">
      <c r="C14544" s="1"/>
      <c r="G14544" s="35"/>
    </row>
    <row r="14545" spans="3:7" x14ac:dyDescent="0.3">
      <c r="C14545" s="1"/>
      <c r="G14545" s="35"/>
    </row>
    <row r="14546" spans="3:7" x14ac:dyDescent="0.3">
      <c r="C14546" s="1"/>
      <c r="G14546" s="35"/>
    </row>
    <row r="14547" spans="3:7" x14ac:dyDescent="0.3">
      <c r="C14547" s="1"/>
      <c r="G14547" s="35"/>
    </row>
    <row r="14548" spans="3:7" x14ac:dyDescent="0.3">
      <c r="C14548" s="1"/>
      <c r="G14548" s="35"/>
    </row>
    <row r="14549" spans="3:7" x14ac:dyDescent="0.3">
      <c r="C14549" s="1"/>
      <c r="G14549" s="35"/>
    </row>
    <row r="14550" spans="3:7" x14ac:dyDescent="0.3">
      <c r="C14550" s="1"/>
      <c r="G14550" s="35"/>
    </row>
    <row r="14551" spans="3:7" x14ac:dyDescent="0.3">
      <c r="C14551" s="1"/>
      <c r="G14551" s="35"/>
    </row>
    <row r="14552" spans="3:7" x14ac:dyDescent="0.3">
      <c r="C14552" s="1"/>
      <c r="G14552" s="35"/>
    </row>
    <row r="14553" spans="3:7" x14ac:dyDescent="0.3">
      <c r="C14553" s="1"/>
      <c r="G14553" s="35"/>
    </row>
    <row r="14554" spans="3:7" x14ac:dyDescent="0.3">
      <c r="C14554" s="1"/>
      <c r="G14554" s="35"/>
    </row>
    <row r="14555" spans="3:7" x14ac:dyDescent="0.3">
      <c r="C14555" s="1"/>
      <c r="G14555" s="35"/>
    </row>
    <row r="14556" spans="3:7" x14ac:dyDescent="0.3">
      <c r="C14556" s="1"/>
      <c r="G14556" s="35"/>
    </row>
    <row r="14557" spans="3:7" x14ac:dyDescent="0.3">
      <c r="C14557" s="1"/>
      <c r="G14557" s="35"/>
    </row>
    <row r="14558" spans="3:7" x14ac:dyDescent="0.3">
      <c r="C14558" s="1"/>
      <c r="G14558" s="35"/>
    </row>
    <row r="14559" spans="3:7" x14ac:dyDescent="0.3">
      <c r="C14559" s="1"/>
      <c r="G14559" s="35"/>
    </row>
    <row r="14560" spans="3:7" x14ac:dyDescent="0.3">
      <c r="C14560" s="1"/>
      <c r="G14560" s="35"/>
    </row>
    <row r="14561" spans="3:7" x14ac:dyDescent="0.3">
      <c r="C14561" s="1"/>
      <c r="G14561" s="35"/>
    </row>
    <row r="14562" spans="3:7" x14ac:dyDescent="0.3">
      <c r="C14562" s="1"/>
      <c r="G14562" s="35"/>
    </row>
    <row r="14563" spans="3:7" x14ac:dyDescent="0.3">
      <c r="C14563" s="1"/>
      <c r="G14563" s="35"/>
    </row>
    <row r="14564" spans="3:7" x14ac:dyDescent="0.3">
      <c r="C14564" s="1"/>
      <c r="G14564" s="35"/>
    </row>
    <row r="14565" spans="3:7" x14ac:dyDescent="0.3">
      <c r="C14565" s="1"/>
      <c r="G14565" s="35"/>
    </row>
    <row r="14566" spans="3:7" x14ac:dyDescent="0.3">
      <c r="C14566" s="1"/>
      <c r="G14566" s="35"/>
    </row>
    <row r="14567" spans="3:7" x14ac:dyDescent="0.3">
      <c r="C14567" s="1"/>
      <c r="G14567" s="35"/>
    </row>
    <row r="14568" spans="3:7" x14ac:dyDescent="0.3">
      <c r="C14568" s="1"/>
      <c r="G14568" s="35"/>
    </row>
    <row r="14569" spans="3:7" x14ac:dyDescent="0.3">
      <c r="C14569" s="1"/>
      <c r="G14569" s="35"/>
    </row>
    <row r="14570" spans="3:7" x14ac:dyDescent="0.3">
      <c r="C14570" s="1"/>
      <c r="G14570" s="35"/>
    </row>
    <row r="14571" spans="3:7" x14ac:dyDescent="0.3">
      <c r="C14571" s="1"/>
      <c r="G14571" s="35"/>
    </row>
    <row r="14572" spans="3:7" x14ac:dyDescent="0.3">
      <c r="C14572" s="1"/>
      <c r="G14572" s="35"/>
    </row>
    <row r="14573" spans="3:7" x14ac:dyDescent="0.3">
      <c r="C14573" s="1"/>
      <c r="G14573" s="35"/>
    </row>
    <row r="14574" spans="3:7" x14ac:dyDescent="0.3">
      <c r="C14574" s="1"/>
      <c r="G14574" s="35"/>
    </row>
    <row r="14575" spans="3:7" x14ac:dyDescent="0.3">
      <c r="C14575" s="1"/>
      <c r="G14575" s="35"/>
    </row>
    <row r="14576" spans="3:7" x14ac:dyDescent="0.3">
      <c r="C14576" s="1"/>
      <c r="G14576" s="35"/>
    </row>
    <row r="14577" spans="3:7" x14ac:dyDescent="0.3">
      <c r="C14577" s="1"/>
      <c r="G14577" s="35"/>
    </row>
    <row r="14578" spans="3:7" x14ac:dyDescent="0.3">
      <c r="C14578" s="1"/>
      <c r="G14578" s="35"/>
    </row>
    <row r="14579" spans="3:7" x14ac:dyDescent="0.3">
      <c r="C14579" s="1"/>
      <c r="G14579" s="35"/>
    </row>
    <row r="14580" spans="3:7" x14ac:dyDescent="0.3">
      <c r="C14580" s="1"/>
      <c r="G14580" s="35"/>
    </row>
    <row r="14581" spans="3:7" x14ac:dyDescent="0.3">
      <c r="C14581" s="1"/>
      <c r="G14581" s="35"/>
    </row>
    <row r="14582" spans="3:7" x14ac:dyDescent="0.3">
      <c r="C14582" s="1"/>
      <c r="G14582" s="35"/>
    </row>
    <row r="14583" spans="3:7" x14ac:dyDescent="0.3">
      <c r="C14583" s="1"/>
      <c r="G14583" s="35"/>
    </row>
    <row r="14584" spans="3:7" x14ac:dyDescent="0.3">
      <c r="C14584" s="1"/>
      <c r="G14584" s="35"/>
    </row>
    <row r="14585" spans="3:7" x14ac:dyDescent="0.3">
      <c r="C14585" s="1"/>
      <c r="G14585" s="35"/>
    </row>
    <row r="14586" spans="3:7" x14ac:dyDescent="0.3">
      <c r="C14586" s="1"/>
      <c r="G14586" s="35"/>
    </row>
    <row r="14587" spans="3:7" x14ac:dyDescent="0.3">
      <c r="C14587" s="1"/>
      <c r="G14587" s="35"/>
    </row>
    <row r="14588" spans="3:7" x14ac:dyDescent="0.3">
      <c r="C14588" s="1"/>
      <c r="G14588" s="35"/>
    </row>
    <row r="14589" spans="3:7" x14ac:dyDescent="0.3">
      <c r="C14589" s="1"/>
      <c r="G14589" s="35"/>
    </row>
    <row r="14590" spans="3:7" x14ac:dyDescent="0.3">
      <c r="C14590" s="1"/>
      <c r="G14590" s="35"/>
    </row>
    <row r="14591" spans="3:7" x14ac:dyDescent="0.3">
      <c r="C14591" s="1"/>
      <c r="G14591" s="35"/>
    </row>
    <row r="14592" spans="3:7" x14ac:dyDescent="0.3">
      <c r="C14592" s="1"/>
      <c r="G14592" s="35"/>
    </row>
    <row r="14593" spans="3:7" x14ac:dyDescent="0.3">
      <c r="C14593" s="1"/>
      <c r="G14593" s="35"/>
    </row>
    <row r="14594" spans="3:7" x14ac:dyDescent="0.3">
      <c r="C14594" s="1"/>
      <c r="G14594" s="35"/>
    </row>
    <row r="14595" spans="3:7" x14ac:dyDescent="0.3">
      <c r="C14595" s="1"/>
      <c r="G14595" s="35"/>
    </row>
    <row r="14596" spans="3:7" x14ac:dyDescent="0.3">
      <c r="C14596" s="1"/>
      <c r="G14596" s="35"/>
    </row>
    <row r="14597" spans="3:7" x14ac:dyDescent="0.3">
      <c r="C14597" s="1"/>
      <c r="G14597" s="35"/>
    </row>
    <row r="14598" spans="3:7" x14ac:dyDescent="0.3">
      <c r="C14598" s="1"/>
      <c r="G14598" s="35"/>
    </row>
    <row r="14599" spans="3:7" x14ac:dyDescent="0.3">
      <c r="C14599" s="1"/>
      <c r="G14599" s="35"/>
    </row>
    <row r="14600" spans="3:7" x14ac:dyDescent="0.3">
      <c r="C14600" s="1"/>
      <c r="G14600" s="35"/>
    </row>
    <row r="14601" spans="3:7" x14ac:dyDescent="0.3">
      <c r="C14601" s="1"/>
      <c r="G14601" s="35"/>
    </row>
    <row r="14602" spans="3:7" x14ac:dyDescent="0.3">
      <c r="C14602" s="1"/>
      <c r="G14602" s="35"/>
    </row>
    <row r="14603" spans="3:7" x14ac:dyDescent="0.3">
      <c r="C14603" s="1"/>
      <c r="G14603" s="35"/>
    </row>
    <row r="14604" spans="3:7" x14ac:dyDescent="0.3">
      <c r="C14604" s="1"/>
      <c r="G14604" s="35"/>
    </row>
    <row r="14605" spans="3:7" x14ac:dyDescent="0.3">
      <c r="C14605" s="1"/>
      <c r="G14605" s="35"/>
    </row>
    <row r="14606" spans="3:7" x14ac:dyDescent="0.3">
      <c r="C14606" s="1"/>
      <c r="G14606" s="35"/>
    </row>
    <row r="14607" spans="3:7" x14ac:dyDescent="0.3">
      <c r="C14607" s="1"/>
      <c r="G14607" s="35"/>
    </row>
    <row r="14608" spans="3:7" x14ac:dyDescent="0.3">
      <c r="C14608" s="1"/>
      <c r="G14608" s="35"/>
    </row>
    <row r="14609" spans="3:7" x14ac:dyDescent="0.3">
      <c r="C14609" s="1"/>
      <c r="G14609" s="35"/>
    </row>
    <row r="14610" spans="3:7" x14ac:dyDescent="0.3">
      <c r="C14610" s="1"/>
      <c r="G14610" s="35"/>
    </row>
    <row r="14611" spans="3:7" x14ac:dyDescent="0.3">
      <c r="C14611" s="1"/>
      <c r="G14611" s="35"/>
    </row>
    <row r="14612" spans="3:7" x14ac:dyDescent="0.3">
      <c r="C14612" s="1"/>
      <c r="G14612" s="35"/>
    </row>
    <row r="14613" spans="3:7" x14ac:dyDescent="0.3">
      <c r="C14613" s="1"/>
      <c r="G14613" s="35"/>
    </row>
    <row r="14614" spans="3:7" x14ac:dyDescent="0.3">
      <c r="C14614" s="1"/>
      <c r="G14614" s="35"/>
    </row>
    <row r="14615" spans="3:7" x14ac:dyDescent="0.3">
      <c r="C14615" s="1"/>
      <c r="G14615" s="35"/>
    </row>
    <row r="14616" spans="3:7" x14ac:dyDescent="0.3">
      <c r="C14616" s="1"/>
      <c r="G14616" s="35"/>
    </row>
    <row r="14617" spans="3:7" x14ac:dyDescent="0.3">
      <c r="C14617" s="1"/>
      <c r="G14617" s="35"/>
    </row>
    <row r="14618" spans="3:7" x14ac:dyDescent="0.3">
      <c r="C14618" s="1"/>
      <c r="G14618" s="35"/>
    </row>
    <row r="14619" spans="3:7" x14ac:dyDescent="0.3">
      <c r="C14619" s="1"/>
      <c r="G14619" s="35"/>
    </row>
    <row r="14620" spans="3:7" x14ac:dyDescent="0.3">
      <c r="C14620" s="1"/>
      <c r="G14620" s="35"/>
    </row>
    <row r="14621" spans="3:7" x14ac:dyDescent="0.3">
      <c r="C14621" s="1"/>
      <c r="G14621" s="35"/>
    </row>
    <row r="14622" spans="3:7" x14ac:dyDescent="0.3">
      <c r="C14622" s="1"/>
      <c r="G14622" s="35"/>
    </row>
    <row r="14623" spans="3:7" x14ac:dyDescent="0.3">
      <c r="C14623" s="1"/>
      <c r="G14623" s="35"/>
    </row>
    <row r="14624" spans="3:7" x14ac:dyDescent="0.3">
      <c r="C14624" s="1"/>
      <c r="G14624" s="35"/>
    </row>
    <row r="14625" spans="3:7" x14ac:dyDescent="0.3">
      <c r="C14625" s="1"/>
      <c r="G14625" s="35"/>
    </row>
    <row r="14626" spans="3:7" x14ac:dyDescent="0.3">
      <c r="C14626" s="1"/>
      <c r="G14626" s="35"/>
    </row>
    <row r="14627" spans="3:7" x14ac:dyDescent="0.3">
      <c r="C14627" s="1"/>
      <c r="G14627" s="35"/>
    </row>
    <row r="14628" spans="3:7" x14ac:dyDescent="0.3">
      <c r="C14628" s="1"/>
      <c r="G14628" s="35"/>
    </row>
    <row r="14629" spans="3:7" x14ac:dyDescent="0.3">
      <c r="C14629" s="1"/>
      <c r="G14629" s="35"/>
    </row>
    <row r="14630" spans="3:7" x14ac:dyDescent="0.3">
      <c r="C14630" s="1"/>
      <c r="G14630" s="35"/>
    </row>
    <row r="14631" spans="3:7" x14ac:dyDescent="0.3">
      <c r="C14631" s="1"/>
      <c r="G14631" s="35"/>
    </row>
    <row r="14632" spans="3:7" x14ac:dyDescent="0.3">
      <c r="C14632" s="1"/>
      <c r="G14632" s="35"/>
    </row>
    <row r="14633" spans="3:7" x14ac:dyDescent="0.3">
      <c r="C14633" s="1"/>
      <c r="G14633" s="35"/>
    </row>
    <row r="14634" spans="3:7" x14ac:dyDescent="0.3">
      <c r="C14634" s="1"/>
      <c r="G14634" s="35"/>
    </row>
    <row r="14635" spans="3:7" x14ac:dyDescent="0.3">
      <c r="C14635" s="1"/>
      <c r="G14635" s="35"/>
    </row>
    <row r="14636" spans="3:7" x14ac:dyDescent="0.3">
      <c r="C14636" s="1"/>
      <c r="G14636" s="35"/>
    </row>
    <row r="14637" spans="3:7" x14ac:dyDescent="0.3">
      <c r="C14637" s="1"/>
      <c r="G14637" s="35"/>
    </row>
    <row r="14638" spans="3:7" x14ac:dyDescent="0.3">
      <c r="C14638" s="1"/>
      <c r="G14638" s="35"/>
    </row>
    <row r="14639" spans="3:7" x14ac:dyDescent="0.3">
      <c r="C14639" s="1"/>
      <c r="G14639" s="35"/>
    </row>
    <row r="14640" spans="3:7" x14ac:dyDescent="0.3">
      <c r="C14640" s="1"/>
      <c r="G14640" s="35"/>
    </row>
    <row r="14641" spans="3:7" x14ac:dyDescent="0.3">
      <c r="C14641" s="1"/>
      <c r="G14641" s="35"/>
    </row>
    <row r="14642" spans="3:7" x14ac:dyDescent="0.3">
      <c r="C14642" s="1"/>
      <c r="G14642" s="35"/>
    </row>
    <row r="14643" spans="3:7" x14ac:dyDescent="0.3">
      <c r="C14643" s="1"/>
      <c r="G14643" s="35"/>
    </row>
    <row r="14644" spans="3:7" x14ac:dyDescent="0.3">
      <c r="C14644" s="1"/>
      <c r="G14644" s="35"/>
    </row>
    <row r="14645" spans="3:7" x14ac:dyDescent="0.3">
      <c r="C14645" s="1"/>
      <c r="G14645" s="35"/>
    </row>
    <row r="14646" spans="3:7" x14ac:dyDescent="0.3">
      <c r="C14646" s="1"/>
      <c r="G14646" s="35"/>
    </row>
    <row r="14647" spans="3:7" x14ac:dyDescent="0.3">
      <c r="C14647" s="1"/>
      <c r="G14647" s="35"/>
    </row>
    <row r="14648" spans="3:7" x14ac:dyDescent="0.3">
      <c r="C14648" s="1"/>
      <c r="G14648" s="35"/>
    </row>
    <row r="14649" spans="3:7" x14ac:dyDescent="0.3">
      <c r="C14649" s="1"/>
      <c r="G14649" s="35"/>
    </row>
    <row r="14650" spans="3:7" x14ac:dyDescent="0.3">
      <c r="C14650" s="1"/>
      <c r="G14650" s="35"/>
    </row>
    <row r="14651" spans="3:7" x14ac:dyDescent="0.3">
      <c r="C14651" s="1"/>
      <c r="G14651" s="35"/>
    </row>
    <row r="14652" spans="3:7" x14ac:dyDescent="0.3">
      <c r="C14652" s="1"/>
      <c r="G14652" s="35"/>
    </row>
    <row r="14653" spans="3:7" x14ac:dyDescent="0.3">
      <c r="C14653" s="1"/>
      <c r="G14653" s="35"/>
    </row>
    <row r="14654" spans="3:7" x14ac:dyDescent="0.3">
      <c r="C14654" s="1"/>
      <c r="G14654" s="35"/>
    </row>
    <row r="14655" spans="3:7" x14ac:dyDescent="0.3">
      <c r="C14655" s="1"/>
      <c r="G14655" s="35"/>
    </row>
    <row r="14656" spans="3:7" x14ac:dyDescent="0.3">
      <c r="C14656" s="1"/>
      <c r="G14656" s="35"/>
    </row>
    <row r="14657" spans="3:7" x14ac:dyDescent="0.3">
      <c r="C14657" s="1"/>
      <c r="G14657" s="35"/>
    </row>
    <row r="14658" spans="3:7" x14ac:dyDescent="0.3">
      <c r="C14658" s="1"/>
      <c r="G14658" s="35"/>
    </row>
    <row r="14659" spans="3:7" x14ac:dyDescent="0.3">
      <c r="C14659" s="1"/>
      <c r="G14659" s="35"/>
    </row>
    <row r="14660" spans="3:7" x14ac:dyDescent="0.3">
      <c r="C14660" s="1"/>
      <c r="G14660" s="35"/>
    </row>
    <row r="14661" spans="3:7" x14ac:dyDescent="0.3">
      <c r="C14661" s="1"/>
      <c r="G14661" s="35"/>
    </row>
    <row r="14662" spans="3:7" x14ac:dyDescent="0.3">
      <c r="C14662" s="1"/>
      <c r="G14662" s="35"/>
    </row>
    <row r="14663" spans="3:7" x14ac:dyDescent="0.3">
      <c r="C14663" s="1"/>
      <c r="G14663" s="35"/>
    </row>
    <row r="14664" spans="3:7" x14ac:dyDescent="0.3">
      <c r="C14664" s="1"/>
      <c r="G14664" s="35"/>
    </row>
    <row r="14665" spans="3:7" x14ac:dyDescent="0.3">
      <c r="C14665" s="1"/>
      <c r="G14665" s="35"/>
    </row>
    <row r="14666" spans="3:7" x14ac:dyDescent="0.3">
      <c r="C14666" s="1"/>
      <c r="G14666" s="35"/>
    </row>
    <row r="14667" spans="3:7" x14ac:dyDescent="0.3">
      <c r="C14667" s="1"/>
      <c r="G14667" s="35"/>
    </row>
    <row r="14668" spans="3:7" x14ac:dyDescent="0.3">
      <c r="C14668" s="1"/>
      <c r="G14668" s="35"/>
    </row>
    <row r="14669" spans="3:7" x14ac:dyDescent="0.3">
      <c r="C14669" s="1"/>
      <c r="G14669" s="35"/>
    </row>
    <row r="14670" spans="3:7" x14ac:dyDescent="0.3">
      <c r="C14670" s="1"/>
      <c r="G14670" s="35"/>
    </row>
    <row r="14671" spans="3:7" x14ac:dyDescent="0.3">
      <c r="C14671" s="1"/>
      <c r="G14671" s="35"/>
    </row>
    <row r="14672" spans="3:7" x14ac:dyDescent="0.3">
      <c r="C14672" s="1"/>
      <c r="G14672" s="35"/>
    </row>
    <row r="14673" spans="3:7" x14ac:dyDescent="0.3">
      <c r="C14673" s="1"/>
      <c r="G14673" s="35"/>
    </row>
    <row r="14674" spans="3:7" x14ac:dyDescent="0.3">
      <c r="C14674" s="1"/>
      <c r="G14674" s="35"/>
    </row>
    <row r="14675" spans="3:7" x14ac:dyDescent="0.3">
      <c r="C14675" s="1"/>
      <c r="G14675" s="35"/>
    </row>
    <row r="14676" spans="3:7" x14ac:dyDescent="0.3">
      <c r="C14676" s="1"/>
      <c r="G14676" s="35"/>
    </row>
    <row r="14677" spans="3:7" x14ac:dyDescent="0.3">
      <c r="C14677" s="1"/>
      <c r="G14677" s="35"/>
    </row>
    <row r="14678" spans="3:7" x14ac:dyDescent="0.3">
      <c r="C14678" s="1"/>
      <c r="G14678" s="35"/>
    </row>
    <row r="14679" spans="3:7" x14ac:dyDescent="0.3">
      <c r="C14679" s="1"/>
      <c r="G14679" s="35"/>
    </row>
    <row r="14680" spans="3:7" x14ac:dyDescent="0.3">
      <c r="C14680" s="1"/>
      <c r="G14680" s="35"/>
    </row>
    <row r="14681" spans="3:7" x14ac:dyDescent="0.3">
      <c r="C14681" s="1"/>
      <c r="G14681" s="35"/>
    </row>
    <row r="14682" spans="3:7" x14ac:dyDescent="0.3">
      <c r="C14682" s="1"/>
      <c r="G14682" s="35"/>
    </row>
    <row r="14683" spans="3:7" x14ac:dyDescent="0.3">
      <c r="C14683" s="1"/>
      <c r="G14683" s="35"/>
    </row>
    <row r="14684" spans="3:7" x14ac:dyDescent="0.3">
      <c r="C14684" s="1"/>
      <c r="G14684" s="35"/>
    </row>
    <row r="14685" spans="3:7" x14ac:dyDescent="0.3">
      <c r="C14685" s="1"/>
      <c r="G14685" s="35"/>
    </row>
    <row r="14686" spans="3:7" x14ac:dyDescent="0.3">
      <c r="C14686" s="1"/>
      <c r="G14686" s="35"/>
    </row>
    <row r="14687" spans="3:7" x14ac:dyDescent="0.3">
      <c r="C14687" s="1"/>
      <c r="G14687" s="35"/>
    </row>
    <row r="14688" spans="3:7" x14ac:dyDescent="0.3">
      <c r="C14688" s="1"/>
      <c r="G14688" s="35"/>
    </row>
    <row r="14689" spans="3:7" x14ac:dyDescent="0.3">
      <c r="C14689" s="1"/>
      <c r="G14689" s="35"/>
    </row>
    <row r="14690" spans="3:7" x14ac:dyDescent="0.3">
      <c r="C14690" s="1"/>
      <c r="G14690" s="35"/>
    </row>
    <row r="14691" spans="3:7" x14ac:dyDescent="0.3">
      <c r="C14691" s="1"/>
      <c r="G14691" s="35"/>
    </row>
    <row r="14692" spans="3:7" x14ac:dyDescent="0.3">
      <c r="C14692" s="1"/>
      <c r="G14692" s="35"/>
    </row>
    <row r="14693" spans="3:7" x14ac:dyDescent="0.3">
      <c r="C14693" s="1"/>
      <c r="G14693" s="35"/>
    </row>
    <row r="14694" spans="3:7" x14ac:dyDescent="0.3">
      <c r="C14694" s="1"/>
      <c r="G14694" s="35"/>
    </row>
    <row r="14695" spans="3:7" x14ac:dyDescent="0.3">
      <c r="C14695" s="1"/>
      <c r="G14695" s="35"/>
    </row>
    <row r="14696" spans="3:7" x14ac:dyDescent="0.3">
      <c r="C14696" s="1"/>
      <c r="G14696" s="35"/>
    </row>
    <row r="14697" spans="3:7" x14ac:dyDescent="0.3">
      <c r="C14697" s="1"/>
      <c r="G14697" s="35"/>
    </row>
    <row r="14698" spans="3:7" x14ac:dyDescent="0.3">
      <c r="C14698" s="1"/>
      <c r="G14698" s="35"/>
    </row>
    <row r="14699" spans="3:7" x14ac:dyDescent="0.3">
      <c r="C14699" s="1"/>
      <c r="G14699" s="35"/>
    </row>
    <row r="14700" spans="3:7" x14ac:dyDescent="0.3">
      <c r="C14700" s="1"/>
      <c r="G14700" s="35"/>
    </row>
    <row r="14701" spans="3:7" x14ac:dyDescent="0.3">
      <c r="C14701" s="1"/>
      <c r="G14701" s="35"/>
    </row>
    <row r="14702" spans="3:7" x14ac:dyDescent="0.3">
      <c r="C14702" s="1"/>
      <c r="G14702" s="35"/>
    </row>
    <row r="14703" spans="3:7" x14ac:dyDescent="0.3">
      <c r="C14703" s="1"/>
      <c r="G14703" s="35"/>
    </row>
    <row r="14704" spans="3:7" x14ac:dyDescent="0.3">
      <c r="C14704" s="1"/>
      <c r="G14704" s="35"/>
    </row>
    <row r="14705" spans="3:7" x14ac:dyDescent="0.3">
      <c r="C14705" s="1"/>
      <c r="G14705" s="35"/>
    </row>
    <row r="14706" spans="3:7" x14ac:dyDescent="0.3">
      <c r="C14706" s="1"/>
      <c r="G14706" s="35"/>
    </row>
    <row r="14707" spans="3:7" x14ac:dyDescent="0.3">
      <c r="C14707" s="1"/>
      <c r="G14707" s="35"/>
    </row>
    <row r="14708" spans="3:7" x14ac:dyDescent="0.3">
      <c r="C14708" s="1"/>
      <c r="G14708" s="35"/>
    </row>
    <row r="14709" spans="3:7" x14ac:dyDescent="0.3">
      <c r="C14709" s="1"/>
      <c r="G14709" s="35"/>
    </row>
    <row r="14710" spans="3:7" x14ac:dyDescent="0.3">
      <c r="C14710" s="1"/>
      <c r="G14710" s="35"/>
    </row>
    <row r="14711" spans="3:7" x14ac:dyDescent="0.3">
      <c r="C14711" s="1"/>
      <c r="G14711" s="35"/>
    </row>
    <row r="14712" spans="3:7" x14ac:dyDescent="0.3">
      <c r="C14712" s="1"/>
      <c r="G14712" s="35"/>
    </row>
    <row r="14713" spans="3:7" x14ac:dyDescent="0.3">
      <c r="C14713" s="1"/>
      <c r="G14713" s="35"/>
    </row>
    <row r="14714" spans="3:7" x14ac:dyDescent="0.3">
      <c r="C14714" s="1"/>
      <c r="G14714" s="35"/>
    </row>
    <row r="14715" spans="3:7" x14ac:dyDescent="0.3">
      <c r="C14715" s="1"/>
      <c r="G14715" s="35"/>
    </row>
    <row r="14716" spans="3:7" x14ac:dyDescent="0.3">
      <c r="C14716" s="1"/>
      <c r="G14716" s="35"/>
    </row>
    <row r="14717" spans="3:7" x14ac:dyDescent="0.3">
      <c r="C14717" s="1"/>
      <c r="G14717" s="35"/>
    </row>
    <row r="14718" spans="3:7" x14ac:dyDescent="0.3">
      <c r="C14718" s="1"/>
      <c r="G14718" s="35"/>
    </row>
    <row r="14719" spans="3:7" x14ac:dyDescent="0.3">
      <c r="C14719" s="1"/>
      <c r="G14719" s="35"/>
    </row>
    <row r="14720" spans="3:7" x14ac:dyDescent="0.3">
      <c r="C14720" s="1"/>
      <c r="G14720" s="35"/>
    </row>
    <row r="14721" spans="3:7" x14ac:dyDescent="0.3">
      <c r="C14721" s="1"/>
      <c r="G14721" s="35"/>
    </row>
    <row r="14722" spans="3:7" x14ac:dyDescent="0.3">
      <c r="C14722" s="1"/>
      <c r="G14722" s="35"/>
    </row>
    <row r="14723" spans="3:7" x14ac:dyDescent="0.3">
      <c r="C14723" s="1"/>
      <c r="G14723" s="35"/>
    </row>
    <row r="14724" spans="3:7" x14ac:dyDescent="0.3">
      <c r="C14724" s="1"/>
      <c r="G14724" s="35"/>
    </row>
    <row r="14725" spans="3:7" x14ac:dyDescent="0.3">
      <c r="C14725" s="1"/>
      <c r="G14725" s="35"/>
    </row>
    <row r="14726" spans="3:7" x14ac:dyDescent="0.3">
      <c r="C14726" s="1"/>
      <c r="G14726" s="35"/>
    </row>
    <row r="14727" spans="3:7" x14ac:dyDescent="0.3">
      <c r="C14727" s="1"/>
      <c r="G14727" s="35"/>
    </row>
    <row r="14728" spans="3:7" x14ac:dyDescent="0.3">
      <c r="C14728" s="1"/>
      <c r="G14728" s="35"/>
    </row>
    <row r="14729" spans="3:7" x14ac:dyDescent="0.3">
      <c r="C14729" s="1"/>
      <c r="G14729" s="35"/>
    </row>
    <row r="14730" spans="3:7" x14ac:dyDescent="0.3">
      <c r="C14730" s="1"/>
      <c r="G14730" s="35"/>
    </row>
    <row r="14731" spans="3:7" x14ac:dyDescent="0.3">
      <c r="C14731" s="1"/>
      <c r="G14731" s="35"/>
    </row>
    <row r="14732" spans="3:7" x14ac:dyDescent="0.3">
      <c r="C14732" s="1"/>
      <c r="G14732" s="35"/>
    </row>
    <row r="14733" spans="3:7" x14ac:dyDescent="0.3">
      <c r="C14733" s="1"/>
      <c r="G14733" s="35"/>
    </row>
    <row r="14734" spans="3:7" x14ac:dyDescent="0.3">
      <c r="C14734" s="1"/>
      <c r="G14734" s="35"/>
    </row>
    <row r="14735" spans="3:7" x14ac:dyDescent="0.3">
      <c r="C14735" s="1"/>
      <c r="G14735" s="35"/>
    </row>
    <row r="14736" spans="3:7" x14ac:dyDescent="0.3">
      <c r="C14736" s="1"/>
      <c r="G14736" s="35"/>
    </row>
    <row r="14737" spans="3:7" x14ac:dyDescent="0.3">
      <c r="C14737" s="1"/>
      <c r="G14737" s="35"/>
    </row>
    <row r="14738" spans="3:7" x14ac:dyDescent="0.3">
      <c r="C14738" s="1"/>
      <c r="G14738" s="35"/>
    </row>
    <row r="14739" spans="3:7" x14ac:dyDescent="0.3">
      <c r="C14739" s="1"/>
      <c r="G14739" s="35"/>
    </row>
    <row r="14740" spans="3:7" x14ac:dyDescent="0.3">
      <c r="C14740" s="1"/>
      <c r="G14740" s="35"/>
    </row>
    <row r="14741" spans="3:7" x14ac:dyDescent="0.3">
      <c r="C14741" s="1"/>
      <c r="G14741" s="35"/>
    </row>
    <row r="14742" spans="3:7" x14ac:dyDescent="0.3">
      <c r="C14742" s="1"/>
      <c r="G14742" s="35"/>
    </row>
    <row r="14743" spans="3:7" x14ac:dyDescent="0.3">
      <c r="C14743" s="1"/>
      <c r="G14743" s="35"/>
    </row>
    <row r="14744" spans="3:7" x14ac:dyDescent="0.3">
      <c r="C14744" s="1"/>
      <c r="G14744" s="35"/>
    </row>
    <row r="14745" spans="3:7" x14ac:dyDescent="0.3">
      <c r="C14745" s="1"/>
      <c r="G14745" s="35"/>
    </row>
    <row r="14746" spans="3:7" x14ac:dyDescent="0.3">
      <c r="C14746" s="1"/>
      <c r="G14746" s="35"/>
    </row>
    <row r="14747" spans="3:7" x14ac:dyDescent="0.3">
      <c r="C14747" s="1"/>
      <c r="G14747" s="35"/>
    </row>
    <row r="14748" spans="3:7" x14ac:dyDescent="0.3">
      <c r="C14748" s="1"/>
      <c r="G14748" s="35"/>
    </row>
    <row r="14749" spans="3:7" x14ac:dyDescent="0.3">
      <c r="C14749" s="1"/>
      <c r="G14749" s="35"/>
    </row>
    <row r="14750" spans="3:7" x14ac:dyDescent="0.3">
      <c r="C14750" s="1"/>
      <c r="G14750" s="35"/>
    </row>
    <row r="14751" spans="3:7" x14ac:dyDescent="0.3">
      <c r="C14751" s="1"/>
      <c r="G14751" s="35"/>
    </row>
    <row r="14752" spans="3:7" x14ac:dyDescent="0.3">
      <c r="C14752" s="1"/>
      <c r="G14752" s="35"/>
    </row>
    <row r="14753" spans="3:7" x14ac:dyDescent="0.3">
      <c r="C14753" s="1"/>
      <c r="G14753" s="35"/>
    </row>
    <row r="14754" spans="3:7" x14ac:dyDescent="0.3">
      <c r="C14754" s="1"/>
      <c r="G14754" s="35"/>
    </row>
    <row r="14755" spans="3:7" x14ac:dyDescent="0.3">
      <c r="C14755" s="1"/>
      <c r="G14755" s="35"/>
    </row>
    <row r="14756" spans="3:7" x14ac:dyDescent="0.3">
      <c r="C14756" s="1"/>
      <c r="G14756" s="35"/>
    </row>
    <row r="14757" spans="3:7" x14ac:dyDescent="0.3">
      <c r="C14757" s="1"/>
      <c r="G14757" s="35"/>
    </row>
    <row r="14758" spans="3:7" x14ac:dyDescent="0.3">
      <c r="C14758" s="1"/>
      <c r="G14758" s="35"/>
    </row>
    <row r="14759" spans="3:7" x14ac:dyDescent="0.3">
      <c r="C14759" s="1"/>
      <c r="G14759" s="35"/>
    </row>
    <row r="14760" spans="3:7" x14ac:dyDescent="0.3">
      <c r="C14760" s="1"/>
      <c r="G14760" s="35"/>
    </row>
    <row r="14761" spans="3:7" x14ac:dyDescent="0.3">
      <c r="C14761" s="1"/>
      <c r="G14761" s="35"/>
    </row>
    <row r="14762" spans="3:7" x14ac:dyDescent="0.3">
      <c r="C14762" s="1"/>
      <c r="G14762" s="35"/>
    </row>
    <row r="14763" spans="3:7" x14ac:dyDescent="0.3">
      <c r="C14763" s="1"/>
      <c r="G14763" s="35"/>
    </row>
    <row r="14764" spans="3:7" x14ac:dyDescent="0.3">
      <c r="C14764" s="1"/>
      <c r="G14764" s="35"/>
    </row>
    <row r="14765" spans="3:7" x14ac:dyDescent="0.3">
      <c r="C14765" s="1"/>
      <c r="G14765" s="35"/>
    </row>
    <row r="14766" spans="3:7" x14ac:dyDescent="0.3">
      <c r="C14766" s="1"/>
      <c r="G14766" s="35"/>
    </row>
    <row r="14767" spans="3:7" x14ac:dyDescent="0.3">
      <c r="C14767" s="1"/>
      <c r="G14767" s="35"/>
    </row>
    <row r="14768" spans="3:7" x14ac:dyDescent="0.3">
      <c r="C14768" s="1"/>
      <c r="G14768" s="35"/>
    </row>
    <row r="14769" spans="3:7" x14ac:dyDescent="0.3">
      <c r="C14769" s="1"/>
      <c r="G14769" s="35"/>
    </row>
    <row r="14770" spans="3:7" x14ac:dyDescent="0.3">
      <c r="C14770" s="1"/>
      <c r="G14770" s="35"/>
    </row>
    <row r="14771" spans="3:7" x14ac:dyDescent="0.3">
      <c r="C14771" s="1"/>
      <c r="G14771" s="35"/>
    </row>
    <row r="14772" spans="3:7" x14ac:dyDescent="0.3">
      <c r="C14772" s="1"/>
      <c r="G14772" s="35"/>
    </row>
    <row r="14773" spans="3:7" x14ac:dyDescent="0.3">
      <c r="C14773" s="1"/>
      <c r="G14773" s="35"/>
    </row>
    <row r="14774" spans="3:7" x14ac:dyDescent="0.3">
      <c r="C14774" s="1"/>
      <c r="G14774" s="35"/>
    </row>
    <row r="14775" spans="3:7" x14ac:dyDescent="0.3">
      <c r="C14775" s="1"/>
      <c r="G14775" s="35"/>
    </row>
    <row r="14776" spans="3:7" x14ac:dyDescent="0.3">
      <c r="C14776" s="1"/>
      <c r="G14776" s="35"/>
    </row>
    <row r="14777" spans="3:7" x14ac:dyDescent="0.3">
      <c r="C14777" s="1"/>
      <c r="G14777" s="35"/>
    </row>
    <row r="14778" spans="3:7" x14ac:dyDescent="0.3">
      <c r="C14778" s="1"/>
      <c r="G14778" s="35"/>
    </row>
    <row r="14779" spans="3:7" x14ac:dyDescent="0.3">
      <c r="C14779" s="1"/>
      <c r="G14779" s="35"/>
    </row>
    <row r="14780" spans="3:7" x14ac:dyDescent="0.3">
      <c r="C14780" s="1"/>
      <c r="G14780" s="35"/>
    </row>
    <row r="14781" spans="3:7" x14ac:dyDescent="0.3">
      <c r="C14781" s="1"/>
      <c r="G14781" s="35"/>
    </row>
    <row r="14782" spans="3:7" x14ac:dyDescent="0.3">
      <c r="C14782" s="1"/>
      <c r="G14782" s="35"/>
    </row>
    <row r="14783" spans="3:7" x14ac:dyDescent="0.3">
      <c r="C14783" s="1"/>
      <c r="G14783" s="35"/>
    </row>
    <row r="14784" spans="3:7" x14ac:dyDescent="0.3">
      <c r="C14784" s="1"/>
      <c r="G14784" s="35"/>
    </row>
    <row r="14785" spans="3:7" x14ac:dyDescent="0.3">
      <c r="C14785" s="1"/>
      <c r="G14785" s="35"/>
    </row>
    <row r="14786" spans="3:7" x14ac:dyDescent="0.3">
      <c r="C14786" s="1"/>
      <c r="G14786" s="35"/>
    </row>
    <row r="14787" spans="3:7" x14ac:dyDescent="0.3">
      <c r="C14787" s="1"/>
      <c r="G14787" s="35"/>
    </row>
    <row r="14788" spans="3:7" x14ac:dyDescent="0.3">
      <c r="C14788" s="1"/>
      <c r="G14788" s="35"/>
    </row>
    <row r="14789" spans="3:7" x14ac:dyDescent="0.3">
      <c r="C14789" s="1"/>
      <c r="G14789" s="35"/>
    </row>
    <row r="14790" spans="3:7" x14ac:dyDescent="0.3">
      <c r="C14790" s="1"/>
      <c r="G14790" s="35"/>
    </row>
    <row r="14791" spans="3:7" x14ac:dyDescent="0.3">
      <c r="C14791" s="1"/>
      <c r="G14791" s="35"/>
    </row>
    <row r="14792" spans="3:7" x14ac:dyDescent="0.3">
      <c r="C14792" s="1"/>
      <c r="G14792" s="35"/>
    </row>
    <row r="14793" spans="3:7" x14ac:dyDescent="0.3">
      <c r="C14793" s="1"/>
      <c r="G14793" s="35"/>
    </row>
    <row r="14794" spans="3:7" x14ac:dyDescent="0.3">
      <c r="C14794" s="1"/>
      <c r="G14794" s="35"/>
    </row>
    <row r="14795" spans="3:7" x14ac:dyDescent="0.3">
      <c r="C14795" s="1"/>
      <c r="G14795" s="35"/>
    </row>
    <row r="14796" spans="3:7" x14ac:dyDescent="0.3">
      <c r="C14796" s="1"/>
      <c r="G14796" s="35"/>
    </row>
    <row r="14797" spans="3:7" x14ac:dyDescent="0.3">
      <c r="C14797" s="1"/>
      <c r="G14797" s="35"/>
    </row>
    <row r="14798" spans="3:7" x14ac:dyDescent="0.3">
      <c r="C14798" s="1"/>
      <c r="G14798" s="35"/>
    </row>
    <row r="14799" spans="3:7" x14ac:dyDescent="0.3">
      <c r="C14799" s="1"/>
      <c r="G14799" s="35"/>
    </row>
    <row r="14800" spans="3:7" x14ac:dyDescent="0.3">
      <c r="C14800" s="1"/>
      <c r="G14800" s="35"/>
    </row>
    <row r="14801" spans="3:7" x14ac:dyDescent="0.3">
      <c r="C14801" s="1"/>
      <c r="G14801" s="35"/>
    </row>
    <row r="14802" spans="3:7" x14ac:dyDescent="0.3">
      <c r="C14802" s="1"/>
      <c r="G14802" s="35"/>
    </row>
    <row r="14803" spans="3:7" x14ac:dyDescent="0.3">
      <c r="C14803" s="1"/>
      <c r="G14803" s="35"/>
    </row>
    <row r="14804" spans="3:7" x14ac:dyDescent="0.3">
      <c r="C14804" s="1"/>
      <c r="G14804" s="35"/>
    </row>
    <row r="14805" spans="3:7" x14ac:dyDescent="0.3">
      <c r="C14805" s="1"/>
      <c r="G14805" s="35"/>
    </row>
    <row r="14806" spans="3:7" x14ac:dyDescent="0.3">
      <c r="C14806" s="1"/>
      <c r="G14806" s="35"/>
    </row>
    <row r="14807" spans="3:7" x14ac:dyDescent="0.3">
      <c r="C14807" s="1"/>
      <c r="G14807" s="35"/>
    </row>
    <row r="14808" spans="3:7" x14ac:dyDescent="0.3">
      <c r="C14808" s="1"/>
      <c r="G14808" s="35"/>
    </row>
    <row r="14809" spans="3:7" x14ac:dyDescent="0.3">
      <c r="C14809" s="1"/>
      <c r="G14809" s="35"/>
    </row>
    <row r="14810" spans="3:7" x14ac:dyDescent="0.3">
      <c r="C14810" s="1"/>
      <c r="G14810" s="35"/>
    </row>
    <row r="14811" spans="3:7" x14ac:dyDescent="0.3">
      <c r="C14811" s="1"/>
      <c r="G14811" s="35"/>
    </row>
    <row r="14812" spans="3:7" x14ac:dyDescent="0.3">
      <c r="C14812" s="1"/>
      <c r="G14812" s="35"/>
    </row>
    <row r="14813" spans="3:7" x14ac:dyDescent="0.3">
      <c r="C14813" s="1"/>
      <c r="G14813" s="35"/>
    </row>
    <row r="14814" spans="3:7" x14ac:dyDescent="0.3">
      <c r="C14814" s="1"/>
      <c r="G14814" s="35"/>
    </row>
    <row r="14815" spans="3:7" x14ac:dyDescent="0.3">
      <c r="C14815" s="1"/>
      <c r="G14815" s="35"/>
    </row>
    <row r="14816" spans="3:7" x14ac:dyDescent="0.3">
      <c r="C14816" s="1"/>
      <c r="G14816" s="35"/>
    </row>
    <row r="14817" spans="3:7" x14ac:dyDescent="0.3">
      <c r="C14817" s="1"/>
      <c r="G14817" s="35"/>
    </row>
    <row r="14818" spans="3:7" x14ac:dyDescent="0.3">
      <c r="C14818" s="1"/>
      <c r="G14818" s="35"/>
    </row>
    <row r="14819" spans="3:7" x14ac:dyDescent="0.3">
      <c r="C14819" s="1"/>
      <c r="G14819" s="35"/>
    </row>
    <row r="14820" spans="3:7" x14ac:dyDescent="0.3">
      <c r="C14820" s="1"/>
      <c r="G14820" s="35"/>
    </row>
    <row r="14821" spans="3:7" x14ac:dyDescent="0.3">
      <c r="C14821" s="1"/>
      <c r="G14821" s="35"/>
    </row>
    <row r="14822" spans="3:7" x14ac:dyDescent="0.3">
      <c r="C14822" s="1"/>
      <c r="G14822" s="35"/>
    </row>
    <row r="14823" spans="3:7" x14ac:dyDescent="0.3">
      <c r="C14823" s="1"/>
      <c r="G14823" s="35"/>
    </row>
    <row r="14824" spans="3:7" x14ac:dyDescent="0.3">
      <c r="C14824" s="1"/>
      <c r="G14824" s="35"/>
    </row>
    <row r="14825" spans="3:7" x14ac:dyDescent="0.3">
      <c r="C14825" s="1"/>
      <c r="G14825" s="35"/>
    </row>
    <row r="14826" spans="3:7" x14ac:dyDescent="0.3">
      <c r="C14826" s="1"/>
      <c r="G14826" s="35"/>
    </row>
    <row r="14827" spans="3:7" x14ac:dyDescent="0.3">
      <c r="C14827" s="1"/>
      <c r="G14827" s="35"/>
    </row>
    <row r="14828" spans="3:7" x14ac:dyDescent="0.3">
      <c r="C14828" s="1"/>
      <c r="G14828" s="35"/>
    </row>
    <row r="14829" spans="3:7" x14ac:dyDescent="0.3">
      <c r="C14829" s="1"/>
      <c r="G14829" s="35"/>
    </row>
    <row r="14830" spans="3:7" x14ac:dyDescent="0.3">
      <c r="C14830" s="1"/>
      <c r="G14830" s="35"/>
    </row>
    <row r="14831" spans="3:7" x14ac:dyDescent="0.3">
      <c r="C14831" s="1"/>
      <c r="G14831" s="35"/>
    </row>
    <row r="14832" spans="3:7" x14ac:dyDescent="0.3">
      <c r="C14832" s="1"/>
      <c r="G14832" s="35"/>
    </row>
    <row r="14833" spans="3:7" x14ac:dyDescent="0.3">
      <c r="C14833" s="1"/>
      <c r="G14833" s="35"/>
    </row>
    <row r="14834" spans="3:7" x14ac:dyDescent="0.3">
      <c r="C14834" s="1"/>
      <c r="G14834" s="35"/>
    </row>
    <row r="14835" spans="3:7" x14ac:dyDescent="0.3">
      <c r="C14835" s="1"/>
      <c r="G14835" s="35"/>
    </row>
    <row r="14836" spans="3:7" x14ac:dyDescent="0.3">
      <c r="C14836" s="1"/>
      <c r="G14836" s="35"/>
    </row>
    <row r="14837" spans="3:7" x14ac:dyDescent="0.3">
      <c r="C14837" s="1"/>
      <c r="G14837" s="35"/>
    </row>
    <row r="14838" spans="3:7" x14ac:dyDescent="0.3">
      <c r="C14838" s="1"/>
      <c r="G14838" s="35"/>
    </row>
    <row r="14839" spans="3:7" x14ac:dyDescent="0.3">
      <c r="C14839" s="1"/>
      <c r="G14839" s="35"/>
    </row>
    <row r="14840" spans="3:7" x14ac:dyDescent="0.3">
      <c r="C14840" s="1"/>
      <c r="G14840" s="35"/>
    </row>
    <row r="14841" spans="3:7" x14ac:dyDescent="0.3">
      <c r="C14841" s="1"/>
      <c r="G14841" s="35"/>
    </row>
    <row r="14842" spans="3:7" x14ac:dyDescent="0.3">
      <c r="C14842" s="1"/>
      <c r="G14842" s="35"/>
    </row>
    <row r="14843" spans="3:7" x14ac:dyDescent="0.3">
      <c r="C14843" s="1"/>
      <c r="G14843" s="35"/>
    </row>
    <row r="14844" spans="3:7" x14ac:dyDescent="0.3">
      <c r="C14844" s="1"/>
      <c r="G14844" s="35"/>
    </row>
    <row r="14845" spans="3:7" x14ac:dyDescent="0.3">
      <c r="C14845" s="1"/>
      <c r="G14845" s="35"/>
    </row>
    <row r="14846" spans="3:7" x14ac:dyDescent="0.3">
      <c r="C14846" s="1"/>
      <c r="G14846" s="35"/>
    </row>
    <row r="14847" spans="3:7" x14ac:dyDescent="0.3">
      <c r="C14847" s="1"/>
      <c r="G14847" s="35"/>
    </row>
    <row r="14848" spans="3:7" x14ac:dyDescent="0.3">
      <c r="C14848" s="1"/>
      <c r="G14848" s="35"/>
    </row>
    <row r="14849" spans="3:7" x14ac:dyDescent="0.3">
      <c r="C14849" s="1"/>
      <c r="G14849" s="35"/>
    </row>
    <row r="14850" spans="3:7" x14ac:dyDescent="0.3">
      <c r="C14850" s="1"/>
      <c r="G14850" s="35"/>
    </row>
    <row r="14851" spans="3:7" x14ac:dyDescent="0.3">
      <c r="C14851" s="1"/>
      <c r="G14851" s="35"/>
    </row>
    <row r="14852" spans="3:7" x14ac:dyDescent="0.3">
      <c r="C14852" s="1"/>
      <c r="G14852" s="35"/>
    </row>
    <row r="14853" spans="3:7" x14ac:dyDescent="0.3">
      <c r="C14853" s="1"/>
      <c r="G14853" s="35"/>
    </row>
    <row r="14854" spans="3:7" x14ac:dyDescent="0.3">
      <c r="C14854" s="1"/>
      <c r="G14854" s="35"/>
    </row>
    <row r="14855" spans="3:7" x14ac:dyDescent="0.3">
      <c r="C14855" s="1"/>
      <c r="G14855" s="35"/>
    </row>
    <row r="14856" spans="3:7" x14ac:dyDescent="0.3">
      <c r="C14856" s="1"/>
      <c r="G14856" s="35"/>
    </row>
    <row r="14857" spans="3:7" x14ac:dyDescent="0.3">
      <c r="C14857" s="1"/>
      <c r="G14857" s="35"/>
    </row>
    <row r="14858" spans="3:7" x14ac:dyDescent="0.3">
      <c r="C14858" s="1"/>
      <c r="G14858" s="35"/>
    </row>
    <row r="14859" spans="3:7" x14ac:dyDescent="0.3">
      <c r="C14859" s="1"/>
      <c r="G14859" s="35"/>
    </row>
    <row r="14860" spans="3:7" x14ac:dyDescent="0.3">
      <c r="C14860" s="1"/>
      <c r="G14860" s="35"/>
    </row>
    <row r="14861" spans="3:7" x14ac:dyDescent="0.3">
      <c r="C14861" s="1"/>
      <c r="G14861" s="35"/>
    </row>
    <row r="14862" spans="3:7" x14ac:dyDescent="0.3">
      <c r="C14862" s="1"/>
      <c r="G14862" s="35"/>
    </row>
    <row r="14863" spans="3:7" x14ac:dyDescent="0.3">
      <c r="C14863" s="1"/>
      <c r="G14863" s="35"/>
    </row>
    <row r="14864" spans="3:7" x14ac:dyDescent="0.3">
      <c r="C14864" s="1"/>
      <c r="G14864" s="35"/>
    </row>
    <row r="14865" spans="3:7" x14ac:dyDescent="0.3">
      <c r="C14865" s="1"/>
      <c r="G14865" s="35"/>
    </row>
    <row r="14866" spans="3:7" x14ac:dyDescent="0.3">
      <c r="C14866" s="1"/>
      <c r="G14866" s="35"/>
    </row>
    <row r="14867" spans="3:7" x14ac:dyDescent="0.3">
      <c r="C14867" s="1"/>
      <c r="G14867" s="35"/>
    </row>
    <row r="14868" spans="3:7" x14ac:dyDescent="0.3">
      <c r="C14868" s="1"/>
      <c r="G14868" s="35"/>
    </row>
    <row r="14869" spans="3:7" x14ac:dyDescent="0.3">
      <c r="C14869" s="1"/>
      <c r="G14869" s="35"/>
    </row>
    <row r="14870" spans="3:7" x14ac:dyDescent="0.3">
      <c r="C14870" s="1"/>
      <c r="G14870" s="35"/>
    </row>
    <row r="14871" spans="3:7" x14ac:dyDescent="0.3">
      <c r="C14871" s="1"/>
      <c r="G14871" s="35"/>
    </row>
    <row r="14872" spans="3:7" x14ac:dyDescent="0.3">
      <c r="C14872" s="1"/>
      <c r="G14872" s="35"/>
    </row>
    <row r="14873" spans="3:7" x14ac:dyDescent="0.3">
      <c r="C14873" s="1"/>
      <c r="G14873" s="35"/>
    </row>
    <row r="14874" spans="3:7" x14ac:dyDescent="0.3">
      <c r="C14874" s="1"/>
      <c r="G14874" s="35"/>
    </row>
    <row r="14875" spans="3:7" x14ac:dyDescent="0.3">
      <c r="C14875" s="1"/>
      <c r="G14875" s="35"/>
    </row>
    <row r="14876" spans="3:7" x14ac:dyDescent="0.3">
      <c r="C14876" s="1"/>
      <c r="G14876" s="35"/>
    </row>
    <row r="14877" spans="3:7" x14ac:dyDescent="0.3">
      <c r="C14877" s="1"/>
      <c r="G14877" s="35"/>
    </row>
    <row r="14878" spans="3:7" x14ac:dyDescent="0.3">
      <c r="C14878" s="1"/>
      <c r="G14878" s="35"/>
    </row>
    <row r="14879" spans="3:7" x14ac:dyDescent="0.3">
      <c r="C14879" s="1"/>
      <c r="G14879" s="35"/>
    </row>
    <row r="14880" spans="3:7" x14ac:dyDescent="0.3">
      <c r="C14880" s="1"/>
      <c r="G14880" s="35"/>
    </row>
    <row r="14881" spans="3:7" x14ac:dyDescent="0.3">
      <c r="C14881" s="1"/>
      <c r="G14881" s="35"/>
    </row>
    <row r="14882" spans="3:7" x14ac:dyDescent="0.3">
      <c r="C14882" s="1"/>
      <c r="G14882" s="35"/>
    </row>
    <row r="14883" spans="3:7" x14ac:dyDescent="0.3">
      <c r="C14883" s="1"/>
      <c r="G14883" s="35"/>
    </row>
    <row r="14884" spans="3:7" x14ac:dyDescent="0.3">
      <c r="C14884" s="1"/>
      <c r="G14884" s="35"/>
    </row>
    <row r="14885" spans="3:7" x14ac:dyDescent="0.3">
      <c r="C14885" s="1"/>
      <c r="G14885" s="35"/>
    </row>
    <row r="14886" spans="3:7" x14ac:dyDescent="0.3">
      <c r="C14886" s="1"/>
      <c r="G14886" s="35"/>
    </row>
    <row r="14887" spans="3:7" x14ac:dyDescent="0.3">
      <c r="C14887" s="1"/>
      <c r="G14887" s="35"/>
    </row>
    <row r="14888" spans="3:7" x14ac:dyDescent="0.3">
      <c r="C14888" s="1"/>
      <c r="G14888" s="35"/>
    </row>
    <row r="14889" spans="3:7" x14ac:dyDescent="0.3">
      <c r="C14889" s="1"/>
      <c r="G14889" s="35"/>
    </row>
    <row r="14890" spans="3:7" x14ac:dyDescent="0.3">
      <c r="C14890" s="1"/>
      <c r="G14890" s="35"/>
    </row>
    <row r="14891" spans="3:7" x14ac:dyDescent="0.3">
      <c r="C14891" s="1"/>
      <c r="G14891" s="35"/>
    </row>
    <row r="14892" spans="3:7" x14ac:dyDescent="0.3">
      <c r="C14892" s="1"/>
      <c r="G14892" s="35"/>
    </row>
    <row r="14893" spans="3:7" x14ac:dyDescent="0.3">
      <c r="C14893" s="1"/>
      <c r="G14893" s="35"/>
    </row>
    <row r="14894" spans="3:7" x14ac:dyDescent="0.3">
      <c r="C14894" s="1"/>
      <c r="G14894" s="35"/>
    </row>
    <row r="14895" spans="3:7" x14ac:dyDescent="0.3">
      <c r="C14895" s="1"/>
      <c r="G14895" s="35"/>
    </row>
    <row r="14896" spans="3:7" x14ac:dyDescent="0.3">
      <c r="C14896" s="1"/>
      <c r="G14896" s="35"/>
    </row>
    <row r="14897" spans="3:7" x14ac:dyDescent="0.3">
      <c r="C14897" s="1"/>
      <c r="G14897" s="35"/>
    </row>
    <row r="14898" spans="3:7" x14ac:dyDescent="0.3">
      <c r="C14898" s="1"/>
      <c r="G14898" s="35"/>
    </row>
    <row r="14899" spans="3:7" x14ac:dyDescent="0.3">
      <c r="C14899" s="1"/>
      <c r="G14899" s="35"/>
    </row>
    <row r="14900" spans="3:7" x14ac:dyDescent="0.3">
      <c r="C14900" s="1"/>
      <c r="G14900" s="35"/>
    </row>
    <row r="14901" spans="3:7" x14ac:dyDescent="0.3">
      <c r="C14901" s="1"/>
      <c r="G14901" s="35"/>
    </row>
    <row r="14902" spans="3:7" x14ac:dyDescent="0.3">
      <c r="C14902" s="1"/>
      <c r="G14902" s="35"/>
    </row>
    <row r="14903" spans="3:7" x14ac:dyDescent="0.3">
      <c r="C14903" s="1"/>
      <c r="G14903" s="35"/>
    </row>
    <row r="14904" spans="3:7" x14ac:dyDescent="0.3">
      <c r="C14904" s="1"/>
      <c r="G14904" s="35"/>
    </row>
    <row r="14905" spans="3:7" x14ac:dyDescent="0.3">
      <c r="C14905" s="1"/>
      <c r="G14905" s="35"/>
    </row>
    <row r="14906" spans="3:7" x14ac:dyDescent="0.3">
      <c r="C14906" s="1"/>
      <c r="G14906" s="35"/>
    </row>
    <row r="14907" spans="3:7" x14ac:dyDescent="0.3">
      <c r="C14907" s="1"/>
      <c r="G14907" s="35"/>
    </row>
    <row r="14908" spans="3:7" x14ac:dyDescent="0.3">
      <c r="C14908" s="1"/>
      <c r="G14908" s="35"/>
    </row>
    <row r="14909" spans="3:7" x14ac:dyDescent="0.3">
      <c r="C14909" s="1"/>
      <c r="G14909" s="35"/>
    </row>
    <row r="14910" spans="3:7" x14ac:dyDescent="0.3">
      <c r="C14910" s="1"/>
      <c r="G14910" s="35"/>
    </row>
    <row r="14911" spans="3:7" x14ac:dyDescent="0.3">
      <c r="C14911" s="1"/>
      <c r="G14911" s="35"/>
    </row>
    <row r="14912" spans="3:7" x14ac:dyDescent="0.3">
      <c r="C14912" s="1"/>
      <c r="G14912" s="35"/>
    </row>
    <row r="14913" spans="3:7" x14ac:dyDescent="0.3">
      <c r="C14913" s="1"/>
      <c r="G14913" s="35"/>
    </row>
    <row r="14914" spans="3:7" x14ac:dyDescent="0.3">
      <c r="C14914" s="1"/>
      <c r="G14914" s="35"/>
    </row>
    <row r="14915" spans="3:7" x14ac:dyDescent="0.3">
      <c r="C14915" s="1"/>
      <c r="G14915" s="35"/>
    </row>
    <row r="14916" spans="3:7" x14ac:dyDescent="0.3">
      <c r="C14916" s="1"/>
      <c r="G14916" s="35"/>
    </row>
    <row r="14917" spans="3:7" x14ac:dyDescent="0.3">
      <c r="C14917" s="1"/>
      <c r="G14917" s="35"/>
    </row>
    <row r="14918" spans="3:7" x14ac:dyDescent="0.3">
      <c r="C14918" s="1"/>
      <c r="G14918" s="35"/>
    </row>
    <row r="14919" spans="3:7" x14ac:dyDescent="0.3">
      <c r="C14919" s="1"/>
      <c r="G14919" s="35"/>
    </row>
    <row r="14920" spans="3:7" x14ac:dyDescent="0.3">
      <c r="C14920" s="1"/>
      <c r="G14920" s="35"/>
    </row>
    <row r="14921" spans="3:7" x14ac:dyDescent="0.3">
      <c r="C14921" s="1"/>
      <c r="G14921" s="35"/>
    </row>
    <row r="14922" spans="3:7" x14ac:dyDescent="0.3">
      <c r="C14922" s="1"/>
      <c r="G14922" s="35"/>
    </row>
    <row r="14923" spans="3:7" x14ac:dyDescent="0.3">
      <c r="C14923" s="1"/>
      <c r="G14923" s="35"/>
    </row>
    <row r="14924" spans="3:7" x14ac:dyDescent="0.3">
      <c r="C14924" s="1"/>
      <c r="G14924" s="35"/>
    </row>
    <row r="14925" spans="3:7" x14ac:dyDescent="0.3">
      <c r="C14925" s="1"/>
      <c r="G14925" s="35"/>
    </row>
    <row r="14926" spans="3:7" x14ac:dyDescent="0.3">
      <c r="C14926" s="1"/>
      <c r="G14926" s="35"/>
    </row>
    <row r="14927" spans="3:7" x14ac:dyDescent="0.3">
      <c r="C14927" s="1"/>
      <c r="G14927" s="35"/>
    </row>
    <row r="14928" spans="3:7" x14ac:dyDescent="0.3">
      <c r="C14928" s="1"/>
      <c r="G14928" s="35"/>
    </row>
    <row r="14929" spans="3:7" x14ac:dyDescent="0.3">
      <c r="C14929" s="1"/>
      <c r="G14929" s="35"/>
    </row>
    <row r="14930" spans="3:7" x14ac:dyDescent="0.3">
      <c r="C14930" s="1"/>
      <c r="G14930" s="35"/>
    </row>
    <row r="14931" spans="3:7" x14ac:dyDescent="0.3">
      <c r="C14931" s="1"/>
      <c r="G14931" s="35"/>
    </row>
    <row r="14932" spans="3:7" x14ac:dyDescent="0.3">
      <c r="C14932" s="1"/>
      <c r="G14932" s="35"/>
    </row>
    <row r="14933" spans="3:7" x14ac:dyDescent="0.3">
      <c r="C14933" s="1"/>
      <c r="G14933" s="35"/>
    </row>
    <row r="14934" spans="3:7" x14ac:dyDescent="0.3">
      <c r="C14934" s="1"/>
      <c r="G14934" s="35"/>
    </row>
    <row r="14935" spans="3:7" x14ac:dyDescent="0.3">
      <c r="C14935" s="1"/>
      <c r="G14935" s="35"/>
    </row>
    <row r="14936" spans="3:7" x14ac:dyDescent="0.3">
      <c r="C14936" s="1"/>
      <c r="G14936" s="35"/>
    </row>
    <row r="14937" spans="3:7" x14ac:dyDescent="0.3">
      <c r="C14937" s="1"/>
      <c r="G14937" s="35"/>
    </row>
    <row r="14938" spans="3:7" x14ac:dyDescent="0.3">
      <c r="C14938" s="1"/>
      <c r="G14938" s="35"/>
    </row>
    <row r="14939" spans="3:7" x14ac:dyDescent="0.3">
      <c r="C14939" s="1"/>
      <c r="G14939" s="35"/>
    </row>
    <row r="14940" spans="3:7" x14ac:dyDescent="0.3">
      <c r="C14940" s="1"/>
      <c r="G14940" s="35"/>
    </row>
    <row r="14941" spans="3:7" x14ac:dyDescent="0.3">
      <c r="C14941" s="1"/>
      <c r="G14941" s="35"/>
    </row>
    <row r="14942" spans="3:7" x14ac:dyDescent="0.3">
      <c r="C14942" s="1"/>
      <c r="G14942" s="35"/>
    </row>
    <row r="14943" spans="3:7" x14ac:dyDescent="0.3">
      <c r="C14943" s="1"/>
      <c r="G14943" s="35"/>
    </row>
    <row r="14944" spans="3:7" x14ac:dyDescent="0.3">
      <c r="C14944" s="1"/>
      <c r="G14944" s="35"/>
    </row>
    <row r="14945" spans="3:7" x14ac:dyDescent="0.3">
      <c r="C14945" s="1"/>
      <c r="G14945" s="35"/>
    </row>
    <row r="14946" spans="3:7" x14ac:dyDescent="0.3">
      <c r="C14946" s="1"/>
      <c r="G14946" s="35"/>
    </row>
    <row r="14947" spans="3:7" x14ac:dyDescent="0.3">
      <c r="C14947" s="1"/>
      <c r="G14947" s="35"/>
    </row>
    <row r="14948" spans="3:7" x14ac:dyDescent="0.3">
      <c r="C14948" s="1"/>
      <c r="G14948" s="35"/>
    </row>
    <row r="14949" spans="3:7" x14ac:dyDescent="0.3">
      <c r="C14949" s="1"/>
      <c r="G14949" s="35"/>
    </row>
    <row r="14950" spans="3:7" x14ac:dyDescent="0.3">
      <c r="C14950" s="1"/>
      <c r="G14950" s="35"/>
    </row>
    <row r="14951" spans="3:7" x14ac:dyDescent="0.3">
      <c r="C14951" s="1"/>
      <c r="G14951" s="35"/>
    </row>
    <row r="14952" spans="3:7" x14ac:dyDescent="0.3">
      <c r="C14952" s="1"/>
      <c r="G14952" s="35"/>
    </row>
    <row r="14953" spans="3:7" x14ac:dyDescent="0.3">
      <c r="C14953" s="1"/>
      <c r="G14953" s="35"/>
    </row>
    <row r="14954" spans="3:7" x14ac:dyDescent="0.3">
      <c r="C14954" s="1"/>
      <c r="G14954" s="35"/>
    </row>
    <row r="14955" spans="3:7" x14ac:dyDescent="0.3">
      <c r="C14955" s="1"/>
      <c r="G14955" s="35"/>
    </row>
    <row r="14956" spans="3:7" x14ac:dyDescent="0.3">
      <c r="C14956" s="1"/>
      <c r="G14956" s="35"/>
    </row>
    <row r="14957" spans="3:7" x14ac:dyDescent="0.3">
      <c r="C14957" s="1"/>
      <c r="G14957" s="35"/>
    </row>
    <row r="14958" spans="3:7" x14ac:dyDescent="0.3">
      <c r="C14958" s="1"/>
      <c r="G14958" s="35"/>
    </row>
    <row r="14959" spans="3:7" x14ac:dyDescent="0.3">
      <c r="C14959" s="1"/>
      <c r="G14959" s="35"/>
    </row>
    <row r="14960" spans="3:7" x14ac:dyDescent="0.3">
      <c r="C14960" s="1"/>
      <c r="G14960" s="35"/>
    </row>
    <row r="14961" spans="3:7" x14ac:dyDescent="0.3">
      <c r="C14961" s="1"/>
      <c r="G14961" s="35"/>
    </row>
    <row r="14962" spans="3:7" x14ac:dyDescent="0.3">
      <c r="C14962" s="1"/>
      <c r="G14962" s="35"/>
    </row>
    <row r="14963" spans="3:7" x14ac:dyDescent="0.3">
      <c r="C14963" s="1"/>
      <c r="G14963" s="35"/>
    </row>
    <row r="14964" spans="3:7" x14ac:dyDescent="0.3">
      <c r="C14964" s="1"/>
      <c r="G14964" s="35"/>
    </row>
    <row r="14965" spans="3:7" x14ac:dyDescent="0.3">
      <c r="C14965" s="1"/>
      <c r="G14965" s="35"/>
    </row>
    <row r="14966" spans="3:7" x14ac:dyDescent="0.3">
      <c r="C14966" s="1"/>
      <c r="G14966" s="35"/>
    </row>
    <row r="14967" spans="3:7" x14ac:dyDescent="0.3">
      <c r="C14967" s="1"/>
      <c r="G14967" s="35"/>
    </row>
    <row r="14968" spans="3:7" x14ac:dyDescent="0.3">
      <c r="C14968" s="1"/>
      <c r="G14968" s="35"/>
    </row>
    <row r="14969" spans="3:7" x14ac:dyDescent="0.3">
      <c r="C14969" s="1"/>
      <c r="G14969" s="35"/>
    </row>
    <row r="14970" spans="3:7" x14ac:dyDescent="0.3">
      <c r="C14970" s="1"/>
      <c r="G14970" s="35"/>
    </row>
    <row r="14971" spans="3:7" x14ac:dyDescent="0.3">
      <c r="C14971" s="1"/>
      <c r="G14971" s="35"/>
    </row>
    <row r="14972" spans="3:7" x14ac:dyDescent="0.3">
      <c r="C14972" s="1"/>
      <c r="G14972" s="35"/>
    </row>
    <row r="14973" spans="3:7" x14ac:dyDescent="0.3">
      <c r="C14973" s="1"/>
      <c r="G14973" s="35"/>
    </row>
    <row r="14974" spans="3:7" x14ac:dyDescent="0.3">
      <c r="C14974" s="1"/>
      <c r="G14974" s="35"/>
    </row>
    <row r="14975" spans="3:7" x14ac:dyDescent="0.3">
      <c r="C14975" s="1"/>
      <c r="G14975" s="35"/>
    </row>
    <row r="14976" spans="3:7" x14ac:dyDescent="0.3">
      <c r="C14976" s="1"/>
      <c r="G14976" s="35"/>
    </row>
    <row r="14977" spans="3:7" x14ac:dyDescent="0.3">
      <c r="C14977" s="1"/>
      <c r="G14977" s="35"/>
    </row>
    <row r="14978" spans="3:7" x14ac:dyDescent="0.3">
      <c r="C14978" s="1"/>
      <c r="G14978" s="35"/>
    </row>
    <row r="14979" spans="3:7" x14ac:dyDescent="0.3">
      <c r="C14979" s="1"/>
      <c r="G14979" s="35"/>
    </row>
    <row r="14980" spans="3:7" x14ac:dyDescent="0.3">
      <c r="C14980" s="1"/>
      <c r="G14980" s="35"/>
    </row>
    <row r="14981" spans="3:7" x14ac:dyDescent="0.3">
      <c r="C14981" s="1"/>
      <c r="G14981" s="35"/>
    </row>
    <row r="14982" spans="3:7" x14ac:dyDescent="0.3">
      <c r="C14982" s="1"/>
      <c r="G14982" s="35"/>
    </row>
    <row r="14983" spans="3:7" x14ac:dyDescent="0.3">
      <c r="C14983" s="1"/>
      <c r="G14983" s="35"/>
    </row>
    <row r="14984" spans="3:7" x14ac:dyDescent="0.3">
      <c r="C14984" s="1"/>
      <c r="G14984" s="35"/>
    </row>
    <row r="14985" spans="3:7" x14ac:dyDescent="0.3">
      <c r="C14985" s="1"/>
      <c r="G14985" s="35"/>
    </row>
    <row r="14986" spans="3:7" x14ac:dyDescent="0.3">
      <c r="C14986" s="1"/>
      <c r="G14986" s="35"/>
    </row>
    <row r="14987" spans="3:7" x14ac:dyDescent="0.3">
      <c r="C14987" s="1"/>
      <c r="G14987" s="35"/>
    </row>
    <row r="14988" spans="3:7" x14ac:dyDescent="0.3">
      <c r="C14988" s="1"/>
      <c r="G14988" s="35"/>
    </row>
    <row r="14989" spans="3:7" x14ac:dyDescent="0.3">
      <c r="C14989" s="1"/>
      <c r="G14989" s="35"/>
    </row>
    <row r="14990" spans="3:7" x14ac:dyDescent="0.3">
      <c r="C14990" s="1"/>
      <c r="G14990" s="35"/>
    </row>
    <row r="14991" spans="3:7" x14ac:dyDescent="0.3">
      <c r="C14991" s="1"/>
      <c r="G14991" s="35"/>
    </row>
    <row r="14992" spans="3:7" x14ac:dyDescent="0.3">
      <c r="C14992" s="1"/>
      <c r="G14992" s="35"/>
    </row>
    <row r="14993" spans="3:7" x14ac:dyDescent="0.3">
      <c r="C14993" s="1"/>
      <c r="G14993" s="35"/>
    </row>
    <row r="14994" spans="3:7" x14ac:dyDescent="0.3">
      <c r="C14994" s="1"/>
      <c r="G14994" s="35"/>
    </row>
    <row r="14995" spans="3:7" x14ac:dyDescent="0.3">
      <c r="C14995" s="1"/>
      <c r="G14995" s="35"/>
    </row>
    <row r="14996" spans="3:7" x14ac:dyDescent="0.3">
      <c r="C14996" s="1"/>
      <c r="G14996" s="35"/>
    </row>
    <row r="14997" spans="3:7" x14ac:dyDescent="0.3">
      <c r="C14997" s="1"/>
      <c r="G14997" s="35"/>
    </row>
    <row r="14998" spans="3:7" x14ac:dyDescent="0.3">
      <c r="C14998" s="1"/>
      <c r="G14998" s="35"/>
    </row>
    <row r="14999" spans="3:7" x14ac:dyDescent="0.3">
      <c r="C14999" s="1"/>
      <c r="G14999" s="35"/>
    </row>
    <row r="15000" spans="3:7" x14ac:dyDescent="0.3">
      <c r="C15000" s="1"/>
      <c r="G15000" s="35"/>
    </row>
    <row r="15001" spans="3:7" x14ac:dyDescent="0.3">
      <c r="C15001" s="1"/>
      <c r="G15001" s="35"/>
    </row>
    <row r="15002" spans="3:7" x14ac:dyDescent="0.3">
      <c r="C15002" s="1"/>
      <c r="G15002" s="35"/>
    </row>
    <row r="15003" spans="3:7" x14ac:dyDescent="0.3">
      <c r="C15003" s="1"/>
      <c r="G15003" s="35"/>
    </row>
    <row r="15004" spans="3:7" x14ac:dyDescent="0.3">
      <c r="C15004" s="1"/>
      <c r="G15004" s="35"/>
    </row>
    <row r="15005" spans="3:7" x14ac:dyDescent="0.3">
      <c r="C15005" s="1"/>
      <c r="G15005" s="35"/>
    </row>
    <row r="15006" spans="3:7" x14ac:dyDescent="0.3">
      <c r="C15006" s="1"/>
      <c r="G15006" s="35"/>
    </row>
    <row r="15007" spans="3:7" x14ac:dyDescent="0.3">
      <c r="C15007" s="1"/>
      <c r="G15007" s="35"/>
    </row>
    <row r="15008" spans="3:7" x14ac:dyDescent="0.3">
      <c r="C15008" s="1"/>
      <c r="G15008" s="35"/>
    </row>
    <row r="15009" spans="3:7" x14ac:dyDescent="0.3">
      <c r="C15009" s="1"/>
      <c r="G15009" s="35"/>
    </row>
    <row r="15010" spans="3:7" x14ac:dyDescent="0.3">
      <c r="C15010" s="1"/>
      <c r="G15010" s="35"/>
    </row>
    <row r="15011" spans="3:7" x14ac:dyDescent="0.3">
      <c r="C15011" s="1"/>
      <c r="G15011" s="35"/>
    </row>
    <row r="15012" spans="3:7" x14ac:dyDescent="0.3">
      <c r="C15012" s="1"/>
      <c r="G15012" s="35"/>
    </row>
    <row r="15013" spans="3:7" x14ac:dyDescent="0.3">
      <c r="C15013" s="1"/>
      <c r="G15013" s="35"/>
    </row>
    <row r="15014" spans="3:7" x14ac:dyDescent="0.3">
      <c r="C15014" s="1"/>
      <c r="G15014" s="35"/>
    </row>
    <row r="15015" spans="3:7" x14ac:dyDescent="0.3">
      <c r="C15015" s="1"/>
      <c r="G15015" s="35"/>
    </row>
    <row r="15016" spans="3:7" x14ac:dyDescent="0.3">
      <c r="C15016" s="1"/>
      <c r="G15016" s="35"/>
    </row>
    <row r="15017" spans="3:7" x14ac:dyDescent="0.3">
      <c r="C15017" s="1"/>
      <c r="G15017" s="35"/>
    </row>
    <row r="15018" spans="3:7" x14ac:dyDescent="0.3">
      <c r="C15018" s="1"/>
      <c r="G15018" s="35"/>
    </row>
    <row r="15019" spans="3:7" x14ac:dyDescent="0.3">
      <c r="C15019" s="1"/>
      <c r="G15019" s="35"/>
    </row>
    <row r="15020" spans="3:7" x14ac:dyDescent="0.3">
      <c r="C15020" s="1"/>
      <c r="G15020" s="35"/>
    </row>
    <row r="15021" spans="3:7" x14ac:dyDescent="0.3">
      <c r="C15021" s="1"/>
      <c r="G15021" s="35"/>
    </row>
    <row r="15022" spans="3:7" x14ac:dyDescent="0.3">
      <c r="C15022" s="1"/>
      <c r="G15022" s="35"/>
    </row>
    <row r="15023" spans="3:7" x14ac:dyDescent="0.3">
      <c r="C15023" s="1"/>
      <c r="G15023" s="35"/>
    </row>
    <row r="15024" spans="3:7" x14ac:dyDescent="0.3">
      <c r="C15024" s="1"/>
      <c r="G15024" s="35"/>
    </row>
    <row r="15025" spans="3:7" x14ac:dyDescent="0.3">
      <c r="C15025" s="1"/>
      <c r="G15025" s="35"/>
    </row>
    <row r="15026" spans="3:7" x14ac:dyDescent="0.3">
      <c r="C15026" s="1"/>
      <c r="G15026" s="35"/>
    </row>
    <row r="15027" spans="3:7" x14ac:dyDescent="0.3">
      <c r="C15027" s="1"/>
      <c r="G15027" s="35"/>
    </row>
    <row r="15028" spans="3:7" x14ac:dyDescent="0.3">
      <c r="C15028" s="1"/>
      <c r="G15028" s="35"/>
    </row>
    <row r="15029" spans="3:7" x14ac:dyDescent="0.3">
      <c r="C15029" s="1"/>
      <c r="G15029" s="35"/>
    </row>
    <row r="15030" spans="3:7" x14ac:dyDescent="0.3">
      <c r="C15030" s="1"/>
      <c r="G15030" s="35"/>
    </row>
    <row r="15031" spans="3:7" x14ac:dyDescent="0.3">
      <c r="C15031" s="1"/>
      <c r="G15031" s="35"/>
    </row>
    <row r="15032" spans="3:7" x14ac:dyDescent="0.3">
      <c r="C15032" s="1"/>
      <c r="G15032" s="35"/>
    </row>
    <row r="15033" spans="3:7" x14ac:dyDescent="0.3">
      <c r="C15033" s="1"/>
      <c r="G15033" s="35"/>
    </row>
    <row r="15034" spans="3:7" x14ac:dyDescent="0.3">
      <c r="C15034" s="1"/>
      <c r="G15034" s="35"/>
    </row>
    <row r="15035" spans="3:7" x14ac:dyDescent="0.3">
      <c r="C15035" s="1"/>
      <c r="G15035" s="35"/>
    </row>
    <row r="15036" spans="3:7" x14ac:dyDescent="0.3">
      <c r="C15036" s="1"/>
      <c r="G15036" s="35"/>
    </row>
    <row r="15037" spans="3:7" x14ac:dyDescent="0.3">
      <c r="C15037" s="1"/>
      <c r="G15037" s="35"/>
    </row>
    <row r="15038" spans="3:7" x14ac:dyDescent="0.3">
      <c r="C15038" s="1"/>
      <c r="G15038" s="35"/>
    </row>
    <row r="15039" spans="3:7" x14ac:dyDescent="0.3">
      <c r="C15039" s="1"/>
      <c r="G15039" s="35"/>
    </row>
    <row r="15040" spans="3:7" x14ac:dyDescent="0.3">
      <c r="C15040" s="1"/>
      <c r="G15040" s="35"/>
    </row>
    <row r="15041" spans="3:7" x14ac:dyDescent="0.3">
      <c r="C15041" s="1"/>
      <c r="G15041" s="35"/>
    </row>
    <row r="15042" spans="3:7" x14ac:dyDescent="0.3">
      <c r="C15042" s="1"/>
      <c r="G15042" s="35"/>
    </row>
    <row r="15043" spans="3:7" x14ac:dyDescent="0.3">
      <c r="C15043" s="1"/>
      <c r="G15043" s="35"/>
    </row>
    <row r="15044" spans="3:7" x14ac:dyDescent="0.3">
      <c r="C15044" s="1"/>
      <c r="G15044" s="35"/>
    </row>
    <row r="15045" spans="3:7" x14ac:dyDescent="0.3">
      <c r="C15045" s="1"/>
      <c r="G15045" s="35"/>
    </row>
    <row r="15046" spans="3:7" x14ac:dyDescent="0.3">
      <c r="C15046" s="1"/>
      <c r="G15046" s="35"/>
    </row>
    <row r="15047" spans="3:7" x14ac:dyDescent="0.3">
      <c r="C15047" s="1"/>
      <c r="G15047" s="35"/>
    </row>
    <row r="15048" spans="3:7" x14ac:dyDescent="0.3">
      <c r="C15048" s="1"/>
      <c r="G15048" s="35"/>
    </row>
    <row r="15049" spans="3:7" x14ac:dyDescent="0.3">
      <c r="C15049" s="1"/>
      <c r="G15049" s="35"/>
    </row>
    <row r="15050" spans="3:7" x14ac:dyDescent="0.3">
      <c r="C15050" s="1"/>
      <c r="G15050" s="35"/>
    </row>
    <row r="15051" spans="3:7" x14ac:dyDescent="0.3">
      <c r="C15051" s="1"/>
      <c r="G15051" s="35"/>
    </row>
    <row r="15052" spans="3:7" x14ac:dyDescent="0.3">
      <c r="C15052" s="1"/>
      <c r="G15052" s="35"/>
    </row>
    <row r="15053" spans="3:7" x14ac:dyDescent="0.3">
      <c r="C15053" s="1"/>
      <c r="G15053" s="35"/>
    </row>
    <row r="15054" spans="3:7" x14ac:dyDescent="0.3">
      <c r="C15054" s="1"/>
      <c r="G15054" s="35"/>
    </row>
    <row r="15055" spans="3:7" x14ac:dyDescent="0.3">
      <c r="C15055" s="1"/>
      <c r="G15055" s="35"/>
    </row>
    <row r="15056" spans="3:7" x14ac:dyDescent="0.3">
      <c r="C15056" s="1"/>
      <c r="G15056" s="35"/>
    </row>
    <row r="15057" spans="3:7" x14ac:dyDescent="0.3">
      <c r="C15057" s="1"/>
      <c r="G15057" s="35"/>
    </row>
    <row r="15058" spans="3:7" x14ac:dyDescent="0.3">
      <c r="C15058" s="1"/>
      <c r="G15058" s="35"/>
    </row>
    <row r="15059" spans="3:7" x14ac:dyDescent="0.3">
      <c r="C15059" s="1"/>
      <c r="G15059" s="35"/>
    </row>
    <row r="15060" spans="3:7" x14ac:dyDescent="0.3">
      <c r="C15060" s="1"/>
      <c r="G15060" s="35"/>
    </row>
    <row r="15061" spans="3:7" x14ac:dyDescent="0.3">
      <c r="C15061" s="1"/>
      <c r="G15061" s="35"/>
    </row>
    <row r="15062" spans="3:7" x14ac:dyDescent="0.3">
      <c r="C15062" s="1"/>
      <c r="G15062" s="35"/>
    </row>
    <row r="15063" spans="3:7" x14ac:dyDescent="0.3">
      <c r="C15063" s="1"/>
      <c r="G15063" s="35"/>
    </row>
    <row r="15064" spans="3:7" x14ac:dyDescent="0.3">
      <c r="C15064" s="1"/>
      <c r="G15064" s="35"/>
    </row>
    <row r="15065" spans="3:7" x14ac:dyDescent="0.3">
      <c r="C15065" s="1"/>
      <c r="G15065" s="35"/>
    </row>
    <row r="15066" spans="3:7" x14ac:dyDescent="0.3">
      <c r="C15066" s="1"/>
      <c r="G15066" s="35"/>
    </row>
    <row r="15067" spans="3:7" x14ac:dyDescent="0.3">
      <c r="C15067" s="1"/>
      <c r="G15067" s="35"/>
    </row>
    <row r="15068" spans="3:7" x14ac:dyDescent="0.3">
      <c r="C15068" s="1"/>
      <c r="G15068" s="35"/>
    </row>
    <row r="15069" spans="3:7" x14ac:dyDescent="0.3">
      <c r="C15069" s="1"/>
      <c r="G15069" s="35"/>
    </row>
    <row r="15070" spans="3:7" x14ac:dyDescent="0.3">
      <c r="C15070" s="1"/>
      <c r="G15070" s="35"/>
    </row>
    <row r="15071" spans="3:7" x14ac:dyDescent="0.3">
      <c r="C15071" s="1"/>
      <c r="G15071" s="35"/>
    </row>
    <row r="15072" spans="3:7" x14ac:dyDescent="0.3">
      <c r="C15072" s="1"/>
      <c r="G15072" s="35"/>
    </row>
    <row r="15073" spans="3:7" x14ac:dyDescent="0.3">
      <c r="C15073" s="1"/>
      <c r="G15073" s="35"/>
    </row>
    <row r="15074" spans="3:7" x14ac:dyDescent="0.3">
      <c r="C15074" s="1"/>
      <c r="G15074" s="35"/>
    </row>
    <row r="15075" spans="3:7" x14ac:dyDescent="0.3">
      <c r="C15075" s="1"/>
      <c r="G15075" s="35"/>
    </row>
    <row r="15076" spans="3:7" x14ac:dyDescent="0.3">
      <c r="C15076" s="1"/>
      <c r="G15076" s="35"/>
    </row>
    <row r="15077" spans="3:7" x14ac:dyDescent="0.3">
      <c r="C15077" s="1"/>
      <c r="G15077" s="35"/>
    </row>
    <row r="15078" spans="3:7" x14ac:dyDescent="0.3">
      <c r="C15078" s="1"/>
      <c r="G15078" s="35"/>
    </row>
    <row r="15079" spans="3:7" x14ac:dyDescent="0.3">
      <c r="C15079" s="1"/>
      <c r="G15079" s="35"/>
    </row>
    <row r="15080" spans="3:7" x14ac:dyDescent="0.3">
      <c r="C15080" s="1"/>
      <c r="G15080" s="35"/>
    </row>
    <row r="15081" spans="3:7" x14ac:dyDescent="0.3">
      <c r="C15081" s="1"/>
      <c r="G15081" s="35"/>
    </row>
    <row r="15082" spans="3:7" x14ac:dyDescent="0.3">
      <c r="C15082" s="1"/>
      <c r="G15082" s="35"/>
    </row>
    <row r="15083" spans="3:7" x14ac:dyDescent="0.3">
      <c r="C15083" s="1"/>
      <c r="G15083" s="35"/>
    </row>
    <row r="15084" spans="3:7" x14ac:dyDescent="0.3">
      <c r="C15084" s="1"/>
      <c r="G15084" s="35"/>
    </row>
    <row r="15085" spans="3:7" x14ac:dyDescent="0.3">
      <c r="C15085" s="1"/>
      <c r="G15085" s="35"/>
    </row>
    <row r="15086" spans="3:7" x14ac:dyDescent="0.3">
      <c r="C15086" s="1"/>
      <c r="G15086" s="35"/>
    </row>
    <row r="15087" spans="3:7" x14ac:dyDescent="0.3">
      <c r="C15087" s="1"/>
      <c r="G15087" s="35"/>
    </row>
    <row r="15088" spans="3:7" x14ac:dyDescent="0.3">
      <c r="C15088" s="1"/>
      <c r="G15088" s="35"/>
    </row>
    <row r="15089" spans="3:7" x14ac:dyDescent="0.3">
      <c r="C15089" s="1"/>
      <c r="G15089" s="35"/>
    </row>
    <row r="15090" spans="3:7" x14ac:dyDescent="0.3">
      <c r="C15090" s="1"/>
      <c r="G15090" s="35"/>
    </row>
    <row r="15091" spans="3:7" x14ac:dyDescent="0.3">
      <c r="C15091" s="1"/>
      <c r="G15091" s="35"/>
    </row>
    <row r="15092" spans="3:7" x14ac:dyDescent="0.3">
      <c r="C15092" s="1"/>
      <c r="G15092" s="35"/>
    </row>
    <row r="15093" spans="3:7" x14ac:dyDescent="0.3">
      <c r="C15093" s="1"/>
      <c r="G15093" s="35"/>
    </row>
    <row r="15094" spans="3:7" x14ac:dyDescent="0.3">
      <c r="C15094" s="1"/>
      <c r="G15094" s="35"/>
    </row>
    <row r="15095" spans="3:7" x14ac:dyDescent="0.3">
      <c r="C15095" s="1"/>
      <c r="G15095" s="35"/>
    </row>
    <row r="15096" spans="3:7" x14ac:dyDescent="0.3">
      <c r="C15096" s="1"/>
      <c r="G15096" s="35"/>
    </row>
    <row r="15097" spans="3:7" x14ac:dyDescent="0.3">
      <c r="C15097" s="1"/>
      <c r="G15097" s="35"/>
    </row>
    <row r="15098" spans="3:7" x14ac:dyDescent="0.3">
      <c r="C15098" s="1"/>
      <c r="G15098" s="35"/>
    </row>
    <row r="15099" spans="3:7" x14ac:dyDescent="0.3">
      <c r="C15099" s="1"/>
      <c r="G15099" s="35"/>
    </row>
    <row r="15100" spans="3:7" x14ac:dyDescent="0.3">
      <c r="C15100" s="1"/>
      <c r="G15100" s="35"/>
    </row>
    <row r="15101" spans="3:7" x14ac:dyDescent="0.3">
      <c r="C15101" s="1"/>
      <c r="G15101" s="35"/>
    </row>
    <row r="15102" spans="3:7" x14ac:dyDescent="0.3">
      <c r="C15102" s="1"/>
      <c r="G15102" s="35"/>
    </row>
    <row r="15103" spans="3:7" x14ac:dyDescent="0.3">
      <c r="C15103" s="1"/>
      <c r="G15103" s="35"/>
    </row>
    <row r="15104" spans="3:7" x14ac:dyDescent="0.3">
      <c r="C15104" s="1"/>
      <c r="G15104" s="35"/>
    </row>
    <row r="15105" spans="3:7" x14ac:dyDescent="0.3">
      <c r="C15105" s="1"/>
      <c r="G15105" s="35"/>
    </row>
    <row r="15106" spans="3:7" x14ac:dyDescent="0.3">
      <c r="C15106" s="1"/>
      <c r="G15106" s="35"/>
    </row>
    <row r="15107" spans="3:7" x14ac:dyDescent="0.3">
      <c r="C15107" s="1"/>
      <c r="G15107" s="35"/>
    </row>
    <row r="15108" spans="3:7" x14ac:dyDescent="0.3">
      <c r="C15108" s="1"/>
      <c r="G15108" s="35"/>
    </row>
    <row r="15109" spans="3:7" x14ac:dyDescent="0.3">
      <c r="C15109" s="1"/>
      <c r="G15109" s="35"/>
    </row>
    <row r="15110" spans="3:7" x14ac:dyDescent="0.3">
      <c r="C15110" s="1"/>
      <c r="G15110" s="35"/>
    </row>
    <row r="15111" spans="3:7" x14ac:dyDescent="0.3">
      <c r="C15111" s="1"/>
      <c r="G15111" s="35"/>
    </row>
    <row r="15112" spans="3:7" x14ac:dyDescent="0.3">
      <c r="C15112" s="1"/>
      <c r="G15112" s="35"/>
    </row>
    <row r="15113" spans="3:7" x14ac:dyDescent="0.3">
      <c r="C15113" s="1"/>
      <c r="G15113" s="35"/>
    </row>
    <row r="15114" spans="3:7" x14ac:dyDescent="0.3">
      <c r="C15114" s="1"/>
      <c r="G15114" s="35"/>
    </row>
    <row r="15115" spans="3:7" x14ac:dyDescent="0.3">
      <c r="C15115" s="1"/>
      <c r="G15115" s="35"/>
    </row>
    <row r="15116" spans="3:7" x14ac:dyDescent="0.3">
      <c r="C15116" s="1"/>
      <c r="G15116" s="35"/>
    </row>
    <row r="15117" spans="3:7" x14ac:dyDescent="0.3">
      <c r="C15117" s="1"/>
      <c r="G15117" s="35"/>
    </row>
    <row r="15118" spans="3:7" x14ac:dyDescent="0.3">
      <c r="C15118" s="1"/>
      <c r="G15118" s="35"/>
    </row>
    <row r="15119" spans="3:7" x14ac:dyDescent="0.3">
      <c r="C15119" s="1"/>
      <c r="G15119" s="35"/>
    </row>
    <row r="15120" spans="3:7" x14ac:dyDescent="0.3">
      <c r="C15120" s="1"/>
      <c r="G15120" s="35"/>
    </row>
    <row r="15121" spans="3:7" x14ac:dyDescent="0.3">
      <c r="C15121" s="1"/>
      <c r="G15121" s="35"/>
    </row>
    <row r="15122" spans="3:7" x14ac:dyDescent="0.3">
      <c r="C15122" s="1"/>
      <c r="G15122" s="35"/>
    </row>
    <row r="15123" spans="3:7" x14ac:dyDescent="0.3">
      <c r="C15123" s="1"/>
      <c r="G15123" s="35"/>
    </row>
    <row r="15124" spans="3:7" x14ac:dyDescent="0.3">
      <c r="C15124" s="1"/>
      <c r="G15124" s="35"/>
    </row>
    <row r="15125" spans="3:7" x14ac:dyDescent="0.3">
      <c r="C15125" s="1"/>
      <c r="G15125" s="35"/>
    </row>
    <row r="15126" spans="3:7" x14ac:dyDescent="0.3">
      <c r="C15126" s="1"/>
      <c r="G15126" s="35"/>
    </row>
    <row r="15127" spans="3:7" x14ac:dyDescent="0.3">
      <c r="C15127" s="1"/>
      <c r="G15127" s="35"/>
    </row>
    <row r="15128" spans="3:7" x14ac:dyDescent="0.3">
      <c r="C15128" s="1"/>
      <c r="G15128" s="35"/>
    </row>
    <row r="15129" spans="3:7" x14ac:dyDescent="0.3">
      <c r="C15129" s="1"/>
      <c r="G15129" s="35"/>
    </row>
    <row r="15130" spans="3:7" x14ac:dyDescent="0.3">
      <c r="C15130" s="1"/>
      <c r="G15130" s="35"/>
    </row>
    <row r="15131" spans="3:7" x14ac:dyDescent="0.3">
      <c r="C15131" s="1"/>
      <c r="G15131" s="35"/>
    </row>
    <row r="15132" spans="3:7" x14ac:dyDescent="0.3">
      <c r="C15132" s="1"/>
      <c r="G15132" s="35"/>
    </row>
    <row r="15133" spans="3:7" x14ac:dyDescent="0.3">
      <c r="C15133" s="1"/>
      <c r="G15133" s="35"/>
    </row>
    <row r="15134" spans="3:7" x14ac:dyDescent="0.3">
      <c r="C15134" s="1"/>
      <c r="G15134" s="35"/>
    </row>
    <row r="15135" spans="3:7" x14ac:dyDescent="0.3">
      <c r="C15135" s="1"/>
      <c r="G15135" s="35"/>
    </row>
    <row r="15136" spans="3:7" x14ac:dyDescent="0.3">
      <c r="C15136" s="1"/>
      <c r="G15136" s="35"/>
    </row>
    <row r="15137" spans="3:7" x14ac:dyDescent="0.3">
      <c r="C15137" s="1"/>
      <c r="G15137" s="35"/>
    </row>
    <row r="15138" spans="3:7" x14ac:dyDescent="0.3">
      <c r="C15138" s="1"/>
      <c r="G15138" s="35"/>
    </row>
    <row r="15139" spans="3:7" x14ac:dyDescent="0.3">
      <c r="C15139" s="1"/>
      <c r="G15139" s="35"/>
    </row>
    <row r="15140" spans="3:7" x14ac:dyDescent="0.3">
      <c r="C15140" s="1"/>
      <c r="G15140" s="35"/>
    </row>
    <row r="15141" spans="3:7" x14ac:dyDescent="0.3">
      <c r="C15141" s="1"/>
      <c r="G15141" s="35"/>
    </row>
    <row r="15142" spans="3:7" x14ac:dyDescent="0.3">
      <c r="C15142" s="1"/>
      <c r="G15142" s="35"/>
    </row>
    <row r="15143" spans="3:7" x14ac:dyDescent="0.3">
      <c r="C15143" s="1"/>
      <c r="G15143" s="35"/>
    </row>
    <row r="15144" spans="3:7" x14ac:dyDescent="0.3">
      <c r="C15144" s="1"/>
      <c r="G15144" s="35"/>
    </row>
    <row r="15145" spans="3:7" x14ac:dyDescent="0.3">
      <c r="C15145" s="1"/>
      <c r="G15145" s="35"/>
    </row>
    <row r="15146" spans="3:7" x14ac:dyDescent="0.3">
      <c r="C15146" s="1"/>
      <c r="G15146" s="35"/>
    </row>
    <row r="15147" spans="3:7" x14ac:dyDescent="0.3">
      <c r="C15147" s="1"/>
      <c r="G15147" s="35"/>
    </row>
    <row r="15148" spans="3:7" x14ac:dyDescent="0.3">
      <c r="C15148" s="1"/>
      <c r="G15148" s="35"/>
    </row>
    <row r="15149" spans="3:7" x14ac:dyDescent="0.3">
      <c r="C15149" s="1"/>
      <c r="G15149" s="35"/>
    </row>
    <row r="15150" spans="3:7" x14ac:dyDescent="0.3">
      <c r="C15150" s="1"/>
      <c r="G15150" s="35"/>
    </row>
    <row r="15151" spans="3:7" x14ac:dyDescent="0.3">
      <c r="C15151" s="1"/>
      <c r="G15151" s="35"/>
    </row>
    <row r="15152" spans="3:7" x14ac:dyDescent="0.3">
      <c r="C15152" s="1"/>
      <c r="G15152" s="35"/>
    </row>
    <row r="15153" spans="3:7" x14ac:dyDescent="0.3">
      <c r="C15153" s="1"/>
      <c r="G15153" s="35"/>
    </row>
    <row r="15154" spans="3:7" x14ac:dyDescent="0.3">
      <c r="C15154" s="1"/>
      <c r="G15154" s="35"/>
    </row>
    <row r="15155" spans="3:7" x14ac:dyDescent="0.3">
      <c r="C15155" s="1"/>
      <c r="G15155" s="35"/>
    </row>
    <row r="15156" spans="3:7" x14ac:dyDescent="0.3">
      <c r="C15156" s="1"/>
      <c r="G15156" s="35"/>
    </row>
    <row r="15157" spans="3:7" x14ac:dyDescent="0.3">
      <c r="C15157" s="1"/>
      <c r="G15157" s="35"/>
    </row>
    <row r="15158" spans="3:7" x14ac:dyDescent="0.3">
      <c r="C15158" s="1"/>
      <c r="G15158" s="35"/>
    </row>
    <row r="15159" spans="3:7" x14ac:dyDescent="0.3">
      <c r="C15159" s="1"/>
      <c r="G15159" s="35"/>
    </row>
    <row r="15160" spans="3:7" x14ac:dyDescent="0.3">
      <c r="C15160" s="1"/>
      <c r="G15160" s="35"/>
    </row>
    <row r="15161" spans="3:7" x14ac:dyDescent="0.3">
      <c r="C15161" s="1"/>
      <c r="G15161" s="35"/>
    </row>
    <row r="15162" spans="3:7" x14ac:dyDescent="0.3">
      <c r="C15162" s="1"/>
      <c r="G15162" s="35"/>
    </row>
    <row r="15163" spans="3:7" x14ac:dyDescent="0.3">
      <c r="C15163" s="1"/>
      <c r="G15163" s="35"/>
    </row>
    <row r="15164" spans="3:7" x14ac:dyDescent="0.3">
      <c r="C15164" s="1"/>
      <c r="G15164" s="35"/>
    </row>
    <row r="15165" spans="3:7" x14ac:dyDescent="0.3">
      <c r="C15165" s="1"/>
      <c r="G15165" s="35"/>
    </row>
    <row r="15166" spans="3:7" x14ac:dyDescent="0.3">
      <c r="C15166" s="1"/>
      <c r="G15166" s="35"/>
    </row>
    <row r="15167" spans="3:7" x14ac:dyDescent="0.3">
      <c r="C15167" s="1"/>
      <c r="G15167" s="35"/>
    </row>
    <row r="15168" spans="3:7" x14ac:dyDescent="0.3">
      <c r="C15168" s="1"/>
      <c r="G15168" s="35"/>
    </row>
    <row r="15169" spans="3:7" x14ac:dyDescent="0.3">
      <c r="C15169" s="1"/>
      <c r="G15169" s="35"/>
    </row>
    <row r="15170" spans="3:7" x14ac:dyDescent="0.3">
      <c r="C15170" s="1"/>
      <c r="G15170" s="35"/>
    </row>
    <row r="15171" spans="3:7" x14ac:dyDescent="0.3">
      <c r="C15171" s="1"/>
      <c r="G15171" s="35"/>
    </row>
    <row r="15172" spans="3:7" x14ac:dyDescent="0.3">
      <c r="C15172" s="1"/>
      <c r="G15172" s="35"/>
    </row>
    <row r="15173" spans="3:7" x14ac:dyDescent="0.3">
      <c r="C15173" s="1"/>
      <c r="G15173" s="35"/>
    </row>
    <row r="15174" spans="3:7" x14ac:dyDescent="0.3">
      <c r="C15174" s="1"/>
      <c r="G15174" s="35"/>
    </row>
    <row r="15175" spans="3:7" x14ac:dyDescent="0.3">
      <c r="C15175" s="1"/>
      <c r="G15175" s="35"/>
    </row>
    <row r="15176" spans="3:7" x14ac:dyDescent="0.3">
      <c r="C15176" s="1"/>
      <c r="G15176" s="35"/>
    </row>
    <row r="15177" spans="3:7" x14ac:dyDescent="0.3">
      <c r="C15177" s="1"/>
      <c r="G15177" s="35"/>
    </row>
    <row r="15178" spans="3:7" x14ac:dyDescent="0.3">
      <c r="C15178" s="1"/>
      <c r="G15178" s="35"/>
    </row>
    <row r="15179" spans="3:7" x14ac:dyDescent="0.3">
      <c r="C15179" s="1"/>
      <c r="G15179" s="35"/>
    </row>
    <row r="15180" spans="3:7" x14ac:dyDescent="0.3">
      <c r="C15180" s="1"/>
      <c r="G15180" s="35"/>
    </row>
    <row r="15181" spans="3:7" x14ac:dyDescent="0.3">
      <c r="C15181" s="1"/>
      <c r="G15181" s="35"/>
    </row>
    <row r="15182" spans="3:7" x14ac:dyDescent="0.3">
      <c r="C15182" s="1"/>
      <c r="G15182" s="35"/>
    </row>
    <row r="15183" spans="3:7" x14ac:dyDescent="0.3">
      <c r="C15183" s="1"/>
      <c r="G15183" s="35"/>
    </row>
    <row r="15184" spans="3:7" x14ac:dyDescent="0.3">
      <c r="C15184" s="1"/>
      <c r="G15184" s="35"/>
    </row>
    <row r="15185" spans="3:7" x14ac:dyDescent="0.3">
      <c r="C15185" s="1"/>
      <c r="G15185" s="35"/>
    </row>
    <row r="15186" spans="3:7" x14ac:dyDescent="0.3">
      <c r="C15186" s="1"/>
      <c r="G15186" s="35"/>
    </row>
    <row r="15187" spans="3:7" x14ac:dyDescent="0.3">
      <c r="C15187" s="1"/>
      <c r="G15187" s="35"/>
    </row>
    <row r="15188" spans="3:7" x14ac:dyDescent="0.3">
      <c r="C15188" s="1"/>
      <c r="G15188" s="35"/>
    </row>
    <row r="15189" spans="3:7" x14ac:dyDescent="0.3">
      <c r="C15189" s="1"/>
      <c r="G15189" s="35"/>
    </row>
    <row r="15190" spans="3:7" x14ac:dyDescent="0.3">
      <c r="C15190" s="1"/>
      <c r="G15190" s="35"/>
    </row>
    <row r="15191" spans="3:7" x14ac:dyDescent="0.3">
      <c r="C15191" s="1"/>
      <c r="G15191" s="35"/>
    </row>
    <row r="15192" spans="3:7" x14ac:dyDescent="0.3">
      <c r="C15192" s="1"/>
      <c r="G15192" s="35"/>
    </row>
    <row r="15193" spans="3:7" x14ac:dyDescent="0.3">
      <c r="C15193" s="1"/>
      <c r="G15193" s="35"/>
    </row>
    <row r="15194" spans="3:7" x14ac:dyDescent="0.3">
      <c r="C15194" s="1"/>
      <c r="G15194" s="35"/>
    </row>
    <row r="15195" spans="3:7" x14ac:dyDescent="0.3">
      <c r="C15195" s="1"/>
      <c r="G15195" s="35"/>
    </row>
    <row r="15196" spans="3:7" x14ac:dyDescent="0.3">
      <c r="C15196" s="1"/>
      <c r="G15196" s="35"/>
    </row>
    <row r="15197" spans="3:7" x14ac:dyDescent="0.3">
      <c r="C15197" s="1"/>
      <c r="G15197" s="35"/>
    </row>
    <row r="15198" spans="3:7" x14ac:dyDescent="0.3">
      <c r="C15198" s="1"/>
      <c r="G15198" s="35"/>
    </row>
    <row r="15199" spans="3:7" x14ac:dyDescent="0.3">
      <c r="C15199" s="1"/>
      <c r="G15199" s="35"/>
    </row>
    <row r="15200" spans="3:7" x14ac:dyDescent="0.3">
      <c r="C15200" s="1"/>
      <c r="G15200" s="35"/>
    </row>
    <row r="15201" spans="3:7" x14ac:dyDescent="0.3">
      <c r="C15201" s="1"/>
      <c r="G15201" s="35"/>
    </row>
    <row r="15202" spans="3:7" x14ac:dyDescent="0.3">
      <c r="C15202" s="1"/>
      <c r="G15202" s="35"/>
    </row>
    <row r="15203" spans="3:7" x14ac:dyDescent="0.3">
      <c r="C15203" s="1"/>
      <c r="G15203" s="35"/>
    </row>
    <row r="15204" spans="3:7" x14ac:dyDescent="0.3">
      <c r="C15204" s="1"/>
      <c r="G15204" s="35"/>
    </row>
    <row r="15205" spans="3:7" x14ac:dyDescent="0.3">
      <c r="C15205" s="1"/>
      <c r="G15205" s="35"/>
    </row>
    <row r="15206" spans="3:7" x14ac:dyDescent="0.3">
      <c r="C15206" s="1"/>
      <c r="G15206" s="35"/>
    </row>
    <row r="15207" spans="3:7" x14ac:dyDescent="0.3">
      <c r="C15207" s="1"/>
      <c r="G15207" s="35"/>
    </row>
    <row r="15208" spans="3:7" x14ac:dyDescent="0.3">
      <c r="C15208" s="1"/>
      <c r="G15208" s="35"/>
    </row>
    <row r="15209" spans="3:7" x14ac:dyDescent="0.3">
      <c r="C15209" s="1"/>
      <c r="G15209" s="35"/>
    </row>
    <row r="15210" spans="3:7" x14ac:dyDescent="0.3">
      <c r="C15210" s="1"/>
      <c r="G15210" s="35"/>
    </row>
    <row r="15211" spans="3:7" x14ac:dyDescent="0.3">
      <c r="C15211" s="1"/>
      <c r="G15211" s="35"/>
    </row>
    <row r="15212" spans="3:7" x14ac:dyDescent="0.3">
      <c r="C15212" s="1"/>
      <c r="G15212" s="35"/>
    </row>
    <row r="15213" spans="3:7" x14ac:dyDescent="0.3">
      <c r="C15213" s="1"/>
      <c r="G15213" s="35"/>
    </row>
    <row r="15214" spans="3:7" x14ac:dyDescent="0.3">
      <c r="C15214" s="1"/>
      <c r="G15214" s="35"/>
    </row>
    <row r="15215" spans="3:7" x14ac:dyDescent="0.3">
      <c r="C15215" s="1"/>
      <c r="G15215" s="35"/>
    </row>
    <row r="15216" spans="3:7" x14ac:dyDescent="0.3">
      <c r="C15216" s="1"/>
      <c r="G15216" s="35"/>
    </row>
    <row r="15217" spans="3:7" x14ac:dyDescent="0.3">
      <c r="C15217" s="1"/>
      <c r="G15217" s="35"/>
    </row>
    <row r="15218" spans="3:7" x14ac:dyDescent="0.3">
      <c r="C15218" s="1"/>
      <c r="G15218" s="35"/>
    </row>
    <row r="15219" spans="3:7" x14ac:dyDescent="0.3">
      <c r="C15219" s="1"/>
      <c r="G15219" s="35"/>
    </row>
    <row r="15220" spans="3:7" x14ac:dyDescent="0.3">
      <c r="C15220" s="1"/>
      <c r="G15220" s="35"/>
    </row>
    <row r="15221" spans="3:7" x14ac:dyDescent="0.3">
      <c r="C15221" s="1"/>
      <c r="G15221" s="35"/>
    </row>
    <row r="15222" spans="3:7" x14ac:dyDescent="0.3">
      <c r="C15222" s="1"/>
      <c r="G15222" s="35"/>
    </row>
    <row r="15223" spans="3:7" x14ac:dyDescent="0.3">
      <c r="C15223" s="1"/>
      <c r="G15223" s="35"/>
    </row>
    <row r="15224" spans="3:7" x14ac:dyDescent="0.3">
      <c r="C15224" s="1"/>
      <c r="G15224" s="35"/>
    </row>
    <row r="15225" spans="3:7" x14ac:dyDescent="0.3">
      <c r="C15225" s="1"/>
      <c r="G15225" s="35"/>
    </row>
    <row r="15226" spans="3:7" x14ac:dyDescent="0.3">
      <c r="C15226" s="1"/>
      <c r="G15226" s="35"/>
    </row>
    <row r="15227" spans="3:7" x14ac:dyDescent="0.3">
      <c r="C15227" s="1"/>
      <c r="G15227" s="35"/>
    </row>
    <row r="15228" spans="3:7" x14ac:dyDescent="0.3">
      <c r="C15228" s="1"/>
      <c r="G15228" s="35"/>
    </row>
    <row r="15229" spans="3:7" x14ac:dyDescent="0.3">
      <c r="C15229" s="1"/>
      <c r="G15229" s="35"/>
    </row>
    <row r="15230" spans="3:7" x14ac:dyDescent="0.3">
      <c r="C15230" s="1"/>
      <c r="G15230" s="35"/>
    </row>
    <row r="15231" spans="3:7" x14ac:dyDescent="0.3">
      <c r="C15231" s="1"/>
      <c r="G15231" s="35"/>
    </row>
    <row r="15232" spans="3:7" x14ac:dyDescent="0.3">
      <c r="C15232" s="1"/>
      <c r="G15232" s="35"/>
    </row>
    <row r="15233" spans="3:7" x14ac:dyDescent="0.3">
      <c r="C15233" s="1"/>
      <c r="G15233" s="35"/>
    </row>
    <row r="15234" spans="3:7" x14ac:dyDescent="0.3">
      <c r="C15234" s="1"/>
      <c r="G15234" s="35"/>
    </row>
    <row r="15235" spans="3:7" x14ac:dyDescent="0.3">
      <c r="C15235" s="1"/>
      <c r="G15235" s="35"/>
    </row>
    <row r="15236" spans="3:7" x14ac:dyDescent="0.3">
      <c r="C15236" s="1"/>
      <c r="G15236" s="35"/>
    </row>
    <row r="15237" spans="3:7" x14ac:dyDescent="0.3">
      <c r="C15237" s="1"/>
      <c r="G15237" s="35"/>
    </row>
    <row r="15238" spans="3:7" x14ac:dyDescent="0.3">
      <c r="C15238" s="1"/>
      <c r="G15238" s="35"/>
    </row>
    <row r="15239" spans="3:7" x14ac:dyDescent="0.3">
      <c r="C15239" s="1"/>
      <c r="G15239" s="35"/>
    </row>
    <row r="15240" spans="3:7" x14ac:dyDescent="0.3">
      <c r="C15240" s="1"/>
      <c r="G15240" s="35"/>
    </row>
    <row r="15241" spans="3:7" x14ac:dyDescent="0.3">
      <c r="C15241" s="1"/>
      <c r="G15241" s="35"/>
    </row>
    <row r="15242" spans="3:7" x14ac:dyDescent="0.3">
      <c r="C15242" s="1"/>
      <c r="G15242" s="35"/>
    </row>
    <row r="15243" spans="3:7" x14ac:dyDescent="0.3">
      <c r="C15243" s="1"/>
      <c r="G15243" s="35"/>
    </row>
    <row r="15244" spans="3:7" x14ac:dyDescent="0.3">
      <c r="C15244" s="1"/>
      <c r="G15244" s="35"/>
    </row>
    <row r="15245" spans="3:7" x14ac:dyDescent="0.3">
      <c r="C15245" s="1"/>
      <c r="G15245" s="35"/>
    </row>
    <row r="15246" spans="3:7" x14ac:dyDescent="0.3">
      <c r="C15246" s="1"/>
      <c r="G15246" s="35"/>
    </row>
    <row r="15247" spans="3:7" x14ac:dyDescent="0.3">
      <c r="C15247" s="1"/>
      <c r="G15247" s="35"/>
    </row>
    <row r="15248" spans="3:7" x14ac:dyDescent="0.3">
      <c r="C15248" s="1"/>
      <c r="G15248" s="35"/>
    </row>
    <row r="15249" spans="3:7" x14ac:dyDescent="0.3">
      <c r="C15249" s="1"/>
      <c r="G15249" s="35"/>
    </row>
    <row r="15250" spans="3:7" x14ac:dyDescent="0.3">
      <c r="C15250" s="1"/>
      <c r="G15250" s="35"/>
    </row>
    <row r="15251" spans="3:7" x14ac:dyDescent="0.3">
      <c r="C15251" s="1"/>
      <c r="G15251" s="35"/>
    </row>
    <row r="15252" spans="3:7" x14ac:dyDescent="0.3">
      <c r="C15252" s="1"/>
      <c r="G15252" s="35"/>
    </row>
    <row r="15253" spans="3:7" x14ac:dyDescent="0.3">
      <c r="C15253" s="1"/>
      <c r="G15253" s="35"/>
    </row>
    <row r="15254" spans="3:7" x14ac:dyDescent="0.3">
      <c r="C15254" s="1"/>
      <c r="G15254" s="35"/>
    </row>
    <row r="15255" spans="3:7" x14ac:dyDescent="0.3">
      <c r="C15255" s="1"/>
      <c r="G15255" s="35"/>
    </row>
    <row r="15256" spans="3:7" x14ac:dyDescent="0.3">
      <c r="C15256" s="1"/>
      <c r="G15256" s="35"/>
    </row>
    <row r="15257" spans="3:7" x14ac:dyDescent="0.3">
      <c r="C15257" s="1"/>
      <c r="G15257" s="35"/>
    </row>
    <row r="15258" spans="3:7" x14ac:dyDescent="0.3">
      <c r="C15258" s="1"/>
      <c r="G15258" s="35"/>
    </row>
    <row r="15259" spans="3:7" x14ac:dyDescent="0.3">
      <c r="C15259" s="1"/>
      <c r="G15259" s="35"/>
    </row>
    <row r="15260" spans="3:7" x14ac:dyDescent="0.3">
      <c r="C15260" s="1"/>
      <c r="G15260" s="35"/>
    </row>
    <row r="15261" spans="3:7" x14ac:dyDescent="0.3">
      <c r="C15261" s="1"/>
      <c r="G15261" s="35"/>
    </row>
    <row r="15262" spans="3:7" x14ac:dyDescent="0.3">
      <c r="C15262" s="1"/>
      <c r="G15262" s="35"/>
    </row>
    <row r="15263" spans="3:7" x14ac:dyDescent="0.3">
      <c r="C15263" s="1"/>
      <c r="G15263" s="35"/>
    </row>
    <row r="15264" spans="3:7" x14ac:dyDescent="0.3">
      <c r="C15264" s="1"/>
      <c r="G15264" s="35"/>
    </row>
    <row r="15265" spans="3:7" x14ac:dyDescent="0.3">
      <c r="C15265" s="1"/>
      <c r="G15265" s="35"/>
    </row>
    <row r="15266" spans="3:7" x14ac:dyDescent="0.3">
      <c r="C15266" s="1"/>
      <c r="G15266" s="35"/>
    </row>
    <row r="15267" spans="3:7" x14ac:dyDescent="0.3">
      <c r="C15267" s="1"/>
      <c r="G15267" s="35"/>
    </row>
    <row r="15268" spans="3:7" x14ac:dyDescent="0.3">
      <c r="C15268" s="1"/>
      <c r="G15268" s="35"/>
    </row>
    <row r="15269" spans="3:7" x14ac:dyDescent="0.3">
      <c r="C15269" s="1"/>
      <c r="G15269" s="35"/>
    </row>
    <row r="15270" spans="3:7" x14ac:dyDescent="0.3">
      <c r="C15270" s="1"/>
      <c r="G15270" s="35"/>
    </row>
    <row r="15271" spans="3:7" x14ac:dyDescent="0.3">
      <c r="C15271" s="1"/>
      <c r="G15271" s="35"/>
    </row>
    <row r="15272" spans="3:7" x14ac:dyDescent="0.3">
      <c r="C15272" s="1"/>
      <c r="G15272" s="35"/>
    </row>
    <row r="15273" spans="3:7" x14ac:dyDescent="0.3">
      <c r="C15273" s="1"/>
      <c r="G15273" s="35"/>
    </row>
    <row r="15274" spans="3:7" x14ac:dyDescent="0.3">
      <c r="C15274" s="1"/>
      <c r="G15274" s="35"/>
    </row>
    <row r="15275" spans="3:7" x14ac:dyDescent="0.3">
      <c r="C15275" s="1"/>
      <c r="G15275" s="35"/>
    </row>
    <row r="15276" spans="3:7" x14ac:dyDescent="0.3">
      <c r="C15276" s="1"/>
      <c r="G15276" s="35"/>
    </row>
    <row r="15277" spans="3:7" x14ac:dyDescent="0.3">
      <c r="C15277" s="1"/>
      <c r="G15277" s="35"/>
    </row>
    <row r="15278" spans="3:7" x14ac:dyDescent="0.3">
      <c r="C15278" s="1"/>
      <c r="G15278" s="35"/>
    </row>
    <row r="15279" spans="3:7" x14ac:dyDescent="0.3">
      <c r="C15279" s="1"/>
      <c r="G15279" s="35"/>
    </row>
    <row r="15280" spans="3:7" x14ac:dyDescent="0.3">
      <c r="C15280" s="1"/>
      <c r="G15280" s="35"/>
    </row>
    <row r="15281" spans="3:7" x14ac:dyDescent="0.3">
      <c r="C15281" s="1"/>
      <c r="G15281" s="35"/>
    </row>
    <row r="15282" spans="3:7" x14ac:dyDescent="0.3">
      <c r="C15282" s="1"/>
      <c r="G15282" s="35"/>
    </row>
    <row r="15283" spans="3:7" x14ac:dyDescent="0.3">
      <c r="C15283" s="1"/>
      <c r="G15283" s="35"/>
    </row>
    <row r="15284" spans="3:7" x14ac:dyDescent="0.3">
      <c r="C15284" s="1"/>
      <c r="G15284" s="35"/>
    </row>
    <row r="15285" spans="3:7" x14ac:dyDescent="0.3">
      <c r="C15285" s="1"/>
      <c r="G15285" s="35"/>
    </row>
    <row r="15286" spans="3:7" x14ac:dyDescent="0.3">
      <c r="C15286" s="1"/>
      <c r="G15286" s="35"/>
    </row>
    <row r="15287" spans="3:7" x14ac:dyDescent="0.3">
      <c r="C15287" s="1"/>
      <c r="G15287" s="35"/>
    </row>
    <row r="15288" spans="3:7" x14ac:dyDescent="0.3">
      <c r="C15288" s="1"/>
      <c r="G15288" s="35"/>
    </row>
    <row r="15289" spans="3:7" x14ac:dyDescent="0.3">
      <c r="C15289" s="1"/>
      <c r="G15289" s="35"/>
    </row>
    <row r="15290" spans="3:7" x14ac:dyDescent="0.3">
      <c r="C15290" s="1"/>
      <c r="G15290" s="35"/>
    </row>
    <row r="15291" spans="3:7" x14ac:dyDescent="0.3">
      <c r="C15291" s="1"/>
      <c r="G15291" s="35"/>
    </row>
    <row r="15292" spans="3:7" x14ac:dyDescent="0.3">
      <c r="C15292" s="1"/>
      <c r="G15292" s="35"/>
    </row>
    <row r="15293" spans="3:7" x14ac:dyDescent="0.3">
      <c r="C15293" s="1"/>
      <c r="G15293" s="35"/>
    </row>
    <row r="15294" spans="3:7" x14ac:dyDescent="0.3">
      <c r="C15294" s="1"/>
      <c r="G15294" s="35"/>
    </row>
    <row r="15295" spans="3:7" x14ac:dyDescent="0.3">
      <c r="C15295" s="1"/>
      <c r="G15295" s="35"/>
    </row>
    <row r="15296" spans="3:7" x14ac:dyDescent="0.3">
      <c r="C15296" s="1"/>
      <c r="G15296" s="35"/>
    </row>
    <row r="15297" spans="3:7" x14ac:dyDescent="0.3">
      <c r="C15297" s="1"/>
      <c r="G15297" s="35"/>
    </row>
    <row r="15298" spans="3:7" x14ac:dyDescent="0.3">
      <c r="C15298" s="1"/>
      <c r="G15298" s="35"/>
    </row>
    <row r="15299" spans="3:7" x14ac:dyDescent="0.3">
      <c r="C15299" s="1"/>
      <c r="G15299" s="35"/>
    </row>
    <row r="15300" spans="3:7" x14ac:dyDescent="0.3">
      <c r="C15300" s="1"/>
      <c r="G15300" s="35"/>
    </row>
    <row r="15301" spans="3:7" x14ac:dyDescent="0.3">
      <c r="C15301" s="1"/>
      <c r="G15301" s="35"/>
    </row>
    <row r="15302" spans="3:7" x14ac:dyDescent="0.3">
      <c r="C15302" s="1"/>
      <c r="G15302" s="35"/>
    </row>
    <row r="15303" spans="3:7" x14ac:dyDescent="0.3">
      <c r="C15303" s="1"/>
      <c r="G15303" s="35"/>
    </row>
    <row r="15304" spans="3:7" x14ac:dyDescent="0.3">
      <c r="C15304" s="1"/>
      <c r="G15304" s="35"/>
    </row>
    <row r="15305" spans="3:7" x14ac:dyDescent="0.3">
      <c r="C15305" s="1"/>
      <c r="G15305" s="35"/>
    </row>
    <row r="15306" spans="3:7" x14ac:dyDescent="0.3">
      <c r="C15306" s="1"/>
      <c r="G15306" s="35"/>
    </row>
    <row r="15307" spans="3:7" x14ac:dyDescent="0.3">
      <c r="C15307" s="1"/>
      <c r="G15307" s="35"/>
    </row>
    <row r="15308" spans="3:7" x14ac:dyDescent="0.3">
      <c r="C15308" s="1"/>
      <c r="G15308" s="35"/>
    </row>
    <row r="15309" spans="3:7" x14ac:dyDescent="0.3">
      <c r="C15309" s="1"/>
      <c r="G15309" s="35"/>
    </row>
    <row r="15310" spans="3:7" x14ac:dyDescent="0.3">
      <c r="C15310" s="1"/>
      <c r="G15310" s="35"/>
    </row>
    <row r="15311" spans="3:7" x14ac:dyDescent="0.3">
      <c r="C15311" s="1"/>
      <c r="G15311" s="35"/>
    </row>
    <row r="15312" spans="3:7" x14ac:dyDescent="0.3">
      <c r="C15312" s="1"/>
      <c r="G15312" s="35"/>
    </row>
    <row r="15313" spans="3:7" x14ac:dyDescent="0.3">
      <c r="C15313" s="1"/>
      <c r="G15313" s="35"/>
    </row>
    <row r="15314" spans="3:7" x14ac:dyDescent="0.3">
      <c r="C15314" s="1"/>
      <c r="G15314" s="35"/>
    </row>
    <row r="15315" spans="3:7" x14ac:dyDescent="0.3">
      <c r="C15315" s="1"/>
      <c r="G15315" s="35"/>
    </row>
    <row r="15316" spans="3:7" x14ac:dyDescent="0.3">
      <c r="C15316" s="1"/>
      <c r="G15316" s="35"/>
    </row>
    <row r="15317" spans="3:7" x14ac:dyDescent="0.3">
      <c r="C15317" s="1"/>
      <c r="G15317" s="35"/>
    </row>
    <row r="15318" spans="3:7" x14ac:dyDescent="0.3">
      <c r="C15318" s="1"/>
      <c r="G15318" s="35"/>
    </row>
    <row r="15319" spans="3:7" x14ac:dyDescent="0.3">
      <c r="C15319" s="1"/>
      <c r="G15319" s="35"/>
    </row>
    <row r="15320" spans="3:7" x14ac:dyDescent="0.3">
      <c r="C15320" s="1"/>
      <c r="G15320" s="35"/>
    </row>
    <row r="15321" spans="3:7" x14ac:dyDescent="0.3">
      <c r="C15321" s="1"/>
      <c r="G15321" s="35"/>
    </row>
    <row r="15322" spans="3:7" x14ac:dyDescent="0.3">
      <c r="C15322" s="1"/>
      <c r="G15322" s="35"/>
    </row>
    <row r="15323" spans="3:7" x14ac:dyDescent="0.3">
      <c r="C15323" s="1"/>
      <c r="G15323" s="35"/>
    </row>
    <row r="15324" spans="3:7" x14ac:dyDescent="0.3">
      <c r="C15324" s="1"/>
      <c r="G15324" s="35"/>
    </row>
    <row r="15325" spans="3:7" x14ac:dyDescent="0.3">
      <c r="C15325" s="1"/>
      <c r="G15325" s="35"/>
    </row>
    <row r="15326" spans="3:7" x14ac:dyDescent="0.3">
      <c r="C15326" s="1"/>
      <c r="G15326" s="35"/>
    </row>
    <row r="15327" spans="3:7" x14ac:dyDescent="0.3">
      <c r="C15327" s="1"/>
      <c r="G15327" s="35"/>
    </row>
    <row r="15328" spans="3:7" x14ac:dyDescent="0.3">
      <c r="C15328" s="1"/>
      <c r="G15328" s="35"/>
    </row>
    <row r="15329" spans="3:7" x14ac:dyDescent="0.3">
      <c r="C15329" s="1"/>
      <c r="G15329" s="35"/>
    </row>
    <row r="15330" spans="3:7" x14ac:dyDescent="0.3">
      <c r="C15330" s="1"/>
      <c r="G15330" s="35"/>
    </row>
    <row r="15331" spans="3:7" x14ac:dyDescent="0.3">
      <c r="C15331" s="1"/>
      <c r="G15331" s="35"/>
    </row>
    <row r="15332" spans="3:7" x14ac:dyDescent="0.3">
      <c r="C15332" s="1"/>
      <c r="G15332" s="35"/>
    </row>
    <row r="15333" spans="3:7" x14ac:dyDescent="0.3">
      <c r="C15333" s="1"/>
      <c r="G15333" s="35"/>
    </row>
    <row r="15334" spans="3:7" x14ac:dyDescent="0.3">
      <c r="C15334" s="1"/>
      <c r="G15334" s="35"/>
    </row>
    <row r="15335" spans="3:7" x14ac:dyDescent="0.3">
      <c r="C15335" s="1"/>
      <c r="G15335" s="35"/>
    </row>
    <row r="15336" spans="3:7" x14ac:dyDescent="0.3">
      <c r="C15336" s="1"/>
      <c r="G15336" s="35"/>
    </row>
    <row r="15337" spans="3:7" x14ac:dyDescent="0.3">
      <c r="C15337" s="1"/>
      <c r="G15337" s="35"/>
    </row>
    <row r="15338" spans="3:7" x14ac:dyDescent="0.3">
      <c r="C15338" s="1"/>
      <c r="G15338" s="35"/>
    </row>
    <row r="15339" spans="3:7" x14ac:dyDescent="0.3">
      <c r="C15339" s="1"/>
      <c r="G15339" s="35"/>
    </row>
    <row r="15340" spans="3:7" x14ac:dyDescent="0.3">
      <c r="C15340" s="1"/>
      <c r="G15340" s="35"/>
    </row>
    <row r="15341" spans="3:7" x14ac:dyDescent="0.3">
      <c r="C15341" s="1"/>
      <c r="G15341" s="35"/>
    </row>
    <row r="15342" spans="3:7" x14ac:dyDescent="0.3">
      <c r="C15342" s="1"/>
      <c r="G15342" s="35"/>
    </row>
    <row r="15343" spans="3:7" x14ac:dyDescent="0.3">
      <c r="C15343" s="1"/>
      <c r="G15343" s="35"/>
    </row>
    <row r="15344" spans="3:7" x14ac:dyDescent="0.3">
      <c r="C15344" s="1"/>
      <c r="G15344" s="35"/>
    </row>
    <row r="15345" spans="3:7" x14ac:dyDescent="0.3">
      <c r="C15345" s="1"/>
      <c r="G15345" s="35"/>
    </row>
    <row r="15346" spans="3:7" x14ac:dyDescent="0.3">
      <c r="C15346" s="1"/>
      <c r="G15346" s="35"/>
    </row>
    <row r="15347" spans="3:7" x14ac:dyDescent="0.3">
      <c r="C15347" s="1"/>
      <c r="G15347" s="35"/>
    </row>
    <row r="15348" spans="3:7" x14ac:dyDescent="0.3">
      <c r="C15348" s="1"/>
      <c r="G15348" s="35"/>
    </row>
    <row r="15349" spans="3:7" x14ac:dyDescent="0.3">
      <c r="C15349" s="1"/>
      <c r="G15349" s="35"/>
    </row>
    <row r="15350" spans="3:7" x14ac:dyDescent="0.3">
      <c r="C15350" s="1"/>
      <c r="G15350" s="35"/>
    </row>
    <row r="15351" spans="3:7" x14ac:dyDescent="0.3">
      <c r="C15351" s="1"/>
      <c r="G15351" s="35"/>
    </row>
    <row r="15352" spans="3:7" x14ac:dyDescent="0.3">
      <c r="C15352" s="1"/>
      <c r="G15352" s="35"/>
    </row>
    <row r="15353" spans="3:7" x14ac:dyDescent="0.3">
      <c r="C15353" s="1"/>
      <c r="G15353" s="35"/>
    </row>
    <row r="15354" spans="3:7" x14ac:dyDescent="0.3">
      <c r="C15354" s="1"/>
      <c r="G15354" s="35"/>
    </row>
    <row r="15355" spans="3:7" x14ac:dyDescent="0.3">
      <c r="C15355" s="1"/>
      <c r="G15355" s="35"/>
    </row>
    <row r="15356" spans="3:7" x14ac:dyDescent="0.3">
      <c r="C15356" s="1"/>
      <c r="G15356" s="35"/>
    </row>
    <row r="15357" spans="3:7" x14ac:dyDescent="0.3">
      <c r="C15357" s="1"/>
      <c r="G15357" s="35"/>
    </row>
    <row r="15358" spans="3:7" x14ac:dyDescent="0.3">
      <c r="C15358" s="1"/>
      <c r="G15358" s="35"/>
    </row>
    <row r="15359" spans="3:7" x14ac:dyDescent="0.3">
      <c r="C15359" s="1"/>
      <c r="G15359" s="35"/>
    </row>
    <row r="15360" spans="3:7" x14ac:dyDescent="0.3">
      <c r="C15360" s="1"/>
      <c r="G15360" s="35"/>
    </row>
    <row r="15361" spans="3:7" x14ac:dyDescent="0.3">
      <c r="C15361" s="1"/>
      <c r="G15361" s="35"/>
    </row>
    <row r="15362" spans="3:7" x14ac:dyDescent="0.3">
      <c r="C15362" s="1"/>
      <c r="G15362" s="35"/>
    </row>
    <row r="15363" spans="3:7" x14ac:dyDescent="0.3">
      <c r="C15363" s="1"/>
      <c r="G15363" s="35"/>
    </row>
    <row r="15364" spans="3:7" x14ac:dyDescent="0.3">
      <c r="C15364" s="1"/>
      <c r="G15364" s="35"/>
    </row>
    <row r="15365" spans="3:7" x14ac:dyDescent="0.3">
      <c r="C15365" s="1"/>
      <c r="G15365" s="35"/>
    </row>
    <row r="15366" spans="3:7" x14ac:dyDescent="0.3">
      <c r="C15366" s="1"/>
      <c r="G15366" s="35"/>
    </row>
    <row r="15367" spans="3:7" x14ac:dyDescent="0.3">
      <c r="C15367" s="1"/>
      <c r="G15367" s="35"/>
    </row>
    <row r="15368" spans="3:7" x14ac:dyDescent="0.3">
      <c r="C15368" s="1"/>
      <c r="G15368" s="35"/>
    </row>
    <row r="15369" spans="3:7" x14ac:dyDescent="0.3">
      <c r="C15369" s="1"/>
      <c r="G15369" s="35"/>
    </row>
    <row r="15370" spans="3:7" x14ac:dyDescent="0.3">
      <c r="C15370" s="1"/>
      <c r="G15370" s="35"/>
    </row>
    <row r="15371" spans="3:7" x14ac:dyDescent="0.3">
      <c r="C15371" s="1"/>
      <c r="G15371" s="35"/>
    </row>
    <row r="15372" spans="3:7" x14ac:dyDescent="0.3">
      <c r="C15372" s="1"/>
      <c r="G15372" s="35"/>
    </row>
    <row r="15373" spans="3:7" x14ac:dyDescent="0.3">
      <c r="C15373" s="1"/>
      <c r="G15373" s="35"/>
    </row>
    <row r="15374" spans="3:7" x14ac:dyDescent="0.3">
      <c r="C15374" s="1"/>
      <c r="G15374" s="35"/>
    </row>
    <row r="15375" spans="3:7" x14ac:dyDescent="0.3">
      <c r="C15375" s="1"/>
      <c r="G15375" s="35"/>
    </row>
    <row r="15376" spans="3:7" x14ac:dyDescent="0.3">
      <c r="C15376" s="1"/>
      <c r="G15376" s="35"/>
    </row>
    <row r="15377" spans="3:7" x14ac:dyDescent="0.3">
      <c r="C15377" s="1"/>
      <c r="G15377" s="35"/>
    </row>
    <row r="15378" spans="3:7" x14ac:dyDescent="0.3">
      <c r="C15378" s="1"/>
      <c r="G15378" s="35"/>
    </row>
    <row r="15379" spans="3:7" x14ac:dyDescent="0.3">
      <c r="C15379" s="1"/>
      <c r="G15379" s="35"/>
    </row>
    <row r="15380" spans="3:7" x14ac:dyDescent="0.3">
      <c r="C15380" s="1"/>
      <c r="G15380" s="35"/>
    </row>
    <row r="15381" spans="3:7" x14ac:dyDescent="0.3">
      <c r="C15381" s="1"/>
      <c r="G15381" s="35"/>
    </row>
    <row r="15382" spans="3:7" x14ac:dyDescent="0.3">
      <c r="C15382" s="1"/>
      <c r="G15382" s="35"/>
    </row>
    <row r="15383" spans="3:7" x14ac:dyDescent="0.3">
      <c r="C15383" s="1"/>
      <c r="G15383" s="35"/>
    </row>
    <row r="15384" spans="3:7" x14ac:dyDescent="0.3">
      <c r="C15384" s="1"/>
      <c r="G15384" s="35"/>
    </row>
    <row r="15385" spans="3:7" x14ac:dyDescent="0.3">
      <c r="C15385" s="1"/>
      <c r="G15385" s="35"/>
    </row>
    <row r="15386" spans="3:7" x14ac:dyDescent="0.3">
      <c r="C15386" s="1"/>
      <c r="G15386" s="35"/>
    </row>
    <row r="15387" spans="3:7" x14ac:dyDescent="0.3">
      <c r="C15387" s="1"/>
      <c r="G15387" s="35"/>
    </row>
    <row r="15388" spans="3:7" x14ac:dyDescent="0.3">
      <c r="C15388" s="1"/>
      <c r="G15388" s="35"/>
    </row>
    <row r="15389" spans="3:7" x14ac:dyDescent="0.3">
      <c r="C15389" s="1"/>
      <c r="G15389" s="35"/>
    </row>
    <row r="15390" spans="3:7" x14ac:dyDescent="0.3">
      <c r="C15390" s="1"/>
      <c r="G15390" s="35"/>
    </row>
    <row r="15391" spans="3:7" x14ac:dyDescent="0.3">
      <c r="C15391" s="1"/>
      <c r="G15391" s="35"/>
    </row>
    <row r="15392" spans="3:7" x14ac:dyDescent="0.3">
      <c r="C15392" s="1"/>
      <c r="G15392" s="35"/>
    </row>
    <row r="15393" spans="3:7" x14ac:dyDescent="0.3">
      <c r="C15393" s="1"/>
      <c r="G15393" s="35"/>
    </row>
    <row r="15394" spans="3:7" x14ac:dyDescent="0.3">
      <c r="C15394" s="1"/>
      <c r="G15394" s="35"/>
    </row>
    <row r="15395" spans="3:7" x14ac:dyDescent="0.3">
      <c r="C15395" s="1"/>
      <c r="G15395" s="35"/>
    </row>
    <row r="15396" spans="3:7" x14ac:dyDescent="0.3">
      <c r="C15396" s="1"/>
      <c r="G15396" s="35"/>
    </row>
    <row r="15397" spans="3:7" x14ac:dyDescent="0.3">
      <c r="C15397" s="1"/>
      <c r="G15397" s="35"/>
    </row>
    <row r="15398" spans="3:7" x14ac:dyDescent="0.3">
      <c r="C15398" s="1"/>
      <c r="G15398" s="35"/>
    </row>
    <row r="15399" spans="3:7" x14ac:dyDescent="0.3">
      <c r="C15399" s="1"/>
      <c r="G15399" s="35"/>
    </row>
    <row r="15400" spans="3:7" x14ac:dyDescent="0.3">
      <c r="C15400" s="1"/>
      <c r="G15400" s="35"/>
    </row>
    <row r="15401" spans="3:7" x14ac:dyDescent="0.3">
      <c r="C15401" s="1"/>
      <c r="G15401" s="35"/>
    </row>
    <row r="15402" spans="3:7" x14ac:dyDescent="0.3">
      <c r="C15402" s="1"/>
      <c r="G15402" s="35"/>
    </row>
    <row r="15403" spans="3:7" x14ac:dyDescent="0.3">
      <c r="C15403" s="1"/>
      <c r="G15403" s="35"/>
    </row>
    <row r="15404" spans="3:7" x14ac:dyDescent="0.3">
      <c r="C15404" s="1"/>
      <c r="G15404" s="35"/>
    </row>
    <row r="15405" spans="3:7" x14ac:dyDescent="0.3">
      <c r="C15405" s="1"/>
      <c r="G15405" s="35"/>
    </row>
    <row r="15406" spans="3:7" x14ac:dyDescent="0.3">
      <c r="C15406" s="1"/>
      <c r="G15406" s="35"/>
    </row>
    <row r="15407" spans="3:7" x14ac:dyDescent="0.3">
      <c r="C15407" s="1"/>
      <c r="G15407" s="35"/>
    </row>
    <row r="15408" spans="3:7" x14ac:dyDescent="0.3">
      <c r="C15408" s="1"/>
      <c r="G15408" s="35"/>
    </row>
    <row r="15409" spans="3:7" x14ac:dyDescent="0.3">
      <c r="C15409" s="1"/>
      <c r="G15409" s="35"/>
    </row>
    <row r="15410" spans="3:7" x14ac:dyDescent="0.3">
      <c r="C15410" s="1"/>
      <c r="G15410" s="35"/>
    </row>
    <row r="15411" spans="3:7" x14ac:dyDescent="0.3">
      <c r="C15411" s="1"/>
      <c r="G15411" s="35"/>
    </row>
    <row r="15412" spans="3:7" x14ac:dyDescent="0.3">
      <c r="C15412" s="1"/>
      <c r="G15412" s="35"/>
    </row>
    <row r="15413" spans="3:7" x14ac:dyDescent="0.3">
      <c r="C15413" s="1"/>
      <c r="G15413" s="35"/>
    </row>
    <row r="15414" spans="3:7" x14ac:dyDescent="0.3">
      <c r="C15414" s="1"/>
      <c r="G15414" s="35"/>
    </row>
    <row r="15415" spans="3:7" x14ac:dyDescent="0.3">
      <c r="C15415" s="1"/>
      <c r="G15415" s="35"/>
    </row>
    <row r="15416" spans="3:7" x14ac:dyDescent="0.3">
      <c r="C15416" s="1"/>
      <c r="G15416" s="35"/>
    </row>
    <row r="15417" spans="3:7" x14ac:dyDescent="0.3">
      <c r="C15417" s="1"/>
      <c r="G15417" s="35"/>
    </row>
    <row r="15418" spans="3:7" x14ac:dyDescent="0.3">
      <c r="C15418" s="1"/>
      <c r="G15418" s="35"/>
    </row>
    <row r="15419" spans="3:7" x14ac:dyDescent="0.3">
      <c r="C15419" s="1"/>
      <c r="G15419" s="35"/>
    </row>
    <row r="15420" spans="3:7" x14ac:dyDescent="0.3">
      <c r="C15420" s="1"/>
      <c r="G15420" s="35"/>
    </row>
    <row r="15421" spans="3:7" x14ac:dyDescent="0.3">
      <c r="C15421" s="1"/>
      <c r="G15421" s="35"/>
    </row>
    <row r="15422" spans="3:7" x14ac:dyDescent="0.3">
      <c r="C15422" s="1"/>
      <c r="G15422" s="35"/>
    </row>
    <row r="15423" spans="3:7" x14ac:dyDescent="0.3">
      <c r="C15423" s="1"/>
      <c r="G15423" s="35"/>
    </row>
    <row r="15424" spans="3:7" x14ac:dyDescent="0.3">
      <c r="C15424" s="1"/>
      <c r="G15424" s="35"/>
    </row>
    <row r="15425" spans="3:7" x14ac:dyDescent="0.3">
      <c r="C15425" s="1"/>
      <c r="G15425" s="35"/>
    </row>
    <row r="15426" spans="3:7" x14ac:dyDescent="0.3">
      <c r="C15426" s="1"/>
      <c r="G15426" s="35"/>
    </row>
    <row r="15427" spans="3:7" x14ac:dyDescent="0.3">
      <c r="C15427" s="1"/>
      <c r="G15427" s="35"/>
    </row>
    <row r="15428" spans="3:7" x14ac:dyDescent="0.3">
      <c r="C15428" s="1"/>
      <c r="G15428" s="35"/>
    </row>
    <row r="15429" spans="3:7" x14ac:dyDescent="0.3">
      <c r="C15429" s="1"/>
      <c r="G15429" s="35"/>
    </row>
    <row r="15430" spans="3:7" x14ac:dyDescent="0.3">
      <c r="C15430" s="1"/>
      <c r="G15430" s="35"/>
    </row>
    <row r="15431" spans="3:7" x14ac:dyDescent="0.3">
      <c r="C15431" s="1"/>
      <c r="G15431" s="35"/>
    </row>
    <row r="15432" spans="3:7" x14ac:dyDescent="0.3">
      <c r="C15432" s="1"/>
      <c r="G15432" s="35"/>
    </row>
    <row r="15433" spans="3:7" x14ac:dyDescent="0.3">
      <c r="C15433" s="1"/>
      <c r="G15433" s="35"/>
    </row>
    <row r="15434" spans="3:7" x14ac:dyDescent="0.3">
      <c r="C15434" s="1"/>
      <c r="G15434" s="35"/>
    </row>
    <row r="15435" spans="3:7" x14ac:dyDescent="0.3">
      <c r="C15435" s="1"/>
      <c r="G15435" s="35"/>
    </row>
    <row r="15436" spans="3:7" x14ac:dyDescent="0.3">
      <c r="C15436" s="1"/>
      <c r="G15436" s="35"/>
    </row>
    <row r="15437" spans="3:7" x14ac:dyDescent="0.3">
      <c r="C15437" s="1"/>
      <c r="G15437" s="35"/>
    </row>
    <row r="15438" spans="3:7" x14ac:dyDescent="0.3">
      <c r="C15438" s="1"/>
      <c r="G15438" s="35"/>
    </row>
    <row r="15439" spans="3:7" x14ac:dyDescent="0.3">
      <c r="C15439" s="1"/>
      <c r="G15439" s="35"/>
    </row>
    <row r="15440" spans="3:7" x14ac:dyDescent="0.3">
      <c r="C15440" s="1"/>
      <c r="G15440" s="35"/>
    </row>
    <row r="15441" spans="3:7" x14ac:dyDescent="0.3">
      <c r="C15441" s="1"/>
      <c r="G15441" s="35"/>
    </row>
    <row r="15442" spans="3:7" x14ac:dyDescent="0.3">
      <c r="C15442" s="1"/>
      <c r="G15442" s="35"/>
    </row>
    <row r="15443" spans="3:7" x14ac:dyDescent="0.3">
      <c r="C15443" s="1"/>
      <c r="G15443" s="35"/>
    </row>
    <row r="15444" spans="3:7" x14ac:dyDescent="0.3">
      <c r="C15444" s="1"/>
      <c r="G15444" s="35"/>
    </row>
    <row r="15445" spans="3:7" x14ac:dyDescent="0.3">
      <c r="C15445" s="1"/>
      <c r="G15445" s="35"/>
    </row>
    <row r="15446" spans="3:7" x14ac:dyDescent="0.3">
      <c r="C15446" s="1"/>
      <c r="G15446" s="35"/>
    </row>
    <row r="15447" spans="3:7" x14ac:dyDescent="0.3">
      <c r="C15447" s="1"/>
      <c r="G15447" s="35"/>
    </row>
    <row r="15448" spans="3:7" x14ac:dyDescent="0.3">
      <c r="C15448" s="1"/>
      <c r="G15448" s="35"/>
    </row>
    <row r="15449" spans="3:7" x14ac:dyDescent="0.3">
      <c r="C15449" s="1"/>
      <c r="G15449" s="35"/>
    </row>
    <row r="15450" spans="3:7" x14ac:dyDescent="0.3">
      <c r="C15450" s="1"/>
      <c r="G15450" s="35"/>
    </row>
    <row r="15451" spans="3:7" x14ac:dyDescent="0.3">
      <c r="C15451" s="1"/>
      <c r="G15451" s="35"/>
    </row>
    <row r="15452" spans="3:7" x14ac:dyDescent="0.3">
      <c r="C15452" s="1"/>
      <c r="G15452" s="35"/>
    </row>
    <row r="15453" spans="3:7" x14ac:dyDescent="0.3">
      <c r="C15453" s="1"/>
      <c r="G15453" s="35"/>
    </row>
    <row r="15454" spans="3:7" x14ac:dyDescent="0.3">
      <c r="C15454" s="1"/>
      <c r="G15454" s="35"/>
    </row>
    <row r="15455" spans="3:7" x14ac:dyDescent="0.3">
      <c r="C15455" s="1"/>
      <c r="G15455" s="35"/>
    </row>
    <row r="15456" spans="3:7" x14ac:dyDescent="0.3">
      <c r="C15456" s="1"/>
      <c r="G15456" s="35"/>
    </row>
    <row r="15457" spans="3:7" x14ac:dyDescent="0.3">
      <c r="C15457" s="1"/>
      <c r="G15457" s="35"/>
    </row>
    <row r="15458" spans="3:7" x14ac:dyDescent="0.3">
      <c r="C15458" s="1"/>
      <c r="G15458" s="35"/>
    </row>
    <row r="15459" spans="3:7" x14ac:dyDescent="0.3">
      <c r="C15459" s="1"/>
      <c r="G15459" s="35"/>
    </row>
    <row r="15460" spans="3:7" x14ac:dyDescent="0.3">
      <c r="C15460" s="1"/>
      <c r="G15460" s="35"/>
    </row>
    <row r="15461" spans="3:7" x14ac:dyDescent="0.3">
      <c r="C15461" s="1"/>
      <c r="G15461" s="35"/>
    </row>
    <row r="15462" spans="3:7" x14ac:dyDescent="0.3">
      <c r="C15462" s="1"/>
      <c r="G15462" s="35"/>
    </row>
    <row r="15463" spans="3:7" x14ac:dyDescent="0.3">
      <c r="C15463" s="1"/>
      <c r="G15463" s="35"/>
    </row>
    <row r="15464" spans="3:7" x14ac:dyDescent="0.3">
      <c r="C15464" s="1"/>
      <c r="G15464" s="35"/>
    </row>
    <row r="15465" spans="3:7" x14ac:dyDescent="0.3">
      <c r="C15465" s="1"/>
      <c r="G15465" s="35"/>
    </row>
    <row r="15466" spans="3:7" x14ac:dyDescent="0.3">
      <c r="C15466" s="1"/>
      <c r="G15466" s="35"/>
    </row>
    <row r="15467" spans="3:7" x14ac:dyDescent="0.3">
      <c r="C15467" s="1"/>
      <c r="G15467" s="35"/>
    </row>
    <row r="15468" spans="3:7" x14ac:dyDescent="0.3">
      <c r="C15468" s="1"/>
      <c r="G15468" s="35"/>
    </row>
    <row r="15469" spans="3:7" x14ac:dyDescent="0.3">
      <c r="C15469" s="1"/>
      <c r="G15469" s="35"/>
    </row>
    <row r="15470" spans="3:7" x14ac:dyDescent="0.3">
      <c r="C15470" s="1"/>
      <c r="G15470" s="35"/>
    </row>
    <row r="15471" spans="3:7" x14ac:dyDescent="0.3">
      <c r="C15471" s="1"/>
      <c r="G15471" s="35"/>
    </row>
    <row r="15472" spans="3:7" x14ac:dyDescent="0.3">
      <c r="C15472" s="1"/>
      <c r="G15472" s="35"/>
    </row>
    <row r="15473" spans="3:7" x14ac:dyDescent="0.3">
      <c r="C15473" s="1"/>
      <c r="G15473" s="35"/>
    </row>
    <row r="15474" spans="3:7" x14ac:dyDescent="0.3">
      <c r="C15474" s="1"/>
      <c r="G15474" s="35"/>
    </row>
    <row r="15475" spans="3:7" x14ac:dyDescent="0.3">
      <c r="C15475" s="1"/>
      <c r="G15475" s="35"/>
    </row>
    <row r="15476" spans="3:7" x14ac:dyDescent="0.3">
      <c r="C15476" s="1"/>
      <c r="G15476" s="35"/>
    </row>
    <row r="15477" spans="3:7" x14ac:dyDescent="0.3">
      <c r="C15477" s="1"/>
      <c r="G15477" s="35"/>
    </row>
    <row r="15478" spans="3:7" x14ac:dyDescent="0.3">
      <c r="C15478" s="1"/>
      <c r="G15478" s="35"/>
    </row>
    <row r="15479" spans="3:7" x14ac:dyDescent="0.3">
      <c r="C15479" s="1"/>
      <c r="G15479" s="35"/>
    </row>
    <row r="15480" spans="3:7" x14ac:dyDescent="0.3">
      <c r="C15480" s="1"/>
      <c r="G15480" s="35"/>
    </row>
    <row r="15481" spans="3:7" x14ac:dyDescent="0.3">
      <c r="C15481" s="1"/>
      <c r="G15481" s="35"/>
    </row>
    <row r="15482" spans="3:7" x14ac:dyDescent="0.3">
      <c r="C15482" s="1"/>
      <c r="G15482" s="35"/>
    </row>
    <row r="15483" spans="3:7" x14ac:dyDescent="0.3">
      <c r="C15483" s="1"/>
      <c r="G15483" s="35"/>
    </row>
    <row r="15484" spans="3:7" x14ac:dyDescent="0.3">
      <c r="C15484" s="1"/>
      <c r="G15484" s="35"/>
    </row>
    <row r="15485" spans="3:7" x14ac:dyDescent="0.3">
      <c r="C15485" s="1"/>
      <c r="G15485" s="35"/>
    </row>
    <row r="15486" spans="3:7" x14ac:dyDescent="0.3">
      <c r="C15486" s="1"/>
      <c r="G15486" s="35"/>
    </row>
    <row r="15487" spans="3:7" x14ac:dyDescent="0.3">
      <c r="C15487" s="1"/>
      <c r="G15487" s="35"/>
    </row>
    <row r="15488" spans="3:7" x14ac:dyDescent="0.3">
      <c r="C15488" s="1"/>
      <c r="G15488" s="35"/>
    </row>
    <row r="15489" spans="3:7" x14ac:dyDescent="0.3">
      <c r="C15489" s="1"/>
      <c r="G15489" s="35"/>
    </row>
    <row r="15490" spans="3:7" x14ac:dyDescent="0.3">
      <c r="C15490" s="1"/>
      <c r="G15490" s="35"/>
    </row>
    <row r="15491" spans="3:7" x14ac:dyDescent="0.3">
      <c r="C15491" s="1"/>
      <c r="G15491" s="35"/>
    </row>
    <row r="15492" spans="3:7" x14ac:dyDescent="0.3">
      <c r="C15492" s="1"/>
      <c r="G15492" s="35"/>
    </row>
    <row r="15493" spans="3:7" x14ac:dyDescent="0.3">
      <c r="C15493" s="1"/>
      <c r="G15493" s="35"/>
    </row>
    <row r="15494" spans="3:7" x14ac:dyDescent="0.3">
      <c r="C15494" s="1"/>
      <c r="G15494" s="35"/>
    </row>
    <row r="15495" spans="3:7" x14ac:dyDescent="0.3">
      <c r="C15495" s="1"/>
      <c r="G15495" s="35"/>
    </row>
    <row r="15496" spans="3:7" x14ac:dyDescent="0.3">
      <c r="C15496" s="1"/>
      <c r="G15496" s="35"/>
    </row>
    <row r="15497" spans="3:7" x14ac:dyDescent="0.3">
      <c r="C15497" s="1"/>
      <c r="G15497" s="35"/>
    </row>
    <row r="15498" spans="3:7" x14ac:dyDescent="0.3">
      <c r="C15498" s="1"/>
      <c r="G15498" s="35"/>
    </row>
    <row r="15499" spans="3:7" x14ac:dyDescent="0.3">
      <c r="C15499" s="1"/>
      <c r="G15499" s="35"/>
    </row>
    <row r="15500" spans="3:7" x14ac:dyDescent="0.3">
      <c r="C15500" s="1"/>
      <c r="G15500" s="35"/>
    </row>
    <row r="15501" spans="3:7" x14ac:dyDescent="0.3">
      <c r="C15501" s="1"/>
      <c r="G15501" s="35"/>
    </row>
    <row r="15502" spans="3:7" x14ac:dyDescent="0.3">
      <c r="C15502" s="1"/>
      <c r="G15502" s="35"/>
    </row>
    <row r="15503" spans="3:7" x14ac:dyDescent="0.3">
      <c r="C15503" s="1"/>
      <c r="G15503" s="35"/>
    </row>
    <row r="15504" spans="3:7" x14ac:dyDescent="0.3">
      <c r="C15504" s="1"/>
      <c r="G15504" s="35"/>
    </row>
    <row r="15505" spans="3:7" x14ac:dyDescent="0.3">
      <c r="C15505" s="1"/>
      <c r="G15505" s="35"/>
    </row>
    <row r="15506" spans="3:7" x14ac:dyDescent="0.3">
      <c r="C15506" s="1"/>
      <c r="G15506" s="35"/>
    </row>
    <row r="15507" spans="3:7" x14ac:dyDescent="0.3">
      <c r="C15507" s="1"/>
      <c r="G15507" s="35"/>
    </row>
    <row r="15508" spans="3:7" x14ac:dyDescent="0.3">
      <c r="C15508" s="1"/>
      <c r="G15508" s="35"/>
    </row>
    <row r="15509" spans="3:7" x14ac:dyDescent="0.3">
      <c r="C15509" s="1"/>
      <c r="G15509" s="35"/>
    </row>
    <row r="15510" spans="3:7" x14ac:dyDescent="0.3">
      <c r="C15510" s="1"/>
      <c r="G15510" s="35"/>
    </row>
    <row r="15511" spans="3:7" x14ac:dyDescent="0.3">
      <c r="C15511" s="1"/>
      <c r="G15511" s="35"/>
    </row>
    <row r="15512" spans="3:7" x14ac:dyDescent="0.3">
      <c r="C15512" s="1"/>
      <c r="G15512" s="35"/>
    </row>
    <row r="15513" spans="3:7" x14ac:dyDescent="0.3">
      <c r="C15513" s="1"/>
      <c r="G15513" s="35"/>
    </row>
    <row r="15514" spans="3:7" x14ac:dyDescent="0.3">
      <c r="C15514" s="1"/>
      <c r="G15514" s="35"/>
    </row>
    <row r="15515" spans="3:7" x14ac:dyDescent="0.3">
      <c r="C15515" s="1"/>
      <c r="G15515" s="35"/>
    </row>
    <row r="15516" spans="3:7" x14ac:dyDescent="0.3">
      <c r="C15516" s="1"/>
      <c r="G15516" s="35"/>
    </row>
    <row r="15517" spans="3:7" x14ac:dyDescent="0.3">
      <c r="C15517" s="1"/>
      <c r="G15517" s="35"/>
    </row>
    <row r="15518" spans="3:7" x14ac:dyDescent="0.3">
      <c r="C15518" s="1"/>
      <c r="G15518" s="35"/>
    </row>
    <row r="15519" spans="3:7" x14ac:dyDescent="0.3">
      <c r="C15519" s="1"/>
      <c r="G15519" s="35"/>
    </row>
    <row r="15520" spans="3:7" x14ac:dyDescent="0.3">
      <c r="C15520" s="1"/>
      <c r="G15520" s="35"/>
    </row>
    <row r="15521" spans="3:7" x14ac:dyDescent="0.3">
      <c r="C15521" s="1"/>
      <c r="G15521" s="35"/>
    </row>
    <row r="15522" spans="3:7" x14ac:dyDescent="0.3">
      <c r="C15522" s="1"/>
      <c r="G15522" s="35"/>
    </row>
    <row r="15523" spans="3:7" x14ac:dyDescent="0.3">
      <c r="C15523" s="1"/>
      <c r="G15523" s="35"/>
    </row>
    <row r="15524" spans="3:7" x14ac:dyDescent="0.3">
      <c r="C15524" s="1"/>
      <c r="G15524" s="35"/>
    </row>
    <row r="15525" spans="3:7" x14ac:dyDescent="0.3">
      <c r="C15525" s="1"/>
      <c r="G15525" s="35"/>
    </row>
    <row r="15526" spans="3:7" x14ac:dyDescent="0.3">
      <c r="C15526" s="1"/>
      <c r="G15526" s="35"/>
    </row>
    <row r="15527" spans="3:7" x14ac:dyDescent="0.3">
      <c r="C15527" s="1"/>
      <c r="G15527" s="35"/>
    </row>
    <row r="15528" spans="3:7" x14ac:dyDescent="0.3">
      <c r="C15528" s="1"/>
      <c r="G15528" s="35"/>
    </row>
    <row r="15529" spans="3:7" x14ac:dyDescent="0.3">
      <c r="C15529" s="1"/>
      <c r="G15529" s="35"/>
    </row>
    <row r="15530" spans="3:7" x14ac:dyDescent="0.3">
      <c r="C15530" s="1"/>
      <c r="G15530" s="35"/>
    </row>
    <row r="15531" spans="3:7" x14ac:dyDescent="0.3">
      <c r="C15531" s="1"/>
      <c r="G15531" s="35"/>
    </row>
    <row r="15532" spans="3:7" x14ac:dyDescent="0.3">
      <c r="C15532" s="1"/>
      <c r="G15532" s="35"/>
    </row>
    <row r="15533" spans="3:7" x14ac:dyDescent="0.3">
      <c r="C15533" s="1"/>
      <c r="G15533" s="35"/>
    </row>
    <row r="15534" spans="3:7" x14ac:dyDescent="0.3">
      <c r="C15534" s="1"/>
      <c r="G15534" s="35"/>
    </row>
    <row r="15535" spans="3:7" x14ac:dyDescent="0.3">
      <c r="C15535" s="1"/>
      <c r="G15535" s="35"/>
    </row>
    <row r="15536" spans="3:7" x14ac:dyDescent="0.3">
      <c r="C15536" s="1"/>
      <c r="G15536" s="35"/>
    </row>
    <row r="15537" spans="3:7" x14ac:dyDescent="0.3">
      <c r="C15537" s="1"/>
      <c r="G15537" s="35"/>
    </row>
    <row r="15538" spans="3:7" x14ac:dyDescent="0.3">
      <c r="C15538" s="1"/>
      <c r="G15538" s="35"/>
    </row>
    <row r="15539" spans="3:7" x14ac:dyDescent="0.3">
      <c r="C15539" s="1"/>
      <c r="G15539" s="35"/>
    </row>
    <row r="15540" spans="3:7" x14ac:dyDescent="0.3">
      <c r="C15540" s="1"/>
      <c r="G15540" s="35"/>
    </row>
    <row r="15541" spans="3:7" x14ac:dyDescent="0.3">
      <c r="C15541" s="1"/>
      <c r="G15541" s="35"/>
    </row>
    <row r="15542" spans="3:7" x14ac:dyDescent="0.3">
      <c r="C15542" s="1"/>
      <c r="G15542" s="35"/>
    </row>
    <row r="15543" spans="3:7" x14ac:dyDescent="0.3">
      <c r="C15543" s="1"/>
      <c r="G15543" s="35"/>
    </row>
    <row r="15544" spans="3:7" x14ac:dyDescent="0.3">
      <c r="C15544" s="1"/>
      <c r="G15544" s="35"/>
    </row>
    <row r="15545" spans="3:7" x14ac:dyDescent="0.3">
      <c r="C15545" s="1"/>
      <c r="G15545" s="35"/>
    </row>
    <row r="15546" spans="3:7" x14ac:dyDescent="0.3">
      <c r="C15546" s="1"/>
      <c r="G15546" s="35"/>
    </row>
    <row r="15547" spans="3:7" x14ac:dyDescent="0.3">
      <c r="C15547" s="1"/>
      <c r="G15547" s="35"/>
    </row>
    <row r="15548" spans="3:7" x14ac:dyDescent="0.3">
      <c r="C15548" s="1"/>
      <c r="G15548" s="35"/>
    </row>
    <row r="15549" spans="3:7" x14ac:dyDescent="0.3">
      <c r="C15549" s="1"/>
      <c r="G15549" s="35"/>
    </row>
    <row r="15550" spans="3:7" x14ac:dyDescent="0.3">
      <c r="C15550" s="1"/>
      <c r="G15550" s="35"/>
    </row>
    <row r="15551" spans="3:7" x14ac:dyDescent="0.3">
      <c r="C15551" s="1"/>
      <c r="G15551" s="35"/>
    </row>
    <row r="15552" spans="3:7" x14ac:dyDescent="0.3">
      <c r="C15552" s="1"/>
      <c r="G15552" s="35"/>
    </row>
    <row r="15553" spans="3:7" x14ac:dyDescent="0.3">
      <c r="C15553" s="1"/>
      <c r="G15553" s="35"/>
    </row>
    <row r="15554" spans="3:7" x14ac:dyDescent="0.3">
      <c r="C15554" s="1"/>
      <c r="G15554" s="35"/>
    </row>
    <row r="15555" spans="3:7" x14ac:dyDescent="0.3">
      <c r="C15555" s="1"/>
      <c r="G15555" s="35"/>
    </row>
    <row r="15556" spans="3:7" x14ac:dyDescent="0.3">
      <c r="C15556" s="1"/>
      <c r="G15556" s="35"/>
    </row>
    <row r="15557" spans="3:7" x14ac:dyDescent="0.3">
      <c r="C15557" s="1"/>
      <c r="G15557" s="35"/>
    </row>
    <row r="15558" spans="3:7" x14ac:dyDescent="0.3">
      <c r="C15558" s="1"/>
      <c r="G15558" s="35"/>
    </row>
    <row r="15559" spans="3:7" x14ac:dyDescent="0.3">
      <c r="C15559" s="1"/>
      <c r="G15559" s="35"/>
    </row>
    <row r="15560" spans="3:7" x14ac:dyDescent="0.3">
      <c r="C15560" s="1"/>
      <c r="G15560" s="35"/>
    </row>
    <row r="15561" spans="3:7" x14ac:dyDescent="0.3">
      <c r="C15561" s="1"/>
      <c r="G15561" s="35"/>
    </row>
    <row r="15562" spans="3:7" x14ac:dyDescent="0.3">
      <c r="C15562" s="1"/>
      <c r="G15562" s="35"/>
    </row>
    <row r="15563" spans="3:7" x14ac:dyDescent="0.3">
      <c r="C15563" s="1"/>
      <c r="G15563" s="35"/>
    </row>
    <row r="15564" spans="3:7" x14ac:dyDescent="0.3">
      <c r="C15564" s="1"/>
      <c r="G15564" s="35"/>
    </row>
    <row r="15565" spans="3:7" x14ac:dyDescent="0.3">
      <c r="C15565" s="1"/>
      <c r="G15565" s="35"/>
    </row>
    <row r="15566" spans="3:7" x14ac:dyDescent="0.3">
      <c r="C15566" s="1"/>
      <c r="G15566" s="35"/>
    </row>
    <row r="15567" spans="3:7" x14ac:dyDescent="0.3">
      <c r="C15567" s="1"/>
      <c r="G15567" s="35"/>
    </row>
    <row r="15568" spans="3:7" x14ac:dyDescent="0.3">
      <c r="C15568" s="1"/>
      <c r="G15568" s="35"/>
    </row>
    <row r="15569" spans="3:7" x14ac:dyDescent="0.3">
      <c r="C15569" s="1"/>
      <c r="G15569" s="35"/>
    </row>
    <row r="15570" spans="3:7" x14ac:dyDescent="0.3">
      <c r="C15570" s="1"/>
      <c r="G15570" s="35"/>
    </row>
    <row r="15571" spans="3:7" x14ac:dyDescent="0.3">
      <c r="C15571" s="1"/>
      <c r="G15571" s="35"/>
    </row>
    <row r="15572" spans="3:7" x14ac:dyDescent="0.3">
      <c r="C15572" s="1"/>
      <c r="G15572" s="35"/>
    </row>
    <row r="15573" spans="3:7" x14ac:dyDescent="0.3">
      <c r="C15573" s="1"/>
      <c r="G15573" s="35"/>
    </row>
    <row r="15574" spans="3:7" x14ac:dyDescent="0.3">
      <c r="C15574" s="1"/>
      <c r="G15574" s="35"/>
    </row>
    <row r="15575" spans="3:7" x14ac:dyDescent="0.3">
      <c r="C15575" s="1"/>
      <c r="G15575" s="35"/>
    </row>
    <row r="15576" spans="3:7" x14ac:dyDescent="0.3">
      <c r="C15576" s="1"/>
      <c r="G15576" s="35"/>
    </row>
    <row r="15577" spans="3:7" x14ac:dyDescent="0.3">
      <c r="C15577" s="1"/>
      <c r="G15577" s="35"/>
    </row>
    <row r="15578" spans="3:7" x14ac:dyDescent="0.3">
      <c r="C15578" s="1"/>
      <c r="G15578" s="35"/>
    </row>
    <row r="15579" spans="3:7" x14ac:dyDescent="0.3">
      <c r="C15579" s="1"/>
      <c r="G15579" s="35"/>
    </row>
    <row r="15580" spans="3:7" x14ac:dyDescent="0.3">
      <c r="C15580" s="1"/>
      <c r="G15580" s="35"/>
    </row>
    <row r="15581" spans="3:7" x14ac:dyDescent="0.3">
      <c r="C15581" s="1"/>
      <c r="G15581" s="35"/>
    </row>
    <row r="15582" spans="3:7" x14ac:dyDescent="0.3">
      <c r="C15582" s="1"/>
      <c r="G15582" s="35"/>
    </row>
    <row r="15583" spans="3:7" x14ac:dyDescent="0.3">
      <c r="C15583" s="1"/>
      <c r="G15583" s="35"/>
    </row>
    <row r="15584" spans="3:7" x14ac:dyDescent="0.3">
      <c r="C15584" s="1"/>
      <c r="G15584" s="35"/>
    </row>
    <row r="15585" spans="3:7" x14ac:dyDescent="0.3">
      <c r="C15585" s="1"/>
      <c r="G15585" s="35"/>
    </row>
    <row r="15586" spans="3:7" x14ac:dyDescent="0.3">
      <c r="C15586" s="1"/>
      <c r="G15586" s="35"/>
    </row>
    <row r="15587" spans="3:7" x14ac:dyDescent="0.3">
      <c r="C15587" s="1"/>
      <c r="G15587" s="35"/>
    </row>
    <row r="15588" spans="3:7" x14ac:dyDescent="0.3">
      <c r="C15588" s="1"/>
      <c r="G15588" s="35"/>
    </row>
    <row r="15589" spans="3:7" x14ac:dyDescent="0.3">
      <c r="C15589" s="1"/>
      <c r="G15589" s="35"/>
    </row>
    <row r="15590" spans="3:7" x14ac:dyDescent="0.3">
      <c r="C15590" s="1"/>
      <c r="G15590" s="35"/>
    </row>
    <row r="15591" spans="3:7" x14ac:dyDescent="0.3">
      <c r="C15591" s="1"/>
      <c r="G15591" s="35"/>
    </row>
    <row r="15592" spans="3:7" x14ac:dyDescent="0.3">
      <c r="C15592" s="1"/>
      <c r="G15592" s="35"/>
    </row>
    <row r="15593" spans="3:7" x14ac:dyDescent="0.3">
      <c r="C15593" s="1"/>
      <c r="G15593" s="35"/>
    </row>
    <row r="15594" spans="3:7" x14ac:dyDescent="0.3">
      <c r="C15594" s="1"/>
      <c r="G15594" s="35"/>
    </row>
    <row r="15595" spans="3:7" x14ac:dyDescent="0.3">
      <c r="C15595" s="1"/>
      <c r="G15595" s="35"/>
    </row>
    <row r="15596" spans="3:7" x14ac:dyDescent="0.3">
      <c r="C15596" s="1"/>
      <c r="G15596" s="35"/>
    </row>
    <row r="15597" spans="3:7" x14ac:dyDescent="0.3">
      <c r="C15597" s="1"/>
      <c r="G15597" s="35"/>
    </row>
    <row r="15598" spans="3:7" x14ac:dyDescent="0.3">
      <c r="C15598" s="1"/>
      <c r="G15598" s="35"/>
    </row>
    <row r="15599" spans="3:7" x14ac:dyDescent="0.3">
      <c r="C15599" s="1"/>
      <c r="G15599" s="35"/>
    </row>
    <row r="15600" spans="3:7" x14ac:dyDescent="0.3">
      <c r="C15600" s="1"/>
      <c r="G15600" s="35"/>
    </row>
    <row r="15601" spans="3:7" x14ac:dyDescent="0.3">
      <c r="C15601" s="1"/>
      <c r="G15601" s="35"/>
    </row>
    <row r="15602" spans="3:7" x14ac:dyDescent="0.3">
      <c r="C15602" s="1"/>
      <c r="G15602" s="35"/>
    </row>
    <row r="15603" spans="3:7" x14ac:dyDescent="0.3">
      <c r="C15603" s="1"/>
      <c r="G15603" s="35"/>
    </row>
    <row r="15604" spans="3:7" x14ac:dyDescent="0.3">
      <c r="C15604" s="1"/>
      <c r="G15604" s="35"/>
    </row>
    <row r="15605" spans="3:7" x14ac:dyDescent="0.3">
      <c r="C15605" s="1"/>
      <c r="G15605" s="35"/>
    </row>
    <row r="15606" spans="3:7" x14ac:dyDescent="0.3">
      <c r="C15606" s="1"/>
      <c r="G15606" s="35"/>
    </row>
    <row r="15607" spans="3:7" x14ac:dyDescent="0.3">
      <c r="C15607" s="1"/>
      <c r="G15607" s="35"/>
    </row>
    <row r="15608" spans="3:7" x14ac:dyDescent="0.3">
      <c r="C15608" s="1"/>
      <c r="G15608" s="35"/>
    </row>
    <row r="15609" spans="3:7" x14ac:dyDescent="0.3">
      <c r="C15609" s="1"/>
      <c r="G15609" s="35"/>
    </row>
    <row r="15610" spans="3:7" x14ac:dyDescent="0.3">
      <c r="C15610" s="1"/>
      <c r="G15610" s="35"/>
    </row>
    <row r="15611" spans="3:7" x14ac:dyDescent="0.3">
      <c r="C15611" s="1"/>
      <c r="G15611" s="35"/>
    </row>
    <row r="15612" spans="3:7" x14ac:dyDescent="0.3">
      <c r="C15612" s="1"/>
      <c r="G15612" s="35"/>
    </row>
    <row r="15613" spans="3:7" x14ac:dyDescent="0.3">
      <c r="C15613" s="1"/>
      <c r="G15613" s="35"/>
    </row>
    <row r="15614" spans="3:7" x14ac:dyDescent="0.3">
      <c r="C15614" s="1"/>
      <c r="G15614" s="35"/>
    </row>
    <row r="15615" spans="3:7" x14ac:dyDescent="0.3">
      <c r="C15615" s="1"/>
      <c r="G15615" s="35"/>
    </row>
    <row r="15616" spans="3:7" x14ac:dyDescent="0.3">
      <c r="C15616" s="1"/>
      <c r="G15616" s="35"/>
    </row>
    <row r="15617" spans="3:7" x14ac:dyDescent="0.3">
      <c r="C15617" s="1"/>
      <c r="G15617" s="35"/>
    </row>
    <row r="15618" spans="3:7" x14ac:dyDescent="0.3">
      <c r="C15618" s="1"/>
      <c r="G15618" s="35"/>
    </row>
    <row r="15619" spans="3:7" x14ac:dyDescent="0.3">
      <c r="C15619" s="1"/>
      <c r="G15619" s="35"/>
    </row>
    <row r="15620" spans="3:7" x14ac:dyDescent="0.3">
      <c r="C15620" s="1"/>
      <c r="G15620" s="35"/>
    </row>
    <row r="15621" spans="3:7" x14ac:dyDescent="0.3">
      <c r="C15621" s="1"/>
      <c r="G15621" s="35"/>
    </row>
    <row r="15622" spans="3:7" x14ac:dyDescent="0.3">
      <c r="C15622" s="1"/>
      <c r="G15622" s="35"/>
    </row>
    <row r="15623" spans="3:7" x14ac:dyDescent="0.3">
      <c r="C15623" s="1"/>
      <c r="G15623" s="35"/>
    </row>
    <row r="15624" spans="3:7" x14ac:dyDescent="0.3">
      <c r="C15624" s="1"/>
      <c r="G15624" s="35"/>
    </row>
    <row r="15625" spans="3:7" x14ac:dyDescent="0.3">
      <c r="C15625" s="1"/>
      <c r="G15625" s="35"/>
    </row>
    <row r="15626" spans="3:7" x14ac:dyDescent="0.3">
      <c r="C15626" s="1"/>
      <c r="G15626" s="35"/>
    </row>
    <row r="15627" spans="3:7" x14ac:dyDescent="0.3">
      <c r="C15627" s="1"/>
      <c r="G15627" s="35"/>
    </row>
    <row r="15628" spans="3:7" x14ac:dyDescent="0.3">
      <c r="C15628" s="1"/>
      <c r="G15628" s="35"/>
    </row>
    <row r="15629" spans="3:7" x14ac:dyDescent="0.3">
      <c r="C15629" s="1"/>
      <c r="G15629" s="35"/>
    </row>
    <row r="15630" spans="3:7" x14ac:dyDescent="0.3">
      <c r="C15630" s="1"/>
      <c r="G15630" s="35"/>
    </row>
    <row r="15631" spans="3:7" x14ac:dyDescent="0.3">
      <c r="C15631" s="1"/>
      <c r="G15631" s="35"/>
    </row>
    <row r="15632" spans="3:7" x14ac:dyDescent="0.3">
      <c r="C15632" s="1"/>
      <c r="G15632" s="35"/>
    </row>
    <row r="15633" spans="3:7" x14ac:dyDescent="0.3">
      <c r="C15633" s="1"/>
      <c r="G15633" s="35"/>
    </row>
    <row r="15634" spans="3:7" x14ac:dyDescent="0.3">
      <c r="C15634" s="1"/>
      <c r="G15634" s="35"/>
    </row>
    <row r="15635" spans="3:7" x14ac:dyDescent="0.3">
      <c r="C15635" s="1"/>
      <c r="G15635" s="35"/>
    </row>
    <row r="15636" spans="3:7" x14ac:dyDescent="0.3">
      <c r="C15636" s="1"/>
      <c r="G15636" s="35"/>
    </row>
    <row r="15637" spans="3:7" x14ac:dyDescent="0.3">
      <c r="C15637" s="1"/>
      <c r="G15637" s="35"/>
    </row>
    <row r="15638" spans="3:7" x14ac:dyDescent="0.3">
      <c r="C15638" s="1"/>
      <c r="G15638" s="35"/>
    </row>
    <row r="15639" spans="3:7" x14ac:dyDescent="0.3">
      <c r="C15639" s="1"/>
      <c r="G15639" s="35"/>
    </row>
    <row r="15640" spans="3:7" x14ac:dyDescent="0.3">
      <c r="C15640" s="1"/>
      <c r="G15640" s="35"/>
    </row>
    <row r="15641" spans="3:7" x14ac:dyDescent="0.3">
      <c r="C15641" s="1"/>
      <c r="G15641" s="35"/>
    </row>
    <row r="15642" spans="3:7" x14ac:dyDescent="0.3">
      <c r="C15642" s="1"/>
      <c r="G15642" s="35"/>
    </row>
    <row r="15643" spans="3:7" x14ac:dyDescent="0.3">
      <c r="C15643" s="1"/>
      <c r="G15643" s="35"/>
    </row>
    <row r="15644" spans="3:7" x14ac:dyDescent="0.3">
      <c r="C15644" s="1"/>
      <c r="G15644" s="35"/>
    </row>
    <row r="15645" spans="3:7" x14ac:dyDescent="0.3">
      <c r="C15645" s="1"/>
      <c r="G15645" s="35"/>
    </row>
    <row r="15646" spans="3:7" x14ac:dyDescent="0.3">
      <c r="C15646" s="1"/>
      <c r="G15646" s="35"/>
    </row>
    <row r="15647" spans="3:7" x14ac:dyDescent="0.3">
      <c r="C15647" s="1"/>
      <c r="G15647" s="35"/>
    </row>
    <row r="15648" spans="3:7" x14ac:dyDescent="0.3">
      <c r="C15648" s="1"/>
      <c r="G15648" s="35"/>
    </row>
    <row r="15649" spans="3:7" x14ac:dyDescent="0.3">
      <c r="C15649" s="1"/>
      <c r="G15649" s="35"/>
    </row>
    <row r="15650" spans="3:7" x14ac:dyDescent="0.3">
      <c r="C15650" s="1"/>
      <c r="G15650" s="35"/>
    </row>
    <row r="15651" spans="3:7" x14ac:dyDescent="0.3">
      <c r="C15651" s="1"/>
      <c r="G15651" s="35"/>
    </row>
    <row r="15652" spans="3:7" x14ac:dyDescent="0.3">
      <c r="C15652" s="1"/>
      <c r="G15652" s="35"/>
    </row>
    <row r="15653" spans="3:7" x14ac:dyDescent="0.3">
      <c r="C15653" s="1"/>
      <c r="G15653" s="35"/>
    </row>
    <row r="15654" spans="3:7" x14ac:dyDescent="0.3">
      <c r="C15654" s="1"/>
      <c r="G15654" s="35"/>
    </row>
    <row r="15655" spans="3:7" x14ac:dyDescent="0.3">
      <c r="C15655" s="1"/>
      <c r="G15655" s="35"/>
    </row>
    <row r="15656" spans="3:7" x14ac:dyDescent="0.3">
      <c r="C15656" s="1"/>
      <c r="G15656" s="35"/>
    </row>
    <row r="15657" spans="3:7" x14ac:dyDescent="0.3">
      <c r="C15657" s="1"/>
      <c r="G15657" s="35"/>
    </row>
    <row r="15658" spans="3:7" x14ac:dyDescent="0.3">
      <c r="C15658" s="1"/>
      <c r="G15658" s="35"/>
    </row>
    <row r="15659" spans="3:7" x14ac:dyDescent="0.3">
      <c r="C15659" s="1"/>
      <c r="G15659" s="35"/>
    </row>
    <row r="15660" spans="3:7" x14ac:dyDescent="0.3">
      <c r="C15660" s="1"/>
      <c r="G15660" s="35"/>
    </row>
    <row r="15661" spans="3:7" x14ac:dyDescent="0.3">
      <c r="C15661" s="1"/>
      <c r="G15661" s="35"/>
    </row>
    <row r="15662" spans="3:7" x14ac:dyDescent="0.3">
      <c r="C15662" s="1"/>
      <c r="G15662" s="35"/>
    </row>
    <row r="15663" spans="3:7" x14ac:dyDescent="0.3">
      <c r="C15663" s="1"/>
      <c r="G15663" s="35"/>
    </row>
    <row r="15664" spans="3:7" x14ac:dyDescent="0.3">
      <c r="C15664" s="1"/>
      <c r="G15664" s="35"/>
    </row>
    <row r="15665" spans="3:7" x14ac:dyDescent="0.3">
      <c r="C15665" s="1"/>
      <c r="G15665" s="35"/>
    </row>
    <row r="15666" spans="3:7" x14ac:dyDescent="0.3">
      <c r="C15666" s="1"/>
      <c r="G15666" s="35"/>
    </row>
    <row r="15667" spans="3:7" x14ac:dyDescent="0.3">
      <c r="C15667" s="1"/>
      <c r="G15667" s="35"/>
    </row>
    <row r="15668" spans="3:7" x14ac:dyDescent="0.3">
      <c r="C15668" s="1"/>
      <c r="G15668" s="35"/>
    </row>
    <row r="15669" spans="3:7" x14ac:dyDescent="0.3">
      <c r="C15669" s="1"/>
      <c r="G15669" s="35"/>
    </row>
    <row r="15670" spans="3:7" x14ac:dyDescent="0.3">
      <c r="C15670" s="1"/>
      <c r="G15670" s="35"/>
    </row>
    <row r="15671" spans="3:7" x14ac:dyDescent="0.3">
      <c r="C15671" s="1"/>
      <c r="G15671" s="35"/>
    </row>
    <row r="15672" spans="3:7" x14ac:dyDescent="0.3">
      <c r="C15672" s="1"/>
      <c r="G15672" s="35"/>
    </row>
    <row r="15673" spans="3:7" x14ac:dyDescent="0.3">
      <c r="C15673" s="1"/>
      <c r="G15673" s="35"/>
    </row>
    <row r="15674" spans="3:7" x14ac:dyDescent="0.3">
      <c r="C15674" s="1"/>
      <c r="G15674" s="35"/>
    </row>
    <row r="15675" spans="3:7" x14ac:dyDescent="0.3">
      <c r="C15675" s="1"/>
      <c r="G15675" s="35"/>
    </row>
    <row r="15676" spans="3:7" x14ac:dyDescent="0.3">
      <c r="C15676" s="1"/>
      <c r="G15676" s="35"/>
    </row>
    <row r="15677" spans="3:7" x14ac:dyDescent="0.3">
      <c r="C15677" s="1"/>
      <c r="G15677" s="35"/>
    </row>
    <row r="15678" spans="3:7" x14ac:dyDescent="0.3">
      <c r="C15678" s="1"/>
      <c r="G15678" s="35"/>
    </row>
    <row r="15679" spans="3:7" x14ac:dyDescent="0.3">
      <c r="C15679" s="1"/>
      <c r="G15679" s="35"/>
    </row>
    <row r="15680" spans="3:7" x14ac:dyDescent="0.3">
      <c r="C15680" s="1"/>
      <c r="G15680" s="35"/>
    </row>
    <row r="15681" spans="3:7" x14ac:dyDescent="0.3">
      <c r="C15681" s="1"/>
      <c r="G15681" s="35"/>
    </row>
    <row r="15682" spans="3:7" x14ac:dyDescent="0.3">
      <c r="C15682" s="1"/>
      <c r="G15682" s="35"/>
    </row>
    <row r="15683" spans="3:7" x14ac:dyDescent="0.3">
      <c r="C15683" s="1"/>
      <c r="G15683" s="35"/>
    </row>
    <row r="15684" spans="3:7" x14ac:dyDescent="0.3">
      <c r="C15684" s="1"/>
      <c r="G15684" s="35"/>
    </row>
    <row r="15685" spans="3:7" x14ac:dyDescent="0.3">
      <c r="C15685" s="1"/>
      <c r="G15685" s="35"/>
    </row>
    <row r="15686" spans="3:7" x14ac:dyDescent="0.3">
      <c r="C15686" s="1"/>
      <c r="G15686" s="35"/>
    </row>
    <row r="15687" spans="3:7" x14ac:dyDescent="0.3">
      <c r="C15687" s="1"/>
      <c r="G15687" s="35"/>
    </row>
    <row r="15688" spans="3:7" x14ac:dyDescent="0.3">
      <c r="C15688" s="1"/>
      <c r="G15688" s="35"/>
    </row>
    <row r="15689" spans="3:7" x14ac:dyDescent="0.3">
      <c r="C15689" s="1"/>
      <c r="G15689" s="35"/>
    </row>
    <row r="15690" spans="3:7" x14ac:dyDescent="0.3">
      <c r="C15690" s="1"/>
      <c r="G15690" s="35"/>
    </row>
    <row r="15691" spans="3:7" x14ac:dyDescent="0.3">
      <c r="C15691" s="1"/>
      <c r="G15691" s="35"/>
    </row>
    <row r="15692" spans="3:7" x14ac:dyDescent="0.3">
      <c r="C15692" s="1"/>
      <c r="G15692" s="35"/>
    </row>
    <row r="15693" spans="3:7" x14ac:dyDescent="0.3">
      <c r="C15693" s="1"/>
      <c r="G15693" s="35"/>
    </row>
    <row r="15694" spans="3:7" x14ac:dyDescent="0.3">
      <c r="C15694" s="1"/>
      <c r="G15694" s="35"/>
    </row>
    <row r="15695" spans="3:7" x14ac:dyDescent="0.3">
      <c r="C15695" s="1"/>
      <c r="G15695" s="35"/>
    </row>
    <row r="15696" spans="3:7" x14ac:dyDescent="0.3">
      <c r="C15696" s="1"/>
      <c r="G15696" s="35"/>
    </row>
    <row r="15697" spans="3:7" x14ac:dyDescent="0.3">
      <c r="C15697" s="1"/>
      <c r="G15697" s="35"/>
    </row>
    <row r="15698" spans="3:7" x14ac:dyDescent="0.3">
      <c r="C15698" s="1"/>
      <c r="G15698" s="35"/>
    </row>
    <row r="15699" spans="3:7" x14ac:dyDescent="0.3">
      <c r="C15699" s="1"/>
      <c r="G15699" s="35"/>
    </row>
    <row r="15700" spans="3:7" x14ac:dyDescent="0.3">
      <c r="C15700" s="1"/>
      <c r="G15700" s="35"/>
    </row>
    <row r="15701" spans="3:7" x14ac:dyDescent="0.3">
      <c r="C15701" s="1"/>
      <c r="G15701" s="35"/>
    </row>
    <row r="15702" spans="3:7" x14ac:dyDescent="0.3">
      <c r="C15702" s="1"/>
      <c r="G15702" s="35"/>
    </row>
    <row r="15703" spans="3:7" x14ac:dyDescent="0.3">
      <c r="C15703" s="1"/>
      <c r="G15703" s="35"/>
    </row>
    <row r="15704" spans="3:7" x14ac:dyDescent="0.3">
      <c r="C15704" s="1"/>
      <c r="G15704" s="35"/>
    </row>
    <row r="15705" spans="3:7" x14ac:dyDescent="0.3">
      <c r="C15705" s="1"/>
      <c r="G15705" s="35"/>
    </row>
    <row r="15706" spans="3:7" x14ac:dyDescent="0.3">
      <c r="C15706" s="1"/>
      <c r="G15706" s="35"/>
    </row>
    <row r="15707" spans="3:7" x14ac:dyDescent="0.3">
      <c r="C15707" s="1"/>
      <c r="G15707" s="35"/>
    </row>
    <row r="15708" spans="3:7" x14ac:dyDescent="0.3">
      <c r="C15708" s="1"/>
      <c r="G15708" s="35"/>
    </row>
    <row r="15709" spans="3:7" x14ac:dyDescent="0.3">
      <c r="C15709" s="1"/>
      <c r="G15709" s="35"/>
    </row>
    <row r="15710" spans="3:7" x14ac:dyDescent="0.3">
      <c r="C15710" s="1"/>
      <c r="G15710" s="35"/>
    </row>
    <row r="15711" spans="3:7" x14ac:dyDescent="0.3">
      <c r="C15711" s="1"/>
      <c r="G15711" s="35"/>
    </row>
    <row r="15712" spans="3:7" x14ac:dyDescent="0.3">
      <c r="C15712" s="1"/>
      <c r="G15712" s="35"/>
    </row>
    <row r="15713" spans="3:7" x14ac:dyDescent="0.3">
      <c r="C15713" s="1"/>
      <c r="G15713" s="35"/>
    </row>
    <row r="15714" spans="3:7" x14ac:dyDescent="0.3">
      <c r="C15714" s="1"/>
      <c r="G15714" s="35"/>
    </row>
    <row r="15715" spans="3:7" x14ac:dyDescent="0.3">
      <c r="C15715" s="1"/>
      <c r="G15715" s="35"/>
    </row>
    <row r="15716" spans="3:7" x14ac:dyDescent="0.3">
      <c r="C15716" s="1"/>
      <c r="G15716" s="35"/>
    </row>
    <row r="15717" spans="3:7" x14ac:dyDescent="0.3">
      <c r="C15717" s="1"/>
      <c r="G15717" s="35"/>
    </row>
    <row r="15718" spans="3:7" x14ac:dyDescent="0.3">
      <c r="C15718" s="1"/>
      <c r="G15718" s="35"/>
    </row>
    <row r="15719" spans="3:7" x14ac:dyDescent="0.3">
      <c r="C15719" s="1"/>
      <c r="G15719" s="35"/>
    </row>
    <row r="15720" spans="3:7" x14ac:dyDescent="0.3">
      <c r="C15720" s="1"/>
      <c r="G15720" s="35"/>
    </row>
    <row r="15721" spans="3:7" x14ac:dyDescent="0.3">
      <c r="C15721" s="1"/>
      <c r="G15721" s="35"/>
    </row>
    <row r="15722" spans="3:7" x14ac:dyDescent="0.3">
      <c r="C15722" s="1"/>
      <c r="G15722" s="35"/>
    </row>
    <row r="15723" spans="3:7" x14ac:dyDescent="0.3">
      <c r="C15723" s="1"/>
      <c r="G15723" s="35"/>
    </row>
    <row r="15724" spans="3:7" x14ac:dyDescent="0.3">
      <c r="C15724" s="1"/>
      <c r="G15724" s="35"/>
    </row>
    <row r="15725" spans="3:7" x14ac:dyDescent="0.3">
      <c r="C15725" s="1"/>
      <c r="G15725" s="35"/>
    </row>
    <row r="15726" spans="3:7" x14ac:dyDescent="0.3">
      <c r="C15726" s="1"/>
      <c r="G15726" s="35"/>
    </row>
    <row r="15727" spans="3:7" x14ac:dyDescent="0.3">
      <c r="C15727" s="1"/>
      <c r="G15727" s="35"/>
    </row>
    <row r="15728" spans="3:7" x14ac:dyDescent="0.3">
      <c r="C15728" s="1"/>
      <c r="G15728" s="35"/>
    </row>
    <row r="15729" spans="3:7" x14ac:dyDescent="0.3">
      <c r="C15729" s="1"/>
      <c r="G15729" s="35"/>
    </row>
    <row r="15730" spans="3:7" x14ac:dyDescent="0.3">
      <c r="C15730" s="1"/>
      <c r="G15730" s="35"/>
    </row>
    <row r="15731" spans="3:7" x14ac:dyDescent="0.3">
      <c r="C15731" s="1"/>
      <c r="G15731" s="35"/>
    </row>
    <row r="15732" spans="3:7" x14ac:dyDescent="0.3">
      <c r="C15732" s="1"/>
      <c r="G15732" s="35"/>
    </row>
    <row r="15733" spans="3:7" x14ac:dyDescent="0.3">
      <c r="C15733" s="1"/>
      <c r="G15733" s="35"/>
    </row>
    <row r="15734" spans="3:7" x14ac:dyDescent="0.3">
      <c r="C15734" s="1"/>
      <c r="G15734" s="35"/>
    </row>
    <row r="15735" spans="3:7" x14ac:dyDescent="0.3">
      <c r="C15735" s="1"/>
      <c r="G15735" s="35"/>
    </row>
    <row r="15736" spans="3:7" x14ac:dyDescent="0.3">
      <c r="C15736" s="1"/>
      <c r="G15736" s="35"/>
    </row>
    <row r="15737" spans="3:7" x14ac:dyDescent="0.3">
      <c r="C15737" s="1"/>
      <c r="G15737" s="35"/>
    </row>
    <row r="15738" spans="3:7" x14ac:dyDescent="0.3">
      <c r="C15738" s="1"/>
      <c r="G15738" s="35"/>
    </row>
    <row r="15739" spans="3:7" x14ac:dyDescent="0.3">
      <c r="C15739" s="1"/>
      <c r="G15739" s="35"/>
    </row>
    <row r="15740" spans="3:7" x14ac:dyDescent="0.3">
      <c r="C15740" s="1"/>
      <c r="G15740" s="35"/>
    </row>
    <row r="15741" spans="3:7" x14ac:dyDescent="0.3">
      <c r="C15741" s="1"/>
      <c r="G15741" s="35"/>
    </row>
    <row r="15742" spans="3:7" x14ac:dyDescent="0.3">
      <c r="C15742" s="1"/>
      <c r="G15742" s="35"/>
    </row>
    <row r="15743" spans="3:7" x14ac:dyDescent="0.3">
      <c r="C15743" s="1"/>
      <c r="G15743" s="35"/>
    </row>
    <row r="15744" spans="3:7" x14ac:dyDescent="0.3">
      <c r="C15744" s="1"/>
      <c r="G15744" s="35"/>
    </row>
    <row r="15745" spans="3:7" x14ac:dyDescent="0.3">
      <c r="C15745" s="1"/>
      <c r="G15745" s="35"/>
    </row>
    <row r="15746" spans="3:7" x14ac:dyDescent="0.3">
      <c r="C15746" s="1"/>
      <c r="G15746" s="35"/>
    </row>
    <row r="15747" spans="3:7" x14ac:dyDescent="0.3">
      <c r="C15747" s="1"/>
      <c r="G15747" s="35"/>
    </row>
    <row r="15748" spans="3:7" x14ac:dyDescent="0.3">
      <c r="C15748" s="1"/>
      <c r="G15748" s="35"/>
    </row>
    <row r="15749" spans="3:7" x14ac:dyDescent="0.3">
      <c r="C15749" s="1"/>
      <c r="G15749" s="35"/>
    </row>
    <row r="15750" spans="3:7" x14ac:dyDescent="0.3">
      <c r="C15750" s="1"/>
      <c r="G15750" s="35"/>
    </row>
    <row r="15751" spans="3:7" x14ac:dyDescent="0.3">
      <c r="C15751" s="1"/>
      <c r="G15751" s="35"/>
    </row>
    <row r="15752" spans="3:7" x14ac:dyDescent="0.3">
      <c r="C15752" s="1"/>
      <c r="G15752" s="35"/>
    </row>
    <row r="15753" spans="3:7" x14ac:dyDescent="0.3">
      <c r="C15753" s="1"/>
      <c r="G15753" s="35"/>
    </row>
    <row r="15754" spans="3:7" x14ac:dyDescent="0.3">
      <c r="C15754" s="1"/>
      <c r="G15754" s="35"/>
    </row>
    <row r="15755" spans="3:7" x14ac:dyDescent="0.3">
      <c r="C15755" s="1"/>
      <c r="G15755" s="35"/>
    </row>
    <row r="15756" spans="3:7" x14ac:dyDescent="0.3">
      <c r="C15756" s="1"/>
      <c r="G15756" s="35"/>
    </row>
    <row r="15757" spans="3:7" x14ac:dyDescent="0.3">
      <c r="C15757" s="1"/>
      <c r="G15757" s="35"/>
    </row>
    <row r="15758" spans="3:7" x14ac:dyDescent="0.3">
      <c r="C15758" s="1"/>
      <c r="G15758" s="35"/>
    </row>
    <row r="15759" spans="3:7" x14ac:dyDescent="0.3">
      <c r="C15759" s="1"/>
      <c r="G15759" s="35"/>
    </row>
    <row r="15760" spans="3:7" x14ac:dyDescent="0.3">
      <c r="C15760" s="1"/>
      <c r="G15760" s="35"/>
    </row>
    <row r="15761" spans="3:7" x14ac:dyDescent="0.3">
      <c r="C15761" s="1"/>
      <c r="G15761" s="35"/>
    </row>
    <row r="15762" spans="3:7" x14ac:dyDescent="0.3">
      <c r="C15762" s="1"/>
      <c r="G15762" s="35"/>
    </row>
    <row r="15763" spans="3:7" x14ac:dyDescent="0.3">
      <c r="C15763" s="1"/>
      <c r="G15763" s="35"/>
    </row>
    <row r="15764" spans="3:7" x14ac:dyDescent="0.3">
      <c r="C15764" s="1"/>
      <c r="G15764" s="35"/>
    </row>
    <row r="15765" spans="3:7" x14ac:dyDescent="0.3">
      <c r="C15765" s="1"/>
      <c r="G15765" s="35"/>
    </row>
    <row r="15766" spans="3:7" x14ac:dyDescent="0.3">
      <c r="C15766" s="1"/>
      <c r="G15766" s="35"/>
    </row>
    <row r="15767" spans="3:7" x14ac:dyDescent="0.3">
      <c r="C15767" s="1"/>
      <c r="G15767" s="35"/>
    </row>
    <row r="15768" spans="3:7" x14ac:dyDescent="0.3">
      <c r="C15768" s="1"/>
      <c r="G15768" s="35"/>
    </row>
    <row r="15769" spans="3:7" x14ac:dyDescent="0.3">
      <c r="C15769" s="1"/>
      <c r="G15769" s="35"/>
    </row>
    <row r="15770" spans="3:7" x14ac:dyDescent="0.3">
      <c r="C15770" s="1"/>
      <c r="G15770" s="35"/>
    </row>
    <row r="15771" spans="3:7" x14ac:dyDescent="0.3">
      <c r="C15771" s="1"/>
      <c r="G15771" s="35"/>
    </row>
    <row r="15772" spans="3:7" x14ac:dyDescent="0.3">
      <c r="C15772" s="1"/>
      <c r="G15772" s="35"/>
    </row>
    <row r="15773" spans="3:7" x14ac:dyDescent="0.3">
      <c r="C15773" s="1"/>
      <c r="G15773" s="35"/>
    </row>
    <row r="15774" spans="3:7" x14ac:dyDescent="0.3">
      <c r="C15774" s="1"/>
      <c r="G15774" s="35"/>
    </row>
    <row r="15775" spans="3:7" x14ac:dyDescent="0.3">
      <c r="C15775" s="1"/>
      <c r="G15775" s="35"/>
    </row>
    <row r="15776" spans="3:7" x14ac:dyDescent="0.3">
      <c r="C15776" s="1"/>
      <c r="G15776" s="35"/>
    </row>
    <row r="15777" spans="3:7" x14ac:dyDescent="0.3">
      <c r="C15777" s="1"/>
      <c r="G15777" s="35"/>
    </row>
    <row r="15778" spans="3:7" x14ac:dyDescent="0.3">
      <c r="C15778" s="1"/>
      <c r="G15778" s="35"/>
    </row>
    <row r="15779" spans="3:7" x14ac:dyDescent="0.3">
      <c r="C15779" s="1"/>
      <c r="G15779" s="35"/>
    </row>
    <row r="15780" spans="3:7" x14ac:dyDescent="0.3">
      <c r="C15780" s="1"/>
      <c r="G15780" s="35"/>
    </row>
    <row r="15781" spans="3:7" x14ac:dyDescent="0.3">
      <c r="C15781" s="1"/>
      <c r="G15781" s="35"/>
    </row>
    <row r="15782" spans="3:7" x14ac:dyDescent="0.3">
      <c r="C15782" s="1"/>
      <c r="G15782" s="35"/>
    </row>
    <row r="15783" spans="3:7" x14ac:dyDescent="0.3">
      <c r="C15783" s="1"/>
      <c r="G15783" s="35"/>
    </row>
    <row r="15784" spans="3:7" x14ac:dyDescent="0.3">
      <c r="C15784" s="1"/>
      <c r="G15784" s="35"/>
    </row>
    <row r="15785" spans="3:7" x14ac:dyDescent="0.3">
      <c r="C15785" s="1"/>
      <c r="G15785" s="35"/>
    </row>
    <row r="15786" spans="3:7" x14ac:dyDescent="0.3">
      <c r="C15786" s="1"/>
      <c r="G15786" s="35"/>
    </row>
    <row r="15787" spans="3:7" x14ac:dyDescent="0.3">
      <c r="C15787" s="1"/>
      <c r="G15787" s="35"/>
    </row>
    <row r="15788" spans="3:7" x14ac:dyDescent="0.3">
      <c r="C15788" s="1"/>
      <c r="G15788" s="35"/>
    </row>
    <row r="15789" spans="3:7" x14ac:dyDescent="0.3">
      <c r="C15789" s="1"/>
      <c r="G15789" s="35"/>
    </row>
    <row r="15790" spans="3:7" x14ac:dyDescent="0.3">
      <c r="C15790" s="1"/>
      <c r="G15790" s="35"/>
    </row>
    <row r="15791" spans="3:7" x14ac:dyDescent="0.3">
      <c r="C15791" s="1"/>
      <c r="G15791" s="35"/>
    </row>
    <row r="15792" spans="3:7" x14ac:dyDescent="0.3">
      <c r="C15792" s="1"/>
      <c r="G15792" s="35"/>
    </row>
    <row r="15793" spans="3:7" x14ac:dyDescent="0.3">
      <c r="C15793" s="1"/>
      <c r="G15793" s="35"/>
    </row>
    <row r="15794" spans="3:7" x14ac:dyDescent="0.3">
      <c r="C15794" s="1"/>
      <c r="G15794" s="35"/>
    </row>
    <row r="15795" spans="3:7" x14ac:dyDescent="0.3">
      <c r="C15795" s="1"/>
      <c r="G15795" s="35"/>
    </row>
    <row r="15796" spans="3:7" x14ac:dyDescent="0.3">
      <c r="C15796" s="1"/>
      <c r="G15796" s="35"/>
    </row>
    <row r="15797" spans="3:7" x14ac:dyDescent="0.3">
      <c r="C15797" s="1"/>
      <c r="G15797" s="35"/>
    </row>
    <row r="15798" spans="3:7" x14ac:dyDescent="0.3">
      <c r="C15798" s="1"/>
      <c r="G15798" s="35"/>
    </row>
    <row r="15799" spans="3:7" x14ac:dyDescent="0.3">
      <c r="C15799" s="1"/>
      <c r="G15799" s="35"/>
    </row>
    <row r="15800" spans="3:7" x14ac:dyDescent="0.3">
      <c r="C15800" s="1"/>
      <c r="G15800" s="35"/>
    </row>
    <row r="15801" spans="3:7" x14ac:dyDescent="0.3">
      <c r="C15801" s="1"/>
      <c r="G15801" s="35"/>
    </row>
    <row r="15802" spans="3:7" x14ac:dyDescent="0.3">
      <c r="C15802" s="1"/>
      <c r="G15802" s="35"/>
    </row>
    <row r="15803" spans="3:7" x14ac:dyDescent="0.3">
      <c r="C15803" s="1"/>
      <c r="G15803" s="35"/>
    </row>
    <row r="15804" spans="3:7" x14ac:dyDescent="0.3">
      <c r="C15804" s="1"/>
      <c r="G15804" s="35"/>
    </row>
    <row r="15805" spans="3:7" x14ac:dyDescent="0.3">
      <c r="C15805" s="1"/>
      <c r="G15805" s="35"/>
    </row>
    <row r="15806" spans="3:7" x14ac:dyDescent="0.3">
      <c r="C15806" s="1"/>
      <c r="G15806" s="35"/>
    </row>
    <row r="15807" spans="3:7" x14ac:dyDescent="0.3">
      <c r="C15807" s="1"/>
      <c r="G15807" s="35"/>
    </row>
    <row r="15808" spans="3:7" x14ac:dyDescent="0.3">
      <c r="C15808" s="1"/>
      <c r="G15808" s="35"/>
    </row>
    <row r="15809" spans="3:7" x14ac:dyDescent="0.3">
      <c r="C15809" s="1"/>
      <c r="G15809" s="35"/>
    </row>
    <row r="15810" spans="3:7" x14ac:dyDescent="0.3">
      <c r="C15810" s="1"/>
      <c r="G15810" s="35"/>
    </row>
    <row r="15811" spans="3:7" x14ac:dyDescent="0.3">
      <c r="C15811" s="1"/>
      <c r="G15811" s="35"/>
    </row>
    <row r="15812" spans="3:7" x14ac:dyDescent="0.3">
      <c r="C15812" s="1"/>
      <c r="G15812" s="35"/>
    </row>
    <row r="15813" spans="3:7" x14ac:dyDescent="0.3">
      <c r="C15813" s="1"/>
      <c r="G15813" s="35"/>
    </row>
    <row r="15814" spans="3:7" x14ac:dyDescent="0.3">
      <c r="C15814" s="1"/>
      <c r="G15814" s="35"/>
    </row>
    <row r="15815" spans="3:7" x14ac:dyDescent="0.3">
      <c r="C15815" s="1"/>
      <c r="G15815" s="35"/>
    </row>
    <row r="15816" spans="3:7" x14ac:dyDescent="0.3">
      <c r="C15816" s="1"/>
      <c r="G15816" s="35"/>
    </row>
    <row r="15817" spans="3:7" x14ac:dyDescent="0.3">
      <c r="C15817" s="1"/>
      <c r="G15817" s="35"/>
    </row>
    <row r="15818" spans="3:7" x14ac:dyDescent="0.3">
      <c r="C15818" s="1"/>
      <c r="G15818" s="35"/>
    </row>
    <row r="15819" spans="3:7" x14ac:dyDescent="0.3">
      <c r="C15819" s="1"/>
      <c r="G15819" s="35"/>
    </row>
    <row r="15820" spans="3:7" x14ac:dyDescent="0.3">
      <c r="C15820" s="1"/>
      <c r="G15820" s="35"/>
    </row>
    <row r="15821" spans="3:7" x14ac:dyDescent="0.3">
      <c r="C15821" s="1"/>
      <c r="G15821" s="35"/>
    </row>
    <row r="15822" spans="3:7" x14ac:dyDescent="0.3">
      <c r="C15822" s="1"/>
      <c r="G15822" s="35"/>
    </row>
    <row r="15823" spans="3:7" x14ac:dyDescent="0.3">
      <c r="C15823" s="1"/>
      <c r="G15823" s="35"/>
    </row>
    <row r="15824" spans="3:7" x14ac:dyDescent="0.3">
      <c r="C15824" s="1"/>
      <c r="G15824" s="35"/>
    </row>
    <row r="15825" spans="3:7" x14ac:dyDescent="0.3">
      <c r="C15825" s="1"/>
      <c r="G15825" s="35"/>
    </row>
    <row r="15826" spans="3:7" x14ac:dyDescent="0.3">
      <c r="C15826" s="1"/>
      <c r="G15826" s="35"/>
    </row>
    <row r="15827" spans="3:7" x14ac:dyDescent="0.3">
      <c r="C15827" s="1"/>
      <c r="G15827" s="35"/>
    </row>
    <row r="15828" spans="3:7" x14ac:dyDescent="0.3">
      <c r="C15828" s="1"/>
      <c r="G15828" s="35"/>
    </row>
    <row r="15829" spans="3:7" x14ac:dyDescent="0.3">
      <c r="C15829" s="1"/>
      <c r="G15829" s="35"/>
    </row>
    <row r="15830" spans="3:7" x14ac:dyDescent="0.3">
      <c r="C15830" s="1"/>
      <c r="G15830" s="35"/>
    </row>
    <row r="15831" spans="3:7" x14ac:dyDescent="0.3">
      <c r="C15831" s="1"/>
      <c r="G15831" s="35"/>
    </row>
    <row r="15832" spans="3:7" x14ac:dyDescent="0.3">
      <c r="C15832" s="1"/>
      <c r="G15832" s="35"/>
    </row>
    <row r="15833" spans="3:7" x14ac:dyDescent="0.3">
      <c r="C15833" s="1"/>
      <c r="G15833" s="35"/>
    </row>
    <row r="15834" spans="3:7" x14ac:dyDescent="0.3">
      <c r="C15834" s="1"/>
      <c r="G15834" s="35"/>
    </row>
    <row r="15835" spans="3:7" x14ac:dyDescent="0.3">
      <c r="C15835" s="1"/>
      <c r="G15835" s="35"/>
    </row>
    <row r="15836" spans="3:7" x14ac:dyDescent="0.3">
      <c r="C15836" s="1"/>
      <c r="G15836" s="35"/>
    </row>
    <row r="15837" spans="3:7" x14ac:dyDescent="0.3">
      <c r="C15837" s="1"/>
      <c r="G15837" s="35"/>
    </row>
    <row r="15838" spans="3:7" x14ac:dyDescent="0.3">
      <c r="C15838" s="1"/>
      <c r="G15838" s="35"/>
    </row>
    <row r="15839" spans="3:7" x14ac:dyDescent="0.3">
      <c r="C15839" s="1"/>
      <c r="G15839" s="35"/>
    </row>
    <row r="15840" spans="3:7" x14ac:dyDescent="0.3">
      <c r="C15840" s="1"/>
      <c r="G15840" s="35"/>
    </row>
    <row r="15841" spans="3:7" x14ac:dyDescent="0.3">
      <c r="C15841" s="1"/>
      <c r="G15841" s="35"/>
    </row>
    <row r="15842" spans="3:7" x14ac:dyDescent="0.3">
      <c r="C15842" s="1"/>
      <c r="G15842" s="35"/>
    </row>
    <row r="15843" spans="3:7" x14ac:dyDescent="0.3">
      <c r="C15843" s="1"/>
      <c r="G15843" s="35"/>
    </row>
    <row r="15844" spans="3:7" x14ac:dyDescent="0.3">
      <c r="C15844" s="1"/>
      <c r="G15844" s="35"/>
    </row>
    <row r="15845" spans="3:7" x14ac:dyDescent="0.3">
      <c r="C15845" s="1"/>
      <c r="G15845" s="35"/>
    </row>
    <row r="15846" spans="3:7" x14ac:dyDescent="0.3">
      <c r="C15846" s="1"/>
      <c r="G15846" s="35"/>
    </row>
    <row r="15847" spans="3:7" x14ac:dyDescent="0.3">
      <c r="C15847" s="1"/>
      <c r="G15847" s="35"/>
    </row>
    <row r="15848" spans="3:7" x14ac:dyDescent="0.3">
      <c r="C15848" s="1"/>
      <c r="G15848" s="35"/>
    </row>
    <row r="15849" spans="3:7" x14ac:dyDescent="0.3">
      <c r="C15849" s="1"/>
      <c r="G15849" s="35"/>
    </row>
    <row r="15850" spans="3:7" x14ac:dyDescent="0.3">
      <c r="C15850" s="1"/>
      <c r="G15850" s="35"/>
    </row>
    <row r="15851" spans="3:7" x14ac:dyDescent="0.3">
      <c r="C15851" s="1"/>
      <c r="G15851" s="35"/>
    </row>
    <row r="15852" spans="3:7" x14ac:dyDescent="0.3">
      <c r="C15852" s="1"/>
      <c r="G15852" s="35"/>
    </row>
    <row r="15853" spans="3:7" x14ac:dyDescent="0.3">
      <c r="C15853" s="1"/>
      <c r="G15853" s="35"/>
    </row>
    <row r="15854" spans="3:7" x14ac:dyDescent="0.3">
      <c r="C15854" s="1"/>
      <c r="G15854" s="35"/>
    </row>
    <row r="15855" spans="3:7" x14ac:dyDescent="0.3">
      <c r="C15855" s="1"/>
      <c r="G15855" s="35"/>
    </row>
    <row r="15856" spans="3:7" x14ac:dyDescent="0.3">
      <c r="C15856" s="1"/>
      <c r="G15856" s="35"/>
    </row>
    <row r="15857" spans="3:7" x14ac:dyDescent="0.3">
      <c r="C15857" s="1"/>
      <c r="G15857" s="35"/>
    </row>
    <row r="15858" spans="3:7" x14ac:dyDescent="0.3">
      <c r="C15858" s="1"/>
      <c r="G15858" s="35"/>
    </row>
    <row r="15859" spans="3:7" x14ac:dyDescent="0.3">
      <c r="C15859" s="1"/>
      <c r="G15859" s="35"/>
    </row>
    <row r="15860" spans="3:7" x14ac:dyDescent="0.3">
      <c r="C15860" s="1"/>
      <c r="G15860" s="35"/>
    </row>
    <row r="15861" spans="3:7" x14ac:dyDescent="0.3">
      <c r="C15861" s="1"/>
      <c r="G15861" s="35"/>
    </row>
    <row r="15862" spans="3:7" x14ac:dyDescent="0.3">
      <c r="C15862" s="1"/>
      <c r="G15862" s="35"/>
    </row>
    <row r="15863" spans="3:7" x14ac:dyDescent="0.3">
      <c r="C15863" s="1"/>
      <c r="G15863" s="35"/>
    </row>
    <row r="15864" spans="3:7" x14ac:dyDescent="0.3">
      <c r="C15864" s="1"/>
      <c r="G15864" s="35"/>
    </row>
    <row r="15865" spans="3:7" x14ac:dyDescent="0.3">
      <c r="C15865" s="1"/>
      <c r="G15865" s="35"/>
    </row>
    <row r="15866" spans="3:7" x14ac:dyDescent="0.3">
      <c r="C15866" s="1"/>
      <c r="G15866" s="35"/>
    </row>
    <row r="15867" spans="3:7" x14ac:dyDescent="0.3">
      <c r="C15867" s="1"/>
      <c r="G15867" s="35"/>
    </row>
    <row r="15868" spans="3:7" x14ac:dyDescent="0.3">
      <c r="C15868" s="1"/>
      <c r="G15868" s="35"/>
    </row>
    <row r="15869" spans="3:7" x14ac:dyDescent="0.3">
      <c r="C15869" s="1"/>
      <c r="G15869" s="35"/>
    </row>
    <row r="15870" spans="3:7" x14ac:dyDescent="0.3">
      <c r="C15870" s="1"/>
      <c r="G15870" s="35"/>
    </row>
    <row r="15871" spans="3:7" x14ac:dyDescent="0.3">
      <c r="C15871" s="1"/>
      <c r="G15871" s="35"/>
    </row>
    <row r="15872" spans="3:7" x14ac:dyDescent="0.3">
      <c r="C15872" s="1"/>
      <c r="G15872" s="35"/>
    </row>
    <row r="15873" spans="3:7" x14ac:dyDescent="0.3">
      <c r="C15873" s="1"/>
      <c r="G15873" s="35"/>
    </row>
    <row r="15874" spans="3:7" x14ac:dyDescent="0.3">
      <c r="C15874" s="1"/>
      <c r="G15874" s="35"/>
    </row>
    <row r="15875" spans="3:7" x14ac:dyDescent="0.3">
      <c r="C15875" s="1"/>
      <c r="G15875" s="35"/>
    </row>
    <row r="15876" spans="3:7" x14ac:dyDescent="0.3">
      <c r="C15876" s="1"/>
      <c r="G15876" s="35"/>
    </row>
    <row r="15877" spans="3:7" x14ac:dyDescent="0.3">
      <c r="C15877" s="1"/>
      <c r="G15877" s="35"/>
    </row>
    <row r="15878" spans="3:7" x14ac:dyDescent="0.3">
      <c r="C15878" s="1"/>
      <c r="G15878" s="35"/>
    </row>
    <row r="15879" spans="3:7" x14ac:dyDescent="0.3">
      <c r="C15879" s="1"/>
      <c r="G15879" s="35"/>
    </row>
    <row r="15880" spans="3:7" x14ac:dyDescent="0.3">
      <c r="C15880" s="1"/>
      <c r="G15880" s="35"/>
    </row>
    <row r="15881" spans="3:7" x14ac:dyDescent="0.3">
      <c r="C15881" s="1"/>
      <c r="G15881" s="35"/>
    </row>
    <row r="15882" spans="3:7" x14ac:dyDescent="0.3">
      <c r="C15882" s="1"/>
      <c r="G15882" s="35"/>
    </row>
    <row r="15883" spans="3:7" x14ac:dyDescent="0.3">
      <c r="C15883" s="1"/>
      <c r="G15883" s="35"/>
    </row>
    <row r="15884" spans="3:7" x14ac:dyDescent="0.3">
      <c r="C15884" s="1"/>
      <c r="G15884" s="35"/>
    </row>
    <row r="15885" spans="3:7" x14ac:dyDescent="0.3">
      <c r="C15885" s="1"/>
      <c r="G15885" s="35"/>
    </row>
    <row r="15886" spans="3:7" x14ac:dyDescent="0.3">
      <c r="C15886" s="1"/>
      <c r="G15886" s="35"/>
    </row>
    <row r="15887" spans="3:7" x14ac:dyDescent="0.3">
      <c r="C15887" s="1"/>
      <c r="G15887" s="35"/>
    </row>
    <row r="15888" spans="3:7" x14ac:dyDescent="0.3">
      <c r="C15888" s="1"/>
      <c r="G15888" s="35"/>
    </row>
    <row r="15889" spans="3:7" x14ac:dyDescent="0.3">
      <c r="C15889" s="1"/>
      <c r="G15889" s="35"/>
    </row>
    <row r="15890" spans="3:7" x14ac:dyDescent="0.3">
      <c r="C15890" s="1"/>
      <c r="G15890" s="35"/>
    </row>
    <row r="15891" spans="3:7" x14ac:dyDescent="0.3">
      <c r="C15891" s="1"/>
      <c r="G15891" s="35"/>
    </row>
    <row r="15892" spans="3:7" x14ac:dyDescent="0.3">
      <c r="C15892" s="1"/>
      <c r="G15892" s="35"/>
    </row>
    <row r="15893" spans="3:7" x14ac:dyDescent="0.3">
      <c r="C15893" s="1"/>
      <c r="G15893" s="35"/>
    </row>
    <row r="15894" spans="3:7" x14ac:dyDescent="0.3">
      <c r="C15894" s="1"/>
      <c r="G15894" s="35"/>
    </row>
    <row r="15895" spans="3:7" x14ac:dyDescent="0.3">
      <c r="C15895" s="1"/>
      <c r="G15895" s="35"/>
    </row>
    <row r="15896" spans="3:7" x14ac:dyDescent="0.3">
      <c r="C15896" s="1"/>
      <c r="G15896" s="35"/>
    </row>
    <row r="15897" spans="3:7" x14ac:dyDescent="0.3">
      <c r="C15897" s="1"/>
      <c r="G15897" s="35"/>
    </row>
    <row r="15898" spans="3:7" x14ac:dyDescent="0.3">
      <c r="C15898" s="1"/>
      <c r="G15898" s="35"/>
    </row>
    <row r="15899" spans="3:7" x14ac:dyDescent="0.3">
      <c r="C15899" s="1"/>
      <c r="G15899" s="35"/>
    </row>
    <row r="15900" spans="3:7" x14ac:dyDescent="0.3">
      <c r="C15900" s="1"/>
      <c r="G15900" s="35"/>
    </row>
    <row r="15901" spans="3:7" x14ac:dyDescent="0.3">
      <c r="C15901" s="1"/>
      <c r="G15901" s="35"/>
    </row>
    <row r="15902" spans="3:7" x14ac:dyDescent="0.3">
      <c r="C15902" s="1"/>
      <c r="G15902" s="35"/>
    </row>
    <row r="15903" spans="3:7" x14ac:dyDescent="0.3">
      <c r="C15903" s="1"/>
      <c r="G15903" s="35"/>
    </row>
    <row r="15904" spans="3:7" x14ac:dyDescent="0.3">
      <c r="C15904" s="1"/>
      <c r="G15904" s="35"/>
    </row>
    <row r="15905" spans="3:7" x14ac:dyDescent="0.3">
      <c r="C15905" s="1"/>
      <c r="G15905" s="35"/>
    </row>
    <row r="15906" spans="3:7" x14ac:dyDescent="0.3">
      <c r="C15906" s="1"/>
      <c r="G15906" s="35"/>
    </row>
    <row r="15907" spans="3:7" x14ac:dyDescent="0.3">
      <c r="C15907" s="1"/>
      <c r="G15907" s="35"/>
    </row>
    <row r="15908" spans="3:7" x14ac:dyDescent="0.3">
      <c r="C15908" s="1"/>
      <c r="G15908" s="35"/>
    </row>
    <row r="15909" spans="3:7" x14ac:dyDescent="0.3">
      <c r="C15909" s="1"/>
      <c r="G15909" s="35"/>
    </row>
    <row r="15910" spans="3:7" x14ac:dyDescent="0.3">
      <c r="C15910" s="1"/>
      <c r="G15910" s="35"/>
    </row>
    <row r="15911" spans="3:7" x14ac:dyDescent="0.3">
      <c r="C15911" s="1"/>
      <c r="G15911" s="35"/>
    </row>
    <row r="15912" spans="3:7" x14ac:dyDescent="0.3">
      <c r="C15912" s="1"/>
      <c r="G15912" s="35"/>
    </row>
    <row r="15913" spans="3:7" x14ac:dyDescent="0.3">
      <c r="C15913" s="1"/>
      <c r="G15913" s="35"/>
    </row>
    <row r="15914" spans="3:7" x14ac:dyDescent="0.3">
      <c r="C15914" s="1"/>
      <c r="G15914" s="35"/>
    </row>
    <row r="15915" spans="3:7" x14ac:dyDescent="0.3">
      <c r="C15915" s="1"/>
      <c r="G15915" s="35"/>
    </row>
    <row r="15916" spans="3:7" x14ac:dyDescent="0.3">
      <c r="C15916" s="1"/>
      <c r="G15916" s="35"/>
    </row>
    <row r="15917" spans="3:7" x14ac:dyDescent="0.3">
      <c r="C15917" s="1"/>
      <c r="G15917" s="35"/>
    </row>
    <row r="15918" spans="3:7" x14ac:dyDescent="0.3">
      <c r="C15918" s="1"/>
      <c r="G15918" s="35"/>
    </row>
    <row r="15919" spans="3:7" x14ac:dyDescent="0.3">
      <c r="C15919" s="1"/>
      <c r="G15919" s="35"/>
    </row>
    <row r="15920" spans="3:7" x14ac:dyDescent="0.3">
      <c r="C15920" s="1"/>
      <c r="G15920" s="35"/>
    </row>
    <row r="15921" spans="3:7" x14ac:dyDescent="0.3">
      <c r="C15921" s="1"/>
      <c r="G15921" s="35"/>
    </row>
    <row r="15922" spans="3:7" x14ac:dyDescent="0.3">
      <c r="C15922" s="1"/>
      <c r="G15922" s="35"/>
    </row>
    <row r="15923" spans="3:7" x14ac:dyDescent="0.3">
      <c r="C15923" s="1"/>
      <c r="G15923" s="35"/>
    </row>
    <row r="15924" spans="3:7" x14ac:dyDescent="0.3">
      <c r="C15924" s="1"/>
      <c r="G15924" s="35"/>
    </row>
    <row r="15925" spans="3:7" x14ac:dyDescent="0.3">
      <c r="C15925" s="1"/>
      <c r="G15925" s="35"/>
    </row>
    <row r="15926" spans="3:7" x14ac:dyDescent="0.3">
      <c r="C15926" s="1"/>
      <c r="G15926" s="35"/>
    </row>
    <row r="15927" spans="3:7" x14ac:dyDescent="0.3">
      <c r="C15927" s="1"/>
      <c r="G15927" s="35"/>
    </row>
    <row r="15928" spans="3:7" x14ac:dyDescent="0.3">
      <c r="C15928" s="1"/>
      <c r="G15928" s="35"/>
    </row>
    <row r="15929" spans="3:7" x14ac:dyDescent="0.3">
      <c r="C15929" s="1"/>
      <c r="G15929" s="35"/>
    </row>
    <row r="15930" spans="3:7" x14ac:dyDescent="0.3">
      <c r="C15930" s="1"/>
      <c r="G15930" s="35"/>
    </row>
    <row r="15931" spans="3:7" x14ac:dyDescent="0.3">
      <c r="C15931" s="1"/>
      <c r="G15931" s="35"/>
    </row>
    <row r="15932" spans="3:7" x14ac:dyDescent="0.3">
      <c r="C15932" s="1"/>
      <c r="G15932" s="35"/>
    </row>
    <row r="15933" spans="3:7" x14ac:dyDescent="0.3">
      <c r="C15933" s="1"/>
      <c r="G15933" s="35"/>
    </row>
    <row r="15934" spans="3:7" x14ac:dyDescent="0.3">
      <c r="C15934" s="1"/>
      <c r="G15934" s="35"/>
    </row>
    <row r="15935" spans="3:7" x14ac:dyDescent="0.3">
      <c r="C15935" s="1"/>
      <c r="G15935" s="35"/>
    </row>
    <row r="15936" spans="3:7" x14ac:dyDescent="0.3">
      <c r="C15936" s="1"/>
      <c r="G15936" s="35"/>
    </row>
    <row r="15937" spans="3:7" x14ac:dyDescent="0.3">
      <c r="C15937" s="1"/>
      <c r="G15937" s="35"/>
    </row>
    <row r="15938" spans="3:7" x14ac:dyDescent="0.3">
      <c r="C15938" s="1"/>
      <c r="G15938" s="35"/>
    </row>
    <row r="15939" spans="3:7" x14ac:dyDescent="0.3">
      <c r="C15939" s="1"/>
      <c r="G15939" s="35"/>
    </row>
    <row r="15940" spans="3:7" x14ac:dyDescent="0.3">
      <c r="C15940" s="1"/>
      <c r="G15940" s="35"/>
    </row>
    <row r="15941" spans="3:7" x14ac:dyDescent="0.3">
      <c r="C15941" s="1"/>
      <c r="G15941" s="35"/>
    </row>
    <row r="15942" spans="3:7" x14ac:dyDescent="0.3">
      <c r="C15942" s="1"/>
      <c r="G15942" s="35"/>
    </row>
    <row r="15943" spans="3:7" x14ac:dyDescent="0.3">
      <c r="C15943" s="1"/>
      <c r="G15943" s="35"/>
    </row>
    <row r="15944" spans="3:7" x14ac:dyDescent="0.3">
      <c r="C15944" s="1"/>
      <c r="G15944" s="35"/>
    </row>
    <row r="15945" spans="3:7" x14ac:dyDescent="0.3">
      <c r="C15945" s="1"/>
      <c r="G15945" s="35"/>
    </row>
    <row r="15946" spans="3:7" x14ac:dyDescent="0.3">
      <c r="C15946" s="1"/>
      <c r="G15946" s="35"/>
    </row>
    <row r="15947" spans="3:7" x14ac:dyDescent="0.3">
      <c r="C15947" s="1"/>
      <c r="G15947" s="35"/>
    </row>
    <row r="15948" spans="3:7" x14ac:dyDescent="0.3">
      <c r="C15948" s="1"/>
      <c r="G15948" s="35"/>
    </row>
    <row r="15949" spans="3:7" x14ac:dyDescent="0.3">
      <c r="C15949" s="1"/>
      <c r="G15949" s="35"/>
    </row>
    <row r="15950" spans="3:7" x14ac:dyDescent="0.3">
      <c r="C15950" s="1"/>
      <c r="G15950" s="35"/>
    </row>
    <row r="15951" spans="3:7" x14ac:dyDescent="0.3">
      <c r="C15951" s="1"/>
      <c r="G15951" s="35"/>
    </row>
    <row r="15952" spans="3:7" x14ac:dyDescent="0.3">
      <c r="C15952" s="1"/>
      <c r="G15952" s="35"/>
    </row>
    <row r="15953" spans="3:7" x14ac:dyDescent="0.3">
      <c r="C15953" s="1"/>
      <c r="G15953" s="35"/>
    </row>
    <row r="15954" spans="3:7" x14ac:dyDescent="0.3">
      <c r="C15954" s="1"/>
      <c r="G15954" s="35"/>
    </row>
    <row r="15955" spans="3:7" x14ac:dyDescent="0.3">
      <c r="C15955" s="1"/>
      <c r="G15955" s="35"/>
    </row>
    <row r="15956" spans="3:7" x14ac:dyDescent="0.3">
      <c r="C15956" s="1"/>
      <c r="G15956" s="35"/>
    </row>
    <row r="15957" spans="3:7" x14ac:dyDescent="0.3">
      <c r="C15957" s="1"/>
      <c r="G15957" s="35"/>
    </row>
    <row r="15958" spans="3:7" x14ac:dyDescent="0.3">
      <c r="C15958" s="1"/>
      <c r="G15958" s="35"/>
    </row>
    <row r="15959" spans="3:7" x14ac:dyDescent="0.3">
      <c r="C15959" s="1"/>
      <c r="G15959" s="35"/>
    </row>
    <row r="15960" spans="3:7" x14ac:dyDescent="0.3">
      <c r="C15960" s="1"/>
      <c r="G15960" s="35"/>
    </row>
    <row r="15961" spans="3:7" x14ac:dyDescent="0.3">
      <c r="C15961" s="1"/>
      <c r="G15961" s="35"/>
    </row>
    <row r="15962" spans="3:7" x14ac:dyDescent="0.3">
      <c r="C15962" s="1"/>
      <c r="G15962" s="35"/>
    </row>
    <row r="15963" spans="3:7" x14ac:dyDescent="0.3">
      <c r="C15963" s="1"/>
      <c r="G15963" s="35"/>
    </row>
    <row r="15964" spans="3:7" x14ac:dyDescent="0.3">
      <c r="C15964" s="1"/>
      <c r="G15964" s="35"/>
    </row>
    <row r="15965" spans="3:7" x14ac:dyDescent="0.3">
      <c r="C15965" s="1"/>
      <c r="G15965" s="35"/>
    </row>
    <row r="15966" spans="3:7" x14ac:dyDescent="0.3">
      <c r="C15966" s="1"/>
      <c r="G15966" s="35"/>
    </row>
    <row r="15967" spans="3:7" x14ac:dyDescent="0.3">
      <c r="C15967" s="1"/>
      <c r="G15967" s="35"/>
    </row>
    <row r="15968" spans="3:7" x14ac:dyDescent="0.3">
      <c r="C15968" s="1"/>
      <c r="G15968" s="35"/>
    </row>
    <row r="15969" spans="3:7" x14ac:dyDescent="0.3">
      <c r="C15969" s="1"/>
      <c r="G15969" s="35"/>
    </row>
    <row r="15970" spans="3:7" x14ac:dyDescent="0.3">
      <c r="C15970" s="1"/>
      <c r="G15970" s="35"/>
    </row>
    <row r="15971" spans="3:7" x14ac:dyDescent="0.3">
      <c r="C15971" s="1"/>
      <c r="G15971" s="35"/>
    </row>
    <row r="15972" spans="3:7" x14ac:dyDescent="0.3">
      <c r="C15972" s="1"/>
      <c r="G15972" s="35"/>
    </row>
    <row r="15973" spans="3:7" x14ac:dyDescent="0.3">
      <c r="C15973" s="1"/>
      <c r="G15973" s="35"/>
    </row>
    <row r="15974" spans="3:7" x14ac:dyDescent="0.3">
      <c r="C15974" s="1"/>
      <c r="G15974" s="35"/>
    </row>
    <row r="15975" spans="3:7" x14ac:dyDescent="0.3">
      <c r="C15975" s="1"/>
      <c r="G15975" s="35"/>
    </row>
    <row r="15976" spans="3:7" x14ac:dyDescent="0.3">
      <c r="C15976" s="1"/>
      <c r="G15976" s="35"/>
    </row>
    <row r="15977" spans="3:7" x14ac:dyDescent="0.3">
      <c r="C15977" s="1"/>
      <c r="G15977" s="35"/>
    </row>
    <row r="15978" spans="3:7" x14ac:dyDescent="0.3">
      <c r="C15978" s="1"/>
      <c r="G15978" s="35"/>
    </row>
    <row r="15979" spans="3:7" x14ac:dyDescent="0.3">
      <c r="C15979" s="1"/>
      <c r="G15979" s="35"/>
    </row>
    <row r="15980" spans="3:7" x14ac:dyDescent="0.3">
      <c r="C15980" s="1"/>
      <c r="G15980" s="35"/>
    </row>
    <row r="15981" spans="3:7" x14ac:dyDescent="0.3">
      <c r="C15981" s="1"/>
      <c r="G15981" s="35"/>
    </row>
    <row r="15982" spans="3:7" x14ac:dyDescent="0.3">
      <c r="C15982" s="1"/>
      <c r="G15982" s="35"/>
    </row>
    <row r="15983" spans="3:7" x14ac:dyDescent="0.3">
      <c r="C15983" s="1"/>
      <c r="G15983" s="35"/>
    </row>
    <row r="15984" spans="3:7" x14ac:dyDescent="0.3">
      <c r="C15984" s="1"/>
      <c r="G15984" s="35"/>
    </row>
    <row r="15985" spans="3:7" x14ac:dyDescent="0.3">
      <c r="C15985" s="1"/>
      <c r="G15985" s="35"/>
    </row>
    <row r="15986" spans="3:7" x14ac:dyDescent="0.3">
      <c r="C15986" s="1"/>
      <c r="G15986" s="35"/>
    </row>
    <row r="15987" spans="3:7" x14ac:dyDescent="0.3">
      <c r="C15987" s="1"/>
      <c r="G15987" s="35"/>
    </row>
    <row r="15988" spans="3:7" x14ac:dyDescent="0.3">
      <c r="C15988" s="1"/>
      <c r="G15988" s="35"/>
    </row>
    <row r="15989" spans="3:7" x14ac:dyDescent="0.3">
      <c r="C15989" s="1"/>
      <c r="G15989" s="35"/>
    </row>
    <row r="15990" spans="3:7" x14ac:dyDescent="0.3">
      <c r="C15990" s="1"/>
      <c r="G15990" s="35"/>
    </row>
    <row r="15991" spans="3:7" x14ac:dyDescent="0.3">
      <c r="C15991" s="1"/>
      <c r="G15991" s="35"/>
    </row>
    <row r="15992" spans="3:7" x14ac:dyDescent="0.3">
      <c r="C15992" s="1"/>
      <c r="G15992" s="35"/>
    </row>
    <row r="15993" spans="3:7" x14ac:dyDescent="0.3">
      <c r="C15993" s="1"/>
      <c r="G15993" s="35"/>
    </row>
    <row r="15994" spans="3:7" x14ac:dyDescent="0.3">
      <c r="C15994" s="1"/>
      <c r="G15994" s="35"/>
    </row>
    <row r="15995" spans="3:7" x14ac:dyDescent="0.3">
      <c r="C15995" s="1"/>
      <c r="G15995" s="35"/>
    </row>
    <row r="15996" spans="3:7" x14ac:dyDescent="0.3">
      <c r="C15996" s="1"/>
      <c r="G15996" s="35"/>
    </row>
    <row r="15997" spans="3:7" x14ac:dyDescent="0.3">
      <c r="C15997" s="1"/>
      <c r="G15997" s="35"/>
    </row>
    <row r="15998" spans="3:7" x14ac:dyDescent="0.3">
      <c r="C15998" s="1"/>
      <c r="G15998" s="35"/>
    </row>
    <row r="15999" spans="3:7" x14ac:dyDescent="0.3">
      <c r="C15999" s="1"/>
      <c r="G15999" s="35"/>
    </row>
    <row r="16000" spans="3:7" x14ac:dyDescent="0.3">
      <c r="C16000" s="1"/>
      <c r="G16000" s="35"/>
    </row>
    <row r="16001" spans="3:7" x14ac:dyDescent="0.3">
      <c r="C16001" s="1"/>
      <c r="G16001" s="35"/>
    </row>
    <row r="16002" spans="3:7" x14ac:dyDescent="0.3">
      <c r="C16002" s="1"/>
      <c r="G16002" s="35"/>
    </row>
    <row r="16003" spans="3:7" x14ac:dyDescent="0.3">
      <c r="C16003" s="1"/>
      <c r="G16003" s="35"/>
    </row>
    <row r="16004" spans="3:7" x14ac:dyDescent="0.3">
      <c r="C16004" s="1"/>
      <c r="G16004" s="35"/>
    </row>
    <row r="16005" spans="3:7" x14ac:dyDescent="0.3">
      <c r="C16005" s="1"/>
      <c r="G16005" s="35"/>
    </row>
    <row r="16006" spans="3:7" x14ac:dyDescent="0.3">
      <c r="C16006" s="1"/>
      <c r="G16006" s="35"/>
    </row>
    <row r="16007" spans="3:7" x14ac:dyDescent="0.3">
      <c r="C16007" s="1"/>
      <c r="G16007" s="35"/>
    </row>
    <row r="16008" spans="3:7" x14ac:dyDescent="0.3">
      <c r="C16008" s="1"/>
      <c r="G16008" s="35"/>
    </row>
    <row r="16009" spans="3:7" x14ac:dyDescent="0.3">
      <c r="C16009" s="1"/>
      <c r="G16009" s="35"/>
    </row>
    <row r="16010" spans="3:7" x14ac:dyDescent="0.3">
      <c r="C16010" s="1"/>
      <c r="G16010" s="35"/>
    </row>
    <row r="16011" spans="3:7" x14ac:dyDescent="0.3">
      <c r="C16011" s="1"/>
      <c r="G16011" s="35"/>
    </row>
    <row r="16012" spans="3:7" x14ac:dyDescent="0.3">
      <c r="C16012" s="1"/>
      <c r="G16012" s="35"/>
    </row>
    <row r="16013" spans="3:7" x14ac:dyDescent="0.3">
      <c r="C16013" s="1"/>
      <c r="G16013" s="35"/>
    </row>
    <row r="16014" spans="3:7" x14ac:dyDescent="0.3">
      <c r="C16014" s="1"/>
      <c r="G16014" s="35"/>
    </row>
    <row r="16015" spans="3:7" x14ac:dyDescent="0.3">
      <c r="C16015" s="1"/>
      <c r="G16015" s="35"/>
    </row>
    <row r="16016" spans="3:7" x14ac:dyDescent="0.3">
      <c r="C16016" s="1"/>
      <c r="G16016" s="35"/>
    </row>
    <row r="16017" spans="3:7" x14ac:dyDescent="0.3">
      <c r="C16017" s="1"/>
      <c r="G16017" s="35"/>
    </row>
    <row r="16018" spans="3:7" x14ac:dyDescent="0.3">
      <c r="C16018" s="1"/>
      <c r="G16018" s="35"/>
    </row>
    <row r="16019" spans="3:7" x14ac:dyDescent="0.3">
      <c r="C16019" s="1"/>
      <c r="G16019" s="35"/>
    </row>
    <row r="16020" spans="3:7" x14ac:dyDescent="0.3">
      <c r="C16020" s="1"/>
      <c r="G16020" s="35"/>
    </row>
    <row r="16021" spans="3:7" x14ac:dyDescent="0.3">
      <c r="C16021" s="1"/>
      <c r="G16021" s="35"/>
    </row>
    <row r="16022" spans="3:7" x14ac:dyDescent="0.3">
      <c r="C16022" s="1"/>
      <c r="G16022" s="35"/>
    </row>
    <row r="16023" spans="3:7" x14ac:dyDescent="0.3">
      <c r="C16023" s="1"/>
      <c r="G16023" s="35"/>
    </row>
    <row r="16024" spans="3:7" x14ac:dyDescent="0.3">
      <c r="C16024" s="1"/>
      <c r="G16024" s="35"/>
    </row>
    <row r="16025" spans="3:7" x14ac:dyDescent="0.3">
      <c r="C16025" s="1"/>
      <c r="G16025" s="35"/>
    </row>
    <row r="16026" spans="3:7" x14ac:dyDescent="0.3">
      <c r="C16026" s="1"/>
      <c r="G16026" s="35"/>
    </row>
    <row r="16027" spans="3:7" x14ac:dyDescent="0.3">
      <c r="C16027" s="1"/>
      <c r="G16027" s="35"/>
    </row>
    <row r="16028" spans="3:7" x14ac:dyDescent="0.3">
      <c r="C16028" s="1"/>
      <c r="G16028" s="35"/>
    </row>
    <row r="16029" spans="3:7" x14ac:dyDescent="0.3">
      <c r="C16029" s="1"/>
      <c r="G16029" s="35"/>
    </row>
    <row r="16030" spans="3:7" x14ac:dyDescent="0.3">
      <c r="C16030" s="1"/>
      <c r="G16030" s="35"/>
    </row>
    <row r="16031" spans="3:7" x14ac:dyDescent="0.3">
      <c r="C16031" s="1"/>
      <c r="G16031" s="35"/>
    </row>
    <row r="16032" spans="3:7" x14ac:dyDescent="0.3">
      <c r="C16032" s="1"/>
      <c r="G16032" s="35"/>
    </row>
    <row r="16033" spans="3:7" x14ac:dyDescent="0.3">
      <c r="C16033" s="1"/>
      <c r="G16033" s="35"/>
    </row>
    <row r="16034" spans="3:7" x14ac:dyDescent="0.3">
      <c r="C16034" s="1"/>
      <c r="G16034" s="35"/>
    </row>
    <row r="16035" spans="3:7" x14ac:dyDescent="0.3">
      <c r="C16035" s="1"/>
      <c r="G16035" s="35"/>
    </row>
    <row r="16036" spans="3:7" x14ac:dyDescent="0.3">
      <c r="C16036" s="1"/>
      <c r="G16036" s="35"/>
    </row>
    <row r="16037" spans="3:7" x14ac:dyDescent="0.3">
      <c r="C16037" s="1"/>
      <c r="G16037" s="35"/>
    </row>
    <row r="16038" spans="3:7" x14ac:dyDescent="0.3">
      <c r="C16038" s="1"/>
      <c r="G16038" s="35"/>
    </row>
    <row r="16039" spans="3:7" x14ac:dyDescent="0.3">
      <c r="C16039" s="1"/>
      <c r="G16039" s="35"/>
    </row>
    <row r="16040" spans="3:7" x14ac:dyDescent="0.3">
      <c r="C16040" s="1"/>
      <c r="G16040" s="35"/>
    </row>
    <row r="16041" spans="3:7" x14ac:dyDescent="0.3">
      <c r="C16041" s="1"/>
      <c r="G16041" s="35"/>
    </row>
    <row r="16042" spans="3:7" x14ac:dyDescent="0.3">
      <c r="C16042" s="1"/>
      <c r="G16042" s="35"/>
    </row>
    <row r="16043" spans="3:7" x14ac:dyDescent="0.3">
      <c r="C16043" s="1"/>
      <c r="G16043" s="35"/>
    </row>
    <row r="16044" spans="3:7" x14ac:dyDescent="0.3">
      <c r="C16044" s="1"/>
      <c r="G16044" s="35"/>
    </row>
    <row r="16045" spans="3:7" x14ac:dyDescent="0.3">
      <c r="C16045" s="1"/>
      <c r="G16045" s="35"/>
    </row>
    <row r="16046" spans="3:7" x14ac:dyDescent="0.3">
      <c r="C16046" s="1"/>
      <c r="G16046" s="35"/>
    </row>
    <row r="16047" spans="3:7" x14ac:dyDescent="0.3">
      <c r="C16047" s="1"/>
      <c r="G16047" s="35"/>
    </row>
    <row r="16048" spans="3:7" x14ac:dyDescent="0.3">
      <c r="C16048" s="1"/>
      <c r="G16048" s="35"/>
    </row>
    <row r="16049" spans="3:7" x14ac:dyDescent="0.3">
      <c r="C16049" s="1"/>
      <c r="G16049" s="35"/>
    </row>
    <row r="16050" spans="3:7" x14ac:dyDescent="0.3">
      <c r="C16050" s="1"/>
      <c r="G16050" s="35"/>
    </row>
    <row r="16051" spans="3:7" x14ac:dyDescent="0.3">
      <c r="C16051" s="1"/>
      <c r="G16051" s="35"/>
    </row>
    <row r="16052" spans="3:7" x14ac:dyDescent="0.3">
      <c r="C16052" s="1"/>
      <c r="G16052" s="35"/>
    </row>
    <row r="16053" spans="3:7" x14ac:dyDescent="0.3">
      <c r="C16053" s="1"/>
      <c r="G16053" s="35"/>
    </row>
    <row r="16054" spans="3:7" x14ac:dyDescent="0.3">
      <c r="C16054" s="1"/>
      <c r="G16054" s="35"/>
    </row>
    <row r="16055" spans="3:7" x14ac:dyDescent="0.3">
      <c r="C16055" s="1"/>
      <c r="G16055" s="35"/>
    </row>
    <row r="16056" spans="3:7" x14ac:dyDescent="0.3">
      <c r="C16056" s="1"/>
      <c r="G16056" s="35"/>
    </row>
    <row r="16057" spans="3:7" x14ac:dyDescent="0.3">
      <c r="C16057" s="1"/>
      <c r="G16057" s="35"/>
    </row>
    <row r="16058" spans="3:7" x14ac:dyDescent="0.3">
      <c r="C16058" s="1"/>
      <c r="G16058" s="35"/>
    </row>
    <row r="16059" spans="3:7" x14ac:dyDescent="0.3">
      <c r="C16059" s="1"/>
      <c r="G16059" s="35"/>
    </row>
    <row r="16060" spans="3:7" x14ac:dyDescent="0.3">
      <c r="C16060" s="1"/>
      <c r="G16060" s="35"/>
    </row>
    <row r="16061" spans="3:7" x14ac:dyDescent="0.3">
      <c r="C16061" s="1"/>
      <c r="G16061" s="35"/>
    </row>
    <row r="16062" spans="3:7" x14ac:dyDescent="0.3">
      <c r="C16062" s="1"/>
      <c r="G16062" s="35"/>
    </row>
    <row r="16063" spans="3:7" x14ac:dyDescent="0.3">
      <c r="C16063" s="1"/>
      <c r="G16063" s="35"/>
    </row>
    <row r="16064" spans="3:7" x14ac:dyDescent="0.3">
      <c r="C16064" s="1"/>
      <c r="G16064" s="35"/>
    </row>
    <row r="16065" spans="3:7" x14ac:dyDescent="0.3">
      <c r="C16065" s="1"/>
      <c r="G16065" s="35"/>
    </row>
    <row r="16066" spans="3:7" x14ac:dyDescent="0.3">
      <c r="C16066" s="1"/>
      <c r="G16066" s="35"/>
    </row>
    <row r="16067" spans="3:7" x14ac:dyDescent="0.3">
      <c r="C16067" s="1"/>
      <c r="G16067" s="35"/>
    </row>
    <row r="16068" spans="3:7" x14ac:dyDescent="0.3">
      <c r="C16068" s="1"/>
      <c r="G16068" s="35"/>
    </row>
    <row r="16069" spans="3:7" x14ac:dyDescent="0.3">
      <c r="C16069" s="1"/>
      <c r="G16069" s="35"/>
    </row>
    <row r="16070" spans="3:7" x14ac:dyDescent="0.3">
      <c r="C16070" s="1"/>
      <c r="G16070" s="35"/>
    </row>
    <row r="16071" spans="3:7" x14ac:dyDescent="0.3">
      <c r="C16071" s="1"/>
      <c r="G16071" s="35"/>
    </row>
    <row r="16072" spans="3:7" x14ac:dyDescent="0.3">
      <c r="C16072" s="1"/>
      <c r="G16072" s="35"/>
    </row>
    <row r="16073" spans="3:7" x14ac:dyDescent="0.3">
      <c r="C16073" s="1"/>
      <c r="G16073" s="35"/>
    </row>
    <row r="16074" spans="3:7" x14ac:dyDescent="0.3">
      <c r="C16074" s="1"/>
      <c r="G16074" s="35"/>
    </row>
    <row r="16075" spans="3:7" x14ac:dyDescent="0.3">
      <c r="C16075" s="1"/>
      <c r="G16075" s="35"/>
    </row>
    <row r="16076" spans="3:7" x14ac:dyDescent="0.3">
      <c r="C16076" s="1"/>
      <c r="G16076" s="35"/>
    </row>
    <row r="16077" spans="3:7" x14ac:dyDescent="0.3">
      <c r="C16077" s="1"/>
      <c r="G16077" s="35"/>
    </row>
    <row r="16078" spans="3:7" x14ac:dyDescent="0.3">
      <c r="C16078" s="1"/>
      <c r="G16078" s="35"/>
    </row>
    <row r="16079" spans="3:7" x14ac:dyDescent="0.3">
      <c r="C16079" s="1"/>
      <c r="G16079" s="35"/>
    </row>
    <row r="16080" spans="3:7" x14ac:dyDescent="0.3">
      <c r="C16080" s="1"/>
      <c r="G16080" s="35"/>
    </row>
    <row r="16081" spans="3:7" x14ac:dyDescent="0.3">
      <c r="C16081" s="1"/>
      <c r="G16081" s="35"/>
    </row>
    <row r="16082" spans="3:7" x14ac:dyDescent="0.3">
      <c r="C16082" s="1"/>
      <c r="G16082" s="35"/>
    </row>
    <row r="16083" spans="3:7" x14ac:dyDescent="0.3">
      <c r="C16083" s="1"/>
      <c r="G16083" s="35"/>
    </row>
    <row r="16084" spans="3:7" x14ac:dyDescent="0.3">
      <c r="C16084" s="1"/>
      <c r="G16084" s="35"/>
    </row>
    <row r="16085" spans="3:7" x14ac:dyDescent="0.3">
      <c r="C16085" s="1"/>
      <c r="G16085" s="35"/>
    </row>
    <row r="16086" spans="3:7" x14ac:dyDescent="0.3">
      <c r="C16086" s="1"/>
      <c r="G16086" s="35"/>
    </row>
    <row r="16087" spans="3:7" x14ac:dyDescent="0.3">
      <c r="C16087" s="1"/>
      <c r="G16087" s="35"/>
    </row>
    <row r="16088" spans="3:7" x14ac:dyDescent="0.3">
      <c r="C16088" s="1"/>
      <c r="G16088" s="35"/>
    </row>
    <row r="16089" spans="3:7" x14ac:dyDescent="0.3">
      <c r="C16089" s="1"/>
      <c r="G16089" s="35"/>
    </row>
    <row r="16090" spans="3:7" x14ac:dyDescent="0.3">
      <c r="C16090" s="1"/>
      <c r="G16090" s="35"/>
    </row>
    <row r="16091" spans="3:7" x14ac:dyDescent="0.3">
      <c r="C16091" s="1"/>
      <c r="G16091" s="35"/>
    </row>
    <row r="16092" spans="3:7" x14ac:dyDescent="0.3">
      <c r="C16092" s="1"/>
      <c r="G16092" s="35"/>
    </row>
    <row r="16093" spans="3:7" x14ac:dyDescent="0.3">
      <c r="C16093" s="1"/>
      <c r="G16093" s="35"/>
    </row>
    <row r="16094" spans="3:7" x14ac:dyDescent="0.3">
      <c r="C16094" s="1"/>
      <c r="G16094" s="35"/>
    </row>
    <row r="16095" spans="3:7" x14ac:dyDescent="0.3">
      <c r="C16095" s="1"/>
      <c r="G16095" s="35"/>
    </row>
    <row r="16096" spans="3:7" x14ac:dyDescent="0.3">
      <c r="C16096" s="1"/>
      <c r="G16096" s="35"/>
    </row>
    <row r="16097" spans="3:7" x14ac:dyDescent="0.3">
      <c r="C16097" s="1"/>
      <c r="G16097" s="35"/>
    </row>
    <row r="16098" spans="3:7" x14ac:dyDescent="0.3">
      <c r="C16098" s="1"/>
      <c r="G16098" s="35"/>
    </row>
    <row r="16099" spans="3:7" x14ac:dyDescent="0.3">
      <c r="C16099" s="1"/>
      <c r="G16099" s="35"/>
    </row>
    <row r="16100" spans="3:7" x14ac:dyDescent="0.3">
      <c r="C16100" s="1"/>
      <c r="G16100" s="35"/>
    </row>
    <row r="16101" spans="3:7" x14ac:dyDescent="0.3">
      <c r="C16101" s="1"/>
      <c r="G16101" s="35"/>
    </row>
    <row r="16102" spans="3:7" x14ac:dyDescent="0.3">
      <c r="C16102" s="1"/>
      <c r="G16102" s="35"/>
    </row>
    <row r="16103" spans="3:7" x14ac:dyDescent="0.3">
      <c r="C16103" s="1"/>
      <c r="G16103" s="35"/>
    </row>
    <row r="16104" spans="3:7" x14ac:dyDescent="0.3">
      <c r="C16104" s="1"/>
      <c r="G16104" s="35"/>
    </row>
    <row r="16105" spans="3:7" x14ac:dyDescent="0.3">
      <c r="C16105" s="1"/>
      <c r="G16105" s="35"/>
    </row>
    <row r="16106" spans="3:7" x14ac:dyDescent="0.3">
      <c r="C16106" s="1"/>
      <c r="G16106" s="35"/>
    </row>
    <row r="16107" spans="3:7" x14ac:dyDescent="0.3">
      <c r="C16107" s="1"/>
      <c r="G16107" s="35"/>
    </row>
    <row r="16108" spans="3:7" x14ac:dyDescent="0.3">
      <c r="C16108" s="1"/>
      <c r="G16108" s="35"/>
    </row>
    <row r="16109" spans="3:7" x14ac:dyDescent="0.3">
      <c r="C16109" s="1"/>
      <c r="G16109" s="35"/>
    </row>
    <row r="16110" spans="3:7" x14ac:dyDescent="0.3">
      <c r="C16110" s="1"/>
      <c r="G16110" s="35"/>
    </row>
    <row r="16111" spans="3:7" x14ac:dyDescent="0.3">
      <c r="C16111" s="1"/>
      <c r="G16111" s="35"/>
    </row>
    <row r="16112" spans="3:7" x14ac:dyDescent="0.3">
      <c r="C16112" s="1"/>
      <c r="G16112" s="35"/>
    </row>
    <row r="16113" spans="3:7" x14ac:dyDescent="0.3">
      <c r="C16113" s="1"/>
      <c r="G16113" s="35"/>
    </row>
    <row r="16114" spans="3:7" x14ac:dyDescent="0.3">
      <c r="C16114" s="1"/>
      <c r="G16114" s="35"/>
    </row>
    <row r="16115" spans="3:7" x14ac:dyDescent="0.3">
      <c r="C16115" s="1"/>
      <c r="G16115" s="35"/>
    </row>
    <row r="16116" spans="3:7" x14ac:dyDescent="0.3">
      <c r="C16116" s="1"/>
      <c r="G16116" s="35"/>
    </row>
    <row r="16117" spans="3:7" x14ac:dyDescent="0.3">
      <c r="C16117" s="1"/>
      <c r="G16117" s="35"/>
    </row>
    <row r="16118" spans="3:7" x14ac:dyDescent="0.3">
      <c r="C16118" s="1"/>
      <c r="G16118" s="35"/>
    </row>
    <row r="16119" spans="3:7" x14ac:dyDescent="0.3">
      <c r="C16119" s="1"/>
      <c r="G16119" s="35"/>
    </row>
    <row r="16120" spans="3:7" x14ac:dyDescent="0.3">
      <c r="C16120" s="1"/>
      <c r="G16120" s="35"/>
    </row>
    <row r="16121" spans="3:7" x14ac:dyDescent="0.3">
      <c r="C16121" s="1"/>
      <c r="G16121" s="35"/>
    </row>
    <row r="16122" spans="3:7" x14ac:dyDescent="0.3">
      <c r="C16122" s="1"/>
      <c r="G16122" s="35"/>
    </row>
    <row r="16123" spans="3:7" x14ac:dyDescent="0.3">
      <c r="C16123" s="1"/>
      <c r="G16123" s="35"/>
    </row>
    <row r="16124" spans="3:7" x14ac:dyDescent="0.3">
      <c r="C16124" s="1"/>
      <c r="G16124" s="35"/>
    </row>
    <row r="16125" spans="3:7" x14ac:dyDescent="0.3">
      <c r="C16125" s="1"/>
      <c r="G16125" s="35"/>
    </row>
    <row r="16126" spans="3:7" x14ac:dyDescent="0.3">
      <c r="C16126" s="1"/>
      <c r="G16126" s="35"/>
    </row>
    <row r="16127" spans="3:7" x14ac:dyDescent="0.3">
      <c r="C16127" s="1"/>
      <c r="G16127" s="35"/>
    </row>
    <row r="16128" spans="3:7" x14ac:dyDescent="0.3">
      <c r="C16128" s="1"/>
      <c r="G16128" s="35"/>
    </row>
    <row r="16129" spans="3:7" x14ac:dyDescent="0.3">
      <c r="C16129" s="1"/>
      <c r="G16129" s="35"/>
    </row>
    <row r="16130" spans="3:7" x14ac:dyDescent="0.3">
      <c r="C16130" s="1"/>
      <c r="G16130" s="35"/>
    </row>
    <row r="16131" spans="3:7" x14ac:dyDescent="0.3">
      <c r="C16131" s="1"/>
      <c r="G16131" s="35"/>
    </row>
    <row r="16132" spans="3:7" x14ac:dyDescent="0.3">
      <c r="C16132" s="1"/>
      <c r="G16132" s="35"/>
    </row>
    <row r="16133" spans="3:7" x14ac:dyDescent="0.3">
      <c r="C16133" s="1"/>
      <c r="G16133" s="35"/>
    </row>
    <row r="16134" spans="3:7" x14ac:dyDescent="0.3">
      <c r="C16134" s="1"/>
      <c r="G16134" s="35"/>
    </row>
    <row r="16135" spans="3:7" x14ac:dyDescent="0.3">
      <c r="C16135" s="1"/>
      <c r="G16135" s="35"/>
    </row>
    <row r="16136" spans="3:7" x14ac:dyDescent="0.3">
      <c r="C16136" s="1"/>
      <c r="G16136" s="35"/>
    </row>
    <row r="16137" spans="3:7" x14ac:dyDescent="0.3">
      <c r="C16137" s="1"/>
      <c r="G16137" s="35"/>
    </row>
    <row r="16138" spans="3:7" x14ac:dyDescent="0.3">
      <c r="C16138" s="1"/>
      <c r="G16138" s="35"/>
    </row>
    <row r="16139" spans="3:7" x14ac:dyDescent="0.3">
      <c r="C16139" s="1"/>
      <c r="G16139" s="35"/>
    </row>
    <row r="16140" spans="3:7" x14ac:dyDescent="0.3">
      <c r="C16140" s="1"/>
      <c r="G16140" s="35"/>
    </row>
    <row r="16141" spans="3:7" x14ac:dyDescent="0.3">
      <c r="C16141" s="1"/>
      <c r="G16141" s="35"/>
    </row>
    <row r="16142" spans="3:7" x14ac:dyDescent="0.3">
      <c r="C16142" s="1"/>
      <c r="G16142" s="35"/>
    </row>
    <row r="16143" spans="3:7" x14ac:dyDescent="0.3">
      <c r="C16143" s="1"/>
      <c r="G16143" s="35"/>
    </row>
    <row r="16144" spans="3:7" x14ac:dyDescent="0.3">
      <c r="C16144" s="1"/>
      <c r="G16144" s="35"/>
    </row>
    <row r="16145" spans="3:7" x14ac:dyDescent="0.3">
      <c r="C16145" s="1"/>
      <c r="G16145" s="35"/>
    </row>
    <row r="16146" spans="3:7" x14ac:dyDescent="0.3">
      <c r="C16146" s="1"/>
      <c r="G16146" s="35"/>
    </row>
    <row r="16147" spans="3:7" x14ac:dyDescent="0.3">
      <c r="C16147" s="1"/>
      <c r="G16147" s="35"/>
    </row>
    <row r="16148" spans="3:7" x14ac:dyDescent="0.3">
      <c r="C16148" s="1"/>
      <c r="G16148" s="35"/>
    </row>
    <row r="16149" spans="3:7" x14ac:dyDescent="0.3">
      <c r="C16149" s="1"/>
      <c r="G16149" s="35"/>
    </row>
    <row r="16150" spans="3:7" x14ac:dyDescent="0.3">
      <c r="C16150" s="1"/>
      <c r="G16150" s="35"/>
    </row>
    <row r="16151" spans="3:7" x14ac:dyDescent="0.3">
      <c r="C16151" s="1"/>
      <c r="G16151" s="35"/>
    </row>
    <row r="16152" spans="3:7" x14ac:dyDescent="0.3">
      <c r="C16152" s="1"/>
      <c r="G16152" s="35"/>
    </row>
    <row r="16153" spans="3:7" x14ac:dyDescent="0.3">
      <c r="C16153" s="1"/>
      <c r="G16153" s="35"/>
    </row>
    <row r="16154" spans="3:7" x14ac:dyDescent="0.3">
      <c r="C16154" s="1"/>
      <c r="G16154" s="35"/>
    </row>
    <row r="16155" spans="3:7" x14ac:dyDescent="0.3">
      <c r="C16155" s="1"/>
      <c r="G16155" s="35"/>
    </row>
    <row r="16156" spans="3:7" x14ac:dyDescent="0.3">
      <c r="C16156" s="1"/>
      <c r="G16156" s="35"/>
    </row>
    <row r="16157" spans="3:7" x14ac:dyDescent="0.3">
      <c r="C16157" s="1"/>
      <c r="G16157" s="35"/>
    </row>
    <row r="16158" spans="3:7" x14ac:dyDescent="0.3">
      <c r="C16158" s="1"/>
      <c r="G16158" s="35"/>
    </row>
    <row r="16159" spans="3:7" x14ac:dyDescent="0.3">
      <c r="C16159" s="1"/>
      <c r="G16159" s="35"/>
    </row>
    <row r="16160" spans="3:7" x14ac:dyDescent="0.3">
      <c r="C16160" s="1"/>
      <c r="G16160" s="35"/>
    </row>
    <row r="16161" spans="3:7" x14ac:dyDescent="0.3">
      <c r="C16161" s="1"/>
      <c r="G16161" s="35"/>
    </row>
    <row r="16162" spans="3:7" x14ac:dyDescent="0.3">
      <c r="C16162" s="1"/>
      <c r="G16162" s="35"/>
    </row>
    <row r="16163" spans="3:7" x14ac:dyDescent="0.3">
      <c r="C16163" s="1"/>
      <c r="G16163" s="35"/>
    </row>
    <row r="16164" spans="3:7" x14ac:dyDescent="0.3">
      <c r="C16164" s="1"/>
      <c r="G16164" s="35"/>
    </row>
    <row r="16165" spans="3:7" x14ac:dyDescent="0.3">
      <c r="C16165" s="1"/>
      <c r="G16165" s="35"/>
    </row>
    <row r="16166" spans="3:7" x14ac:dyDescent="0.3">
      <c r="C16166" s="1"/>
      <c r="G16166" s="35"/>
    </row>
    <row r="16167" spans="3:7" x14ac:dyDescent="0.3">
      <c r="C16167" s="1"/>
      <c r="G16167" s="35"/>
    </row>
    <row r="16168" spans="3:7" x14ac:dyDescent="0.3">
      <c r="C16168" s="1"/>
      <c r="G16168" s="35"/>
    </row>
    <row r="16169" spans="3:7" x14ac:dyDescent="0.3">
      <c r="C16169" s="1"/>
      <c r="G16169" s="35"/>
    </row>
    <row r="16170" spans="3:7" x14ac:dyDescent="0.3">
      <c r="C16170" s="1"/>
      <c r="G16170" s="35"/>
    </row>
    <row r="16171" spans="3:7" x14ac:dyDescent="0.3">
      <c r="C16171" s="1"/>
      <c r="G16171" s="35"/>
    </row>
    <row r="16172" spans="3:7" x14ac:dyDescent="0.3">
      <c r="C16172" s="1"/>
      <c r="G16172" s="35"/>
    </row>
    <row r="16173" spans="3:7" x14ac:dyDescent="0.3">
      <c r="C16173" s="1"/>
      <c r="G16173" s="35"/>
    </row>
    <row r="16174" spans="3:7" x14ac:dyDescent="0.3">
      <c r="C16174" s="1"/>
      <c r="G16174" s="35"/>
    </row>
    <row r="16175" spans="3:7" x14ac:dyDescent="0.3">
      <c r="C16175" s="1"/>
      <c r="G16175" s="35"/>
    </row>
    <row r="16176" spans="3:7" x14ac:dyDescent="0.3">
      <c r="C16176" s="1"/>
      <c r="G16176" s="35"/>
    </row>
    <row r="16177" spans="3:7" x14ac:dyDescent="0.3">
      <c r="C16177" s="1"/>
      <c r="G16177" s="35"/>
    </row>
    <row r="16178" spans="3:7" x14ac:dyDescent="0.3">
      <c r="C16178" s="1"/>
      <c r="G16178" s="35"/>
    </row>
    <row r="16179" spans="3:7" x14ac:dyDescent="0.3">
      <c r="C16179" s="1"/>
      <c r="G16179" s="35"/>
    </row>
    <row r="16180" spans="3:7" x14ac:dyDescent="0.3">
      <c r="C16180" s="1"/>
      <c r="G16180" s="35"/>
    </row>
    <row r="16181" spans="3:7" x14ac:dyDescent="0.3">
      <c r="C16181" s="1"/>
      <c r="G16181" s="35"/>
    </row>
    <row r="16182" spans="3:7" x14ac:dyDescent="0.3">
      <c r="C16182" s="1"/>
      <c r="G16182" s="35"/>
    </row>
    <row r="16183" spans="3:7" x14ac:dyDescent="0.3">
      <c r="C16183" s="1"/>
      <c r="G16183" s="35"/>
    </row>
    <row r="16184" spans="3:7" x14ac:dyDescent="0.3">
      <c r="C16184" s="1"/>
      <c r="G16184" s="35"/>
    </row>
    <row r="16185" spans="3:7" x14ac:dyDescent="0.3">
      <c r="C16185" s="1"/>
      <c r="G16185" s="35"/>
    </row>
    <row r="16186" spans="3:7" x14ac:dyDescent="0.3">
      <c r="C16186" s="1"/>
      <c r="G16186" s="35"/>
    </row>
    <row r="16187" spans="3:7" x14ac:dyDescent="0.3">
      <c r="C16187" s="1"/>
      <c r="G16187" s="35"/>
    </row>
    <row r="16188" spans="3:7" x14ac:dyDescent="0.3">
      <c r="C16188" s="1"/>
      <c r="G16188" s="35"/>
    </row>
    <row r="16189" spans="3:7" x14ac:dyDescent="0.3">
      <c r="C16189" s="1"/>
      <c r="G16189" s="35"/>
    </row>
    <row r="16190" spans="3:7" x14ac:dyDescent="0.3">
      <c r="C16190" s="1"/>
      <c r="G16190" s="35"/>
    </row>
    <row r="16191" spans="3:7" x14ac:dyDescent="0.3">
      <c r="C16191" s="1"/>
      <c r="G16191" s="35"/>
    </row>
    <row r="16192" spans="3:7" x14ac:dyDescent="0.3">
      <c r="C16192" s="1"/>
      <c r="G16192" s="35"/>
    </row>
    <row r="16193" spans="3:7" x14ac:dyDescent="0.3">
      <c r="C16193" s="1"/>
      <c r="G16193" s="35"/>
    </row>
    <row r="16194" spans="3:7" x14ac:dyDescent="0.3">
      <c r="C16194" s="1"/>
      <c r="G16194" s="35"/>
    </row>
    <row r="16195" spans="3:7" x14ac:dyDescent="0.3">
      <c r="C16195" s="1"/>
      <c r="G16195" s="35"/>
    </row>
    <row r="16196" spans="3:7" x14ac:dyDescent="0.3">
      <c r="C16196" s="1"/>
      <c r="G16196" s="35"/>
    </row>
    <row r="16197" spans="3:7" x14ac:dyDescent="0.3">
      <c r="C16197" s="1"/>
      <c r="G16197" s="35"/>
    </row>
    <row r="16198" spans="3:7" x14ac:dyDescent="0.3">
      <c r="C16198" s="1"/>
      <c r="G16198" s="35"/>
    </row>
    <row r="16199" spans="3:7" x14ac:dyDescent="0.3">
      <c r="C16199" s="1"/>
      <c r="G16199" s="35"/>
    </row>
    <row r="16200" spans="3:7" x14ac:dyDescent="0.3">
      <c r="C16200" s="1"/>
      <c r="G16200" s="35"/>
    </row>
    <row r="16201" spans="3:7" x14ac:dyDescent="0.3">
      <c r="C16201" s="1"/>
      <c r="G16201" s="35"/>
    </row>
    <row r="16202" spans="3:7" x14ac:dyDescent="0.3">
      <c r="C16202" s="1"/>
      <c r="G16202" s="35"/>
    </row>
    <row r="16203" spans="3:7" x14ac:dyDescent="0.3">
      <c r="C16203" s="1"/>
      <c r="G16203" s="35"/>
    </row>
    <row r="16204" spans="3:7" x14ac:dyDescent="0.3">
      <c r="C16204" s="1"/>
      <c r="G16204" s="35"/>
    </row>
    <row r="16205" spans="3:7" x14ac:dyDescent="0.3">
      <c r="C16205" s="1"/>
      <c r="G16205" s="35"/>
    </row>
    <row r="16206" spans="3:7" x14ac:dyDescent="0.3">
      <c r="C16206" s="1"/>
      <c r="G16206" s="35"/>
    </row>
    <row r="16207" spans="3:7" x14ac:dyDescent="0.3">
      <c r="C16207" s="1"/>
      <c r="G16207" s="35"/>
    </row>
    <row r="16208" spans="3:7" x14ac:dyDescent="0.3">
      <c r="C16208" s="1"/>
      <c r="G16208" s="35"/>
    </row>
    <row r="16209" spans="3:7" x14ac:dyDescent="0.3">
      <c r="C16209" s="1"/>
      <c r="G16209" s="35"/>
    </row>
    <row r="16210" spans="3:7" x14ac:dyDescent="0.3">
      <c r="C16210" s="1"/>
      <c r="G16210" s="35"/>
    </row>
    <row r="16211" spans="3:7" x14ac:dyDescent="0.3">
      <c r="C16211" s="1"/>
      <c r="G16211" s="35"/>
    </row>
    <row r="16212" spans="3:7" x14ac:dyDescent="0.3">
      <c r="C16212" s="1"/>
      <c r="G16212" s="35"/>
    </row>
    <row r="16213" spans="3:7" x14ac:dyDescent="0.3">
      <c r="C16213" s="1"/>
      <c r="G16213" s="35"/>
    </row>
    <row r="16214" spans="3:7" x14ac:dyDescent="0.3">
      <c r="C16214" s="1"/>
      <c r="G16214" s="35"/>
    </row>
    <row r="16215" spans="3:7" x14ac:dyDescent="0.3">
      <c r="C16215" s="1"/>
      <c r="G16215" s="35"/>
    </row>
    <row r="16216" spans="3:7" x14ac:dyDescent="0.3">
      <c r="C16216" s="1"/>
      <c r="G16216" s="35"/>
    </row>
    <row r="16217" spans="3:7" x14ac:dyDescent="0.3">
      <c r="C16217" s="1"/>
      <c r="G16217" s="35"/>
    </row>
    <row r="16218" spans="3:7" x14ac:dyDescent="0.3">
      <c r="C16218" s="1"/>
      <c r="G16218" s="35"/>
    </row>
    <row r="16219" spans="3:7" x14ac:dyDescent="0.3">
      <c r="C16219" s="1"/>
      <c r="G16219" s="35"/>
    </row>
    <row r="16220" spans="3:7" x14ac:dyDescent="0.3">
      <c r="C16220" s="1"/>
      <c r="G16220" s="35"/>
    </row>
    <row r="16221" spans="3:7" x14ac:dyDescent="0.3">
      <c r="C16221" s="1"/>
      <c r="G16221" s="35"/>
    </row>
    <row r="16222" spans="3:7" x14ac:dyDescent="0.3">
      <c r="C16222" s="1"/>
      <c r="G16222" s="35"/>
    </row>
    <row r="16223" spans="3:7" x14ac:dyDescent="0.3">
      <c r="C16223" s="1"/>
      <c r="G16223" s="35"/>
    </row>
    <row r="16224" spans="3:7" x14ac:dyDescent="0.3">
      <c r="C16224" s="1"/>
      <c r="G16224" s="35"/>
    </row>
    <row r="16225" spans="3:7" x14ac:dyDescent="0.3">
      <c r="C16225" s="1"/>
      <c r="G16225" s="35"/>
    </row>
    <row r="16226" spans="3:7" x14ac:dyDescent="0.3">
      <c r="C16226" s="1"/>
      <c r="G16226" s="35"/>
    </row>
    <row r="16227" spans="3:7" x14ac:dyDescent="0.3">
      <c r="C16227" s="1"/>
      <c r="G16227" s="35"/>
    </row>
    <row r="16228" spans="3:7" x14ac:dyDescent="0.3">
      <c r="C16228" s="1"/>
      <c r="G16228" s="35"/>
    </row>
    <row r="16229" spans="3:7" x14ac:dyDescent="0.3">
      <c r="C16229" s="1"/>
      <c r="G16229" s="35"/>
    </row>
    <row r="16230" spans="3:7" x14ac:dyDescent="0.3">
      <c r="C16230" s="1"/>
      <c r="G16230" s="35"/>
    </row>
    <row r="16231" spans="3:7" x14ac:dyDescent="0.3">
      <c r="C16231" s="1"/>
      <c r="G16231" s="35"/>
    </row>
    <row r="16232" spans="3:7" x14ac:dyDescent="0.3">
      <c r="C16232" s="1"/>
      <c r="G16232" s="35"/>
    </row>
    <row r="16233" spans="3:7" x14ac:dyDescent="0.3">
      <c r="C16233" s="1"/>
      <c r="G16233" s="35"/>
    </row>
    <row r="16234" spans="3:7" x14ac:dyDescent="0.3">
      <c r="C16234" s="1"/>
      <c r="G16234" s="35"/>
    </row>
    <row r="16235" spans="3:7" x14ac:dyDescent="0.3">
      <c r="C16235" s="1"/>
      <c r="G16235" s="35"/>
    </row>
    <row r="16236" spans="3:7" x14ac:dyDescent="0.3">
      <c r="C16236" s="1"/>
      <c r="G16236" s="35"/>
    </row>
    <row r="16237" spans="3:7" x14ac:dyDescent="0.3">
      <c r="C16237" s="1"/>
      <c r="G16237" s="35"/>
    </row>
    <row r="16238" spans="3:7" x14ac:dyDescent="0.3">
      <c r="C16238" s="1"/>
      <c r="G16238" s="35"/>
    </row>
    <row r="16239" spans="3:7" x14ac:dyDescent="0.3">
      <c r="C16239" s="1"/>
      <c r="G16239" s="35"/>
    </row>
    <row r="16240" spans="3:7" x14ac:dyDescent="0.3">
      <c r="C16240" s="1"/>
      <c r="G16240" s="35"/>
    </row>
    <row r="16241" spans="3:7" x14ac:dyDescent="0.3">
      <c r="C16241" s="1"/>
      <c r="G16241" s="35"/>
    </row>
    <row r="16242" spans="3:7" x14ac:dyDescent="0.3">
      <c r="C16242" s="1"/>
      <c r="G16242" s="35"/>
    </row>
    <row r="16243" spans="3:7" x14ac:dyDescent="0.3">
      <c r="C16243" s="1"/>
      <c r="G16243" s="35"/>
    </row>
    <row r="16244" spans="3:7" x14ac:dyDescent="0.3">
      <c r="C16244" s="1"/>
      <c r="G16244" s="35"/>
    </row>
    <row r="16245" spans="3:7" x14ac:dyDescent="0.3">
      <c r="C16245" s="1"/>
      <c r="G16245" s="35"/>
    </row>
    <row r="16246" spans="3:7" x14ac:dyDescent="0.3">
      <c r="C16246" s="1"/>
      <c r="G16246" s="35"/>
    </row>
    <row r="16247" spans="3:7" x14ac:dyDescent="0.3">
      <c r="C16247" s="1"/>
      <c r="G16247" s="35"/>
    </row>
    <row r="16248" spans="3:7" x14ac:dyDescent="0.3">
      <c r="C16248" s="1"/>
      <c r="G16248" s="35"/>
    </row>
    <row r="16249" spans="3:7" x14ac:dyDescent="0.3">
      <c r="C16249" s="1"/>
      <c r="G16249" s="35"/>
    </row>
    <row r="16250" spans="3:7" x14ac:dyDescent="0.3">
      <c r="C16250" s="1"/>
      <c r="G16250" s="35"/>
    </row>
    <row r="16251" spans="3:7" x14ac:dyDescent="0.3">
      <c r="C16251" s="1"/>
      <c r="G16251" s="35"/>
    </row>
    <row r="16252" spans="3:7" x14ac:dyDescent="0.3">
      <c r="C16252" s="1"/>
      <c r="G16252" s="35"/>
    </row>
    <row r="16253" spans="3:7" x14ac:dyDescent="0.3">
      <c r="C16253" s="1"/>
      <c r="G16253" s="35"/>
    </row>
    <row r="16254" spans="3:7" x14ac:dyDescent="0.3">
      <c r="C16254" s="1"/>
      <c r="G16254" s="35"/>
    </row>
    <row r="16255" spans="3:7" x14ac:dyDescent="0.3">
      <c r="C16255" s="1"/>
      <c r="G16255" s="35"/>
    </row>
    <row r="16256" spans="3:7" x14ac:dyDescent="0.3">
      <c r="C16256" s="1"/>
      <c r="G16256" s="35"/>
    </row>
    <row r="16257" spans="3:7" x14ac:dyDescent="0.3">
      <c r="C16257" s="1"/>
      <c r="G16257" s="35"/>
    </row>
    <row r="16258" spans="3:7" x14ac:dyDescent="0.3">
      <c r="C16258" s="1"/>
      <c r="G16258" s="35"/>
    </row>
    <row r="16259" spans="3:7" x14ac:dyDescent="0.3">
      <c r="C16259" s="1"/>
      <c r="G16259" s="35"/>
    </row>
    <row r="16260" spans="3:7" x14ac:dyDescent="0.3">
      <c r="C16260" s="1"/>
      <c r="G16260" s="35"/>
    </row>
    <row r="16261" spans="3:7" x14ac:dyDescent="0.3">
      <c r="C16261" s="1"/>
      <c r="G16261" s="35"/>
    </row>
    <row r="16262" spans="3:7" x14ac:dyDescent="0.3">
      <c r="C16262" s="1"/>
      <c r="G16262" s="35"/>
    </row>
    <row r="16263" spans="3:7" x14ac:dyDescent="0.3">
      <c r="C16263" s="1"/>
      <c r="G16263" s="35"/>
    </row>
    <row r="16264" spans="3:7" x14ac:dyDescent="0.3">
      <c r="C16264" s="1"/>
      <c r="G16264" s="35"/>
    </row>
    <row r="16265" spans="3:7" x14ac:dyDescent="0.3">
      <c r="C16265" s="1"/>
      <c r="G16265" s="35"/>
    </row>
    <row r="16266" spans="3:7" x14ac:dyDescent="0.3">
      <c r="C16266" s="1"/>
      <c r="G16266" s="35"/>
    </row>
    <row r="16267" spans="3:7" x14ac:dyDescent="0.3">
      <c r="C16267" s="1"/>
      <c r="G16267" s="35"/>
    </row>
    <row r="16268" spans="3:7" x14ac:dyDescent="0.3">
      <c r="C16268" s="1"/>
      <c r="G16268" s="35"/>
    </row>
    <row r="16269" spans="3:7" x14ac:dyDescent="0.3">
      <c r="C16269" s="1"/>
      <c r="G16269" s="35"/>
    </row>
    <row r="16270" spans="3:7" x14ac:dyDescent="0.3">
      <c r="C16270" s="1"/>
      <c r="G16270" s="35"/>
    </row>
    <row r="16271" spans="3:7" x14ac:dyDescent="0.3">
      <c r="C16271" s="1"/>
      <c r="G16271" s="35"/>
    </row>
    <row r="16272" spans="3:7" x14ac:dyDescent="0.3">
      <c r="C16272" s="1"/>
      <c r="G16272" s="35"/>
    </row>
    <row r="16273" spans="3:7" x14ac:dyDescent="0.3">
      <c r="C16273" s="1"/>
      <c r="G16273" s="35"/>
    </row>
    <row r="16274" spans="3:7" x14ac:dyDescent="0.3">
      <c r="C16274" s="1"/>
      <c r="G16274" s="35"/>
    </row>
    <row r="16275" spans="3:7" x14ac:dyDescent="0.3">
      <c r="C16275" s="1"/>
      <c r="G16275" s="35"/>
    </row>
    <row r="16276" spans="3:7" x14ac:dyDescent="0.3">
      <c r="C16276" s="1"/>
      <c r="G16276" s="35"/>
    </row>
    <row r="16277" spans="3:7" x14ac:dyDescent="0.3">
      <c r="C16277" s="1"/>
      <c r="G16277" s="35"/>
    </row>
    <row r="16278" spans="3:7" x14ac:dyDescent="0.3">
      <c r="C16278" s="1"/>
      <c r="G16278" s="35"/>
    </row>
    <row r="16279" spans="3:7" x14ac:dyDescent="0.3">
      <c r="C16279" s="1"/>
      <c r="G16279" s="35"/>
    </row>
    <row r="16280" spans="3:7" x14ac:dyDescent="0.3">
      <c r="C16280" s="1"/>
      <c r="G16280" s="35"/>
    </row>
    <row r="16281" spans="3:7" x14ac:dyDescent="0.3">
      <c r="C16281" s="1"/>
      <c r="G16281" s="35"/>
    </row>
    <row r="16282" spans="3:7" x14ac:dyDescent="0.3">
      <c r="C16282" s="1"/>
      <c r="G16282" s="35"/>
    </row>
    <row r="16283" spans="3:7" x14ac:dyDescent="0.3">
      <c r="C16283" s="1"/>
      <c r="G16283" s="35"/>
    </row>
    <row r="16284" spans="3:7" x14ac:dyDescent="0.3">
      <c r="C16284" s="1"/>
      <c r="G16284" s="35"/>
    </row>
    <row r="16285" spans="3:7" x14ac:dyDescent="0.3">
      <c r="C16285" s="1"/>
      <c r="G16285" s="35"/>
    </row>
    <row r="16286" spans="3:7" x14ac:dyDescent="0.3">
      <c r="C16286" s="1"/>
      <c r="G16286" s="35"/>
    </row>
    <row r="16287" spans="3:7" x14ac:dyDescent="0.3">
      <c r="C16287" s="1"/>
      <c r="G16287" s="35"/>
    </row>
    <row r="16288" spans="3:7" x14ac:dyDescent="0.3">
      <c r="C16288" s="1"/>
      <c r="G16288" s="35"/>
    </row>
    <row r="16289" spans="3:7" x14ac:dyDescent="0.3">
      <c r="C16289" s="1"/>
      <c r="G16289" s="35"/>
    </row>
    <row r="16290" spans="3:7" x14ac:dyDescent="0.3">
      <c r="C16290" s="1"/>
      <c r="G16290" s="35"/>
    </row>
    <row r="16291" spans="3:7" x14ac:dyDescent="0.3">
      <c r="C16291" s="1"/>
      <c r="G16291" s="35"/>
    </row>
    <row r="16292" spans="3:7" x14ac:dyDescent="0.3">
      <c r="C16292" s="1"/>
      <c r="G16292" s="35"/>
    </row>
    <row r="16293" spans="3:7" x14ac:dyDescent="0.3">
      <c r="C16293" s="1"/>
      <c r="G16293" s="35"/>
    </row>
    <row r="16294" spans="3:7" x14ac:dyDescent="0.3">
      <c r="C16294" s="1"/>
      <c r="G16294" s="35"/>
    </row>
    <row r="16295" spans="3:7" x14ac:dyDescent="0.3">
      <c r="C16295" s="1"/>
      <c r="G16295" s="35"/>
    </row>
    <row r="16296" spans="3:7" x14ac:dyDescent="0.3">
      <c r="C16296" s="1"/>
      <c r="G16296" s="35"/>
    </row>
    <row r="16297" spans="3:7" x14ac:dyDescent="0.3">
      <c r="C16297" s="1"/>
      <c r="G16297" s="35"/>
    </row>
    <row r="16298" spans="3:7" x14ac:dyDescent="0.3">
      <c r="C16298" s="1"/>
      <c r="G16298" s="35"/>
    </row>
    <row r="16299" spans="3:7" x14ac:dyDescent="0.3">
      <c r="C16299" s="1"/>
      <c r="G16299" s="35"/>
    </row>
    <row r="16300" spans="3:7" x14ac:dyDescent="0.3">
      <c r="C16300" s="1"/>
      <c r="G16300" s="35"/>
    </row>
    <row r="16301" spans="3:7" x14ac:dyDescent="0.3">
      <c r="C16301" s="1"/>
      <c r="G16301" s="35"/>
    </row>
    <row r="16302" spans="3:7" x14ac:dyDescent="0.3">
      <c r="C16302" s="1"/>
      <c r="G16302" s="35"/>
    </row>
    <row r="16303" spans="3:7" x14ac:dyDescent="0.3">
      <c r="C16303" s="1"/>
      <c r="G16303" s="35"/>
    </row>
    <row r="16304" spans="3:7" x14ac:dyDescent="0.3">
      <c r="C16304" s="1"/>
      <c r="G16304" s="35"/>
    </row>
    <row r="16305" spans="3:7" x14ac:dyDescent="0.3">
      <c r="C16305" s="1"/>
      <c r="G16305" s="35"/>
    </row>
    <row r="16306" spans="3:7" x14ac:dyDescent="0.3">
      <c r="C16306" s="1"/>
      <c r="G16306" s="35"/>
    </row>
    <row r="16307" spans="3:7" x14ac:dyDescent="0.3">
      <c r="C16307" s="1"/>
      <c r="G16307" s="35"/>
    </row>
    <row r="16308" spans="3:7" x14ac:dyDescent="0.3">
      <c r="C16308" s="1"/>
      <c r="G16308" s="35"/>
    </row>
    <row r="16309" spans="3:7" x14ac:dyDescent="0.3">
      <c r="C16309" s="1"/>
      <c r="G16309" s="35"/>
    </row>
    <row r="16310" spans="3:7" x14ac:dyDescent="0.3">
      <c r="C16310" s="1"/>
      <c r="G16310" s="35"/>
    </row>
    <row r="16311" spans="3:7" x14ac:dyDescent="0.3">
      <c r="C16311" s="1"/>
      <c r="G16311" s="35"/>
    </row>
    <row r="16312" spans="3:7" x14ac:dyDescent="0.3">
      <c r="C16312" s="1"/>
      <c r="G16312" s="35"/>
    </row>
    <row r="16313" spans="3:7" x14ac:dyDescent="0.3">
      <c r="C16313" s="1"/>
      <c r="G16313" s="35"/>
    </row>
    <row r="16314" spans="3:7" x14ac:dyDescent="0.3">
      <c r="C16314" s="1"/>
      <c r="G16314" s="35"/>
    </row>
    <row r="16315" spans="3:7" x14ac:dyDescent="0.3">
      <c r="C16315" s="1"/>
      <c r="G16315" s="35"/>
    </row>
    <row r="16316" spans="3:7" x14ac:dyDescent="0.3">
      <c r="C16316" s="1"/>
      <c r="G16316" s="35"/>
    </row>
    <row r="16317" spans="3:7" x14ac:dyDescent="0.3">
      <c r="C16317" s="1"/>
      <c r="G16317" s="35"/>
    </row>
    <row r="16318" spans="3:7" x14ac:dyDescent="0.3">
      <c r="C16318" s="1"/>
      <c r="G16318" s="35"/>
    </row>
    <row r="16319" spans="3:7" x14ac:dyDescent="0.3">
      <c r="C16319" s="1"/>
      <c r="G16319" s="35"/>
    </row>
    <row r="16320" spans="3:7" x14ac:dyDescent="0.3">
      <c r="C16320" s="1"/>
      <c r="G16320" s="35"/>
    </row>
    <row r="16321" spans="3:7" x14ac:dyDescent="0.3">
      <c r="C16321" s="1"/>
      <c r="G16321" s="35"/>
    </row>
    <row r="16322" spans="3:7" x14ac:dyDescent="0.3">
      <c r="C16322" s="1"/>
      <c r="G16322" s="35"/>
    </row>
    <row r="16323" spans="3:7" x14ac:dyDescent="0.3">
      <c r="C16323" s="1"/>
      <c r="G16323" s="35"/>
    </row>
    <row r="16324" spans="3:7" x14ac:dyDescent="0.3">
      <c r="C16324" s="1"/>
      <c r="G16324" s="35"/>
    </row>
    <row r="16325" spans="3:7" x14ac:dyDescent="0.3">
      <c r="C16325" s="1"/>
      <c r="G16325" s="35"/>
    </row>
    <row r="16326" spans="3:7" x14ac:dyDescent="0.3">
      <c r="C16326" s="1"/>
      <c r="G16326" s="35"/>
    </row>
    <row r="16327" spans="3:7" x14ac:dyDescent="0.3">
      <c r="C16327" s="1"/>
      <c r="G16327" s="35"/>
    </row>
    <row r="16328" spans="3:7" x14ac:dyDescent="0.3">
      <c r="C16328" s="1"/>
      <c r="G16328" s="35"/>
    </row>
    <row r="16329" spans="3:7" x14ac:dyDescent="0.3">
      <c r="C16329" s="1"/>
      <c r="G16329" s="35"/>
    </row>
    <row r="16330" spans="3:7" x14ac:dyDescent="0.3">
      <c r="C16330" s="1"/>
      <c r="G16330" s="35"/>
    </row>
    <row r="16331" spans="3:7" x14ac:dyDescent="0.3">
      <c r="C16331" s="1"/>
      <c r="G16331" s="35"/>
    </row>
    <row r="16332" spans="3:7" x14ac:dyDescent="0.3">
      <c r="C16332" s="1"/>
      <c r="G16332" s="35"/>
    </row>
    <row r="16333" spans="3:7" x14ac:dyDescent="0.3">
      <c r="C16333" s="1"/>
      <c r="G16333" s="35"/>
    </row>
    <row r="16334" spans="3:7" x14ac:dyDescent="0.3">
      <c r="C16334" s="1"/>
      <c r="G16334" s="35"/>
    </row>
    <row r="16335" spans="3:7" x14ac:dyDescent="0.3">
      <c r="C16335" s="1"/>
      <c r="G16335" s="35"/>
    </row>
    <row r="16336" spans="3:7" x14ac:dyDescent="0.3">
      <c r="C16336" s="1"/>
      <c r="G16336" s="35"/>
    </row>
    <row r="16337" spans="3:7" x14ac:dyDescent="0.3">
      <c r="C16337" s="1"/>
      <c r="G16337" s="35"/>
    </row>
    <row r="16338" spans="3:7" x14ac:dyDescent="0.3">
      <c r="C16338" s="1"/>
      <c r="G16338" s="35"/>
    </row>
    <row r="16339" spans="3:7" x14ac:dyDescent="0.3">
      <c r="C16339" s="1"/>
      <c r="G16339" s="35"/>
    </row>
    <row r="16340" spans="3:7" x14ac:dyDescent="0.3">
      <c r="C16340" s="1"/>
      <c r="G16340" s="35"/>
    </row>
    <row r="16341" spans="3:7" x14ac:dyDescent="0.3">
      <c r="C16341" s="1"/>
      <c r="G16341" s="35"/>
    </row>
    <row r="16342" spans="3:7" x14ac:dyDescent="0.3">
      <c r="C16342" s="1"/>
      <c r="G16342" s="35"/>
    </row>
    <row r="16343" spans="3:7" x14ac:dyDescent="0.3">
      <c r="C16343" s="1"/>
      <c r="G16343" s="35"/>
    </row>
    <row r="16344" spans="3:7" x14ac:dyDescent="0.3">
      <c r="C16344" s="1"/>
      <c r="G16344" s="35"/>
    </row>
    <row r="16345" spans="3:7" x14ac:dyDescent="0.3">
      <c r="C16345" s="1"/>
      <c r="G16345" s="35"/>
    </row>
    <row r="16346" spans="3:7" x14ac:dyDescent="0.3">
      <c r="C16346" s="1"/>
      <c r="G16346" s="35"/>
    </row>
    <row r="16347" spans="3:7" x14ac:dyDescent="0.3">
      <c r="C16347" s="1"/>
      <c r="G16347" s="35"/>
    </row>
    <row r="16348" spans="3:7" x14ac:dyDescent="0.3">
      <c r="C16348" s="1"/>
      <c r="G16348" s="35"/>
    </row>
    <row r="16349" spans="3:7" x14ac:dyDescent="0.3">
      <c r="C16349" s="1"/>
      <c r="G16349" s="35"/>
    </row>
    <row r="16350" spans="3:7" x14ac:dyDescent="0.3">
      <c r="C16350" s="1"/>
      <c r="G16350" s="35"/>
    </row>
    <row r="16351" spans="3:7" x14ac:dyDescent="0.3">
      <c r="C16351" s="1"/>
      <c r="G16351" s="35"/>
    </row>
    <row r="16352" spans="3:7" x14ac:dyDescent="0.3">
      <c r="C16352" s="1"/>
      <c r="G16352" s="35"/>
    </row>
    <row r="16353" spans="3:7" x14ac:dyDescent="0.3">
      <c r="C16353" s="1"/>
      <c r="G16353" s="35"/>
    </row>
    <row r="16354" spans="3:7" x14ac:dyDescent="0.3">
      <c r="C16354" s="1"/>
      <c r="G16354" s="35"/>
    </row>
    <row r="16355" spans="3:7" x14ac:dyDescent="0.3">
      <c r="C16355" s="1"/>
      <c r="G16355" s="35"/>
    </row>
    <row r="16356" spans="3:7" x14ac:dyDescent="0.3">
      <c r="C16356" s="1"/>
      <c r="G16356" s="35"/>
    </row>
    <row r="16357" spans="3:7" x14ac:dyDescent="0.3">
      <c r="C16357" s="1"/>
      <c r="G16357" s="35"/>
    </row>
    <row r="16358" spans="3:7" x14ac:dyDescent="0.3">
      <c r="C16358" s="1"/>
      <c r="G16358" s="35"/>
    </row>
    <row r="16359" spans="3:7" x14ac:dyDescent="0.3">
      <c r="C16359" s="1"/>
      <c r="G16359" s="35"/>
    </row>
    <row r="16360" spans="3:7" x14ac:dyDescent="0.3">
      <c r="C16360" s="1"/>
      <c r="G16360" s="35"/>
    </row>
    <row r="16361" spans="3:7" x14ac:dyDescent="0.3">
      <c r="C16361" s="1"/>
      <c r="G16361" s="35"/>
    </row>
    <row r="16362" spans="3:7" x14ac:dyDescent="0.3">
      <c r="C16362" s="1"/>
      <c r="G16362" s="35"/>
    </row>
    <row r="16363" spans="3:7" x14ac:dyDescent="0.3">
      <c r="C16363" s="1"/>
      <c r="G16363" s="35"/>
    </row>
    <row r="16364" spans="3:7" x14ac:dyDescent="0.3">
      <c r="C16364" s="1"/>
      <c r="G16364" s="35"/>
    </row>
    <row r="16365" spans="3:7" x14ac:dyDescent="0.3">
      <c r="C16365" s="1"/>
      <c r="G16365" s="35"/>
    </row>
    <row r="16366" spans="3:7" x14ac:dyDescent="0.3">
      <c r="C16366" s="1"/>
      <c r="G16366" s="35"/>
    </row>
    <row r="16367" spans="3:7" x14ac:dyDescent="0.3">
      <c r="C16367" s="1"/>
      <c r="G16367" s="35"/>
    </row>
    <row r="16368" spans="3:7" x14ac:dyDescent="0.3">
      <c r="C16368" s="1"/>
      <c r="G16368" s="35"/>
    </row>
    <row r="16369" spans="3:7" x14ac:dyDescent="0.3">
      <c r="C16369" s="1"/>
      <c r="G16369" s="35"/>
    </row>
    <row r="16370" spans="3:7" x14ac:dyDescent="0.3">
      <c r="C16370" s="1"/>
      <c r="G16370" s="35"/>
    </row>
    <row r="16371" spans="3:7" x14ac:dyDescent="0.3">
      <c r="C16371" s="1"/>
      <c r="G16371" s="35"/>
    </row>
    <row r="16372" spans="3:7" x14ac:dyDescent="0.3">
      <c r="C16372" s="1"/>
      <c r="G16372" s="35"/>
    </row>
    <row r="16373" spans="3:7" x14ac:dyDescent="0.3">
      <c r="C16373" s="1"/>
      <c r="G16373" s="35"/>
    </row>
    <row r="16374" spans="3:7" x14ac:dyDescent="0.3">
      <c r="C16374" s="1"/>
      <c r="G16374" s="35"/>
    </row>
    <row r="16375" spans="3:7" x14ac:dyDescent="0.3">
      <c r="C16375" s="1"/>
      <c r="G16375" s="35"/>
    </row>
    <row r="16376" spans="3:7" x14ac:dyDescent="0.3">
      <c r="C16376" s="1"/>
      <c r="G16376" s="35"/>
    </row>
    <row r="16377" spans="3:7" x14ac:dyDescent="0.3">
      <c r="C16377" s="1"/>
      <c r="G16377" s="35"/>
    </row>
    <row r="16378" spans="3:7" x14ac:dyDescent="0.3">
      <c r="C16378" s="1"/>
      <c r="G16378" s="35"/>
    </row>
    <row r="16379" spans="3:7" x14ac:dyDescent="0.3">
      <c r="C16379" s="1"/>
      <c r="G16379" s="35"/>
    </row>
    <row r="16380" spans="3:7" x14ac:dyDescent="0.3">
      <c r="C16380" s="1"/>
      <c r="G16380" s="35"/>
    </row>
    <row r="16381" spans="3:7" x14ac:dyDescent="0.3">
      <c r="C16381" s="1"/>
      <c r="G16381" s="35"/>
    </row>
    <row r="16382" spans="3:7" x14ac:dyDescent="0.3">
      <c r="C16382" s="1"/>
      <c r="G16382" s="35"/>
    </row>
    <row r="16383" spans="3:7" x14ac:dyDescent="0.3">
      <c r="C16383" s="1"/>
      <c r="G16383" s="35"/>
    </row>
    <row r="16384" spans="3:7" x14ac:dyDescent="0.3">
      <c r="C16384" s="1"/>
      <c r="G16384" s="35"/>
    </row>
    <row r="16385" spans="3:7" x14ac:dyDescent="0.3">
      <c r="C16385" s="1"/>
      <c r="G16385" s="35"/>
    </row>
    <row r="16386" spans="3:7" x14ac:dyDescent="0.3">
      <c r="C16386" s="1"/>
      <c r="G16386" s="35"/>
    </row>
    <row r="16387" spans="3:7" x14ac:dyDescent="0.3">
      <c r="C16387" s="1"/>
      <c r="G16387" s="35"/>
    </row>
    <row r="16388" spans="3:7" x14ac:dyDescent="0.3">
      <c r="C16388" s="1"/>
      <c r="G16388" s="35"/>
    </row>
    <row r="16389" spans="3:7" x14ac:dyDescent="0.3">
      <c r="C16389" s="1"/>
      <c r="G16389" s="35"/>
    </row>
    <row r="16390" spans="3:7" x14ac:dyDescent="0.3">
      <c r="C16390" s="1"/>
      <c r="G16390" s="35"/>
    </row>
    <row r="16391" spans="3:7" x14ac:dyDescent="0.3">
      <c r="C16391" s="1"/>
      <c r="G16391" s="35"/>
    </row>
    <row r="16392" spans="3:7" x14ac:dyDescent="0.3">
      <c r="C16392" s="1"/>
      <c r="G16392" s="35"/>
    </row>
    <row r="16393" spans="3:7" x14ac:dyDescent="0.3">
      <c r="C16393" s="1"/>
      <c r="G16393" s="35"/>
    </row>
    <row r="16394" spans="3:7" x14ac:dyDescent="0.3">
      <c r="C16394" s="1"/>
      <c r="G16394" s="35"/>
    </row>
    <row r="16395" spans="3:7" x14ac:dyDescent="0.3">
      <c r="C16395" s="1"/>
      <c r="G16395" s="35"/>
    </row>
    <row r="16396" spans="3:7" x14ac:dyDescent="0.3">
      <c r="C16396" s="1"/>
      <c r="G16396" s="35"/>
    </row>
    <row r="16397" spans="3:7" x14ac:dyDescent="0.3">
      <c r="C16397" s="1"/>
      <c r="G16397" s="35"/>
    </row>
    <row r="16398" spans="3:7" x14ac:dyDescent="0.3">
      <c r="C16398" s="1"/>
      <c r="G16398" s="35"/>
    </row>
    <row r="16399" spans="3:7" x14ac:dyDescent="0.3">
      <c r="C16399" s="1"/>
      <c r="G16399" s="35"/>
    </row>
    <row r="16400" spans="3:7" x14ac:dyDescent="0.3">
      <c r="C16400" s="1"/>
      <c r="G16400" s="35"/>
    </row>
    <row r="16401" spans="3:7" x14ac:dyDescent="0.3">
      <c r="C16401" s="1"/>
      <c r="G16401" s="35"/>
    </row>
    <row r="16402" spans="3:7" x14ac:dyDescent="0.3">
      <c r="C16402" s="1"/>
      <c r="G16402" s="35"/>
    </row>
    <row r="16403" spans="3:7" x14ac:dyDescent="0.3">
      <c r="C16403" s="1"/>
      <c r="G16403" s="35"/>
    </row>
    <row r="16404" spans="3:7" x14ac:dyDescent="0.3">
      <c r="C16404" s="1"/>
      <c r="G16404" s="35"/>
    </row>
    <row r="16405" spans="3:7" x14ac:dyDescent="0.3">
      <c r="C16405" s="1"/>
      <c r="G16405" s="35"/>
    </row>
    <row r="16406" spans="3:7" x14ac:dyDescent="0.3">
      <c r="C16406" s="1"/>
      <c r="G16406" s="35"/>
    </row>
    <row r="16407" spans="3:7" x14ac:dyDescent="0.3">
      <c r="C16407" s="1"/>
      <c r="G16407" s="35"/>
    </row>
    <row r="16408" spans="3:7" x14ac:dyDescent="0.3">
      <c r="C16408" s="1"/>
      <c r="G16408" s="35"/>
    </row>
    <row r="16409" spans="3:7" x14ac:dyDescent="0.3">
      <c r="C16409" s="1"/>
      <c r="G16409" s="35"/>
    </row>
    <row r="16410" spans="3:7" x14ac:dyDescent="0.3">
      <c r="C16410" s="1"/>
      <c r="G16410" s="35"/>
    </row>
    <row r="16411" spans="3:7" x14ac:dyDescent="0.3">
      <c r="C16411" s="1"/>
      <c r="G16411" s="35"/>
    </row>
    <row r="16412" spans="3:7" x14ac:dyDescent="0.3">
      <c r="C16412" s="1"/>
      <c r="G16412" s="35"/>
    </row>
    <row r="16413" spans="3:7" x14ac:dyDescent="0.3">
      <c r="C16413" s="1"/>
      <c r="G16413" s="35"/>
    </row>
    <row r="16414" spans="3:7" x14ac:dyDescent="0.3">
      <c r="C16414" s="1"/>
      <c r="G16414" s="35"/>
    </row>
    <row r="16415" spans="3:7" x14ac:dyDescent="0.3">
      <c r="C16415" s="1"/>
      <c r="G16415" s="35"/>
    </row>
    <row r="16416" spans="3:7" x14ac:dyDescent="0.3">
      <c r="C16416" s="1"/>
      <c r="G16416" s="35"/>
    </row>
    <row r="16417" spans="3:7" x14ac:dyDescent="0.3">
      <c r="C16417" s="1"/>
      <c r="G16417" s="35"/>
    </row>
    <row r="16418" spans="3:7" x14ac:dyDescent="0.3">
      <c r="C16418" s="1"/>
      <c r="G16418" s="35"/>
    </row>
    <row r="16419" spans="3:7" x14ac:dyDescent="0.3">
      <c r="C16419" s="1"/>
      <c r="G16419" s="35"/>
    </row>
    <row r="16420" spans="3:7" x14ac:dyDescent="0.3">
      <c r="C16420" s="1"/>
      <c r="G16420" s="35"/>
    </row>
    <row r="16421" spans="3:7" x14ac:dyDescent="0.3">
      <c r="C16421" s="1"/>
      <c r="G16421" s="35"/>
    </row>
    <row r="16422" spans="3:7" x14ac:dyDescent="0.3">
      <c r="C16422" s="1"/>
      <c r="G16422" s="35"/>
    </row>
    <row r="16423" spans="3:7" x14ac:dyDescent="0.3">
      <c r="C16423" s="1"/>
      <c r="G16423" s="35"/>
    </row>
    <row r="16424" spans="3:7" x14ac:dyDescent="0.3">
      <c r="C16424" s="1"/>
      <c r="G16424" s="35"/>
    </row>
    <row r="16425" spans="3:7" x14ac:dyDescent="0.3">
      <c r="C16425" s="1"/>
      <c r="G16425" s="35"/>
    </row>
    <row r="16426" spans="3:7" x14ac:dyDescent="0.3">
      <c r="C16426" s="1"/>
      <c r="G16426" s="35"/>
    </row>
    <row r="16427" spans="3:7" x14ac:dyDescent="0.3">
      <c r="C16427" s="1"/>
      <c r="G16427" s="35"/>
    </row>
    <row r="16428" spans="3:7" x14ac:dyDescent="0.3">
      <c r="C16428" s="1"/>
      <c r="G16428" s="35"/>
    </row>
    <row r="16429" spans="3:7" x14ac:dyDescent="0.3">
      <c r="C16429" s="1"/>
      <c r="G16429" s="35"/>
    </row>
    <row r="16430" spans="3:7" x14ac:dyDescent="0.3">
      <c r="C16430" s="1"/>
      <c r="G16430" s="35"/>
    </row>
    <row r="16431" spans="3:7" x14ac:dyDescent="0.3">
      <c r="C16431" s="1"/>
      <c r="G16431" s="35"/>
    </row>
    <row r="16432" spans="3:7" x14ac:dyDescent="0.3">
      <c r="C16432" s="1"/>
      <c r="G16432" s="35"/>
    </row>
    <row r="16433" spans="3:7" x14ac:dyDescent="0.3">
      <c r="C16433" s="1"/>
      <c r="G16433" s="35"/>
    </row>
    <row r="16434" spans="3:7" x14ac:dyDescent="0.3">
      <c r="C16434" s="1"/>
      <c r="G16434" s="35"/>
    </row>
    <row r="16435" spans="3:7" x14ac:dyDescent="0.3">
      <c r="C16435" s="1"/>
      <c r="G16435" s="35"/>
    </row>
    <row r="16436" spans="3:7" x14ac:dyDescent="0.3">
      <c r="C16436" s="1"/>
      <c r="G16436" s="35"/>
    </row>
    <row r="16437" spans="3:7" x14ac:dyDescent="0.3">
      <c r="C16437" s="1"/>
      <c r="G16437" s="35"/>
    </row>
    <row r="16438" spans="3:7" x14ac:dyDescent="0.3">
      <c r="C16438" s="1"/>
      <c r="G16438" s="35"/>
    </row>
    <row r="16439" spans="3:7" x14ac:dyDescent="0.3">
      <c r="C16439" s="1"/>
      <c r="G16439" s="35"/>
    </row>
    <row r="16440" spans="3:7" x14ac:dyDescent="0.3">
      <c r="C16440" s="1"/>
      <c r="G16440" s="35"/>
    </row>
    <row r="16441" spans="3:7" x14ac:dyDescent="0.3">
      <c r="C16441" s="1"/>
      <c r="G16441" s="35"/>
    </row>
    <row r="16442" spans="3:7" x14ac:dyDescent="0.3">
      <c r="C16442" s="1"/>
      <c r="G16442" s="35"/>
    </row>
    <row r="16443" spans="3:7" x14ac:dyDescent="0.3">
      <c r="C16443" s="1"/>
      <c r="G16443" s="35"/>
    </row>
    <row r="16444" spans="3:7" x14ac:dyDescent="0.3">
      <c r="C16444" s="1"/>
      <c r="G16444" s="35"/>
    </row>
    <row r="16445" spans="3:7" x14ac:dyDescent="0.3">
      <c r="C16445" s="1"/>
      <c r="G16445" s="35"/>
    </row>
    <row r="16446" spans="3:7" x14ac:dyDescent="0.3">
      <c r="C16446" s="1"/>
      <c r="G16446" s="35"/>
    </row>
    <row r="16447" spans="3:7" x14ac:dyDescent="0.3">
      <c r="C16447" s="1"/>
      <c r="G16447" s="35"/>
    </row>
    <row r="16448" spans="3:7" x14ac:dyDescent="0.3">
      <c r="C16448" s="1"/>
      <c r="G16448" s="35"/>
    </row>
    <row r="16449" spans="3:7" x14ac:dyDescent="0.3">
      <c r="C16449" s="1"/>
      <c r="G16449" s="35"/>
    </row>
    <row r="16450" spans="3:7" x14ac:dyDescent="0.3">
      <c r="C16450" s="1"/>
      <c r="G16450" s="35"/>
    </row>
    <row r="16451" spans="3:7" x14ac:dyDescent="0.3">
      <c r="C16451" s="1"/>
      <c r="G16451" s="35"/>
    </row>
    <row r="16452" spans="3:7" x14ac:dyDescent="0.3">
      <c r="C16452" s="1"/>
      <c r="G16452" s="35"/>
    </row>
    <row r="16453" spans="3:7" x14ac:dyDescent="0.3">
      <c r="C16453" s="1"/>
      <c r="G16453" s="35"/>
    </row>
    <row r="16454" spans="3:7" x14ac:dyDescent="0.3">
      <c r="C16454" s="1"/>
      <c r="G16454" s="35"/>
    </row>
    <row r="16455" spans="3:7" x14ac:dyDescent="0.3">
      <c r="C16455" s="1"/>
      <c r="G16455" s="35"/>
    </row>
    <row r="16456" spans="3:7" x14ac:dyDescent="0.3">
      <c r="C16456" s="1"/>
      <c r="G16456" s="35"/>
    </row>
    <row r="16457" spans="3:7" x14ac:dyDescent="0.3">
      <c r="C16457" s="1"/>
      <c r="G16457" s="35"/>
    </row>
    <row r="16458" spans="3:7" x14ac:dyDescent="0.3">
      <c r="C16458" s="1"/>
      <c r="G16458" s="35"/>
    </row>
    <row r="16459" spans="3:7" x14ac:dyDescent="0.3">
      <c r="C16459" s="1"/>
      <c r="G16459" s="35"/>
    </row>
    <row r="16460" spans="3:7" x14ac:dyDescent="0.3">
      <c r="C16460" s="1"/>
      <c r="G16460" s="35"/>
    </row>
    <row r="16461" spans="3:7" x14ac:dyDescent="0.3">
      <c r="C16461" s="1"/>
      <c r="G16461" s="35"/>
    </row>
    <row r="16462" spans="3:7" x14ac:dyDescent="0.3">
      <c r="C16462" s="1"/>
      <c r="G16462" s="35"/>
    </row>
    <row r="16463" spans="3:7" x14ac:dyDescent="0.3">
      <c r="C16463" s="1"/>
      <c r="G16463" s="35"/>
    </row>
    <row r="16464" spans="3:7" x14ac:dyDescent="0.3">
      <c r="C16464" s="1"/>
      <c r="G16464" s="35"/>
    </row>
    <row r="16465" spans="3:7" x14ac:dyDescent="0.3">
      <c r="C16465" s="1"/>
      <c r="G16465" s="35"/>
    </row>
    <row r="16466" spans="3:7" x14ac:dyDescent="0.3">
      <c r="C16466" s="1"/>
      <c r="G16466" s="35"/>
    </row>
    <row r="16467" spans="3:7" x14ac:dyDescent="0.3">
      <c r="C16467" s="1"/>
      <c r="G16467" s="35"/>
    </row>
    <row r="16468" spans="3:7" x14ac:dyDescent="0.3">
      <c r="C16468" s="1"/>
      <c r="G16468" s="35"/>
    </row>
    <row r="16469" spans="3:7" x14ac:dyDescent="0.3">
      <c r="C16469" s="1"/>
      <c r="G16469" s="35"/>
    </row>
    <row r="16470" spans="3:7" x14ac:dyDescent="0.3">
      <c r="C16470" s="1"/>
      <c r="G16470" s="35"/>
    </row>
    <row r="16471" spans="3:7" x14ac:dyDescent="0.3">
      <c r="C16471" s="1"/>
      <c r="G16471" s="35"/>
    </row>
    <row r="16472" spans="3:7" x14ac:dyDescent="0.3">
      <c r="C16472" s="1"/>
      <c r="G16472" s="35"/>
    </row>
    <row r="16473" spans="3:7" x14ac:dyDescent="0.3">
      <c r="C16473" s="1"/>
      <c r="G16473" s="35"/>
    </row>
    <row r="16474" spans="3:7" x14ac:dyDescent="0.3">
      <c r="C16474" s="1"/>
      <c r="G16474" s="35"/>
    </row>
    <row r="16475" spans="3:7" x14ac:dyDescent="0.3">
      <c r="C16475" s="1"/>
      <c r="G16475" s="35"/>
    </row>
    <row r="16476" spans="3:7" x14ac:dyDescent="0.3">
      <c r="C16476" s="1"/>
      <c r="G16476" s="35"/>
    </row>
    <row r="16477" spans="3:7" x14ac:dyDescent="0.3">
      <c r="C16477" s="1"/>
      <c r="G16477" s="35"/>
    </row>
    <row r="16478" spans="3:7" x14ac:dyDescent="0.3">
      <c r="C16478" s="1"/>
      <c r="G16478" s="35"/>
    </row>
    <row r="16479" spans="3:7" x14ac:dyDescent="0.3">
      <c r="C16479" s="1"/>
      <c r="G16479" s="35"/>
    </row>
    <row r="16480" spans="3:7" x14ac:dyDescent="0.3">
      <c r="C16480" s="1"/>
      <c r="G16480" s="35"/>
    </row>
    <row r="16481" spans="3:7" x14ac:dyDescent="0.3">
      <c r="C16481" s="1"/>
      <c r="G16481" s="35"/>
    </row>
    <row r="16482" spans="3:7" x14ac:dyDescent="0.3">
      <c r="C16482" s="1"/>
      <c r="G16482" s="35"/>
    </row>
    <row r="16483" spans="3:7" x14ac:dyDescent="0.3">
      <c r="C16483" s="1"/>
      <c r="G16483" s="35"/>
    </row>
    <row r="16484" spans="3:7" x14ac:dyDescent="0.3">
      <c r="C16484" s="1"/>
      <c r="G16484" s="35"/>
    </row>
    <row r="16485" spans="3:7" x14ac:dyDescent="0.3">
      <c r="C16485" s="1"/>
      <c r="G16485" s="35"/>
    </row>
    <row r="16486" spans="3:7" x14ac:dyDescent="0.3">
      <c r="C16486" s="1"/>
      <c r="G16486" s="35"/>
    </row>
    <row r="16487" spans="3:7" x14ac:dyDescent="0.3">
      <c r="C16487" s="1"/>
      <c r="G16487" s="35"/>
    </row>
    <row r="16488" spans="3:7" x14ac:dyDescent="0.3">
      <c r="C16488" s="1"/>
      <c r="G16488" s="35"/>
    </row>
    <row r="16489" spans="3:7" x14ac:dyDescent="0.3">
      <c r="C16489" s="1"/>
      <c r="G16489" s="35"/>
    </row>
    <row r="16490" spans="3:7" x14ac:dyDescent="0.3">
      <c r="C16490" s="1"/>
      <c r="G16490" s="35"/>
    </row>
    <row r="16491" spans="3:7" x14ac:dyDescent="0.3">
      <c r="C16491" s="1"/>
      <c r="G16491" s="35"/>
    </row>
    <row r="16492" spans="3:7" x14ac:dyDescent="0.3">
      <c r="C16492" s="1"/>
      <c r="G16492" s="35"/>
    </row>
    <row r="16493" spans="3:7" x14ac:dyDescent="0.3">
      <c r="C16493" s="1"/>
      <c r="G16493" s="35"/>
    </row>
    <row r="16494" spans="3:7" x14ac:dyDescent="0.3">
      <c r="C16494" s="1"/>
      <c r="G16494" s="35"/>
    </row>
    <row r="16495" spans="3:7" x14ac:dyDescent="0.3">
      <c r="C16495" s="1"/>
      <c r="G16495" s="35"/>
    </row>
    <row r="16496" spans="3:7" x14ac:dyDescent="0.3">
      <c r="C16496" s="1"/>
      <c r="G16496" s="35"/>
    </row>
    <row r="16497" spans="3:7" x14ac:dyDescent="0.3">
      <c r="C16497" s="1"/>
      <c r="G16497" s="35"/>
    </row>
    <row r="16498" spans="3:7" x14ac:dyDescent="0.3">
      <c r="C16498" s="1"/>
      <c r="G16498" s="35"/>
    </row>
    <row r="16499" spans="3:7" x14ac:dyDescent="0.3">
      <c r="C16499" s="1"/>
      <c r="G16499" s="35"/>
    </row>
    <row r="16500" spans="3:7" x14ac:dyDescent="0.3">
      <c r="C16500" s="1"/>
      <c r="G16500" s="35"/>
    </row>
    <row r="16501" spans="3:7" x14ac:dyDescent="0.3">
      <c r="C16501" s="1"/>
      <c r="G16501" s="35"/>
    </row>
    <row r="16502" spans="3:7" x14ac:dyDescent="0.3">
      <c r="C16502" s="1"/>
      <c r="G16502" s="35"/>
    </row>
    <row r="16503" spans="3:7" x14ac:dyDescent="0.3">
      <c r="C16503" s="1"/>
      <c r="G16503" s="35"/>
    </row>
    <row r="16504" spans="3:7" x14ac:dyDescent="0.3">
      <c r="C16504" s="1"/>
      <c r="G16504" s="35"/>
    </row>
    <row r="16505" spans="3:7" x14ac:dyDescent="0.3">
      <c r="C16505" s="1"/>
      <c r="G16505" s="35"/>
    </row>
    <row r="16506" spans="3:7" x14ac:dyDescent="0.3">
      <c r="C16506" s="1"/>
      <c r="G16506" s="35"/>
    </row>
    <row r="16507" spans="3:7" x14ac:dyDescent="0.3">
      <c r="C16507" s="1"/>
      <c r="G16507" s="35"/>
    </row>
    <row r="16508" spans="3:7" x14ac:dyDescent="0.3">
      <c r="C16508" s="1"/>
      <c r="G16508" s="35"/>
    </row>
    <row r="16509" spans="3:7" x14ac:dyDescent="0.3">
      <c r="C16509" s="1"/>
      <c r="G16509" s="35"/>
    </row>
    <row r="16510" spans="3:7" x14ac:dyDescent="0.3">
      <c r="C16510" s="1"/>
      <c r="G16510" s="35"/>
    </row>
    <row r="16511" spans="3:7" x14ac:dyDescent="0.3">
      <c r="C16511" s="1"/>
      <c r="G16511" s="35"/>
    </row>
    <row r="16512" spans="3:7" x14ac:dyDescent="0.3">
      <c r="C16512" s="1"/>
      <c r="G16512" s="35"/>
    </row>
    <row r="16513" spans="3:7" x14ac:dyDescent="0.3">
      <c r="C16513" s="1"/>
      <c r="G16513" s="35"/>
    </row>
    <row r="16514" spans="3:7" x14ac:dyDescent="0.3">
      <c r="C16514" s="1"/>
      <c r="G16514" s="35"/>
    </row>
    <row r="16515" spans="3:7" x14ac:dyDescent="0.3">
      <c r="C16515" s="1"/>
      <c r="G16515" s="35"/>
    </row>
    <row r="16516" spans="3:7" x14ac:dyDescent="0.3">
      <c r="C16516" s="1"/>
      <c r="G16516" s="35"/>
    </row>
    <row r="16517" spans="3:7" x14ac:dyDescent="0.3">
      <c r="C16517" s="1"/>
      <c r="G16517" s="35"/>
    </row>
    <row r="16518" spans="3:7" x14ac:dyDescent="0.3">
      <c r="C16518" s="1"/>
      <c r="G16518" s="35"/>
    </row>
    <row r="16519" spans="3:7" x14ac:dyDescent="0.3">
      <c r="C16519" s="1"/>
      <c r="G16519" s="35"/>
    </row>
    <row r="16520" spans="3:7" x14ac:dyDescent="0.3">
      <c r="C16520" s="1"/>
      <c r="G16520" s="35"/>
    </row>
    <row r="16521" spans="3:7" x14ac:dyDescent="0.3">
      <c r="C16521" s="1"/>
      <c r="G16521" s="35"/>
    </row>
    <row r="16522" spans="3:7" x14ac:dyDescent="0.3">
      <c r="C16522" s="1"/>
      <c r="G16522" s="35"/>
    </row>
    <row r="16523" spans="3:7" x14ac:dyDescent="0.3">
      <c r="C16523" s="1"/>
      <c r="G16523" s="35"/>
    </row>
    <row r="16524" spans="3:7" x14ac:dyDescent="0.3">
      <c r="C16524" s="1"/>
      <c r="G16524" s="35"/>
    </row>
    <row r="16525" spans="3:7" x14ac:dyDescent="0.3">
      <c r="C16525" s="1"/>
      <c r="G16525" s="35"/>
    </row>
    <row r="16526" spans="3:7" x14ac:dyDescent="0.3">
      <c r="C16526" s="1"/>
      <c r="G16526" s="35"/>
    </row>
    <row r="16527" spans="3:7" x14ac:dyDescent="0.3">
      <c r="C16527" s="1"/>
      <c r="G16527" s="35"/>
    </row>
    <row r="16528" spans="3:7" x14ac:dyDescent="0.3">
      <c r="C16528" s="1"/>
      <c r="G16528" s="35"/>
    </row>
    <row r="16529" spans="3:7" x14ac:dyDescent="0.3">
      <c r="C16529" s="1"/>
      <c r="G16529" s="35"/>
    </row>
    <row r="16530" spans="3:7" x14ac:dyDescent="0.3">
      <c r="C16530" s="1"/>
      <c r="G16530" s="35"/>
    </row>
    <row r="16531" spans="3:7" x14ac:dyDescent="0.3">
      <c r="C16531" s="1"/>
      <c r="G16531" s="35"/>
    </row>
    <row r="16532" spans="3:7" x14ac:dyDescent="0.3">
      <c r="C16532" s="1"/>
      <c r="G16532" s="35"/>
    </row>
    <row r="16533" spans="3:7" x14ac:dyDescent="0.3">
      <c r="C16533" s="1"/>
      <c r="G16533" s="35"/>
    </row>
    <row r="16534" spans="3:7" x14ac:dyDescent="0.3">
      <c r="C16534" s="1"/>
      <c r="G16534" s="35"/>
    </row>
    <row r="16535" spans="3:7" x14ac:dyDescent="0.3">
      <c r="C16535" s="1"/>
      <c r="G16535" s="35"/>
    </row>
    <row r="16536" spans="3:7" x14ac:dyDescent="0.3">
      <c r="C16536" s="1"/>
      <c r="G16536" s="35"/>
    </row>
    <row r="16537" spans="3:7" x14ac:dyDescent="0.3">
      <c r="C16537" s="1"/>
      <c r="G16537" s="35"/>
    </row>
    <row r="16538" spans="3:7" x14ac:dyDescent="0.3">
      <c r="C16538" s="1"/>
      <c r="G16538" s="35"/>
    </row>
    <row r="16539" spans="3:7" x14ac:dyDescent="0.3">
      <c r="C16539" s="1"/>
      <c r="G16539" s="35"/>
    </row>
    <row r="16540" spans="3:7" x14ac:dyDescent="0.3">
      <c r="C16540" s="1"/>
      <c r="G16540" s="35"/>
    </row>
    <row r="16541" spans="3:7" x14ac:dyDescent="0.3">
      <c r="C16541" s="1"/>
      <c r="G16541" s="35"/>
    </row>
    <row r="16542" spans="3:7" x14ac:dyDescent="0.3">
      <c r="C16542" s="1"/>
      <c r="G16542" s="35"/>
    </row>
    <row r="16543" spans="3:7" x14ac:dyDescent="0.3">
      <c r="C16543" s="1"/>
      <c r="G16543" s="35"/>
    </row>
    <row r="16544" spans="3:7" x14ac:dyDescent="0.3">
      <c r="C16544" s="1"/>
      <c r="G16544" s="35"/>
    </row>
    <row r="16545" spans="3:7" x14ac:dyDescent="0.3">
      <c r="C16545" s="1"/>
      <c r="G16545" s="35"/>
    </row>
    <row r="16546" spans="3:7" x14ac:dyDescent="0.3">
      <c r="C16546" s="1"/>
      <c r="G16546" s="35"/>
    </row>
    <row r="16547" spans="3:7" x14ac:dyDescent="0.3">
      <c r="C16547" s="1"/>
      <c r="G16547" s="35"/>
    </row>
    <row r="16548" spans="3:7" x14ac:dyDescent="0.3">
      <c r="C16548" s="1"/>
      <c r="G16548" s="35"/>
    </row>
    <row r="16549" spans="3:7" x14ac:dyDescent="0.3">
      <c r="C16549" s="1"/>
      <c r="G16549" s="35"/>
    </row>
    <row r="16550" spans="3:7" x14ac:dyDescent="0.3">
      <c r="C16550" s="1"/>
      <c r="G16550" s="35"/>
    </row>
    <row r="16551" spans="3:7" x14ac:dyDescent="0.3">
      <c r="C16551" s="1"/>
      <c r="G16551" s="35"/>
    </row>
    <row r="16552" spans="3:7" x14ac:dyDescent="0.3">
      <c r="C16552" s="1"/>
      <c r="G16552" s="35"/>
    </row>
    <row r="16553" spans="3:7" x14ac:dyDescent="0.3">
      <c r="C16553" s="1"/>
      <c r="G16553" s="35"/>
    </row>
    <row r="16554" spans="3:7" x14ac:dyDescent="0.3">
      <c r="C16554" s="1"/>
      <c r="G16554" s="35"/>
    </row>
    <row r="16555" spans="3:7" x14ac:dyDescent="0.3">
      <c r="C16555" s="1"/>
      <c r="G16555" s="35"/>
    </row>
    <row r="16556" spans="3:7" x14ac:dyDescent="0.3">
      <c r="C16556" s="1"/>
      <c r="G16556" s="35"/>
    </row>
    <row r="16557" spans="3:7" x14ac:dyDescent="0.3">
      <c r="C16557" s="1"/>
      <c r="G16557" s="35"/>
    </row>
    <row r="16558" spans="3:7" x14ac:dyDescent="0.3">
      <c r="C16558" s="1"/>
      <c r="G16558" s="35"/>
    </row>
    <row r="16559" spans="3:7" x14ac:dyDescent="0.3">
      <c r="C16559" s="1"/>
      <c r="G16559" s="35"/>
    </row>
    <row r="16560" spans="3:7" x14ac:dyDescent="0.3">
      <c r="C16560" s="1"/>
      <c r="G16560" s="35"/>
    </row>
    <row r="16561" spans="3:7" x14ac:dyDescent="0.3">
      <c r="C16561" s="1"/>
      <c r="G16561" s="35"/>
    </row>
    <row r="16562" spans="3:7" x14ac:dyDescent="0.3">
      <c r="C16562" s="1"/>
      <c r="G16562" s="35"/>
    </row>
    <row r="16563" spans="3:7" x14ac:dyDescent="0.3">
      <c r="C16563" s="1"/>
      <c r="G16563" s="35"/>
    </row>
    <row r="16564" spans="3:7" x14ac:dyDescent="0.3">
      <c r="C16564" s="1"/>
      <c r="G16564" s="35"/>
    </row>
    <row r="16565" spans="3:7" x14ac:dyDescent="0.3">
      <c r="C16565" s="1"/>
      <c r="G16565" s="35"/>
    </row>
    <row r="16566" spans="3:7" x14ac:dyDescent="0.3">
      <c r="C16566" s="1"/>
      <c r="G16566" s="35"/>
    </row>
    <row r="16567" spans="3:7" x14ac:dyDescent="0.3">
      <c r="C16567" s="1"/>
      <c r="G16567" s="35"/>
    </row>
    <row r="16568" spans="3:7" x14ac:dyDescent="0.3">
      <c r="C16568" s="1"/>
      <c r="G16568" s="35"/>
    </row>
    <row r="16569" spans="3:7" x14ac:dyDescent="0.3">
      <c r="C16569" s="1"/>
      <c r="G16569" s="35"/>
    </row>
    <row r="16570" spans="3:7" x14ac:dyDescent="0.3">
      <c r="C16570" s="1"/>
      <c r="G16570" s="35"/>
    </row>
    <row r="16571" spans="3:7" x14ac:dyDescent="0.3">
      <c r="C16571" s="1"/>
      <c r="G16571" s="35"/>
    </row>
    <row r="16572" spans="3:7" x14ac:dyDescent="0.3">
      <c r="C16572" s="1"/>
      <c r="G16572" s="35"/>
    </row>
    <row r="16573" spans="3:7" x14ac:dyDescent="0.3">
      <c r="C16573" s="1"/>
      <c r="G16573" s="35"/>
    </row>
    <row r="16574" spans="3:7" x14ac:dyDescent="0.3">
      <c r="C16574" s="1"/>
      <c r="G16574" s="35"/>
    </row>
    <row r="16575" spans="3:7" x14ac:dyDescent="0.3">
      <c r="C16575" s="1"/>
      <c r="G16575" s="35"/>
    </row>
    <row r="16576" spans="3:7" x14ac:dyDescent="0.3">
      <c r="C16576" s="1"/>
      <c r="G16576" s="35"/>
    </row>
    <row r="16577" spans="3:7" x14ac:dyDescent="0.3">
      <c r="C16577" s="1"/>
      <c r="G16577" s="35"/>
    </row>
    <row r="16578" spans="3:7" x14ac:dyDescent="0.3">
      <c r="C16578" s="1"/>
      <c r="G16578" s="35"/>
    </row>
    <row r="16579" spans="3:7" x14ac:dyDescent="0.3">
      <c r="C16579" s="1"/>
      <c r="G16579" s="35"/>
    </row>
    <row r="16580" spans="3:7" x14ac:dyDescent="0.3">
      <c r="C16580" s="1"/>
      <c r="G16580" s="35"/>
    </row>
    <row r="16581" spans="3:7" x14ac:dyDescent="0.3">
      <c r="C16581" s="1"/>
      <c r="G16581" s="35"/>
    </row>
    <row r="16582" spans="3:7" x14ac:dyDescent="0.3">
      <c r="C16582" s="1"/>
      <c r="G16582" s="35"/>
    </row>
    <row r="16583" spans="3:7" x14ac:dyDescent="0.3">
      <c r="C16583" s="1"/>
      <c r="G16583" s="35"/>
    </row>
    <row r="16584" spans="3:7" x14ac:dyDescent="0.3">
      <c r="C16584" s="1"/>
      <c r="G16584" s="35"/>
    </row>
    <row r="16585" spans="3:7" x14ac:dyDescent="0.3">
      <c r="C16585" s="1"/>
      <c r="G16585" s="35"/>
    </row>
    <row r="16586" spans="3:7" x14ac:dyDescent="0.3">
      <c r="C16586" s="1"/>
      <c r="G16586" s="35"/>
    </row>
    <row r="16587" spans="3:7" x14ac:dyDescent="0.3">
      <c r="C16587" s="1"/>
      <c r="G16587" s="35"/>
    </row>
    <row r="16588" spans="3:7" x14ac:dyDescent="0.3">
      <c r="C16588" s="1"/>
      <c r="G16588" s="35"/>
    </row>
    <row r="16589" spans="3:7" x14ac:dyDescent="0.3">
      <c r="C16589" s="1"/>
      <c r="G16589" s="35"/>
    </row>
    <row r="16590" spans="3:7" x14ac:dyDescent="0.3">
      <c r="C16590" s="1"/>
      <c r="G16590" s="35"/>
    </row>
    <row r="16591" spans="3:7" x14ac:dyDescent="0.3">
      <c r="C16591" s="1"/>
      <c r="G16591" s="35"/>
    </row>
    <row r="16592" spans="3:7" x14ac:dyDescent="0.3">
      <c r="C16592" s="1"/>
      <c r="G16592" s="35"/>
    </row>
    <row r="16593" spans="3:7" x14ac:dyDescent="0.3">
      <c r="C16593" s="1"/>
      <c r="G16593" s="35"/>
    </row>
    <row r="16594" spans="3:7" x14ac:dyDescent="0.3">
      <c r="C16594" s="1"/>
      <c r="G16594" s="35"/>
    </row>
    <row r="16595" spans="3:7" x14ac:dyDescent="0.3">
      <c r="C16595" s="1"/>
      <c r="G16595" s="35"/>
    </row>
    <row r="16596" spans="3:7" x14ac:dyDescent="0.3">
      <c r="C16596" s="1"/>
      <c r="G16596" s="35"/>
    </row>
    <row r="16597" spans="3:7" x14ac:dyDescent="0.3">
      <c r="C16597" s="1"/>
      <c r="G16597" s="35"/>
    </row>
    <row r="16598" spans="3:7" x14ac:dyDescent="0.3">
      <c r="C16598" s="1"/>
      <c r="G16598" s="35"/>
    </row>
    <row r="16599" spans="3:7" x14ac:dyDescent="0.3">
      <c r="C16599" s="1"/>
      <c r="G16599" s="35"/>
    </row>
    <row r="16600" spans="3:7" x14ac:dyDescent="0.3">
      <c r="C16600" s="1"/>
      <c r="G16600" s="35"/>
    </row>
    <row r="16601" spans="3:7" x14ac:dyDescent="0.3">
      <c r="C16601" s="1"/>
      <c r="G16601" s="35"/>
    </row>
    <row r="16602" spans="3:7" x14ac:dyDescent="0.3">
      <c r="C16602" s="1"/>
      <c r="G16602" s="35"/>
    </row>
    <row r="16603" spans="3:7" x14ac:dyDescent="0.3">
      <c r="C16603" s="1"/>
      <c r="G16603" s="35"/>
    </row>
    <row r="16604" spans="3:7" x14ac:dyDescent="0.3">
      <c r="C16604" s="1"/>
      <c r="G16604" s="35"/>
    </row>
    <row r="16605" spans="3:7" x14ac:dyDescent="0.3">
      <c r="C16605" s="1"/>
      <c r="G16605" s="35"/>
    </row>
    <row r="16606" spans="3:7" x14ac:dyDescent="0.3">
      <c r="C16606" s="1"/>
      <c r="G16606" s="35"/>
    </row>
    <row r="16607" spans="3:7" x14ac:dyDescent="0.3">
      <c r="C16607" s="1"/>
      <c r="G16607" s="35"/>
    </row>
    <row r="16608" spans="3:7" x14ac:dyDescent="0.3">
      <c r="C16608" s="1"/>
      <c r="G16608" s="35"/>
    </row>
    <row r="16609" spans="3:7" x14ac:dyDescent="0.3">
      <c r="C16609" s="1"/>
      <c r="G16609" s="35"/>
    </row>
    <row r="16610" spans="3:7" x14ac:dyDescent="0.3">
      <c r="C16610" s="1"/>
      <c r="G16610" s="35"/>
    </row>
    <row r="16611" spans="3:7" x14ac:dyDescent="0.3">
      <c r="C16611" s="1"/>
      <c r="G16611" s="35"/>
    </row>
    <row r="16612" spans="3:7" x14ac:dyDescent="0.3">
      <c r="C16612" s="1"/>
      <c r="G16612" s="35"/>
    </row>
    <row r="16613" spans="3:7" x14ac:dyDescent="0.3">
      <c r="C16613" s="1"/>
      <c r="G16613" s="35"/>
    </row>
    <row r="16614" spans="3:7" x14ac:dyDescent="0.3">
      <c r="C16614" s="1"/>
      <c r="G16614" s="35"/>
    </row>
    <row r="16615" spans="3:7" x14ac:dyDescent="0.3">
      <c r="C16615" s="1"/>
      <c r="G16615" s="35"/>
    </row>
    <row r="16616" spans="3:7" x14ac:dyDescent="0.3">
      <c r="C16616" s="1"/>
      <c r="G16616" s="35"/>
    </row>
    <row r="16617" spans="3:7" x14ac:dyDescent="0.3">
      <c r="C16617" s="1"/>
      <c r="G16617" s="35"/>
    </row>
    <row r="16618" spans="3:7" x14ac:dyDescent="0.3">
      <c r="C16618" s="1"/>
      <c r="G16618" s="35"/>
    </row>
    <row r="16619" spans="3:7" x14ac:dyDescent="0.3">
      <c r="C16619" s="1"/>
      <c r="G16619" s="35"/>
    </row>
    <row r="16620" spans="3:7" x14ac:dyDescent="0.3">
      <c r="C16620" s="1"/>
      <c r="G16620" s="35"/>
    </row>
    <row r="16621" spans="3:7" x14ac:dyDescent="0.3">
      <c r="C16621" s="1"/>
      <c r="G16621" s="35"/>
    </row>
    <row r="16622" spans="3:7" x14ac:dyDescent="0.3">
      <c r="C16622" s="1"/>
      <c r="G16622" s="35"/>
    </row>
    <row r="16623" spans="3:7" x14ac:dyDescent="0.3">
      <c r="C16623" s="1"/>
      <c r="G16623" s="35"/>
    </row>
    <row r="16624" spans="3:7" x14ac:dyDescent="0.3">
      <c r="C16624" s="1"/>
      <c r="G16624" s="35"/>
    </row>
    <row r="16625" spans="3:7" x14ac:dyDescent="0.3">
      <c r="C16625" s="1"/>
      <c r="G16625" s="35"/>
    </row>
    <row r="16626" spans="3:7" x14ac:dyDescent="0.3">
      <c r="C16626" s="1"/>
      <c r="G16626" s="35"/>
    </row>
    <row r="16627" spans="3:7" x14ac:dyDescent="0.3">
      <c r="C16627" s="1"/>
      <c r="G16627" s="35"/>
    </row>
    <row r="16628" spans="3:7" x14ac:dyDescent="0.3">
      <c r="C16628" s="1"/>
      <c r="G16628" s="35"/>
    </row>
    <row r="16629" spans="3:7" x14ac:dyDescent="0.3">
      <c r="C16629" s="1"/>
      <c r="G16629" s="35"/>
    </row>
    <row r="16630" spans="3:7" x14ac:dyDescent="0.3">
      <c r="C16630" s="1"/>
      <c r="G16630" s="35"/>
    </row>
    <row r="16631" spans="3:7" x14ac:dyDescent="0.3">
      <c r="C16631" s="1"/>
      <c r="G16631" s="35"/>
    </row>
    <row r="16632" spans="3:7" x14ac:dyDescent="0.3">
      <c r="C16632" s="1"/>
      <c r="G16632" s="35"/>
    </row>
    <row r="16633" spans="3:7" x14ac:dyDescent="0.3">
      <c r="C16633" s="1"/>
      <c r="G16633" s="35"/>
    </row>
    <row r="16634" spans="3:7" x14ac:dyDescent="0.3">
      <c r="C16634" s="1"/>
      <c r="G16634" s="35"/>
    </row>
    <row r="16635" spans="3:7" x14ac:dyDescent="0.3">
      <c r="C16635" s="1"/>
      <c r="G16635" s="35"/>
    </row>
    <row r="16636" spans="3:7" x14ac:dyDescent="0.3">
      <c r="C16636" s="1"/>
      <c r="G16636" s="35"/>
    </row>
    <row r="16637" spans="3:7" x14ac:dyDescent="0.3">
      <c r="C16637" s="1"/>
      <c r="G16637" s="35"/>
    </row>
    <row r="16638" spans="3:7" x14ac:dyDescent="0.3">
      <c r="C16638" s="1"/>
      <c r="G16638" s="35"/>
    </row>
    <row r="16639" spans="3:7" x14ac:dyDescent="0.3">
      <c r="C16639" s="1"/>
      <c r="G16639" s="35"/>
    </row>
    <row r="16640" spans="3:7" x14ac:dyDescent="0.3">
      <c r="C16640" s="1"/>
      <c r="G16640" s="35"/>
    </row>
    <row r="16641" spans="3:7" x14ac:dyDescent="0.3">
      <c r="C16641" s="1"/>
      <c r="G16641" s="35"/>
    </row>
    <row r="16642" spans="3:7" x14ac:dyDescent="0.3">
      <c r="C16642" s="1"/>
      <c r="G16642" s="35"/>
    </row>
    <row r="16643" spans="3:7" x14ac:dyDescent="0.3">
      <c r="C16643" s="1"/>
      <c r="G16643" s="35"/>
    </row>
    <row r="16644" spans="3:7" x14ac:dyDescent="0.3">
      <c r="C16644" s="1"/>
      <c r="G16644" s="35"/>
    </row>
    <row r="16645" spans="3:7" x14ac:dyDescent="0.3">
      <c r="C16645" s="1"/>
      <c r="G16645" s="35"/>
    </row>
    <row r="16646" spans="3:7" x14ac:dyDescent="0.3">
      <c r="C16646" s="1"/>
      <c r="G16646" s="35"/>
    </row>
    <row r="16647" spans="3:7" x14ac:dyDescent="0.3">
      <c r="C16647" s="1"/>
      <c r="G16647" s="35"/>
    </row>
    <row r="16648" spans="3:7" x14ac:dyDescent="0.3">
      <c r="C16648" s="1"/>
      <c r="G16648" s="35"/>
    </row>
    <row r="16649" spans="3:7" x14ac:dyDescent="0.3">
      <c r="C16649" s="1"/>
      <c r="G16649" s="35"/>
    </row>
    <row r="16650" spans="3:7" x14ac:dyDescent="0.3">
      <c r="C16650" s="1"/>
      <c r="G16650" s="35"/>
    </row>
    <row r="16651" spans="3:7" x14ac:dyDescent="0.3">
      <c r="C16651" s="1"/>
      <c r="G16651" s="35"/>
    </row>
    <row r="16652" spans="3:7" x14ac:dyDescent="0.3">
      <c r="C16652" s="1"/>
      <c r="G16652" s="35"/>
    </row>
    <row r="16653" spans="3:7" x14ac:dyDescent="0.3">
      <c r="C16653" s="1"/>
      <c r="G16653" s="35"/>
    </row>
    <row r="16654" spans="3:7" x14ac:dyDescent="0.3">
      <c r="C16654" s="1"/>
      <c r="G16654" s="35"/>
    </row>
    <row r="16655" spans="3:7" x14ac:dyDescent="0.3">
      <c r="C16655" s="1"/>
      <c r="G16655" s="35"/>
    </row>
    <row r="16656" spans="3:7" x14ac:dyDescent="0.3">
      <c r="C16656" s="1"/>
      <c r="G16656" s="35"/>
    </row>
    <row r="16657" spans="3:7" x14ac:dyDescent="0.3">
      <c r="C16657" s="1"/>
      <c r="G16657" s="35"/>
    </row>
    <row r="16658" spans="3:7" x14ac:dyDescent="0.3">
      <c r="C16658" s="1"/>
      <c r="G16658" s="35"/>
    </row>
    <row r="16659" spans="3:7" x14ac:dyDescent="0.3">
      <c r="C16659" s="1"/>
      <c r="G16659" s="35"/>
    </row>
    <row r="16660" spans="3:7" x14ac:dyDescent="0.3">
      <c r="C16660" s="1"/>
      <c r="G16660" s="35"/>
    </row>
    <row r="16661" spans="3:7" x14ac:dyDescent="0.3">
      <c r="C16661" s="1"/>
      <c r="G16661" s="35"/>
    </row>
    <row r="16662" spans="3:7" x14ac:dyDescent="0.3">
      <c r="C16662" s="1"/>
      <c r="G16662" s="35"/>
    </row>
    <row r="16663" spans="3:7" x14ac:dyDescent="0.3">
      <c r="C16663" s="1"/>
      <c r="G16663" s="35"/>
    </row>
    <row r="16664" spans="3:7" x14ac:dyDescent="0.3">
      <c r="C16664" s="1"/>
      <c r="G16664" s="35"/>
    </row>
    <row r="16665" spans="3:7" x14ac:dyDescent="0.3">
      <c r="C16665" s="1"/>
      <c r="G16665" s="35"/>
    </row>
    <row r="16666" spans="3:7" x14ac:dyDescent="0.3">
      <c r="C16666" s="1"/>
      <c r="G16666" s="35"/>
    </row>
    <row r="16667" spans="3:7" x14ac:dyDescent="0.3">
      <c r="C16667" s="1"/>
      <c r="G16667" s="35"/>
    </row>
    <row r="16668" spans="3:7" x14ac:dyDescent="0.3">
      <c r="C16668" s="1"/>
      <c r="G16668" s="35"/>
    </row>
    <row r="16669" spans="3:7" x14ac:dyDescent="0.3">
      <c r="C16669" s="1"/>
      <c r="G16669" s="35"/>
    </row>
    <row r="16670" spans="3:7" x14ac:dyDescent="0.3">
      <c r="C16670" s="1"/>
      <c r="G16670" s="35"/>
    </row>
    <row r="16671" spans="3:7" x14ac:dyDescent="0.3">
      <c r="C16671" s="1"/>
      <c r="G16671" s="35"/>
    </row>
    <row r="16672" spans="3:7" x14ac:dyDescent="0.3">
      <c r="C16672" s="1"/>
      <c r="G16672" s="35"/>
    </row>
    <row r="16673" spans="3:7" x14ac:dyDescent="0.3">
      <c r="C16673" s="1"/>
      <c r="G16673" s="35"/>
    </row>
    <row r="16674" spans="3:7" x14ac:dyDescent="0.3">
      <c r="C16674" s="1"/>
      <c r="G16674" s="35"/>
    </row>
    <row r="16675" spans="3:7" x14ac:dyDescent="0.3">
      <c r="C16675" s="1"/>
      <c r="G16675" s="35"/>
    </row>
    <row r="16676" spans="3:7" x14ac:dyDescent="0.3">
      <c r="C16676" s="1"/>
      <c r="G16676" s="35"/>
    </row>
    <row r="16677" spans="3:7" x14ac:dyDescent="0.3">
      <c r="C16677" s="1"/>
      <c r="G16677" s="35"/>
    </row>
    <row r="16678" spans="3:7" x14ac:dyDescent="0.3">
      <c r="C16678" s="1"/>
      <c r="G16678" s="35"/>
    </row>
    <row r="16679" spans="3:7" x14ac:dyDescent="0.3">
      <c r="C16679" s="1"/>
      <c r="G16679" s="35"/>
    </row>
    <row r="16680" spans="3:7" x14ac:dyDescent="0.3">
      <c r="C16680" s="1"/>
      <c r="G16680" s="35"/>
    </row>
    <row r="16681" spans="3:7" x14ac:dyDescent="0.3">
      <c r="C16681" s="1"/>
      <c r="G16681" s="35"/>
    </row>
    <row r="16682" spans="3:7" x14ac:dyDescent="0.3">
      <c r="C16682" s="1"/>
      <c r="G16682" s="35"/>
    </row>
    <row r="16683" spans="3:7" x14ac:dyDescent="0.3">
      <c r="C16683" s="1"/>
      <c r="G16683" s="35"/>
    </row>
    <row r="16684" spans="3:7" x14ac:dyDescent="0.3">
      <c r="C16684" s="1"/>
      <c r="G16684" s="35"/>
    </row>
    <row r="16685" spans="3:7" x14ac:dyDescent="0.3">
      <c r="C16685" s="1"/>
      <c r="G16685" s="35"/>
    </row>
    <row r="16686" spans="3:7" x14ac:dyDescent="0.3">
      <c r="C16686" s="1"/>
      <c r="G16686" s="35"/>
    </row>
    <row r="16687" spans="3:7" x14ac:dyDescent="0.3">
      <c r="C16687" s="1"/>
      <c r="G16687" s="35"/>
    </row>
    <row r="16688" spans="3:7" x14ac:dyDescent="0.3">
      <c r="C16688" s="1"/>
      <c r="G16688" s="35"/>
    </row>
    <row r="16689" spans="3:7" x14ac:dyDescent="0.3">
      <c r="C16689" s="1"/>
      <c r="G16689" s="35"/>
    </row>
    <row r="16690" spans="3:7" x14ac:dyDescent="0.3">
      <c r="C16690" s="1"/>
      <c r="G16690" s="35"/>
    </row>
    <row r="16691" spans="3:7" x14ac:dyDescent="0.3">
      <c r="C16691" s="1"/>
      <c r="G16691" s="35"/>
    </row>
    <row r="16692" spans="3:7" x14ac:dyDescent="0.3">
      <c r="C16692" s="1"/>
      <c r="G16692" s="35"/>
    </row>
    <row r="16693" spans="3:7" x14ac:dyDescent="0.3">
      <c r="C16693" s="1"/>
      <c r="G16693" s="35"/>
    </row>
    <row r="16694" spans="3:7" x14ac:dyDescent="0.3">
      <c r="C16694" s="1"/>
      <c r="G16694" s="35"/>
    </row>
    <row r="16695" spans="3:7" x14ac:dyDescent="0.3">
      <c r="C16695" s="1"/>
      <c r="G16695" s="35"/>
    </row>
    <row r="16696" spans="3:7" x14ac:dyDescent="0.3">
      <c r="C16696" s="1"/>
      <c r="G16696" s="35"/>
    </row>
    <row r="16697" spans="3:7" x14ac:dyDescent="0.3">
      <c r="C16697" s="1"/>
      <c r="G16697" s="35"/>
    </row>
    <row r="16698" spans="3:7" x14ac:dyDescent="0.3">
      <c r="C16698" s="1"/>
      <c r="G16698" s="35"/>
    </row>
    <row r="16699" spans="3:7" x14ac:dyDescent="0.3">
      <c r="C16699" s="1"/>
      <c r="G16699" s="35"/>
    </row>
    <row r="16700" spans="3:7" x14ac:dyDescent="0.3">
      <c r="C16700" s="1"/>
      <c r="G16700" s="35"/>
    </row>
    <row r="16701" spans="3:7" x14ac:dyDescent="0.3">
      <c r="C16701" s="1"/>
      <c r="G16701" s="35"/>
    </row>
    <row r="16702" spans="3:7" x14ac:dyDescent="0.3">
      <c r="C16702" s="1"/>
      <c r="G16702" s="35"/>
    </row>
    <row r="16703" spans="3:7" x14ac:dyDescent="0.3">
      <c r="C16703" s="1"/>
      <c r="G16703" s="35"/>
    </row>
    <row r="16704" spans="3:7" x14ac:dyDescent="0.3">
      <c r="C16704" s="1"/>
      <c r="G16704" s="35"/>
    </row>
    <row r="16705" spans="3:7" x14ac:dyDescent="0.3">
      <c r="C16705" s="1"/>
      <c r="G16705" s="35"/>
    </row>
    <row r="16706" spans="3:7" x14ac:dyDescent="0.3">
      <c r="C16706" s="1"/>
      <c r="G16706" s="35"/>
    </row>
    <row r="16707" spans="3:7" x14ac:dyDescent="0.3">
      <c r="C16707" s="1"/>
      <c r="G16707" s="35"/>
    </row>
    <row r="16708" spans="3:7" x14ac:dyDescent="0.3">
      <c r="C16708" s="1"/>
      <c r="G16708" s="35"/>
    </row>
    <row r="16709" spans="3:7" x14ac:dyDescent="0.3">
      <c r="C16709" s="1"/>
      <c r="G16709" s="35"/>
    </row>
    <row r="16710" spans="3:7" x14ac:dyDescent="0.3">
      <c r="C16710" s="1"/>
      <c r="G16710" s="35"/>
    </row>
    <row r="16711" spans="3:7" x14ac:dyDescent="0.3">
      <c r="C16711" s="1"/>
      <c r="G16711" s="35"/>
    </row>
    <row r="16712" spans="3:7" x14ac:dyDescent="0.3">
      <c r="C16712" s="1"/>
      <c r="G16712" s="35"/>
    </row>
    <row r="16713" spans="3:7" x14ac:dyDescent="0.3">
      <c r="C16713" s="1"/>
      <c r="G16713" s="35"/>
    </row>
    <row r="16714" spans="3:7" x14ac:dyDescent="0.3">
      <c r="C16714" s="1"/>
      <c r="G16714" s="35"/>
    </row>
    <row r="16715" spans="3:7" x14ac:dyDescent="0.3">
      <c r="C16715" s="1"/>
      <c r="G16715" s="35"/>
    </row>
    <row r="16716" spans="3:7" x14ac:dyDescent="0.3">
      <c r="C16716" s="1"/>
      <c r="G16716" s="35"/>
    </row>
    <row r="16717" spans="3:7" x14ac:dyDescent="0.3">
      <c r="C16717" s="1"/>
      <c r="G16717" s="35"/>
    </row>
    <row r="16718" spans="3:7" x14ac:dyDescent="0.3">
      <c r="C16718" s="1"/>
      <c r="G16718" s="35"/>
    </row>
    <row r="16719" spans="3:7" x14ac:dyDescent="0.3">
      <c r="C16719" s="1"/>
      <c r="G16719" s="35"/>
    </row>
    <row r="16720" spans="3:7" x14ac:dyDescent="0.3">
      <c r="C16720" s="1"/>
      <c r="G16720" s="35"/>
    </row>
    <row r="16721" spans="3:7" x14ac:dyDescent="0.3">
      <c r="C16721" s="1"/>
      <c r="G16721" s="35"/>
    </row>
    <row r="16722" spans="3:7" x14ac:dyDescent="0.3">
      <c r="C16722" s="1"/>
      <c r="G16722" s="35"/>
    </row>
    <row r="16723" spans="3:7" x14ac:dyDescent="0.3">
      <c r="C16723" s="1"/>
      <c r="G16723" s="35"/>
    </row>
    <row r="16724" spans="3:7" x14ac:dyDescent="0.3">
      <c r="C16724" s="1"/>
      <c r="G16724" s="35"/>
    </row>
    <row r="16725" spans="3:7" x14ac:dyDescent="0.3">
      <c r="C16725" s="1"/>
      <c r="G16725" s="35"/>
    </row>
    <row r="16726" spans="3:7" x14ac:dyDescent="0.3">
      <c r="C16726" s="1"/>
      <c r="G16726" s="35"/>
    </row>
    <row r="16727" spans="3:7" x14ac:dyDescent="0.3">
      <c r="C16727" s="1"/>
      <c r="G16727" s="35"/>
    </row>
    <row r="16728" spans="3:7" x14ac:dyDescent="0.3">
      <c r="C16728" s="1"/>
      <c r="G16728" s="35"/>
    </row>
    <row r="16729" spans="3:7" x14ac:dyDescent="0.3">
      <c r="C16729" s="1"/>
      <c r="G16729" s="35"/>
    </row>
    <row r="16730" spans="3:7" x14ac:dyDescent="0.3">
      <c r="C16730" s="1"/>
      <c r="G16730" s="35"/>
    </row>
    <row r="16731" spans="3:7" x14ac:dyDescent="0.3">
      <c r="C16731" s="1"/>
      <c r="G16731" s="35"/>
    </row>
    <row r="16732" spans="3:7" x14ac:dyDescent="0.3">
      <c r="C16732" s="1"/>
      <c r="G16732" s="35"/>
    </row>
    <row r="16733" spans="3:7" x14ac:dyDescent="0.3">
      <c r="C16733" s="1"/>
      <c r="G16733" s="35"/>
    </row>
    <row r="16734" spans="3:7" x14ac:dyDescent="0.3">
      <c r="C16734" s="1"/>
      <c r="G16734" s="35"/>
    </row>
    <row r="16735" spans="3:7" x14ac:dyDescent="0.3">
      <c r="C16735" s="1"/>
      <c r="G16735" s="35"/>
    </row>
    <row r="16736" spans="3:7" x14ac:dyDescent="0.3">
      <c r="C16736" s="1"/>
      <c r="G16736" s="35"/>
    </row>
    <row r="16737" spans="3:7" x14ac:dyDescent="0.3">
      <c r="C16737" s="1"/>
      <c r="G16737" s="35"/>
    </row>
    <row r="16738" spans="3:7" x14ac:dyDescent="0.3">
      <c r="C16738" s="1"/>
      <c r="G16738" s="35"/>
    </row>
    <row r="16739" spans="3:7" x14ac:dyDescent="0.3">
      <c r="C16739" s="1"/>
      <c r="G16739" s="35"/>
    </row>
    <row r="16740" spans="3:7" x14ac:dyDescent="0.3">
      <c r="C16740" s="1"/>
      <c r="G16740" s="35"/>
    </row>
    <row r="16741" spans="3:7" x14ac:dyDescent="0.3">
      <c r="C16741" s="1"/>
      <c r="G16741" s="35"/>
    </row>
    <row r="16742" spans="3:7" x14ac:dyDescent="0.3">
      <c r="C16742" s="1"/>
      <c r="G16742" s="35"/>
    </row>
    <row r="16743" spans="3:7" x14ac:dyDescent="0.3">
      <c r="C16743" s="1"/>
      <c r="G16743" s="35"/>
    </row>
    <row r="16744" spans="3:7" x14ac:dyDescent="0.3">
      <c r="C16744" s="1"/>
      <c r="G16744" s="35"/>
    </row>
    <row r="16745" spans="3:7" x14ac:dyDescent="0.3">
      <c r="C16745" s="1"/>
      <c r="G16745" s="35"/>
    </row>
    <row r="16746" spans="3:7" x14ac:dyDescent="0.3">
      <c r="C16746" s="1"/>
      <c r="G16746" s="35"/>
    </row>
    <row r="16747" spans="3:7" x14ac:dyDescent="0.3">
      <c r="C16747" s="1"/>
      <c r="G16747" s="35"/>
    </row>
    <row r="16748" spans="3:7" x14ac:dyDescent="0.3">
      <c r="C16748" s="1"/>
      <c r="G16748" s="35"/>
    </row>
    <row r="16749" spans="3:7" x14ac:dyDescent="0.3">
      <c r="C16749" s="1"/>
      <c r="G16749" s="35"/>
    </row>
    <row r="16750" spans="3:7" x14ac:dyDescent="0.3">
      <c r="C16750" s="1"/>
      <c r="G16750" s="35"/>
    </row>
    <row r="16751" spans="3:7" x14ac:dyDescent="0.3">
      <c r="C16751" s="1"/>
      <c r="G16751" s="35"/>
    </row>
    <row r="16752" spans="3:7" x14ac:dyDescent="0.3">
      <c r="C16752" s="1"/>
      <c r="G16752" s="35"/>
    </row>
    <row r="16753" spans="3:7" x14ac:dyDescent="0.3">
      <c r="C16753" s="1"/>
      <c r="G16753" s="35"/>
    </row>
    <row r="16754" spans="3:7" x14ac:dyDescent="0.3">
      <c r="C16754" s="1"/>
      <c r="G16754" s="35"/>
    </row>
    <row r="16755" spans="3:7" x14ac:dyDescent="0.3">
      <c r="C16755" s="1"/>
      <c r="G16755" s="35"/>
    </row>
    <row r="16756" spans="3:7" x14ac:dyDescent="0.3">
      <c r="C16756" s="1"/>
      <c r="G16756" s="35"/>
    </row>
    <row r="16757" spans="3:7" x14ac:dyDescent="0.3">
      <c r="C16757" s="1"/>
      <c r="G16757" s="35"/>
    </row>
    <row r="16758" spans="3:7" x14ac:dyDescent="0.3">
      <c r="C16758" s="1"/>
      <c r="G16758" s="35"/>
    </row>
    <row r="16759" spans="3:7" x14ac:dyDescent="0.3">
      <c r="C16759" s="1"/>
      <c r="G16759" s="35"/>
    </row>
    <row r="16760" spans="3:7" x14ac:dyDescent="0.3">
      <c r="C16760" s="1"/>
      <c r="G16760" s="35"/>
    </row>
    <row r="16761" spans="3:7" x14ac:dyDescent="0.3">
      <c r="C16761" s="1"/>
      <c r="G16761" s="35"/>
    </row>
    <row r="16762" spans="3:7" x14ac:dyDescent="0.3">
      <c r="C16762" s="1"/>
      <c r="G16762" s="35"/>
    </row>
    <row r="16763" spans="3:7" x14ac:dyDescent="0.3">
      <c r="C16763" s="1"/>
      <c r="G16763" s="35"/>
    </row>
    <row r="16764" spans="3:7" x14ac:dyDescent="0.3">
      <c r="C16764" s="1"/>
      <c r="G16764" s="35"/>
    </row>
    <row r="16765" spans="3:7" x14ac:dyDescent="0.3">
      <c r="C16765" s="1"/>
      <c r="G16765" s="35"/>
    </row>
    <row r="16766" spans="3:7" x14ac:dyDescent="0.3">
      <c r="C16766" s="1"/>
      <c r="G16766" s="35"/>
    </row>
    <row r="16767" spans="3:7" x14ac:dyDescent="0.3">
      <c r="C16767" s="1"/>
      <c r="G16767" s="35"/>
    </row>
    <row r="16768" spans="3:7" x14ac:dyDescent="0.3">
      <c r="C16768" s="1"/>
      <c r="G16768" s="35"/>
    </row>
    <row r="16769" spans="3:7" x14ac:dyDescent="0.3">
      <c r="C16769" s="1"/>
      <c r="G16769" s="35"/>
    </row>
    <row r="16770" spans="3:7" x14ac:dyDescent="0.3">
      <c r="C16770" s="1"/>
      <c r="G16770" s="35"/>
    </row>
    <row r="16771" spans="3:7" x14ac:dyDescent="0.3">
      <c r="C16771" s="1"/>
      <c r="G16771" s="35"/>
    </row>
    <row r="16772" spans="3:7" x14ac:dyDescent="0.3">
      <c r="C16772" s="1"/>
      <c r="G16772" s="35"/>
    </row>
    <row r="16773" spans="3:7" x14ac:dyDescent="0.3">
      <c r="C16773" s="1"/>
      <c r="G16773" s="35"/>
    </row>
    <row r="16774" spans="3:7" x14ac:dyDescent="0.3">
      <c r="C16774" s="1"/>
      <c r="G16774" s="35"/>
    </row>
    <row r="16775" spans="3:7" x14ac:dyDescent="0.3">
      <c r="C16775" s="1"/>
      <c r="G16775" s="35"/>
    </row>
    <row r="16776" spans="3:7" x14ac:dyDescent="0.3">
      <c r="C16776" s="1"/>
      <c r="G16776" s="35"/>
    </row>
    <row r="16777" spans="3:7" x14ac:dyDescent="0.3">
      <c r="C16777" s="1"/>
      <c r="G16777" s="35"/>
    </row>
    <row r="16778" spans="3:7" x14ac:dyDescent="0.3">
      <c r="C16778" s="1"/>
      <c r="G16778" s="35"/>
    </row>
    <row r="16779" spans="3:7" x14ac:dyDescent="0.3">
      <c r="C16779" s="1"/>
      <c r="G16779" s="35"/>
    </row>
    <row r="16780" spans="3:7" x14ac:dyDescent="0.3">
      <c r="C16780" s="1"/>
      <c r="G16780" s="35"/>
    </row>
    <row r="16781" spans="3:7" x14ac:dyDescent="0.3">
      <c r="C16781" s="1"/>
      <c r="G16781" s="35"/>
    </row>
    <row r="16782" spans="3:7" x14ac:dyDescent="0.3">
      <c r="C16782" s="1"/>
      <c r="G16782" s="35"/>
    </row>
    <row r="16783" spans="3:7" x14ac:dyDescent="0.3">
      <c r="C16783" s="1"/>
      <c r="G16783" s="35"/>
    </row>
    <row r="16784" spans="3:7" x14ac:dyDescent="0.3">
      <c r="C16784" s="1"/>
      <c r="G16784" s="35"/>
    </row>
    <row r="16785" spans="3:7" x14ac:dyDescent="0.3">
      <c r="C16785" s="1"/>
      <c r="G16785" s="35"/>
    </row>
    <row r="16786" spans="3:7" x14ac:dyDescent="0.3">
      <c r="C16786" s="1"/>
      <c r="G16786" s="35"/>
    </row>
    <row r="16787" spans="3:7" x14ac:dyDescent="0.3">
      <c r="C16787" s="1"/>
      <c r="G16787" s="35"/>
    </row>
    <row r="16788" spans="3:7" x14ac:dyDescent="0.3">
      <c r="C16788" s="1"/>
      <c r="G16788" s="35"/>
    </row>
    <row r="16789" spans="3:7" x14ac:dyDescent="0.3">
      <c r="C16789" s="1"/>
      <c r="G16789" s="35"/>
    </row>
    <row r="16790" spans="3:7" x14ac:dyDescent="0.3">
      <c r="C16790" s="1"/>
      <c r="G16790" s="35"/>
    </row>
    <row r="16791" spans="3:7" x14ac:dyDescent="0.3">
      <c r="C16791" s="1"/>
      <c r="G16791" s="35"/>
    </row>
    <row r="16792" spans="3:7" x14ac:dyDescent="0.3">
      <c r="C16792" s="1"/>
      <c r="G16792" s="35"/>
    </row>
    <row r="16793" spans="3:7" x14ac:dyDescent="0.3">
      <c r="C16793" s="1"/>
      <c r="G16793" s="35"/>
    </row>
    <row r="16794" spans="3:7" x14ac:dyDescent="0.3">
      <c r="C16794" s="1"/>
      <c r="G16794" s="35"/>
    </row>
    <row r="16795" spans="3:7" x14ac:dyDescent="0.3">
      <c r="C16795" s="1"/>
      <c r="G16795" s="35"/>
    </row>
    <row r="16796" spans="3:7" x14ac:dyDescent="0.3">
      <c r="C16796" s="1"/>
      <c r="G16796" s="35"/>
    </row>
    <row r="16797" spans="3:7" x14ac:dyDescent="0.3">
      <c r="C16797" s="1"/>
      <c r="G16797" s="35"/>
    </row>
    <row r="16798" spans="3:7" x14ac:dyDescent="0.3">
      <c r="C16798" s="1"/>
      <c r="G16798" s="35"/>
    </row>
    <row r="16799" spans="3:7" x14ac:dyDescent="0.3">
      <c r="C16799" s="1"/>
      <c r="G16799" s="35"/>
    </row>
    <row r="16800" spans="3:7" x14ac:dyDescent="0.3">
      <c r="C16800" s="1"/>
      <c r="G16800" s="35"/>
    </row>
    <row r="16801" spans="3:7" x14ac:dyDescent="0.3">
      <c r="C16801" s="1"/>
      <c r="G16801" s="35"/>
    </row>
    <row r="16802" spans="3:7" x14ac:dyDescent="0.3">
      <c r="C16802" s="1"/>
      <c r="G16802" s="35"/>
    </row>
    <row r="16803" spans="3:7" x14ac:dyDescent="0.3">
      <c r="C16803" s="1"/>
      <c r="G16803" s="35"/>
    </row>
    <row r="16804" spans="3:7" x14ac:dyDescent="0.3">
      <c r="C16804" s="1"/>
      <c r="G16804" s="35"/>
    </row>
    <row r="16805" spans="3:7" x14ac:dyDescent="0.3">
      <c r="C16805" s="1"/>
      <c r="G16805" s="35"/>
    </row>
    <row r="16806" spans="3:7" x14ac:dyDescent="0.3">
      <c r="C16806" s="1"/>
      <c r="G16806" s="35"/>
    </row>
    <row r="16807" spans="3:7" x14ac:dyDescent="0.3">
      <c r="C16807" s="1"/>
      <c r="G16807" s="35"/>
    </row>
    <row r="16808" spans="3:7" x14ac:dyDescent="0.3">
      <c r="C16808" s="1"/>
      <c r="G16808" s="35"/>
    </row>
    <row r="16809" spans="3:7" x14ac:dyDescent="0.3">
      <c r="C16809" s="1"/>
      <c r="G16809" s="35"/>
    </row>
    <row r="16810" spans="3:7" x14ac:dyDescent="0.3">
      <c r="C16810" s="1"/>
      <c r="G16810" s="35"/>
    </row>
    <row r="16811" spans="3:7" x14ac:dyDescent="0.3">
      <c r="C16811" s="1"/>
      <c r="G16811" s="35"/>
    </row>
    <row r="16812" spans="3:7" x14ac:dyDescent="0.3">
      <c r="C16812" s="1"/>
      <c r="G16812" s="35"/>
    </row>
    <row r="16813" spans="3:7" x14ac:dyDescent="0.3">
      <c r="C16813" s="1"/>
      <c r="G16813" s="35"/>
    </row>
    <row r="16814" spans="3:7" x14ac:dyDescent="0.3">
      <c r="C16814" s="1"/>
      <c r="G16814" s="35"/>
    </row>
    <row r="16815" spans="3:7" x14ac:dyDescent="0.3">
      <c r="C16815" s="1"/>
      <c r="G16815" s="35"/>
    </row>
    <row r="16816" spans="3:7" x14ac:dyDescent="0.3">
      <c r="C16816" s="1"/>
      <c r="G16816" s="35"/>
    </row>
    <row r="16817" spans="3:7" x14ac:dyDescent="0.3">
      <c r="C16817" s="1"/>
      <c r="G16817" s="35"/>
    </row>
    <row r="16818" spans="3:7" x14ac:dyDescent="0.3">
      <c r="C16818" s="1"/>
      <c r="G16818" s="35"/>
    </row>
    <row r="16819" spans="3:7" x14ac:dyDescent="0.3">
      <c r="C16819" s="1"/>
      <c r="G16819" s="35"/>
    </row>
    <row r="16820" spans="3:7" x14ac:dyDescent="0.3">
      <c r="C16820" s="1"/>
      <c r="G16820" s="35"/>
    </row>
    <row r="16821" spans="3:7" x14ac:dyDescent="0.3">
      <c r="C16821" s="1"/>
      <c r="G16821" s="35"/>
    </row>
    <row r="16822" spans="3:7" x14ac:dyDescent="0.3">
      <c r="C16822" s="1"/>
      <c r="G16822" s="35"/>
    </row>
    <row r="16823" spans="3:7" x14ac:dyDescent="0.3">
      <c r="C16823" s="1"/>
      <c r="G16823" s="35"/>
    </row>
    <row r="16824" spans="3:7" x14ac:dyDescent="0.3">
      <c r="C16824" s="1"/>
      <c r="G16824" s="35"/>
    </row>
    <row r="16825" spans="3:7" x14ac:dyDescent="0.3">
      <c r="C16825" s="1"/>
      <c r="G16825" s="35"/>
    </row>
    <row r="16826" spans="3:7" x14ac:dyDescent="0.3">
      <c r="C16826" s="1"/>
      <c r="G16826" s="35"/>
    </row>
    <row r="16827" spans="3:7" x14ac:dyDescent="0.3">
      <c r="C16827" s="1"/>
      <c r="G16827" s="35"/>
    </row>
    <row r="16828" spans="3:7" x14ac:dyDescent="0.3">
      <c r="C16828" s="1"/>
      <c r="G16828" s="35"/>
    </row>
    <row r="16829" spans="3:7" x14ac:dyDescent="0.3">
      <c r="C16829" s="1"/>
      <c r="G16829" s="35"/>
    </row>
    <row r="16830" spans="3:7" x14ac:dyDescent="0.3">
      <c r="C16830" s="1"/>
      <c r="G16830" s="35"/>
    </row>
    <row r="16831" spans="3:7" x14ac:dyDescent="0.3">
      <c r="C16831" s="1"/>
      <c r="G16831" s="35"/>
    </row>
    <row r="16832" spans="3:7" x14ac:dyDescent="0.3">
      <c r="C16832" s="1"/>
      <c r="G16832" s="35"/>
    </row>
    <row r="16833" spans="3:7" x14ac:dyDescent="0.3">
      <c r="C16833" s="1"/>
      <c r="G16833" s="35"/>
    </row>
    <row r="16834" spans="3:7" x14ac:dyDescent="0.3">
      <c r="C16834" s="1"/>
      <c r="G16834" s="35"/>
    </row>
    <row r="16835" spans="3:7" x14ac:dyDescent="0.3">
      <c r="C16835" s="1"/>
      <c r="G16835" s="35"/>
    </row>
    <row r="16836" spans="3:7" x14ac:dyDescent="0.3">
      <c r="C16836" s="1"/>
      <c r="G16836" s="35"/>
    </row>
    <row r="16837" spans="3:7" x14ac:dyDescent="0.3">
      <c r="C16837" s="1"/>
      <c r="G16837" s="35"/>
    </row>
    <row r="16838" spans="3:7" x14ac:dyDescent="0.3">
      <c r="C16838" s="1"/>
      <c r="G16838" s="35"/>
    </row>
    <row r="16839" spans="3:7" x14ac:dyDescent="0.3">
      <c r="C16839" s="1"/>
      <c r="G16839" s="35"/>
    </row>
    <row r="16840" spans="3:7" x14ac:dyDescent="0.3">
      <c r="C16840" s="1"/>
      <c r="G16840" s="35"/>
    </row>
    <row r="16841" spans="3:7" x14ac:dyDescent="0.3">
      <c r="C16841" s="1"/>
      <c r="G16841" s="35"/>
    </row>
    <row r="16842" spans="3:7" x14ac:dyDescent="0.3">
      <c r="C16842" s="1"/>
      <c r="G16842" s="35"/>
    </row>
    <row r="16843" spans="3:7" x14ac:dyDescent="0.3">
      <c r="C16843" s="1"/>
      <c r="G16843" s="35"/>
    </row>
    <row r="16844" spans="3:7" x14ac:dyDescent="0.3">
      <c r="C16844" s="1"/>
      <c r="G16844" s="35"/>
    </row>
    <row r="16845" spans="3:7" x14ac:dyDescent="0.3">
      <c r="C16845" s="1"/>
      <c r="G16845" s="35"/>
    </row>
    <row r="16846" spans="3:7" x14ac:dyDescent="0.3">
      <c r="C16846" s="1"/>
      <c r="G16846" s="35"/>
    </row>
    <row r="16847" spans="3:7" x14ac:dyDescent="0.3">
      <c r="C16847" s="1"/>
      <c r="G16847" s="35"/>
    </row>
    <row r="16848" spans="3:7" x14ac:dyDescent="0.3">
      <c r="C16848" s="1"/>
      <c r="G16848" s="35"/>
    </row>
    <row r="16849" spans="3:7" x14ac:dyDescent="0.3">
      <c r="C16849" s="1"/>
      <c r="G16849" s="35"/>
    </row>
    <row r="16850" spans="3:7" x14ac:dyDescent="0.3">
      <c r="C16850" s="1"/>
      <c r="G16850" s="35"/>
    </row>
    <row r="16851" spans="3:7" x14ac:dyDescent="0.3">
      <c r="C16851" s="1"/>
      <c r="G16851" s="35"/>
    </row>
    <row r="16852" spans="3:7" x14ac:dyDescent="0.3">
      <c r="C16852" s="1"/>
      <c r="G16852" s="35"/>
    </row>
    <row r="16853" spans="3:7" x14ac:dyDescent="0.3">
      <c r="C16853" s="1"/>
      <c r="G16853" s="35"/>
    </row>
    <row r="16854" spans="3:7" x14ac:dyDescent="0.3">
      <c r="C16854" s="1"/>
      <c r="G16854" s="35"/>
    </row>
    <row r="16855" spans="3:7" x14ac:dyDescent="0.3">
      <c r="C16855" s="1"/>
      <c r="G16855" s="35"/>
    </row>
    <row r="16856" spans="3:7" x14ac:dyDescent="0.3">
      <c r="C16856" s="1"/>
      <c r="G16856" s="35"/>
    </row>
    <row r="16857" spans="3:7" x14ac:dyDescent="0.3">
      <c r="C16857" s="1"/>
      <c r="G16857" s="35"/>
    </row>
    <row r="16858" spans="3:7" x14ac:dyDescent="0.3">
      <c r="C16858" s="1"/>
      <c r="G16858" s="35"/>
    </row>
    <row r="16859" spans="3:7" x14ac:dyDescent="0.3">
      <c r="C16859" s="1"/>
      <c r="G16859" s="35"/>
    </row>
    <row r="16860" spans="3:7" x14ac:dyDescent="0.3">
      <c r="C16860" s="1"/>
      <c r="G16860" s="35"/>
    </row>
    <row r="16861" spans="3:7" x14ac:dyDescent="0.3">
      <c r="C16861" s="1"/>
      <c r="G16861" s="35"/>
    </row>
    <row r="16862" spans="3:7" x14ac:dyDescent="0.3">
      <c r="C16862" s="1"/>
      <c r="G16862" s="35"/>
    </row>
    <row r="16863" spans="3:7" x14ac:dyDescent="0.3">
      <c r="C16863" s="1"/>
      <c r="G16863" s="35"/>
    </row>
    <row r="16864" spans="3:7" x14ac:dyDescent="0.3">
      <c r="C16864" s="1"/>
      <c r="G16864" s="35"/>
    </row>
    <row r="16865" spans="3:7" x14ac:dyDescent="0.3">
      <c r="C16865" s="1"/>
      <c r="G16865" s="35"/>
    </row>
    <row r="16866" spans="3:7" x14ac:dyDescent="0.3">
      <c r="C16866" s="1"/>
      <c r="G16866" s="35"/>
    </row>
    <row r="16867" spans="3:7" x14ac:dyDescent="0.3">
      <c r="C16867" s="1"/>
      <c r="G16867" s="35"/>
    </row>
    <row r="16868" spans="3:7" x14ac:dyDescent="0.3">
      <c r="C16868" s="1"/>
      <c r="G16868" s="35"/>
    </row>
    <row r="16869" spans="3:7" x14ac:dyDescent="0.3">
      <c r="C16869" s="1"/>
      <c r="G16869" s="35"/>
    </row>
    <row r="16870" spans="3:7" x14ac:dyDescent="0.3">
      <c r="C16870" s="1"/>
      <c r="G16870" s="35"/>
    </row>
    <row r="16871" spans="3:7" x14ac:dyDescent="0.3">
      <c r="C16871" s="1"/>
      <c r="G16871" s="35"/>
    </row>
    <row r="16872" spans="3:7" x14ac:dyDescent="0.3">
      <c r="C16872" s="1"/>
      <c r="G16872" s="35"/>
    </row>
    <row r="16873" spans="3:7" x14ac:dyDescent="0.3">
      <c r="C16873" s="1"/>
      <c r="G16873" s="35"/>
    </row>
    <row r="16874" spans="3:7" x14ac:dyDescent="0.3">
      <c r="C16874" s="1"/>
      <c r="G16874" s="35"/>
    </row>
    <row r="16875" spans="3:7" x14ac:dyDescent="0.3">
      <c r="C16875" s="1"/>
      <c r="G16875" s="35"/>
    </row>
    <row r="16876" spans="3:7" x14ac:dyDescent="0.3">
      <c r="C16876" s="1"/>
      <c r="G16876" s="35"/>
    </row>
    <row r="16877" spans="3:7" x14ac:dyDescent="0.3">
      <c r="C16877" s="1"/>
      <c r="G16877" s="35"/>
    </row>
    <row r="16878" spans="3:7" x14ac:dyDescent="0.3">
      <c r="C16878" s="1"/>
      <c r="G16878" s="35"/>
    </row>
    <row r="16879" spans="3:7" x14ac:dyDescent="0.3">
      <c r="C16879" s="1"/>
      <c r="G16879" s="35"/>
    </row>
    <row r="16880" spans="3:7" x14ac:dyDescent="0.3">
      <c r="C16880" s="1"/>
      <c r="G16880" s="35"/>
    </row>
    <row r="16881" spans="3:7" x14ac:dyDescent="0.3">
      <c r="C16881" s="1"/>
      <c r="G16881" s="35"/>
    </row>
    <row r="16882" spans="3:7" x14ac:dyDescent="0.3">
      <c r="C16882" s="1"/>
      <c r="G16882" s="35"/>
    </row>
    <row r="16883" spans="3:7" x14ac:dyDescent="0.3">
      <c r="C16883" s="1"/>
      <c r="G16883" s="35"/>
    </row>
    <row r="16884" spans="3:7" x14ac:dyDescent="0.3">
      <c r="C16884" s="1"/>
      <c r="G16884" s="35"/>
    </row>
    <row r="16885" spans="3:7" x14ac:dyDescent="0.3">
      <c r="C16885" s="1"/>
      <c r="G16885" s="35"/>
    </row>
    <row r="16886" spans="3:7" x14ac:dyDescent="0.3">
      <c r="C16886" s="1"/>
      <c r="G16886" s="35"/>
    </row>
    <row r="16887" spans="3:7" x14ac:dyDescent="0.3">
      <c r="C16887" s="1"/>
      <c r="G16887" s="35"/>
    </row>
    <row r="16888" spans="3:7" x14ac:dyDescent="0.3">
      <c r="C16888" s="1"/>
      <c r="G16888" s="35"/>
    </row>
    <row r="16889" spans="3:7" x14ac:dyDescent="0.3">
      <c r="C16889" s="1"/>
      <c r="G16889" s="35"/>
    </row>
    <row r="16890" spans="3:7" x14ac:dyDescent="0.3">
      <c r="C16890" s="1"/>
      <c r="G16890" s="35"/>
    </row>
    <row r="16891" spans="3:7" x14ac:dyDescent="0.3">
      <c r="C16891" s="1"/>
      <c r="G16891" s="35"/>
    </row>
    <row r="16892" spans="3:7" x14ac:dyDescent="0.3">
      <c r="C16892" s="1"/>
      <c r="G16892" s="35"/>
    </row>
    <row r="16893" spans="3:7" x14ac:dyDescent="0.3">
      <c r="C16893" s="1"/>
      <c r="G16893" s="35"/>
    </row>
    <row r="16894" spans="3:7" x14ac:dyDescent="0.3">
      <c r="C16894" s="1"/>
      <c r="G16894" s="35"/>
    </row>
    <row r="16895" spans="3:7" x14ac:dyDescent="0.3">
      <c r="C16895" s="1"/>
      <c r="G16895" s="35"/>
    </row>
    <row r="16896" spans="3:7" x14ac:dyDescent="0.3">
      <c r="C16896" s="1"/>
      <c r="G16896" s="35"/>
    </row>
    <row r="16897" spans="3:7" x14ac:dyDescent="0.3">
      <c r="C16897" s="1"/>
      <c r="G16897" s="35"/>
    </row>
    <row r="16898" spans="3:7" x14ac:dyDescent="0.3">
      <c r="C16898" s="1"/>
      <c r="G16898" s="35"/>
    </row>
    <row r="16899" spans="3:7" x14ac:dyDescent="0.3">
      <c r="C16899" s="1"/>
      <c r="G16899" s="35"/>
    </row>
    <row r="16900" spans="3:7" x14ac:dyDescent="0.3">
      <c r="C16900" s="1"/>
      <c r="G16900" s="35"/>
    </row>
    <row r="16901" spans="3:7" x14ac:dyDescent="0.3">
      <c r="C16901" s="1"/>
      <c r="G16901" s="35"/>
    </row>
    <row r="16902" spans="3:7" x14ac:dyDescent="0.3">
      <c r="C16902" s="1"/>
      <c r="G16902" s="35"/>
    </row>
    <row r="16903" spans="3:7" x14ac:dyDescent="0.3">
      <c r="C16903" s="1"/>
      <c r="G16903" s="35"/>
    </row>
    <row r="16904" spans="3:7" x14ac:dyDescent="0.3">
      <c r="C16904" s="1"/>
      <c r="G16904" s="35"/>
    </row>
    <row r="16905" spans="3:7" x14ac:dyDescent="0.3">
      <c r="C16905" s="1"/>
      <c r="G16905" s="35"/>
    </row>
    <row r="16906" spans="3:7" x14ac:dyDescent="0.3">
      <c r="C16906" s="1"/>
      <c r="G16906" s="35"/>
    </row>
    <row r="16907" spans="3:7" x14ac:dyDescent="0.3">
      <c r="C16907" s="1"/>
      <c r="G16907" s="35"/>
    </row>
    <row r="16908" spans="3:7" x14ac:dyDescent="0.3">
      <c r="C16908" s="1"/>
      <c r="G16908" s="35"/>
    </row>
    <row r="16909" spans="3:7" x14ac:dyDescent="0.3">
      <c r="C16909" s="1"/>
      <c r="G16909" s="35"/>
    </row>
    <row r="16910" spans="3:7" x14ac:dyDescent="0.3">
      <c r="C16910" s="1"/>
      <c r="G16910" s="35"/>
    </row>
    <row r="16911" spans="3:7" x14ac:dyDescent="0.3">
      <c r="C16911" s="1"/>
      <c r="G16911" s="35"/>
    </row>
    <row r="16912" spans="3:7" x14ac:dyDescent="0.3">
      <c r="C16912" s="1"/>
      <c r="G16912" s="35"/>
    </row>
    <row r="16913" spans="3:7" x14ac:dyDescent="0.3">
      <c r="C16913" s="1"/>
      <c r="G16913" s="35"/>
    </row>
    <row r="16914" spans="3:7" x14ac:dyDescent="0.3">
      <c r="C16914" s="1"/>
      <c r="G16914" s="35"/>
    </row>
    <row r="16915" spans="3:7" x14ac:dyDescent="0.3">
      <c r="C16915" s="1"/>
      <c r="G16915" s="35"/>
    </row>
    <row r="16916" spans="3:7" x14ac:dyDescent="0.3">
      <c r="C16916" s="1"/>
      <c r="G16916" s="35"/>
    </row>
    <row r="16917" spans="3:7" x14ac:dyDescent="0.3">
      <c r="C16917" s="1"/>
      <c r="G16917" s="35"/>
    </row>
    <row r="16918" spans="3:7" x14ac:dyDescent="0.3">
      <c r="C16918" s="1"/>
      <c r="G16918" s="35"/>
    </row>
    <row r="16919" spans="3:7" x14ac:dyDescent="0.3">
      <c r="C16919" s="1"/>
      <c r="G16919" s="35"/>
    </row>
    <row r="16920" spans="3:7" x14ac:dyDescent="0.3">
      <c r="C16920" s="1"/>
      <c r="G16920" s="35"/>
    </row>
    <row r="16921" spans="3:7" x14ac:dyDescent="0.3">
      <c r="C16921" s="1"/>
      <c r="G16921" s="35"/>
    </row>
    <row r="16922" spans="3:7" x14ac:dyDescent="0.3">
      <c r="C16922" s="1"/>
      <c r="G16922" s="35"/>
    </row>
    <row r="16923" spans="3:7" x14ac:dyDescent="0.3">
      <c r="C16923" s="1"/>
      <c r="G16923" s="35"/>
    </row>
    <row r="16924" spans="3:7" x14ac:dyDescent="0.3">
      <c r="C16924" s="1"/>
      <c r="G16924" s="35"/>
    </row>
    <row r="16925" spans="3:7" x14ac:dyDescent="0.3">
      <c r="C16925" s="1"/>
      <c r="G16925" s="35"/>
    </row>
    <row r="16926" spans="3:7" x14ac:dyDescent="0.3">
      <c r="C16926" s="1"/>
      <c r="G16926" s="35"/>
    </row>
    <row r="16927" spans="3:7" x14ac:dyDescent="0.3">
      <c r="C16927" s="1"/>
      <c r="G16927" s="35"/>
    </row>
    <row r="16928" spans="3:7" x14ac:dyDescent="0.3">
      <c r="C16928" s="1"/>
      <c r="G16928" s="35"/>
    </row>
    <row r="16929" spans="3:7" x14ac:dyDescent="0.3">
      <c r="C16929" s="1"/>
      <c r="G16929" s="35"/>
    </row>
    <row r="16930" spans="3:7" x14ac:dyDescent="0.3">
      <c r="C16930" s="1"/>
      <c r="G16930" s="35"/>
    </row>
    <row r="16931" spans="3:7" x14ac:dyDescent="0.3">
      <c r="C16931" s="1"/>
      <c r="G16931" s="35"/>
    </row>
    <row r="16932" spans="3:7" x14ac:dyDescent="0.3">
      <c r="C16932" s="1"/>
      <c r="G16932" s="35"/>
    </row>
    <row r="16933" spans="3:7" x14ac:dyDescent="0.3">
      <c r="C16933" s="1"/>
      <c r="G16933" s="35"/>
    </row>
    <row r="16934" spans="3:7" x14ac:dyDescent="0.3">
      <c r="C16934" s="1"/>
      <c r="G16934" s="35"/>
    </row>
    <row r="16935" spans="3:7" x14ac:dyDescent="0.3">
      <c r="C16935" s="1"/>
      <c r="G16935" s="35"/>
    </row>
    <row r="16936" spans="3:7" x14ac:dyDescent="0.3">
      <c r="C16936" s="1"/>
      <c r="G16936" s="35"/>
    </row>
    <row r="16937" spans="3:7" x14ac:dyDescent="0.3">
      <c r="C16937" s="1"/>
      <c r="G16937" s="35"/>
    </row>
    <row r="16938" spans="3:7" x14ac:dyDescent="0.3">
      <c r="C16938" s="1"/>
      <c r="G16938" s="35"/>
    </row>
    <row r="16939" spans="3:7" x14ac:dyDescent="0.3">
      <c r="C16939" s="1"/>
      <c r="G16939" s="35"/>
    </row>
    <row r="16940" spans="3:7" x14ac:dyDescent="0.3">
      <c r="C16940" s="1"/>
      <c r="G16940" s="35"/>
    </row>
    <row r="16941" spans="3:7" x14ac:dyDescent="0.3">
      <c r="C16941" s="1"/>
      <c r="G16941" s="35"/>
    </row>
    <row r="16942" spans="3:7" x14ac:dyDescent="0.3">
      <c r="C16942" s="1"/>
      <c r="G16942" s="35"/>
    </row>
    <row r="16943" spans="3:7" x14ac:dyDescent="0.3">
      <c r="C16943" s="1"/>
      <c r="G16943" s="35"/>
    </row>
    <row r="16944" spans="3:7" x14ac:dyDescent="0.3">
      <c r="C16944" s="1"/>
      <c r="G16944" s="35"/>
    </row>
    <row r="16945" spans="3:7" x14ac:dyDescent="0.3">
      <c r="C16945" s="1"/>
      <c r="G16945" s="35"/>
    </row>
    <row r="16946" spans="3:7" x14ac:dyDescent="0.3">
      <c r="C16946" s="1"/>
      <c r="G16946" s="35"/>
    </row>
    <row r="16947" spans="3:7" x14ac:dyDescent="0.3">
      <c r="C16947" s="1"/>
      <c r="G16947" s="35"/>
    </row>
    <row r="16948" spans="3:7" x14ac:dyDescent="0.3">
      <c r="C16948" s="1"/>
      <c r="G16948" s="35"/>
    </row>
    <row r="16949" spans="3:7" x14ac:dyDescent="0.3">
      <c r="C16949" s="1"/>
      <c r="G16949" s="35"/>
    </row>
    <row r="16950" spans="3:7" x14ac:dyDescent="0.3">
      <c r="C16950" s="1"/>
      <c r="G16950" s="35"/>
    </row>
    <row r="16951" spans="3:7" x14ac:dyDescent="0.3">
      <c r="C16951" s="1"/>
      <c r="G16951" s="35"/>
    </row>
    <row r="16952" spans="3:7" x14ac:dyDescent="0.3">
      <c r="C16952" s="1"/>
      <c r="G16952" s="35"/>
    </row>
    <row r="16953" spans="3:7" x14ac:dyDescent="0.3">
      <c r="C16953" s="1"/>
      <c r="G16953" s="35"/>
    </row>
    <row r="16954" spans="3:7" x14ac:dyDescent="0.3">
      <c r="C16954" s="1"/>
      <c r="G16954" s="35"/>
    </row>
    <row r="16955" spans="3:7" x14ac:dyDescent="0.3">
      <c r="C16955" s="1"/>
      <c r="G16955" s="35"/>
    </row>
    <row r="16956" spans="3:7" x14ac:dyDescent="0.3">
      <c r="C16956" s="1"/>
      <c r="G16956" s="35"/>
    </row>
    <row r="16957" spans="3:7" x14ac:dyDescent="0.3">
      <c r="C16957" s="1"/>
      <c r="G16957" s="35"/>
    </row>
    <row r="16958" spans="3:7" x14ac:dyDescent="0.3">
      <c r="C16958" s="1"/>
      <c r="G16958" s="35"/>
    </row>
    <row r="16959" spans="3:7" x14ac:dyDescent="0.3">
      <c r="C16959" s="1"/>
      <c r="G16959" s="35"/>
    </row>
    <row r="16960" spans="3:7" x14ac:dyDescent="0.3">
      <c r="C16960" s="1"/>
      <c r="G16960" s="35"/>
    </row>
    <row r="16961" spans="3:7" x14ac:dyDescent="0.3">
      <c r="C16961" s="1"/>
      <c r="G16961" s="35"/>
    </row>
    <row r="16962" spans="3:7" x14ac:dyDescent="0.3">
      <c r="C16962" s="1"/>
      <c r="G16962" s="35"/>
    </row>
    <row r="16963" spans="3:7" x14ac:dyDescent="0.3">
      <c r="C16963" s="1"/>
      <c r="G16963" s="35"/>
    </row>
    <row r="16964" spans="3:7" x14ac:dyDescent="0.3">
      <c r="C16964" s="1"/>
      <c r="G16964" s="35"/>
    </row>
    <row r="16965" spans="3:7" x14ac:dyDescent="0.3">
      <c r="C16965" s="1"/>
      <c r="G16965" s="35"/>
    </row>
    <row r="16966" spans="3:7" x14ac:dyDescent="0.3">
      <c r="C16966" s="1"/>
      <c r="G16966" s="35"/>
    </row>
    <row r="16967" spans="3:7" x14ac:dyDescent="0.3">
      <c r="C16967" s="1"/>
      <c r="G16967" s="35"/>
    </row>
    <row r="16968" spans="3:7" x14ac:dyDescent="0.3">
      <c r="C16968" s="1"/>
      <c r="G16968" s="35"/>
    </row>
    <row r="16969" spans="3:7" x14ac:dyDescent="0.3">
      <c r="C16969" s="1"/>
      <c r="G16969" s="35"/>
    </row>
    <row r="16970" spans="3:7" x14ac:dyDescent="0.3">
      <c r="C16970" s="1"/>
      <c r="G16970" s="35"/>
    </row>
    <row r="16971" spans="3:7" x14ac:dyDescent="0.3">
      <c r="C16971" s="1"/>
      <c r="G16971" s="35"/>
    </row>
    <row r="16972" spans="3:7" x14ac:dyDescent="0.3">
      <c r="C16972" s="1"/>
      <c r="G16972" s="35"/>
    </row>
    <row r="16973" spans="3:7" x14ac:dyDescent="0.3">
      <c r="C16973" s="1"/>
      <c r="G16973" s="35"/>
    </row>
    <row r="16974" spans="3:7" x14ac:dyDescent="0.3">
      <c r="C16974" s="1"/>
      <c r="G16974" s="35"/>
    </row>
    <row r="16975" spans="3:7" x14ac:dyDescent="0.3">
      <c r="C16975" s="1"/>
      <c r="G16975" s="35"/>
    </row>
    <row r="16976" spans="3:7" x14ac:dyDescent="0.3">
      <c r="C16976" s="1"/>
      <c r="G16976" s="35"/>
    </row>
    <row r="16977" spans="3:7" x14ac:dyDescent="0.3">
      <c r="C16977" s="1"/>
      <c r="G16977" s="35"/>
    </row>
    <row r="16978" spans="3:7" x14ac:dyDescent="0.3">
      <c r="C16978" s="1"/>
      <c r="G16978" s="35"/>
    </row>
    <row r="16979" spans="3:7" x14ac:dyDescent="0.3">
      <c r="C16979" s="1"/>
      <c r="G16979" s="35"/>
    </row>
    <row r="16980" spans="3:7" x14ac:dyDescent="0.3">
      <c r="C16980" s="1"/>
      <c r="G16980" s="35"/>
    </row>
    <row r="16981" spans="3:7" x14ac:dyDescent="0.3">
      <c r="C16981" s="1"/>
      <c r="G16981" s="35"/>
    </row>
    <row r="16982" spans="3:7" x14ac:dyDescent="0.3">
      <c r="C16982" s="1"/>
      <c r="G16982" s="35"/>
    </row>
    <row r="16983" spans="3:7" x14ac:dyDescent="0.3">
      <c r="C16983" s="1"/>
      <c r="G16983" s="35"/>
    </row>
    <row r="16984" spans="3:7" x14ac:dyDescent="0.3">
      <c r="C16984" s="1"/>
      <c r="G16984" s="35"/>
    </row>
    <row r="16985" spans="3:7" x14ac:dyDescent="0.3">
      <c r="C16985" s="1"/>
      <c r="G16985" s="35"/>
    </row>
    <row r="16986" spans="3:7" x14ac:dyDescent="0.3">
      <c r="C16986" s="1"/>
      <c r="G16986" s="35"/>
    </row>
    <row r="16987" spans="3:7" x14ac:dyDescent="0.3">
      <c r="C16987" s="1"/>
      <c r="G16987" s="35"/>
    </row>
    <row r="16988" spans="3:7" x14ac:dyDescent="0.3">
      <c r="C16988" s="1"/>
      <c r="G16988" s="35"/>
    </row>
    <row r="16989" spans="3:7" x14ac:dyDescent="0.3">
      <c r="C16989" s="1"/>
      <c r="G16989" s="35"/>
    </row>
    <row r="16990" spans="3:7" x14ac:dyDescent="0.3">
      <c r="C16990" s="1"/>
      <c r="G16990" s="35"/>
    </row>
    <row r="16991" spans="3:7" x14ac:dyDescent="0.3">
      <c r="C16991" s="1"/>
      <c r="G16991" s="35"/>
    </row>
    <row r="16992" spans="3:7" x14ac:dyDescent="0.3">
      <c r="C16992" s="1"/>
      <c r="G16992" s="35"/>
    </row>
    <row r="16993" spans="3:7" x14ac:dyDescent="0.3">
      <c r="C16993" s="1"/>
      <c r="G16993" s="35"/>
    </row>
    <row r="16994" spans="3:7" x14ac:dyDescent="0.3">
      <c r="C16994" s="1"/>
      <c r="G16994" s="35"/>
    </row>
    <row r="16995" spans="3:7" x14ac:dyDescent="0.3">
      <c r="C16995" s="1"/>
      <c r="G16995" s="35"/>
    </row>
    <row r="16996" spans="3:7" x14ac:dyDescent="0.3">
      <c r="C16996" s="1"/>
      <c r="G16996" s="35"/>
    </row>
    <row r="16997" spans="3:7" x14ac:dyDescent="0.3">
      <c r="C16997" s="1"/>
      <c r="G16997" s="35"/>
    </row>
    <row r="16998" spans="3:7" x14ac:dyDescent="0.3">
      <c r="C16998" s="1"/>
      <c r="G16998" s="35"/>
    </row>
    <row r="16999" spans="3:7" x14ac:dyDescent="0.3">
      <c r="C16999" s="1"/>
      <c r="G16999" s="35"/>
    </row>
    <row r="17000" spans="3:7" x14ac:dyDescent="0.3">
      <c r="C17000" s="1"/>
      <c r="G17000" s="35"/>
    </row>
    <row r="17001" spans="3:7" x14ac:dyDescent="0.3">
      <c r="C17001" s="1"/>
      <c r="G17001" s="35"/>
    </row>
    <row r="17002" spans="3:7" x14ac:dyDescent="0.3">
      <c r="C17002" s="1"/>
      <c r="G17002" s="35"/>
    </row>
    <row r="17003" spans="3:7" x14ac:dyDescent="0.3">
      <c r="C17003" s="1"/>
      <c r="G17003" s="35"/>
    </row>
    <row r="17004" spans="3:7" x14ac:dyDescent="0.3">
      <c r="C17004" s="1"/>
      <c r="G17004" s="35"/>
    </row>
    <row r="17005" spans="3:7" x14ac:dyDescent="0.3">
      <c r="C17005" s="1"/>
      <c r="G17005" s="35"/>
    </row>
    <row r="17006" spans="3:7" x14ac:dyDescent="0.3">
      <c r="C17006" s="1"/>
      <c r="G17006" s="35"/>
    </row>
    <row r="17007" spans="3:7" x14ac:dyDescent="0.3">
      <c r="C17007" s="1"/>
      <c r="G17007" s="35"/>
    </row>
    <row r="17008" spans="3:7" x14ac:dyDescent="0.3">
      <c r="C17008" s="1"/>
      <c r="G17008" s="35"/>
    </row>
    <row r="17009" spans="3:7" x14ac:dyDescent="0.3">
      <c r="C17009" s="1"/>
      <c r="G17009" s="35"/>
    </row>
    <row r="17010" spans="3:7" x14ac:dyDescent="0.3">
      <c r="C17010" s="1"/>
      <c r="G17010" s="35"/>
    </row>
    <row r="17011" spans="3:7" x14ac:dyDescent="0.3">
      <c r="C17011" s="1"/>
      <c r="G17011" s="35"/>
    </row>
    <row r="17012" spans="3:7" x14ac:dyDescent="0.3">
      <c r="C17012" s="1"/>
      <c r="G17012" s="35"/>
    </row>
    <row r="17013" spans="3:7" x14ac:dyDescent="0.3">
      <c r="C17013" s="1"/>
      <c r="G17013" s="35"/>
    </row>
    <row r="17014" spans="3:7" x14ac:dyDescent="0.3">
      <c r="C17014" s="1"/>
      <c r="G17014" s="35"/>
    </row>
    <row r="17015" spans="3:7" x14ac:dyDescent="0.3">
      <c r="C17015" s="1"/>
      <c r="G17015" s="35"/>
    </row>
    <row r="17016" spans="3:7" x14ac:dyDescent="0.3">
      <c r="C17016" s="1"/>
      <c r="G17016" s="35"/>
    </row>
    <row r="17017" spans="3:7" x14ac:dyDescent="0.3">
      <c r="C17017" s="1"/>
      <c r="G17017" s="35"/>
    </row>
    <row r="17018" spans="3:7" x14ac:dyDescent="0.3">
      <c r="C17018" s="1"/>
      <c r="G17018" s="35"/>
    </row>
    <row r="17019" spans="3:7" x14ac:dyDescent="0.3">
      <c r="C17019" s="1"/>
      <c r="G17019" s="35"/>
    </row>
    <row r="17020" spans="3:7" x14ac:dyDescent="0.3">
      <c r="C17020" s="1"/>
      <c r="G17020" s="35"/>
    </row>
    <row r="17021" spans="3:7" x14ac:dyDescent="0.3">
      <c r="C17021" s="1"/>
      <c r="G17021" s="35"/>
    </row>
    <row r="17022" spans="3:7" x14ac:dyDescent="0.3">
      <c r="C17022" s="1"/>
      <c r="G17022" s="35"/>
    </row>
    <row r="17023" spans="3:7" x14ac:dyDescent="0.3">
      <c r="C17023" s="1"/>
      <c r="G17023" s="35"/>
    </row>
    <row r="17024" spans="3:7" x14ac:dyDescent="0.3">
      <c r="C17024" s="1"/>
      <c r="G17024" s="35"/>
    </row>
    <row r="17025" spans="3:7" x14ac:dyDescent="0.3">
      <c r="C17025" s="1"/>
      <c r="G17025" s="35"/>
    </row>
    <row r="17026" spans="3:7" x14ac:dyDescent="0.3">
      <c r="C17026" s="1"/>
      <c r="G17026" s="35"/>
    </row>
    <row r="17027" spans="3:7" x14ac:dyDescent="0.3">
      <c r="C17027" s="1"/>
      <c r="G17027" s="35"/>
    </row>
    <row r="17028" spans="3:7" x14ac:dyDescent="0.3">
      <c r="C17028" s="1"/>
      <c r="G17028" s="35"/>
    </row>
    <row r="17029" spans="3:7" x14ac:dyDescent="0.3">
      <c r="C17029" s="1"/>
      <c r="G17029" s="35"/>
    </row>
    <row r="17030" spans="3:7" x14ac:dyDescent="0.3">
      <c r="C17030" s="1"/>
      <c r="G17030" s="35"/>
    </row>
    <row r="17031" spans="3:7" x14ac:dyDescent="0.3">
      <c r="C17031" s="1"/>
      <c r="G17031" s="35"/>
    </row>
    <row r="17032" spans="3:7" x14ac:dyDescent="0.3">
      <c r="C17032" s="1"/>
      <c r="G17032" s="35"/>
    </row>
    <row r="17033" spans="3:7" x14ac:dyDescent="0.3">
      <c r="C17033" s="1"/>
      <c r="G17033" s="35"/>
    </row>
    <row r="17034" spans="3:7" x14ac:dyDescent="0.3">
      <c r="C17034" s="1"/>
      <c r="G17034" s="35"/>
    </row>
    <row r="17035" spans="3:7" x14ac:dyDescent="0.3">
      <c r="C17035" s="1"/>
      <c r="G17035" s="35"/>
    </row>
    <row r="17036" spans="3:7" x14ac:dyDescent="0.3">
      <c r="C17036" s="1"/>
      <c r="G17036" s="35"/>
    </row>
    <row r="17037" spans="3:7" x14ac:dyDescent="0.3">
      <c r="C17037" s="1"/>
      <c r="G17037" s="35"/>
    </row>
    <row r="17038" spans="3:7" x14ac:dyDescent="0.3">
      <c r="C17038" s="1"/>
      <c r="G17038" s="35"/>
    </row>
    <row r="17039" spans="3:7" x14ac:dyDescent="0.3">
      <c r="C17039" s="1"/>
      <c r="G17039" s="35"/>
    </row>
    <row r="17040" spans="3:7" x14ac:dyDescent="0.3">
      <c r="C17040" s="1"/>
      <c r="G17040" s="35"/>
    </row>
    <row r="17041" spans="3:7" x14ac:dyDescent="0.3">
      <c r="C17041" s="1"/>
      <c r="G17041" s="35"/>
    </row>
    <row r="17042" spans="3:7" x14ac:dyDescent="0.3">
      <c r="C17042" s="1"/>
      <c r="G17042" s="35"/>
    </row>
    <row r="17043" spans="3:7" x14ac:dyDescent="0.3">
      <c r="C17043" s="1"/>
      <c r="G17043" s="35"/>
    </row>
    <row r="17044" spans="3:7" x14ac:dyDescent="0.3">
      <c r="C17044" s="1"/>
      <c r="G17044" s="35"/>
    </row>
    <row r="17045" spans="3:7" x14ac:dyDescent="0.3">
      <c r="C17045" s="1"/>
      <c r="G17045" s="35"/>
    </row>
    <row r="17046" spans="3:7" x14ac:dyDescent="0.3">
      <c r="C17046" s="1"/>
      <c r="G17046" s="35"/>
    </row>
    <row r="17047" spans="3:7" x14ac:dyDescent="0.3">
      <c r="C17047" s="1"/>
      <c r="G17047" s="35"/>
    </row>
    <row r="17048" spans="3:7" x14ac:dyDescent="0.3">
      <c r="C17048" s="1"/>
      <c r="G17048" s="35"/>
    </row>
    <row r="17049" spans="3:7" x14ac:dyDescent="0.3">
      <c r="C17049" s="1"/>
      <c r="G17049" s="35"/>
    </row>
    <row r="17050" spans="3:7" x14ac:dyDescent="0.3">
      <c r="C17050" s="1"/>
      <c r="G17050" s="35"/>
    </row>
    <row r="17051" spans="3:7" x14ac:dyDescent="0.3">
      <c r="C17051" s="1"/>
      <c r="G17051" s="35"/>
    </row>
    <row r="17052" spans="3:7" x14ac:dyDescent="0.3">
      <c r="C17052" s="1"/>
      <c r="G17052" s="35"/>
    </row>
    <row r="17053" spans="3:7" x14ac:dyDescent="0.3">
      <c r="C17053" s="1"/>
      <c r="G17053" s="35"/>
    </row>
    <row r="17054" spans="3:7" x14ac:dyDescent="0.3">
      <c r="C17054" s="1"/>
      <c r="G17054" s="35"/>
    </row>
    <row r="17055" spans="3:7" x14ac:dyDescent="0.3">
      <c r="C17055" s="1"/>
      <c r="G17055" s="35"/>
    </row>
    <row r="17056" spans="3:7" x14ac:dyDescent="0.3">
      <c r="C17056" s="1"/>
      <c r="G17056" s="35"/>
    </row>
    <row r="17057" spans="3:7" x14ac:dyDescent="0.3">
      <c r="C17057" s="1"/>
      <c r="G17057" s="35"/>
    </row>
    <row r="17058" spans="3:7" x14ac:dyDescent="0.3">
      <c r="C17058" s="1"/>
      <c r="G17058" s="35"/>
    </row>
    <row r="17059" spans="3:7" x14ac:dyDescent="0.3">
      <c r="C17059" s="1"/>
      <c r="G17059" s="35"/>
    </row>
    <row r="17060" spans="3:7" x14ac:dyDescent="0.3">
      <c r="C17060" s="1"/>
      <c r="G17060" s="35"/>
    </row>
    <row r="17061" spans="3:7" x14ac:dyDescent="0.3">
      <c r="C17061" s="1"/>
      <c r="G17061" s="35"/>
    </row>
    <row r="17062" spans="3:7" x14ac:dyDescent="0.3">
      <c r="C17062" s="1"/>
      <c r="G17062" s="35"/>
    </row>
    <row r="17063" spans="3:7" x14ac:dyDescent="0.3">
      <c r="C17063" s="1"/>
      <c r="G17063" s="35"/>
    </row>
    <row r="17064" spans="3:7" x14ac:dyDescent="0.3">
      <c r="C17064" s="1"/>
      <c r="G17064" s="35"/>
    </row>
    <row r="17065" spans="3:7" x14ac:dyDescent="0.3">
      <c r="C17065" s="1"/>
      <c r="G17065" s="35"/>
    </row>
    <row r="17066" spans="3:7" x14ac:dyDescent="0.3">
      <c r="C17066" s="1"/>
      <c r="G17066" s="35"/>
    </row>
    <row r="17067" spans="3:7" x14ac:dyDescent="0.3">
      <c r="C17067" s="1"/>
      <c r="G17067" s="35"/>
    </row>
    <row r="17068" spans="3:7" x14ac:dyDescent="0.3">
      <c r="C17068" s="1"/>
      <c r="G17068" s="35"/>
    </row>
    <row r="17069" spans="3:7" x14ac:dyDescent="0.3">
      <c r="C17069" s="1"/>
      <c r="G17069" s="35"/>
    </row>
    <row r="17070" spans="3:7" x14ac:dyDescent="0.3">
      <c r="C17070" s="1"/>
      <c r="G17070" s="35"/>
    </row>
    <row r="17071" spans="3:7" x14ac:dyDescent="0.3">
      <c r="C17071" s="1"/>
      <c r="G17071" s="35"/>
    </row>
    <row r="17072" spans="3:7" x14ac:dyDescent="0.3">
      <c r="C17072" s="1"/>
      <c r="G17072" s="35"/>
    </row>
    <row r="17073" spans="3:7" x14ac:dyDescent="0.3">
      <c r="C17073" s="1"/>
      <c r="G17073" s="35"/>
    </row>
    <row r="17074" spans="3:7" x14ac:dyDescent="0.3">
      <c r="C17074" s="1"/>
      <c r="G17074" s="35"/>
    </row>
    <row r="17075" spans="3:7" x14ac:dyDescent="0.3">
      <c r="C17075" s="1"/>
      <c r="G17075" s="35"/>
    </row>
    <row r="17076" spans="3:7" x14ac:dyDescent="0.3">
      <c r="C17076" s="1"/>
      <c r="G17076" s="35"/>
    </row>
    <row r="17077" spans="3:7" x14ac:dyDescent="0.3">
      <c r="C17077" s="1"/>
      <c r="G17077" s="35"/>
    </row>
    <row r="17078" spans="3:7" x14ac:dyDescent="0.3">
      <c r="C17078" s="1"/>
      <c r="G17078" s="35"/>
    </row>
    <row r="17079" spans="3:7" x14ac:dyDescent="0.3">
      <c r="C17079" s="1"/>
      <c r="G17079" s="35"/>
    </row>
    <row r="17080" spans="3:7" x14ac:dyDescent="0.3">
      <c r="C17080" s="1"/>
      <c r="G17080" s="35"/>
    </row>
    <row r="17081" spans="3:7" x14ac:dyDescent="0.3">
      <c r="C17081" s="1"/>
      <c r="G17081" s="35"/>
    </row>
    <row r="17082" spans="3:7" x14ac:dyDescent="0.3">
      <c r="C17082" s="1"/>
      <c r="G17082" s="35"/>
    </row>
    <row r="17083" spans="3:7" x14ac:dyDescent="0.3">
      <c r="C17083" s="1"/>
      <c r="G17083" s="35"/>
    </row>
    <row r="17084" spans="3:7" x14ac:dyDescent="0.3">
      <c r="C17084" s="1"/>
      <c r="G17084" s="35"/>
    </row>
    <row r="17085" spans="3:7" x14ac:dyDescent="0.3">
      <c r="C17085" s="1"/>
      <c r="G17085" s="35"/>
    </row>
    <row r="17086" spans="3:7" x14ac:dyDescent="0.3">
      <c r="C17086" s="1"/>
      <c r="G17086" s="35"/>
    </row>
    <row r="17087" spans="3:7" x14ac:dyDescent="0.3">
      <c r="C17087" s="1"/>
      <c r="G17087" s="35"/>
    </row>
    <row r="17088" spans="3:7" x14ac:dyDescent="0.3">
      <c r="C17088" s="1"/>
      <c r="G17088" s="35"/>
    </row>
    <row r="17089" spans="3:7" x14ac:dyDescent="0.3">
      <c r="C17089" s="1"/>
      <c r="G17089" s="35"/>
    </row>
    <row r="17090" spans="3:7" x14ac:dyDescent="0.3">
      <c r="C17090" s="1"/>
      <c r="G17090" s="35"/>
    </row>
    <row r="17091" spans="3:7" x14ac:dyDescent="0.3">
      <c r="C17091" s="1"/>
      <c r="G17091" s="35"/>
    </row>
    <row r="17092" spans="3:7" x14ac:dyDescent="0.3">
      <c r="C17092" s="1"/>
      <c r="G17092" s="35"/>
    </row>
    <row r="17093" spans="3:7" x14ac:dyDescent="0.3">
      <c r="C17093" s="1"/>
      <c r="G17093" s="35"/>
    </row>
    <row r="17094" spans="3:7" x14ac:dyDescent="0.3">
      <c r="C17094" s="1"/>
      <c r="G17094" s="35"/>
    </row>
    <row r="17095" spans="3:7" x14ac:dyDescent="0.3">
      <c r="C17095" s="1"/>
      <c r="G17095" s="35"/>
    </row>
    <row r="17096" spans="3:7" x14ac:dyDescent="0.3">
      <c r="C17096" s="1"/>
      <c r="G17096" s="35"/>
    </row>
    <row r="17097" spans="3:7" x14ac:dyDescent="0.3">
      <c r="C17097" s="1"/>
      <c r="G17097" s="35"/>
    </row>
    <row r="17098" spans="3:7" x14ac:dyDescent="0.3">
      <c r="C17098" s="1"/>
      <c r="G17098" s="35"/>
    </row>
    <row r="17099" spans="3:7" x14ac:dyDescent="0.3">
      <c r="C17099" s="1"/>
      <c r="G17099" s="35"/>
    </row>
    <row r="17100" spans="3:7" x14ac:dyDescent="0.3">
      <c r="C17100" s="1"/>
      <c r="G17100" s="35"/>
    </row>
    <row r="17101" spans="3:7" x14ac:dyDescent="0.3">
      <c r="C17101" s="1"/>
      <c r="G17101" s="35"/>
    </row>
    <row r="17102" spans="3:7" x14ac:dyDescent="0.3">
      <c r="C17102" s="1"/>
      <c r="G17102" s="35"/>
    </row>
    <row r="17103" spans="3:7" x14ac:dyDescent="0.3">
      <c r="C17103" s="1"/>
      <c r="G17103" s="35"/>
    </row>
    <row r="17104" spans="3:7" x14ac:dyDescent="0.3">
      <c r="C17104" s="1"/>
      <c r="G17104" s="35"/>
    </row>
    <row r="17105" spans="3:7" x14ac:dyDescent="0.3">
      <c r="C17105" s="1"/>
      <c r="G17105" s="35"/>
    </row>
    <row r="17106" spans="3:7" x14ac:dyDescent="0.3">
      <c r="C17106" s="1"/>
      <c r="G17106" s="35"/>
    </row>
    <row r="17107" spans="3:7" x14ac:dyDescent="0.3">
      <c r="C17107" s="1"/>
      <c r="G17107" s="35"/>
    </row>
    <row r="17108" spans="3:7" x14ac:dyDescent="0.3">
      <c r="C17108" s="1"/>
      <c r="G17108" s="35"/>
    </row>
    <row r="17109" spans="3:7" x14ac:dyDescent="0.3">
      <c r="C17109" s="1"/>
      <c r="G17109" s="35"/>
    </row>
    <row r="17110" spans="3:7" x14ac:dyDescent="0.3">
      <c r="C17110" s="1"/>
      <c r="G17110" s="35"/>
    </row>
    <row r="17111" spans="3:7" x14ac:dyDescent="0.3">
      <c r="C17111" s="1"/>
      <c r="G17111" s="35"/>
    </row>
    <row r="17112" spans="3:7" x14ac:dyDescent="0.3">
      <c r="C17112" s="1"/>
      <c r="G17112" s="35"/>
    </row>
    <row r="17113" spans="3:7" x14ac:dyDescent="0.3">
      <c r="C17113" s="1"/>
      <c r="G17113" s="35"/>
    </row>
    <row r="17114" spans="3:7" x14ac:dyDescent="0.3">
      <c r="C17114" s="1"/>
      <c r="G17114" s="35"/>
    </row>
    <row r="17115" spans="3:7" x14ac:dyDescent="0.3">
      <c r="C17115" s="1"/>
      <c r="G17115" s="35"/>
    </row>
    <row r="17116" spans="3:7" x14ac:dyDescent="0.3">
      <c r="C17116" s="1"/>
      <c r="G17116" s="35"/>
    </row>
    <row r="17117" spans="3:7" x14ac:dyDescent="0.3">
      <c r="C17117" s="1"/>
      <c r="G17117" s="35"/>
    </row>
    <row r="17118" spans="3:7" x14ac:dyDescent="0.3">
      <c r="C17118" s="1"/>
      <c r="G17118" s="35"/>
    </row>
    <row r="17119" spans="3:7" x14ac:dyDescent="0.3">
      <c r="C17119" s="1"/>
      <c r="G17119" s="35"/>
    </row>
    <row r="17120" spans="3:7" x14ac:dyDescent="0.3">
      <c r="C17120" s="1"/>
      <c r="G17120" s="35"/>
    </row>
    <row r="17121" spans="3:7" x14ac:dyDescent="0.3">
      <c r="C17121" s="1"/>
      <c r="G17121" s="35"/>
    </row>
    <row r="17122" spans="3:7" x14ac:dyDescent="0.3">
      <c r="C17122" s="1"/>
      <c r="G17122" s="35"/>
    </row>
    <row r="17123" spans="3:7" x14ac:dyDescent="0.3">
      <c r="C17123" s="1"/>
      <c r="G17123" s="35"/>
    </row>
    <row r="17124" spans="3:7" x14ac:dyDescent="0.3">
      <c r="C17124" s="1"/>
      <c r="G17124" s="35"/>
    </row>
    <row r="17125" spans="3:7" x14ac:dyDescent="0.3">
      <c r="C17125" s="1"/>
      <c r="G17125" s="35"/>
    </row>
    <row r="17126" spans="3:7" x14ac:dyDescent="0.3">
      <c r="C17126" s="1"/>
      <c r="G17126" s="35"/>
    </row>
    <row r="17127" spans="3:7" x14ac:dyDescent="0.3">
      <c r="C17127" s="1"/>
      <c r="G17127" s="35"/>
    </row>
    <row r="17128" spans="3:7" x14ac:dyDescent="0.3">
      <c r="C17128" s="1"/>
      <c r="G17128" s="35"/>
    </row>
    <row r="17129" spans="3:7" x14ac:dyDescent="0.3">
      <c r="C17129" s="1"/>
      <c r="G17129" s="35"/>
    </row>
    <row r="17130" spans="3:7" x14ac:dyDescent="0.3">
      <c r="C17130" s="1"/>
      <c r="G17130" s="35"/>
    </row>
    <row r="17131" spans="3:7" x14ac:dyDescent="0.3">
      <c r="C17131" s="1"/>
      <c r="G17131" s="35"/>
    </row>
    <row r="17132" spans="3:7" x14ac:dyDescent="0.3">
      <c r="C17132" s="1"/>
      <c r="G17132" s="35"/>
    </row>
    <row r="17133" spans="3:7" x14ac:dyDescent="0.3">
      <c r="C17133" s="1"/>
      <c r="G17133" s="35"/>
    </row>
    <row r="17134" spans="3:7" x14ac:dyDescent="0.3">
      <c r="C17134" s="1"/>
      <c r="G17134" s="35"/>
    </row>
    <row r="17135" spans="3:7" x14ac:dyDescent="0.3">
      <c r="C17135" s="1"/>
      <c r="G17135" s="35"/>
    </row>
    <row r="17136" spans="3:7" x14ac:dyDescent="0.3">
      <c r="C17136" s="1"/>
      <c r="G17136" s="35"/>
    </row>
    <row r="17137" spans="3:7" x14ac:dyDescent="0.3">
      <c r="C17137" s="1"/>
      <c r="G17137" s="35"/>
    </row>
    <row r="17138" spans="3:7" x14ac:dyDescent="0.3">
      <c r="C17138" s="1"/>
      <c r="G17138" s="35"/>
    </row>
    <row r="17139" spans="3:7" x14ac:dyDescent="0.3">
      <c r="C17139" s="1"/>
      <c r="G17139" s="35"/>
    </row>
    <row r="17140" spans="3:7" x14ac:dyDescent="0.3">
      <c r="C17140" s="1"/>
      <c r="G17140" s="35"/>
    </row>
    <row r="17141" spans="3:7" x14ac:dyDescent="0.3">
      <c r="C17141" s="1"/>
      <c r="G17141" s="35"/>
    </row>
    <row r="17142" spans="3:7" x14ac:dyDescent="0.3">
      <c r="C17142" s="1"/>
      <c r="G17142" s="35"/>
    </row>
    <row r="17143" spans="3:7" x14ac:dyDescent="0.3">
      <c r="C17143" s="1"/>
      <c r="G17143" s="35"/>
    </row>
    <row r="17144" spans="3:7" x14ac:dyDescent="0.3">
      <c r="C17144" s="1"/>
      <c r="G17144" s="35"/>
    </row>
    <row r="17145" spans="3:7" x14ac:dyDescent="0.3">
      <c r="C17145" s="1"/>
      <c r="G17145" s="35"/>
    </row>
    <row r="17146" spans="3:7" x14ac:dyDescent="0.3">
      <c r="C17146" s="1"/>
      <c r="G17146" s="35"/>
    </row>
    <row r="17147" spans="3:7" x14ac:dyDescent="0.3">
      <c r="C17147" s="1"/>
      <c r="G17147" s="35"/>
    </row>
    <row r="17148" spans="3:7" x14ac:dyDescent="0.3">
      <c r="C17148" s="1"/>
      <c r="G17148" s="35"/>
    </row>
    <row r="17149" spans="3:7" x14ac:dyDescent="0.3">
      <c r="C17149" s="1"/>
      <c r="G17149" s="35"/>
    </row>
    <row r="17150" spans="3:7" x14ac:dyDescent="0.3">
      <c r="C17150" s="1"/>
      <c r="G17150" s="35"/>
    </row>
    <row r="17151" spans="3:7" x14ac:dyDescent="0.3">
      <c r="C17151" s="1"/>
      <c r="G17151" s="35"/>
    </row>
    <row r="17152" spans="3:7" x14ac:dyDescent="0.3">
      <c r="C17152" s="1"/>
      <c r="G17152" s="35"/>
    </row>
    <row r="17153" spans="3:7" x14ac:dyDescent="0.3">
      <c r="C17153" s="1"/>
      <c r="G17153" s="35"/>
    </row>
    <row r="17154" spans="3:7" x14ac:dyDescent="0.3">
      <c r="C17154" s="1"/>
      <c r="G17154" s="35"/>
    </row>
    <row r="17155" spans="3:7" x14ac:dyDescent="0.3">
      <c r="C17155" s="1"/>
      <c r="G17155" s="35"/>
    </row>
    <row r="17156" spans="3:7" x14ac:dyDescent="0.3">
      <c r="C17156" s="1"/>
      <c r="G17156" s="35"/>
    </row>
    <row r="17157" spans="3:7" x14ac:dyDescent="0.3">
      <c r="C17157" s="1"/>
      <c r="G17157" s="35"/>
    </row>
    <row r="17158" spans="3:7" x14ac:dyDescent="0.3">
      <c r="C17158" s="1"/>
      <c r="G17158" s="35"/>
    </row>
    <row r="17159" spans="3:7" x14ac:dyDescent="0.3">
      <c r="C17159" s="1"/>
      <c r="G17159" s="35"/>
    </row>
    <row r="17160" spans="3:7" x14ac:dyDescent="0.3">
      <c r="C17160" s="1"/>
      <c r="G17160" s="35"/>
    </row>
    <row r="17161" spans="3:7" x14ac:dyDescent="0.3">
      <c r="C17161" s="1"/>
      <c r="G17161" s="35"/>
    </row>
    <row r="17162" spans="3:7" x14ac:dyDescent="0.3">
      <c r="C17162" s="1"/>
      <c r="G17162" s="35"/>
    </row>
    <row r="17163" spans="3:7" x14ac:dyDescent="0.3">
      <c r="C17163" s="1"/>
      <c r="G17163" s="35"/>
    </row>
    <row r="17164" spans="3:7" x14ac:dyDescent="0.3">
      <c r="C17164" s="1"/>
      <c r="G17164" s="35"/>
    </row>
    <row r="17165" spans="3:7" x14ac:dyDescent="0.3">
      <c r="C17165" s="1"/>
      <c r="G17165" s="35"/>
    </row>
    <row r="17166" spans="3:7" x14ac:dyDescent="0.3">
      <c r="C17166" s="1"/>
      <c r="G17166" s="35"/>
    </row>
    <row r="17167" spans="3:7" x14ac:dyDescent="0.3">
      <c r="C17167" s="1"/>
      <c r="G17167" s="35"/>
    </row>
    <row r="17168" spans="3:7" x14ac:dyDescent="0.3">
      <c r="C17168" s="1"/>
      <c r="G17168" s="35"/>
    </row>
    <row r="17169" spans="3:7" x14ac:dyDescent="0.3">
      <c r="C17169" s="1"/>
      <c r="G17169" s="35"/>
    </row>
    <row r="17170" spans="3:7" x14ac:dyDescent="0.3">
      <c r="C17170" s="1"/>
      <c r="G17170" s="35"/>
    </row>
    <row r="17171" spans="3:7" x14ac:dyDescent="0.3">
      <c r="C17171" s="1"/>
      <c r="G17171" s="35"/>
    </row>
    <row r="17172" spans="3:7" x14ac:dyDescent="0.3">
      <c r="C17172" s="1"/>
      <c r="G17172" s="35"/>
    </row>
    <row r="17173" spans="3:7" x14ac:dyDescent="0.3">
      <c r="C17173" s="1"/>
      <c r="G17173" s="35"/>
    </row>
    <row r="17174" spans="3:7" x14ac:dyDescent="0.3">
      <c r="C17174" s="1"/>
      <c r="G17174" s="35"/>
    </row>
    <row r="17175" spans="3:7" x14ac:dyDescent="0.3">
      <c r="C17175" s="1"/>
      <c r="G17175" s="35"/>
    </row>
    <row r="17176" spans="3:7" x14ac:dyDescent="0.3">
      <c r="C17176" s="1"/>
      <c r="G17176" s="35"/>
    </row>
    <row r="17177" spans="3:7" x14ac:dyDescent="0.3">
      <c r="C17177" s="1"/>
      <c r="G17177" s="35"/>
    </row>
    <row r="17178" spans="3:7" x14ac:dyDescent="0.3">
      <c r="C17178" s="1"/>
      <c r="G17178" s="35"/>
    </row>
    <row r="17179" spans="3:7" x14ac:dyDescent="0.3">
      <c r="C17179" s="1"/>
      <c r="G17179" s="35"/>
    </row>
    <row r="17180" spans="3:7" x14ac:dyDescent="0.3">
      <c r="C17180" s="1"/>
      <c r="G17180" s="35"/>
    </row>
    <row r="17181" spans="3:7" x14ac:dyDescent="0.3">
      <c r="C17181" s="1"/>
      <c r="G17181" s="35"/>
    </row>
    <row r="17182" spans="3:7" x14ac:dyDescent="0.3">
      <c r="C17182" s="1"/>
      <c r="G17182" s="35"/>
    </row>
    <row r="17183" spans="3:7" x14ac:dyDescent="0.3">
      <c r="C17183" s="1"/>
      <c r="G17183" s="35"/>
    </row>
    <row r="17184" spans="3:7" x14ac:dyDescent="0.3">
      <c r="C17184" s="1"/>
      <c r="G17184" s="35"/>
    </row>
    <row r="17185" spans="3:7" x14ac:dyDescent="0.3">
      <c r="C17185" s="1"/>
      <c r="G17185" s="35"/>
    </row>
    <row r="17186" spans="3:7" x14ac:dyDescent="0.3">
      <c r="C17186" s="1"/>
      <c r="G17186" s="35"/>
    </row>
    <row r="17187" spans="3:7" x14ac:dyDescent="0.3">
      <c r="C17187" s="1"/>
      <c r="G17187" s="35"/>
    </row>
    <row r="17188" spans="3:7" x14ac:dyDescent="0.3">
      <c r="C17188" s="1"/>
      <c r="G17188" s="35"/>
    </row>
    <row r="17189" spans="3:7" x14ac:dyDescent="0.3">
      <c r="C17189" s="1"/>
      <c r="G17189" s="35"/>
    </row>
    <row r="17190" spans="3:7" x14ac:dyDescent="0.3">
      <c r="C17190" s="1"/>
      <c r="G17190" s="35"/>
    </row>
    <row r="17191" spans="3:7" x14ac:dyDescent="0.3">
      <c r="C17191" s="1"/>
      <c r="G17191" s="35"/>
    </row>
    <row r="17192" spans="3:7" x14ac:dyDescent="0.3">
      <c r="C17192" s="1"/>
      <c r="G17192" s="35"/>
    </row>
    <row r="17193" spans="3:7" x14ac:dyDescent="0.3">
      <c r="C17193" s="1"/>
      <c r="G17193" s="35"/>
    </row>
    <row r="17194" spans="3:7" x14ac:dyDescent="0.3">
      <c r="C17194" s="1"/>
      <c r="G17194" s="35"/>
    </row>
    <row r="17195" spans="3:7" x14ac:dyDescent="0.3">
      <c r="C17195" s="1"/>
      <c r="G17195" s="35"/>
    </row>
    <row r="17196" spans="3:7" x14ac:dyDescent="0.3">
      <c r="C17196" s="1"/>
      <c r="G17196" s="35"/>
    </row>
    <row r="17197" spans="3:7" x14ac:dyDescent="0.3">
      <c r="C17197" s="1"/>
      <c r="G17197" s="35"/>
    </row>
    <row r="17198" spans="3:7" x14ac:dyDescent="0.3">
      <c r="C17198" s="1"/>
      <c r="G17198" s="35"/>
    </row>
    <row r="17199" spans="3:7" x14ac:dyDescent="0.3">
      <c r="C17199" s="1"/>
      <c r="G17199" s="35"/>
    </row>
    <row r="17200" spans="3:7" x14ac:dyDescent="0.3">
      <c r="C17200" s="1"/>
      <c r="G17200" s="35"/>
    </row>
    <row r="17201" spans="3:7" x14ac:dyDescent="0.3">
      <c r="C17201" s="1"/>
      <c r="G17201" s="35"/>
    </row>
    <row r="17202" spans="3:7" x14ac:dyDescent="0.3">
      <c r="C17202" s="1"/>
      <c r="G17202" s="35"/>
    </row>
    <row r="17203" spans="3:7" x14ac:dyDescent="0.3">
      <c r="C17203" s="1"/>
      <c r="G17203" s="35"/>
    </row>
    <row r="17204" spans="3:7" x14ac:dyDescent="0.3">
      <c r="C17204" s="1"/>
      <c r="G17204" s="35"/>
    </row>
    <row r="17205" spans="3:7" x14ac:dyDescent="0.3">
      <c r="C17205" s="1"/>
      <c r="G17205" s="35"/>
    </row>
    <row r="17206" spans="3:7" x14ac:dyDescent="0.3">
      <c r="C17206" s="1"/>
      <c r="G17206" s="35"/>
    </row>
    <row r="17207" spans="3:7" x14ac:dyDescent="0.3">
      <c r="C17207" s="1"/>
      <c r="G17207" s="35"/>
    </row>
    <row r="17208" spans="3:7" x14ac:dyDescent="0.3">
      <c r="C17208" s="1"/>
      <c r="G17208" s="35"/>
    </row>
    <row r="17209" spans="3:7" x14ac:dyDescent="0.3">
      <c r="C17209" s="1"/>
      <c r="G17209" s="35"/>
    </row>
    <row r="17210" spans="3:7" x14ac:dyDescent="0.3">
      <c r="C17210" s="1"/>
      <c r="G17210" s="35"/>
    </row>
    <row r="17211" spans="3:7" x14ac:dyDescent="0.3">
      <c r="C17211" s="1"/>
      <c r="G17211" s="35"/>
    </row>
    <row r="17212" spans="3:7" x14ac:dyDescent="0.3">
      <c r="C17212" s="1"/>
      <c r="G17212" s="35"/>
    </row>
    <row r="17213" spans="3:7" x14ac:dyDescent="0.3">
      <c r="C17213" s="1"/>
      <c r="G17213" s="35"/>
    </row>
    <row r="17214" spans="3:7" x14ac:dyDescent="0.3">
      <c r="C17214" s="1"/>
      <c r="G17214" s="35"/>
    </row>
    <row r="17215" spans="3:7" x14ac:dyDescent="0.3">
      <c r="C17215" s="1"/>
      <c r="G17215" s="35"/>
    </row>
    <row r="17216" spans="3:7" x14ac:dyDescent="0.3">
      <c r="C17216" s="1"/>
      <c r="G17216" s="35"/>
    </row>
    <row r="17217" spans="3:7" x14ac:dyDescent="0.3">
      <c r="C17217" s="1"/>
      <c r="G17217" s="35"/>
    </row>
    <row r="17218" spans="3:7" x14ac:dyDescent="0.3">
      <c r="C17218" s="1"/>
      <c r="G17218" s="35"/>
    </row>
    <row r="17219" spans="3:7" x14ac:dyDescent="0.3">
      <c r="C17219" s="1"/>
      <c r="G17219" s="35"/>
    </row>
    <row r="17220" spans="3:7" x14ac:dyDescent="0.3">
      <c r="C17220" s="1"/>
      <c r="G17220" s="35"/>
    </row>
    <row r="17221" spans="3:7" x14ac:dyDescent="0.3">
      <c r="C17221" s="1"/>
      <c r="G17221" s="35"/>
    </row>
    <row r="17222" spans="3:7" x14ac:dyDescent="0.3">
      <c r="C17222" s="1"/>
      <c r="G17222" s="35"/>
    </row>
    <row r="17223" spans="3:7" x14ac:dyDescent="0.3">
      <c r="C17223" s="1"/>
      <c r="G17223" s="35"/>
    </row>
    <row r="17224" spans="3:7" x14ac:dyDescent="0.3">
      <c r="C17224" s="1"/>
      <c r="G17224" s="35"/>
    </row>
    <row r="17225" spans="3:7" x14ac:dyDescent="0.3">
      <c r="C17225" s="1"/>
      <c r="G17225" s="35"/>
    </row>
    <row r="17226" spans="3:7" x14ac:dyDescent="0.3">
      <c r="C17226" s="1"/>
      <c r="G17226" s="35"/>
    </row>
    <row r="17227" spans="3:7" x14ac:dyDescent="0.3">
      <c r="C17227" s="1"/>
      <c r="G17227" s="35"/>
    </row>
    <row r="17228" spans="3:7" x14ac:dyDescent="0.3">
      <c r="C17228" s="1"/>
      <c r="G17228" s="35"/>
    </row>
    <row r="17229" spans="3:7" x14ac:dyDescent="0.3">
      <c r="C17229" s="1"/>
      <c r="G17229" s="35"/>
    </row>
    <row r="17230" spans="3:7" x14ac:dyDescent="0.3">
      <c r="C17230" s="1"/>
      <c r="G17230" s="35"/>
    </row>
    <row r="17231" spans="3:7" x14ac:dyDescent="0.3">
      <c r="C17231" s="1"/>
      <c r="G17231" s="35"/>
    </row>
    <row r="17232" spans="3:7" x14ac:dyDescent="0.3">
      <c r="C17232" s="1"/>
      <c r="G17232" s="35"/>
    </row>
    <row r="17233" spans="3:7" x14ac:dyDescent="0.3">
      <c r="C17233" s="1"/>
      <c r="G17233" s="35"/>
    </row>
    <row r="17234" spans="3:7" x14ac:dyDescent="0.3">
      <c r="C17234" s="1"/>
      <c r="G17234" s="35"/>
    </row>
    <row r="17235" spans="3:7" x14ac:dyDescent="0.3">
      <c r="C17235" s="1"/>
      <c r="G17235" s="35"/>
    </row>
    <row r="17236" spans="3:7" x14ac:dyDescent="0.3">
      <c r="C17236" s="1"/>
      <c r="G17236" s="35"/>
    </row>
    <row r="17237" spans="3:7" x14ac:dyDescent="0.3">
      <c r="C17237" s="1"/>
      <c r="G17237" s="35"/>
    </row>
    <row r="17238" spans="3:7" x14ac:dyDescent="0.3">
      <c r="C17238" s="1"/>
      <c r="G17238" s="35"/>
    </row>
    <row r="17239" spans="3:7" x14ac:dyDescent="0.3">
      <c r="C17239" s="1"/>
      <c r="G17239" s="35"/>
    </row>
    <row r="17240" spans="3:7" x14ac:dyDescent="0.3">
      <c r="C17240" s="1"/>
      <c r="G17240" s="35"/>
    </row>
    <row r="17241" spans="3:7" x14ac:dyDescent="0.3">
      <c r="C17241" s="1"/>
      <c r="G17241" s="35"/>
    </row>
    <row r="17242" spans="3:7" x14ac:dyDescent="0.3">
      <c r="C17242" s="1"/>
      <c r="G17242" s="35"/>
    </row>
    <row r="17243" spans="3:7" x14ac:dyDescent="0.3">
      <c r="C17243" s="1"/>
      <c r="G17243" s="35"/>
    </row>
    <row r="17244" spans="3:7" x14ac:dyDescent="0.3">
      <c r="C17244" s="1"/>
      <c r="G17244" s="35"/>
    </row>
    <row r="17245" spans="3:7" x14ac:dyDescent="0.3">
      <c r="C17245" s="1"/>
      <c r="G17245" s="35"/>
    </row>
    <row r="17246" spans="3:7" x14ac:dyDescent="0.3">
      <c r="C17246" s="1"/>
      <c r="G17246" s="35"/>
    </row>
    <row r="17247" spans="3:7" x14ac:dyDescent="0.3">
      <c r="C17247" s="1"/>
      <c r="G17247" s="35"/>
    </row>
    <row r="17248" spans="3:7" x14ac:dyDescent="0.3">
      <c r="C17248" s="1"/>
      <c r="G17248" s="35"/>
    </row>
    <row r="17249" spans="3:7" x14ac:dyDescent="0.3">
      <c r="C17249" s="1"/>
      <c r="G17249" s="35"/>
    </row>
    <row r="17250" spans="3:7" x14ac:dyDescent="0.3">
      <c r="C17250" s="1"/>
      <c r="G17250" s="35"/>
    </row>
    <row r="17251" spans="3:7" x14ac:dyDescent="0.3">
      <c r="C17251" s="1"/>
      <c r="G17251" s="35"/>
    </row>
    <row r="17252" spans="3:7" x14ac:dyDescent="0.3">
      <c r="C17252" s="1"/>
      <c r="G17252" s="35"/>
    </row>
    <row r="17253" spans="3:7" x14ac:dyDescent="0.3">
      <c r="C17253" s="1"/>
      <c r="G17253" s="35"/>
    </row>
    <row r="17254" spans="3:7" x14ac:dyDescent="0.3">
      <c r="C17254" s="1"/>
      <c r="G17254" s="35"/>
    </row>
    <row r="17255" spans="3:7" x14ac:dyDescent="0.3">
      <c r="C17255" s="1"/>
      <c r="G17255" s="35"/>
    </row>
    <row r="17256" spans="3:7" x14ac:dyDescent="0.3">
      <c r="C17256" s="1"/>
      <c r="G17256" s="35"/>
    </row>
    <row r="17257" spans="3:7" x14ac:dyDescent="0.3">
      <c r="C17257" s="1"/>
      <c r="G17257" s="35"/>
    </row>
    <row r="17258" spans="3:7" x14ac:dyDescent="0.3">
      <c r="C17258" s="1"/>
      <c r="G17258" s="35"/>
    </row>
    <row r="17259" spans="3:7" x14ac:dyDescent="0.3">
      <c r="C17259" s="1"/>
      <c r="G17259" s="35"/>
    </row>
    <row r="17260" spans="3:7" x14ac:dyDescent="0.3">
      <c r="C17260" s="1"/>
      <c r="G17260" s="35"/>
    </row>
    <row r="17261" spans="3:7" x14ac:dyDescent="0.3">
      <c r="C17261" s="1"/>
      <c r="G17261" s="35"/>
    </row>
    <row r="17262" spans="3:7" x14ac:dyDescent="0.3">
      <c r="C17262" s="1"/>
      <c r="G17262" s="35"/>
    </row>
    <row r="17263" spans="3:7" x14ac:dyDescent="0.3">
      <c r="C17263" s="1"/>
      <c r="G17263" s="35"/>
    </row>
    <row r="17264" spans="3:7" x14ac:dyDescent="0.3">
      <c r="C17264" s="1"/>
      <c r="G17264" s="35"/>
    </row>
    <row r="17265" spans="3:7" x14ac:dyDescent="0.3">
      <c r="C17265" s="1"/>
      <c r="G17265" s="35"/>
    </row>
    <row r="17266" spans="3:7" x14ac:dyDescent="0.3">
      <c r="C17266" s="1"/>
      <c r="G17266" s="35"/>
    </row>
    <row r="17267" spans="3:7" x14ac:dyDescent="0.3">
      <c r="C17267" s="1"/>
      <c r="G17267" s="35"/>
    </row>
    <row r="17268" spans="3:7" x14ac:dyDescent="0.3">
      <c r="C17268" s="1"/>
      <c r="G17268" s="35"/>
    </row>
    <row r="17269" spans="3:7" x14ac:dyDescent="0.3">
      <c r="C17269" s="1"/>
      <c r="G17269" s="35"/>
    </row>
    <row r="17270" spans="3:7" x14ac:dyDescent="0.3">
      <c r="C17270" s="1"/>
      <c r="G17270" s="35"/>
    </row>
    <row r="17271" spans="3:7" x14ac:dyDescent="0.3">
      <c r="C17271" s="1"/>
      <c r="G17271" s="35"/>
    </row>
    <row r="17272" spans="3:7" x14ac:dyDescent="0.3">
      <c r="C17272" s="1"/>
      <c r="G17272" s="35"/>
    </row>
    <row r="17273" spans="3:7" x14ac:dyDescent="0.3">
      <c r="C17273" s="1"/>
      <c r="G17273" s="35"/>
    </row>
    <row r="17274" spans="3:7" x14ac:dyDescent="0.3">
      <c r="C17274" s="1"/>
      <c r="G17274" s="35"/>
    </row>
    <row r="17275" spans="3:7" x14ac:dyDescent="0.3">
      <c r="C17275" s="1"/>
      <c r="G17275" s="35"/>
    </row>
    <row r="17276" spans="3:7" x14ac:dyDescent="0.3">
      <c r="C17276" s="1"/>
      <c r="G17276" s="35"/>
    </row>
    <row r="17277" spans="3:7" x14ac:dyDescent="0.3">
      <c r="C17277" s="1"/>
      <c r="G17277" s="35"/>
    </row>
    <row r="17278" spans="3:7" x14ac:dyDescent="0.3">
      <c r="C17278" s="1"/>
      <c r="G17278" s="35"/>
    </row>
    <row r="17279" spans="3:7" x14ac:dyDescent="0.3">
      <c r="C17279" s="1"/>
      <c r="G17279" s="35"/>
    </row>
    <row r="17280" spans="3:7" x14ac:dyDescent="0.3">
      <c r="C17280" s="1"/>
      <c r="G17280" s="35"/>
    </row>
    <row r="17281" spans="3:7" x14ac:dyDescent="0.3">
      <c r="C17281" s="1"/>
      <c r="G17281" s="35"/>
    </row>
    <row r="17282" spans="3:7" x14ac:dyDescent="0.3">
      <c r="C17282" s="1"/>
      <c r="G17282" s="35"/>
    </row>
    <row r="17283" spans="3:7" x14ac:dyDescent="0.3">
      <c r="C17283" s="1"/>
      <c r="G17283" s="35"/>
    </row>
    <row r="17284" spans="3:7" x14ac:dyDescent="0.3">
      <c r="C17284" s="1"/>
      <c r="G17284" s="35"/>
    </row>
    <row r="17285" spans="3:7" x14ac:dyDescent="0.3">
      <c r="C17285" s="1"/>
      <c r="G17285" s="35"/>
    </row>
    <row r="17286" spans="3:7" x14ac:dyDescent="0.3">
      <c r="C17286" s="1"/>
      <c r="G17286" s="35"/>
    </row>
    <row r="17287" spans="3:7" x14ac:dyDescent="0.3">
      <c r="C17287" s="1"/>
      <c r="G17287" s="35"/>
    </row>
    <row r="17288" spans="3:7" x14ac:dyDescent="0.3">
      <c r="C17288" s="1"/>
      <c r="G17288" s="35"/>
    </row>
    <row r="17289" spans="3:7" x14ac:dyDescent="0.3">
      <c r="C17289" s="1"/>
      <c r="G17289" s="35"/>
    </row>
    <row r="17290" spans="3:7" x14ac:dyDescent="0.3">
      <c r="C17290" s="1"/>
      <c r="G17290" s="35"/>
    </row>
    <row r="17291" spans="3:7" x14ac:dyDescent="0.3">
      <c r="C17291" s="1"/>
      <c r="G17291" s="35"/>
    </row>
    <row r="17292" spans="3:7" x14ac:dyDescent="0.3">
      <c r="C17292" s="1"/>
      <c r="G17292" s="35"/>
    </row>
    <row r="17293" spans="3:7" x14ac:dyDescent="0.3">
      <c r="C17293" s="1"/>
      <c r="G17293" s="35"/>
    </row>
    <row r="17294" spans="3:7" x14ac:dyDescent="0.3">
      <c r="C17294" s="1"/>
      <c r="G17294" s="35"/>
    </row>
    <row r="17295" spans="3:7" x14ac:dyDescent="0.3">
      <c r="C17295" s="1"/>
      <c r="G17295" s="35"/>
    </row>
    <row r="17296" spans="3:7" x14ac:dyDescent="0.3">
      <c r="C17296" s="1"/>
      <c r="G17296" s="35"/>
    </row>
    <row r="17297" spans="3:7" x14ac:dyDescent="0.3">
      <c r="C17297" s="1"/>
      <c r="G17297" s="35"/>
    </row>
    <row r="17298" spans="3:7" x14ac:dyDescent="0.3">
      <c r="C17298" s="1"/>
      <c r="G17298" s="35"/>
    </row>
    <row r="17299" spans="3:7" x14ac:dyDescent="0.3">
      <c r="C17299" s="1"/>
      <c r="G17299" s="35"/>
    </row>
    <row r="17300" spans="3:7" x14ac:dyDescent="0.3">
      <c r="C17300" s="1"/>
      <c r="G17300" s="35"/>
    </row>
    <row r="17301" spans="3:7" x14ac:dyDescent="0.3">
      <c r="C17301" s="1"/>
      <c r="G17301" s="35"/>
    </row>
    <row r="17302" spans="3:7" x14ac:dyDescent="0.3">
      <c r="C17302" s="1"/>
      <c r="G17302" s="35"/>
    </row>
    <row r="17303" spans="3:7" x14ac:dyDescent="0.3">
      <c r="C17303" s="1"/>
      <c r="G17303" s="35"/>
    </row>
    <row r="17304" spans="3:7" x14ac:dyDescent="0.3">
      <c r="C17304" s="1"/>
      <c r="G17304" s="35"/>
    </row>
    <row r="17305" spans="3:7" x14ac:dyDescent="0.3">
      <c r="C17305" s="1"/>
      <c r="G17305" s="35"/>
    </row>
    <row r="17306" spans="3:7" x14ac:dyDescent="0.3">
      <c r="C17306" s="1"/>
      <c r="G17306" s="35"/>
    </row>
    <row r="17307" spans="3:7" x14ac:dyDescent="0.3">
      <c r="C17307" s="1"/>
      <c r="G17307" s="35"/>
    </row>
    <row r="17308" spans="3:7" x14ac:dyDescent="0.3">
      <c r="C17308" s="1"/>
      <c r="G17308" s="35"/>
    </row>
    <row r="17309" spans="3:7" x14ac:dyDescent="0.3">
      <c r="C17309" s="1"/>
      <c r="G17309" s="35"/>
    </row>
    <row r="17310" spans="3:7" x14ac:dyDescent="0.3">
      <c r="C17310" s="1"/>
      <c r="G17310" s="35"/>
    </row>
    <row r="17311" spans="3:7" x14ac:dyDescent="0.3">
      <c r="C17311" s="1"/>
      <c r="G17311" s="35"/>
    </row>
    <row r="17312" spans="3:7" x14ac:dyDescent="0.3">
      <c r="C17312" s="1"/>
      <c r="G17312" s="35"/>
    </row>
    <row r="17313" spans="3:7" x14ac:dyDescent="0.3">
      <c r="C17313" s="1"/>
      <c r="G17313" s="35"/>
    </row>
    <row r="17314" spans="3:7" x14ac:dyDescent="0.3">
      <c r="C17314" s="1"/>
      <c r="G17314" s="35"/>
    </row>
    <row r="17315" spans="3:7" x14ac:dyDescent="0.3">
      <c r="C17315" s="1"/>
      <c r="G17315" s="35"/>
    </row>
    <row r="17316" spans="3:7" x14ac:dyDescent="0.3">
      <c r="C17316" s="1"/>
      <c r="G17316" s="35"/>
    </row>
    <row r="17317" spans="3:7" x14ac:dyDescent="0.3">
      <c r="C17317" s="1"/>
      <c r="G17317" s="35"/>
    </row>
    <row r="17318" spans="3:7" x14ac:dyDescent="0.3">
      <c r="C17318" s="1"/>
      <c r="G17318" s="35"/>
    </row>
    <row r="17319" spans="3:7" x14ac:dyDescent="0.3">
      <c r="C17319" s="1"/>
      <c r="G17319" s="35"/>
    </row>
    <row r="17320" spans="3:7" x14ac:dyDescent="0.3">
      <c r="C17320" s="1"/>
      <c r="G17320" s="35"/>
    </row>
    <row r="17321" spans="3:7" x14ac:dyDescent="0.3">
      <c r="C17321" s="1"/>
      <c r="G17321" s="35"/>
    </row>
    <row r="17322" spans="3:7" x14ac:dyDescent="0.3">
      <c r="C17322" s="1"/>
      <c r="G17322" s="35"/>
    </row>
    <row r="17323" spans="3:7" x14ac:dyDescent="0.3">
      <c r="C17323" s="1"/>
      <c r="G17323" s="35"/>
    </row>
    <row r="17324" spans="3:7" x14ac:dyDescent="0.3">
      <c r="C17324" s="1"/>
      <c r="G17324" s="35"/>
    </row>
    <row r="17325" spans="3:7" x14ac:dyDescent="0.3">
      <c r="C17325" s="1"/>
      <c r="G17325" s="35"/>
    </row>
    <row r="17326" spans="3:7" x14ac:dyDescent="0.3">
      <c r="C17326" s="1"/>
      <c r="G17326" s="35"/>
    </row>
    <row r="17327" spans="3:7" x14ac:dyDescent="0.3">
      <c r="C17327" s="1"/>
      <c r="G17327" s="35"/>
    </row>
    <row r="17328" spans="3:7" x14ac:dyDescent="0.3">
      <c r="C17328" s="1"/>
      <c r="G17328" s="35"/>
    </row>
    <row r="17329" spans="3:7" x14ac:dyDescent="0.3">
      <c r="C17329" s="1"/>
      <c r="G17329" s="35"/>
    </row>
    <row r="17330" spans="3:7" x14ac:dyDescent="0.3">
      <c r="C17330" s="1"/>
      <c r="G17330" s="35"/>
    </row>
    <row r="17331" spans="3:7" x14ac:dyDescent="0.3">
      <c r="C17331" s="1"/>
      <c r="G17331" s="35"/>
    </row>
    <row r="17332" spans="3:7" x14ac:dyDescent="0.3">
      <c r="C17332" s="1"/>
      <c r="G17332" s="35"/>
    </row>
    <row r="17333" spans="3:7" x14ac:dyDescent="0.3">
      <c r="C17333" s="1"/>
      <c r="G17333" s="35"/>
    </row>
    <row r="17334" spans="3:7" x14ac:dyDescent="0.3">
      <c r="C17334" s="1"/>
      <c r="G17334" s="35"/>
    </row>
    <row r="17335" spans="3:7" x14ac:dyDescent="0.3">
      <c r="C17335" s="1"/>
      <c r="G17335" s="35"/>
    </row>
    <row r="17336" spans="3:7" x14ac:dyDescent="0.3">
      <c r="C17336" s="1"/>
      <c r="G17336" s="35"/>
    </row>
    <row r="17337" spans="3:7" x14ac:dyDescent="0.3">
      <c r="C17337" s="1"/>
      <c r="G17337" s="35"/>
    </row>
    <row r="17338" spans="3:7" x14ac:dyDescent="0.3">
      <c r="C17338" s="1"/>
      <c r="G17338" s="35"/>
    </row>
    <row r="17339" spans="3:7" x14ac:dyDescent="0.3">
      <c r="C17339" s="1"/>
      <c r="G17339" s="35"/>
    </row>
    <row r="17340" spans="3:7" x14ac:dyDescent="0.3">
      <c r="C17340" s="1"/>
      <c r="G17340" s="35"/>
    </row>
    <row r="17341" spans="3:7" x14ac:dyDescent="0.3">
      <c r="C17341" s="1"/>
      <c r="G17341" s="35"/>
    </row>
    <row r="17342" spans="3:7" x14ac:dyDescent="0.3">
      <c r="C17342" s="1"/>
      <c r="G17342" s="35"/>
    </row>
    <row r="17343" spans="3:7" x14ac:dyDescent="0.3">
      <c r="C17343" s="1"/>
      <c r="G17343" s="35"/>
    </row>
    <row r="17344" spans="3:7" x14ac:dyDescent="0.3">
      <c r="C17344" s="1"/>
      <c r="G17344" s="35"/>
    </row>
    <row r="17345" spans="3:7" x14ac:dyDescent="0.3">
      <c r="C17345" s="1"/>
      <c r="G17345" s="35"/>
    </row>
    <row r="17346" spans="3:7" x14ac:dyDescent="0.3">
      <c r="C17346" s="1"/>
      <c r="G17346" s="35"/>
    </row>
    <row r="17347" spans="3:7" x14ac:dyDescent="0.3">
      <c r="C17347" s="1"/>
      <c r="G17347" s="35"/>
    </row>
    <row r="17348" spans="3:7" x14ac:dyDescent="0.3">
      <c r="C17348" s="1"/>
      <c r="G17348" s="35"/>
    </row>
    <row r="17349" spans="3:7" x14ac:dyDescent="0.3">
      <c r="C17349" s="1"/>
      <c r="G17349" s="35"/>
    </row>
    <row r="17350" spans="3:7" x14ac:dyDescent="0.3">
      <c r="C17350" s="1"/>
      <c r="G17350" s="35"/>
    </row>
    <row r="17351" spans="3:7" x14ac:dyDescent="0.3">
      <c r="C17351" s="1"/>
      <c r="G17351" s="35"/>
    </row>
    <row r="17352" spans="3:7" x14ac:dyDescent="0.3">
      <c r="C17352" s="1"/>
      <c r="G17352" s="35"/>
    </row>
    <row r="17353" spans="3:7" x14ac:dyDescent="0.3">
      <c r="C17353" s="1"/>
      <c r="G17353" s="35"/>
    </row>
    <row r="17354" spans="3:7" x14ac:dyDescent="0.3">
      <c r="C17354" s="1"/>
      <c r="G17354" s="35"/>
    </row>
    <row r="17355" spans="3:7" x14ac:dyDescent="0.3">
      <c r="C17355" s="1"/>
      <c r="G17355" s="35"/>
    </row>
    <row r="17356" spans="3:7" x14ac:dyDescent="0.3">
      <c r="C17356" s="1"/>
      <c r="G17356" s="35"/>
    </row>
    <row r="17357" spans="3:7" x14ac:dyDescent="0.3">
      <c r="C17357" s="1"/>
      <c r="G17357" s="35"/>
    </row>
    <row r="17358" spans="3:7" x14ac:dyDescent="0.3">
      <c r="C17358" s="1"/>
      <c r="G17358" s="35"/>
    </row>
    <row r="17359" spans="3:7" x14ac:dyDescent="0.3">
      <c r="C17359" s="1"/>
      <c r="G17359" s="35"/>
    </row>
    <row r="17360" spans="3:7" x14ac:dyDescent="0.3">
      <c r="C17360" s="1"/>
      <c r="G17360" s="35"/>
    </row>
    <row r="17361" spans="3:7" x14ac:dyDescent="0.3">
      <c r="C17361" s="1"/>
      <c r="G17361" s="35"/>
    </row>
    <row r="17362" spans="3:7" x14ac:dyDescent="0.3">
      <c r="C17362" s="1"/>
      <c r="G17362" s="35"/>
    </row>
    <row r="17363" spans="3:7" x14ac:dyDescent="0.3">
      <c r="C17363" s="1"/>
      <c r="G17363" s="35"/>
    </row>
    <row r="17364" spans="3:7" x14ac:dyDescent="0.3">
      <c r="C17364" s="1"/>
      <c r="G17364" s="35"/>
    </row>
    <row r="17365" spans="3:7" x14ac:dyDescent="0.3">
      <c r="C17365" s="1"/>
      <c r="G17365" s="35"/>
    </row>
    <row r="17366" spans="3:7" x14ac:dyDescent="0.3">
      <c r="C17366" s="1"/>
      <c r="G17366" s="35"/>
    </row>
    <row r="17367" spans="3:7" x14ac:dyDescent="0.3">
      <c r="C17367" s="1"/>
      <c r="G17367" s="35"/>
    </row>
    <row r="17368" spans="3:7" x14ac:dyDescent="0.3">
      <c r="C17368" s="1"/>
      <c r="G17368" s="35"/>
    </row>
    <row r="17369" spans="3:7" x14ac:dyDescent="0.3">
      <c r="C17369" s="1"/>
      <c r="G17369" s="35"/>
    </row>
    <row r="17370" spans="3:7" x14ac:dyDescent="0.3">
      <c r="C17370" s="1"/>
      <c r="G17370" s="35"/>
    </row>
    <row r="17371" spans="3:7" x14ac:dyDescent="0.3">
      <c r="C17371" s="1"/>
      <c r="G17371" s="35"/>
    </row>
    <row r="17372" spans="3:7" x14ac:dyDescent="0.3">
      <c r="C17372" s="1"/>
      <c r="G17372" s="35"/>
    </row>
    <row r="17373" spans="3:7" x14ac:dyDescent="0.3">
      <c r="C17373" s="1"/>
      <c r="G17373" s="35"/>
    </row>
    <row r="17374" spans="3:7" x14ac:dyDescent="0.3">
      <c r="C17374" s="1"/>
      <c r="G17374" s="35"/>
    </row>
    <row r="17375" spans="3:7" x14ac:dyDescent="0.3">
      <c r="C17375" s="1"/>
      <c r="G17375" s="35"/>
    </row>
    <row r="17376" spans="3:7" x14ac:dyDescent="0.3">
      <c r="C17376" s="1"/>
      <c r="G17376" s="35"/>
    </row>
    <row r="17377" spans="3:7" x14ac:dyDescent="0.3">
      <c r="C17377" s="1"/>
      <c r="G17377" s="35"/>
    </row>
    <row r="17378" spans="3:7" x14ac:dyDescent="0.3">
      <c r="C17378" s="1"/>
      <c r="G17378" s="35"/>
    </row>
    <row r="17379" spans="3:7" x14ac:dyDescent="0.3">
      <c r="C17379" s="1"/>
      <c r="G17379" s="35"/>
    </row>
    <row r="17380" spans="3:7" x14ac:dyDescent="0.3">
      <c r="C17380" s="1"/>
      <c r="G17380" s="35"/>
    </row>
    <row r="17381" spans="3:7" x14ac:dyDescent="0.3">
      <c r="C17381" s="1"/>
      <c r="G17381" s="35"/>
    </row>
    <row r="17382" spans="3:7" x14ac:dyDescent="0.3">
      <c r="C17382" s="1"/>
      <c r="G17382" s="35"/>
    </row>
    <row r="17383" spans="3:7" x14ac:dyDescent="0.3">
      <c r="C17383" s="1"/>
      <c r="G17383" s="35"/>
    </row>
    <row r="17384" spans="3:7" x14ac:dyDescent="0.3">
      <c r="C17384" s="1"/>
      <c r="G17384" s="35"/>
    </row>
    <row r="17385" spans="3:7" x14ac:dyDescent="0.3">
      <c r="C17385" s="1"/>
      <c r="G17385" s="35"/>
    </row>
    <row r="17386" spans="3:7" x14ac:dyDescent="0.3">
      <c r="C17386" s="1"/>
      <c r="G17386" s="35"/>
    </row>
    <row r="17387" spans="3:7" x14ac:dyDescent="0.3">
      <c r="C17387" s="1"/>
      <c r="G17387" s="35"/>
    </row>
    <row r="17388" spans="3:7" x14ac:dyDescent="0.3">
      <c r="C17388" s="1"/>
      <c r="G17388" s="35"/>
    </row>
    <row r="17389" spans="3:7" x14ac:dyDescent="0.3">
      <c r="C17389" s="1"/>
      <c r="G17389" s="35"/>
    </row>
    <row r="17390" spans="3:7" x14ac:dyDescent="0.3">
      <c r="C17390" s="1"/>
      <c r="G17390" s="35"/>
    </row>
    <row r="17391" spans="3:7" x14ac:dyDescent="0.3">
      <c r="C17391" s="1"/>
      <c r="G17391" s="35"/>
    </row>
    <row r="17392" spans="3:7" x14ac:dyDescent="0.3">
      <c r="C17392" s="1"/>
      <c r="G17392" s="35"/>
    </row>
    <row r="17393" spans="3:7" x14ac:dyDescent="0.3">
      <c r="C17393" s="1"/>
      <c r="G17393" s="35"/>
    </row>
    <row r="17394" spans="3:7" x14ac:dyDescent="0.3">
      <c r="C17394" s="1"/>
      <c r="G17394" s="35"/>
    </row>
    <row r="17395" spans="3:7" x14ac:dyDescent="0.3">
      <c r="C17395" s="1"/>
      <c r="G17395" s="35"/>
    </row>
    <row r="17396" spans="3:7" x14ac:dyDescent="0.3">
      <c r="C17396" s="1"/>
      <c r="G17396" s="35"/>
    </row>
    <row r="17397" spans="3:7" x14ac:dyDescent="0.3">
      <c r="C17397" s="1"/>
      <c r="G17397" s="35"/>
    </row>
    <row r="17398" spans="3:7" x14ac:dyDescent="0.3">
      <c r="C17398" s="1"/>
      <c r="G17398" s="35"/>
    </row>
    <row r="17399" spans="3:7" x14ac:dyDescent="0.3">
      <c r="C17399" s="1"/>
      <c r="G17399" s="35"/>
    </row>
    <row r="17400" spans="3:7" x14ac:dyDescent="0.3">
      <c r="C17400" s="1"/>
      <c r="G17400" s="35"/>
    </row>
    <row r="17401" spans="3:7" x14ac:dyDescent="0.3">
      <c r="C17401" s="1"/>
      <c r="G17401" s="35"/>
    </row>
    <row r="17402" spans="3:7" x14ac:dyDescent="0.3">
      <c r="C17402" s="1"/>
      <c r="G17402" s="35"/>
    </row>
    <row r="17403" spans="3:7" x14ac:dyDescent="0.3">
      <c r="C17403" s="1"/>
      <c r="G17403" s="35"/>
    </row>
    <row r="17404" spans="3:7" x14ac:dyDescent="0.3">
      <c r="C17404" s="1"/>
      <c r="G17404" s="35"/>
    </row>
    <row r="17405" spans="3:7" x14ac:dyDescent="0.3">
      <c r="C17405" s="1"/>
      <c r="G17405" s="35"/>
    </row>
    <row r="17406" spans="3:7" x14ac:dyDescent="0.3">
      <c r="C17406" s="1"/>
      <c r="G17406" s="35"/>
    </row>
    <row r="17407" spans="3:7" x14ac:dyDescent="0.3">
      <c r="C17407" s="1"/>
      <c r="G17407" s="35"/>
    </row>
    <row r="17408" spans="3:7" x14ac:dyDescent="0.3">
      <c r="C17408" s="1"/>
      <c r="G17408" s="35"/>
    </row>
    <row r="17409" spans="3:7" x14ac:dyDescent="0.3">
      <c r="C17409" s="1"/>
      <c r="G17409" s="35"/>
    </row>
    <row r="17410" spans="3:7" x14ac:dyDescent="0.3">
      <c r="C17410" s="1"/>
      <c r="G17410" s="35"/>
    </row>
    <row r="17411" spans="3:7" x14ac:dyDescent="0.3">
      <c r="C17411" s="1"/>
      <c r="G17411" s="35"/>
    </row>
    <row r="17412" spans="3:7" x14ac:dyDescent="0.3">
      <c r="C17412" s="1"/>
      <c r="G17412" s="35"/>
    </row>
    <row r="17413" spans="3:7" x14ac:dyDescent="0.3">
      <c r="C17413" s="1"/>
      <c r="G17413" s="35"/>
    </row>
    <row r="17414" spans="3:7" x14ac:dyDescent="0.3">
      <c r="C17414" s="1"/>
      <c r="G17414" s="35"/>
    </row>
    <row r="17415" spans="3:7" x14ac:dyDescent="0.3">
      <c r="C17415" s="1"/>
      <c r="G17415" s="35"/>
    </row>
    <row r="17416" spans="3:7" x14ac:dyDescent="0.3">
      <c r="C17416" s="1"/>
      <c r="G17416" s="35"/>
    </row>
    <row r="17417" spans="3:7" x14ac:dyDescent="0.3">
      <c r="C17417" s="1"/>
      <c r="G17417" s="35"/>
    </row>
    <row r="17418" spans="3:7" x14ac:dyDescent="0.3">
      <c r="C17418" s="1"/>
      <c r="G17418" s="35"/>
    </row>
    <row r="17419" spans="3:7" x14ac:dyDescent="0.3">
      <c r="C17419" s="1"/>
      <c r="G17419" s="35"/>
    </row>
    <row r="17420" spans="3:7" x14ac:dyDescent="0.3">
      <c r="C17420" s="1"/>
      <c r="G17420" s="35"/>
    </row>
    <row r="17421" spans="3:7" x14ac:dyDescent="0.3">
      <c r="C17421" s="1"/>
      <c r="G17421" s="35"/>
    </row>
    <row r="17422" spans="3:7" x14ac:dyDescent="0.3">
      <c r="C17422" s="1"/>
      <c r="G17422" s="35"/>
    </row>
    <row r="17423" spans="3:7" x14ac:dyDescent="0.3">
      <c r="C17423" s="1"/>
      <c r="G17423" s="35"/>
    </row>
    <row r="17424" spans="3:7" x14ac:dyDescent="0.3">
      <c r="C17424" s="1"/>
      <c r="G17424" s="35"/>
    </row>
    <row r="17425" spans="3:7" x14ac:dyDescent="0.3">
      <c r="C17425" s="1"/>
      <c r="G17425" s="35"/>
    </row>
    <row r="17426" spans="3:7" x14ac:dyDescent="0.3">
      <c r="C17426" s="1"/>
      <c r="G17426" s="35"/>
    </row>
    <row r="17427" spans="3:7" x14ac:dyDescent="0.3">
      <c r="C17427" s="1"/>
      <c r="G17427" s="35"/>
    </row>
    <row r="17428" spans="3:7" x14ac:dyDescent="0.3">
      <c r="C17428" s="1"/>
      <c r="G17428" s="35"/>
    </row>
    <row r="17429" spans="3:7" x14ac:dyDescent="0.3">
      <c r="C17429" s="1"/>
      <c r="G17429" s="35"/>
    </row>
    <row r="17430" spans="3:7" x14ac:dyDescent="0.3">
      <c r="C17430" s="1"/>
      <c r="G17430" s="35"/>
    </row>
    <row r="17431" spans="3:7" x14ac:dyDescent="0.3">
      <c r="C17431" s="1"/>
      <c r="G17431" s="35"/>
    </row>
    <row r="17432" spans="3:7" x14ac:dyDescent="0.3">
      <c r="C17432" s="1"/>
      <c r="G17432" s="35"/>
    </row>
    <row r="17433" spans="3:7" x14ac:dyDescent="0.3">
      <c r="C17433" s="1"/>
      <c r="G17433" s="35"/>
    </row>
    <row r="17434" spans="3:7" x14ac:dyDescent="0.3">
      <c r="C17434" s="1"/>
      <c r="G17434" s="35"/>
    </row>
    <row r="17435" spans="3:7" x14ac:dyDescent="0.3">
      <c r="C17435" s="1"/>
      <c r="G17435" s="35"/>
    </row>
    <row r="17436" spans="3:7" x14ac:dyDescent="0.3">
      <c r="C17436" s="1"/>
      <c r="G17436" s="35"/>
    </row>
    <row r="17437" spans="3:7" x14ac:dyDescent="0.3">
      <c r="C17437" s="1"/>
      <c r="G17437" s="35"/>
    </row>
    <row r="17438" spans="3:7" x14ac:dyDescent="0.3">
      <c r="C17438" s="1"/>
      <c r="G17438" s="35"/>
    </row>
    <row r="17439" spans="3:7" x14ac:dyDescent="0.3">
      <c r="C17439" s="1"/>
      <c r="G17439" s="35"/>
    </row>
    <row r="17440" spans="3:7" x14ac:dyDescent="0.3">
      <c r="C17440" s="1"/>
      <c r="G17440" s="35"/>
    </row>
    <row r="17441" spans="3:7" x14ac:dyDescent="0.3">
      <c r="C17441" s="1"/>
      <c r="G17441" s="35"/>
    </row>
    <row r="17442" spans="3:7" x14ac:dyDescent="0.3">
      <c r="C17442" s="1"/>
      <c r="G17442" s="35"/>
    </row>
    <row r="17443" spans="3:7" x14ac:dyDescent="0.3">
      <c r="C17443" s="1"/>
      <c r="G17443" s="35"/>
    </row>
    <row r="17444" spans="3:7" x14ac:dyDescent="0.3">
      <c r="C17444" s="1"/>
      <c r="G17444" s="35"/>
    </row>
    <row r="17445" spans="3:7" x14ac:dyDescent="0.3">
      <c r="C17445" s="1"/>
      <c r="G17445" s="35"/>
    </row>
    <row r="17446" spans="3:7" x14ac:dyDescent="0.3">
      <c r="C17446" s="1"/>
      <c r="G17446" s="35"/>
    </row>
    <row r="17447" spans="3:7" x14ac:dyDescent="0.3">
      <c r="C17447" s="1"/>
      <c r="G17447" s="35"/>
    </row>
    <row r="17448" spans="3:7" x14ac:dyDescent="0.3">
      <c r="C17448" s="1"/>
      <c r="G17448" s="35"/>
    </row>
    <row r="17449" spans="3:7" x14ac:dyDescent="0.3">
      <c r="C17449" s="1"/>
      <c r="G17449" s="35"/>
    </row>
    <row r="17450" spans="3:7" x14ac:dyDescent="0.3">
      <c r="C17450" s="1"/>
      <c r="G17450" s="35"/>
    </row>
    <row r="17451" spans="3:7" x14ac:dyDescent="0.3">
      <c r="C17451" s="1"/>
      <c r="G17451" s="35"/>
    </row>
    <row r="17452" spans="3:7" x14ac:dyDescent="0.3">
      <c r="C17452" s="1"/>
      <c r="G17452" s="35"/>
    </row>
    <row r="17453" spans="3:7" x14ac:dyDescent="0.3">
      <c r="C17453" s="1"/>
      <c r="G17453" s="35"/>
    </row>
    <row r="17454" spans="3:7" x14ac:dyDescent="0.3">
      <c r="C17454" s="1"/>
      <c r="G17454" s="35"/>
    </row>
    <row r="17455" spans="3:7" x14ac:dyDescent="0.3">
      <c r="C17455" s="1"/>
      <c r="G17455" s="35"/>
    </row>
    <row r="17456" spans="3:7" x14ac:dyDescent="0.3">
      <c r="C17456" s="1"/>
      <c r="G17456" s="35"/>
    </row>
    <row r="17457" spans="3:7" x14ac:dyDescent="0.3">
      <c r="C17457" s="1"/>
      <c r="G17457" s="35"/>
    </row>
    <row r="17458" spans="3:7" x14ac:dyDescent="0.3">
      <c r="C17458" s="1"/>
      <c r="G17458" s="35"/>
    </row>
    <row r="17459" spans="3:7" x14ac:dyDescent="0.3">
      <c r="C17459" s="1"/>
      <c r="G17459" s="35"/>
    </row>
    <row r="17460" spans="3:7" x14ac:dyDescent="0.3">
      <c r="C17460" s="1"/>
      <c r="G17460" s="35"/>
    </row>
    <row r="17461" spans="3:7" x14ac:dyDescent="0.3">
      <c r="C17461" s="1"/>
      <c r="G17461" s="35"/>
    </row>
    <row r="17462" spans="3:7" x14ac:dyDescent="0.3">
      <c r="C17462" s="1"/>
      <c r="G17462" s="35"/>
    </row>
    <row r="17463" spans="3:7" x14ac:dyDescent="0.3">
      <c r="C17463" s="1"/>
      <c r="G17463" s="35"/>
    </row>
    <row r="17464" spans="3:7" x14ac:dyDescent="0.3">
      <c r="C17464" s="1"/>
      <c r="G17464" s="35"/>
    </row>
    <row r="17465" spans="3:7" x14ac:dyDescent="0.3">
      <c r="C17465" s="1"/>
      <c r="G17465" s="35"/>
    </row>
    <row r="17466" spans="3:7" x14ac:dyDescent="0.3">
      <c r="C17466" s="1"/>
      <c r="G17466" s="35"/>
    </row>
    <row r="17467" spans="3:7" x14ac:dyDescent="0.3">
      <c r="C17467" s="1"/>
      <c r="G17467" s="35"/>
    </row>
    <row r="17468" spans="3:7" x14ac:dyDescent="0.3">
      <c r="C17468" s="1"/>
      <c r="G17468" s="35"/>
    </row>
    <row r="17469" spans="3:7" x14ac:dyDescent="0.3">
      <c r="C17469" s="1"/>
      <c r="G17469" s="35"/>
    </row>
    <row r="17470" spans="3:7" x14ac:dyDescent="0.3">
      <c r="C17470" s="1"/>
      <c r="G17470" s="35"/>
    </row>
    <row r="17471" spans="3:7" x14ac:dyDescent="0.3">
      <c r="C17471" s="1"/>
      <c r="G17471" s="35"/>
    </row>
    <row r="17472" spans="3:7" x14ac:dyDescent="0.3">
      <c r="C17472" s="1"/>
      <c r="G17472" s="35"/>
    </row>
    <row r="17473" spans="3:7" x14ac:dyDescent="0.3">
      <c r="C17473" s="1"/>
      <c r="G17473" s="35"/>
    </row>
    <row r="17474" spans="3:7" x14ac:dyDescent="0.3">
      <c r="C17474" s="1"/>
      <c r="G17474" s="35"/>
    </row>
    <row r="17475" spans="3:7" x14ac:dyDescent="0.3">
      <c r="C17475" s="1"/>
      <c r="G17475" s="35"/>
    </row>
    <row r="17476" spans="3:7" x14ac:dyDescent="0.3">
      <c r="C17476" s="1"/>
      <c r="G17476" s="35"/>
    </row>
    <row r="17477" spans="3:7" x14ac:dyDescent="0.3">
      <c r="C17477" s="1"/>
      <c r="G17477" s="35"/>
    </row>
    <row r="17478" spans="3:7" x14ac:dyDescent="0.3">
      <c r="C17478" s="1"/>
      <c r="G17478" s="35"/>
    </row>
    <row r="17479" spans="3:7" x14ac:dyDescent="0.3">
      <c r="C17479" s="1"/>
      <c r="G17479" s="35"/>
    </row>
    <row r="17480" spans="3:7" x14ac:dyDescent="0.3">
      <c r="C17480" s="1"/>
      <c r="G17480" s="35"/>
    </row>
    <row r="17481" spans="3:7" x14ac:dyDescent="0.3">
      <c r="C17481" s="1"/>
      <c r="G17481" s="35"/>
    </row>
    <row r="17482" spans="3:7" x14ac:dyDescent="0.3">
      <c r="C17482" s="1"/>
      <c r="G17482" s="35"/>
    </row>
    <row r="17483" spans="3:7" x14ac:dyDescent="0.3">
      <c r="C17483" s="1"/>
      <c r="G17483" s="35"/>
    </row>
    <row r="17484" spans="3:7" x14ac:dyDescent="0.3">
      <c r="C17484" s="1"/>
      <c r="G17484" s="35"/>
    </row>
    <row r="17485" spans="3:7" x14ac:dyDescent="0.3">
      <c r="C17485" s="1"/>
      <c r="G17485" s="35"/>
    </row>
    <row r="17486" spans="3:7" x14ac:dyDescent="0.3">
      <c r="C17486" s="1"/>
      <c r="G17486" s="35"/>
    </row>
    <row r="17487" spans="3:7" x14ac:dyDescent="0.3">
      <c r="C17487" s="1"/>
      <c r="G17487" s="35"/>
    </row>
    <row r="17488" spans="3:7" x14ac:dyDescent="0.3">
      <c r="C17488" s="1"/>
      <c r="G17488" s="35"/>
    </row>
    <row r="17489" spans="3:7" x14ac:dyDescent="0.3">
      <c r="C17489" s="1"/>
      <c r="G17489" s="35"/>
    </row>
    <row r="17490" spans="3:7" x14ac:dyDescent="0.3">
      <c r="C17490" s="1"/>
      <c r="G17490" s="35"/>
    </row>
    <row r="17491" spans="3:7" x14ac:dyDescent="0.3">
      <c r="C17491" s="1"/>
      <c r="G17491" s="35"/>
    </row>
    <row r="17492" spans="3:7" x14ac:dyDescent="0.3">
      <c r="C17492" s="1"/>
      <c r="G17492" s="35"/>
    </row>
    <row r="17493" spans="3:7" x14ac:dyDescent="0.3">
      <c r="C17493" s="1"/>
      <c r="G17493" s="35"/>
    </row>
    <row r="17494" spans="3:7" x14ac:dyDescent="0.3">
      <c r="C17494" s="1"/>
      <c r="G17494" s="35"/>
    </row>
    <row r="17495" spans="3:7" x14ac:dyDescent="0.3">
      <c r="C17495" s="1"/>
      <c r="G17495" s="35"/>
    </row>
    <row r="17496" spans="3:7" x14ac:dyDescent="0.3">
      <c r="C17496" s="1"/>
      <c r="G17496" s="35"/>
    </row>
    <row r="17497" spans="3:7" x14ac:dyDescent="0.3">
      <c r="C17497" s="1"/>
      <c r="G17497" s="35"/>
    </row>
    <row r="17498" spans="3:7" x14ac:dyDescent="0.3">
      <c r="C17498" s="1"/>
      <c r="G17498" s="35"/>
    </row>
    <row r="17499" spans="3:7" x14ac:dyDescent="0.3">
      <c r="C17499" s="1"/>
      <c r="G17499" s="35"/>
    </row>
    <row r="17500" spans="3:7" x14ac:dyDescent="0.3">
      <c r="C17500" s="1"/>
      <c r="G17500" s="35"/>
    </row>
    <row r="17501" spans="3:7" x14ac:dyDescent="0.3">
      <c r="C17501" s="1"/>
      <c r="G17501" s="35"/>
    </row>
    <row r="17502" spans="3:7" x14ac:dyDescent="0.3">
      <c r="C17502" s="1"/>
      <c r="G17502" s="35"/>
    </row>
    <row r="17503" spans="3:7" x14ac:dyDescent="0.3">
      <c r="C17503" s="1"/>
      <c r="G17503" s="35"/>
    </row>
    <row r="17504" spans="3:7" x14ac:dyDescent="0.3">
      <c r="C17504" s="1"/>
      <c r="G17504" s="35"/>
    </row>
    <row r="17505" spans="3:7" x14ac:dyDescent="0.3">
      <c r="C17505" s="1"/>
      <c r="G17505" s="35"/>
    </row>
    <row r="17506" spans="3:7" x14ac:dyDescent="0.3">
      <c r="C17506" s="1"/>
      <c r="G17506" s="35"/>
    </row>
    <row r="17507" spans="3:7" x14ac:dyDescent="0.3">
      <c r="C17507" s="1"/>
      <c r="G17507" s="35"/>
    </row>
    <row r="17508" spans="3:7" x14ac:dyDescent="0.3">
      <c r="C17508" s="1"/>
      <c r="G17508" s="35"/>
    </row>
    <row r="17509" spans="3:7" x14ac:dyDescent="0.3">
      <c r="C17509" s="1"/>
      <c r="G17509" s="35"/>
    </row>
    <row r="17510" spans="3:7" x14ac:dyDescent="0.3">
      <c r="C17510" s="1"/>
      <c r="G17510" s="35"/>
    </row>
    <row r="17511" spans="3:7" x14ac:dyDescent="0.3">
      <c r="C17511" s="1"/>
      <c r="G17511" s="35"/>
    </row>
    <row r="17512" spans="3:7" x14ac:dyDescent="0.3">
      <c r="C17512" s="1"/>
      <c r="G17512" s="35"/>
    </row>
    <row r="17513" spans="3:7" x14ac:dyDescent="0.3">
      <c r="C17513" s="1"/>
      <c r="G17513" s="35"/>
    </row>
    <row r="17514" spans="3:7" x14ac:dyDescent="0.3">
      <c r="C17514" s="1"/>
      <c r="G17514" s="35"/>
    </row>
    <row r="17515" spans="3:7" x14ac:dyDescent="0.3">
      <c r="C17515" s="1"/>
      <c r="G17515" s="35"/>
    </row>
    <row r="17516" spans="3:7" x14ac:dyDescent="0.3">
      <c r="C17516" s="1"/>
      <c r="G17516" s="35"/>
    </row>
    <row r="17517" spans="3:7" x14ac:dyDescent="0.3">
      <c r="C17517" s="1"/>
      <c r="G17517" s="35"/>
    </row>
    <row r="17518" spans="3:7" x14ac:dyDescent="0.3">
      <c r="C17518" s="1"/>
      <c r="G17518" s="35"/>
    </row>
    <row r="17519" spans="3:7" x14ac:dyDescent="0.3">
      <c r="C17519" s="1"/>
      <c r="G17519" s="35"/>
    </row>
    <row r="17520" spans="3:7" x14ac:dyDescent="0.3">
      <c r="C17520" s="1"/>
      <c r="G17520" s="35"/>
    </row>
    <row r="17521" spans="3:7" x14ac:dyDescent="0.3">
      <c r="C17521" s="1"/>
      <c r="G17521" s="35"/>
    </row>
    <row r="17522" spans="3:7" x14ac:dyDescent="0.3">
      <c r="C17522" s="1"/>
      <c r="G17522" s="35"/>
    </row>
    <row r="17523" spans="3:7" x14ac:dyDescent="0.3">
      <c r="C17523" s="1"/>
      <c r="G17523" s="35"/>
    </row>
    <row r="17524" spans="3:7" x14ac:dyDescent="0.3">
      <c r="C17524" s="1"/>
      <c r="G17524" s="35"/>
    </row>
    <row r="17525" spans="3:7" x14ac:dyDescent="0.3">
      <c r="C17525" s="1"/>
      <c r="G17525" s="35"/>
    </row>
    <row r="17526" spans="3:7" x14ac:dyDescent="0.3">
      <c r="C17526" s="1"/>
      <c r="G17526" s="35"/>
    </row>
    <row r="17527" spans="3:7" x14ac:dyDescent="0.3">
      <c r="C17527" s="1"/>
      <c r="G17527" s="35"/>
    </row>
    <row r="17528" spans="3:7" x14ac:dyDescent="0.3">
      <c r="C17528" s="1"/>
      <c r="G17528" s="35"/>
    </row>
    <row r="17529" spans="3:7" x14ac:dyDescent="0.3">
      <c r="C17529" s="1"/>
      <c r="G17529" s="35"/>
    </row>
    <row r="17530" spans="3:7" x14ac:dyDescent="0.3">
      <c r="C17530" s="1"/>
      <c r="G17530" s="35"/>
    </row>
    <row r="17531" spans="3:7" x14ac:dyDescent="0.3">
      <c r="C17531" s="1"/>
      <c r="G17531" s="35"/>
    </row>
    <row r="17532" spans="3:7" x14ac:dyDescent="0.3">
      <c r="C17532" s="1"/>
      <c r="G17532" s="35"/>
    </row>
    <row r="17533" spans="3:7" x14ac:dyDescent="0.3">
      <c r="C17533" s="1"/>
      <c r="G17533" s="35"/>
    </row>
    <row r="17534" spans="3:7" x14ac:dyDescent="0.3">
      <c r="C17534" s="1"/>
      <c r="G17534" s="35"/>
    </row>
    <row r="17535" spans="3:7" x14ac:dyDescent="0.3">
      <c r="C17535" s="1"/>
      <c r="G17535" s="35"/>
    </row>
    <row r="17536" spans="3:7" x14ac:dyDescent="0.3">
      <c r="C17536" s="1"/>
      <c r="G17536" s="35"/>
    </row>
    <row r="17537" spans="3:7" x14ac:dyDescent="0.3">
      <c r="C17537" s="1"/>
      <c r="G17537" s="35"/>
    </row>
    <row r="17538" spans="3:7" x14ac:dyDescent="0.3">
      <c r="C17538" s="1"/>
      <c r="G17538" s="35"/>
    </row>
    <row r="17539" spans="3:7" x14ac:dyDescent="0.3">
      <c r="C17539" s="1"/>
      <c r="G17539" s="35"/>
    </row>
    <row r="17540" spans="3:7" x14ac:dyDescent="0.3">
      <c r="C17540" s="1"/>
      <c r="G17540" s="35"/>
    </row>
    <row r="17541" spans="3:7" x14ac:dyDescent="0.3">
      <c r="C17541" s="1"/>
      <c r="G17541" s="35"/>
    </row>
    <row r="17542" spans="3:7" x14ac:dyDescent="0.3">
      <c r="C17542" s="1"/>
      <c r="G17542" s="35"/>
    </row>
    <row r="17543" spans="3:7" x14ac:dyDescent="0.3">
      <c r="C17543" s="1"/>
      <c r="G17543" s="35"/>
    </row>
    <row r="17544" spans="3:7" x14ac:dyDescent="0.3">
      <c r="C17544" s="1"/>
      <c r="G17544" s="35"/>
    </row>
    <row r="17545" spans="3:7" x14ac:dyDescent="0.3">
      <c r="C17545" s="1"/>
      <c r="G17545" s="35"/>
    </row>
    <row r="17546" spans="3:7" x14ac:dyDescent="0.3">
      <c r="C17546" s="1"/>
      <c r="G17546" s="35"/>
    </row>
    <row r="17547" spans="3:7" x14ac:dyDescent="0.3">
      <c r="C17547" s="1"/>
      <c r="G17547" s="35"/>
    </row>
    <row r="17548" spans="3:7" x14ac:dyDescent="0.3">
      <c r="C17548" s="1"/>
      <c r="G17548" s="35"/>
    </row>
    <row r="17549" spans="3:7" x14ac:dyDescent="0.3">
      <c r="C17549" s="1"/>
      <c r="G17549" s="35"/>
    </row>
    <row r="17550" spans="3:7" x14ac:dyDescent="0.3">
      <c r="C17550" s="1"/>
      <c r="G17550" s="35"/>
    </row>
    <row r="17551" spans="3:7" x14ac:dyDescent="0.3">
      <c r="C17551" s="1"/>
      <c r="G17551" s="35"/>
    </row>
    <row r="17552" spans="3:7" x14ac:dyDescent="0.3">
      <c r="C17552" s="1"/>
      <c r="G17552" s="35"/>
    </row>
    <row r="17553" spans="3:7" x14ac:dyDescent="0.3">
      <c r="C17553" s="1"/>
      <c r="G17553" s="35"/>
    </row>
    <row r="17554" spans="3:7" x14ac:dyDescent="0.3">
      <c r="C17554" s="1"/>
      <c r="G17554" s="35"/>
    </row>
    <row r="17555" spans="3:7" x14ac:dyDescent="0.3">
      <c r="C17555" s="1"/>
      <c r="G17555" s="35"/>
    </row>
    <row r="17556" spans="3:7" x14ac:dyDescent="0.3">
      <c r="C17556" s="1"/>
      <c r="G17556" s="35"/>
    </row>
    <row r="17557" spans="3:7" x14ac:dyDescent="0.3">
      <c r="C17557" s="1"/>
      <c r="G17557" s="35"/>
    </row>
    <row r="17558" spans="3:7" x14ac:dyDescent="0.3">
      <c r="C17558" s="1"/>
      <c r="G17558" s="35"/>
    </row>
    <row r="17559" spans="3:7" x14ac:dyDescent="0.3">
      <c r="C17559" s="1"/>
      <c r="G17559" s="35"/>
    </row>
    <row r="17560" spans="3:7" x14ac:dyDescent="0.3">
      <c r="C17560" s="1"/>
      <c r="G17560" s="35"/>
    </row>
    <row r="17561" spans="3:7" x14ac:dyDescent="0.3">
      <c r="C17561" s="1"/>
      <c r="G17561" s="35"/>
    </row>
    <row r="17562" spans="3:7" x14ac:dyDescent="0.3">
      <c r="C17562" s="1"/>
      <c r="G17562" s="35"/>
    </row>
    <row r="17563" spans="3:7" x14ac:dyDescent="0.3">
      <c r="C17563" s="1"/>
      <c r="G17563" s="35"/>
    </row>
    <row r="17564" spans="3:7" x14ac:dyDescent="0.3">
      <c r="C17564" s="1"/>
      <c r="G17564" s="35"/>
    </row>
    <row r="17565" spans="3:7" x14ac:dyDescent="0.3">
      <c r="C17565" s="1"/>
      <c r="G17565" s="35"/>
    </row>
    <row r="17566" spans="3:7" x14ac:dyDescent="0.3">
      <c r="C17566" s="1"/>
      <c r="G17566" s="35"/>
    </row>
    <row r="17567" spans="3:7" x14ac:dyDescent="0.3">
      <c r="C17567" s="1"/>
      <c r="G17567" s="35"/>
    </row>
    <row r="17568" spans="3:7" x14ac:dyDescent="0.3">
      <c r="C17568" s="1"/>
      <c r="G17568" s="35"/>
    </row>
    <row r="17569" spans="3:7" x14ac:dyDescent="0.3">
      <c r="C17569" s="1"/>
      <c r="G17569" s="35"/>
    </row>
    <row r="17570" spans="3:7" x14ac:dyDescent="0.3">
      <c r="C17570" s="1"/>
      <c r="G17570" s="35"/>
    </row>
    <row r="17571" spans="3:7" x14ac:dyDescent="0.3">
      <c r="C17571" s="1"/>
      <c r="G17571" s="35"/>
    </row>
    <row r="17572" spans="3:7" x14ac:dyDescent="0.3">
      <c r="C17572" s="1"/>
      <c r="G17572" s="35"/>
    </row>
    <row r="17573" spans="3:7" x14ac:dyDescent="0.3">
      <c r="C17573" s="1"/>
      <c r="G17573" s="35"/>
    </row>
    <row r="17574" spans="3:7" x14ac:dyDescent="0.3">
      <c r="C17574" s="1"/>
      <c r="G17574" s="35"/>
    </row>
    <row r="17575" spans="3:7" x14ac:dyDescent="0.3">
      <c r="C17575" s="1"/>
      <c r="G17575" s="35"/>
    </row>
    <row r="17576" spans="3:7" x14ac:dyDescent="0.3">
      <c r="C17576" s="1"/>
      <c r="G17576" s="35"/>
    </row>
    <row r="17577" spans="3:7" x14ac:dyDescent="0.3">
      <c r="C17577" s="1"/>
      <c r="G17577" s="35"/>
    </row>
    <row r="17578" spans="3:7" x14ac:dyDescent="0.3">
      <c r="C17578" s="1"/>
      <c r="G17578" s="35"/>
    </row>
    <row r="17579" spans="3:7" x14ac:dyDescent="0.3">
      <c r="C17579" s="1"/>
      <c r="G17579" s="35"/>
    </row>
    <row r="17580" spans="3:7" x14ac:dyDescent="0.3">
      <c r="C17580" s="1"/>
      <c r="G17580" s="35"/>
    </row>
    <row r="17581" spans="3:7" x14ac:dyDescent="0.3">
      <c r="C17581" s="1"/>
      <c r="G17581" s="35"/>
    </row>
    <row r="17582" spans="3:7" x14ac:dyDescent="0.3">
      <c r="C17582" s="1"/>
      <c r="G17582" s="35"/>
    </row>
    <row r="17583" spans="3:7" x14ac:dyDescent="0.3">
      <c r="C17583" s="1"/>
      <c r="G17583" s="35"/>
    </row>
    <row r="17584" spans="3:7" x14ac:dyDescent="0.3">
      <c r="C17584" s="1"/>
      <c r="G17584" s="35"/>
    </row>
    <row r="17585" spans="3:7" x14ac:dyDescent="0.3">
      <c r="C17585" s="1"/>
      <c r="G17585" s="35"/>
    </row>
    <row r="17586" spans="3:7" x14ac:dyDescent="0.3">
      <c r="C17586" s="1"/>
      <c r="G17586" s="35"/>
    </row>
    <row r="17587" spans="3:7" x14ac:dyDescent="0.3">
      <c r="C17587" s="1"/>
      <c r="G17587" s="35"/>
    </row>
    <row r="17588" spans="3:7" x14ac:dyDescent="0.3">
      <c r="C17588" s="1"/>
      <c r="G17588" s="35"/>
    </row>
    <row r="17589" spans="3:7" x14ac:dyDescent="0.3">
      <c r="C17589" s="1"/>
      <c r="G17589" s="35"/>
    </row>
    <row r="17590" spans="3:7" x14ac:dyDescent="0.3">
      <c r="C17590" s="1"/>
      <c r="G17590" s="35"/>
    </row>
    <row r="17591" spans="3:7" x14ac:dyDescent="0.3">
      <c r="C17591" s="1"/>
      <c r="G17591" s="35"/>
    </row>
    <row r="17592" spans="3:7" x14ac:dyDescent="0.3">
      <c r="C17592" s="1"/>
      <c r="G17592" s="35"/>
    </row>
    <row r="17593" spans="3:7" x14ac:dyDescent="0.3">
      <c r="C17593" s="1"/>
      <c r="G17593" s="35"/>
    </row>
    <row r="17594" spans="3:7" x14ac:dyDescent="0.3">
      <c r="C17594" s="1"/>
      <c r="G17594" s="35"/>
    </row>
    <row r="17595" spans="3:7" x14ac:dyDescent="0.3">
      <c r="C17595" s="1"/>
      <c r="G17595" s="35"/>
    </row>
    <row r="17596" spans="3:7" x14ac:dyDescent="0.3">
      <c r="C17596" s="1"/>
      <c r="G17596" s="35"/>
    </row>
    <row r="17597" spans="3:7" x14ac:dyDescent="0.3">
      <c r="C17597" s="1"/>
      <c r="G17597" s="35"/>
    </row>
    <row r="17598" spans="3:7" x14ac:dyDescent="0.3">
      <c r="C17598" s="1"/>
      <c r="G17598" s="35"/>
    </row>
    <row r="17599" spans="3:7" x14ac:dyDescent="0.3">
      <c r="C17599" s="1"/>
      <c r="G17599" s="35"/>
    </row>
    <row r="17600" spans="3:7" x14ac:dyDescent="0.3">
      <c r="C17600" s="1"/>
      <c r="G17600" s="35"/>
    </row>
    <row r="17601" spans="3:7" x14ac:dyDescent="0.3">
      <c r="C17601" s="1"/>
      <c r="G17601" s="35"/>
    </row>
    <row r="17602" spans="3:7" x14ac:dyDescent="0.3">
      <c r="C17602" s="1"/>
      <c r="G17602" s="35"/>
    </row>
    <row r="17603" spans="3:7" x14ac:dyDescent="0.3">
      <c r="C17603" s="1"/>
      <c r="G17603" s="35"/>
    </row>
    <row r="17604" spans="3:7" x14ac:dyDescent="0.3">
      <c r="C17604" s="1"/>
      <c r="G17604" s="35"/>
    </row>
    <row r="17605" spans="3:7" x14ac:dyDescent="0.3">
      <c r="C17605" s="1"/>
      <c r="G17605" s="35"/>
    </row>
    <row r="17606" spans="3:7" x14ac:dyDescent="0.3">
      <c r="C17606" s="1"/>
      <c r="G17606" s="35"/>
    </row>
    <row r="17607" spans="3:7" x14ac:dyDescent="0.3">
      <c r="C17607" s="1"/>
      <c r="G17607" s="35"/>
    </row>
    <row r="17608" spans="3:7" x14ac:dyDescent="0.3">
      <c r="C17608" s="1"/>
      <c r="G17608" s="35"/>
    </row>
    <row r="17609" spans="3:7" x14ac:dyDescent="0.3">
      <c r="C17609" s="1"/>
      <c r="G17609" s="35"/>
    </row>
    <row r="17610" spans="3:7" x14ac:dyDescent="0.3">
      <c r="C17610" s="1"/>
      <c r="G17610" s="35"/>
    </row>
    <row r="17611" spans="3:7" x14ac:dyDescent="0.3">
      <c r="C17611" s="1"/>
      <c r="G17611" s="35"/>
    </row>
    <row r="17612" spans="3:7" x14ac:dyDescent="0.3">
      <c r="C17612" s="1"/>
      <c r="G17612" s="35"/>
    </row>
    <row r="17613" spans="3:7" x14ac:dyDescent="0.3">
      <c r="C17613" s="1"/>
      <c r="G17613" s="35"/>
    </row>
    <row r="17614" spans="3:7" x14ac:dyDescent="0.3">
      <c r="C17614" s="1"/>
      <c r="G17614" s="35"/>
    </row>
    <row r="17615" spans="3:7" x14ac:dyDescent="0.3">
      <c r="C17615" s="1"/>
      <c r="G17615" s="35"/>
    </row>
    <row r="17616" spans="3:7" x14ac:dyDescent="0.3">
      <c r="C17616" s="1"/>
      <c r="G17616" s="35"/>
    </row>
    <row r="17617" spans="3:7" x14ac:dyDescent="0.3">
      <c r="C17617" s="1"/>
      <c r="G17617" s="35"/>
    </row>
    <row r="17618" spans="3:7" x14ac:dyDescent="0.3">
      <c r="C17618" s="1"/>
      <c r="G17618" s="35"/>
    </row>
    <row r="17619" spans="3:7" x14ac:dyDescent="0.3">
      <c r="C17619" s="1"/>
      <c r="G17619" s="35"/>
    </row>
    <row r="17620" spans="3:7" x14ac:dyDescent="0.3">
      <c r="C17620" s="1"/>
      <c r="G17620" s="35"/>
    </row>
    <row r="17621" spans="3:7" x14ac:dyDescent="0.3">
      <c r="C17621" s="1"/>
      <c r="G17621" s="35"/>
    </row>
    <row r="17622" spans="3:7" x14ac:dyDescent="0.3">
      <c r="C17622" s="1"/>
      <c r="G17622" s="35"/>
    </row>
    <row r="17623" spans="3:7" x14ac:dyDescent="0.3">
      <c r="C17623" s="1"/>
      <c r="G17623" s="35"/>
    </row>
    <row r="17624" spans="3:7" x14ac:dyDescent="0.3">
      <c r="C17624" s="1"/>
      <c r="G17624" s="35"/>
    </row>
    <row r="17625" spans="3:7" x14ac:dyDescent="0.3">
      <c r="C17625" s="1"/>
      <c r="G17625" s="35"/>
    </row>
    <row r="17626" spans="3:7" x14ac:dyDescent="0.3">
      <c r="C17626" s="1"/>
      <c r="G17626" s="35"/>
    </row>
    <row r="17627" spans="3:7" x14ac:dyDescent="0.3">
      <c r="C17627" s="1"/>
      <c r="G17627" s="35"/>
    </row>
    <row r="17628" spans="3:7" x14ac:dyDescent="0.3">
      <c r="C17628" s="1"/>
      <c r="G17628" s="35"/>
    </row>
    <row r="17629" spans="3:7" x14ac:dyDescent="0.3">
      <c r="C17629" s="1"/>
      <c r="G17629" s="35"/>
    </row>
    <row r="17630" spans="3:7" x14ac:dyDescent="0.3">
      <c r="C17630" s="1"/>
      <c r="G17630" s="35"/>
    </row>
    <row r="17631" spans="3:7" x14ac:dyDescent="0.3">
      <c r="C17631" s="1"/>
      <c r="G17631" s="35"/>
    </row>
    <row r="17632" spans="3:7" x14ac:dyDescent="0.3">
      <c r="C17632" s="1"/>
      <c r="G17632" s="35"/>
    </row>
    <row r="17633" spans="3:7" x14ac:dyDescent="0.3">
      <c r="C17633" s="1"/>
      <c r="G17633" s="35"/>
    </row>
    <row r="17634" spans="3:7" x14ac:dyDescent="0.3">
      <c r="C17634" s="1"/>
      <c r="G17634" s="35"/>
    </row>
    <row r="17635" spans="3:7" x14ac:dyDescent="0.3">
      <c r="C17635" s="1"/>
      <c r="G17635" s="35"/>
    </row>
    <row r="17636" spans="3:7" x14ac:dyDescent="0.3">
      <c r="C17636" s="1"/>
      <c r="G17636" s="35"/>
    </row>
    <row r="17637" spans="3:7" x14ac:dyDescent="0.3">
      <c r="C17637" s="1"/>
      <c r="G17637" s="35"/>
    </row>
    <row r="17638" spans="3:7" x14ac:dyDescent="0.3">
      <c r="C17638" s="1"/>
      <c r="G17638" s="35"/>
    </row>
    <row r="17639" spans="3:7" x14ac:dyDescent="0.3">
      <c r="C17639" s="1"/>
      <c r="G17639" s="35"/>
    </row>
    <row r="17640" spans="3:7" x14ac:dyDescent="0.3">
      <c r="C17640" s="1"/>
      <c r="G17640" s="35"/>
    </row>
    <row r="17641" spans="3:7" x14ac:dyDescent="0.3">
      <c r="C17641" s="1"/>
      <c r="G17641" s="35"/>
    </row>
    <row r="17642" spans="3:7" x14ac:dyDescent="0.3">
      <c r="C17642" s="1"/>
      <c r="G17642" s="35"/>
    </row>
    <row r="17643" spans="3:7" x14ac:dyDescent="0.3">
      <c r="C17643" s="1"/>
      <c r="G17643" s="35"/>
    </row>
    <row r="17644" spans="3:7" x14ac:dyDescent="0.3">
      <c r="C17644" s="1"/>
      <c r="G17644" s="35"/>
    </row>
    <row r="17645" spans="3:7" x14ac:dyDescent="0.3">
      <c r="C17645" s="1"/>
      <c r="G17645" s="35"/>
    </row>
    <row r="17646" spans="3:7" x14ac:dyDescent="0.3">
      <c r="C17646" s="1"/>
      <c r="G17646" s="35"/>
    </row>
    <row r="17647" spans="3:7" x14ac:dyDescent="0.3">
      <c r="C17647" s="1"/>
      <c r="G17647" s="35"/>
    </row>
    <row r="17648" spans="3:7" x14ac:dyDescent="0.3">
      <c r="C17648" s="1"/>
      <c r="G17648" s="35"/>
    </row>
    <row r="17649" spans="3:7" x14ac:dyDescent="0.3">
      <c r="C17649" s="1"/>
      <c r="G17649" s="35"/>
    </row>
    <row r="17650" spans="3:7" x14ac:dyDescent="0.3">
      <c r="C17650" s="1"/>
      <c r="G17650" s="35"/>
    </row>
    <row r="17651" spans="3:7" x14ac:dyDescent="0.3">
      <c r="C17651" s="1"/>
      <c r="G17651" s="35"/>
    </row>
    <row r="17652" spans="3:7" x14ac:dyDescent="0.3">
      <c r="C17652" s="1"/>
      <c r="G17652" s="35"/>
    </row>
    <row r="17653" spans="3:7" x14ac:dyDescent="0.3">
      <c r="C17653" s="1"/>
      <c r="G17653" s="35"/>
    </row>
    <row r="17654" spans="3:7" x14ac:dyDescent="0.3">
      <c r="C17654" s="1"/>
      <c r="G17654" s="35"/>
    </row>
    <row r="17655" spans="3:7" x14ac:dyDescent="0.3">
      <c r="C17655" s="1"/>
      <c r="G17655" s="35"/>
    </row>
    <row r="17656" spans="3:7" x14ac:dyDescent="0.3">
      <c r="C17656" s="1"/>
      <c r="G17656" s="35"/>
    </row>
    <row r="17657" spans="3:7" x14ac:dyDescent="0.3">
      <c r="C17657" s="1"/>
      <c r="G17657" s="35"/>
    </row>
    <row r="17658" spans="3:7" x14ac:dyDescent="0.3">
      <c r="C17658" s="1"/>
      <c r="G17658" s="35"/>
    </row>
    <row r="17659" spans="3:7" x14ac:dyDescent="0.3">
      <c r="C17659" s="1"/>
      <c r="G17659" s="35"/>
    </row>
    <row r="17660" spans="3:7" x14ac:dyDescent="0.3">
      <c r="C17660" s="1"/>
      <c r="G17660" s="35"/>
    </row>
    <row r="17661" spans="3:7" x14ac:dyDescent="0.3">
      <c r="C17661" s="1"/>
      <c r="G17661" s="35"/>
    </row>
    <row r="17662" spans="3:7" x14ac:dyDescent="0.3">
      <c r="C17662" s="1"/>
      <c r="G17662" s="35"/>
    </row>
    <row r="17663" spans="3:7" x14ac:dyDescent="0.3">
      <c r="C17663" s="1"/>
      <c r="G17663" s="35"/>
    </row>
    <row r="17664" spans="3:7" x14ac:dyDescent="0.3">
      <c r="C17664" s="1"/>
      <c r="G17664" s="35"/>
    </row>
    <row r="17665" spans="3:7" x14ac:dyDescent="0.3">
      <c r="C17665" s="1"/>
      <c r="G17665" s="35"/>
    </row>
    <row r="17666" spans="3:7" x14ac:dyDescent="0.3">
      <c r="C17666" s="1"/>
      <c r="G17666" s="35"/>
    </row>
    <row r="17667" spans="3:7" x14ac:dyDescent="0.3">
      <c r="C17667" s="1"/>
      <c r="G17667" s="35"/>
    </row>
    <row r="17668" spans="3:7" x14ac:dyDescent="0.3">
      <c r="C17668" s="1"/>
      <c r="G17668" s="35"/>
    </row>
    <row r="17669" spans="3:7" x14ac:dyDescent="0.3">
      <c r="C17669" s="1"/>
      <c r="G17669" s="35"/>
    </row>
    <row r="17670" spans="3:7" x14ac:dyDescent="0.3">
      <c r="C17670" s="1"/>
      <c r="G17670" s="35"/>
    </row>
    <row r="17671" spans="3:7" x14ac:dyDescent="0.3">
      <c r="C17671" s="1"/>
      <c r="G17671" s="35"/>
    </row>
    <row r="17672" spans="3:7" x14ac:dyDescent="0.3">
      <c r="C17672" s="1"/>
      <c r="G17672" s="35"/>
    </row>
    <row r="17673" spans="3:7" x14ac:dyDescent="0.3">
      <c r="C17673" s="1"/>
      <c r="G17673" s="35"/>
    </row>
    <row r="17674" spans="3:7" x14ac:dyDescent="0.3">
      <c r="C17674" s="1"/>
      <c r="G17674" s="35"/>
    </row>
    <row r="17675" spans="3:7" x14ac:dyDescent="0.3">
      <c r="C17675" s="1"/>
      <c r="G17675" s="35"/>
    </row>
    <row r="17676" spans="3:7" x14ac:dyDescent="0.3">
      <c r="C17676" s="1"/>
      <c r="G17676" s="35"/>
    </row>
    <row r="17677" spans="3:7" x14ac:dyDescent="0.3">
      <c r="C17677" s="1"/>
      <c r="G17677" s="35"/>
    </row>
    <row r="17678" spans="3:7" x14ac:dyDescent="0.3">
      <c r="C17678" s="1"/>
      <c r="G17678" s="35"/>
    </row>
    <row r="17679" spans="3:7" x14ac:dyDescent="0.3">
      <c r="C17679" s="1"/>
      <c r="G17679" s="35"/>
    </row>
    <row r="17680" spans="3:7" x14ac:dyDescent="0.3">
      <c r="C17680" s="1"/>
      <c r="G17680" s="35"/>
    </row>
    <row r="17681" spans="3:7" x14ac:dyDescent="0.3">
      <c r="C17681" s="1"/>
      <c r="G17681" s="35"/>
    </row>
    <row r="17682" spans="3:7" x14ac:dyDescent="0.3">
      <c r="C17682" s="1"/>
      <c r="G17682" s="35"/>
    </row>
    <row r="17683" spans="3:7" x14ac:dyDescent="0.3">
      <c r="C17683" s="1"/>
      <c r="G17683" s="35"/>
    </row>
    <row r="17684" spans="3:7" x14ac:dyDescent="0.3">
      <c r="C17684" s="1"/>
      <c r="G17684" s="35"/>
    </row>
    <row r="17685" spans="3:7" x14ac:dyDescent="0.3">
      <c r="C17685" s="1"/>
      <c r="G17685" s="35"/>
    </row>
    <row r="17686" spans="3:7" x14ac:dyDescent="0.3">
      <c r="C17686" s="1"/>
      <c r="G17686" s="35"/>
    </row>
    <row r="17687" spans="3:7" x14ac:dyDescent="0.3">
      <c r="C17687" s="1"/>
      <c r="G17687" s="35"/>
    </row>
    <row r="17688" spans="3:7" x14ac:dyDescent="0.3">
      <c r="C17688" s="1"/>
      <c r="G17688" s="35"/>
    </row>
    <row r="17689" spans="3:7" x14ac:dyDescent="0.3">
      <c r="C17689" s="1"/>
      <c r="G17689" s="35"/>
    </row>
    <row r="17690" spans="3:7" x14ac:dyDescent="0.3">
      <c r="C17690" s="1"/>
      <c r="G17690" s="35"/>
    </row>
    <row r="17691" spans="3:7" x14ac:dyDescent="0.3">
      <c r="C17691" s="1"/>
      <c r="G17691" s="35"/>
    </row>
    <row r="17692" spans="3:7" x14ac:dyDescent="0.3">
      <c r="C17692" s="1"/>
      <c r="G17692" s="35"/>
    </row>
    <row r="17693" spans="3:7" x14ac:dyDescent="0.3">
      <c r="C17693" s="1"/>
      <c r="G17693" s="35"/>
    </row>
    <row r="17694" spans="3:7" x14ac:dyDescent="0.3">
      <c r="C17694" s="1"/>
      <c r="G17694" s="35"/>
    </row>
    <row r="17695" spans="3:7" x14ac:dyDescent="0.3">
      <c r="C17695" s="1"/>
      <c r="G17695" s="35"/>
    </row>
    <row r="17696" spans="3:7" x14ac:dyDescent="0.3">
      <c r="C17696" s="1"/>
      <c r="G17696" s="35"/>
    </row>
    <row r="17697" spans="3:7" x14ac:dyDescent="0.3">
      <c r="C17697" s="1"/>
      <c r="G17697" s="35"/>
    </row>
    <row r="17698" spans="3:7" x14ac:dyDescent="0.3">
      <c r="C17698" s="1"/>
      <c r="G17698" s="35"/>
    </row>
    <row r="17699" spans="3:7" x14ac:dyDescent="0.3">
      <c r="C17699" s="1"/>
      <c r="G17699" s="35"/>
    </row>
    <row r="17700" spans="3:7" x14ac:dyDescent="0.3">
      <c r="C17700" s="1"/>
      <c r="G17700" s="35"/>
    </row>
    <row r="17701" spans="3:7" x14ac:dyDescent="0.3">
      <c r="C17701" s="1"/>
      <c r="G17701" s="35"/>
    </row>
    <row r="17702" spans="3:7" x14ac:dyDescent="0.3">
      <c r="C17702" s="1"/>
      <c r="G17702" s="35"/>
    </row>
    <row r="17703" spans="3:7" x14ac:dyDescent="0.3">
      <c r="C17703" s="1"/>
      <c r="G17703" s="35"/>
    </row>
    <row r="17704" spans="3:7" x14ac:dyDescent="0.3">
      <c r="C17704" s="1"/>
      <c r="G17704" s="35"/>
    </row>
    <row r="17705" spans="3:7" x14ac:dyDescent="0.3">
      <c r="C17705" s="1"/>
      <c r="G17705" s="35"/>
    </row>
    <row r="17706" spans="3:7" x14ac:dyDescent="0.3">
      <c r="C17706" s="1"/>
      <c r="G17706" s="35"/>
    </row>
    <row r="17707" spans="3:7" x14ac:dyDescent="0.3">
      <c r="C17707" s="1"/>
      <c r="G17707" s="35"/>
    </row>
    <row r="17708" spans="3:7" x14ac:dyDescent="0.3">
      <c r="C17708" s="1"/>
      <c r="G17708" s="35"/>
    </row>
    <row r="17709" spans="3:7" x14ac:dyDescent="0.3">
      <c r="C17709" s="1"/>
      <c r="G17709" s="35"/>
    </row>
    <row r="17710" spans="3:7" x14ac:dyDescent="0.3">
      <c r="C17710" s="1"/>
      <c r="G17710" s="35"/>
    </row>
    <row r="17711" spans="3:7" x14ac:dyDescent="0.3">
      <c r="C17711" s="1"/>
      <c r="G17711" s="35"/>
    </row>
    <row r="17712" spans="3:7" x14ac:dyDescent="0.3">
      <c r="C17712" s="1"/>
      <c r="G17712" s="35"/>
    </row>
    <row r="17713" spans="3:7" x14ac:dyDescent="0.3">
      <c r="C17713" s="1"/>
      <c r="G17713" s="35"/>
    </row>
    <row r="17714" spans="3:7" x14ac:dyDescent="0.3">
      <c r="C17714" s="1"/>
      <c r="G17714" s="35"/>
    </row>
    <row r="17715" spans="3:7" x14ac:dyDescent="0.3">
      <c r="C17715" s="1"/>
      <c r="G17715" s="35"/>
    </row>
    <row r="17716" spans="3:7" x14ac:dyDescent="0.3">
      <c r="C17716" s="1"/>
      <c r="G17716" s="35"/>
    </row>
    <row r="17717" spans="3:7" x14ac:dyDescent="0.3">
      <c r="C17717" s="1"/>
      <c r="G17717" s="35"/>
    </row>
    <row r="17718" spans="3:7" x14ac:dyDescent="0.3">
      <c r="C17718" s="1"/>
      <c r="G17718" s="35"/>
    </row>
    <row r="17719" spans="3:7" x14ac:dyDescent="0.3">
      <c r="C17719" s="1"/>
      <c r="G17719" s="35"/>
    </row>
    <row r="17720" spans="3:7" x14ac:dyDescent="0.3">
      <c r="C17720" s="1"/>
      <c r="G17720" s="35"/>
    </row>
    <row r="17721" spans="3:7" x14ac:dyDescent="0.3">
      <c r="C17721" s="1"/>
      <c r="G17721" s="35"/>
    </row>
    <row r="17722" spans="3:7" x14ac:dyDescent="0.3">
      <c r="C17722" s="1"/>
      <c r="G17722" s="35"/>
    </row>
    <row r="17723" spans="3:7" x14ac:dyDescent="0.3">
      <c r="C17723" s="1"/>
      <c r="G17723" s="35"/>
    </row>
    <row r="17724" spans="3:7" x14ac:dyDescent="0.3">
      <c r="C17724" s="1"/>
      <c r="G17724" s="35"/>
    </row>
    <row r="17725" spans="3:7" x14ac:dyDescent="0.3">
      <c r="C17725" s="1"/>
      <c r="G17725" s="35"/>
    </row>
    <row r="17726" spans="3:7" x14ac:dyDescent="0.3">
      <c r="C17726" s="1"/>
      <c r="G17726" s="35"/>
    </row>
    <row r="17727" spans="3:7" x14ac:dyDescent="0.3">
      <c r="C17727" s="1"/>
      <c r="G17727" s="35"/>
    </row>
    <row r="17728" spans="3:7" x14ac:dyDescent="0.3">
      <c r="C17728" s="1"/>
      <c r="G17728" s="35"/>
    </row>
    <row r="17729" spans="3:7" x14ac:dyDescent="0.3">
      <c r="C17729" s="1"/>
      <c r="G17729" s="35"/>
    </row>
    <row r="17730" spans="3:7" x14ac:dyDescent="0.3">
      <c r="C17730" s="1"/>
      <c r="G17730" s="35"/>
    </row>
    <row r="17731" spans="3:7" x14ac:dyDescent="0.3">
      <c r="C17731" s="1"/>
      <c r="G17731" s="35"/>
    </row>
    <row r="17732" spans="3:7" x14ac:dyDescent="0.3">
      <c r="C17732" s="1"/>
      <c r="G17732" s="35"/>
    </row>
    <row r="17733" spans="3:7" x14ac:dyDescent="0.3">
      <c r="C17733" s="1"/>
      <c r="G17733" s="35"/>
    </row>
    <row r="17734" spans="3:7" x14ac:dyDescent="0.3">
      <c r="C17734" s="1"/>
      <c r="G17734" s="35"/>
    </row>
    <row r="17735" spans="3:7" x14ac:dyDescent="0.3">
      <c r="C17735" s="1"/>
      <c r="G17735" s="35"/>
    </row>
    <row r="17736" spans="3:7" x14ac:dyDescent="0.3">
      <c r="C17736" s="1"/>
      <c r="G17736" s="35"/>
    </row>
    <row r="17737" spans="3:7" x14ac:dyDescent="0.3">
      <c r="C17737" s="1"/>
      <c r="G17737" s="35"/>
    </row>
    <row r="17738" spans="3:7" x14ac:dyDescent="0.3">
      <c r="C17738" s="1"/>
      <c r="G17738" s="35"/>
    </row>
    <row r="17739" spans="3:7" x14ac:dyDescent="0.3">
      <c r="C17739" s="1"/>
      <c r="G17739" s="35"/>
    </row>
    <row r="17740" spans="3:7" x14ac:dyDescent="0.3">
      <c r="C17740" s="1"/>
      <c r="G17740" s="35"/>
    </row>
    <row r="17741" spans="3:7" x14ac:dyDescent="0.3">
      <c r="C17741" s="1"/>
      <c r="G17741" s="35"/>
    </row>
    <row r="17742" spans="3:7" x14ac:dyDescent="0.3">
      <c r="C17742" s="1"/>
      <c r="G17742" s="35"/>
    </row>
    <row r="17743" spans="3:7" x14ac:dyDescent="0.3">
      <c r="C17743" s="1"/>
      <c r="G17743" s="35"/>
    </row>
    <row r="17744" spans="3:7" x14ac:dyDescent="0.3">
      <c r="C17744" s="1"/>
      <c r="G17744" s="35"/>
    </row>
    <row r="17745" spans="3:7" x14ac:dyDescent="0.3">
      <c r="C17745" s="1"/>
      <c r="G17745" s="35"/>
    </row>
    <row r="17746" spans="3:7" x14ac:dyDescent="0.3">
      <c r="C17746" s="1"/>
      <c r="G17746" s="35"/>
    </row>
    <row r="17747" spans="3:7" x14ac:dyDescent="0.3">
      <c r="C17747" s="1"/>
      <c r="G17747" s="35"/>
    </row>
    <row r="17748" spans="3:7" x14ac:dyDescent="0.3">
      <c r="C17748" s="1"/>
      <c r="G17748" s="35"/>
    </row>
    <row r="17749" spans="3:7" x14ac:dyDescent="0.3">
      <c r="C17749" s="1"/>
      <c r="G17749" s="35"/>
    </row>
    <row r="17750" spans="3:7" x14ac:dyDescent="0.3">
      <c r="C17750" s="1"/>
      <c r="G17750" s="35"/>
    </row>
    <row r="17751" spans="3:7" x14ac:dyDescent="0.3">
      <c r="C17751" s="1"/>
      <c r="G17751" s="35"/>
    </row>
    <row r="17752" spans="3:7" x14ac:dyDescent="0.3">
      <c r="C17752" s="1"/>
      <c r="G17752" s="35"/>
    </row>
    <row r="17753" spans="3:7" x14ac:dyDescent="0.3">
      <c r="C17753" s="1"/>
      <c r="G17753" s="35"/>
    </row>
    <row r="17754" spans="3:7" x14ac:dyDescent="0.3">
      <c r="C17754" s="1"/>
      <c r="G17754" s="35"/>
    </row>
    <row r="17755" spans="3:7" x14ac:dyDescent="0.3">
      <c r="C17755" s="1"/>
      <c r="G17755" s="35"/>
    </row>
    <row r="17756" spans="3:7" x14ac:dyDescent="0.3">
      <c r="C17756" s="1"/>
      <c r="G17756" s="35"/>
    </row>
    <row r="17757" spans="3:7" x14ac:dyDescent="0.3">
      <c r="C17757" s="1"/>
      <c r="G17757" s="35"/>
    </row>
    <row r="17758" spans="3:7" x14ac:dyDescent="0.3">
      <c r="C17758" s="1"/>
      <c r="G17758" s="35"/>
    </row>
    <row r="17759" spans="3:7" x14ac:dyDescent="0.3">
      <c r="C17759" s="1"/>
      <c r="G17759" s="35"/>
    </row>
    <row r="17760" spans="3:7" x14ac:dyDescent="0.3">
      <c r="C17760" s="1"/>
      <c r="G17760" s="35"/>
    </row>
    <row r="17761" spans="3:7" x14ac:dyDescent="0.3">
      <c r="C17761" s="1"/>
      <c r="G17761" s="35"/>
    </row>
    <row r="17762" spans="3:7" x14ac:dyDescent="0.3">
      <c r="C17762" s="1"/>
      <c r="G17762" s="35"/>
    </row>
    <row r="17763" spans="3:7" x14ac:dyDescent="0.3">
      <c r="C17763" s="1"/>
      <c r="G17763" s="35"/>
    </row>
    <row r="17764" spans="3:7" x14ac:dyDescent="0.3">
      <c r="C17764" s="1"/>
      <c r="G17764" s="35"/>
    </row>
    <row r="17765" spans="3:7" x14ac:dyDescent="0.3">
      <c r="C17765" s="1"/>
      <c r="G17765" s="35"/>
    </row>
    <row r="17766" spans="3:7" x14ac:dyDescent="0.3">
      <c r="C17766" s="1"/>
      <c r="G17766" s="35"/>
    </row>
    <row r="17767" spans="3:7" x14ac:dyDescent="0.3">
      <c r="C17767" s="1"/>
      <c r="G17767" s="35"/>
    </row>
    <row r="17768" spans="3:7" x14ac:dyDescent="0.3">
      <c r="C17768" s="1"/>
      <c r="G17768" s="35"/>
    </row>
    <row r="17769" spans="3:7" x14ac:dyDescent="0.3">
      <c r="C17769" s="1"/>
      <c r="G17769" s="35"/>
    </row>
    <row r="17770" spans="3:7" x14ac:dyDescent="0.3">
      <c r="C17770" s="1"/>
      <c r="G17770" s="35"/>
    </row>
    <row r="17771" spans="3:7" x14ac:dyDescent="0.3">
      <c r="C17771" s="1"/>
      <c r="G17771" s="35"/>
    </row>
    <row r="17772" spans="3:7" x14ac:dyDescent="0.3">
      <c r="C17772" s="1"/>
      <c r="G17772" s="35"/>
    </row>
    <row r="17773" spans="3:7" x14ac:dyDescent="0.3">
      <c r="C17773" s="1"/>
      <c r="G17773" s="35"/>
    </row>
    <row r="17774" spans="3:7" x14ac:dyDescent="0.3">
      <c r="C17774" s="1"/>
      <c r="G17774" s="35"/>
    </row>
    <row r="17775" spans="3:7" x14ac:dyDescent="0.3">
      <c r="C17775" s="1"/>
      <c r="G17775" s="35"/>
    </row>
    <row r="17776" spans="3:7" x14ac:dyDescent="0.3">
      <c r="C17776" s="1"/>
      <c r="G17776" s="35"/>
    </row>
    <row r="17777" spans="3:7" x14ac:dyDescent="0.3">
      <c r="C17777" s="1"/>
      <c r="G17777" s="35"/>
    </row>
    <row r="17778" spans="3:7" x14ac:dyDescent="0.3">
      <c r="C17778" s="1"/>
      <c r="G17778" s="35"/>
    </row>
    <row r="17779" spans="3:7" x14ac:dyDescent="0.3">
      <c r="C17779" s="1"/>
      <c r="G17779" s="35"/>
    </row>
    <row r="17780" spans="3:7" x14ac:dyDescent="0.3">
      <c r="C17780" s="1"/>
      <c r="G17780" s="35"/>
    </row>
    <row r="17781" spans="3:7" x14ac:dyDescent="0.3">
      <c r="C17781" s="1"/>
      <c r="G17781" s="35"/>
    </row>
    <row r="17782" spans="3:7" x14ac:dyDescent="0.3">
      <c r="C17782" s="1"/>
      <c r="G17782" s="35"/>
    </row>
    <row r="17783" spans="3:7" x14ac:dyDescent="0.3">
      <c r="C17783" s="1"/>
      <c r="G17783" s="35"/>
    </row>
    <row r="17784" spans="3:7" x14ac:dyDescent="0.3">
      <c r="C17784" s="1"/>
      <c r="G17784" s="35"/>
    </row>
    <row r="17785" spans="3:7" x14ac:dyDescent="0.3">
      <c r="C17785" s="1"/>
      <c r="G17785" s="35"/>
    </row>
    <row r="17786" spans="3:7" x14ac:dyDescent="0.3">
      <c r="C17786" s="1"/>
      <c r="G17786" s="35"/>
    </row>
    <row r="17787" spans="3:7" x14ac:dyDescent="0.3">
      <c r="C17787" s="1"/>
      <c r="G17787" s="35"/>
    </row>
    <row r="17788" spans="3:7" x14ac:dyDescent="0.3">
      <c r="C17788" s="1"/>
      <c r="G17788" s="35"/>
    </row>
    <row r="17789" spans="3:7" x14ac:dyDescent="0.3">
      <c r="C17789" s="1"/>
      <c r="G17789" s="35"/>
    </row>
    <row r="17790" spans="3:7" x14ac:dyDescent="0.3">
      <c r="C17790" s="1"/>
      <c r="G17790" s="35"/>
    </row>
    <row r="17791" spans="3:7" x14ac:dyDescent="0.3">
      <c r="C17791" s="1"/>
      <c r="G17791" s="35"/>
    </row>
    <row r="17792" spans="3:7" x14ac:dyDescent="0.3">
      <c r="C17792" s="1"/>
      <c r="G17792" s="35"/>
    </row>
    <row r="17793" spans="3:7" x14ac:dyDescent="0.3">
      <c r="C17793" s="1"/>
      <c r="G17793" s="35"/>
    </row>
    <row r="17794" spans="3:7" x14ac:dyDescent="0.3">
      <c r="C17794" s="1"/>
      <c r="G17794" s="35"/>
    </row>
    <row r="17795" spans="3:7" x14ac:dyDescent="0.3">
      <c r="C17795" s="1"/>
      <c r="G17795" s="35"/>
    </row>
    <row r="17796" spans="3:7" x14ac:dyDescent="0.3">
      <c r="C17796" s="1"/>
      <c r="G17796" s="35"/>
    </row>
    <row r="17797" spans="3:7" x14ac:dyDescent="0.3">
      <c r="C17797" s="1"/>
      <c r="G17797" s="35"/>
    </row>
    <row r="17798" spans="3:7" x14ac:dyDescent="0.3">
      <c r="C17798" s="1"/>
      <c r="G17798" s="35"/>
    </row>
    <row r="17799" spans="3:7" x14ac:dyDescent="0.3">
      <c r="C17799" s="1"/>
      <c r="G17799" s="35"/>
    </row>
    <row r="17800" spans="3:7" x14ac:dyDescent="0.3">
      <c r="C17800" s="1"/>
      <c r="G17800" s="35"/>
    </row>
    <row r="17801" spans="3:7" x14ac:dyDescent="0.3">
      <c r="C17801" s="1"/>
      <c r="G17801" s="35"/>
    </row>
    <row r="17802" spans="3:7" x14ac:dyDescent="0.3">
      <c r="C17802" s="1"/>
      <c r="G17802" s="35"/>
    </row>
    <row r="17803" spans="3:7" x14ac:dyDescent="0.3">
      <c r="C17803" s="1"/>
      <c r="G17803" s="35"/>
    </row>
    <row r="17804" spans="3:7" x14ac:dyDescent="0.3">
      <c r="C17804" s="1"/>
      <c r="G17804" s="35"/>
    </row>
    <row r="17805" spans="3:7" x14ac:dyDescent="0.3">
      <c r="C17805" s="1"/>
      <c r="G17805" s="35"/>
    </row>
    <row r="17806" spans="3:7" x14ac:dyDescent="0.3">
      <c r="C17806" s="1"/>
      <c r="G17806" s="35"/>
    </row>
    <row r="17807" spans="3:7" x14ac:dyDescent="0.3">
      <c r="C17807" s="1"/>
      <c r="G17807" s="35"/>
    </row>
    <row r="17808" spans="3:7" x14ac:dyDescent="0.3">
      <c r="C17808" s="1"/>
      <c r="G17808" s="35"/>
    </row>
    <row r="17809" spans="3:7" x14ac:dyDescent="0.3">
      <c r="C17809" s="1"/>
      <c r="G17809" s="35"/>
    </row>
    <row r="17810" spans="3:7" x14ac:dyDescent="0.3">
      <c r="C17810" s="1"/>
      <c r="G17810" s="35"/>
    </row>
    <row r="17811" spans="3:7" x14ac:dyDescent="0.3">
      <c r="C17811" s="1"/>
      <c r="G17811" s="35"/>
    </row>
    <row r="17812" spans="3:7" x14ac:dyDescent="0.3">
      <c r="C17812" s="1"/>
      <c r="G17812" s="35"/>
    </row>
    <row r="17813" spans="3:7" x14ac:dyDescent="0.3">
      <c r="C17813" s="1"/>
      <c r="G17813" s="35"/>
    </row>
    <row r="17814" spans="3:7" x14ac:dyDescent="0.3">
      <c r="C17814" s="1"/>
      <c r="G17814" s="35"/>
    </row>
    <row r="17815" spans="3:7" x14ac:dyDescent="0.3">
      <c r="C17815" s="1"/>
      <c r="G17815" s="35"/>
    </row>
    <row r="17816" spans="3:7" x14ac:dyDescent="0.3">
      <c r="C17816" s="1"/>
      <c r="G17816" s="35"/>
    </row>
    <row r="17817" spans="3:7" x14ac:dyDescent="0.3">
      <c r="C17817" s="1"/>
      <c r="G17817" s="35"/>
    </row>
    <row r="17818" spans="3:7" x14ac:dyDescent="0.3">
      <c r="C17818" s="1"/>
      <c r="G17818" s="35"/>
    </row>
    <row r="17819" spans="3:7" x14ac:dyDescent="0.3">
      <c r="C17819" s="1"/>
      <c r="G17819" s="35"/>
    </row>
    <row r="17820" spans="3:7" x14ac:dyDescent="0.3">
      <c r="C17820" s="1"/>
      <c r="G17820" s="35"/>
    </row>
    <row r="17821" spans="3:7" x14ac:dyDescent="0.3">
      <c r="C17821" s="1"/>
      <c r="G17821" s="35"/>
    </row>
    <row r="17822" spans="3:7" x14ac:dyDescent="0.3">
      <c r="C17822" s="1"/>
      <c r="G17822" s="35"/>
    </row>
    <row r="17823" spans="3:7" x14ac:dyDescent="0.3">
      <c r="C17823" s="1"/>
      <c r="G17823" s="35"/>
    </row>
    <row r="17824" spans="3:7" x14ac:dyDescent="0.3">
      <c r="C17824" s="1"/>
      <c r="G17824" s="35"/>
    </row>
    <row r="17825" spans="3:7" x14ac:dyDescent="0.3">
      <c r="C17825" s="1"/>
      <c r="G17825" s="35"/>
    </row>
    <row r="17826" spans="3:7" x14ac:dyDescent="0.3">
      <c r="C17826" s="1"/>
      <c r="G17826" s="35"/>
    </row>
    <row r="17827" spans="3:7" x14ac:dyDescent="0.3">
      <c r="C17827" s="1"/>
      <c r="G17827" s="35"/>
    </row>
    <row r="17828" spans="3:7" x14ac:dyDescent="0.3">
      <c r="C17828" s="1"/>
      <c r="G17828" s="35"/>
    </row>
    <row r="17829" spans="3:7" x14ac:dyDescent="0.3">
      <c r="C17829" s="1"/>
      <c r="G17829" s="35"/>
    </row>
    <row r="17830" spans="3:7" x14ac:dyDescent="0.3">
      <c r="C17830" s="1"/>
      <c r="G17830" s="35"/>
    </row>
    <row r="17831" spans="3:7" x14ac:dyDescent="0.3">
      <c r="C17831" s="1"/>
      <c r="G17831" s="35"/>
    </row>
    <row r="17832" spans="3:7" x14ac:dyDescent="0.3">
      <c r="C17832" s="1"/>
      <c r="G17832" s="35"/>
    </row>
    <row r="17833" spans="3:7" x14ac:dyDescent="0.3">
      <c r="C17833" s="1"/>
      <c r="G17833" s="35"/>
    </row>
    <row r="17834" spans="3:7" x14ac:dyDescent="0.3">
      <c r="C17834" s="1"/>
      <c r="G17834" s="35"/>
    </row>
    <row r="17835" spans="3:7" x14ac:dyDescent="0.3">
      <c r="C17835" s="1"/>
      <c r="G17835" s="35"/>
    </row>
    <row r="17836" spans="3:7" x14ac:dyDescent="0.3">
      <c r="C17836" s="1"/>
      <c r="G17836" s="35"/>
    </row>
    <row r="17837" spans="3:7" x14ac:dyDescent="0.3">
      <c r="C17837" s="1"/>
      <c r="G17837" s="35"/>
    </row>
    <row r="17838" spans="3:7" x14ac:dyDescent="0.3">
      <c r="C17838" s="1"/>
      <c r="G17838" s="35"/>
    </row>
    <row r="17839" spans="3:7" x14ac:dyDescent="0.3">
      <c r="C17839" s="1"/>
      <c r="G17839" s="35"/>
    </row>
    <row r="17840" spans="3:7" x14ac:dyDescent="0.3">
      <c r="C17840" s="1"/>
      <c r="G17840" s="35"/>
    </row>
    <row r="17841" spans="3:7" x14ac:dyDescent="0.3">
      <c r="C17841" s="1"/>
      <c r="G17841" s="35"/>
    </row>
    <row r="17842" spans="3:7" x14ac:dyDescent="0.3">
      <c r="C17842" s="1"/>
      <c r="G17842" s="35"/>
    </row>
    <row r="17843" spans="3:7" x14ac:dyDescent="0.3">
      <c r="C17843" s="1"/>
      <c r="G17843" s="35"/>
    </row>
    <row r="17844" spans="3:7" x14ac:dyDescent="0.3">
      <c r="C17844" s="1"/>
      <c r="G17844" s="35"/>
    </row>
    <row r="17845" spans="3:7" x14ac:dyDescent="0.3">
      <c r="C17845" s="1"/>
      <c r="G17845" s="35"/>
    </row>
    <row r="17846" spans="3:7" x14ac:dyDescent="0.3">
      <c r="C17846" s="1"/>
      <c r="G17846" s="35"/>
    </row>
    <row r="17847" spans="3:7" x14ac:dyDescent="0.3">
      <c r="C17847" s="1"/>
      <c r="G17847" s="35"/>
    </row>
    <row r="17848" spans="3:7" x14ac:dyDescent="0.3">
      <c r="C17848" s="1"/>
      <c r="G17848" s="35"/>
    </row>
    <row r="17849" spans="3:7" x14ac:dyDescent="0.3">
      <c r="C17849" s="1"/>
      <c r="G17849" s="35"/>
    </row>
    <row r="17850" spans="3:7" x14ac:dyDescent="0.3">
      <c r="C17850" s="1"/>
      <c r="G17850" s="35"/>
    </row>
    <row r="17851" spans="3:7" x14ac:dyDescent="0.3">
      <c r="C17851" s="1"/>
      <c r="G17851" s="35"/>
    </row>
    <row r="17852" spans="3:7" x14ac:dyDescent="0.3">
      <c r="C17852" s="1"/>
      <c r="G17852" s="35"/>
    </row>
    <row r="17853" spans="3:7" x14ac:dyDescent="0.3">
      <c r="C17853" s="1"/>
      <c r="G17853" s="35"/>
    </row>
    <row r="17854" spans="3:7" x14ac:dyDescent="0.3">
      <c r="C17854" s="1"/>
      <c r="G17854" s="35"/>
    </row>
    <row r="17855" spans="3:7" x14ac:dyDescent="0.3">
      <c r="C17855" s="1"/>
      <c r="G17855" s="35"/>
    </row>
    <row r="17856" spans="3:7" x14ac:dyDescent="0.3">
      <c r="C17856" s="1"/>
      <c r="G17856" s="35"/>
    </row>
    <row r="17857" spans="3:7" x14ac:dyDescent="0.3">
      <c r="C17857" s="1"/>
      <c r="G17857" s="35"/>
    </row>
    <row r="17858" spans="3:7" x14ac:dyDescent="0.3">
      <c r="C17858" s="1"/>
      <c r="G17858" s="35"/>
    </row>
    <row r="17859" spans="3:7" x14ac:dyDescent="0.3">
      <c r="C17859" s="1"/>
      <c r="G17859" s="35"/>
    </row>
    <row r="17860" spans="3:7" x14ac:dyDescent="0.3">
      <c r="C17860" s="1"/>
      <c r="G17860" s="35"/>
    </row>
    <row r="17861" spans="3:7" x14ac:dyDescent="0.3">
      <c r="C17861" s="1"/>
      <c r="G17861" s="35"/>
    </row>
    <row r="17862" spans="3:7" x14ac:dyDescent="0.3">
      <c r="C17862" s="1"/>
      <c r="G17862" s="35"/>
    </row>
    <row r="17863" spans="3:7" x14ac:dyDescent="0.3">
      <c r="C17863" s="1"/>
      <c r="G17863" s="35"/>
    </row>
    <row r="17864" spans="3:7" x14ac:dyDescent="0.3">
      <c r="C17864" s="1"/>
      <c r="G17864" s="35"/>
    </row>
    <row r="17865" spans="3:7" x14ac:dyDescent="0.3">
      <c r="C17865" s="1"/>
      <c r="G17865" s="35"/>
    </row>
    <row r="17866" spans="3:7" x14ac:dyDescent="0.3">
      <c r="C17866" s="1"/>
      <c r="G17866" s="35"/>
    </row>
    <row r="17867" spans="3:7" x14ac:dyDescent="0.3">
      <c r="C17867" s="1"/>
      <c r="G17867" s="35"/>
    </row>
    <row r="17868" spans="3:7" x14ac:dyDescent="0.3">
      <c r="C17868" s="1"/>
      <c r="G17868" s="35"/>
    </row>
    <row r="17869" spans="3:7" x14ac:dyDescent="0.3">
      <c r="C17869" s="1"/>
      <c r="G17869" s="35"/>
    </row>
    <row r="17870" spans="3:7" x14ac:dyDescent="0.3">
      <c r="C17870" s="1"/>
      <c r="G17870" s="35"/>
    </row>
    <row r="17871" spans="3:7" x14ac:dyDescent="0.3">
      <c r="C17871" s="1"/>
      <c r="G17871" s="35"/>
    </row>
    <row r="17872" spans="3:7" x14ac:dyDescent="0.3">
      <c r="C17872" s="1"/>
      <c r="G17872" s="35"/>
    </row>
    <row r="17873" spans="3:7" x14ac:dyDescent="0.3">
      <c r="C17873" s="1"/>
      <c r="G17873" s="35"/>
    </row>
    <row r="17874" spans="3:7" x14ac:dyDescent="0.3">
      <c r="C17874" s="1"/>
      <c r="G17874" s="35"/>
    </row>
    <row r="17875" spans="3:7" x14ac:dyDescent="0.3">
      <c r="C17875" s="1"/>
      <c r="G17875" s="35"/>
    </row>
    <row r="17876" spans="3:7" x14ac:dyDescent="0.3">
      <c r="C17876" s="1"/>
      <c r="G17876" s="35"/>
    </row>
    <row r="17877" spans="3:7" x14ac:dyDescent="0.3">
      <c r="C17877" s="1"/>
      <c r="G17877" s="35"/>
    </row>
    <row r="17878" spans="3:7" x14ac:dyDescent="0.3">
      <c r="C17878" s="1"/>
      <c r="G17878" s="35"/>
    </row>
    <row r="17879" spans="3:7" x14ac:dyDescent="0.3">
      <c r="C17879" s="1"/>
      <c r="G17879" s="35"/>
    </row>
    <row r="17880" spans="3:7" x14ac:dyDescent="0.3">
      <c r="C17880" s="1"/>
      <c r="G17880" s="35"/>
    </row>
    <row r="17881" spans="3:7" x14ac:dyDescent="0.3">
      <c r="C17881" s="1"/>
      <c r="G17881" s="35"/>
    </row>
    <row r="17882" spans="3:7" x14ac:dyDescent="0.3">
      <c r="C17882" s="1"/>
      <c r="G17882" s="35"/>
    </row>
    <row r="17883" spans="3:7" x14ac:dyDescent="0.3">
      <c r="C17883" s="1"/>
      <c r="G17883" s="35"/>
    </row>
    <row r="17884" spans="3:7" x14ac:dyDescent="0.3">
      <c r="C17884" s="1"/>
      <c r="G17884" s="35"/>
    </row>
    <row r="17885" spans="3:7" x14ac:dyDescent="0.3">
      <c r="C17885" s="1"/>
      <c r="G17885" s="35"/>
    </row>
    <row r="17886" spans="3:7" x14ac:dyDescent="0.3">
      <c r="C17886" s="1"/>
      <c r="G17886" s="35"/>
    </row>
    <row r="17887" spans="3:7" x14ac:dyDescent="0.3">
      <c r="C17887" s="1"/>
      <c r="G17887" s="35"/>
    </row>
    <row r="17888" spans="3:7" x14ac:dyDescent="0.3">
      <c r="C17888" s="1"/>
      <c r="G17888" s="35"/>
    </row>
    <row r="17889" spans="3:7" x14ac:dyDescent="0.3">
      <c r="C17889" s="1"/>
      <c r="G17889" s="35"/>
    </row>
    <row r="17890" spans="3:7" x14ac:dyDescent="0.3">
      <c r="C17890" s="1"/>
      <c r="G17890" s="35"/>
    </row>
    <row r="17891" spans="3:7" x14ac:dyDescent="0.3">
      <c r="C17891" s="1"/>
      <c r="G17891" s="35"/>
    </row>
    <row r="17892" spans="3:7" x14ac:dyDescent="0.3">
      <c r="C17892" s="1"/>
      <c r="G17892" s="35"/>
    </row>
    <row r="17893" spans="3:7" x14ac:dyDescent="0.3">
      <c r="C17893" s="1"/>
      <c r="G17893" s="35"/>
    </row>
    <row r="17894" spans="3:7" x14ac:dyDescent="0.3">
      <c r="C17894" s="1"/>
      <c r="G17894" s="35"/>
    </row>
    <row r="17895" spans="3:7" x14ac:dyDescent="0.3">
      <c r="C17895" s="1"/>
      <c r="G17895" s="35"/>
    </row>
    <row r="17896" spans="3:7" x14ac:dyDescent="0.3">
      <c r="C17896" s="1"/>
      <c r="G17896" s="35"/>
    </row>
    <row r="17897" spans="3:7" x14ac:dyDescent="0.3">
      <c r="C17897" s="1"/>
      <c r="G17897" s="35"/>
    </row>
    <row r="17898" spans="3:7" x14ac:dyDescent="0.3">
      <c r="C17898" s="1"/>
      <c r="G17898" s="35"/>
    </row>
    <row r="17899" spans="3:7" x14ac:dyDescent="0.3">
      <c r="C17899" s="1"/>
      <c r="G17899" s="35"/>
    </row>
    <row r="17900" spans="3:7" x14ac:dyDescent="0.3">
      <c r="C17900" s="1"/>
      <c r="G17900" s="35"/>
    </row>
    <row r="17901" spans="3:7" x14ac:dyDescent="0.3">
      <c r="C17901" s="1"/>
      <c r="G17901" s="35"/>
    </row>
    <row r="17902" spans="3:7" x14ac:dyDescent="0.3">
      <c r="C17902" s="1"/>
      <c r="G17902" s="35"/>
    </row>
    <row r="17903" spans="3:7" x14ac:dyDescent="0.3">
      <c r="C17903" s="1"/>
      <c r="G17903" s="35"/>
    </row>
    <row r="17904" spans="3:7" x14ac:dyDescent="0.3">
      <c r="C17904" s="1"/>
      <c r="G17904" s="35"/>
    </row>
    <row r="17905" spans="3:7" x14ac:dyDescent="0.3">
      <c r="C17905" s="1"/>
      <c r="G17905" s="35"/>
    </row>
    <row r="17906" spans="3:7" x14ac:dyDescent="0.3">
      <c r="C17906" s="1"/>
      <c r="G17906" s="35"/>
    </row>
    <row r="17907" spans="3:7" x14ac:dyDescent="0.3">
      <c r="C17907" s="1"/>
      <c r="G17907" s="35"/>
    </row>
    <row r="17908" spans="3:7" x14ac:dyDescent="0.3">
      <c r="C17908" s="1"/>
      <c r="G17908" s="35"/>
    </row>
    <row r="17909" spans="3:7" x14ac:dyDescent="0.3">
      <c r="C17909" s="1"/>
      <c r="G17909" s="35"/>
    </row>
    <row r="17910" spans="3:7" x14ac:dyDescent="0.3">
      <c r="C17910" s="1"/>
      <c r="G17910" s="35"/>
    </row>
    <row r="17911" spans="3:7" x14ac:dyDescent="0.3">
      <c r="C17911" s="1"/>
      <c r="G17911" s="35"/>
    </row>
    <row r="17912" spans="3:7" x14ac:dyDescent="0.3">
      <c r="C17912" s="1"/>
      <c r="G17912" s="35"/>
    </row>
    <row r="17913" spans="3:7" x14ac:dyDescent="0.3">
      <c r="C17913" s="1"/>
      <c r="G17913" s="35"/>
    </row>
    <row r="17914" spans="3:7" x14ac:dyDescent="0.3">
      <c r="C17914" s="1"/>
      <c r="G17914" s="35"/>
    </row>
    <row r="17915" spans="3:7" x14ac:dyDescent="0.3">
      <c r="C17915" s="1"/>
      <c r="G17915" s="35"/>
    </row>
    <row r="17916" spans="3:7" x14ac:dyDescent="0.3">
      <c r="C17916" s="1"/>
      <c r="G17916" s="35"/>
    </row>
    <row r="17917" spans="3:7" x14ac:dyDescent="0.3">
      <c r="C17917" s="1"/>
      <c r="G17917" s="35"/>
    </row>
    <row r="17918" spans="3:7" x14ac:dyDescent="0.3">
      <c r="C17918" s="1"/>
      <c r="G17918" s="35"/>
    </row>
    <row r="17919" spans="3:7" x14ac:dyDescent="0.3">
      <c r="C17919" s="1"/>
      <c r="G17919" s="35"/>
    </row>
    <row r="17920" spans="3:7" x14ac:dyDescent="0.3">
      <c r="C17920" s="1"/>
      <c r="G17920" s="35"/>
    </row>
    <row r="17921" spans="3:7" x14ac:dyDescent="0.3">
      <c r="C17921" s="1"/>
      <c r="G17921" s="35"/>
    </row>
    <row r="17922" spans="3:7" x14ac:dyDescent="0.3">
      <c r="C17922" s="1"/>
      <c r="G17922" s="35"/>
    </row>
    <row r="17923" spans="3:7" x14ac:dyDescent="0.3">
      <c r="C17923" s="1"/>
      <c r="G17923" s="35"/>
    </row>
    <row r="17924" spans="3:7" x14ac:dyDescent="0.3">
      <c r="C17924" s="1"/>
      <c r="G17924" s="35"/>
    </row>
    <row r="17925" spans="3:7" x14ac:dyDescent="0.3">
      <c r="C17925" s="1"/>
      <c r="G17925" s="35"/>
    </row>
    <row r="17926" spans="3:7" x14ac:dyDescent="0.3">
      <c r="C17926" s="1"/>
      <c r="G17926" s="35"/>
    </row>
    <row r="17927" spans="3:7" x14ac:dyDescent="0.3">
      <c r="C17927" s="1"/>
      <c r="G17927" s="35"/>
    </row>
    <row r="17928" spans="3:7" x14ac:dyDescent="0.3">
      <c r="C17928" s="1"/>
      <c r="G17928" s="35"/>
    </row>
    <row r="17929" spans="3:7" x14ac:dyDescent="0.3">
      <c r="C17929" s="1"/>
      <c r="G17929" s="35"/>
    </row>
    <row r="17930" spans="3:7" x14ac:dyDescent="0.3">
      <c r="C17930" s="1"/>
      <c r="G17930" s="35"/>
    </row>
    <row r="17931" spans="3:7" x14ac:dyDescent="0.3">
      <c r="C17931" s="1"/>
      <c r="G17931" s="35"/>
    </row>
    <row r="17932" spans="3:7" x14ac:dyDescent="0.3">
      <c r="C17932" s="1"/>
      <c r="G17932" s="35"/>
    </row>
    <row r="17933" spans="3:7" x14ac:dyDescent="0.3">
      <c r="C17933" s="1"/>
      <c r="G17933" s="35"/>
    </row>
    <row r="17934" spans="3:7" x14ac:dyDescent="0.3">
      <c r="C17934" s="1"/>
      <c r="G17934" s="35"/>
    </row>
    <row r="17935" spans="3:7" x14ac:dyDescent="0.3">
      <c r="C17935" s="1"/>
      <c r="G17935" s="35"/>
    </row>
    <row r="17936" spans="3:7" x14ac:dyDescent="0.3">
      <c r="C17936" s="1"/>
      <c r="G17936" s="35"/>
    </row>
    <row r="17937" spans="3:7" x14ac:dyDescent="0.3">
      <c r="C17937" s="1"/>
      <c r="G17937" s="35"/>
    </row>
    <row r="17938" spans="3:7" x14ac:dyDescent="0.3">
      <c r="C17938" s="1"/>
      <c r="G17938" s="35"/>
    </row>
    <row r="17939" spans="3:7" x14ac:dyDescent="0.3">
      <c r="C17939" s="1"/>
      <c r="G17939" s="35"/>
    </row>
    <row r="17940" spans="3:7" x14ac:dyDescent="0.3">
      <c r="C17940" s="1"/>
      <c r="G17940" s="35"/>
    </row>
    <row r="17941" spans="3:7" x14ac:dyDescent="0.3">
      <c r="C17941" s="1"/>
      <c r="G17941" s="35"/>
    </row>
    <row r="17942" spans="3:7" x14ac:dyDescent="0.3">
      <c r="C17942" s="1"/>
      <c r="G17942" s="35"/>
    </row>
    <row r="17943" spans="3:7" x14ac:dyDescent="0.3">
      <c r="C17943" s="1"/>
      <c r="G17943" s="35"/>
    </row>
    <row r="17944" spans="3:7" x14ac:dyDescent="0.3">
      <c r="C17944" s="1"/>
      <c r="G17944" s="35"/>
    </row>
    <row r="17945" spans="3:7" x14ac:dyDescent="0.3">
      <c r="C17945" s="1"/>
      <c r="G17945" s="35"/>
    </row>
    <row r="17946" spans="3:7" x14ac:dyDescent="0.3">
      <c r="C17946" s="1"/>
      <c r="G17946" s="35"/>
    </row>
    <row r="17947" spans="3:7" x14ac:dyDescent="0.3">
      <c r="C17947" s="1"/>
      <c r="G17947" s="35"/>
    </row>
    <row r="17948" spans="3:7" x14ac:dyDescent="0.3">
      <c r="C17948" s="1"/>
      <c r="G17948" s="35"/>
    </row>
    <row r="17949" spans="3:7" x14ac:dyDescent="0.3">
      <c r="C17949" s="1"/>
      <c r="G17949" s="35"/>
    </row>
    <row r="17950" spans="3:7" x14ac:dyDescent="0.3">
      <c r="C17950" s="1"/>
      <c r="G17950" s="35"/>
    </row>
    <row r="17951" spans="3:7" x14ac:dyDescent="0.3">
      <c r="C17951" s="1"/>
      <c r="G17951" s="35"/>
    </row>
    <row r="17952" spans="3:7" x14ac:dyDescent="0.3">
      <c r="C17952" s="1"/>
      <c r="G17952" s="35"/>
    </row>
    <row r="17953" spans="3:7" x14ac:dyDescent="0.3">
      <c r="C17953" s="1"/>
      <c r="G17953" s="35"/>
    </row>
    <row r="17954" spans="3:7" x14ac:dyDescent="0.3">
      <c r="C17954" s="1"/>
      <c r="G17954" s="35"/>
    </row>
    <row r="17955" spans="3:7" x14ac:dyDescent="0.3">
      <c r="C17955" s="1"/>
      <c r="G17955" s="35"/>
    </row>
    <row r="17956" spans="3:7" x14ac:dyDescent="0.3">
      <c r="C17956" s="1"/>
      <c r="G17956" s="35"/>
    </row>
    <row r="17957" spans="3:7" x14ac:dyDescent="0.3">
      <c r="C17957" s="1"/>
      <c r="G17957" s="35"/>
    </row>
    <row r="17958" spans="3:7" x14ac:dyDescent="0.3">
      <c r="C17958" s="1"/>
      <c r="G17958" s="35"/>
    </row>
    <row r="17959" spans="3:7" x14ac:dyDescent="0.3">
      <c r="C17959" s="1"/>
      <c r="G17959" s="35"/>
    </row>
    <row r="17960" spans="3:7" x14ac:dyDescent="0.3">
      <c r="C17960" s="1"/>
      <c r="G17960" s="35"/>
    </row>
    <row r="17961" spans="3:7" x14ac:dyDescent="0.3">
      <c r="C17961" s="1"/>
      <c r="G17961" s="35"/>
    </row>
    <row r="17962" spans="3:7" x14ac:dyDescent="0.3">
      <c r="C17962" s="1"/>
      <c r="G17962" s="35"/>
    </row>
    <row r="17963" spans="3:7" x14ac:dyDescent="0.3">
      <c r="C17963" s="1"/>
      <c r="G17963" s="35"/>
    </row>
    <row r="17964" spans="3:7" x14ac:dyDescent="0.3">
      <c r="C17964" s="1"/>
      <c r="G17964" s="35"/>
    </row>
    <row r="17965" spans="3:7" x14ac:dyDescent="0.3">
      <c r="C17965" s="1"/>
      <c r="G17965" s="35"/>
    </row>
    <row r="17966" spans="3:7" x14ac:dyDescent="0.3">
      <c r="C17966" s="1"/>
      <c r="G17966" s="35"/>
    </row>
    <row r="17967" spans="3:7" x14ac:dyDescent="0.3">
      <c r="C17967" s="1"/>
      <c r="G17967" s="35"/>
    </row>
    <row r="17968" spans="3:7" x14ac:dyDescent="0.3">
      <c r="C17968" s="1"/>
      <c r="G17968" s="35"/>
    </row>
    <row r="17969" spans="3:7" x14ac:dyDescent="0.3">
      <c r="C17969" s="1"/>
      <c r="G17969" s="35"/>
    </row>
    <row r="17970" spans="3:7" x14ac:dyDescent="0.3">
      <c r="C17970" s="1"/>
      <c r="G17970" s="35"/>
    </row>
    <row r="17971" spans="3:7" x14ac:dyDescent="0.3">
      <c r="C17971" s="1"/>
      <c r="G17971" s="35"/>
    </row>
    <row r="17972" spans="3:7" x14ac:dyDescent="0.3">
      <c r="C17972" s="1"/>
      <c r="G17972" s="35"/>
    </row>
    <row r="17973" spans="3:7" x14ac:dyDescent="0.3">
      <c r="C17973" s="1"/>
      <c r="G17973" s="35"/>
    </row>
    <row r="17974" spans="3:7" x14ac:dyDescent="0.3">
      <c r="C17974" s="1"/>
      <c r="G17974" s="35"/>
    </row>
    <row r="17975" spans="3:7" x14ac:dyDescent="0.3">
      <c r="C17975" s="1"/>
      <c r="G17975" s="35"/>
    </row>
    <row r="17976" spans="3:7" x14ac:dyDescent="0.3">
      <c r="C17976" s="1"/>
      <c r="G17976" s="35"/>
    </row>
    <row r="17977" spans="3:7" x14ac:dyDescent="0.3">
      <c r="C17977" s="1"/>
      <c r="G17977" s="35"/>
    </row>
    <row r="17978" spans="3:7" x14ac:dyDescent="0.3">
      <c r="C17978" s="1"/>
      <c r="G17978" s="35"/>
    </row>
    <row r="17979" spans="3:7" x14ac:dyDescent="0.3">
      <c r="C17979" s="1"/>
      <c r="G17979" s="35"/>
    </row>
    <row r="17980" spans="3:7" x14ac:dyDescent="0.3">
      <c r="C17980" s="1"/>
      <c r="G17980" s="35"/>
    </row>
    <row r="17981" spans="3:7" x14ac:dyDescent="0.3">
      <c r="C17981" s="1"/>
      <c r="G17981" s="35"/>
    </row>
    <row r="17982" spans="3:7" x14ac:dyDescent="0.3">
      <c r="C17982" s="1"/>
      <c r="G17982" s="35"/>
    </row>
    <row r="17983" spans="3:7" x14ac:dyDescent="0.3">
      <c r="C17983" s="1"/>
      <c r="G17983" s="35"/>
    </row>
    <row r="17984" spans="3:7" x14ac:dyDescent="0.3">
      <c r="C17984" s="1"/>
      <c r="G17984" s="35"/>
    </row>
    <row r="17985" spans="3:7" x14ac:dyDescent="0.3">
      <c r="C17985" s="1"/>
      <c r="G17985" s="35"/>
    </row>
    <row r="17986" spans="3:7" x14ac:dyDescent="0.3">
      <c r="C17986" s="1"/>
      <c r="G17986" s="35"/>
    </row>
    <row r="17987" spans="3:7" x14ac:dyDescent="0.3">
      <c r="C17987" s="1"/>
      <c r="G17987" s="35"/>
    </row>
    <row r="17988" spans="3:7" x14ac:dyDescent="0.3">
      <c r="C17988" s="1"/>
      <c r="G17988" s="35"/>
    </row>
    <row r="17989" spans="3:7" x14ac:dyDescent="0.3">
      <c r="C17989" s="1"/>
      <c r="G17989" s="35"/>
    </row>
    <row r="17990" spans="3:7" x14ac:dyDescent="0.3">
      <c r="C17990" s="1"/>
      <c r="G17990" s="35"/>
    </row>
    <row r="17991" spans="3:7" x14ac:dyDescent="0.3">
      <c r="C17991" s="1"/>
      <c r="G17991" s="35"/>
    </row>
    <row r="17992" spans="3:7" x14ac:dyDescent="0.3">
      <c r="C17992" s="1"/>
      <c r="G17992" s="35"/>
    </row>
    <row r="17993" spans="3:7" x14ac:dyDescent="0.3">
      <c r="C17993" s="1"/>
      <c r="G17993" s="35"/>
    </row>
    <row r="17994" spans="3:7" x14ac:dyDescent="0.3">
      <c r="C17994" s="1"/>
      <c r="G17994" s="35"/>
    </row>
    <row r="17995" spans="3:7" x14ac:dyDescent="0.3">
      <c r="C17995" s="1"/>
      <c r="G17995" s="35"/>
    </row>
    <row r="17996" spans="3:7" x14ac:dyDescent="0.3">
      <c r="C17996" s="1"/>
      <c r="G17996" s="35"/>
    </row>
    <row r="17997" spans="3:7" x14ac:dyDescent="0.3">
      <c r="C17997" s="1"/>
      <c r="G17997" s="35"/>
    </row>
    <row r="17998" spans="3:7" x14ac:dyDescent="0.3">
      <c r="C17998" s="1"/>
      <c r="G17998" s="35"/>
    </row>
    <row r="17999" spans="3:7" x14ac:dyDescent="0.3">
      <c r="C17999" s="1"/>
      <c r="G17999" s="35"/>
    </row>
    <row r="18000" spans="3:7" x14ac:dyDescent="0.3">
      <c r="C18000" s="1"/>
      <c r="G18000" s="35"/>
    </row>
    <row r="18001" spans="3:7" x14ac:dyDescent="0.3">
      <c r="C18001" s="1"/>
      <c r="G18001" s="35"/>
    </row>
    <row r="18002" spans="3:7" x14ac:dyDescent="0.3">
      <c r="C18002" s="1"/>
      <c r="G18002" s="35"/>
    </row>
    <row r="18003" spans="3:7" x14ac:dyDescent="0.3">
      <c r="C18003" s="1"/>
      <c r="G18003" s="35"/>
    </row>
    <row r="18004" spans="3:7" x14ac:dyDescent="0.3">
      <c r="C18004" s="1"/>
      <c r="G18004" s="35"/>
    </row>
    <row r="18005" spans="3:7" x14ac:dyDescent="0.3">
      <c r="C18005" s="1"/>
      <c r="G18005" s="35"/>
    </row>
    <row r="18006" spans="3:7" x14ac:dyDescent="0.3">
      <c r="C18006" s="1"/>
      <c r="G18006" s="35"/>
    </row>
    <row r="18007" spans="3:7" x14ac:dyDescent="0.3">
      <c r="C18007" s="1"/>
      <c r="G18007" s="35"/>
    </row>
    <row r="18008" spans="3:7" x14ac:dyDescent="0.3">
      <c r="C18008" s="1"/>
      <c r="G18008" s="35"/>
    </row>
    <row r="18009" spans="3:7" x14ac:dyDescent="0.3">
      <c r="C18009" s="1"/>
      <c r="G18009" s="35"/>
    </row>
    <row r="18010" spans="3:7" x14ac:dyDescent="0.3">
      <c r="C18010" s="1"/>
      <c r="G18010" s="35"/>
    </row>
    <row r="18011" spans="3:7" x14ac:dyDescent="0.3">
      <c r="C18011" s="1"/>
      <c r="G18011" s="35"/>
    </row>
    <row r="18012" spans="3:7" x14ac:dyDescent="0.3">
      <c r="C18012" s="1"/>
      <c r="G18012" s="35"/>
    </row>
    <row r="18013" spans="3:7" x14ac:dyDescent="0.3">
      <c r="C18013" s="1"/>
      <c r="G18013" s="35"/>
    </row>
    <row r="18014" spans="3:7" x14ac:dyDescent="0.3">
      <c r="C18014" s="1"/>
      <c r="G18014" s="35"/>
    </row>
    <row r="18015" spans="3:7" x14ac:dyDescent="0.3">
      <c r="C18015" s="1"/>
      <c r="G18015" s="35"/>
    </row>
    <row r="18016" spans="3:7" x14ac:dyDescent="0.3">
      <c r="C18016" s="1"/>
      <c r="G18016" s="35"/>
    </row>
    <row r="18017" spans="3:7" x14ac:dyDescent="0.3">
      <c r="C18017" s="1"/>
      <c r="G18017" s="35"/>
    </row>
    <row r="18018" spans="3:7" x14ac:dyDescent="0.3">
      <c r="C18018" s="1"/>
      <c r="G18018" s="35"/>
    </row>
    <row r="18019" spans="3:7" x14ac:dyDescent="0.3">
      <c r="C18019" s="1"/>
      <c r="G18019" s="35"/>
    </row>
    <row r="18020" spans="3:7" x14ac:dyDescent="0.3">
      <c r="C18020" s="1"/>
      <c r="G18020" s="35"/>
    </row>
    <row r="18021" spans="3:7" x14ac:dyDescent="0.3">
      <c r="C18021" s="1"/>
      <c r="G18021" s="35"/>
    </row>
    <row r="18022" spans="3:7" x14ac:dyDescent="0.3">
      <c r="C18022" s="1"/>
      <c r="G18022" s="35"/>
    </row>
    <row r="18023" spans="3:7" x14ac:dyDescent="0.3">
      <c r="C18023" s="1"/>
      <c r="G18023" s="35"/>
    </row>
    <row r="18024" spans="3:7" x14ac:dyDescent="0.3">
      <c r="C18024" s="1"/>
      <c r="G18024" s="35"/>
    </row>
    <row r="18025" spans="3:7" x14ac:dyDescent="0.3">
      <c r="C18025" s="1"/>
      <c r="G18025" s="35"/>
    </row>
    <row r="18026" spans="3:7" x14ac:dyDescent="0.3">
      <c r="C18026" s="1"/>
      <c r="G18026" s="35"/>
    </row>
    <row r="18027" spans="3:7" x14ac:dyDescent="0.3">
      <c r="C18027" s="1"/>
      <c r="G18027" s="35"/>
    </row>
    <row r="18028" spans="3:7" x14ac:dyDescent="0.3">
      <c r="C18028" s="1"/>
      <c r="G18028" s="35"/>
    </row>
    <row r="18029" spans="3:7" x14ac:dyDescent="0.3">
      <c r="C18029" s="1"/>
      <c r="G18029" s="35"/>
    </row>
    <row r="18030" spans="3:7" x14ac:dyDescent="0.3">
      <c r="C18030" s="1"/>
      <c r="G18030" s="35"/>
    </row>
    <row r="18031" spans="3:7" x14ac:dyDescent="0.3">
      <c r="C18031" s="1"/>
      <c r="G18031" s="35"/>
    </row>
    <row r="18032" spans="3:7" x14ac:dyDescent="0.3">
      <c r="C18032" s="1"/>
      <c r="G18032" s="35"/>
    </row>
    <row r="18033" spans="3:7" x14ac:dyDescent="0.3">
      <c r="C18033" s="1"/>
      <c r="G18033" s="35"/>
    </row>
    <row r="18034" spans="3:7" x14ac:dyDescent="0.3">
      <c r="C18034" s="1"/>
      <c r="G18034" s="35"/>
    </row>
    <row r="18035" spans="3:7" x14ac:dyDescent="0.3">
      <c r="C18035" s="1"/>
      <c r="G18035" s="35"/>
    </row>
    <row r="18036" spans="3:7" x14ac:dyDescent="0.3">
      <c r="C18036" s="1"/>
      <c r="G18036" s="35"/>
    </row>
    <row r="18037" spans="3:7" x14ac:dyDescent="0.3">
      <c r="C18037" s="1"/>
      <c r="G18037" s="35"/>
    </row>
    <row r="18038" spans="3:7" x14ac:dyDescent="0.3">
      <c r="C18038" s="1"/>
      <c r="G18038" s="35"/>
    </row>
    <row r="18039" spans="3:7" x14ac:dyDescent="0.3">
      <c r="C18039" s="1"/>
      <c r="G18039" s="35"/>
    </row>
    <row r="18040" spans="3:7" x14ac:dyDescent="0.3">
      <c r="C18040" s="1"/>
      <c r="G18040" s="35"/>
    </row>
    <row r="18041" spans="3:7" x14ac:dyDescent="0.3">
      <c r="C18041" s="1"/>
      <c r="G18041" s="35"/>
    </row>
    <row r="18042" spans="3:7" x14ac:dyDescent="0.3">
      <c r="C18042" s="1"/>
      <c r="G18042" s="35"/>
    </row>
    <row r="18043" spans="3:7" x14ac:dyDescent="0.3">
      <c r="C18043" s="1"/>
      <c r="G18043" s="35"/>
    </row>
    <row r="18044" spans="3:7" x14ac:dyDescent="0.3">
      <c r="C18044" s="1"/>
      <c r="G18044" s="35"/>
    </row>
    <row r="18045" spans="3:7" x14ac:dyDescent="0.3">
      <c r="C18045" s="1"/>
      <c r="G18045" s="35"/>
    </row>
    <row r="18046" spans="3:7" x14ac:dyDescent="0.3">
      <c r="C18046" s="1"/>
      <c r="G18046" s="35"/>
    </row>
    <row r="18047" spans="3:7" x14ac:dyDescent="0.3">
      <c r="C18047" s="1"/>
      <c r="G18047" s="35"/>
    </row>
    <row r="18048" spans="3:7" x14ac:dyDescent="0.3">
      <c r="C18048" s="1"/>
      <c r="G18048" s="35"/>
    </row>
    <row r="18049" spans="3:7" x14ac:dyDescent="0.3">
      <c r="C18049" s="1"/>
      <c r="G18049" s="35"/>
    </row>
    <row r="18050" spans="3:7" x14ac:dyDescent="0.3">
      <c r="C18050" s="1"/>
      <c r="G18050" s="35"/>
    </row>
    <row r="18051" spans="3:7" x14ac:dyDescent="0.3">
      <c r="C18051" s="1"/>
      <c r="G18051" s="35"/>
    </row>
    <row r="18052" spans="3:7" x14ac:dyDescent="0.3">
      <c r="C18052" s="1"/>
      <c r="G18052" s="35"/>
    </row>
    <row r="18053" spans="3:7" x14ac:dyDescent="0.3">
      <c r="C18053" s="1"/>
      <c r="G18053" s="35"/>
    </row>
    <row r="18054" spans="3:7" x14ac:dyDescent="0.3">
      <c r="C18054" s="1"/>
      <c r="G18054" s="35"/>
    </row>
    <row r="18055" spans="3:7" x14ac:dyDescent="0.3">
      <c r="C18055" s="1"/>
      <c r="G18055" s="35"/>
    </row>
    <row r="18056" spans="3:7" x14ac:dyDescent="0.3">
      <c r="C18056" s="1"/>
      <c r="G18056" s="35"/>
    </row>
    <row r="18057" spans="3:7" x14ac:dyDescent="0.3">
      <c r="C18057" s="1"/>
      <c r="G18057" s="35"/>
    </row>
    <row r="18058" spans="3:7" x14ac:dyDescent="0.3">
      <c r="C18058" s="1"/>
      <c r="G18058" s="35"/>
    </row>
    <row r="18059" spans="3:7" x14ac:dyDescent="0.3">
      <c r="C18059" s="1"/>
      <c r="G18059" s="35"/>
    </row>
    <row r="18060" spans="3:7" x14ac:dyDescent="0.3">
      <c r="C18060" s="1"/>
      <c r="G18060" s="35"/>
    </row>
    <row r="18061" spans="3:7" x14ac:dyDescent="0.3">
      <c r="C18061" s="1"/>
      <c r="G18061" s="35"/>
    </row>
    <row r="18062" spans="3:7" x14ac:dyDescent="0.3">
      <c r="C18062" s="1"/>
      <c r="G18062" s="35"/>
    </row>
    <row r="18063" spans="3:7" x14ac:dyDescent="0.3">
      <c r="C18063" s="1"/>
      <c r="G18063" s="35"/>
    </row>
    <row r="18064" spans="3:7" x14ac:dyDescent="0.3">
      <c r="C18064" s="1"/>
      <c r="G18064" s="35"/>
    </row>
    <row r="18065" spans="3:7" x14ac:dyDescent="0.3">
      <c r="C18065" s="1"/>
      <c r="G18065" s="35"/>
    </row>
    <row r="18066" spans="3:7" x14ac:dyDescent="0.3">
      <c r="C18066" s="1"/>
      <c r="G18066" s="35"/>
    </row>
    <row r="18067" spans="3:7" x14ac:dyDescent="0.3">
      <c r="C18067" s="1"/>
      <c r="G18067" s="35"/>
    </row>
    <row r="18068" spans="3:7" x14ac:dyDescent="0.3">
      <c r="C18068" s="1"/>
      <c r="G18068" s="35"/>
    </row>
    <row r="18069" spans="3:7" x14ac:dyDescent="0.3">
      <c r="C18069" s="1"/>
      <c r="G18069" s="35"/>
    </row>
    <row r="18070" spans="3:7" x14ac:dyDescent="0.3">
      <c r="C18070" s="1"/>
      <c r="G18070" s="35"/>
    </row>
    <row r="18071" spans="3:7" x14ac:dyDescent="0.3">
      <c r="C18071" s="1"/>
      <c r="G18071" s="35"/>
    </row>
    <row r="18072" spans="3:7" x14ac:dyDescent="0.3">
      <c r="C18072" s="1"/>
      <c r="G18072" s="35"/>
    </row>
    <row r="18073" spans="3:7" x14ac:dyDescent="0.3">
      <c r="C18073" s="1"/>
      <c r="G18073" s="35"/>
    </row>
    <row r="18074" spans="3:7" x14ac:dyDescent="0.3">
      <c r="C18074" s="1"/>
      <c r="G18074" s="35"/>
    </row>
    <row r="18075" spans="3:7" x14ac:dyDescent="0.3">
      <c r="C18075" s="1"/>
      <c r="G18075" s="35"/>
    </row>
    <row r="18076" spans="3:7" x14ac:dyDescent="0.3">
      <c r="C18076" s="1"/>
      <c r="G18076" s="35"/>
    </row>
    <row r="18077" spans="3:7" x14ac:dyDescent="0.3">
      <c r="C18077" s="1"/>
      <c r="G18077" s="35"/>
    </row>
    <row r="18078" spans="3:7" x14ac:dyDescent="0.3">
      <c r="C18078" s="1"/>
      <c r="G18078" s="35"/>
    </row>
    <row r="18079" spans="3:7" x14ac:dyDescent="0.3">
      <c r="C18079" s="1"/>
      <c r="G18079" s="35"/>
    </row>
    <row r="18080" spans="3:7" x14ac:dyDescent="0.3">
      <c r="C18080" s="1"/>
      <c r="G18080" s="35"/>
    </row>
    <row r="18081" spans="3:7" x14ac:dyDescent="0.3">
      <c r="C18081" s="1"/>
      <c r="G18081" s="35"/>
    </row>
    <row r="18082" spans="3:7" x14ac:dyDescent="0.3">
      <c r="C18082" s="1"/>
      <c r="G18082" s="35"/>
    </row>
    <row r="18083" spans="3:7" x14ac:dyDescent="0.3">
      <c r="C18083" s="1"/>
      <c r="G18083" s="35"/>
    </row>
    <row r="18084" spans="3:7" x14ac:dyDescent="0.3">
      <c r="C18084" s="1"/>
      <c r="G18084" s="35"/>
    </row>
    <row r="18085" spans="3:7" x14ac:dyDescent="0.3">
      <c r="C18085" s="1"/>
      <c r="G18085" s="35"/>
    </row>
    <row r="18086" spans="3:7" x14ac:dyDescent="0.3">
      <c r="C18086" s="1"/>
      <c r="G18086" s="35"/>
    </row>
    <row r="18087" spans="3:7" x14ac:dyDescent="0.3">
      <c r="C18087" s="1"/>
      <c r="G18087" s="35"/>
    </row>
    <row r="18088" spans="3:7" x14ac:dyDescent="0.3">
      <c r="C18088" s="1"/>
      <c r="G18088" s="35"/>
    </row>
    <row r="18089" spans="3:7" x14ac:dyDescent="0.3">
      <c r="C18089" s="1"/>
      <c r="G18089" s="35"/>
    </row>
    <row r="18090" spans="3:7" x14ac:dyDescent="0.3">
      <c r="C18090" s="1"/>
      <c r="G18090" s="35"/>
    </row>
    <row r="18091" spans="3:7" x14ac:dyDescent="0.3">
      <c r="C18091" s="1"/>
      <c r="G18091" s="35"/>
    </row>
    <row r="18092" spans="3:7" x14ac:dyDescent="0.3">
      <c r="C18092" s="1"/>
      <c r="G18092" s="35"/>
    </row>
    <row r="18093" spans="3:7" x14ac:dyDescent="0.3">
      <c r="C18093" s="1"/>
      <c r="G18093" s="35"/>
    </row>
    <row r="18094" spans="3:7" x14ac:dyDescent="0.3">
      <c r="C18094" s="1"/>
      <c r="G18094" s="35"/>
    </row>
    <row r="18095" spans="3:7" x14ac:dyDescent="0.3">
      <c r="C18095" s="1"/>
      <c r="G18095" s="35"/>
    </row>
    <row r="18096" spans="3:7" x14ac:dyDescent="0.3">
      <c r="C18096" s="1"/>
      <c r="G18096" s="35"/>
    </row>
    <row r="18097" spans="3:7" x14ac:dyDescent="0.3">
      <c r="C18097" s="1"/>
      <c r="G18097" s="35"/>
    </row>
    <row r="18098" spans="3:7" x14ac:dyDescent="0.3">
      <c r="C18098" s="1"/>
      <c r="G18098" s="35"/>
    </row>
    <row r="18099" spans="3:7" x14ac:dyDescent="0.3">
      <c r="C18099" s="1"/>
      <c r="G18099" s="35"/>
    </row>
    <row r="18100" spans="3:7" x14ac:dyDescent="0.3">
      <c r="C18100" s="1"/>
      <c r="G18100" s="35"/>
    </row>
    <row r="18101" spans="3:7" x14ac:dyDescent="0.3">
      <c r="C18101" s="1"/>
      <c r="G18101" s="35"/>
    </row>
    <row r="18102" spans="3:7" x14ac:dyDescent="0.3">
      <c r="C18102" s="1"/>
      <c r="G18102" s="35"/>
    </row>
    <row r="18103" spans="3:7" x14ac:dyDescent="0.3">
      <c r="C18103" s="1"/>
      <c r="G18103" s="35"/>
    </row>
    <row r="18104" spans="3:7" x14ac:dyDescent="0.3">
      <c r="C18104" s="1"/>
      <c r="G18104" s="35"/>
    </row>
    <row r="18105" spans="3:7" x14ac:dyDescent="0.3">
      <c r="C18105" s="1"/>
      <c r="G18105" s="35"/>
    </row>
    <row r="18106" spans="3:7" x14ac:dyDescent="0.3">
      <c r="C18106" s="1"/>
      <c r="G18106" s="35"/>
    </row>
    <row r="18107" spans="3:7" x14ac:dyDescent="0.3">
      <c r="C18107" s="1"/>
      <c r="G18107" s="35"/>
    </row>
    <row r="18108" spans="3:7" x14ac:dyDescent="0.3">
      <c r="C18108" s="1"/>
      <c r="G18108" s="35"/>
    </row>
    <row r="18109" spans="3:7" x14ac:dyDescent="0.3">
      <c r="C18109" s="1"/>
      <c r="G18109" s="35"/>
    </row>
    <row r="18110" spans="3:7" x14ac:dyDescent="0.3">
      <c r="C18110" s="1"/>
      <c r="G18110" s="35"/>
    </row>
    <row r="18111" spans="3:7" x14ac:dyDescent="0.3">
      <c r="C18111" s="1"/>
      <c r="G18111" s="35"/>
    </row>
    <row r="18112" spans="3:7" x14ac:dyDescent="0.3">
      <c r="C18112" s="1"/>
      <c r="G18112" s="35"/>
    </row>
    <row r="18113" spans="3:7" x14ac:dyDescent="0.3">
      <c r="C18113" s="1"/>
      <c r="G18113" s="35"/>
    </row>
    <row r="18114" spans="3:7" x14ac:dyDescent="0.3">
      <c r="C18114" s="1"/>
      <c r="G18114" s="35"/>
    </row>
    <row r="18115" spans="3:7" x14ac:dyDescent="0.3">
      <c r="C18115" s="1"/>
      <c r="G18115" s="35"/>
    </row>
    <row r="18116" spans="3:7" x14ac:dyDescent="0.3">
      <c r="C18116" s="1"/>
      <c r="G18116" s="35"/>
    </row>
    <row r="18117" spans="3:7" x14ac:dyDescent="0.3">
      <c r="C18117" s="1"/>
      <c r="G18117" s="35"/>
    </row>
    <row r="18118" spans="3:7" x14ac:dyDescent="0.3">
      <c r="C18118" s="1"/>
      <c r="G18118" s="35"/>
    </row>
    <row r="18119" spans="3:7" x14ac:dyDescent="0.3">
      <c r="C18119" s="1"/>
      <c r="G18119" s="35"/>
    </row>
    <row r="18120" spans="3:7" x14ac:dyDescent="0.3">
      <c r="C18120" s="1"/>
      <c r="G18120" s="35"/>
    </row>
    <row r="18121" spans="3:7" x14ac:dyDescent="0.3">
      <c r="C18121" s="1"/>
      <c r="G18121" s="35"/>
    </row>
    <row r="18122" spans="3:7" x14ac:dyDescent="0.3">
      <c r="C18122" s="1"/>
      <c r="G18122" s="35"/>
    </row>
    <row r="18123" spans="3:7" x14ac:dyDescent="0.3">
      <c r="C18123" s="1"/>
      <c r="G18123" s="35"/>
    </row>
    <row r="18124" spans="3:7" x14ac:dyDescent="0.3">
      <c r="C18124" s="1"/>
      <c r="G18124" s="35"/>
    </row>
    <row r="18125" spans="3:7" x14ac:dyDescent="0.3">
      <c r="C18125" s="1"/>
      <c r="G18125" s="35"/>
    </row>
    <row r="18126" spans="3:7" x14ac:dyDescent="0.3">
      <c r="C18126" s="1"/>
      <c r="G18126" s="35"/>
    </row>
    <row r="18127" spans="3:7" x14ac:dyDescent="0.3">
      <c r="C18127" s="1"/>
      <c r="G18127" s="35"/>
    </row>
    <row r="18128" spans="3:7" x14ac:dyDescent="0.3">
      <c r="C18128" s="1"/>
      <c r="G18128" s="35"/>
    </row>
    <row r="18129" spans="3:7" x14ac:dyDescent="0.3">
      <c r="C18129" s="1"/>
      <c r="G18129" s="35"/>
    </row>
    <row r="18130" spans="3:7" x14ac:dyDescent="0.3">
      <c r="C18130" s="1"/>
      <c r="G18130" s="35"/>
    </row>
    <row r="18131" spans="3:7" x14ac:dyDescent="0.3">
      <c r="C18131" s="1"/>
      <c r="G18131" s="35"/>
    </row>
    <row r="18132" spans="3:7" x14ac:dyDescent="0.3">
      <c r="C18132" s="1"/>
      <c r="G18132" s="35"/>
    </row>
    <row r="18133" spans="3:7" x14ac:dyDescent="0.3">
      <c r="C18133" s="1"/>
      <c r="G18133" s="35"/>
    </row>
    <row r="18134" spans="3:7" x14ac:dyDescent="0.3">
      <c r="C18134" s="1"/>
      <c r="G18134" s="35"/>
    </row>
    <row r="18135" spans="3:7" x14ac:dyDescent="0.3">
      <c r="C18135" s="1"/>
      <c r="G18135" s="35"/>
    </row>
    <row r="18136" spans="3:7" x14ac:dyDescent="0.3">
      <c r="C18136" s="1"/>
      <c r="G18136" s="35"/>
    </row>
    <row r="18137" spans="3:7" x14ac:dyDescent="0.3">
      <c r="C18137" s="1"/>
      <c r="G18137" s="35"/>
    </row>
    <row r="18138" spans="3:7" x14ac:dyDescent="0.3">
      <c r="C18138" s="1"/>
      <c r="G18138" s="35"/>
    </row>
    <row r="18139" spans="3:7" x14ac:dyDescent="0.3">
      <c r="C18139" s="1"/>
      <c r="G18139" s="35"/>
    </row>
    <row r="18140" spans="3:7" x14ac:dyDescent="0.3">
      <c r="C18140" s="1"/>
      <c r="G18140" s="35"/>
    </row>
    <row r="18141" spans="3:7" x14ac:dyDescent="0.3">
      <c r="C18141" s="1"/>
      <c r="G18141" s="35"/>
    </row>
    <row r="18142" spans="3:7" x14ac:dyDescent="0.3">
      <c r="C18142" s="1"/>
      <c r="G18142" s="35"/>
    </row>
    <row r="18143" spans="3:7" x14ac:dyDescent="0.3">
      <c r="C18143" s="1"/>
      <c r="G18143" s="35"/>
    </row>
    <row r="18144" spans="3:7" x14ac:dyDescent="0.3">
      <c r="C18144" s="1"/>
      <c r="G18144" s="35"/>
    </row>
    <row r="18145" spans="3:7" x14ac:dyDescent="0.3">
      <c r="C18145" s="1"/>
      <c r="G18145" s="35"/>
    </row>
    <row r="18146" spans="3:7" x14ac:dyDescent="0.3">
      <c r="C18146" s="1"/>
      <c r="G18146" s="35"/>
    </row>
    <row r="18147" spans="3:7" x14ac:dyDescent="0.3">
      <c r="C18147" s="1"/>
      <c r="G18147" s="35"/>
    </row>
    <row r="18148" spans="3:7" x14ac:dyDescent="0.3">
      <c r="C18148" s="1"/>
      <c r="G18148" s="35"/>
    </row>
    <row r="18149" spans="3:7" x14ac:dyDescent="0.3">
      <c r="C18149" s="1"/>
      <c r="G18149" s="35"/>
    </row>
    <row r="18150" spans="3:7" x14ac:dyDescent="0.3">
      <c r="C18150" s="1"/>
      <c r="G18150" s="35"/>
    </row>
    <row r="18151" spans="3:7" x14ac:dyDescent="0.3">
      <c r="C18151" s="1"/>
      <c r="G18151" s="35"/>
    </row>
    <row r="18152" spans="3:7" x14ac:dyDescent="0.3">
      <c r="C18152" s="1"/>
      <c r="G18152" s="35"/>
    </row>
    <row r="18153" spans="3:7" x14ac:dyDescent="0.3">
      <c r="C18153" s="1"/>
      <c r="G18153" s="35"/>
    </row>
    <row r="18154" spans="3:7" x14ac:dyDescent="0.3">
      <c r="C18154" s="1"/>
      <c r="G18154" s="35"/>
    </row>
    <row r="18155" spans="3:7" x14ac:dyDescent="0.3">
      <c r="C18155" s="1"/>
      <c r="G18155" s="35"/>
    </row>
    <row r="18156" spans="3:7" x14ac:dyDescent="0.3">
      <c r="C18156" s="1"/>
      <c r="G18156" s="35"/>
    </row>
    <row r="18157" spans="3:7" x14ac:dyDescent="0.3">
      <c r="C18157" s="1"/>
      <c r="G18157" s="35"/>
    </row>
    <row r="18158" spans="3:7" x14ac:dyDescent="0.3">
      <c r="C18158" s="1"/>
      <c r="G18158" s="35"/>
    </row>
    <row r="18159" spans="3:7" x14ac:dyDescent="0.3">
      <c r="C18159" s="1"/>
      <c r="G18159" s="35"/>
    </row>
    <row r="18160" spans="3:7" x14ac:dyDescent="0.3">
      <c r="C18160" s="1"/>
      <c r="G18160" s="35"/>
    </row>
    <row r="18161" spans="3:7" x14ac:dyDescent="0.3">
      <c r="C18161" s="1"/>
      <c r="G18161" s="35"/>
    </row>
    <row r="18162" spans="3:7" x14ac:dyDescent="0.3">
      <c r="C18162" s="1"/>
      <c r="G18162" s="35"/>
    </row>
    <row r="18163" spans="3:7" x14ac:dyDescent="0.3">
      <c r="C18163" s="1"/>
      <c r="G18163" s="35"/>
    </row>
    <row r="18164" spans="3:7" x14ac:dyDescent="0.3">
      <c r="C18164" s="1"/>
      <c r="G18164" s="35"/>
    </row>
    <row r="18165" spans="3:7" x14ac:dyDescent="0.3">
      <c r="C18165" s="1"/>
      <c r="G18165" s="35"/>
    </row>
    <row r="18166" spans="3:7" x14ac:dyDescent="0.3">
      <c r="C18166" s="1"/>
      <c r="G18166" s="35"/>
    </row>
    <row r="18167" spans="3:7" x14ac:dyDescent="0.3">
      <c r="C18167" s="1"/>
      <c r="G18167" s="35"/>
    </row>
    <row r="18168" spans="3:7" x14ac:dyDescent="0.3">
      <c r="C18168" s="1"/>
      <c r="G18168" s="35"/>
    </row>
    <row r="18169" spans="3:7" x14ac:dyDescent="0.3">
      <c r="C18169" s="1"/>
      <c r="G18169" s="35"/>
    </row>
    <row r="18170" spans="3:7" x14ac:dyDescent="0.3">
      <c r="C18170" s="1"/>
      <c r="G18170" s="35"/>
    </row>
    <row r="18171" spans="3:7" x14ac:dyDescent="0.3">
      <c r="C18171" s="1"/>
      <c r="G18171" s="35"/>
    </row>
    <row r="18172" spans="3:7" x14ac:dyDescent="0.3">
      <c r="C18172" s="1"/>
      <c r="G18172" s="35"/>
    </row>
    <row r="18173" spans="3:7" x14ac:dyDescent="0.3">
      <c r="C18173" s="1"/>
      <c r="G18173" s="35"/>
    </row>
    <row r="18174" spans="3:7" x14ac:dyDescent="0.3">
      <c r="C18174" s="1"/>
      <c r="G18174" s="35"/>
    </row>
    <row r="18175" spans="3:7" x14ac:dyDescent="0.3">
      <c r="C18175" s="1"/>
      <c r="G18175" s="35"/>
    </row>
    <row r="18176" spans="3:7" x14ac:dyDescent="0.3">
      <c r="C18176" s="1"/>
      <c r="G18176" s="35"/>
    </row>
    <row r="18177" spans="3:7" x14ac:dyDescent="0.3">
      <c r="C18177" s="1"/>
      <c r="G18177" s="35"/>
    </row>
    <row r="18178" spans="3:7" x14ac:dyDescent="0.3">
      <c r="C18178" s="1"/>
      <c r="G18178" s="35"/>
    </row>
    <row r="18179" spans="3:7" x14ac:dyDescent="0.3">
      <c r="C18179" s="1"/>
      <c r="G18179" s="35"/>
    </row>
    <row r="18180" spans="3:7" x14ac:dyDescent="0.3">
      <c r="C18180" s="1"/>
      <c r="G18180" s="35"/>
    </row>
    <row r="18181" spans="3:7" x14ac:dyDescent="0.3">
      <c r="C18181" s="1"/>
      <c r="G18181" s="35"/>
    </row>
    <row r="18182" spans="3:7" x14ac:dyDescent="0.3">
      <c r="C18182" s="1"/>
      <c r="G18182" s="35"/>
    </row>
    <row r="18183" spans="3:7" x14ac:dyDescent="0.3">
      <c r="C18183" s="1"/>
      <c r="G18183" s="35"/>
    </row>
    <row r="18184" spans="3:7" x14ac:dyDescent="0.3">
      <c r="C18184" s="1"/>
      <c r="G18184" s="35"/>
    </row>
    <row r="18185" spans="3:7" x14ac:dyDescent="0.3">
      <c r="C18185" s="1"/>
      <c r="G18185" s="35"/>
    </row>
    <row r="18186" spans="3:7" x14ac:dyDescent="0.3">
      <c r="C18186" s="1"/>
      <c r="G18186" s="35"/>
    </row>
    <row r="18187" spans="3:7" x14ac:dyDescent="0.3">
      <c r="C18187" s="1"/>
      <c r="G18187" s="35"/>
    </row>
    <row r="18188" spans="3:7" x14ac:dyDescent="0.3">
      <c r="C18188" s="1"/>
      <c r="G18188" s="35"/>
    </row>
    <row r="18189" spans="3:7" x14ac:dyDescent="0.3">
      <c r="C18189" s="1"/>
      <c r="G18189" s="35"/>
    </row>
    <row r="18190" spans="3:7" x14ac:dyDescent="0.3">
      <c r="C18190" s="1"/>
      <c r="G18190" s="35"/>
    </row>
    <row r="18191" spans="3:7" x14ac:dyDescent="0.3">
      <c r="C18191" s="1"/>
      <c r="G18191" s="35"/>
    </row>
    <row r="18192" spans="3:7" x14ac:dyDescent="0.3">
      <c r="C18192" s="1"/>
      <c r="G18192" s="35"/>
    </row>
    <row r="18193" spans="3:7" x14ac:dyDescent="0.3">
      <c r="C18193" s="1"/>
      <c r="G18193" s="35"/>
    </row>
    <row r="18194" spans="3:7" x14ac:dyDescent="0.3">
      <c r="C18194" s="1"/>
      <c r="G18194" s="35"/>
    </row>
    <row r="18195" spans="3:7" x14ac:dyDescent="0.3">
      <c r="C18195" s="1"/>
      <c r="G18195" s="35"/>
    </row>
    <row r="18196" spans="3:7" x14ac:dyDescent="0.3">
      <c r="C18196" s="1"/>
      <c r="G18196" s="35"/>
    </row>
    <row r="18197" spans="3:7" x14ac:dyDescent="0.3">
      <c r="C18197" s="1"/>
      <c r="G18197" s="35"/>
    </row>
    <row r="18198" spans="3:7" x14ac:dyDescent="0.3">
      <c r="C18198" s="1"/>
      <c r="G18198" s="35"/>
    </row>
    <row r="18199" spans="3:7" x14ac:dyDescent="0.3">
      <c r="C18199" s="1"/>
      <c r="G18199" s="35"/>
    </row>
    <row r="18200" spans="3:7" x14ac:dyDescent="0.3">
      <c r="C18200" s="1"/>
      <c r="G18200" s="35"/>
    </row>
    <row r="18201" spans="3:7" x14ac:dyDescent="0.3">
      <c r="C18201" s="1"/>
      <c r="G18201" s="35"/>
    </row>
    <row r="18202" spans="3:7" x14ac:dyDescent="0.3">
      <c r="C18202" s="1"/>
      <c r="G18202" s="35"/>
    </row>
    <row r="18203" spans="3:7" x14ac:dyDescent="0.3">
      <c r="C18203" s="1"/>
      <c r="G18203" s="35"/>
    </row>
    <row r="18204" spans="3:7" x14ac:dyDescent="0.3">
      <c r="C18204" s="1"/>
      <c r="G18204" s="35"/>
    </row>
    <row r="18205" spans="3:7" x14ac:dyDescent="0.3">
      <c r="C18205" s="1"/>
      <c r="G18205" s="35"/>
    </row>
    <row r="18206" spans="3:7" x14ac:dyDescent="0.3">
      <c r="C18206" s="1"/>
      <c r="G18206" s="35"/>
    </row>
    <row r="18207" spans="3:7" x14ac:dyDescent="0.3">
      <c r="C18207" s="1"/>
      <c r="G18207" s="35"/>
    </row>
    <row r="18208" spans="3:7" x14ac:dyDescent="0.3">
      <c r="C18208" s="1"/>
      <c r="G18208" s="35"/>
    </row>
    <row r="18209" spans="3:7" x14ac:dyDescent="0.3">
      <c r="C18209" s="1"/>
      <c r="G18209" s="35"/>
    </row>
    <row r="18210" spans="3:7" x14ac:dyDescent="0.3">
      <c r="C18210" s="1"/>
      <c r="G18210" s="35"/>
    </row>
    <row r="18211" spans="3:7" x14ac:dyDescent="0.3">
      <c r="C18211" s="1"/>
      <c r="G18211" s="35"/>
    </row>
    <row r="18212" spans="3:7" x14ac:dyDescent="0.3">
      <c r="C18212" s="1"/>
      <c r="G18212" s="35"/>
    </row>
    <row r="18213" spans="3:7" x14ac:dyDescent="0.3">
      <c r="C18213" s="1"/>
      <c r="G18213" s="35"/>
    </row>
    <row r="18214" spans="3:7" x14ac:dyDescent="0.3">
      <c r="C18214" s="1"/>
      <c r="G18214" s="35"/>
    </row>
    <row r="18215" spans="3:7" x14ac:dyDescent="0.3">
      <c r="C18215" s="1"/>
      <c r="G18215" s="35"/>
    </row>
    <row r="18216" spans="3:7" x14ac:dyDescent="0.3">
      <c r="C18216" s="1"/>
      <c r="G18216" s="35"/>
    </row>
    <row r="18217" spans="3:7" x14ac:dyDescent="0.3">
      <c r="C18217" s="1"/>
      <c r="G18217" s="35"/>
    </row>
    <row r="18218" spans="3:7" x14ac:dyDescent="0.3">
      <c r="C18218" s="1"/>
      <c r="G18218" s="35"/>
    </row>
    <row r="18219" spans="3:7" x14ac:dyDescent="0.3">
      <c r="C18219" s="1"/>
      <c r="G18219" s="35"/>
    </row>
    <row r="18220" spans="3:7" x14ac:dyDescent="0.3">
      <c r="C18220" s="1"/>
      <c r="G18220" s="35"/>
    </row>
    <row r="18221" spans="3:7" x14ac:dyDescent="0.3">
      <c r="C18221" s="1"/>
      <c r="G18221" s="35"/>
    </row>
    <row r="18222" spans="3:7" x14ac:dyDescent="0.3">
      <c r="C18222" s="1"/>
      <c r="G18222" s="35"/>
    </row>
    <row r="18223" spans="3:7" x14ac:dyDescent="0.3">
      <c r="C18223" s="1"/>
      <c r="G18223" s="35"/>
    </row>
    <row r="18224" spans="3:7" x14ac:dyDescent="0.3">
      <c r="C18224" s="1"/>
      <c r="G18224" s="35"/>
    </row>
    <row r="18225" spans="3:7" x14ac:dyDescent="0.3">
      <c r="C18225" s="1"/>
      <c r="G18225" s="35"/>
    </row>
    <row r="18226" spans="3:7" x14ac:dyDescent="0.3">
      <c r="C18226" s="1"/>
      <c r="G18226" s="35"/>
    </row>
    <row r="18227" spans="3:7" x14ac:dyDescent="0.3">
      <c r="C18227" s="1"/>
      <c r="G18227" s="35"/>
    </row>
    <row r="18228" spans="3:7" x14ac:dyDescent="0.3">
      <c r="C18228" s="1"/>
      <c r="G18228" s="35"/>
    </row>
    <row r="18229" spans="3:7" x14ac:dyDescent="0.3">
      <c r="C18229" s="1"/>
      <c r="G18229" s="35"/>
    </row>
    <row r="18230" spans="3:7" x14ac:dyDescent="0.3">
      <c r="C18230" s="1"/>
      <c r="G18230" s="35"/>
    </row>
    <row r="18231" spans="3:7" x14ac:dyDescent="0.3">
      <c r="C18231" s="1"/>
      <c r="G18231" s="35"/>
    </row>
    <row r="18232" spans="3:7" x14ac:dyDescent="0.3">
      <c r="C18232" s="1"/>
      <c r="G18232" s="35"/>
    </row>
    <row r="18233" spans="3:7" x14ac:dyDescent="0.3">
      <c r="C18233" s="1"/>
      <c r="G18233" s="35"/>
    </row>
    <row r="18234" spans="3:7" x14ac:dyDescent="0.3">
      <c r="C18234" s="1"/>
      <c r="G18234" s="35"/>
    </row>
    <row r="18235" spans="3:7" x14ac:dyDescent="0.3">
      <c r="C18235" s="1"/>
      <c r="G18235" s="35"/>
    </row>
    <row r="18236" spans="3:7" x14ac:dyDescent="0.3">
      <c r="C18236" s="1"/>
      <c r="G18236" s="35"/>
    </row>
    <row r="18237" spans="3:7" x14ac:dyDescent="0.3">
      <c r="C18237" s="1"/>
      <c r="G18237" s="35"/>
    </row>
    <row r="18238" spans="3:7" x14ac:dyDescent="0.3">
      <c r="C18238" s="1"/>
      <c r="G18238" s="35"/>
    </row>
    <row r="18239" spans="3:7" x14ac:dyDescent="0.3">
      <c r="C18239" s="1"/>
      <c r="G18239" s="35"/>
    </row>
    <row r="18240" spans="3:7" x14ac:dyDescent="0.3">
      <c r="C18240" s="1"/>
      <c r="G18240" s="35"/>
    </row>
    <row r="18241" spans="3:7" x14ac:dyDescent="0.3">
      <c r="C18241" s="1"/>
      <c r="G18241" s="35"/>
    </row>
    <row r="18242" spans="3:7" x14ac:dyDescent="0.3">
      <c r="C18242" s="1"/>
      <c r="G18242" s="35"/>
    </row>
    <row r="18243" spans="3:7" x14ac:dyDescent="0.3">
      <c r="C18243" s="1"/>
      <c r="G18243" s="35"/>
    </row>
    <row r="18244" spans="3:7" x14ac:dyDescent="0.3">
      <c r="C18244" s="1"/>
      <c r="G18244" s="35"/>
    </row>
    <row r="18245" spans="3:7" x14ac:dyDescent="0.3">
      <c r="C18245" s="1"/>
      <c r="G18245" s="35"/>
    </row>
    <row r="18246" spans="3:7" x14ac:dyDescent="0.3">
      <c r="C18246" s="1"/>
      <c r="G18246" s="35"/>
    </row>
    <row r="18247" spans="3:7" x14ac:dyDescent="0.3">
      <c r="C18247" s="1"/>
      <c r="G18247" s="35"/>
    </row>
    <row r="18248" spans="3:7" x14ac:dyDescent="0.3">
      <c r="C18248" s="1"/>
      <c r="G18248" s="35"/>
    </row>
    <row r="18249" spans="3:7" x14ac:dyDescent="0.3">
      <c r="C18249" s="1"/>
      <c r="G18249" s="35"/>
    </row>
    <row r="18250" spans="3:7" x14ac:dyDescent="0.3">
      <c r="C18250" s="1"/>
      <c r="G18250" s="35"/>
    </row>
    <row r="18251" spans="3:7" x14ac:dyDescent="0.3">
      <c r="C18251" s="1"/>
      <c r="G18251" s="35"/>
    </row>
    <row r="18252" spans="3:7" x14ac:dyDescent="0.3">
      <c r="C18252" s="1"/>
      <c r="G18252" s="35"/>
    </row>
    <row r="18253" spans="3:7" x14ac:dyDescent="0.3">
      <c r="C18253" s="1"/>
      <c r="G18253" s="35"/>
    </row>
    <row r="18254" spans="3:7" x14ac:dyDescent="0.3">
      <c r="C18254" s="1"/>
      <c r="G18254" s="35"/>
    </row>
    <row r="18255" spans="3:7" x14ac:dyDescent="0.3">
      <c r="C18255" s="1"/>
      <c r="G18255" s="35"/>
    </row>
    <row r="18256" spans="3:7" x14ac:dyDescent="0.3">
      <c r="C18256" s="1"/>
      <c r="G18256" s="35"/>
    </row>
    <row r="18257" spans="3:7" x14ac:dyDescent="0.3">
      <c r="C18257" s="1"/>
      <c r="G18257" s="35"/>
    </row>
    <row r="18258" spans="3:7" x14ac:dyDescent="0.3">
      <c r="C18258" s="1"/>
      <c r="G18258" s="35"/>
    </row>
    <row r="18259" spans="3:7" x14ac:dyDescent="0.3">
      <c r="C18259" s="1"/>
      <c r="G18259" s="35"/>
    </row>
    <row r="18260" spans="3:7" x14ac:dyDescent="0.3">
      <c r="C18260" s="1"/>
      <c r="G18260" s="35"/>
    </row>
    <row r="18261" spans="3:7" x14ac:dyDescent="0.3">
      <c r="C18261" s="1"/>
      <c r="G18261" s="35"/>
    </row>
    <row r="18262" spans="3:7" x14ac:dyDescent="0.3">
      <c r="C18262" s="1"/>
      <c r="G18262" s="35"/>
    </row>
    <row r="18263" spans="3:7" x14ac:dyDescent="0.3">
      <c r="C18263" s="1"/>
      <c r="G18263" s="35"/>
    </row>
    <row r="18264" spans="3:7" x14ac:dyDescent="0.3">
      <c r="C18264" s="1"/>
      <c r="G18264" s="35"/>
    </row>
    <row r="18265" spans="3:7" x14ac:dyDescent="0.3">
      <c r="C18265" s="1"/>
      <c r="G18265" s="35"/>
    </row>
    <row r="18266" spans="3:7" x14ac:dyDescent="0.3">
      <c r="C18266" s="1"/>
      <c r="G18266" s="35"/>
    </row>
    <row r="18267" spans="3:7" x14ac:dyDescent="0.3">
      <c r="C18267" s="1"/>
      <c r="G18267" s="35"/>
    </row>
    <row r="18268" spans="3:7" x14ac:dyDescent="0.3">
      <c r="C18268" s="1"/>
      <c r="G18268" s="35"/>
    </row>
    <row r="18269" spans="3:7" x14ac:dyDescent="0.3">
      <c r="C18269" s="1"/>
      <c r="G18269" s="35"/>
    </row>
    <row r="18270" spans="3:7" x14ac:dyDescent="0.3">
      <c r="C18270" s="1"/>
      <c r="G18270" s="35"/>
    </row>
    <row r="18271" spans="3:7" x14ac:dyDescent="0.3">
      <c r="C18271" s="1"/>
      <c r="G18271" s="35"/>
    </row>
    <row r="18272" spans="3:7" x14ac:dyDescent="0.3">
      <c r="C18272" s="1"/>
      <c r="G18272" s="35"/>
    </row>
    <row r="18273" spans="3:7" x14ac:dyDescent="0.3">
      <c r="C18273" s="1"/>
      <c r="G18273" s="35"/>
    </row>
    <row r="18274" spans="3:7" x14ac:dyDescent="0.3">
      <c r="C18274" s="1"/>
      <c r="G18274" s="35"/>
    </row>
    <row r="18275" spans="3:7" x14ac:dyDescent="0.3">
      <c r="C18275" s="1"/>
      <c r="G18275" s="35"/>
    </row>
    <row r="18276" spans="3:7" x14ac:dyDescent="0.3">
      <c r="C18276" s="1"/>
      <c r="G18276" s="35"/>
    </row>
    <row r="18277" spans="3:7" x14ac:dyDescent="0.3">
      <c r="C18277" s="1"/>
      <c r="G18277" s="35"/>
    </row>
    <row r="18278" spans="3:7" x14ac:dyDescent="0.3">
      <c r="C18278" s="1"/>
      <c r="G18278" s="35"/>
    </row>
    <row r="18279" spans="3:7" x14ac:dyDescent="0.3">
      <c r="C18279" s="1"/>
      <c r="G18279" s="35"/>
    </row>
    <row r="18280" spans="3:7" x14ac:dyDescent="0.3">
      <c r="C18280" s="1"/>
      <c r="G18280" s="35"/>
    </row>
    <row r="18281" spans="3:7" x14ac:dyDescent="0.3">
      <c r="C18281" s="1"/>
      <c r="G18281" s="35"/>
    </row>
    <row r="18282" spans="3:7" x14ac:dyDescent="0.3">
      <c r="C18282" s="1"/>
      <c r="G18282" s="35"/>
    </row>
    <row r="18283" spans="3:7" x14ac:dyDescent="0.3">
      <c r="C18283" s="1"/>
      <c r="G18283" s="35"/>
    </row>
    <row r="18284" spans="3:7" x14ac:dyDescent="0.3">
      <c r="C18284" s="1"/>
      <c r="G18284" s="35"/>
    </row>
    <row r="18285" spans="3:7" x14ac:dyDescent="0.3">
      <c r="C18285" s="1"/>
      <c r="G18285" s="35"/>
    </row>
    <row r="18286" spans="3:7" x14ac:dyDescent="0.3">
      <c r="C18286" s="1"/>
      <c r="G18286" s="35"/>
    </row>
    <row r="18287" spans="3:7" x14ac:dyDescent="0.3">
      <c r="C18287" s="1"/>
      <c r="G18287" s="35"/>
    </row>
    <row r="18288" spans="3:7" x14ac:dyDescent="0.3">
      <c r="C18288" s="1"/>
      <c r="G18288" s="35"/>
    </row>
    <row r="18289" spans="3:7" x14ac:dyDescent="0.3">
      <c r="C18289" s="1"/>
      <c r="G18289" s="35"/>
    </row>
    <row r="18290" spans="3:7" x14ac:dyDescent="0.3">
      <c r="C18290" s="1"/>
      <c r="G18290" s="35"/>
    </row>
    <row r="18291" spans="3:7" x14ac:dyDescent="0.3">
      <c r="C18291" s="1"/>
      <c r="G18291" s="35"/>
    </row>
    <row r="18292" spans="3:7" x14ac:dyDescent="0.3">
      <c r="C18292" s="1"/>
      <c r="G18292" s="35"/>
    </row>
    <row r="18293" spans="3:7" x14ac:dyDescent="0.3">
      <c r="C18293" s="1"/>
      <c r="G18293" s="35"/>
    </row>
    <row r="18294" spans="3:7" x14ac:dyDescent="0.3">
      <c r="C18294" s="1"/>
      <c r="G18294" s="35"/>
    </row>
    <row r="18295" spans="3:7" x14ac:dyDescent="0.3">
      <c r="C18295" s="1"/>
      <c r="G18295" s="35"/>
    </row>
    <row r="18296" spans="3:7" x14ac:dyDescent="0.3">
      <c r="C18296" s="1"/>
      <c r="G18296" s="35"/>
    </row>
    <row r="18297" spans="3:7" x14ac:dyDescent="0.3">
      <c r="C18297" s="1"/>
      <c r="G18297" s="35"/>
    </row>
    <row r="18298" spans="3:7" x14ac:dyDescent="0.3">
      <c r="C18298" s="1"/>
      <c r="G18298" s="35"/>
    </row>
    <row r="18299" spans="3:7" x14ac:dyDescent="0.3">
      <c r="C18299" s="1"/>
      <c r="G18299" s="35"/>
    </row>
    <row r="18300" spans="3:7" x14ac:dyDescent="0.3">
      <c r="C18300" s="1"/>
      <c r="G18300" s="35"/>
    </row>
    <row r="18301" spans="3:7" x14ac:dyDescent="0.3">
      <c r="C18301" s="1"/>
      <c r="G18301" s="35"/>
    </row>
    <row r="18302" spans="3:7" x14ac:dyDescent="0.3">
      <c r="C18302" s="1"/>
      <c r="G18302" s="35"/>
    </row>
    <row r="18303" spans="3:7" x14ac:dyDescent="0.3">
      <c r="C18303" s="1"/>
      <c r="G18303" s="35"/>
    </row>
    <row r="18304" spans="3:7" x14ac:dyDescent="0.3">
      <c r="C18304" s="1"/>
      <c r="G18304" s="35"/>
    </row>
    <row r="18305" spans="3:7" x14ac:dyDescent="0.3">
      <c r="C18305" s="1"/>
      <c r="G18305" s="35"/>
    </row>
    <row r="18306" spans="3:7" x14ac:dyDescent="0.3">
      <c r="C18306" s="1"/>
      <c r="G18306" s="35"/>
    </row>
    <row r="18307" spans="3:7" x14ac:dyDescent="0.3">
      <c r="C18307" s="1"/>
      <c r="G18307" s="35"/>
    </row>
    <row r="18308" spans="3:7" x14ac:dyDescent="0.3">
      <c r="C18308" s="1"/>
      <c r="G18308" s="35"/>
    </row>
    <row r="18309" spans="3:7" x14ac:dyDescent="0.3">
      <c r="C18309" s="1"/>
      <c r="G18309" s="35"/>
    </row>
    <row r="18310" spans="3:7" x14ac:dyDescent="0.3">
      <c r="C18310" s="1"/>
      <c r="G18310" s="35"/>
    </row>
    <row r="18311" spans="3:7" x14ac:dyDescent="0.3">
      <c r="C18311" s="1"/>
      <c r="G18311" s="35"/>
    </row>
    <row r="18312" spans="3:7" x14ac:dyDescent="0.3">
      <c r="C18312" s="1"/>
      <c r="G18312" s="35"/>
    </row>
    <row r="18313" spans="3:7" x14ac:dyDescent="0.3">
      <c r="C18313" s="1"/>
      <c r="G18313" s="35"/>
    </row>
    <row r="18314" spans="3:7" x14ac:dyDescent="0.3">
      <c r="C18314" s="1"/>
      <c r="G18314" s="35"/>
    </row>
    <row r="18315" spans="3:7" x14ac:dyDescent="0.3">
      <c r="C18315" s="1"/>
      <c r="G18315" s="35"/>
    </row>
    <row r="18316" spans="3:7" x14ac:dyDescent="0.3">
      <c r="C18316" s="1"/>
      <c r="G18316" s="35"/>
    </row>
    <row r="18317" spans="3:7" x14ac:dyDescent="0.3">
      <c r="C18317" s="1"/>
      <c r="G18317" s="35"/>
    </row>
    <row r="18318" spans="3:7" x14ac:dyDescent="0.3">
      <c r="C18318" s="1"/>
      <c r="G18318" s="35"/>
    </row>
    <row r="18319" spans="3:7" x14ac:dyDescent="0.3">
      <c r="C18319" s="1"/>
      <c r="G18319" s="35"/>
    </row>
    <row r="18320" spans="3:7" x14ac:dyDescent="0.3">
      <c r="C18320" s="1"/>
      <c r="G18320" s="35"/>
    </row>
    <row r="18321" spans="3:7" x14ac:dyDescent="0.3">
      <c r="C18321" s="1"/>
      <c r="G18321" s="35"/>
    </row>
    <row r="18322" spans="3:7" x14ac:dyDescent="0.3">
      <c r="C18322" s="1"/>
      <c r="G18322" s="35"/>
    </row>
    <row r="18323" spans="3:7" x14ac:dyDescent="0.3">
      <c r="C18323" s="1"/>
      <c r="G18323" s="35"/>
    </row>
    <row r="18324" spans="3:7" x14ac:dyDescent="0.3">
      <c r="C18324" s="1"/>
      <c r="G18324" s="35"/>
    </row>
    <row r="18325" spans="3:7" x14ac:dyDescent="0.3">
      <c r="C18325" s="1"/>
      <c r="G18325" s="35"/>
    </row>
    <row r="18326" spans="3:7" x14ac:dyDescent="0.3">
      <c r="C18326" s="1"/>
      <c r="G18326" s="35"/>
    </row>
    <row r="18327" spans="3:7" x14ac:dyDescent="0.3">
      <c r="C18327" s="1"/>
      <c r="G18327" s="35"/>
    </row>
    <row r="18328" spans="3:7" x14ac:dyDescent="0.3">
      <c r="C18328" s="1"/>
      <c r="G18328" s="35"/>
    </row>
    <row r="18329" spans="3:7" x14ac:dyDescent="0.3">
      <c r="C18329" s="1"/>
      <c r="G18329" s="35"/>
    </row>
    <row r="18330" spans="3:7" x14ac:dyDescent="0.3">
      <c r="C18330" s="1"/>
      <c r="G18330" s="35"/>
    </row>
    <row r="18331" spans="3:7" x14ac:dyDescent="0.3">
      <c r="C18331" s="1"/>
      <c r="G18331" s="35"/>
    </row>
    <row r="18332" spans="3:7" x14ac:dyDescent="0.3">
      <c r="C18332" s="1"/>
      <c r="G18332" s="35"/>
    </row>
    <row r="18333" spans="3:7" x14ac:dyDescent="0.3">
      <c r="C18333" s="1"/>
      <c r="G18333" s="35"/>
    </row>
    <row r="18334" spans="3:7" x14ac:dyDescent="0.3">
      <c r="C18334" s="1"/>
      <c r="G18334" s="35"/>
    </row>
    <row r="18335" spans="3:7" x14ac:dyDescent="0.3">
      <c r="C18335" s="1"/>
      <c r="G18335" s="35"/>
    </row>
    <row r="18336" spans="3:7" x14ac:dyDescent="0.3">
      <c r="C18336" s="1"/>
      <c r="G18336" s="35"/>
    </row>
    <row r="18337" spans="3:7" x14ac:dyDescent="0.3">
      <c r="C18337" s="1"/>
      <c r="G18337" s="35"/>
    </row>
    <row r="18338" spans="3:7" x14ac:dyDescent="0.3">
      <c r="C18338" s="1"/>
      <c r="G18338" s="35"/>
    </row>
    <row r="18339" spans="3:7" x14ac:dyDescent="0.3">
      <c r="C18339" s="1"/>
      <c r="G18339" s="35"/>
    </row>
    <row r="18340" spans="3:7" x14ac:dyDescent="0.3">
      <c r="C18340" s="1"/>
      <c r="G18340" s="35"/>
    </row>
    <row r="18341" spans="3:7" x14ac:dyDescent="0.3">
      <c r="C18341" s="1"/>
      <c r="G18341" s="35"/>
    </row>
    <row r="18342" spans="3:7" x14ac:dyDescent="0.3">
      <c r="C18342" s="1"/>
      <c r="G18342" s="35"/>
    </row>
    <row r="18343" spans="3:7" x14ac:dyDescent="0.3">
      <c r="C18343" s="1"/>
      <c r="G18343" s="35"/>
    </row>
    <row r="18344" spans="3:7" x14ac:dyDescent="0.3">
      <c r="C18344" s="1"/>
      <c r="G18344" s="35"/>
    </row>
    <row r="18345" spans="3:7" x14ac:dyDescent="0.3">
      <c r="C18345" s="1"/>
      <c r="G18345" s="35"/>
    </row>
    <row r="18346" spans="3:7" x14ac:dyDescent="0.3">
      <c r="C18346" s="1"/>
      <c r="G18346" s="35"/>
    </row>
    <row r="18347" spans="3:7" x14ac:dyDescent="0.3">
      <c r="C18347" s="1"/>
      <c r="G18347" s="35"/>
    </row>
    <row r="18348" spans="3:7" x14ac:dyDescent="0.3">
      <c r="C18348" s="1"/>
      <c r="G18348" s="35"/>
    </row>
    <row r="18349" spans="3:7" x14ac:dyDescent="0.3">
      <c r="C18349" s="1"/>
      <c r="G18349" s="35"/>
    </row>
    <row r="18350" spans="3:7" x14ac:dyDescent="0.3">
      <c r="C18350" s="1"/>
      <c r="G18350" s="35"/>
    </row>
    <row r="18351" spans="3:7" x14ac:dyDescent="0.3">
      <c r="C18351" s="1"/>
      <c r="G18351" s="35"/>
    </row>
    <row r="18352" spans="3:7" x14ac:dyDescent="0.3">
      <c r="C18352" s="1"/>
      <c r="G18352" s="35"/>
    </row>
    <row r="18353" spans="3:7" x14ac:dyDescent="0.3">
      <c r="C18353" s="1"/>
      <c r="G18353" s="35"/>
    </row>
    <row r="18354" spans="3:7" x14ac:dyDescent="0.3">
      <c r="C18354" s="1"/>
      <c r="G18354" s="35"/>
    </row>
    <row r="18355" spans="3:7" x14ac:dyDescent="0.3">
      <c r="C18355" s="1"/>
      <c r="G18355" s="35"/>
    </row>
    <row r="18356" spans="3:7" x14ac:dyDescent="0.3">
      <c r="C18356" s="1"/>
      <c r="G18356" s="35"/>
    </row>
    <row r="18357" spans="3:7" x14ac:dyDescent="0.3">
      <c r="C18357" s="1"/>
      <c r="G18357" s="35"/>
    </row>
    <row r="18358" spans="3:7" x14ac:dyDescent="0.3">
      <c r="C18358" s="1"/>
      <c r="G18358" s="35"/>
    </row>
    <row r="18359" spans="3:7" x14ac:dyDescent="0.3">
      <c r="C18359" s="1"/>
      <c r="G18359" s="35"/>
    </row>
    <row r="18360" spans="3:7" x14ac:dyDescent="0.3">
      <c r="C18360" s="1"/>
      <c r="G18360" s="35"/>
    </row>
    <row r="18361" spans="3:7" x14ac:dyDescent="0.3">
      <c r="C18361" s="1"/>
      <c r="G18361" s="35"/>
    </row>
    <row r="18362" spans="3:7" x14ac:dyDescent="0.3">
      <c r="C18362" s="1"/>
      <c r="G18362" s="35"/>
    </row>
    <row r="18363" spans="3:7" x14ac:dyDescent="0.3">
      <c r="C18363" s="1"/>
      <c r="G18363" s="35"/>
    </row>
    <row r="18364" spans="3:7" x14ac:dyDescent="0.3">
      <c r="C18364" s="1"/>
      <c r="G18364" s="35"/>
    </row>
    <row r="18365" spans="3:7" x14ac:dyDescent="0.3">
      <c r="C18365" s="1"/>
      <c r="G18365" s="35"/>
    </row>
    <row r="18366" spans="3:7" x14ac:dyDescent="0.3">
      <c r="C18366" s="1"/>
      <c r="G18366" s="35"/>
    </row>
    <row r="18367" spans="3:7" x14ac:dyDescent="0.3">
      <c r="C18367" s="1"/>
      <c r="G18367" s="35"/>
    </row>
    <row r="18368" spans="3:7" x14ac:dyDescent="0.3">
      <c r="C18368" s="1"/>
      <c r="G18368" s="35"/>
    </row>
    <row r="18369" spans="3:7" x14ac:dyDescent="0.3">
      <c r="C18369" s="1"/>
      <c r="G18369" s="35"/>
    </row>
    <row r="18370" spans="3:7" x14ac:dyDescent="0.3">
      <c r="C18370" s="1"/>
      <c r="G18370" s="35"/>
    </row>
    <row r="18371" spans="3:7" x14ac:dyDescent="0.3">
      <c r="C18371" s="1"/>
      <c r="G18371" s="35"/>
    </row>
    <row r="18372" spans="3:7" x14ac:dyDescent="0.3">
      <c r="C18372" s="1"/>
      <c r="G18372" s="35"/>
    </row>
    <row r="18373" spans="3:7" x14ac:dyDescent="0.3">
      <c r="C18373" s="1"/>
      <c r="G18373" s="35"/>
    </row>
    <row r="18374" spans="3:7" x14ac:dyDescent="0.3">
      <c r="C18374" s="1"/>
      <c r="G18374" s="35"/>
    </row>
    <row r="18375" spans="3:7" x14ac:dyDescent="0.3">
      <c r="C18375" s="1"/>
      <c r="G18375" s="35"/>
    </row>
    <row r="18376" spans="3:7" x14ac:dyDescent="0.3">
      <c r="C18376" s="1"/>
      <c r="G18376" s="35"/>
    </row>
    <row r="18377" spans="3:7" x14ac:dyDescent="0.3">
      <c r="C18377" s="1"/>
      <c r="G18377" s="35"/>
    </row>
    <row r="18378" spans="3:7" x14ac:dyDescent="0.3">
      <c r="C18378" s="1"/>
      <c r="G18378" s="35"/>
    </row>
    <row r="18379" spans="3:7" x14ac:dyDescent="0.3">
      <c r="C18379" s="1"/>
      <c r="G18379" s="35"/>
    </row>
    <row r="18380" spans="3:7" x14ac:dyDescent="0.3">
      <c r="C18380" s="1"/>
      <c r="G18380" s="35"/>
    </row>
    <row r="18381" spans="3:7" x14ac:dyDescent="0.3">
      <c r="C18381" s="1"/>
      <c r="G18381" s="35"/>
    </row>
    <row r="18382" spans="3:7" x14ac:dyDescent="0.3">
      <c r="C18382" s="1"/>
      <c r="G18382" s="35"/>
    </row>
    <row r="18383" spans="3:7" x14ac:dyDescent="0.3">
      <c r="C18383" s="1"/>
      <c r="G18383" s="35"/>
    </row>
    <row r="18384" spans="3:7" x14ac:dyDescent="0.3">
      <c r="C18384" s="1"/>
      <c r="G18384" s="35"/>
    </row>
    <row r="18385" spans="3:7" x14ac:dyDescent="0.3">
      <c r="C18385" s="1"/>
      <c r="G18385" s="35"/>
    </row>
    <row r="18386" spans="3:7" x14ac:dyDescent="0.3">
      <c r="C18386" s="1"/>
      <c r="G18386" s="35"/>
    </row>
    <row r="18387" spans="3:7" x14ac:dyDescent="0.3">
      <c r="C18387" s="1"/>
      <c r="G18387" s="35"/>
    </row>
    <row r="18388" spans="3:7" x14ac:dyDescent="0.3">
      <c r="C18388" s="1"/>
      <c r="G18388" s="35"/>
    </row>
    <row r="18389" spans="3:7" x14ac:dyDescent="0.3">
      <c r="C18389" s="1"/>
      <c r="G18389" s="35"/>
    </row>
    <row r="18390" spans="3:7" x14ac:dyDescent="0.3">
      <c r="C18390" s="1"/>
      <c r="G18390" s="35"/>
    </row>
    <row r="18391" spans="3:7" x14ac:dyDescent="0.3">
      <c r="C18391" s="1"/>
      <c r="G18391" s="35"/>
    </row>
    <row r="18392" spans="3:7" x14ac:dyDescent="0.3">
      <c r="C18392" s="1"/>
      <c r="G18392" s="35"/>
    </row>
    <row r="18393" spans="3:7" x14ac:dyDescent="0.3">
      <c r="C18393" s="1"/>
      <c r="G18393" s="35"/>
    </row>
    <row r="18394" spans="3:7" x14ac:dyDescent="0.3">
      <c r="C18394" s="1"/>
      <c r="G18394" s="35"/>
    </row>
    <row r="18395" spans="3:7" x14ac:dyDescent="0.3">
      <c r="C18395" s="1"/>
      <c r="G18395" s="35"/>
    </row>
    <row r="18396" spans="3:7" x14ac:dyDescent="0.3">
      <c r="C18396" s="1"/>
      <c r="G18396" s="35"/>
    </row>
    <row r="18397" spans="3:7" x14ac:dyDescent="0.3">
      <c r="C18397" s="1"/>
      <c r="G18397" s="35"/>
    </row>
    <row r="18398" spans="3:7" x14ac:dyDescent="0.3">
      <c r="C18398" s="1"/>
      <c r="G18398" s="35"/>
    </row>
    <row r="18399" spans="3:7" x14ac:dyDescent="0.3">
      <c r="C18399" s="1"/>
      <c r="G18399" s="35"/>
    </row>
    <row r="18400" spans="3:7" x14ac:dyDescent="0.3">
      <c r="C18400" s="1"/>
      <c r="G18400" s="35"/>
    </row>
    <row r="18401" spans="3:7" x14ac:dyDescent="0.3">
      <c r="C18401" s="1"/>
      <c r="G18401" s="35"/>
    </row>
    <row r="18402" spans="3:7" x14ac:dyDescent="0.3">
      <c r="C18402" s="1"/>
      <c r="G18402" s="35"/>
    </row>
    <row r="18403" spans="3:7" x14ac:dyDescent="0.3">
      <c r="C18403" s="1"/>
      <c r="G18403" s="35"/>
    </row>
    <row r="18404" spans="3:7" x14ac:dyDescent="0.3">
      <c r="C18404" s="1"/>
      <c r="G18404" s="35"/>
    </row>
    <row r="18405" spans="3:7" x14ac:dyDescent="0.3">
      <c r="C18405" s="1"/>
      <c r="G18405" s="35"/>
    </row>
    <row r="18406" spans="3:7" x14ac:dyDescent="0.3">
      <c r="C18406" s="1"/>
      <c r="G18406" s="35"/>
    </row>
    <row r="18407" spans="3:7" x14ac:dyDescent="0.3">
      <c r="C18407" s="1"/>
      <c r="G18407" s="35"/>
    </row>
    <row r="18408" spans="3:7" x14ac:dyDescent="0.3">
      <c r="C18408" s="1"/>
      <c r="G18408" s="35"/>
    </row>
    <row r="18409" spans="3:7" x14ac:dyDescent="0.3">
      <c r="C18409" s="1"/>
      <c r="G18409" s="35"/>
    </row>
    <row r="18410" spans="3:7" x14ac:dyDescent="0.3">
      <c r="C18410" s="1"/>
      <c r="G18410" s="35"/>
    </row>
    <row r="18411" spans="3:7" x14ac:dyDescent="0.3">
      <c r="C18411" s="1"/>
      <c r="G18411" s="35"/>
    </row>
    <row r="18412" spans="3:7" x14ac:dyDescent="0.3">
      <c r="C18412" s="1"/>
      <c r="G18412" s="35"/>
    </row>
    <row r="18413" spans="3:7" x14ac:dyDescent="0.3">
      <c r="C18413" s="1"/>
      <c r="G18413" s="35"/>
    </row>
    <row r="18414" spans="3:7" x14ac:dyDescent="0.3">
      <c r="C18414" s="1"/>
      <c r="G18414" s="35"/>
    </row>
    <row r="18415" spans="3:7" x14ac:dyDescent="0.3">
      <c r="C18415" s="1"/>
      <c r="G18415" s="35"/>
    </row>
    <row r="18416" spans="3:7" x14ac:dyDescent="0.3">
      <c r="C18416" s="1"/>
      <c r="G18416" s="35"/>
    </row>
    <row r="18417" spans="3:7" x14ac:dyDescent="0.3">
      <c r="C18417" s="1"/>
      <c r="G18417" s="35"/>
    </row>
    <row r="18418" spans="3:7" x14ac:dyDescent="0.3">
      <c r="C18418" s="1"/>
      <c r="G18418" s="35"/>
    </row>
    <row r="18419" spans="3:7" x14ac:dyDescent="0.3">
      <c r="C18419" s="1"/>
      <c r="G18419" s="35"/>
    </row>
    <row r="18420" spans="3:7" x14ac:dyDescent="0.3">
      <c r="C18420" s="1"/>
      <c r="G18420" s="35"/>
    </row>
    <row r="18421" spans="3:7" x14ac:dyDescent="0.3">
      <c r="C18421" s="1"/>
      <c r="G18421" s="35"/>
    </row>
    <row r="18422" spans="3:7" x14ac:dyDescent="0.3">
      <c r="C18422" s="1"/>
      <c r="G18422" s="35"/>
    </row>
    <row r="18423" spans="3:7" x14ac:dyDescent="0.3">
      <c r="C18423" s="1"/>
      <c r="G18423" s="35"/>
    </row>
    <row r="18424" spans="3:7" x14ac:dyDescent="0.3">
      <c r="C18424" s="1"/>
      <c r="G18424" s="35"/>
    </row>
    <row r="18425" spans="3:7" x14ac:dyDescent="0.3">
      <c r="C18425" s="1"/>
      <c r="G18425" s="35"/>
    </row>
    <row r="18426" spans="3:7" x14ac:dyDescent="0.3">
      <c r="C18426" s="1"/>
      <c r="G18426" s="35"/>
    </row>
    <row r="18427" spans="3:7" x14ac:dyDescent="0.3">
      <c r="C18427" s="1"/>
      <c r="G18427" s="35"/>
    </row>
    <row r="18428" spans="3:7" x14ac:dyDescent="0.3">
      <c r="C18428" s="1"/>
      <c r="G18428" s="35"/>
    </row>
    <row r="18429" spans="3:7" x14ac:dyDescent="0.3">
      <c r="C18429" s="1"/>
      <c r="G18429" s="35"/>
    </row>
    <row r="18430" spans="3:7" x14ac:dyDescent="0.3">
      <c r="C18430" s="1"/>
      <c r="G18430" s="35"/>
    </row>
    <row r="18431" spans="3:7" x14ac:dyDescent="0.3">
      <c r="C18431" s="1"/>
      <c r="G18431" s="35"/>
    </row>
    <row r="18432" spans="3:7" x14ac:dyDescent="0.3">
      <c r="C18432" s="1"/>
      <c r="G18432" s="35"/>
    </row>
    <row r="18433" spans="3:7" x14ac:dyDescent="0.3">
      <c r="C18433" s="1"/>
      <c r="G18433" s="35"/>
    </row>
    <row r="18434" spans="3:7" x14ac:dyDescent="0.3">
      <c r="C18434" s="1"/>
      <c r="G18434" s="35"/>
    </row>
    <row r="18435" spans="3:7" x14ac:dyDescent="0.3">
      <c r="C18435" s="1"/>
      <c r="G18435" s="35"/>
    </row>
    <row r="18436" spans="3:7" x14ac:dyDescent="0.3">
      <c r="C18436" s="1"/>
      <c r="G18436" s="35"/>
    </row>
    <row r="18437" spans="3:7" x14ac:dyDescent="0.3">
      <c r="C18437" s="1"/>
      <c r="G18437" s="35"/>
    </row>
    <row r="18438" spans="3:7" x14ac:dyDescent="0.3">
      <c r="C18438" s="1"/>
      <c r="G18438" s="35"/>
    </row>
    <row r="18439" spans="3:7" x14ac:dyDescent="0.3">
      <c r="C18439" s="1"/>
      <c r="G18439" s="35"/>
    </row>
    <row r="18440" spans="3:7" x14ac:dyDescent="0.3">
      <c r="C18440" s="1"/>
      <c r="G18440" s="35"/>
    </row>
    <row r="18441" spans="3:7" x14ac:dyDescent="0.3">
      <c r="C18441" s="1"/>
      <c r="G18441" s="35"/>
    </row>
    <row r="18442" spans="3:7" x14ac:dyDescent="0.3">
      <c r="C18442" s="1"/>
      <c r="G18442" s="35"/>
    </row>
    <row r="18443" spans="3:7" x14ac:dyDescent="0.3">
      <c r="C18443" s="1"/>
      <c r="G18443" s="35"/>
    </row>
    <row r="18444" spans="3:7" x14ac:dyDescent="0.3">
      <c r="C18444" s="1"/>
      <c r="G18444" s="35"/>
    </row>
    <row r="18445" spans="3:7" x14ac:dyDescent="0.3">
      <c r="C18445" s="1"/>
      <c r="G18445" s="35"/>
    </row>
    <row r="18446" spans="3:7" x14ac:dyDescent="0.3">
      <c r="C18446" s="1"/>
      <c r="G18446" s="35"/>
    </row>
    <row r="18447" spans="3:7" x14ac:dyDescent="0.3">
      <c r="C18447" s="1"/>
      <c r="G18447" s="35"/>
    </row>
    <row r="18448" spans="3:7" x14ac:dyDescent="0.3">
      <c r="C18448" s="1"/>
      <c r="G18448" s="35"/>
    </row>
    <row r="18449" spans="3:7" x14ac:dyDescent="0.3">
      <c r="C18449" s="1"/>
      <c r="G18449" s="35"/>
    </row>
    <row r="18450" spans="3:7" x14ac:dyDescent="0.3">
      <c r="C18450" s="1"/>
      <c r="G18450" s="35"/>
    </row>
    <row r="18451" spans="3:7" x14ac:dyDescent="0.3">
      <c r="C18451" s="1"/>
      <c r="G18451" s="35"/>
    </row>
    <row r="18452" spans="3:7" x14ac:dyDescent="0.3">
      <c r="C18452" s="1"/>
      <c r="G18452" s="35"/>
    </row>
    <row r="18453" spans="3:7" x14ac:dyDescent="0.3">
      <c r="C18453" s="1"/>
      <c r="G18453" s="35"/>
    </row>
    <row r="18454" spans="3:7" x14ac:dyDescent="0.3">
      <c r="C18454" s="1"/>
      <c r="G18454" s="35"/>
    </row>
    <row r="18455" spans="3:7" x14ac:dyDescent="0.3">
      <c r="C18455" s="1"/>
      <c r="G18455" s="35"/>
    </row>
    <row r="18456" spans="3:7" x14ac:dyDescent="0.3">
      <c r="C18456" s="1"/>
      <c r="G18456" s="35"/>
    </row>
    <row r="18457" spans="3:7" x14ac:dyDescent="0.3">
      <c r="C18457" s="1"/>
      <c r="G18457" s="35"/>
    </row>
    <row r="18458" spans="3:7" x14ac:dyDescent="0.3">
      <c r="C18458" s="1"/>
      <c r="G18458" s="35"/>
    </row>
    <row r="18459" spans="3:7" x14ac:dyDescent="0.3">
      <c r="C18459" s="1"/>
      <c r="G18459" s="35"/>
    </row>
    <row r="18460" spans="3:7" x14ac:dyDescent="0.3">
      <c r="C18460" s="1"/>
      <c r="G18460" s="35"/>
    </row>
    <row r="18461" spans="3:7" x14ac:dyDescent="0.3">
      <c r="C18461" s="1"/>
      <c r="G18461" s="35"/>
    </row>
    <row r="18462" spans="3:7" x14ac:dyDescent="0.3">
      <c r="C18462" s="1"/>
      <c r="G18462" s="35"/>
    </row>
    <row r="18463" spans="3:7" x14ac:dyDescent="0.3">
      <c r="C18463" s="1"/>
      <c r="G18463" s="35"/>
    </row>
    <row r="18464" spans="3:7" x14ac:dyDescent="0.3">
      <c r="C18464" s="1"/>
      <c r="G18464" s="35"/>
    </row>
    <row r="18465" spans="3:7" x14ac:dyDescent="0.3">
      <c r="C18465" s="1"/>
      <c r="G18465" s="35"/>
    </row>
    <row r="18466" spans="3:7" x14ac:dyDescent="0.3">
      <c r="C18466" s="1"/>
      <c r="G18466" s="35"/>
    </row>
    <row r="18467" spans="3:7" x14ac:dyDescent="0.3">
      <c r="C18467" s="1"/>
      <c r="G18467" s="35"/>
    </row>
    <row r="18468" spans="3:7" x14ac:dyDescent="0.3">
      <c r="C18468" s="1"/>
      <c r="G18468" s="35"/>
    </row>
    <row r="18469" spans="3:7" x14ac:dyDescent="0.3">
      <c r="C18469" s="1"/>
      <c r="G18469" s="35"/>
    </row>
    <row r="18470" spans="3:7" x14ac:dyDescent="0.3">
      <c r="C18470" s="1"/>
      <c r="G18470" s="35"/>
    </row>
    <row r="18471" spans="3:7" x14ac:dyDescent="0.3">
      <c r="C18471" s="1"/>
      <c r="G18471" s="35"/>
    </row>
    <row r="18472" spans="3:7" x14ac:dyDescent="0.3">
      <c r="C18472" s="1"/>
      <c r="G18472" s="35"/>
    </row>
    <row r="18473" spans="3:7" x14ac:dyDescent="0.3">
      <c r="C18473" s="1"/>
      <c r="G18473" s="35"/>
    </row>
    <row r="18474" spans="3:7" x14ac:dyDescent="0.3">
      <c r="C18474" s="1"/>
      <c r="G18474" s="35"/>
    </row>
    <row r="18475" spans="3:7" x14ac:dyDescent="0.3">
      <c r="C18475" s="1"/>
      <c r="G18475" s="35"/>
    </row>
    <row r="18476" spans="3:7" x14ac:dyDescent="0.3">
      <c r="C18476" s="1"/>
      <c r="G18476" s="35"/>
    </row>
    <row r="18477" spans="3:7" x14ac:dyDescent="0.3">
      <c r="C18477" s="1"/>
      <c r="G18477" s="35"/>
    </row>
    <row r="18478" spans="3:7" x14ac:dyDescent="0.3">
      <c r="C18478" s="1"/>
      <c r="G18478" s="35"/>
    </row>
    <row r="18479" spans="3:7" x14ac:dyDescent="0.3">
      <c r="C18479" s="1"/>
      <c r="G18479" s="35"/>
    </row>
    <row r="18480" spans="3:7" x14ac:dyDescent="0.3">
      <c r="C18480" s="1"/>
      <c r="G18480" s="35"/>
    </row>
    <row r="18481" spans="3:7" x14ac:dyDescent="0.3">
      <c r="C18481" s="1"/>
      <c r="G18481" s="35"/>
    </row>
    <row r="18482" spans="3:7" x14ac:dyDescent="0.3">
      <c r="C18482" s="1"/>
      <c r="G18482" s="35"/>
    </row>
    <row r="18483" spans="3:7" x14ac:dyDescent="0.3">
      <c r="C18483" s="1"/>
      <c r="G18483" s="35"/>
    </row>
    <row r="18484" spans="3:7" x14ac:dyDescent="0.3">
      <c r="C18484" s="1"/>
      <c r="G18484" s="35"/>
    </row>
    <row r="18485" spans="3:7" x14ac:dyDescent="0.3">
      <c r="C18485" s="1"/>
      <c r="G18485" s="35"/>
    </row>
    <row r="18486" spans="3:7" x14ac:dyDescent="0.3">
      <c r="C18486" s="1"/>
      <c r="G18486" s="35"/>
    </row>
    <row r="18487" spans="3:7" x14ac:dyDescent="0.3">
      <c r="C18487" s="1"/>
      <c r="G18487" s="35"/>
    </row>
    <row r="18488" spans="3:7" x14ac:dyDescent="0.3">
      <c r="C18488" s="1"/>
      <c r="G18488" s="35"/>
    </row>
    <row r="18489" spans="3:7" x14ac:dyDescent="0.3">
      <c r="C18489" s="1"/>
      <c r="G18489" s="35"/>
    </row>
    <row r="18490" spans="3:7" x14ac:dyDescent="0.3">
      <c r="C18490" s="1"/>
      <c r="G18490" s="35"/>
    </row>
    <row r="18491" spans="3:7" x14ac:dyDescent="0.3">
      <c r="C18491" s="1"/>
      <c r="G18491" s="35"/>
    </row>
    <row r="18492" spans="3:7" x14ac:dyDescent="0.3">
      <c r="C18492" s="1"/>
      <c r="G18492" s="35"/>
    </row>
    <row r="18493" spans="3:7" x14ac:dyDescent="0.3">
      <c r="C18493" s="1"/>
      <c r="G18493" s="35"/>
    </row>
    <row r="18494" spans="3:7" x14ac:dyDescent="0.3">
      <c r="C18494" s="1"/>
      <c r="G18494" s="35"/>
    </row>
    <row r="18495" spans="3:7" x14ac:dyDescent="0.3">
      <c r="C18495" s="1"/>
      <c r="G18495" s="35"/>
    </row>
    <row r="18496" spans="3:7" x14ac:dyDescent="0.3">
      <c r="C18496" s="1"/>
      <c r="G18496" s="35"/>
    </row>
    <row r="18497" spans="3:7" x14ac:dyDescent="0.3">
      <c r="C18497" s="1"/>
      <c r="G18497" s="35"/>
    </row>
    <row r="18498" spans="3:7" x14ac:dyDescent="0.3">
      <c r="C18498" s="1"/>
      <c r="G18498" s="35"/>
    </row>
    <row r="18499" spans="3:7" x14ac:dyDescent="0.3">
      <c r="C18499" s="1"/>
      <c r="G18499" s="35"/>
    </row>
    <row r="18500" spans="3:7" x14ac:dyDescent="0.3">
      <c r="C18500" s="1"/>
      <c r="G18500" s="35"/>
    </row>
    <row r="18501" spans="3:7" x14ac:dyDescent="0.3">
      <c r="C18501" s="1"/>
      <c r="G18501" s="35"/>
    </row>
    <row r="18502" spans="3:7" x14ac:dyDescent="0.3">
      <c r="C18502" s="1"/>
      <c r="G18502" s="35"/>
    </row>
    <row r="18503" spans="3:7" x14ac:dyDescent="0.3">
      <c r="C18503" s="1"/>
      <c r="G18503" s="35"/>
    </row>
    <row r="18504" spans="3:7" x14ac:dyDescent="0.3">
      <c r="C18504" s="1"/>
      <c r="G18504" s="35"/>
    </row>
    <row r="18505" spans="3:7" x14ac:dyDescent="0.3">
      <c r="C18505" s="1"/>
      <c r="G18505" s="35"/>
    </row>
    <row r="18506" spans="3:7" x14ac:dyDescent="0.3">
      <c r="C18506" s="1"/>
      <c r="G18506" s="35"/>
    </row>
    <row r="18507" spans="3:7" x14ac:dyDescent="0.3">
      <c r="C18507" s="1"/>
      <c r="G18507" s="35"/>
    </row>
    <row r="18508" spans="3:7" x14ac:dyDescent="0.3">
      <c r="C18508" s="1"/>
      <c r="G18508" s="35"/>
    </row>
    <row r="18509" spans="3:7" x14ac:dyDescent="0.3">
      <c r="C18509" s="1"/>
      <c r="G18509" s="35"/>
    </row>
    <row r="18510" spans="3:7" x14ac:dyDescent="0.3">
      <c r="C18510" s="1"/>
      <c r="G18510" s="35"/>
    </row>
    <row r="18511" spans="3:7" x14ac:dyDescent="0.3">
      <c r="C18511" s="1"/>
      <c r="G18511" s="35"/>
    </row>
    <row r="18512" spans="3:7" x14ac:dyDescent="0.3">
      <c r="C18512" s="1"/>
      <c r="G18512" s="35"/>
    </row>
    <row r="18513" spans="3:7" x14ac:dyDescent="0.3">
      <c r="C18513" s="1"/>
      <c r="G18513" s="35"/>
    </row>
    <row r="18514" spans="3:7" x14ac:dyDescent="0.3">
      <c r="C18514" s="1"/>
      <c r="G18514" s="35"/>
    </row>
    <row r="18515" spans="3:7" x14ac:dyDescent="0.3">
      <c r="C18515" s="1"/>
      <c r="G18515" s="35"/>
    </row>
    <row r="18516" spans="3:7" x14ac:dyDescent="0.3">
      <c r="C18516" s="1"/>
      <c r="G18516" s="35"/>
    </row>
    <row r="18517" spans="3:7" x14ac:dyDescent="0.3">
      <c r="C18517" s="1"/>
      <c r="G18517" s="35"/>
    </row>
    <row r="18518" spans="3:7" x14ac:dyDescent="0.3">
      <c r="C18518" s="1"/>
      <c r="G18518" s="35"/>
    </row>
    <row r="18519" spans="3:7" x14ac:dyDescent="0.3">
      <c r="C18519" s="1"/>
      <c r="G18519" s="35"/>
    </row>
    <row r="18520" spans="3:7" x14ac:dyDescent="0.3">
      <c r="C18520" s="1"/>
      <c r="G18520" s="35"/>
    </row>
    <row r="18521" spans="3:7" x14ac:dyDescent="0.3">
      <c r="C18521" s="1"/>
      <c r="G18521" s="35"/>
    </row>
    <row r="18522" spans="3:7" x14ac:dyDescent="0.3">
      <c r="C18522" s="1"/>
      <c r="G18522" s="35"/>
    </row>
    <row r="18523" spans="3:7" x14ac:dyDescent="0.3">
      <c r="C18523" s="1"/>
      <c r="G18523" s="35"/>
    </row>
    <row r="18524" spans="3:7" x14ac:dyDescent="0.3">
      <c r="C18524" s="1"/>
      <c r="G18524" s="35"/>
    </row>
    <row r="18525" spans="3:7" x14ac:dyDescent="0.3">
      <c r="C18525" s="1"/>
      <c r="G18525" s="35"/>
    </row>
    <row r="18526" spans="3:7" x14ac:dyDescent="0.3">
      <c r="C18526" s="1"/>
      <c r="G18526" s="35"/>
    </row>
    <row r="18527" spans="3:7" x14ac:dyDescent="0.3">
      <c r="C18527" s="1"/>
      <c r="G18527" s="35"/>
    </row>
    <row r="18528" spans="3:7" x14ac:dyDescent="0.3">
      <c r="C18528" s="1"/>
      <c r="G18528" s="35"/>
    </row>
    <row r="18529" spans="3:7" x14ac:dyDescent="0.3">
      <c r="C18529" s="1"/>
      <c r="G18529" s="35"/>
    </row>
    <row r="18530" spans="3:7" x14ac:dyDescent="0.3">
      <c r="C18530" s="1"/>
      <c r="G18530" s="35"/>
    </row>
    <row r="18531" spans="3:7" x14ac:dyDescent="0.3">
      <c r="C18531" s="1"/>
      <c r="G18531" s="35"/>
    </row>
    <row r="18532" spans="3:7" x14ac:dyDescent="0.3">
      <c r="C18532" s="1"/>
      <c r="G18532" s="35"/>
    </row>
    <row r="18533" spans="3:7" x14ac:dyDescent="0.3">
      <c r="C18533" s="1"/>
      <c r="G18533" s="35"/>
    </row>
    <row r="18534" spans="3:7" x14ac:dyDescent="0.3">
      <c r="C18534" s="1"/>
      <c r="G18534" s="35"/>
    </row>
    <row r="18535" spans="3:7" x14ac:dyDescent="0.3">
      <c r="C18535" s="1"/>
      <c r="G18535" s="35"/>
    </row>
    <row r="18536" spans="3:7" x14ac:dyDescent="0.3">
      <c r="C18536" s="1"/>
      <c r="G18536" s="35"/>
    </row>
    <row r="18537" spans="3:7" x14ac:dyDescent="0.3">
      <c r="C18537" s="1"/>
      <c r="G18537" s="35"/>
    </row>
    <row r="18538" spans="3:7" x14ac:dyDescent="0.3">
      <c r="C18538" s="1"/>
      <c r="G18538" s="35"/>
    </row>
    <row r="18539" spans="3:7" x14ac:dyDescent="0.3">
      <c r="C18539" s="1"/>
      <c r="G18539" s="35"/>
    </row>
    <row r="18540" spans="3:7" x14ac:dyDescent="0.3">
      <c r="C18540" s="1"/>
      <c r="G18540" s="35"/>
    </row>
    <row r="18541" spans="3:7" x14ac:dyDescent="0.3">
      <c r="C18541" s="1"/>
      <c r="G18541" s="35"/>
    </row>
    <row r="18542" spans="3:7" x14ac:dyDescent="0.3">
      <c r="C18542" s="1"/>
      <c r="G18542" s="35"/>
    </row>
    <row r="18543" spans="3:7" x14ac:dyDescent="0.3">
      <c r="C18543" s="1"/>
      <c r="G18543" s="35"/>
    </row>
    <row r="18544" spans="3:7" x14ac:dyDescent="0.3">
      <c r="C18544" s="1"/>
      <c r="G18544" s="35"/>
    </row>
    <row r="18545" spans="3:7" x14ac:dyDescent="0.3">
      <c r="C18545" s="1"/>
      <c r="G18545" s="35"/>
    </row>
    <row r="18546" spans="3:7" x14ac:dyDescent="0.3">
      <c r="C18546" s="1"/>
      <c r="G18546" s="35"/>
    </row>
    <row r="18547" spans="3:7" x14ac:dyDescent="0.3">
      <c r="C18547" s="1"/>
      <c r="G18547" s="35"/>
    </row>
    <row r="18548" spans="3:7" x14ac:dyDescent="0.3">
      <c r="C18548" s="1"/>
      <c r="G18548" s="35"/>
    </row>
    <row r="18549" spans="3:7" x14ac:dyDescent="0.3">
      <c r="C18549" s="1"/>
      <c r="G18549" s="35"/>
    </row>
    <row r="18550" spans="3:7" x14ac:dyDescent="0.3">
      <c r="C18550" s="1"/>
      <c r="G18550" s="35"/>
    </row>
    <row r="18551" spans="3:7" x14ac:dyDescent="0.3">
      <c r="C18551" s="1"/>
      <c r="G18551" s="35"/>
    </row>
    <row r="18552" spans="3:7" x14ac:dyDescent="0.3">
      <c r="C18552" s="1"/>
      <c r="G18552" s="35"/>
    </row>
    <row r="18553" spans="3:7" x14ac:dyDescent="0.3">
      <c r="C18553" s="1"/>
      <c r="G18553" s="35"/>
    </row>
    <row r="18554" spans="3:7" x14ac:dyDescent="0.3">
      <c r="C18554" s="1"/>
      <c r="G18554" s="35"/>
    </row>
    <row r="18555" spans="3:7" x14ac:dyDescent="0.3">
      <c r="C18555" s="1"/>
      <c r="G18555" s="35"/>
    </row>
    <row r="18556" spans="3:7" x14ac:dyDescent="0.3">
      <c r="C18556" s="1"/>
      <c r="G18556" s="35"/>
    </row>
    <row r="18557" spans="3:7" x14ac:dyDescent="0.3">
      <c r="C18557" s="1"/>
      <c r="G18557" s="35"/>
    </row>
    <row r="18558" spans="3:7" x14ac:dyDescent="0.3">
      <c r="C18558" s="1"/>
      <c r="G18558" s="35"/>
    </row>
    <row r="18559" spans="3:7" x14ac:dyDescent="0.3">
      <c r="C18559" s="1"/>
      <c r="G18559" s="35"/>
    </row>
    <row r="18560" spans="3:7" x14ac:dyDescent="0.3">
      <c r="C18560" s="1"/>
      <c r="G18560" s="35"/>
    </row>
    <row r="18561" spans="3:7" x14ac:dyDescent="0.3">
      <c r="C18561" s="1"/>
      <c r="G18561" s="35"/>
    </row>
    <row r="18562" spans="3:7" x14ac:dyDescent="0.3">
      <c r="C18562" s="1"/>
      <c r="G18562" s="35"/>
    </row>
    <row r="18563" spans="3:7" x14ac:dyDescent="0.3">
      <c r="C18563" s="1"/>
      <c r="G18563" s="35"/>
    </row>
    <row r="18564" spans="3:7" x14ac:dyDescent="0.3">
      <c r="C18564" s="1"/>
      <c r="G18564" s="35"/>
    </row>
    <row r="18565" spans="3:7" x14ac:dyDescent="0.3">
      <c r="C18565" s="1"/>
      <c r="G18565" s="35"/>
    </row>
    <row r="18566" spans="3:7" x14ac:dyDescent="0.3">
      <c r="C18566" s="1"/>
      <c r="G18566" s="35"/>
    </row>
    <row r="18567" spans="3:7" x14ac:dyDescent="0.3">
      <c r="C18567" s="1"/>
      <c r="G18567" s="35"/>
    </row>
    <row r="18568" spans="3:7" x14ac:dyDescent="0.3">
      <c r="C18568" s="1"/>
      <c r="G18568" s="35"/>
    </row>
    <row r="18569" spans="3:7" x14ac:dyDescent="0.3">
      <c r="C18569" s="1"/>
      <c r="G18569" s="35"/>
    </row>
    <row r="18570" spans="3:7" x14ac:dyDescent="0.3">
      <c r="C18570" s="1"/>
      <c r="G18570" s="35"/>
    </row>
    <row r="18571" spans="3:7" x14ac:dyDescent="0.3">
      <c r="C18571" s="1"/>
      <c r="G18571" s="35"/>
    </row>
    <row r="18572" spans="3:7" x14ac:dyDescent="0.3">
      <c r="C18572" s="1"/>
      <c r="G18572" s="35"/>
    </row>
    <row r="18573" spans="3:7" x14ac:dyDescent="0.3">
      <c r="C18573" s="1"/>
      <c r="G18573" s="35"/>
    </row>
    <row r="18574" spans="3:7" x14ac:dyDescent="0.3">
      <c r="C18574" s="1"/>
      <c r="G18574" s="35"/>
    </row>
    <row r="18575" spans="3:7" x14ac:dyDescent="0.3">
      <c r="C18575" s="1"/>
      <c r="G18575" s="35"/>
    </row>
    <row r="18576" spans="3:7" x14ac:dyDescent="0.3">
      <c r="C18576" s="1"/>
      <c r="G18576" s="35"/>
    </row>
    <row r="18577" spans="3:7" x14ac:dyDescent="0.3">
      <c r="C18577" s="1"/>
      <c r="G18577" s="35"/>
    </row>
    <row r="18578" spans="3:7" x14ac:dyDescent="0.3">
      <c r="C18578" s="1"/>
      <c r="G18578" s="35"/>
    </row>
    <row r="18579" spans="3:7" x14ac:dyDescent="0.3">
      <c r="C18579" s="1"/>
      <c r="G18579" s="35"/>
    </row>
    <row r="18580" spans="3:7" x14ac:dyDescent="0.3">
      <c r="C18580" s="1"/>
      <c r="G18580" s="35"/>
    </row>
    <row r="18581" spans="3:7" x14ac:dyDescent="0.3">
      <c r="C18581" s="1"/>
      <c r="G18581" s="35"/>
    </row>
    <row r="18582" spans="3:7" x14ac:dyDescent="0.3">
      <c r="C18582" s="1"/>
      <c r="G18582" s="35"/>
    </row>
    <row r="18583" spans="3:7" x14ac:dyDescent="0.3">
      <c r="C18583" s="1"/>
      <c r="G18583" s="35"/>
    </row>
    <row r="18584" spans="3:7" x14ac:dyDescent="0.3">
      <c r="C18584" s="1"/>
      <c r="G18584" s="35"/>
    </row>
    <row r="18585" spans="3:7" x14ac:dyDescent="0.3">
      <c r="C18585" s="1"/>
      <c r="G18585" s="35"/>
    </row>
    <row r="18586" spans="3:7" x14ac:dyDescent="0.3">
      <c r="C18586" s="1"/>
      <c r="G18586" s="35"/>
    </row>
    <row r="18587" spans="3:7" x14ac:dyDescent="0.3">
      <c r="C18587" s="1"/>
      <c r="G18587" s="35"/>
    </row>
    <row r="18588" spans="3:7" x14ac:dyDescent="0.3">
      <c r="C18588" s="1"/>
      <c r="G18588" s="35"/>
    </row>
    <row r="18589" spans="3:7" x14ac:dyDescent="0.3">
      <c r="C18589" s="1"/>
      <c r="G18589" s="35"/>
    </row>
    <row r="18590" spans="3:7" x14ac:dyDescent="0.3">
      <c r="C18590" s="1"/>
      <c r="G18590" s="35"/>
    </row>
    <row r="18591" spans="3:7" x14ac:dyDescent="0.3">
      <c r="C18591" s="1"/>
      <c r="G18591" s="35"/>
    </row>
    <row r="18592" spans="3:7" x14ac:dyDescent="0.3">
      <c r="C18592" s="1"/>
      <c r="G18592" s="35"/>
    </row>
    <row r="18593" spans="3:7" x14ac:dyDescent="0.3">
      <c r="C18593" s="1"/>
      <c r="G18593" s="35"/>
    </row>
    <row r="18594" spans="3:7" x14ac:dyDescent="0.3">
      <c r="C18594" s="1"/>
      <c r="G18594" s="35"/>
    </row>
    <row r="18595" spans="3:7" x14ac:dyDescent="0.3">
      <c r="C18595" s="1"/>
      <c r="G18595" s="35"/>
    </row>
    <row r="18596" spans="3:7" x14ac:dyDescent="0.3">
      <c r="C18596" s="1"/>
      <c r="G18596" s="35"/>
    </row>
    <row r="18597" spans="3:7" x14ac:dyDescent="0.3">
      <c r="C18597" s="1"/>
      <c r="G18597" s="35"/>
    </row>
    <row r="18598" spans="3:7" x14ac:dyDescent="0.3">
      <c r="C18598" s="1"/>
      <c r="G18598" s="35"/>
    </row>
    <row r="18599" spans="3:7" x14ac:dyDescent="0.3">
      <c r="C18599" s="1"/>
      <c r="G18599" s="35"/>
    </row>
    <row r="18600" spans="3:7" x14ac:dyDescent="0.3">
      <c r="C18600" s="1"/>
      <c r="G18600" s="35"/>
    </row>
    <row r="18601" spans="3:7" x14ac:dyDescent="0.3">
      <c r="C18601" s="1"/>
      <c r="G18601" s="35"/>
    </row>
    <row r="18602" spans="3:7" x14ac:dyDescent="0.3">
      <c r="C18602" s="1"/>
      <c r="G18602" s="35"/>
    </row>
    <row r="18603" spans="3:7" x14ac:dyDescent="0.3">
      <c r="C18603" s="1"/>
      <c r="G18603" s="35"/>
    </row>
    <row r="18604" spans="3:7" x14ac:dyDescent="0.3">
      <c r="C18604" s="1"/>
      <c r="G18604" s="35"/>
    </row>
    <row r="18605" spans="3:7" x14ac:dyDescent="0.3">
      <c r="C18605" s="1"/>
      <c r="G18605" s="35"/>
    </row>
    <row r="18606" spans="3:7" x14ac:dyDescent="0.3">
      <c r="C18606" s="1"/>
      <c r="G18606" s="35"/>
    </row>
    <row r="18607" spans="3:7" x14ac:dyDescent="0.3">
      <c r="C18607" s="1"/>
      <c r="G18607" s="35"/>
    </row>
    <row r="18608" spans="3:7" x14ac:dyDescent="0.3">
      <c r="C18608" s="1"/>
      <c r="G18608" s="35"/>
    </row>
    <row r="18609" spans="3:7" x14ac:dyDescent="0.3">
      <c r="C18609" s="1"/>
      <c r="G18609" s="35"/>
    </row>
    <row r="18610" spans="3:7" x14ac:dyDescent="0.3">
      <c r="C18610" s="1"/>
      <c r="G18610" s="35"/>
    </row>
    <row r="18611" spans="3:7" x14ac:dyDescent="0.3">
      <c r="C18611" s="1"/>
      <c r="G18611" s="35"/>
    </row>
    <row r="18612" spans="3:7" x14ac:dyDescent="0.3">
      <c r="C18612" s="1"/>
      <c r="G18612" s="35"/>
    </row>
    <row r="18613" spans="3:7" x14ac:dyDescent="0.3">
      <c r="C18613" s="1"/>
      <c r="G18613" s="35"/>
    </row>
    <row r="18614" spans="3:7" x14ac:dyDescent="0.3">
      <c r="C18614" s="1"/>
      <c r="G18614" s="35"/>
    </row>
    <row r="18615" spans="3:7" x14ac:dyDescent="0.3">
      <c r="C18615" s="1"/>
      <c r="G18615" s="35"/>
    </row>
    <row r="18616" spans="3:7" x14ac:dyDescent="0.3">
      <c r="C18616" s="1"/>
      <c r="G18616" s="35"/>
    </row>
    <row r="18617" spans="3:7" x14ac:dyDescent="0.3">
      <c r="C18617" s="1"/>
      <c r="G18617" s="35"/>
    </row>
    <row r="18618" spans="3:7" x14ac:dyDescent="0.3">
      <c r="C18618" s="1"/>
      <c r="G18618" s="35"/>
    </row>
    <row r="18619" spans="3:7" x14ac:dyDescent="0.3">
      <c r="C18619" s="1"/>
      <c r="G18619" s="35"/>
    </row>
    <row r="18620" spans="3:7" x14ac:dyDescent="0.3">
      <c r="C18620" s="1"/>
      <c r="G18620" s="35"/>
    </row>
    <row r="18621" spans="3:7" x14ac:dyDescent="0.3">
      <c r="C18621" s="1"/>
      <c r="G18621" s="35"/>
    </row>
    <row r="18622" spans="3:7" x14ac:dyDescent="0.3">
      <c r="C18622" s="1"/>
      <c r="G18622" s="35"/>
    </row>
    <row r="18623" spans="3:7" x14ac:dyDescent="0.3">
      <c r="C18623" s="1"/>
      <c r="G18623" s="35"/>
    </row>
    <row r="18624" spans="3:7" x14ac:dyDescent="0.3">
      <c r="C18624" s="1"/>
      <c r="G18624" s="35"/>
    </row>
    <row r="18625" spans="3:7" x14ac:dyDescent="0.3">
      <c r="C18625" s="1"/>
      <c r="G18625" s="35"/>
    </row>
    <row r="18626" spans="3:7" x14ac:dyDescent="0.3">
      <c r="C18626" s="1"/>
      <c r="G18626" s="35"/>
    </row>
    <row r="18627" spans="3:7" x14ac:dyDescent="0.3">
      <c r="C18627" s="1"/>
      <c r="G18627" s="35"/>
    </row>
    <row r="18628" spans="3:7" x14ac:dyDescent="0.3">
      <c r="C18628" s="1"/>
      <c r="G18628" s="35"/>
    </row>
    <row r="18629" spans="3:7" x14ac:dyDescent="0.3">
      <c r="C18629" s="1"/>
      <c r="G18629" s="35"/>
    </row>
    <row r="18630" spans="3:7" x14ac:dyDescent="0.3">
      <c r="C18630" s="1"/>
      <c r="G18630" s="35"/>
    </row>
    <row r="18631" spans="3:7" x14ac:dyDescent="0.3">
      <c r="C18631" s="1"/>
      <c r="G18631" s="35"/>
    </row>
    <row r="18632" spans="3:7" x14ac:dyDescent="0.3">
      <c r="C18632" s="1"/>
      <c r="G18632" s="35"/>
    </row>
    <row r="18633" spans="3:7" x14ac:dyDescent="0.3">
      <c r="C18633" s="1"/>
      <c r="G18633" s="35"/>
    </row>
    <row r="18634" spans="3:7" x14ac:dyDescent="0.3">
      <c r="C18634" s="1"/>
      <c r="G18634" s="35"/>
    </row>
    <row r="18635" spans="3:7" x14ac:dyDescent="0.3">
      <c r="C18635" s="1"/>
      <c r="G18635" s="35"/>
    </row>
    <row r="18636" spans="3:7" x14ac:dyDescent="0.3">
      <c r="C18636" s="1"/>
      <c r="G18636" s="35"/>
    </row>
    <row r="18637" spans="3:7" x14ac:dyDescent="0.3">
      <c r="C18637" s="1"/>
      <c r="G18637" s="35"/>
    </row>
    <row r="18638" spans="3:7" x14ac:dyDescent="0.3">
      <c r="C18638" s="1"/>
      <c r="G18638" s="35"/>
    </row>
    <row r="18639" spans="3:7" x14ac:dyDescent="0.3">
      <c r="C18639" s="1"/>
      <c r="G18639" s="35"/>
    </row>
    <row r="18640" spans="3:7" x14ac:dyDescent="0.3">
      <c r="C18640" s="1"/>
      <c r="G18640" s="35"/>
    </row>
    <row r="18641" spans="3:7" x14ac:dyDescent="0.3">
      <c r="C18641" s="1"/>
      <c r="G18641" s="35"/>
    </row>
    <row r="18642" spans="3:7" x14ac:dyDescent="0.3">
      <c r="C18642" s="1"/>
      <c r="G18642" s="35"/>
    </row>
    <row r="18643" spans="3:7" x14ac:dyDescent="0.3">
      <c r="C18643" s="1"/>
      <c r="G18643" s="35"/>
    </row>
    <row r="18644" spans="3:7" x14ac:dyDescent="0.3">
      <c r="C18644" s="1"/>
      <c r="G18644" s="35"/>
    </row>
    <row r="18645" spans="3:7" x14ac:dyDescent="0.3">
      <c r="C18645" s="1"/>
      <c r="G18645" s="35"/>
    </row>
    <row r="18646" spans="3:7" x14ac:dyDescent="0.3">
      <c r="C18646" s="1"/>
      <c r="G18646" s="35"/>
    </row>
    <row r="18647" spans="3:7" x14ac:dyDescent="0.3">
      <c r="C18647" s="1"/>
      <c r="G18647" s="35"/>
    </row>
    <row r="18648" spans="3:7" x14ac:dyDescent="0.3">
      <c r="C18648" s="1"/>
      <c r="G18648" s="35"/>
    </row>
    <row r="18649" spans="3:7" x14ac:dyDescent="0.3">
      <c r="C18649" s="1"/>
      <c r="G18649" s="35"/>
    </row>
    <row r="18650" spans="3:7" x14ac:dyDescent="0.3">
      <c r="C18650" s="1"/>
      <c r="G18650" s="35"/>
    </row>
    <row r="18651" spans="3:7" x14ac:dyDescent="0.3">
      <c r="C18651" s="1"/>
      <c r="G18651" s="35"/>
    </row>
    <row r="18652" spans="3:7" x14ac:dyDescent="0.3">
      <c r="C18652" s="1"/>
      <c r="G18652" s="35"/>
    </row>
    <row r="18653" spans="3:7" x14ac:dyDescent="0.3">
      <c r="C18653" s="1"/>
      <c r="G18653" s="35"/>
    </row>
    <row r="18654" spans="3:7" x14ac:dyDescent="0.3">
      <c r="C18654" s="1"/>
      <c r="G18654" s="35"/>
    </row>
    <row r="18655" spans="3:7" x14ac:dyDescent="0.3">
      <c r="C18655" s="1"/>
      <c r="G18655" s="35"/>
    </row>
    <row r="18656" spans="3:7" x14ac:dyDescent="0.3">
      <c r="C18656" s="1"/>
      <c r="G18656" s="35"/>
    </row>
    <row r="18657" spans="3:7" x14ac:dyDescent="0.3">
      <c r="C18657" s="1"/>
      <c r="G18657" s="35"/>
    </row>
    <row r="18658" spans="3:7" x14ac:dyDescent="0.3">
      <c r="C18658" s="1"/>
      <c r="G18658" s="35"/>
    </row>
    <row r="18659" spans="3:7" x14ac:dyDescent="0.3">
      <c r="C18659" s="1"/>
      <c r="G18659" s="35"/>
    </row>
    <row r="18660" spans="3:7" x14ac:dyDescent="0.3">
      <c r="C18660" s="1"/>
      <c r="G18660" s="35"/>
    </row>
    <row r="18661" spans="3:7" x14ac:dyDescent="0.3">
      <c r="C18661" s="1"/>
      <c r="G18661" s="35"/>
    </row>
    <row r="18662" spans="3:7" x14ac:dyDescent="0.3">
      <c r="C18662" s="1"/>
      <c r="G18662" s="35"/>
    </row>
    <row r="18663" spans="3:7" x14ac:dyDescent="0.3">
      <c r="C18663" s="1"/>
      <c r="G18663" s="35"/>
    </row>
    <row r="18664" spans="3:7" x14ac:dyDescent="0.3">
      <c r="C18664" s="1"/>
      <c r="G18664" s="35"/>
    </row>
    <row r="18665" spans="3:7" x14ac:dyDescent="0.3">
      <c r="C18665" s="1"/>
      <c r="G18665" s="35"/>
    </row>
    <row r="18666" spans="3:7" x14ac:dyDescent="0.3">
      <c r="C18666" s="1"/>
      <c r="G18666" s="35"/>
    </row>
    <row r="18667" spans="3:7" x14ac:dyDescent="0.3">
      <c r="C18667" s="1"/>
      <c r="G18667" s="35"/>
    </row>
    <row r="18668" spans="3:7" x14ac:dyDescent="0.3">
      <c r="C18668" s="1"/>
      <c r="G18668" s="35"/>
    </row>
    <row r="18669" spans="3:7" x14ac:dyDescent="0.3">
      <c r="C18669" s="1"/>
      <c r="G18669" s="35"/>
    </row>
    <row r="18670" spans="3:7" x14ac:dyDescent="0.3">
      <c r="C18670" s="1"/>
      <c r="G18670" s="35"/>
    </row>
    <row r="18671" spans="3:7" x14ac:dyDescent="0.3">
      <c r="C18671" s="1"/>
      <c r="G18671" s="35"/>
    </row>
    <row r="18672" spans="3:7" x14ac:dyDescent="0.3">
      <c r="C18672" s="1"/>
      <c r="G18672" s="35"/>
    </row>
    <row r="18673" spans="3:7" x14ac:dyDescent="0.3">
      <c r="C18673" s="1"/>
      <c r="G18673" s="35"/>
    </row>
    <row r="18674" spans="3:7" x14ac:dyDescent="0.3">
      <c r="C18674" s="1"/>
      <c r="G18674" s="35"/>
    </row>
    <row r="18675" spans="3:7" x14ac:dyDescent="0.3">
      <c r="C18675" s="1"/>
      <c r="G18675" s="35"/>
    </row>
    <row r="18676" spans="3:7" x14ac:dyDescent="0.3">
      <c r="C18676" s="1"/>
      <c r="G18676" s="35"/>
    </row>
    <row r="18677" spans="3:7" x14ac:dyDescent="0.3">
      <c r="C18677" s="1"/>
      <c r="G18677" s="35"/>
    </row>
    <row r="18678" spans="3:7" x14ac:dyDescent="0.3">
      <c r="C18678" s="1"/>
      <c r="G18678" s="35"/>
    </row>
    <row r="18679" spans="3:7" x14ac:dyDescent="0.3">
      <c r="C18679" s="1"/>
      <c r="G18679" s="35"/>
    </row>
    <row r="18680" spans="3:7" x14ac:dyDescent="0.3">
      <c r="C18680" s="1"/>
      <c r="G18680" s="35"/>
    </row>
    <row r="18681" spans="3:7" x14ac:dyDescent="0.3">
      <c r="C18681" s="1"/>
      <c r="G18681" s="35"/>
    </row>
    <row r="18682" spans="3:7" x14ac:dyDescent="0.3">
      <c r="C18682" s="1"/>
      <c r="G18682" s="35"/>
    </row>
    <row r="18683" spans="3:7" x14ac:dyDescent="0.3">
      <c r="C18683" s="1"/>
      <c r="G18683" s="35"/>
    </row>
    <row r="18684" spans="3:7" x14ac:dyDescent="0.3">
      <c r="C18684" s="1"/>
      <c r="G18684" s="35"/>
    </row>
    <row r="18685" spans="3:7" x14ac:dyDescent="0.3">
      <c r="C18685" s="1"/>
      <c r="G18685" s="35"/>
    </row>
    <row r="18686" spans="3:7" x14ac:dyDescent="0.3">
      <c r="C18686" s="1"/>
      <c r="G18686" s="35"/>
    </row>
    <row r="18687" spans="3:7" x14ac:dyDescent="0.3">
      <c r="C18687" s="1"/>
      <c r="G18687" s="35"/>
    </row>
    <row r="18688" spans="3:7" x14ac:dyDescent="0.3">
      <c r="C18688" s="1"/>
      <c r="G18688" s="35"/>
    </row>
    <row r="18689" spans="3:7" x14ac:dyDescent="0.3">
      <c r="C18689" s="1"/>
      <c r="G18689" s="35"/>
    </row>
    <row r="18690" spans="3:7" x14ac:dyDescent="0.3">
      <c r="C18690" s="1"/>
      <c r="G18690" s="35"/>
    </row>
    <row r="18691" spans="3:7" x14ac:dyDescent="0.3">
      <c r="C18691" s="1"/>
      <c r="G18691" s="35"/>
    </row>
    <row r="18692" spans="3:7" x14ac:dyDescent="0.3">
      <c r="C18692" s="1"/>
      <c r="G18692" s="35"/>
    </row>
    <row r="18693" spans="3:7" x14ac:dyDescent="0.3">
      <c r="C18693" s="1"/>
      <c r="G18693" s="35"/>
    </row>
    <row r="18694" spans="3:7" x14ac:dyDescent="0.3">
      <c r="C18694" s="1"/>
      <c r="G18694" s="35"/>
    </row>
    <row r="18695" spans="3:7" x14ac:dyDescent="0.3">
      <c r="C18695" s="1"/>
      <c r="G18695" s="35"/>
    </row>
    <row r="18696" spans="3:7" x14ac:dyDescent="0.3">
      <c r="C18696" s="1"/>
      <c r="G18696" s="35"/>
    </row>
    <row r="18697" spans="3:7" x14ac:dyDescent="0.3">
      <c r="C18697" s="1"/>
      <c r="G18697" s="35"/>
    </row>
    <row r="18698" spans="3:7" x14ac:dyDescent="0.3">
      <c r="C18698" s="1"/>
      <c r="G18698" s="35"/>
    </row>
    <row r="18699" spans="3:7" x14ac:dyDescent="0.3">
      <c r="C18699" s="1"/>
      <c r="G18699" s="35"/>
    </row>
    <row r="18700" spans="3:7" x14ac:dyDescent="0.3">
      <c r="C18700" s="1"/>
      <c r="G18700" s="35"/>
    </row>
    <row r="18701" spans="3:7" x14ac:dyDescent="0.3">
      <c r="C18701" s="1"/>
      <c r="G18701" s="35"/>
    </row>
    <row r="18702" spans="3:7" x14ac:dyDescent="0.3">
      <c r="C18702" s="1"/>
      <c r="G18702" s="35"/>
    </row>
    <row r="18703" spans="3:7" x14ac:dyDescent="0.3">
      <c r="C18703" s="1"/>
      <c r="G18703" s="35"/>
    </row>
    <row r="18704" spans="3:7" x14ac:dyDescent="0.3">
      <c r="C18704" s="1"/>
      <c r="G18704" s="35"/>
    </row>
    <row r="18705" spans="3:7" x14ac:dyDescent="0.3">
      <c r="C18705" s="1"/>
      <c r="G18705" s="35"/>
    </row>
    <row r="18706" spans="3:7" x14ac:dyDescent="0.3">
      <c r="C18706" s="1"/>
      <c r="G18706" s="35"/>
    </row>
    <row r="18707" spans="3:7" x14ac:dyDescent="0.3">
      <c r="C18707" s="1"/>
      <c r="G18707" s="35"/>
    </row>
    <row r="18708" spans="3:7" x14ac:dyDescent="0.3">
      <c r="C18708" s="1"/>
      <c r="G18708" s="35"/>
    </row>
    <row r="18709" spans="3:7" x14ac:dyDescent="0.3">
      <c r="C18709" s="1"/>
      <c r="G18709" s="35"/>
    </row>
    <row r="18710" spans="3:7" x14ac:dyDescent="0.3">
      <c r="C18710" s="1"/>
      <c r="G18710" s="35"/>
    </row>
    <row r="18711" spans="3:7" x14ac:dyDescent="0.3">
      <c r="C18711" s="1"/>
      <c r="G18711" s="35"/>
    </row>
    <row r="18712" spans="3:7" x14ac:dyDescent="0.3">
      <c r="C18712" s="1"/>
      <c r="G18712" s="35"/>
    </row>
    <row r="18713" spans="3:7" x14ac:dyDescent="0.3">
      <c r="C18713" s="1"/>
      <c r="G18713" s="35"/>
    </row>
    <row r="18714" spans="3:7" x14ac:dyDescent="0.3">
      <c r="C18714" s="1"/>
      <c r="G18714" s="35"/>
    </row>
    <row r="18715" spans="3:7" x14ac:dyDescent="0.3">
      <c r="C18715" s="1"/>
      <c r="G18715" s="35"/>
    </row>
    <row r="18716" spans="3:7" x14ac:dyDescent="0.3">
      <c r="C18716" s="1"/>
      <c r="G18716" s="35"/>
    </row>
    <row r="18717" spans="3:7" x14ac:dyDescent="0.3">
      <c r="C18717" s="1"/>
      <c r="G18717" s="35"/>
    </row>
    <row r="18718" spans="3:7" x14ac:dyDescent="0.3">
      <c r="C18718" s="1"/>
      <c r="G18718" s="35"/>
    </row>
    <row r="18719" spans="3:7" x14ac:dyDescent="0.3">
      <c r="C18719" s="1"/>
      <c r="G18719" s="35"/>
    </row>
    <row r="18720" spans="3:7" x14ac:dyDescent="0.3">
      <c r="C18720" s="1"/>
      <c r="G18720" s="35"/>
    </row>
    <row r="18721" spans="3:7" x14ac:dyDescent="0.3">
      <c r="C18721" s="1"/>
      <c r="G18721" s="35"/>
    </row>
    <row r="18722" spans="3:7" x14ac:dyDescent="0.3">
      <c r="C18722" s="1"/>
      <c r="G18722" s="35"/>
    </row>
    <row r="18723" spans="3:7" x14ac:dyDescent="0.3">
      <c r="C18723" s="1"/>
      <c r="G18723" s="35"/>
    </row>
    <row r="18724" spans="3:7" x14ac:dyDescent="0.3">
      <c r="C18724" s="1"/>
      <c r="G18724" s="35"/>
    </row>
    <row r="18725" spans="3:7" x14ac:dyDescent="0.3">
      <c r="C18725" s="1"/>
      <c r="G18725" s="35"/>
    </row>
    <row r="18726" spans="3:7" x14ac:dyDescent="0.3">
      <c r="C18726" s="1"/>
      <c r="G18726" s="35"/>
    </row>
    <row r="18727" spans="3:7" x14ac:dyDescent="0.3">
      <c r="C18727" s="1"/>
      <c r="G18727" s="35"/>
    </row>
    <row r="18728" spans="3:7" x14ac:dyDescent="0.3">
      <c r="C18728" s="1"/>
      <c r="G18728" s="35"/>
    </row>
    <row r="18729" spans="3:7" x14ac:dyDescent="0.3">
      <c r="C18729" s="1"/>
      <c r="G18729" s="35"/>
    </row>
    <row r="18730" spans="3:7" x14ac:dyDescent="0.3">
      <c r="C18730" s="1"/>
      <c r="G18730" s="35"/>
    </row>
    <row r="18731" spans="3:7" x14ac:dyDescent="0.3">
      <c r="C18731" s="1"/>
      <c r="G18731" s="35"/>
    </row>
    <row r="18732" spans="3:7" x14ac:dyDescent="0.3">
      <c r="C18732" s="1"/>
      <c r="G18732" s="35"/>
    </row>
    <row r="18733" spans="3:7" x14ac:dyDescent="0.3">
      <c r="C18733" s="1"/>
      <c r="G18733" s="35"/>
    </row>
    <row r="18734" spans="3:7" x14ac:dyDescent="0.3">
      <c r="C18734" s="1"/>
      <c r="G18734" s="35"/>
    </row>
    <row r="18735" spans="3:7" x14ac:dyDescent="0.3">
      <c r="C18735" s="1"/>
      <c r="G18735" s="35"/>
    </row>
    <row r="18736" spans="3:7" x14ac:dyDescent="0.3">
      <c r="C18736" s="1"/>
      <c r="G18736" s="35"/>
    </row>
    <row r="18737" spans="3:7" x14ac:dyDescent="0.3">
      <c r="C18737" s="1"/>
      <c r="G18737" s="35"/>
    </row>
    <row r="18738" spans="3:7" x14ac:dyDescent="0.3">
      <c r="C18738" s="1"/>
      <c r="G18738" s="35"/>
    </row>
    <row r="18739" spans="3:7" x14ac:dyDescent="0.3">
      <c r="C18739" s="1"/>
      <c r="G18739" s="35"/>
    </row>
    <row r="18740" spans="3:7" x14ac:dyDescent="0.3">
      <c r="C18740" s="1"/>
      <c r="G18740" s="35"/>
    </row>
    <row r="18741" spans="3:7" x14ac:dyDescent="0.3">
      <c r="C18741" s="1"/>
      <c r="G18741" s="35"/>
    </row>
    <row r="18742" spans="3:7" x14ac:dyDescent="0.3">
      <c r="C18742" s="1"/>
      <c r="G18742" s="35"/>
    </row>
    <row r="18743" spans="3:7" x14ac:dyDescent="0.3">
      <c r="C18743" s="1"/>
      <c r="G18743" s="35"/>
    </row>
    <row r="18744" spans="3:7" x14ac:dyDescent="0.3">
      <c r="C18744" s="1"/>
      <c r="G18744" s="35"/>
    </row>
    <row r="18745" spans="3:7" x14ac:dyDescent="0.3">
      <c r="C18745" s="1"/>
      <c r="G18745" s="35"/>
    </row>
    <row r="18746" spans="3:7" x14ac:dyDescent="0.3">
      <c r="C18746" s="1"/>
      <c r="G18746" s="35"/>
    </row>
    <row r="18747" spans="3:7" x14ac:dyDescent="0.3">
      <c r="C18747" s="1"/>
      <c r="G18747" s="35"/>
    </row>
    <row r="18748" spans="3:7" x14ac:dyDescent="0.3">
      <c r="C18748" s="1"/>
      <c r="G18748" s="35"/>
    </row>
    <row r="18749" spans="3:7" x14ac:dyDescent="0.3">
      <c r="C18749" s="1"/>
      <c r="G18749" s="35"/>
    </row>
    <row r="18750" spans="3:7" x14ac:dyDescent="0.3">
      <c r="C18750" s="1"/>
      <c r="G18750" s="35"/>
    </row>
    <row r="18751" spans="3:7" x14ac:dyDescent="0.3">
      <c r="C18751" s="1"/>
      <c r="G18751" s="35"/>
    </row>
    <row r="18752" spans="3:7" x14ac:dyDescent="0.3">
      <c r="C18752" s="1"/>
      <c r="G18752" s="35"/>
    </row>
    <row r="18753" spans="3:7" x14ac:dyDescent="0.3">
      <c r="C18753" s="1"/>
      <c r="G18753" s="35"/>
    </row>
    <row r="18754" spans="3:7" x14ac:dyDescent="0.3">
      <c r="C18754" s="1"/>
      <c r="G18754" s="35"/>
    </row>
    <row r="18755" spans="3:7" x14ac:dyDescent="0.3">
      <c r="C18755" s="1"/>
      <c r="G18755" s="35"/>
    </row>
    <row r="18756" spans="3:7" x14ac:dyDescent="0.3">
      <c r="C18756" s="1"/>
      <c r="G18756" s="35"/>
    </row>
    <row r="18757" spans="3:7" x14ac:dyDescent="0.3">
      <c r="C18757" s="1"/>
      <c r="G18757" s="35"/>
    </row>
    <row r="18758" spans="3:7" x14ac:dyDescent="0.3">
      <c r="C18758" s="1"/>
      <c r="G18758" s="35"/>
    </row>
    <row r="18759" spans="3:7" x14ac:dyDescent="0.3">
      <c r="C18759" s="1"/>
      <c r="G18759" s="35"/>
    </row>
    <row r="18760" spans="3:7" x14ac:dyDescent="0.3">
      <c r="C18760" s="1"/>
      <c r="G18760" s="35"/>
    </row>
    <row r="18761" spans="3:7" x14ac:dyDescent="0.3">
      <c r="C18761" s="1"/>
      <c r="G18761" s="35"/>
    </row>
    <row r="18762" spans="3:7" x14ac:dyDescent="0.3">
      <c r="C18762" s="1"/>
      <c r="G18762" s="35"/>
    </row>
    <row r="18763" spans="3:7" x14ac:dyDescent="0.3">
      <c r="C18763" s="1"/>
      <c r="G18763" s="35"/>
    </row>
    <row r="18764" spans="3:7" x14ac:dyDescent="0.3">
      <c r="C18764" s="1"/>
      <c r="G18764" s="35"/>
    </row>
    <row r="18765" spans="3:7" x14ac:dyDescent="0.3">
      <c r="C18765" s="1"/>
      <c r="G18765" s="35"/>
    </row>
    <row r="18766" spans="3:7" x14ac:dyDescent="0.3">
      <c r="C18766" s="1"/>
      <c r="G18766" s="35"/>
    </row>
    <row r="18767" spans="3:7" x14ac:dyDescent="0.3">
      <c r="C18767" s="1"/>
      <c r="G18767" s="35"/>
    </row>
    <row r="18768" spans="3:7" x14ac:dyDescent="0.3">
      <c r="C18768" s="1"/>
      <c r="G18768" s="35"/>
    </row>
    <row r="18769" spans="3:7" x14ac:dyDescent="0.3">
      <c r="C18769" s="1"/>
      <c r="G18769" s="35"/>
    </row>
    <row r="18770" spans="3:7" x14ac:dyDescent="0.3">
      <c r="C18770" s="1"/>
      <c r="G18770" s="35"/>
    </row>
    <row r="18771" spans="3:7" x14ac:dyDescent="0.3">
      <c r="C18771" s="1"/>
      <c r="G18771" s="35"/>
    </row>
    <row r="18772" spans="3:7" x14ac:dyDescent="0.3">
      <c r="C18772" s="1"/>
      <c r="G18772" s="35"/>
    </row>
    <row r="18773" spans="3:7" x14ac:dyDescent="0.3">
      <c r="C18773" s="1"/>
      <c r="G18773" s="35"/>
    </row>
    <row r="18774" spans="3:7" x14ac:dyDescent="0.3">
      <c r="C18774" s="1"/>
      <c r="G18774" s="35"/>
    </row>
    <row r="18775" spans="3:7" x14ac:dyDescent="0.3">
      <c r="C18775" s="1"/>
      <c r="G18775" s="35"/>
    </row>
    <row r="18776" spans="3:7" x14ac:dyDescent="0.3">
      <c r="C18776" s="1"/>
      <c r="G18776" s="35"/>
    </row>
    <row r="18777" spans="3:7" x14ac:dyDescent="0.3">
      <c r="C18777" s="1"/>
      <c r="G18777" s="35"/>
    </row>
    <row r="18778" spans="3:7" x14ac:dyDescent="0.3">
      <c r="C18778" s="1"/>
      <c r="G18778" s="35"/>
    </row>
    <row r="18779" spans="3:7" x14ac:dyDescent="0.3">
      <c r="C18779" s="1"/>
      <c r="G18779" s="35"/>
    </row>
    <row r="18780" spans="3:7" x14ac:dyDescent="0.3">
      <c r="C18780" s="1"/>
      <c r="G18780" s="35"/>
    </row>
    <row r="18781" spans="3:7" x14ac:dyDescent="0.3">
      <c r="C18781" s="1"/>
      <c r="G18781" s="35"/>
    </row>
    <row r="18782" spans="3:7" x14ac:dyDescent="0.3">
      <c r="C18782" s="1"/>
      <c r="G18782" s="35"/>
    </row>
    <row r="18783" spans="3:7" x14ac:dyDescent="0.3">
      <c r="C18783" s="1"/>
      <c r="G18783" s="35"/>
    </row>
    <row r="18784" spans="3:7" x14ac:dyDescent="0.3">
      <c r="C18784" s="1"/>
      <c r="G18784" s="35"/>
    </row>
    <row r="18785" spans="3:7" x14ac:dyDescent="0.3">
      <c r="C18785" s="1"/>
      <c r="G18785" s="35"/>
    </row>
    <row r="18786" spans="3:7" x14ac:dyDescent="0.3">
      <c r="C18786" s="1"/>
      <c r="G18786" s="35"/>
    </row>
    <row r="18787" spans="3:7" x14ac:dyDescent="0.3">
      <c r="C18787" s="1"/>
      <c r="G18787" s="35"/>
    </row>
    <row r="18788" spans="3:7" x14ac:dyDescent="0.3">
      <c r="C18788" s="1"/>
      <c r="G18788" s="35"/>
    </row>
    <row r="18789" spans="3:7" x14ac:dyDescent="0.3">
      <c r="C18789" s="1"/>
      <c r="G18789" s="35"/>
    </row>
    <row r="18790" spans="3:7" x14ac:dyDescent="0.3">
      <c r="C18790" s="1"/>
      <c r="G18790" s="35"/>
    </row>
    <row r="18791" spans="3:7" x14ac:dyDescent="0.3">
      <c r="C18791" s="1"/>
      <c r="G18791" s="35"/>
    </row>
    <row r="18792" spans="3:7" x14ac:dyDescent="0.3">
      <c r="C18792" s="1"/>
      <c r="G18792" s="35"/>
    </row>
    <row r="18793" spans="3:7" x14ac:dyDescent="0.3">
      <c r="C18793" s="1"/>
      <c r="G18793" s="35"/>
    </row>
    <row r="18794" spans="3:7" x14ac:dyDescent="0.3">
      <c r="C18794" s="1"/>
      <c r="G18794" s="35"/>
    </row>
    <row r="18795" spans="3:7" x14ac:dyDescent="0.3">
      <c r="C18795" s="1"/>
      <c r="G18795" s="35"/>
    </row>
    <row r="18796" spans="3:7" x14ac:dyDescent="0.3">
      <c r="C18796" s="1"/>
      <c r="G18796" s="35"/>
    </row>
    <row r="18797" spans="3:7" x14ac:dyDescent="0.3">
      <c r="C18797" s="1"/>
      <c r="G18797" s="35"/>
    </row>
    <row r="18798" spans="3:7" x14ac:dyDescent="0.3">
      <c r="C18798" s="1"/>
      <c r="G18798" s="35"/>
    </row>
    <row r="18799" spans="3:7" x14ac:dyDescent="0.3">
      <c r="C18799" s="1"/>
      <c r="G18799" s="35"/>
    </row>
    <row r="18800" spans="3:7" x14ac:dyDescent="0.3">
      <c r="C18800" s="1"/>
      <c r="G18800" s="35"/>
    </row>
    <row r="18801" spans="3:7" x14ac:dyDescent="0.3">
      <c r="C18801" s="1"/>
      <c r="G18801" s="35"/>
    </row>
    <row r="18802" spans="3:7" x14ac:dyDescent="0.3">
      <c r="C18802" s="1"/>
      <c r="G18802" s="35"/>
    </row>
    <row r="18803" spans="3:7" x14ac:dyDescent="0.3">
      <c r="C18803" s="1"/>
      <c r="G18803" s="35"/>
    </row>
    <row r="18804" spans="3:7" x14ac:dyDescent="0.3">
      <c r="C18804" s="1"/>
      <c r="G18804" s="35"/>
    </row>
    <row r="18805" spans="3:7" x14ac:dyDescent="0.3">
      <c r="C18805" s="1"/>
      <c r="G18805" s="35"/>
    </row>
    <row r="18806" spans="3:7" x14ac:dyDescent="0.3">
      <c r="C18806" s="1"/>
      <c r="G18806" s="35"/>
    </row>
    <row r="18807" spans="3:7" x14ac:dyDescent="0.3">
      <c r="C18807" s="1"/>
      <c r="G18807" s="35"/>
    </row>
    <row r="18808" spans="3:7" x14ac:dyDescent="0.3">
      <c r="C18808" s="1"/>
      <c r="G18808" s="35"/>
    </row>
    <row r="18809" spans="3:7" x14ac:dyDescent="0.3">
      <c r="C18809" s="1"/>
      <c r="G18809" s="35"/>
    </row>
    <row r="18810" spans="3:7" x14ac:dyDescent="0.3">
      <c r="C18810" s="1"/>
      <c r="G18810" s="35"/>
    </row>
    <row r="18811" spans="3:7" x14ac:dyDescent="0.3">
      <c r="C18811" s="1"/>
      <c r="G18811" s="35"/>
    </row>
    <row r="18812" spans="3:7" x14ac:dyDescent="0.3">
      <c r="C18812" s="1"/>
      <c r="G18812" s="35"/>
    </row>
    <row r="18813" spans="3:7" x14ac:dyDescent="0.3">
      <c r="C18813" s="1"/>
      <c r="G18813" s="35"/>
    </row>
    <row r="18814" spans="3:7" x14ac:dyDescent="0.3">
      <c r="C18814" s="1"/>
      <c r="G18814" s="35"/>
    </row>
    <row r="18815" spans="3:7" x14ac:dyDescent="0.3">
      <c r="C18815" s="1"/>
      <c r="G18815" s="35"/>
    </row>
    <row r="18816" spans="3:7" x14ac:dyDescent="0.3">
      <c r="C18816" s="1"/>
      <c r="G18816" s="35"/>
    </row>
    <row r="18817" spans="3:7" x14ac:dyDescent="0.3">
      <c r="C18817" s="1"/>
      <c r="G18817" s="35"/>
    </row>
    <row r="18818" spans="3:7" x14ac:dyDescent="0.3">
      <c r="C18818" s="1"/>
      <c r="G18818" s="35"/>
    </row>
    <row r="18819" spans="3:7" x14ac:dyDescent="0.3">
      <c r="C18819" s="1"/>
      <c r="G18819" s="35"/>
    </row>
    <row r="18820" spans="3:7" x14ac:dyDescent="0.3">
      <c r="C18820" s="1"/>
      <c r="G18820" s="35"/>
    </row>
    <row r="18821" spans="3:7" x14ac:dyDescent="0.3">
      <c r="C18821" s="1"/>
      <c r="G18821" s="35"/>
    </row>
    <row r="18822" spans="3:7" x14ac:dyDescent="0.3">
      <c r="C18822" s="1"/>
      <c r="G18822" s="35"/>
    </row>
    <row r="18823" spans="3:7" x14ac:dyDescent="0.3">
      <c r="C18823" s="1"/>
      <c r="G18823" s="35"/>
    </row>
    <row r="18824" spans="3:7" x14ac:dyDescent="0.3">
      <c r="C18824" s="1"/>
      <c r="G18824" s="35"/>
    </row>
    <row r="18825" spans="3:7" x14ac:dyDescent="0.3">
      <c r="C18825" s="1"/>
      <c r="G18825" s="35"/>
    </row>
    <row r="18826" spans="3:7" x14ac:dyDescent="0.3">
      <c r="C18826" s="1"/>
      <c r="G18826" s="35"/>
    </row>
    <row r="18827" spans="3:7" x14ac:dyDescent="0.3">
      <c r="C18827" s="1"/>
      <c r="G18827" s="35"/>
    </row>
    <row r="18828" spans="3:7" x14ac:dyDescent="0.3">
      <c r="C18828" s="1"/>
      <c r="G18828" s="35"/>
    </row>
    <row r="18829" spans="3:7" x14ac:dyDescent="0.3">
      <c r="C18829" s="1"/>
      <c r="G18829" s="35"/>
    </row>
    <row r="18830" spans="3:7" x14ac:dyDescent="0.3">
      <c r="C18830" s="1"/>
      <c r="G18830" s="35"/>
    </row>
    <row r="18831" spans="3:7" x14ac:dyDescent="0.3">
      <c r="C18831" s="1"/>
      <c r="G18831" s="35"/>
    </row>
    <row r="18832" spans="3:7" x14ac:dyDescent="0.3">
      <c r="C18832" s="1"/>
      <c r="G18832" s="35"/>
    </row>
    <row r="18833" spans="3:7" x14ac:dyDescent="0.3">
      <c r="C18833" s="1"/>
      <c r="G18833" s="35"/>
    </row>
    <row r="18834" spans="3:7" x14ac:dyDescent="0.3">
      <c r="C18834" s="1"/>
      <c r="G18834" s="35"/>
    </row>
    <row r="18835" spans="3:7" x14ac:dyDescent="0.3">
      <c r="C18835" s="1"/>
      <c r="G18835" s="35"/>
    </row>
    <row r="18836" spans="3:7" x14ac:dyDescent="0.3">
      <c r="C18836" s="1"/>
      <c r="G18836" s="35"/>
    </row>
    <row r="18837" spans="3:7" x14ac:dyDescent="0.3">
      <c r="C18837" s="1"/>
      <c r="G18837" s="35"/>
    </row>
    <row r="18838" spans="3:7" x14ac:dyDescent="0.3">
      <c r="C18838" s="1"/>
      <c r="G18838" s="35"/>
    </row>
    <row r="18839" spans="3:7" x14ac:dyDescent="0.3">
      <c r="C18839" s="1"/>
      <c r="G18839" s="35"/>
    </row>
    <row r="18840" spans="3:7" x14ac:dyDescent="0.3">
      <c r="C18840" s="1"/>
      <c r="G18840" s="35"/>
    </row>
    <row r="18841" spans="3:7" x14ac:dyDescent="0.3">
      <c r="C18841" s="1"/>
      <c r="G18841" s="35"/>
    </row>
    <row r="18842" spans="3:7" x14ac:dyDescent="0.3">
      <c r="C18842" s="1"/>
      <c r="G18842" s="35"/>
    </row>
    <row r="18843" spans="3:7" x14ac:dyDescent="0.3">
      <c r="C18843" s="1"/>
      <c r="G18843" s="35"/>
    </row>
    <row r="18844" spans="3:7" x14ac:dyDescent="0.3">
      <c r="C18844" s="1"/>
      <c r="G18844" s="35"/>
    </row>
    <row r="18845" spans="3:7" x14ac:dyDescent="0.3">
      <c r="C18845" s="1"/>
      <c r="G18845" s="35"/>
    </row>
    <row r="18846" spans="3:7" x14ac:dyDescent="0.3">
      <c r="C18846" s="1"/>
      <c r="G18846" s="35"/>
    </row>
    <row r="18847" spans="3:7" x14ac:dyDescent="0.3">
      <c r="C18847" s="1"/>
      <c r="G18847" s="35"/>
    </row>
    <row r="18848" spans="3:7" x14ac:dyDescent="0.3">
      <c r="C18848" s="1"/>
      <c r="G18848" s="35"/>
    </row>
    <row r="18849" spans="3:7" x14ac:dyDescent="0.3">
      <c r="C18849" s="1"/>
      <c r="G18849" s="35"/>
    </row>
    <row r="18850" spans="3:7" x14ac:dyDescent="0.3">
      <c r="C18850" s="1"/>
      <c r="G18850" s="35"/>
    </row>
    <row r="18851" spans="3:7" x14ac:dyDescent="0.3">
      <c r="C18851" s="1"/>
      <c r="G18851" s="35"/>
    </row>
    <row r="18852" spans="3:7" x14ac:dyDescent="0.3">
      <c r="C18852" s="1"/>
      <c r="G18852" s="35"/>
    </row>
    <row r="18853" spans="3:7" x14ac:dyDescent="0.3">
      <c r="C18853" s="1"/>
      <c r="G18853" s="35"/>
    </row>
    <row r="18854" spans="3:7" x14ac:dyDescent="0.3">
      <c r="C18854" s="1"/>
      <c r="G18854" s="35"/>
    </row>
    <row r="18855" spans="3:7" x14ac:dyDescent="0.3">
      <c r="C18855" s="1"/>
      <c r="G18855" s="35"/>
    </row>
    <row r="18856" spans="3:7" x14ac:dyDescent="0.3">
      <c r="C18856" s="1"/>
      <c r="G18856" s="35"/>
    </row>
    <row r="18857" spans="3:7" x14ac:dyDescent="0.3">
      <c r="C18857" s="1"/>
      <c r="G18857" s="35"/>
    </row>
    <row r="18858" spans="3:7" x14ac:dyDescent="0.3">
      <c r="C18858" s="1"/>
      <c r="G18858" s="35"/>
    </row>
    <row r="18859" spans="3:7" x14ac:dyDescent="0.3">
      <c r="C18859" s="1"/>
      <c r="G18859" s="35"/>
    </row>
    <row r="18860" spans="3:7" x14ac:dyDescent="0.3">
      <c r="C18860" s="1"/>
      <c r="G18860" s="35"/>
    </row>
    <row r="18861" spans="3:7" x14ac:dyDescent="0.3">
      <c r="C18861" s="1"/>
      <c r="G18861" s="35"/>
    </row>
    <row r="18862" spans="3:7" x14ac:dyDescent="0.3">
      <c r="C18862" s="1"/>
      <c r="G18862" s="35"/>
    </row>
    <row r="18863" spans="3:7" x14ac:dyDescent="0.3">
      <c r="C18863" s="1"/>
      <c r="G18863" s="35"/>
    </row>
    <row r="18864" spans="3:7" x14ac:dyDescent="0.3">
      <c r="C18864" s="1"/>
      <c r="G18864" s="35"/>
    </row>
    <row r="18865" spans="3:7" x14ac:dyDescent="0.3">
      <c r="C18865" s="1"/>
      <c r="G18865" s="35"/>
    </row>
    <row r="18866" spans="3:7" x14ac:dyDescent="0.3">
      <c r="C18866" s="1"/>
      <c r="G18866" s="35"/>
    </row>
    <row r="18867" spans="3:7" x14ac:dyDescent="0.3">
      <c r="C18867" s="1"/>
      <c r="G18867" s="35"/>
    </row>
    <row r="18868" spans="3:7" x14ac:dyDescent="0.3">
      <c r="C18868" s="1"/>
      <c r="G18868" s="35"/>
    </row>
    <row r="18869" spans="3:7" x14ac:dyDescent="0.3">
      <c r="C18869" s="1"/>
      <c r="G18869" s="35"/>
    </row>
    <row r="18870" spans="3:7" x14ac:dyDescent="0.3">
      <c r="C18870" s="1"/>
      <c r="G18870" s="35"/>
    </row>
    <row r="18871" spans="3:7" x14ac:dyDescent="0.3">
      <c r="C18871" s="1"/>
      <c r="G18871" s="35"/>
    </row>
    <row r="18872" spans="3:7" x14ac:dyDescent="0.3">
      <c r="C18872" s="1"/>
      <c r="G18872" s="35"/>
    </row>
    <row r="18873" spans="3:7" x14ac:dyDescent="0.3">
      <c r="C18873" s="1"/>
      <c r="G18873" s="35"/>
    </row>
    <row r="18874" spans="3:7" x14ac:dyDescent="0.3">
      <c r="C18874" s="1"/>
      <c r="G18874" s="35"/>
    </row>
    <row r="18875" spans="3:7" x14ac:dyDescent="0.3">
      <c r="C18875" s="1"/>
      <c r="G18875" s="35"/>
    </row>
    <row r="18876" spans="3:7" x14ac:dyDescent="0.3">
      <c r="C18876" s="1"/>
      <c r="G18876" s="35"/>
    </row>
    <row r="18877" spans="3:7" x14ac:dyDescent="0.3">
      <c r="C18877" s="1"/>
      <c r="G18877" s="35"/>
    </row>
    <row r="18878" spans="3:7" x14ac:dyDescent="0.3">
      <c r="C18878" s="1"/>
      <c r="G18878" s="35"/>
    </row>
    <row r="18879" spans="3:7" x14ac:dyDescent="0.3">
      <c r="C18879" s="1"/>
      <c r="G18879" s="35"/>
    </row>
    <row r="18880" spans="3:7" x14ac:dyDescent="0.3">
      <c r="C18880" s="1"/>
      <c r="G18880" s="35"/>
    </row>
    <row r="18881" spans="3:7" x14ac:dyDescent="0.3">
      <c r="C18881" s="1"/>
      <c r="G18881" s="35"/>
    </row>
    <row r="18882" spans="3:7" x14ac:dyDescent="0.3">
      <c r="C18882" s="1"/>
      <c r="G18882" s="35"/>
    </row>
    <row r="18883" spans="3:7" x14ac:dyDescent="0.3">
      <c r="C18883" s="1"/>
      <c r="G18883" s="35"/>
    </row>
    <row r="18884" spans="3:7" x14ac:dyDescent="0.3">
      <c r="C18884" s="1"/>
      <c r="G18884" s="35"/>
    </row>
    <row r="18885" spans="3:7" x14ac:dyDescent="0.3">
      <c r="C18885" s="1"/>
      <c r="G18885" s="35"/>
    </row>
    <row r="18886" spans="3:7" x14ac:dyDescent="0.3">
      <c r="C18886" s="1"/>
      <c r="G18886" s="35"/>
    </row>
    <row r="18887" spans="3:7" x14ac:dyDescent="0.3">
      <c r="C18887" s="1"/>
      <c r="G18887" s="35"/>
    </row>
    <row r="18888" spans="3:7" x14ac:dyDescent="0.3">
      <c r="C18888" s="1"/>
      <c r="G18888" s="35"/>
    </row>
    <row r="18889" spans="3:7" x14ac:dyDescent="0.3">
      <c r="C18889" s="1"/>
      <c r="G18889" s="35"/>
    </row>
    <row r="18890" spans="3:7" x14ac:dyDescent="0.3">
      <c r="C18890" s="1"/>
      <c r="G18890" s="35"/>
    </row>
    <row r="18891" spans="3:7" x14ac:dyDescent="0.3">
      <c r="C18891" s="1"/>
      <c r="G18891" s="35"/>
    </row>
    <row r="18892" spans="3:7" x14ac:dyDescent="0.3">
      <c r="C18892" s="1"/>
      <c r="G18892" s="35"/>
    </row>
    <row r="18893" spans="3:7" x14ac:dyDescent="0.3">
      <c r="C18893" s="1"/>
      <c r="G18893" s="35"/>
    </row>
    <row r="18894" spans="3:7" x14ac:dyDescent="0.3">
      <c r="C18894" s="1"/>
      <c r="G18894" s="35"/>
    </row>
    <row r="18895" spans="3:7" x14ac:dyDescent="0.3">
      <c r="C18895" s="1"/>
      <c r="G18895" s="35"/>
    </row>
    <row r="18896" spans="3:7" x14ac:dyDescent="0.3">
      <c r="C18896" s="1"/>
      <c r="G18896" s="35"/>
    </row>
    <row r="18897" spans="3:7" x14ac:dyDescent="0.3">
      <c r="C18897" s="1"/>
      <c r="G18897" s="35"/>
    </row>
    <row r="18898" spans="3:7" x14ac:dyDescent="0.3">
      <c r="C18898" s="1"/>
      <c r="G18898" s="35"/>
    </row>
    <row r="18899" spans="3:7" x14ac:dyDescent="0.3">
      <c r="C18899" s="1"/>
      <c r="G18899" s="35"/>
    </row>
    <row r="18900" spans="3:7" x14ac:dyDescent="0.3">
      <c r="C18900" s="1"/>
      <c r="G18900" s="35"/>
    </row>
    <row r="18901" spans="3:7" x14ac:dyDescent="0.3">
      <c r="C18901" s="1"/>
      <c r="G18901" s="35"/>
    </row>
    <row r="18902" spans="3:7" x14ac:dyDescent="0.3">
      <c r="C18902" s="1"/>
      <c r="G18902" s="35"/>
    </row>
    <row r="18903" spans="3:7" x14ac:dyDescent="0.3">
      <c r="C18903" s="1"/>
      <c r="G18903" s="35"/>
    </row>
    <row r="18904" spans="3:7" x14ac:dyDescent="0.3">
      <c r="C18904" s="1"/>
      <c r="G18904" s="35"/>
    </row>
    <row r="18905" spans="3:7" x14ac:dyDescent="0.3">
      <c r="C18905" s="1"/>
      <c r="G18905" s="35"/>
    </row>
    <row r="18906" spans="3:7" x14ac:dyDescent="0.3">
      <c r="C18906" s="1"/>
      <c r="G18906" s="35"/>
    </row>
    <row r="18907" spans="3:7" x14ac:dyDescent="0.3">
      <c r="C18907" s="1"/>
      <c r="G18907" s="35"/>
    </row>
    <row r="18908" spans="3:7" x14ac:dyDescent="0.3">
      <c r="C18908" s="1"/>
      <c r="G18908" s="35"/>
    </row>
    <row r="18909" spans="3:7" x14ac:dyDescent="0.3">
      <c r="C18909" s="1"/>
      <c r="G18909" s="35"/>
    </row>
    <row r="18910" spans="3:7" x14ac:dyDescent="0.3">
      <c r="C18910" s="1"/>
      <c r="G18910" s="35"/>
    </row>
    <row r="18911" spans="3:7" x14ac:dyDescent="0.3">
      <c r="C18911" s="1"/>
      <c r="G18911" s="35"/>
    </row>
    <row r="18912" spans="3:7" x14ac:dyDescent="0.3">
      <c r="C18912" s="1"/>
      <c r="G18912" s="35"/>
    </row>
    <row r="18913" spans="3:7" x14ac:dyDescent="0.3">
      <c r="C18913" s="1"/>
      <c r="G18913" s="35"/>
    </row>
    <row r="18914" spans="3:7" x14ac:dyDescent="0.3">
      <c r="C18914" s="1"/>
      <c r="G18914" s="35"/>
    </row>
    <row r="18915" spans="3:7" x14ac:dyDescent="0.3">
      <c r="C18915" s="1"/>
      <c r="G18915" s="35"/>
    </row>
    <row r="18916" spans="3:7" x14ac:dyDescent="0.3">
      <c r="C18916" s="1"/>
      <c r="G18916" s="35"/>
    </row>
    <row r="18917" spans="3:7" x14ac:dyDescent="0.3">
      <c r="C18917" s="1"/>
      <c r="G18917" s="35"/>
    </row>
    <row r="18918" spans="3:7" x14ac:dyDescent="0.3">
      <c r="C18918" s="1"/>
      <c r="G18918" s="35"/>
    </row>
    <row r="18919" spans="3:7" x14ac:dyDescent="0.3">
      <c r="C18919" s="1"/>
      <c r="G18919" s="35"/>
    </row>
    <row r="18920" spans="3:7" x14ac:dyDescent="0.3">
      <c r="C18920" s="1"/>
      <c r="G18920" s="35"/>
    </row>
    <row r="18921" spans="3:7" x14ac:dyDescent="0.3">
      <c r="C18921" s="1"/>
      <c r="G18921" s="35"/>
    </row>
    <row r="18922" spans="3:7" x14ac:dyDescent="0.3">
      <c r="C18922" s="1"/>
      <c r="G18922" s="35"/>
    </row>
    <row r="18923" spans="3:7" x14ac:dyDescent="0.3">
      <c r="C18923" s="1"/>
      <c r="G18923" s="35"/>
    </row>
    <row r="18924" spans="3:7" x14ac:dyDescent="0.3">
      <c r="C18924" s="1"/>
      <c r="G18924" s="35"/>
    </row>
    <row r="18925" spans="3:7" x14ac:dyDescent="0.3">
      <c r="C18925" s="1"/>
      <c r="G18925" s="35"/>
    </row>
    <row r="18926" spans="3:7" x14ac:dyDescent="0.3">
      <c r="C18926" s="1"/>
      <c r="G18926" s="35"/>
    </row>
    <row r="18927" spans="3:7" x14ac:dyDescent="0.3">
      <c r="C18927" s="1"/>
      <c r="G18927" s="35"/>
    </row>
    <row r="18928" spans="3:7" x14ac:dyDescent="0.3">
      <c r="C18928" s="1"/>
      <c r="G18928" s="35"/>
    </row>
    <row r="18929" spans="3:7" x14ac:dyDescent="0.3">
      <c r="C18929" s="1"/>
      <c r="G18929" s="35"/>
    </row>
    <row r="18930" spans="3:7" x14ac:dyDescent="0.3">
      <c r="C18930" s="1"/>
      <c r="G18930" s="35"/>
    </row>
    <row r="18931" spans="3:7" x14ac:dyDescent="0.3">
      <c r="C18931" s="1"/>
      <c r="G18931" s="35"/>
    </row>
    <row r="18932" spans="3:7" x14ac:dyDescent="0.3">
      <c r="C18932" s="1"/>
      <c r="G18932" s="35"/>
    </row>
    <row r="18933" spans="3:7" x14ac:dyDescent="0.3">
      <c r="C18933" s="1"/>
      <c r="G18933" s="35"/>
    </row>
    <row r="18934" spans="3:7" x14ac:dyDescent="0.3">
      <c r="C18934" s="1"/>
      <c r="G18934" s="35"/>
    </row>
    <row r="18935" spans="3:7" x14ac:dyDescent="0.3">
      <c r="C18935" s="1"/>
      <c r="G18935" s="35"/>
    </row>
    <row r="18936" spans="3:7" x14ac:dyDescent="0.3">
      <c r="C18936" s="1"/>
      <c r="G18936" s="35"/>
    </row>
    <row r="18937" spans="3:7" x14ac:dyDescent="0.3">
      <c r="C18937" s="1"/>
      <c r="G18937" s="35"/>
    </row>
    <row r="18938" spans="3:7" x14ac:dyDescent="0.3">
      <c r="C18938" s="1"/>
      <c r="G18938" s="35"/>
    </row>
    <row r="18939" spans="3:7" x14ac:dyDescent="0.3">
      <c r="C18939" s="1"/>
      <c r="G18939" s="35"/>
    </row>
    <row r="18940" spans="3:7" x14ac:dyDescent="0.3">
      <c r="C18940" s="1"/>
      <c r="G18940" s="35"/>
    </row>
    <row r="18941" spans="3:7" x14ac:dyDescent="0.3">
      <c r="C18941" s="1"/>
      <c r="G18941" s="35"/>
    </row>
    <row r="18942" spans="3:7" x14ac:dyDescent="0.3">
      <c r="C18942" s="1"/>
      <c r="G18942" s="35"/>
    </row>
    <row r="18943" spans="3:7" x14ac:dyDescent="0.3">
      <c r="C18943" s="1"/>
      <c r="G18943" s="35"/>
    </row>
    <row r="18944" spans="3:7" x14ac:dyDescent="0.3">
      <c r="C18944" s="1"/>
      <c r="G18944" s="35"/>
    </row>
    <row r="18945" spans="3:7" x14ac:dyDescent="0.3">
      <c r="C18945" s="1"/>
      <c r="G18945" s="35"/>
    </row>
    <row r="18946" spans="3:7" x14ac:dyDescent="0.3">
      <c r="C18946" s="1"/>
      <c r="G18946" s="35"/>
    </row>
    <row r="18947" spans="3:7" x14ac:dyDescent="0.3">
      <c r="C18947" s="1"/>
      <c r="G18947" s="35"/>
    </row>
    <row r="18948" spans="3:7" x14ac:dyDescent="0.3">
      <c r="C18948" s="1"/>
      <c r="G18948" s="35"/>
    </row>
    <row r="18949" spans="3:7" x14ac:dyDescent="0.3">
      <c r="C18949" s="1"/>
      <c r="G18949" s="35"/>
    </row>
    <row r="18950" spans="3:7" x14ac:dyDescent="0.3">
      <c r="C18950" s="1"/>
      <c r="G18950" s="35"/>
    </row>
    <row r="18951" spans="3:7" x14ac:dyDescent="0.3">
      <c r="C18951" s="1"/>
      <c r="G18951" s="35"/>
    </row>
    <row r="18952" spans="3:7" x14ac:dyDescent="0.3">
      <c r="C18952" s="1"/>
      <c r="G18952" s="35"/>
    </row>
    <row r="18953" spans="3:7" x14ac:dyDescent="0.3">
      <c r="C18953" s="1"/>
      <c r="G18953" s="35"/>
    </row>
    <row r="18954" spans="3:7" x14ac:dyDescent="0.3">
      <c r="C18954" s="1"/>
      <c r="G18954" s="35"/>
    </row>
    <row r="18955" spans="3:7" x14ac:dyDescent="0.3">
      <c r="C18955" s="1"/>
      <c r="G18955" s="35"/>
    </row>
    <row r="18956" spans="3:7" x14ac:dyDescent="0.3">
      <c r="C18956" s="1"/>
      <c r="G18956" s="35"/>
    </row>
    <row r="18957" spans="3:7" x14ac:dyDescent="0.3">
      <c r="C18957" s="1"/>
      <c r="G18957" s="35"/>
    </row>
    <row r="18958" spans="3:7" x14ac:dyDescent="0.3">
      <c r="C18958" s="1"/>
      <c r="G18958" s="35"/>
    </row>
    <row r="18959" spans="3:7" x14ac:dyDescent="0.3">
      <c r="C18959" s="1"/>
      <c r="G18959" s="35"/>
    </row>
    <row r="18960" spans="3:7" x14ac:dyDescent="0.3">
      <c r="C18960" s="1"/>
      <c r="G18960" s="35"/>
    </row>
    <row r="18961" spans="3:7" x14ac:dyDescent="0.3">
      <c r="C18961" s="1"/>
      <c r="G18961" s="35"/>
    </row>
    <row r="18962" spans="3:7" x14ac:dyDescent="0.3">
      <c r="C18962" s="1"/>
      <c r="G18962" s="35"/>
    </row>
    <row r="18963" spans="3:7" x14ac:dyDescent="0.3">
      <c r="C18963" s="1"/>
      <c r="G18963" s="35"/>
    </row>
    <row r="18964" spans="3:7" x14ac:dyDescent="0.3">
      <c r="C18964" s="1"/>
      <c r="G18964" s="35"/>
    </row>
    <row r="18965" spans="3:7" x14ac:dyDescent="0.3">
      <c r="C18965" s="1"/>
      <c r="G18965" s="35"/>
    </row>
    <row r="18966" spans="3:7" x14ac:dyDescent="0.3">
      <c r="C18966" s="1"/>
      <c r="G18966" s="35"/>
    </row>
    <row r="18967" spans="3:7" x14ac:dyDescent="0.3">
      <c r="C18967" s="1"/>
      <c r="G18967" s="35"/>
    </row>
    <row r="18968" spans="3:7" x14ac:dyDescent="0.3">
      <c r="C18968" s="1"/>
      <c r="G18968" s="35"/>
    </row>
    <row r="18969" spans="3:7" x14ac:dyDescent="0.3">
      <c r="C18969" s="1"/>
      <c r="G18969" s="35"/>
    </row>
    <row r="18970" spans="3:7" x14ac:dyDescent="0.3">
      <c r="C18970" s="1"/>
      <c r="G18970" s="35"/>
    </row>
    <row r="18971" spans="3:7" x14ac:dyDescent="0.3">
      <c r="C18971" s="1"/>
      <c r="G18971" s="35"/>
    </row>
    <row r="18972" spans="3:7" x14ac:dyDescent="0.3">
      <c r="C18972" s="1"/>
      <c r="G18972" s="35"/>
    </row>
    <row r="18973" spans="3:7" x14ac:dyDescent="0.3">
      <c r="C18973" s="1"/>
      <c r="G18973" s="35"/>
    </row>
    <row r="18974" spans="3:7" x14ac:dyDescent="0.3">
      <c r="C18974" s="1"/>
      <c r="G18974" s="35"/>
    </row>
    <row r="18975" spans="3:7" x14ac:dyDescent="0.3">
      <c r="C18975" s="1"/>
      <c r="G18975" s="35"/>
    </row>
    <row r="18976" spans="3:7" x14ac:dyDescent="0.3">
      <c r="C18976" s="1"/>
      <c r="G18976" s="35"/>
    </row>
    <row r="18977" spans="3:7" x14ac:dyDescent="0.3">
      <c r="C18977" s="1"/>
      <c r="G18977" s="35"/>
    </row>
    <row r="18978" spans="3:7" x14ac:dyDescent="0.3">
      <c r="C18978" s="1"/>
      <c r="G18978" s="35"/>
    </row>
    <row r="18979" spans="3:7" x14ac:dyDescent="0.3">
      <c r="C18979" s="1"/>
      <c r="G18979" s="35"/>
    </row>
    <row r="18980" spans="3:7" x14ac:dyDescent="0.3">
      <c r="C18980" s="1"/>
      <c r="G18980" s="35"/>
    </row>
    <row r="18981" spans="3:7" x14ac:dyDescent="0.3">
      <c r="C18981" s="1"/>
      <c r="G18981" s="35"/>
    </row>
    <row r="18982" spans="3:7" x14ac:dyDescent="0.3">
      <c r="C18982" s="1"/>
      <c r="G18982" s="35"/>
    </row>
    <row r="18983" spans="3:7" x14ac:dyDescent="0.3">
      <c r="C18983" s="1"/>
      <c r="G18983" s="35"/>
    </row>
    <row r="18984" spans="3:7" x14ac:dyDescent="0.3">
      <c r="C18984" s="1"/>
      <c r="G18984" s="35"/>
    </row>
    <row r="18985" spans="3:7" x14ac:dyDescent="0.3">
      <c r="C18985" s="1"/>
      <c r="G18985" s="35"/>
    </row>
    <row r="18986" spans="3:7" x14ac:dyDescent="0.3">
      <c r="C18986" s="1"/>
      <c r="G18986" s="35"/>
    </row>
    <row r="18987" spans="3:7" x14ac:dyDescent="0.3">
      <c r="C18987" s="1"/>
      <c r="G18987" s="35"/>
    </row>
    <row r="18988" spans="3:7" x14ac:dyDescent="0.3">
      <c r="C18988" s="1"/>
      <c r="G18988" s="35"/>
    </row>
    <row r="18989" spans="3:7" x14ac:dyDescent="0.3">
      <c r="C18989" s="1"/>
      <c r="G18989" s="35"/>
    </row>
    <row r="18990" spans="3:7" x14ac:dyDescent="0.3">
      <c r="C18990" s="1"/>
      <c r="G18990" s="35"/>
    </row>
    <row r="18991" spans="3:7" x14ac:dyDescent="0.3">
      <c r="C18991" s="1"/>
      <c r="G18991" s="35"/>
    </row>
    <row r="18992" spans="3:7" x14ac:dyDescent="0.3">
      <c r="C18992" s="1"/>
      <c r="G18992" s="35"/>
    </row>
    <row r="18993" spans="3:7" x14ac:dyDescent="0.3">
      <c r="C18993" s="1"/>
      <c r="G18993" s="35"/>
    </row>
    <row r="18994" spans="3:7" x14ac:dyDescent="0.3">
      <c r="C18994" s="1"/>
      <c r="G18994" s="35"/>
    </row>
    <row r="18995" spans="3:7" x14ac:dyDescent="0.3">
      <c r="C18995" s="1"/>
      <c r="G18995" s="35"/>
    </row>
    <row r="18996" spans="3:7" x14ac:dyDescent="0.3">
      <c r="C18996" s="1"/>
      <c r="G18996" s="35"/>
    </row>
    <row r="18997" spans="3:7" x14ac:dyDescent="0.3">
      <c r="C18997" s="1"/>
      <c r="G18997" s="35"/>
    </row>
    <row r="18998" spans="3:7" x14ac:dyDescent="0.3">
      <c r="C18998" s="1"/>
      <c r="G18998" s="35"/>
    </row>
    <row r="18999" spans="3:7" x14ac:dyDescent="0.3">
      <c r="C18999" s="1"/>
      <c r="G18999" s="35"/>
    </row>
    <row r="19000" spans="3:7" x14ac:dyDescent="0.3">
      <c r="C19000" s="1"/>
      <c r="G19000" s="35"/>
    </row>
    <row r="19001" spans="3:7" x14ac:dyDescent="0.3">
      <c r="C19001" s="1"/>
      <c r="G19001" s="35"/>
    </row>
    <row r="19002" spans="3:7" x14ac:dyDescent="0.3">
      <c r="C19002" s="1"/>
      <c r="G19002" s="35"/>
    </row>
    <row r="19003" spans="3:7" x14ac:dyDescent="0.3">
      <c r="C19003" s="1"/>
      <c r="G19003" s="35"/>
    </row>
    <row r="19004" spans="3:7" x14ac:dyDescent="0.3">
      <c r="C19004" s="1"/>
      <c r="G19004" s="35"/>
    </row>
    <row r="19005" spans="3:7" x14ac:dyDescent="0.3">
      <c r="C19005" s="1"/>
      <c r="G19005" s="35"/>
    </row>
    <row r="19006" spans="3:7" x14ac:dyDescent="0.3">
      <c r="C19006" s="1"/>
      <c r="G19006" s="35"/>
    </row>
    <row r="19007" spans="3:7" x14ac:dyDescent="0.3">
      <c r="C19007" s="1"/>
      <c r="G19007" s="35"/>
    </row>
    <row r="19008" spans="3:7" x14ac:dyDescent="0.3">
      <c r="C19008" s="1"/>
      <c r="G19008" s="35"/>
    </row>
    <row r="19009" spans="3:7" x14ac:dyDescent="0.3">
      <c r="C19009" s="1"/>
      <c r="G19009" s="35"/>
    </row>
    <row r="19010" spans="3:7" x14ac:dyDescent="0.3">
      <c r="C19010" s="1"/>
      <c r="G19010" s="35"/>
    </row>
    <row r="19011" spans="3:7" x14ac:dyDescent="0.3">
      <c r="C19011" s="1"/>
      <c r="G19011" s="35"/>
    </row>
    <row r="19012" spans="3:7" x14ac:dyDescent="0.3">
      <c r="C19012" s="1"/>
      <c r="G19012" s="35"/>
    </row>
    <row r="19013" spans="3:7" x14ac:dyDescent="0.3">
      <c r="C19013" s="1"/>
      <c r="G19013" s="35"/>
    </row>
    <row r="19014" spans="3:7" x14ac:dyDescent="0.3">
      <c r="C19014" s="1"/>
      <c r="G19014" s="35"/>
    </row>
    <row r="19015" spans="3:7" x14ac:dyDescent="0.3">
      <c r="C19015" s="1"/>
      <c r="G19015" s="35"/>
    </row>
    <row r="19016" spans="3:7" x14ac:dyDescent="0.3">
      <c r="C19016" s="1"/>
      <c r="G19016" s="35"/>
    </row>
    <row r="19017" spans="3:7" x14ac:dyDescent="0.3">
      <c r="C19017" s="1"/>
      <c r="G19017" s="35"/>
    </row>
    <row r="19018" spans="3:7" x14ac:dyDescent="0.3">
      <c r="C19018" s="1"/>
      <c r="G19018" s="35"/>
    </row>
    <row r="19019" spans="3:7" x14ac:dyDescent="0.3">
      <c r="C19019" s="1"/>
      <c r="G19019" s="35"/>
    </row>
    <row r="19020" spans="3:7" x14ac:dyDescent="0.3">
      <c r="C19020" s="1"/>
      <c r="G19020" s="35"/>
    </row>
    <row r="19021" spans="3:7" x14ac:dyDescent="0.3">
      <c r="C19021" s="1"/>
      <c r="G19021" s="35"/>
    </row>
    <row r="19022" spans="3:7" x14ac:dyDescent="0.3">
      <c r="C19022" s="1"/>
      <c r="G19022" s="35"/>
    </row>
    <row r="19023" spans="3:7" x14ac:dyDescent="0.3">
      <c r="C19023" s="1"/>
      <c r="G19023" s="35"/>
    </row>
    <row r="19024" spans="3:7" x14ac:dyDescent="0.3">
      <c r="C19024" s="1"/>
      <c r="G19024" s="35"/>
    </row>
    <row r="19025" spans="3:7" x14ac:dyDescent="0.3">
      <c r="C19025" s="1"/>
      <c r="G19025" s="35"/>
    </row>
    <row r="19026" spans="3:7" x14ac:dyDescent="0.3">
      <c r="C19026" s="1"/>
      <c r="G19026" s="35"/>
    </row>
    <row r="19027" spans="3:7" x14ac:dyDescent="0.3">
      <c r="C19027" s="1"/>
      <c r="G19027" s="35"/>
    </row>
    <row r="19028" spans="3:7" x14ac:dyDescent="0.3">
      <c r="C19028" s="1"/>
      <c r="G19028" s="35"/>
    </row>
    <row r="19029" spans="3:7" x14ac:dyDescent="0.3">
      <c r="C19029" s="1"/>
      <c r="G19029" s="35"/>
    </row>
    <row r="19030" spans="3:7" x14ac:dyDescent="0.3">
      <c r="C19030" s="1"/>
      <c r="G19030" s="35"/>
    </row>
    <row r="19031" spans="3:7" x14ac:dyDescent="0.3">
      <c r="C19031" s="1"/>
      <c r="G19031" s="35"/>
    </row>
    <row r="19032" spans="3:7" x14ac:dyDescent="0.3">
      <c r="C19032" s="1"/>
      <c r="G19032" s="35"/>
    </row>
    <row r="19033" spans="3:7" x14ac:dyDescent="0.3">
      <c r="C19033" s="1"/>
      <c r="G19033" s="35"/>
    </row>
    <row r="19034" spans="3:7" x14ac:dyDescent="0.3">
      <c r="C19034" s="1"/>
      <c r="G19034" s="35"/>
    </row>
    <row r="19035" spans="3:7" x14ac:dyDescent="0.3">
      <c r="C19035" s="1"/>
      <c r="G19035" s="35"/>
    </row>
    <row r="19036" spans="3:7" x14ac:dyDescent="0.3">
      <c r="C19036" s="1"/>
      <c r="G19036" s="35"/>
    </row>
    <row r="19037" spans="3:7" x14ac:dyDescent="0.3">
      <c r="C19037" s="1"/>
      <c r="G19037" s="35"/>
    </row>
    <row r="19038" spans="3:7" x14ac:dyDescent="0.3">
      <c r="C19038" s="1"/>
      <c r="G19038" s="35"/>
    </row>
    <row r="19039" spans="3:7" x14ac:dyDescent="0.3">
      <c r="C19039" s="1"/>
      <c r="G19039" s="35"/>
    </row>
    <row r="19040" spans="3:7" x14ac:dyDescent="0.3">
      <c r="C19040" s="1"/>
      <c r="G19040" s="35"/>
    </row>
    <row r="19041" spans="3:7" x14ac:dyDescent="0.3">
      <c r="C19041" s="1"/>
      <c r="G19041" s="35"/>
    </row>
    <row r="19042" spans="3:7" x14ac:dyDescent="0.3">
      <c r="C19042" s="1"/>
      <c r="G19042" s="35"/>
    </row>
    <row r="19043" spans="3:7" x14ac:dyDescent="0.3">
      <c r="C19043" s="1"/>
      <c r="G19043" s="35"/>
    </row>
    <row r="19044" spans="3:7" x14ac:dyDescent="0.3">
      <c r="C19044" s="1"/>
      <c r="G19044" s="35"/>
    </row>
    <row r="19045" spans="3:7" x14ac:dyDescent="0.3">
      <c r="C19045" s="1"/>
      <c r="G19045" s="35"/>
    </row>
    <row r="19046" spans="3:7" x14ac:dyDescent="0.3">
      <c r="C19046" s="1"/>
      <c r="G19046" s="35"/>
    </row>
    <row r="19047" spans="3:7" x14ac:dyDescent="0.3">
      <c r="C19047" s="1"/>
      <c r="G19047" s="35"/>
    </row>
    <row r="19048" spans="3:7" x14ac:dyDescent="0.3">
      <c r="C19048" s="1"/>
      <c r="G19048" s="35"/>
    </row>
    <row r="19049" spans="3:7" x14ac:dyDescent="0.3">
      <c r="C19049" s="1"/>
      <c r="G19049" s="35"/>
    </row>
    <row r="19050" spans="3:7" x14ac:dyDescent="0.3">
      <c r="C19050" s="1"/>
      <c r="G19050" s="35"/>
    </row>
    <row r="19051" spans="3:7" x14ac:dyDescent="0.3">
      <c r="C19051" s="1"/>
      <c r="G19051" s="35"/>
    </row>
    <row r="19052" spans="3:7" x14ac:dyDescent="0.3">
      <c r="C19052" s="1"/>
      <c r="G19052" s="35"/>
    </row>
    <row r="19053" spans="3:7" x14ac:dyDescent="0.3">
      <c r="C19053" s="1"/>
      <c r="G19053" s="35"/>
    </row>
    <row r="19054" spans="3:7" x14ac:dyDescent="0.3">
      <c r="C19054" s="1"/>
      <c r="G19054" s="35"/>
    </row>
    <row r="19055" spans="3:7" x14ac:dyDescent="0.3">
      <c r="C19055" s="1"/>
      <c r="G19055" s="35"/>
    </row>
    <row r="19056" spans="3:7" x14ac:dyDescent="0.3">
      <c r="C19056" s="1"/>
      <c r="G19056" s="35"/>
    </row>
    <row r="19057" spans="3:7" x14ac:dyDescent="0.3">
      <c r="C19057" s="1"/>
      <c r="G19057" s="35"/>
    </row>
    <row r="19058" spans="3:7" x14ac:dyDescent="0.3">
      <c r="C19058" s="1"/>
      <c r="G19058" s="35"/>
    </row>
    <row r="19059" spans="3:7" x14ac:dyDescent="0.3">
      <c r="C19059" s="1"/>
      <c r="G19059" s="35"/>
    </row>
    <row r="19060" spans="3:7" x14ac:dyDescent="0.3">
      <c r="C19060" s="1"/>
      <c r="G19060" s="35"/>
    </row>
    <row r="19061" spans="3:7" x14ac:dyDescent="0.3">
      <c r="C19061" s="1"/>
      <c r="G19061" s="35"/>
    </row>
    <row r="19062" spans="3:7" x14ac:dyDescent="0.3">
      <c r="C19062" s="1"/>
      <c r="G19062" s="35"/>
    </row>
    <row r="19063" spans="3:7" x14ac:dyDescent="0.3">
      <c r="C19063" s="1"/>
      <c r="G19063" s="35"/>
    </row>
    <row r="19064" spans="3:7" x14ac:dyDescent="0.3">
      <c r="C19064" s="1"/>
      <c r="G19064" s="35"/>
    </row>
    <row r="19065" spans="3:7" x14ac:dyDescent="0.3">
      <c r="C19065" s="1"/>
      <c r="G19065" s="35"/>
    </row>
    <row r="19066" spans="3:7" x14ac:dyDescent="0.3">
      <c r="C19066" s="1"/>
      <c r="G19066" s="35"/>
    </row>
    <row r="19067" spans="3:7" x14ac:dyDescent="0.3">
      <c r="C19067" s="1"/>
      <c r="G19067" s="35"/>
    </row>
    <row r="19068" spans="3:7" x14ac:dyDescent="0.3">
      <c r="C19068" s="1"/>
      <c r="G19068" s="35"/>
    </row>
    <row r="19069" spans="3:7" x14ac:dyDescent="0.3">
      <c r="C19069" s="1"/>
      <c r="G19069" s="35"/>
    </row>
    <row r="19070" spans="3:7" x14ac:dyDescent="0.3">
      <c r="C19070" s="1"/>
      <c r="G19070" s="35"/>
    </row>
    <row r="19071" spans="3:7" x14ac:dyDescent="0.3">
      <c r="C19071" s="1"/>
      <c r="G19071" s="35"/>
    </row>
    <row r="19072" spans="3:7" x14ac:dyDescent="0.3">
      <c r="C19072" s="1"/>
      <c r="G19072" s="35"/>
    </row>
    <row r="19073" spans="3:7" x14ac:dyDescent="0.3">
      <c r="C19073" s="1"/>
      <c r="G19073" s="35"/>
    </row>
    <row r="19074" spans="3:7" x14ac:dyDescent="0.3">
      <c r="C19074" s="1"/>
      <c r="G19074" s="35"/>
    </row>
    <row r="19075" spans="3:7" x14ac:dyDescent="0.3">
      <c r="C19075" s="1"/>
      <c r="G19075" s="35"/>
    </row>
    <row r="19076" spans="3:7" x14ac:dyDescent="0.3">
      <c r="C19076" s="1"/>
      <c r="G19076" s="35"/>
    </row>
    <row r="19077" spans="3:7" x14ac:dyDescent="0.3">
      <c r="C19077" s="1"/>
      <c r="G19077" s="35"/>
    </row>
    <row r="19078" spans="3:7" x14ac:dyDescent="0.3">
      <c r="C19078" s="1"/>
      <c r="G19078" s="35"/>
    </row>
    <row r="19079" spans="3:7" x14ac:dyDescent="0.3">
      <c r="C19079" s="1"/>
      <c r="G19079" s="35"/>
    </row>
    <row r="19080" spans="3:7" x14ac:dyDescent="0.3">
      <c r="C19080" s="1"/>
      <c r="G19080" s="35"/>
    </row>
    <row r="19081" spans="3:7" x14ac:dyDescent="0.3">
      <c r="C19081" s="1"/>
      <c r="G19081" s="35"/>
    </row>
    <row r="19082" spans="3:7" x14ac:dyDescent="0.3">
      <c r="C19082" s="1"/>
      <c r="G19082" s="35"/>
    </row>
    <row r="19083" spans="3:7" x14ac:dyDescent="0.3">
      <c r="C19083" s="1"/>
      <c r="G19083" s="35"/>
    </row>
    <row r="19084" spans="3:7" x14ac:dyDescent="0.3">
      <c r="C19084" s="1"/>
      <c r="G19084" s="35"/>
    </row>
    <row r="19085" spans="3:7" x14ac:dyDescent="0.3">
      <c r="C19085" s="1"/>
      <c r="G19085" s="35"/>
    </row>
    <row r="19086" spans="3:7" x14ac:dyDescent="0.3">
      <c r="C19086" s="1"/>
      <c r="G19086" s="35"/>
    </row>
    <row r="19087" spans="3:7" x14ac:dyDescent="0.3">
      <c r="C19087" s="1"/>
      <c r="G19087" s="35"/>
    </row>
    <row r="19088" spans="3:7" x14ac:dyDescent="0.3">
      <c r="C19088" s="1"/>
      <c r="G19088" s="35"/>
    </row>
    <row r="19089" spans="3:7" x14ac:dyDescent="0.3">
      <c r="C19089" s="1"/>
      <c r="G19089" s="35"/>
    </row>
    <row r="19090" spans="3:7" x14ac:dyDescent="0.3">
      <c r="C19090" s="1"/>
      <c r="G19090" s="35"/>
    </row>
    <row r="19091" spans="3:7" x14ac:dyDescent="0.3">
      <c r="C19091" s="1"/>
      <c r="G19091" s="35"/>
    </row>
    <row r="19092" spans="3:7" x14ac:dyDescent="0.3">
      <c r="C19092" s="1"/>
      <c r="G19092" s="35"/>
    </row>
    <row r="19093" spans="3:7" x14ac:dyDescent="0.3">
      <c r="C19093" s="1"/>
      <c r="G19093" s="35"/>
    </row>
    <row r="19094" spans="3:7" x14ac:dyDescent="0.3">
      <c r="C19094" s="1"/>
      <c r="G19094" s="35"/>
    </row>
    <row r="19095" spans="3:7" x14ac:dyDescent="0.3">
      <c r="C19095" s="1"/>
      <c r="G19095" s="35"/>
    </row>
    <row r="19096" spans="3:7" x14ac:dyDescent="0.3">
      <c r="C19096" s="1"/>
      <c r="G19096" s="35"/>
    </row>
    <row r="19097" spans="3:7" x14ac:dyDescent="0.3">
      <c r="C19097" s="1"/>
      <c r="G19097" s="35"/>
    </row>
    <row r="19098" spans="3:7" x14ac:dyDescent="0.3">
      <c r="C19098" s="1"/>
      <c r="G19098" s="35"/>
    </row>
    <row r="19099" spans="3:7" x14ac:dyDescent="0.3">
      <c r="C19099" s="1"/>
      <c r="G19099" s="35"/>
    </row>
    <row r="19100" spans="3:7" x14ac:dyDescent="0.3">
      <c r="C19100" s="1"/>
      <c r="G19100" s="35"/>
    </row>
    <row r="19101" spans="3:7" x14ac:dyDescent="0.3">
      <c r="C19101" s="1"/>
      <c r="G19101" s="35"/>
    </row>
    <row r="19102" spans="3:7" x14ac:dyDescent="0.3">
      <c r="C19102" s="1"/>
      <c r="G19102" s="35"/>
    </row>
    <row r="19103" spans="3:7" x14ac:dyDescent="0.3">
      <c r="C19103" s="1"/>
      <c r="G19103" s="35"/>
    </row>
    <row r="19104" spans="3:7" x14ac:dyDescent="0.3">
      <c r="C19104" s="1"/>
      <c r="G19104" s="35"/>
    </row>
    <row r="19105" spans="3:7" x14ac:dyDescent="0.3">
      <c r="C19105" s="1"/>
      <c r="G19105" s="35"/>
    </row>
    <row r="19106" spans="3:7" x14ac:dyDescent="0.3">
      <c r="C19106" s="1"/>
      <c r="G19106" s="35"/>
    </row>
    <row r="19107" spans="3:7" x14ac:dyDescent="0.3">
      <c r="C19107" s="1"/>
      <c r="G19107" s="35"/>
    </row>
    <row r="19108" spans="3:7" x14ac:dyDescent="0.3">
      <c r="C19108" s="1"/>
      <c r="G19108" s="35"/>
    </row>
    <row r="19109" spans="3:7" x14ac:dyDescent="0.3">
      <c r="C19109" s="1"/>
      <c r="G19109" s="35"/>
    </row>
    <row r="19110" spans="3:7" x14ac:dyDescent="0.3">
      <c r="C19110" s="1"/>
      <c r="G19110" s="35"/>
    </row>
    <row r="19111" spans="3:7" x14ac:dyDescent="0.3">
      <c r="C19111" s="1"/>
      <c r="G19111" s="35"/>
    </row>
    <row r="19112" spans="3:7" x14ac:dyDescent="0.3">
      <c r="C19112" s="1"/>
      <c r="G19112" s="35"/>
    </row>
    <row r="19113" spans="3:7" x14ac:dyDescent="0.3">
      <c r="C19113" s="1"/>
      <c r="G19113" s="35"/>
    </row>
    <row r="19114" spans="3:7" x14ac:dyDescent="0.3">
      <c r="C19114" s="1"/>
      <c r="G19114" s="35"/>
    </row>
    <row r="19115" spans="3:7" x14ac:dyDescent="0.3">
      <c r="C19115" s="1"/>
      <c r="G19115" s="35"/>
    </row>
    <row r="19116" spans="3:7" x14ac:dyDescent="0.3">
      <c r="C19116" s="1"/>
      <c r="G19116" s="35"/>
    </row>
    <row r="19117" spans="3:7" x14ac:dyDescent="0.3">
      <c r="C19117" s="1"/>
      <c r="G19117" s="35"/>
    </row>
    <row r="19118" spans="3:7" x14ac:dyDescent="0.3">
      <c r="C19118" s="1"/>
      <c r="G19118" s="35"/>
    </row>
    <row r="19119" spans="3:7" x14ac:dyDescent="0.3">
      <c r="C19119" s="1"/>
      <c r="G19119" s="35"/>
    </row>
    <row r="19120" spans="3:7" x14ac:dyDescent="0.3">
      <c r="C19120" s="1"/>
      <c r="G19120" s="35"/>
    </row>
    <row r="19121" spans="3:7" x14ac:dyDescent="0.3">
      <c r="C19121" s="1"/>
      <c r="G19121" s="35"/>
    </row>
    <row r="19122" spans="3:7" x14ac:dyDescent="0.3">
      <c r="C19122" s="1"/>
      <c r="G19122" s="35"/>
    </row>
    <row r="19123" spans="3:7" x14ac:dyDescent="0.3">
      <c r="C19123" s="1"/>
      <c r="G19123" s="35"/>
    </row>
    <row r="19124" spans="3:7" x14ac:dyDescent="0.3">
      <c r="C19124" s="1"/>
      <c r="G19124" s="35"/>
    </row>
    <row r="19125" spans="3:7" x14ac:dyDescent="0.3">
      <c r="C19125" s="1"/>
      <c r="G19125" s="35"/>
    </row>
    <row r="19126" spans="3:7" x14ac:dyDescent="0.3">
      <c r="C19126" s="1"/>
      <c r="G19126" s="35"/>
    </row>
    <row r="19127" spans="3:7" x14ac:dyDescent="0.3">
      <c r="C19127" s="1"/>
      <c r="G19127" s="35"/>
    </row>
    <row r="19128" spans="3:7" x14ac:dyDescent="0.3">
      <c r="C19128" s="1"/>
      <c r="G19128" s="35"/>
    </row>
    <row r="19129" spans="3:7" x14ac:dyDescent="0.3">
      <c r="C19129" s="1"/>
      <c r="G19129" s="35"/>
    </row>
    <row r="19130" spans="3:7" x14ac:dyDescent="0.3">
      <c r="C19130" s="1"/>
      <c r="G19130" s="35"/>
    </row>
    <row r="19131" spans="3:7" x14ac:dyDescent="0.3">
      <c r="C19131" s="1"/>
      <c r="G19131" s="35"/>
    </row>
    <row r="19132" spans="3:7" x14ac:dyDescent="0.3">
      <c r="C19132" s="1"/>
      <c r="G19132" s="35"/>
    </row>
    <row r="19133" spans="3:7" x14ac:dyDescent="0.3">
      <c r="C19133" s="1"/>
      <c r="G19133" s="35"/>
    </row>
    <row r="19134" spans="3:7" x14ac:dyDescent="0.3">
      <c r="C19134" s="1"/>
      <c r="G19134" s="35"/>
    </row>
    <row r="19135" spans="3:7" x14ac:dyDescent="0.3">
      <c r="C19135" s="1"/>
      <c r="G19135" s="35"/>
    </row>
    <row r="19136" spans="3:7" x14ac:dyDescent="0.3">
      <c r="C19136" s="1"/>
      <c r="G19136" s="35"/>
    </row>
    <row r="19137" spans="3:7" x14ac:dyDescent="0.3">
      <c r="C19137" s="1"/>
      <c r="G19137" s="35"/>
    </row>
    <row r="19138" spans="3:7" x14ac:dyDescent="0.3">
      <c r="C19138" s="1"/>
      <c r="G19138" s="35"/>
    </row>
    <row r="19139" spans="3:7" x14ac:dyDescent="0.3">
      <c r="C19139" s="1"/>
      <c r="G19139" s="35"/>
    </row>
    <row r="19140" spans="3:7" x14ac:dyDescent="0.3">
      <c r="C19140" s="1"/>
      <c r="G19140" s="35"/>
    </row>
    <row r="19141" spans="3:7" x14ac:dyDescent="0.3">
      <c r="C19141" s="1"/>
      <c r="G19141" s="35"/>
    </row>
    <row r="19142" spans="3:7" x14ac:dyDescent="0.3">
      <c r="C19142" s="1"/>
      <c r="G19142" s="35"/>
    </row>
    <row r="19143" spans="3:7" x14ac:dyDescent="0.3">
      <c r="C19143" s="1"/>
      <c r="G19143" s="35"/>
    </row>
    <row r="19144" spans="3:7" x14ac:dyDescent="0.3">
      <c r="C19144" s="1"/>
      <c r="G19144" s="35"/>
    </row>
    <row r="19145" spans="3:7" x14ac:dyDescent="0.3">
      <c r="C19145" s="1"/>
      <c r="G19145" s="35"/>
    </row>
    <row r="19146" spans="3:7" x14ac:dyDescent="0.3">
      <c r="C19146" s="1"/>
      <c r="G19146" s="35"/>
    </row>
    <row r="19147" spans="3:7" x14ac:dyDescent="0.3">
      <c r="C19147" s="1"/>
      <c r="G19147" s="35"/>
    </row>
    <row r="19148" spans="3:7" x14ac:dyDescent="0.3">
      <c r="C19148" s="1"/>
      <c r="G19148" s="35"/>
    </row>
    <row r="19149" spans="3:7" x14ac:dyDescent="0.3">
      <c r="C19149" s="1"/>
      <c r="G19149" s="35"/>
    </row>
    <row r="19150" spans="3:7" x14ac:dyDescent="0.3">
      <c r="C19150" s="1"/>
      <c r="G19150" s="35"/>
    </row>
    <row r="19151" spans="3:7" x14ac:dyDescent="0.3">
      <c r="C19151" s="1"/>
      <c r="G19151" s="35"/>
    </row>
    <row r="19152" spans="3:7" x14ac:dyDescent="0.3">
      <c r="C19152" s="1"/>
      <c r="G19152" s="35"/>
    </row>
    <row r="19153" spans="3:7" x14ac:dyDescent="0.3">
      <c r="C19153" s="1"/>
      <c r="G19153" s="35"/>
    </row>
    <row r="19154" spans="3:7" x14ac:dyDescent="0.3">
      <c r="C19154" s="1"/>
      <c r="G19154" s="35"/>
    </row>
    <row r="19155" spans="3:7" x14ac:dyDescent="0.3">
      <c r="C19155" s="1"/>
      <c r="G19155" s="35"/>
    </row>
    <row r="19156" spans="3:7" x14ac:dyDescent="0.3">
      <c r="C19156" s="1"/>
      <c r="G19156" s="35"/>
    </row>
    <row r="19157" spans="3:7" x14ac:dyDescent="0.3">
      <c r="C19157" s="1"/>
      <c r="G19157" s="35"/>
    </row>
    <row r="19158" spans="3:7" x14ac:dyDescent="0.3">
      <c r="C19158" s="1"/>
      <c r="G19158" s="35"/>
    </row>
    <row r="19159" spans="3:7" x14ac:dyDescent="0.3">
      <c r="C19159" s="1"/>
      <c r="G19159" s="35"/>
    </row>
    <row r="19160" spans="3:7" x14ac:dyDescent="0.3">
      <c r="C19160" s="1"/>
      <c r="G19160" s="35"/>
    </row>
    <row r="19161" spans="3:7" x14ac:dyDescent="0.3">
      <c r="C19161" s="1"/>
      <c r="G19161" s="35"/>
    </row>
    <row r="19162" spans="3:7" x14ac:dyDescent="0.3">
      <c r="C19162" s="1"/>
      <c r="G19162" s="35"/>
    </row>
    <row r="19163" spans="3:7" x14ac:dyDescent="0.3">
      <c r="C19163" s="1"/>
      <c r="G19163" s="35"/>
    </row>
    <row r="19164" spans="3:7" x14ac:dyDescent="0.3">
      <c r="C19164" s="1"/>
      <c r="G19164" s="35"/>
    </row>
    <row r="19165" spans="3:7" x14ac:dyDescent="0.3">
      <c r="C19165" s="1"/>
      <c r="G19165" s="35"/>
    </row>
    <row r="19166" spans="3:7" x14ac:dyDescent="0.3">
      <c r="C19166" s="1"/>
      <c r="G19166" s="35"/>
    </row>
    <row r="19167" spans="3:7" x14ac:dyDescent="0.3">
      <c r="C19167" s="1"/>
      <c r="G19167" s="35"/>
    </row>
    <row r="19168" spans="3:7" x14ac:dyDescent="0.3">
      <c r="C19168" s="1"/>
      <c r="G19168" s="35"/>
    </row>
    <row r="19169" spans="3:7" x14ac:dyDescent="0.3">
      <c r="C19169" s="1"/>
      <c r="G19169" s="35"/>
    </row>
    <row r="19170" spans="3:7" x14ac:dyDescent="0.3">
      <c r="C19170" s="1"/>
      <c r="G19170" s="35"/>
    </row>
    <row r="19171" spans="3:7" x14ac:dyDescent="0.3">
      <c r="C19171" s="1"/>
      <c r="G19171" s="35"/>
    </row>
    <row r="19172" spans="3:7" x14ac:dyDescent="0.3">
      <c r="C19172" s="1"/>
      <c r="G19172" s="35"/>
    </row>
    <row r="19173" spans="3:7" x14ac:dyDescent="0.3">
      <c r="C19173" s="1"/>
      <c r="G19173" s="35"/>
    </row>
    <row r="19174" spans="3:7" x14ac:dyDescent="0.3">
      <c r="C19174" s="1"/>
      <c r="G19174" s="35"/>
    </row>
    <row r="19175" spans="3:7" x14ac:dyDescent="0.3">
      <c r="C19175" s="1"/>
      <c r="G19175" s="35"/>
    </row>
    <row r="19176" spans="3:7" x14ac:dyDescent="0.3">
      <c r="C19176" s="1"/>
      <c r="G19176" s="35"/>
    </row>
    <row r="19177" spans="3:7" x14ac:dyDescent="0.3">
      <c r="C19177" s="1"/>
      <c r="G19177" s="35"/>
    </row>
    <row r="19178" spans="3:7" x14ac:dyDescent="0.3">
      <c r="C19178" s="1"/>
      <c r="G19178" s="35"/>
    </row>
    <row r="19179" spans="3:7" x14ac:dyDescent="0.3">
      <c r="C19179" s="1"/>
      <c r="G19179" s="35"/>
    </row>
    <row r="19180" spans="3:7" x14ac:dyDescent="0.3">
      <c r="C19180" s="1"/>
      <c r="G19180" s="35"/>
    </row>
    <row r="19181" spans="3:7" x14ac:dyDescent="0.3">
      <c r="C19181" s="1"/>
      <c r="G19181" s="35"/>
    </row>
    <row r="19182" spans="3:7" x14ac:dyDescent="0.3">
      <c r="C19182" s="1"/>
      <c r="G19182" s="35"/>
    </row>
    <row r="19183" spans="3:7" x14ac:dyDescent="0.3">
      <c r="C19183" s="1"/>
      <c r="G19183" s="35"/>
    </row>
    <row r="19184" spans="3:7" x14ac:dyDescent="0.3">
      <c r="C19184" s="1"/>
      <c r="G19184" s="35"/>
    </row>
    <row r="19185" spans="3:7" x14ac:dyDescent="0.3">
      <c r="C19185" s="1"/>
      <c r="G19185" s="35"/>
    </row>
    <row r="19186" spans="3:7" x14ac:dyDescent="0.3">
      <c r="C19186" s="1"/>
      <c r="G19186" s="35"/>
    </row>
    <row r="19187" spans="3:7" x14ac:dyDescent="0.3">
      <c r="C19187" s="1"/>
      <c r="G19187" s="35"/>
    </row>
    <row r="19188" spans="3:7" x14ac:dyDescent="0.3">
      <c r="C19188" s="1"/>
      <c r="G19188" s="35"/>
    </row>
    <row r="19189" spans="3:7" x14ac:dyDescent="0.3">
      <c r="C19189" s="1"/>
      <c r="G19189" s="35"/>
    </row>
    <row r="19190" spans="3:7" x14ac:dyDescent="0.3">
      <c r="C19190" s="1"/>
      <c r="G19190" s="35"/>
    </row>
    <row r="19191" spans="3:7" x14ac:dyDescent="0.3">
      <c r="C19191" s="1"/>
      <c r="G19191" s="35"/>
    </row>
    <row r="19192" spans="3:7" x14ac:dyDescent="0.3">
      <c r="C19192" s="1"/>
      <c r="G19192" s="35"/>
    </row>
    <row r="19193" spans="3:7" x14ac:dyDescent="0.3">
      <c r="C19193" s="1"/>
      <c r="G19193" s="35"/>
    </row>
    <row r="19194" spans="3:7" x14ac:dyDescent="0.3">
      <c r="C19194" s="1"/>
      <c r="G19194" s="35"/>
    </row>
    <row r="19195" spans="3:7" x14ac:dyDescent="0.3">
      <c r="C19195" s="1"/>
      <c r="G19195" s="35"/>
    </row>
    <row r="19196" spans="3:7" x14ac:dyDescent="0.3">
      <c r="C19196" s="1"/>
      <c r="G19196" s="35"/>
    </row>
    <row r="19197" spans="3:7" x14ac:dyDescent="0.3">
      <c r="C19197" s="1"/>
      <c r="G19197" s="35"/>
    </row>
    <row r="19198" spans="3:7" x14ac:dyDescent="0.3">
      <c r="C19198" s="1"/>
      <c r="G19198" s="35"/>
    </row>
    <row r="19199" spans="3:7" x14ac:dyDescent="0.3">
      <c r="C19199" s="1"/>
      <c r="G19199" s="35"/>
    </row>
    <row r="19200" spans="3:7" x14ac:dyDescent="0.3">
      <c r="C19200" s="1"/>
      <c r="G19200" s="35"/>
    </row>
    <row r="19201" spans="3:7" x14ac:dyDescent="0.3">
      <c r="C19201" s="1"/>
      <c r="G19201" s="35"/>
    </row>
    <row r="19202" spans="3:7" x14ac:dyDescent="0.3">
      <c r="C19202" s="1"/>
      <c r="G19202" s="35"/>
    </row>
    <row r="19203" spans="3:7" x14ac:dyDescent="0.3">
      <c r="C19203" s="1"/>
      <c r="G19203" s="35"/>
    </row>
    <row r="19204" spans="3:7" x14ac:dyDescent="0.3">
      <c r="C19204" s="1"/>
      <c r="G19204" s="35"/>
    </row>
    <row r="19205" spans="3:7" x14ac:dyDescent="0.3">
      <c r="C19205" s="1"/>
      <c r="G19205" s="35"/>
    </row>
    <row r="19206" spans="3:7" x14ac:dyDescent="0.3">
      <c r="C19206" s="1"/>
      <c r="G19206" s="35"/>
    </row>
    <row r="19207" spans="3:7" x14ac:dyDescent="0.3">
      <c r="C19207" s="1"/>
      <c r="G19207" s="35"/>
    </row>
    <row r="19208" spans="3:7" x14ac:dyDescent="0.3">
      <c r="C19208" s="1"/>
      <c r="G19208" s="35"/>
    </row>
    <row r="19209" spans="3:7" x14ac:dyDescent="0.3">
      <c r="C19209" s="1"/>
      <c r="G19209" s="35"/>
    </row>
    <row r="19210" spans="3:7" x14ac:dyDescent="0.3">
      <c r="C19210" s="1"/>
      <c r="G19210" s="35"/>
    </row>
    <row r="19211" spans="3:7" x14ac:dyDescent="0.3">
      <c r="C19211" s="1"/>
      <c r="G19211" s="35"/>
    </row>
    <row r="19212" spans="3:7" x14ac:dyDescent="0.3">
      <c r="C19212" s="1"/>
      <c r="G19212" s="35"/>
    </row>
    <row r="19213" spans="3:7" x14ac:dyDescent="0.3">
      <c r="C19213" s="1"/>
      <c r="G19213" s="35"/>
    </row>
    <row r="19214" spans="3:7" x14ac:dyDescent="0.3">
      <c r="C19214" s="1"/>
      <c r="G19214" s="35"/>
    </row>
    <row r="19215" spans="3:7" x14ac:dyDescent="0.3">
      <c r="C19215" s="1"/>
      <c r="G19215" s="35"/>
    </row>
    <row r="19216" spans="3:7" x14ac:dyDescent="0.3">
      <c r="C19216" s="1"/>
      <c r="G19216" s="35"/>
    </row>
    <row r="19217" spans="3:7" x14ac:dyDescent="0.3">
      <c r="C19217" s="1"/>
      <c r="G19217" s="35"/>
    </row>
    <row r="19218" spans="3:7" x14ac:dyDescent="0.3">
      <c r="C19218" s="1"/>
      <c r="G19218" s="35"/>
    </row>
    <row r="19219" spans="3:7" x14ac:dyDescent="0.3">
      <c r="C19219" s="1"/>
      <c r="G19219" s="35"/>
    </row>
    <row r="19220" spans="3:7" x14ac:dyDescent="0.3">
      <c r="C19220" s="1"/>
      <c r="G19220" s="35"/>
    </row>
    <row r="19221" spans="3:7" x14ac:dyDescent="0.3">
      <c r="C19221" s="1"/>
      <c r="G19221" s="35"/>
    </row>
    <row r="19222" spans="3:7" x14ac:dyDescent="0.3">
      <c r="C19222" s="1"/>
      <c r="G19222" s="35"/>
    </row>
    <row r="19223" spans="3:7" x14ac:dyDescent="0.3">
      <c r="C19223" s="1"/>
      <c r="G19223" s="35"/>
    </row>
    <row r="19224" spans="3:7" x14ac:dyDescent="0.3">
      <c r="C19224" s="1"/>
      <c r="G19224" s="35"/>
    </row>
    <row r="19225" spans="3:7" x14ac:dyDescent="0.3">
      <c r="C19225" s="1"/>
      <c r="G19225" s="35"/>
    </row>
    <row r="19226" spans="3:7" x14ac:dyDescent="0.3">
      <c r="C19226" s="1"/>
      <c r="G19226" s="35"/>
    </row>
    <row r="19227" spans="3:7" x14ac:dyDescent="0.3">
      <c r="C19227" s="1"/>
      <c r="G19227" s="35"/>
    </row>
    <row r="19228" spans="3:7" x14ac:dyDescent="0.3">
      <c r="C19228" s="1"/>
      <c r="G19228" s="35"/>
    </row>
    <row r="19229" spans="3:7" x14ac:dyDescent="0.3">
      <c r="C19229" s="1"/>
      <c r="G19229" s="35"/>
    </row>
    <row r="19230" spans="3:7" x14ac:dyDescent="0.3">
      <c r="C19230" s="1"/>
      <c r="G19230" s="35"/>
    </row>
    <row r="19231" spans="3:7" x14ac:dyDescent="0.3">
      <c r="C19231" s="1"/>
      <c r="G19231" s="35"/>
    </row>
    <row r="19232" spans="3:7" x14ac:dyDescent="0.3">
      <c r="C19232" s="1"/>
      <c r="G19232" s="35"/>
    </row>
    <row r="19233" spans="3:7" x14ac:dyDescent="0.3">
      <c r="C19233" s="1"/>
      <c r="G19233" s="35"/>
    </row>
    <row r="19234" spans="3:7" x14ac:dyDescent="0.3">
      <c r="C19234" s="1"/>
      <c r="G19234" s="35"/>
    </row>
    <row r="19235" spans="3:7" x14ac:dyDescent="0.3">
      <c r="C19235" s="1"/>
      <c r="G19235" s="35"/>
    </row>
    <row r="19236" spans="3:7" x14ac:dyDescent="0.3">
      <c r="C19236" s="1"/>
      <c r="G19236" s="35"/>
    </row>
    <row r="19237" spans="3:7" x14ac:dyDescent="0.3">
      <c r="C19237" s="1"/>
      <c r="G19237" s="35"/>
    </row>
    <row r="19238" spans="3:7" x14ac:dyDescent="0.3">
      <c r="C19238" s="1"/>
      <c r="G19238" s="35"/>
    </row>
    <row r="19239" spans="3:7" x14ac:dyDescent="0.3">
      <c r="C19239" s="1"/>
      <c r="G19239" s="35"/>
    </row>
    <row r="19240" spans="3:7" x14ac:dyDescent="0.3">
      <c r="C19240" s="1"/>
      <c r="G19240" s="35"/>
    </row>
    <row r="19241" spans="3:7" x14ac:dyDescent="0.3">
      <c r="C19241" s="1"/>
      <c r="G19241" s="35"/>
    </row>
    <row r="19242" spans="3:7" x14ac:dyDescent="0.3">
      <c r="C19242" s="1"/>
      <c r="G19242" s="35"/>
    </row>
    <row r="19243" spans="3:7" x14ac:dyDescent="0.3">
      <c r="C19243" s="1"/>
      <c r="G19243" s="35"/>
    </row>
    <row r="19244" spans="3:7" x14ac:dyDescent="0.3">
      <c r="C19244" s="1"/>
      <c r="G19244" s="35"/>
    </row>
    <row r="19245" spans="3:7" x14ac:dyDescent="0.3">
      <c r="C19245" s="1"/>
      <c r="G19245" s="35"/>
    </row>
    <row r="19246" spans="3:7" x14ac:dyDescent="0.3">
      <c r="C19246" s="1"/>
      <c r="G19246" s="35"/>
    </row>
    <row r="19247" spans="3:7" x14ac:dyDescent="0.3">
      <c r="C19247" s="1"/>
      <c r="G19247" s="35"/>
    </row>
    <row r="19248" spans="3:7" x14ac:dyDescent="0.3">
      <c r="C19248" s="1"/>
      <c r="G19248" s="35"/>
    </row>
    <row r="19249" spans="3:7" x14ac:dyDescent="0.3">
      <c r="C19249" s="1"/>
      <c r="G19249" s="35"/>
    </row>
    <row r="19250" spans="3:7" x14ac:dyDescent="0.3">
      <c r="C19250" s="1"/>
      <c r="G19250" s="35"/>
    </row>
    <row r="19251" spans="3:7" x14ac:dyDescent="0.3">
      <c r="C19251" s="1"/>
      <c r="G19251" s="35"/>
    </row>
    <row r="19252" spans="3:7" x14ac:dyDescent="0.3">
      <c r="C19252" s="1"/>
      <c r="G19252" s="35"/>
    </row>
    <row r="19253" spans="3:7" x14ac:dyDescent="0.3">
      <c r="C19253" s="1"/>
      <c r="G19253" s="35"/>
    </row>
    <row r="19254" spans="3:7" x14ac:dyDescent="0.3">
      <c r="C19254" s="1"/>
      <c r="G19254" s="35"/>
    </row>
    <row r="19255" spans="3:7" x14ac:dyDescent="0.3">
      <c r="C19255" s="1"/>
      <c r="G19255" s="35"/>
    </row>
    <row r="19256" spans="3:7" x14ac:dyDescent="0.3">
      <c r="C19256" s="1"/>
      <c r="G19256" s="35"/>
    </row>
    <row r="19257" spans="3:7" x14ac:dyDescent="0.3">
      <c r="C19257" s="1"/>
      <c r="G19257" s="35"/>
    </row>
    <row r="19258" spans="3:7" x14ac:dyDescent="0.3">
      <c r="C19258" s="1"/>
      <c r="G19258" s="35"/>
    </row>
    <row r="19259" spans="3:7" x14ac:dyDescent="0.3">
      <c r="C19259" s="1"/>
      <c r="G19259" s="35"/>
    </row>
    <row r="19260" spans="3:7" x14ac:dyDescent="0.3">
      <c r="C19260" s="1"/>
      <c r="G19260" s="35"/>
    </row>
    <row r="19261" spans="3:7" x14ac:dyDescent="0.3">
      <c r="C19261" s="1"/>
      <c r="G19261" s="35"/>
    </row>
    <row r="19262" spans="3:7" x14ac:dyDescent="0.3">
      <c r="C19262" s="1"/>
      <c r="G19262" s="35"/>
    </row>
    <row r="19263" spans="3:7" x14ac:dyDescent="0.3">
      <c r="C19263" s="1"/>
      <c r="G19263" s="35"/>
    </row>
    <row r="19264" spans="3:7" x14ac:dyDescent="0.3">
      <c r="C19264" s="1"/>
      <c r="G19264" s="35"/>
    </row>
    <row r="19265" spans="3:7" x14ac:dyDescent="0.3">
      <c r="C19265" s="1"/>
      <c r="G19265" s="35"/>
    </row>
    <row r="19266" spans="3:7" x14ac:dyDescent="0.3">
      <c r="C19266" s="1"/>
      <c r="G19266" s="35"/>
    </row>
    <row r="19267" spans="3:7" x14ac:dyDescent="0.3">
      <c r="C19267" s="1"/>
      <c r="G19267" s="35"/>
    </row>
    <row r="19268" spans="3:7" x14ac:dyDescent="0.3">
      <c r="C19268" s="1"/>
      <c r="G19268" s="35"/>
    </row>
    <row r="19269" spans="3:7" x14ac:dyDescent="0.3">
      <c r="C19269" s="1"/>
      <c r="G19269" s="35"/>
    </row>
    <row r="19270" spans="3:7" x14ac:dyDescent="0.3">
      <c r="C19270" s="1"/>
      <c r="G19270" s="35"/>
    </row>
    <row r="19271" spans="3:7" x14ac:dyDescent="0.3">
      <c r="C19271" s="1"/>
      <c r="G19271" s="35"/>
    </row>
    <row r="19272" spans="3:7" x14ac:dyDescent="0.3">
      <c r="C19272" s="1"/>
      <c r="G19272" s="35"/>
    </row>
    <row r="19273" spans="3:7" x14ac:dyDescent="0.3">
      <c r="C19273" s="1"/>
      <c r="G19273" s="35"/>
    </row>
    <row r="19274" spans="3:7" x14ac:dyDescent="0.3">
      <c r="C19274" s="1"/>
      <c r="G19274" s="35"/>
    </row>
    <row r="19275" spans="3:7" x14ac:dyDescent="0.3">
      <c r="C19275" s="1"/>
      <c r="G19275" s="35"/>
    </row>
    <row r="19276" spans="3:7" x14ac:dyDescent="0.3">
      <c r="C19276" s="1"/>
      <c r="G19276" s="35"/>
    </row>
    <row r="19277" spans="3:7" x14ac:dyDescent="0.3">
      <c r="C19277" s="1"/>
      <c r="G19277" s="35"/>
    </row>
    <row r="19278" spans="3:7" x14ac:dyDescent="0.3">
      <c r="C19278" s="1"/>
      <c r="G19278" s="35"/>
    </row>
    <row r="19279" spans="3:7" x14ac:dyDescent="0.3">
      <c r="C19279" s="1"/>
      <c r="G19279" s="35"/>
    </row>
    <row r="19280" spans="3:7" x14ac:dyDescent="0.3">
      <c r="C19280" s="1"/>
      <c r="G19280" s="35"/>
    </row>
    <row r="19281" spans="3:7" x14ac:dyDescent="0.3">
      <c r="C19281" s="1"/>
      <c r="G19281" s="35"/>
    </row>
    <row r="19282" spans="3:7" x14ac:dyDescent="0.3">
      <c r="C19282" s="1"/>
      <c r="G19282" s="35"/>
    </row>
    <row r="19283" spans="3:7" x14ac:dyDescent="0.3">
      <c r="C19283" s="1"/>
      <c r="G19283" s="35"/>
    </row>
    <row r="19284" spans="3:7" x14ac:dyDescent="0.3">
      <c r="C19284" s="1"/>
      <c r="G19284" s="35"/>
    </row>
    <row r="19285" spans="3:7" x14ac:dyDescent="0.3">
      <c r="C19285" s="1"/>
      <c r="G19285" s="35"/>
    </row>
    <row r="19286" spans="3:7" x14ac:dyDescent="0.3">
      <c r="C19286" s="1"/>
      <c r="G19286" s="35"/>
    </row>
    <row r="19287" spans="3:7" x14ac:dyDescent="0.3">
      <c r="C19287" s="1"/>
      <c r="G19287" s="35"/>
    </row>
    <row r="19288" spans="3:7" x14ac:dyDescent="0.3">
      <c r="C19288" s="1"/>
      <c r="G19288" s="35"/>
    </row>
    <row r="19289" spans="3:7" x14ac:dyDescent="0.3">
      <c r="C19289" s="1"/>
      <c r="G19289" s="35"/>
    </row>
    <row r="19290" spans="3:7" x14ac:dyDescent="0.3">
      <c r="C19290" s="1"/>
      <c r="G19290" s="35"/>
    </row>
    <row r="19291" spans="3:7" x14ac:dyDescent="0.3">
      <c r="C19291" s="1"/>
      <c r="G19291" s="35"/>
    </row>
    <row r="19292" spans="3:7" x14ac:dyDescent="0.3">
      <c r="C19292" s="1"/>
      <c r="G19292" s="35"/>
    </row>
    <row r="19293" spans="3:7" x14ac:dyDescent="0.3">
      <c r="C19293" s="1"/>
      <c r="G19293" s="35"/>
    </row>
    <row r="19294" spans="3:7" x14ac:dyDescent="0.3">
      <c r="C19294" s="1"/>
      <c r="G19294" s="35"/>
    </row>
    <row r="19295" spans="3:7" x14ac:dyDescent="0.3">
      <c r="C19295" s="1"/>
      <c r="G19295" s="35"/>
    </row>
    <row r="19296" spans="3:7" x14ac:dyDescent="0.3">
      <c r="C19296" s="1"/>
      <c r="G19296" s="35"/>
    </row>
    <row r="19297" spans="3:7" x14ac:dyDescent="0.3">
      <c r="C19297" s="1"/>
      <c r="G19297" s="35"/>
    </row>
    <row r="19298" spans="3:7" x14ac:dyDescent="0.3">
      <c r="C19298" s="1"/>
      <c r="G19298" s="35"/>
    </row>
    <row r="19299" spans="3:7" x14ac:dyDescent="0.3">
      <c r="C19299" s="1"/>
      <c r="G19299" s="35"/>
    </row>
    <row r="19300" spans="3:7" x14ac:dyDescent="0.3">
      <c r="C19300" s="1"/>
      <c r="G19300" s="35"/>
    </row>
    <row r="19301" spans="3:7" x14ac:dyDescent="0.3">
      <c r="C19301" s="1"/>
      <c r="G19301" s="35"/>
    </row>
    <row r="19302" spans="3:7" x14ac:dyDescent="0.3">
      <c r="C19302" s="1"/>
      <c r="G19302" s="35"/>
    </row>
    <row r="19303" spans="3:7" x14ac:dyDescent="0.3">
      <c r="C19303" s="1"/>
      <c r="G19303" s="35"/>
    </row>
    <row r="19304" spans="3:7" x14ac:dyDescent="0.3">
      <c r="C19304" s="1"/>
      <c r="G19304" s="35"/>
    </row>
    <row r="19305" spans="3:7" x14ac:dyDescent="0.3">
      <c r="C19305" s="1"/>
      <c r="G19305" s="35"/>
    </row>
    <row r="19306" spans="3:7" x14ac:dyDescent="0.3">
      <c r="C19306" s="1"/>
      <c r="G19306" s="35"/>
    </row>
    <row r="19307" spans="3:7" x14ac:dyDescent="0.3">
      <c r="C19307" s="1"/>
      <c r="G19307" s="35"/>
    </row>
    <row r="19308" spans="3:7" x14ac:dyDescent="0.3">
      <c r="C19308" s="1"/>
      <c r="G19308" s="35"/>
    </row>
    <row r="19309" spans="3:7" x14ac:dyDescent="0.3">
      <c r="C19309" s="1"/>
      <c r="G19309" s="35"/>
    </row>
    <row r="19310" spans="3:7" x14ac:dyDescent="0.3">
      <c r="C19310" s="1"/>
      <c r="G19310" s="35"/>
    </row>
    <row r="19311" spans="3:7" x14ac:dyDescent="0.3">
      <c r="C19311" s="1"/>
      <c r="G19311" s="35"/>
    </row>
    <row r="19312" spans="3:7" x14ac:dyDescent="0.3">
      <c r="C19312" s="1"/>
      <c r="G19312" s="35"/>
    </row>
    <row r="19313" spans="3:7" x14ac:dyDescent="0.3">
      <c r="C19313" s="1"/>
      <c r="G19313" s="35"/>
    </row>
    <row r="19314" spans="3:7" x14ac:dyDescent="0.3">
      <c r="C19314" s="1"/>
      <c r="G19314" s="35"/>
    </row>
    <row r="19315" spans="3:7" x14ac:dyDescent="0.3">
      <c r="C19315" s="1"/>
      <c r="G19315" s="35"/>
    </row>
    <row r="19316" spans="3:7" x14ac:dyDescent="0.3">
      <c r="C19316" s="1"/>
      <c r="G19316" s="35"/>
    </row>
    <row r="19317" spans="3:7" x14ac:dyDescent="0.3">
      <c r="C19317" s="1"/>
      <c r="G19317" s="35"/>
    </row>
    <row r="19318" spans="3:7" x14ac:dyDescent="0.3">
      <c r="C19318" s="1"/>
      <c r="G19318" s="35"/>
    </row>
    <row r="19319" spans="3:7" x14ac:dyDescent="0.3">
      <c r="C19319" s="1"/>
      <c r="G19319" s="35"/>
    </row>
    <row r="19320" spans="3:7" x14ac:dyDescent="0.3">
      <c r="C19320" s="1"/>
      <c r="G19320" s="35"/>
    </row>
    <row r="19321" spans="3:7" x14ac:dyDescent="0.3">
      <c r="C19321" s="1"/>
      <c r="G19321" s="35"/>
    </row>
    <row r="19322" spans="3:7" x14ac:dyDescent="0.3">
      <c r="C19322" s="1"/>
      <c r="G19322" s="35"/>
    </row>
    <row r="19323" spans="3:7" x14ac:dyDescent="0.3">
      <c r="C19323" s="1"/>
      <c r="G19323" s="35"/>
    </row>
    <row r="19324" spans="3:7" x14ac:dyDescent="0.3">
      <c r="C19324" s="1"/>
      <c r="G19324" s="35"/>
    </row>
    <row r="19325" spans="3:7" x14ac:dyDescent="0.3">
      <c r="C19325" s="1"/>
      <c r="G19325" s="35"/>
    </row>
    <row r="19326" spans="3:7" x14ac:dyDescent="0.3">
      <c r="C19326" s="1"/>
      <c r="G19326" s="35"/>
    </row>
    <row r="19327" spans="3:7" x14ac:dyDescent="0.3">
      <c r="C19327" s="1"/>
      <c r="G19327" s="35"/>
    </row>
    <row r="19328" spans="3:7" x14ac:dyDescent="0.3">
      <c r="C19328" s="1"/>
      <c r="G19328" s="35"/>
    </row>
    <row r="19329" spans="3:7" x14ac:dyDescent="0.3">
      <c r="C19329" s="1"/>
      <c r="G19329" s="35"/>
    </row>
    <row r="19330" spans="3:7" x14ac:dyDescent="0.3">
      <c r="C19330" s="1"/>
      <c r="G19330" s="35"/>
    </row>
    <row r="19331" spans="3:7" x14ac:dyDescent="0.3">
      <c r="C19331" s="1"/>
      <c r="G19331" s="35"/>
    </row>
    <row r="19332" spans="3:7" x14ac:dyDescent="0.3">
      <c r="C19332" s="1"/>
      <c r="G19332" s="35"/>
    </row>
    <row r="19333" spans="3:7" x14ac:dyDescent="0.3">
      <c r="C19333" s="1"/>
      <c r="G19333" s="35"/>
    </row>
    <row r="19334" spans="3:7" x14ac:dyDescent="0.3">
      <c r="C19334" s="1"/>
      <c r="G19334" s="35"/>
    </row>
    <row r="19335" spans="3:7" x14ac:dyDescent="0.3">
      <c r="C19335" s="1"/>
      <c r="G19335" s="35"/>
    </row>
    <row r="19336" spans="3:7" x14ac:dyDescent="0.3">
      <c r="C19336" s="1"/>
      <c r="G19336" s="35"/>
    </row>
    <row r="19337" spans="3:7" x14ac:dyDescent="0.3">
      <c r="C19337" s="1"/>
      <c r="G19337" s="35"/>
    </row>
    <row r="19338" spans="3:7" x14ac:dyDescent="0.3">
      <c r="C19338" s="1"/>
      <c r="G19338" s="35"/>
    </row>
    <row r="19339" spans="3:7" x14ac:dyDescent="0.3">
      <c r="C19339" s="1"/>
      <c r="G19339" s="35"/>
    </row>
    <row r="19340" spans="3:7" x14ac:dyDescent="0.3">
      <c r="C19340" s="1"/>
      <c r="G19340" s="35"/>
    </row>
    <row r="19341" spans="3:7" x14ac:dyDescent="0.3">
      <c r="C19341" s="1"/>
      <c r="G19341" s="35"/>
    </row>
    <row r="19342" spans="3:7" x14ac:dyDescent="0.3">
      <c r="C19342" s="1"/>
      <c r="G19342" s="35"/>
    </row>
    <row r="19343" spans="3:7" x14ac:dyDescent="0.3">
      <c r="C19343" s="1"/>
      <c r="G19343" s="35"/>
    </row>
    <row r="19344" spans="3:7" x14ac:dyDescent="0.3">
      <c r="C19344" s="1"/>
      <c r="G19344" s="35"/>
    </row>
    <row r="19345" spans="3:7" x14ac:dyDescent="0.3">
      <c r="C19345" s="1"/>
      <c r="G19345" s="35"/>
    </row>
    <row r="19346" spans="3:7" x14ac:dyDescent="0.3">
      <c r="C19346" s="1"/>
      <c r="G19346" s="35"/>
    </row>
    <row r="19347" spans="3:7" x14ac:dyDescent="0.3">
      <c r="C19347" s="1"/>
      <c r="G19347" s="35"/>
    </row>
    <row r="19348" spans="3:7" x14ac:dyDescent="0.3">
      <c r="C19348" s="1"/>
      <c r="G19348" s="35"/>
    </row>
    <row r="19349" spans="3:7" x14ac:dyDescent="0.3">
      <c r="C19349" s="1"/>
      <c r="G19349" s="35"/>
    </row>
    <row r="19350" spans="3:7" x14ac:dyDescent="0.3">
      <c r="C19350" s="1"/>
      <c r="G19350" s="35"/>
    </row>
    <row r="19351" spans="3:7" x14ac:dyDescent="0.3">
      <c r="C19351" s="1"/>
      <c r="G19351" s="35"/>
    </row>
    <row r="19352" spans="3:7" x14ac:dyDescent="0.3">
      <c r="C19352" s="1"/>
      <c r="G19352" s="35"/>
    </row>
    <row r="19353" spans="3:7" x14ac:dyDescent="0.3">
      <c r="C19353" s="1"/>
      <c r="G19353" s="35"/>
    </row>
    <row r="19354" spans="3:7" x14ac:dyDescent="0.3">
      <c r="C19354" s="1"/>
      <c r="G19354" s="35"/>
    </row>
    <row r="19355" spans="3:7" x14ac:dyDescent="0.3">
      <c r="C19355" s="1"/>
      <c r="G19355" s="35"/>
    </row>
    <row r="19356" spans="3:7" x14ac:dyDescent="0.3">
      <c r="C19356" s="1"/>
      <c r="G19356" s="35"/>
    </row>
    <row r="19357" spans="3:7" x14ac:dyDescent="0.3">
      <c r="C19357" s="1"/>
      <c r="G19357" s="35"/>
    </row>
    <row r="19358" spans="3:7" x14ac:dyDescent="0.3">
      <c r="C19358" s="1"/>
      <c r="G19358" s="35"/>
    </row>
    <row r="19359" spans="3:7" x14ac:dyDescent="0.3">
      <c r="C19359" s="1"/>
      <c r="G19359" s="35"/>
    </row>
    <row r="19360" spans="3:7" x14ac:dyDescent="0.3">
      <c r="C19360" s="1"/>
      <c r="G19360" s="35"/>
    </row>
    <row r="19361" spans="3:7" x14ac:dyDescent="0.3">
      <c r="C19361" s="1"/>
      <c r="G19361" s="35"/>
    </row>
    <row r="19362" spans="3:7" x14ac:dyDescent="0.3">
      <c r="C19362" s="1"/>
      <c r="G19362" s="35"/>
    </row>
    <row r="19363" spans="3:7" x14ac:dyDescent="0.3">
      <c r="C19363" s="1"/>
      <c r="G19363" s="35"/>
    </row>
    <row r="19364" spans="3:7" x14ac:dyDescent="0.3">
      <c r="C19364" s="1"/>
      <c r="G19364" s="35"/>
    </row>
    <row r="19365" spans="3:7" x14ac:dyDescent="0.3">
      <c r="C19365" s="1"/>
      <c r="G19365" s="35"/>
    </row>
    <row r="19366" spans="3:7" x14ac:dyDescent="0.3">
      <c r="C19366" s="1"/>
      <c r="G19366" s="35"/>
    </row>
    <row r="19367" spans="3:7" x14ac:dyDescent="0.3">
      <c r="C19367" s="1"/>
      <c r="G19367" s="35"/>
    </row>
    <row r="19368" spans="3:7" x14ac:dyDescent="0.3">
      <c r="C19368" s="1"/>
      <c r="G19368" s="35"/>
    </row>
    <row r="19369" spans="3:7" x14ac:dyDescent="0.3">
      <c r="C19369" s="1"/>
      <c r="G19369" s="35"/>
    </row>
    <row r="19370" spans="3:7" x14ac:dyDescent="0.3">
      <c r="C19370" s="1"/>
      <c r="G19370" s="35"/>
    </row>
    <row r="19371" spans="3:7" x14ac:dyDescent="0.3">
      <c r="C19371" s="1"/>
      <c r="G19371" s="35"/>
    </row>
    <row r="19372" spans="3:7" x14ac:dyDescent="0.3">
      <c r="C19372" s="1"/>
      <c r="G19372" s="35"/>
    </row>
    <row r="19373" spans="3:7" x14ac:dyDescent="0.3">
      <c r="C19373" s="1"/>
      <c r="G19373" s="35"/>
    </row>
    <row r="19374" spans="3:7" x14ac:dyDescent="0.3">
      <c r="C19374" s="1"/>
      <c r="G19374" s="35"/>
    </row>
    <row r="19375" spans="3:7" x14ac:dyDescent="0.3">
      <c r="C19375" s="1"/>
      <c r="G19375" s="35"/>
    </row>
    <row r="19376" spans="3:7" x14ac:dyDescent="0.3">
      <c r="C19376" s="1"/>
      <c r="G19376" s="35"/>
    </row>
    <row r="19377" spans="3:7" x14ac:dyDescent="0.3">
      <c r="C19377" s="1"/>
      <c r="G19377" s="35"/>
    </row>
    <row r="19378" spans="3:7" x14ac:dyDescent="0.3">
      <c r="C19378" s="1"/>
      <c r="G19378" s="35"/>
    </row>
    <row r="19379" spans="3:7" x14ac:dyDescent="0.3">
      <c r="C19379" s="1"/>
      <c r="G19379" s="35"/>
    </row>
    <row r="19380" spans="3:7" x14ac:dyDescent="0.3">
      <c r="C19380" s="1"/>
      <c r="G19380" s="35"/>
    </row>
    <row r="19381" spans="3:7" x14ac:dyDescent="0.3">
      <c r="C19381" s="1"/>
      <c r="G19381" s="35"/>
    </row>
    <row r="19382" spans="3:7" x14ac:dyDescent="0.3">
      <c r="C19382" s="1"/>
      <c r="G19382" s="35"/>
    </row>
    <row r="19383" spans="3:7" x14ac:dyDescent="0.3">
      <c r="C19383" s="1"/>
      <c r="G19383" s="35"/>
    </row>
    <row r="19384" spans="3:7" x14ac:dyDescent="0.3">
      <c r="C19384" s="1"/>
      <c r="G19384" s="35"/>
    </row>
    <row r="19385" spans="3:7" x14ac:dyDescent="0.3">
      <c r="C19385" s="1"/>
      <c r="G19385" s="35"/>
    </row>
    <row r="19386" spans="3:7" x14ac:dyDescent="0.3">
      <c r="C19386" s="1"/>
      <c r="G19386" s="35"/>
    </row>
    <row r="19387" spans="3:7" x14ac:dyDescent="0.3">
      <c r="C19387" s="1"/>
      <c r="G19387" s="35"/>
    </row>
    <row r="19388" spans="3:7" x14ac:dyDescent="0.3">
      <c r="C19388" s="1"/>
      <c r="G19388" s="35"/>
    </row>
    <row r="19389" spans="3:7" x14ac:dyDescent="0.3">
      <c r="C19389" s="1"/>
      <c r="G19389" s="35"/>
    </row>
    <row r="19390" spans="3:7" x14ac:dyDescent="0.3">
      <c r="C19390" s="1"/>
      <c r="G19390" s="35"/>
    </row>
    <row r="19391" spans="3:7" x14ac:dyDescent="0.3">
      <c r="C19391" s="1"/>
      <c r="G19391" s="35"/>
    </row>
    <row r="19392" spans="3:7" x14ac:dyDescent="0.3">
      <c r="C19392" s="1"/>
      <c r="G19392" s="35"/>
    </row>
    <row r="19393" spans="3:7" x14ac:dyDescent="0.3">
      <c r="C19393" s="1"/>
      <c r="G19393" s="35"/>
    </row>
    <row r="19394" spans="3:7" x14ac:dyDescent="0.3">
      <c r="C19394" s="1"/>
      <c r="G19394" s="35"/>
    </row>
    <row r="19395" spans="3:7" x14ac:dyDescent="0.3">
      <c r="C19395" s="1"/>
      <c r="G19395" s="35"/>
    </row>
    <row r="19396" spans="3:7" x14ac:dyDescent="0.3">
      <c r="C19396" s="1"/>
      <c r="G19396" s="35"/>
    </row>
    <row r="19397" spans="3:7" x14ac:dyDescent="0.3">
      <c r="C19397" s="1"/>
      <c r="G19397" s="35"/>
    </row>
    <row r="19398" spans="3:7" x14ac:dyDescent="0.3">
      <c r="C19398" s="1"/>
      <c r="G19398" s="35"/>
    </row>
    <row r="19399" spans="3:7" x14ac:dyDescent="0.3">
      <c r="C19399" s="1"/>
      <c r="G19399" s="35"/>
    </row>
    <row r="19400" spans="3:7" x14ac:dyDescent="0.3">
      <c r="C19400" s="1"/>
      <c r="G19400" s="35"/>
    </row>
    <row r="19401" spans="3:7" x14ac:dyDescent="0.3">
      <c r="C19401" s="1"/>
      <c r="G19401" s="35"/>
    </row>
    <row r="19402" spans="3:7" x14ac:dyDescent="0.3">
      <c r="C19402" s="1"/>
      <c r="G19402" s="35"/>
    </row>
    <row r="19403" spans="3:7" x14ac:dyDescent="0.3">
      <c r="C19403" s="1"/>
      <c r="G19403" s="35"/>
    </row>
    <row r="19404" spans="3:7" x14ac:dyDescent="0.3">
      <c r="C19404" s="1"/>
      <c r="G19404" s="35"/>
    </row>
    <row r="19405" spans="3:7" x14ac:dyDescent="0.3">
      <c r="C19405" s="1"/>
      <c r="G19405" s="35"/>
    </row>
    <row r="19406" spans="3:7" x14ac:dyDescent="0.3">
      <c r="C19406" s="1"/>
      <c r="G19406" s="35"/>
    </row>
    <row r="19407" spans="3:7" x14ac:dyDescent="0.3">
      <c r="C19407" s="1"/>
      <c r="G19407" s="35"/>
    </row>
    <row r="19408" spans="3:7" x14ac:dyDescent="0.3">
      <c r="C19408" s="1"/>
      <c r="G19408" s="35"/>
    </row>
    <row r="19409" spans="3:7" x14ac:dyDescent="0.3">
      <c r="C19409" s="1"/>
      <c r="G19409" s="35"/>
    </row>
    <row r="19410" spans="3:7" x14ac:dyDescent="0.3">
      <c r="C19410" s="1"/>
      <c r="G19410" s="35"/>
    </row>
    <row r="19411" spans="3:7" x14ac:dyDescent="0.3">
      <c r="C19411" s="1"/>
      <c r="G19411" s="35"/>
    </row>
    <row r="19412" spans="3:7" x14ac:dyDescent="0.3">
      <c r="C19412" s="1"/>
      <c r="G19412" s="35"/>
    </row>
    <row r="19413" spans="3:7" x14ac:dyDescent="0.3">
      <c r="C19413" s="1"/>
      <c r="G19413" s="35"/>
    </row>
    <row r="19414" spans="3:7" x14ac:dyDescent="0.3">
      <c r="C19414" s="1"/>
      <c r="G19414" s="35"/>
    </row>
    <row r="19415" spans="3:7" x14ac:dyDescent="0.3">
      <c r="C19415" s="1"/>
      <c r="G19415" s="35"/>
    </row>
    <row r="19416" spans="3:7" x14ac:dyDescent="0.3">
      <c r="C19416" s="1"/>
      <c r="G19416" s="35"/>
    </row>
    <row r="19417" spans="3:7" x14ac:dyDescent="0.3">
      <c r="C19417" s="1"/>
      <c r="G19417" s="35"/>
    </row>
    <row r="19418" spans="3:7" x14ac:dyDescent="0.3">
      <c r="C19418" s="1"/>
      <c r="G19418" s="35"/>
    </row>
    <row r="19419" spans="3:7" x14ac:dyDescent="0.3">
      <c r="C19419" s="1"/>
      <c r="G19419" s="35"/>
    </row>
    <row r="19420" spans="3:7" x14ac:dyDescent="0.3">
      <c r="C19420" s="1"/>
      <c r="G19420" s="35"/>
    </row>
    <row r="19421" spans="3:7" x14ac:dyDescent="0.3">
      <c r="C19421" s="1"/>
      <c r="G19421" s="35"/>
    </row>
    <row r="19422" spans="3:7" x14ac:dyDescent="0.3">
      <c r="C19422" s="1"/>
      <c r="G19422" s="35"/>
    </row>
    <row r="19423" spans="3:7" x14ac:dyDescent="0.3">
      <c r="C19423" s="1"/>
      <c r="G19423" s="35"/>
    </row>
    <row r="19424" spans="3:7" x14ac:dyDescent="0.3">
      <c r="C19424" s="1"/>
      <c r="G19424" s="35"/>
    </row>
    <row r="19425" spans="3:7" x14ac:dyDescent="0.3">
      <c r="C19425" s="1"/>
      <c r="G19425" s="35"/>
    </row>
    <row r="19426" spans="3:7" x14ac:dyDescent="0.3">
      <c r="C19426" s="1"/>
      <c r="G19426" s="35"/>
    </row>
    <row r="19427" spans="3:7" x14ac:dyDescent="0.3">
      <c r="C19427" s="1"/>
      <c r="G19427" s="35"/>
    </row>
    <row r="19428" spans="3:7" x14ac:dyDescent="0.3">
      <c r="C19428" s="1"/>
      <c r="G19428" s="35"/>
    </row>
    <row r="19429" spans="3:7" x14ac:dyDescent="0.3">
      <c r="C19429" s="1"/>
      <c r="G19429" s="35"/>
    </row>
    <row r="19430" spans="3:7" x14ac:dyDescent="0.3">
      <c r="C19430" s="1"/>
      <c r="G19430" s="35"/>
    </row>
    <row r="19431" spans="3:7" x14ac:dyDescent="0.3">
      <c r="C19431" s="1"/>
      <c r="G19431" s="35"/>
    </row>
    <row r="19432" spans="3:7" x14ac:dyDescent="0.3">
      <c r="C19432" s="1"/>
      <c r="G19432" s="35"/>
    </row>
    <row r="19433" spans="3:7" x14ac:dyDescent="0.3">
      <c r="C19433" s="1"/>
      <c r="G19433" s="35"/>
    </row>
    <row r="19434" spans="3:7" x14ac:dyDescent="0.3">
      <c r="C19434" s="1"/>
      <c r="G19434" s="35"/>
    </row>
    <row r="19435" spans="3:7" x14ac:dyDescent="0.3">
      <c r="C19435" s="1"/>
      <c r="G19435" s="35"/>
    </row>
    <row r="19436" spans="3:7" x14ac:dyDescent="0.3">
      <c r="C19436" s="1"/>
      <c r="G19436" s="35"/>
    </row>
    <row r="19437" spans="3:7" x14ac:dyDescent="0.3">
      <c r="C19437" s="1"/>
      <c r="G19437" s="35"/>
    </row>
    <row r="19438" spans="3:7" x14ac:dyDescent="0.3">
      <c r="C19438" s="1"/>
      <c r="G19438" s="35"/>
    </row>
    <row r="19439" spans="3:7" x14ac:dyDescent="0.3">
      <c r="C19439" s="1"/>
      <c r="G19439" s="35"/>
    </row>
    <row r="19440" spans="3:7" x14ac:dyDescent="0.3">
      <c r="C19440" s="1"/>
      <c r="G19440" s="35"/>
    </row>
    <row r="19441" spans="3:7" x14ac:dyDescent="0.3">
      <c r="C19441" s="1"/>
      <c r="G19441" s="35"/>
    </row>
    <row r="19442" spans="3:7" x14ac:dyDescent="0.3">
      <c r="C19442" s="1"/>
      <c r="G19442" s="35"/>
    </row>
    <row r="19443" spans="3:7" x14ac:dyDescent="0.3">
      <c r="C19443" s="1"/>
      <c r="G19443" s="35"/>
    </row>
    <row r="19444" spans="3:7" x14ac:dyDescent="0.3">
      <c r="C19444" s="1"/>
      <c r="G19444" s="35"/>
    </row>
    <row r="19445" spans="3:7" x14ac:dyDescent="0.3">
      <c r="C19445" s="1"/>
      <c r="G19445" s="35"/>
    </row>
    <row r="19446" spans="3:7" x14ac:dyDescent="0.3">
      <c r="C19446" s="1"/>
      <c r="G19446" s="35"/>
    </row>
    <row r="19447" spans="3:7" x14ac:dyDescent="0.3">
      <c r="C19447" s="1"/>
      <c r="G19447" s="35"/>
    </row>
    <row r="19448" spans="3:7" x14ac:dyDescent="0.3">
      <c r="C19448" s="1"/>
      <c r="G19448" s="35"/>
    </row>
    <row r="19449" spans="3:7" x14ac:dyDescent="0.3">
      <c r="C19449" s="1"/>
      <c r="G19449" s="35"/>
    </row>
    <row r="19450" spans="3:7" x14ac:dyDescent="0.3">
      <c r="C19450" s="1"/>
      <c r="G19450" s="35"/>
    </row>
    <row r="19451" spans="3:7" x14ac:dyDescent="0.3">
      <c r="C19451" s="1"/>
      <c r="G19451" s="35"/>
    </row>
    <row r="19452" spans="3:7" x14ac:dyDescent="0.3">
      <c r="C19452" s="1"/>
      <c r="G19452" s="35"/>
    </row>
    <row r="19453" spans="3:7" x14ac:dyDescent="0.3">
      <c r="C19453" s="1"/>
      <c r="G19453" s="35"/>
    </row>
    <row r="19454" spans="3:7" x14ac:dyDescent="0.3">
      <c r="C19454" s="1"/>
      <c r="G19454" s="35"/>
    </row>
    <row r="19455" spans="3:7" x14ac:dyDescent="0.3">
      <c r="C19455" s="1"/>
      <c r="G19455" s="35"/>
    </row>
    <row r="19456" spans="3:7" x14ac:dyDescent="0.3">
      <c r="C19456" s="1"/>
      <c r="G19456" s="35"/>
    </row>
    <row r="19457" spans="3:7" x14ac:dyDescent="0.3">
      <c r="C19457" s="1"/>
      <c r="G19457" s="35"/>
    </row>
    <row r="19458" spans="3:7" x14ac:dyDescent="0.3">
      <c r="C19458" s="1"/>
      <c r="G19458" s="35"/>
    </row>
    <row r="19459" spans="3:7" x14ac:dyDescent="0.3">
      <c r="C19459" s="1"/>
      <c r="G19459" s="35"/>
    </row>
    <row r="19460" spans="3:7" x14ac:dyDescent="0.3">
      <c r="C19460" s="1"/>
      <c r="G19460" s="35"/>
    </row>
    <row r="19461" spans="3:7" x14ac:dyDescent="0.3">
      <c r="C19461" s="1"/>
      <c r="G19461" s="35"/>
    </row>
    <row r="19462" spans="3:7" x14ac:dyDescent="0.3">
      <c r="C19462" s="1"/>
      <c r="G19462" s="35"/>
    </row>
    <row r="19463" spans="3:7" x14ac:dyDescent="0.3">
      <c r="C19463" s="1"/>
      <c r="G19463" s="35"/>
    </row>
    <row r="19464" spans="3:7" x14ac:dyDescent="0.3">
      <c r="C19464" s="1"/>
      <c r="G19464" s="35"/>
    </row>
    <row r="19465" spans="3:7" x14ac:dyDescent="0.3">
      <c r="C19465" s="1"/>
      <c r="G19465" s="35"/>
    </row>
    <row r="19466" spans="3:7" x14ac:dyDescent="0.3">
      <c r="C19466" s="1"/>
      <c r="G19466" s="35"/>
    </row>
    <row r="19467" spans="3:7" x14ac:dyDescent="0.3">
      <c r="C19467" s="1"/>
      <c r="G19467" s="35"/>
    </row>
    <row r="19468" spans="3:7" x14ac:dyDescent="0.3">
      <c r="C19468" s="1"/>
      <c r="G19468" s="35"/>
    </row>
    <row r="19469" spans="3:7" x14ac:dyDescent="0.3">
      <c r="C19469" s="1"/>
      <c r="G19469" s="35"/>
    </row>
    <row r="19470" spans="3:7" x14ac:dyDescent="0.3">
      <c r="C19470" s="1"/>
      <c r="G19470" s="35"/>
    </row>
    <row r="19471" spans="3:7" x14ac:dyDescent="0.3">
      <c r="C19471" s="1"/>
      <c r="G19471" s="35"/>
    </row>
    <row r="19472" spans="3:7" x14ac:dyDescent="0.3">
      <c r="C19472" s="1"/>
      <c r="G19472" s="35"/>
    </row>
    <row r="19473" spans="3:7" x14ac:dyDescent="0.3">
      <c r="C19473" s="1"/>
      <c r="G19473" s="35"/>
    </row>
    <row r="19474" spans="3:7" x14ac:dyDescent="0.3">
      <c r="C19474" s="1"/>
      <c r="G19474" s="35"/>
    </row>
    <row r="19475" spans="3:7" x14ac:dyDescent="0.3">
      <c r="C19475" s="1"/>
      <c r="G19475" s="35"/>
    </row>
    <row r="19476" spans="3:7" x14ac:dyDescent="0.3">
      <c r="C19476" s="1"/>
      <c r="G19476" s="35"/>
    </row>
    <row r="19477" spans="3:7" x14ac:dyDescent="0.3">
      <c r="C19477" s="1"/>
      <c r="G19477" s="35"/>
    </row>
    <row r="19478" spans="3:7" x14ac:dyDescent="0.3">
      <c r="C19478" s="1"/>
      <c r="G19478" s="35"/>
    </row>
    <row r="19479" spans="3:7" x14ac:dyDescent="0.3">
      <c r="C19479" s="1"/>
      <c r="G19479" s="35"/>
    </row>
    <row r="19480" spans="3:7" x14ac:dyDescent="0.3">
      <c r="C19480" s="1"/>
      <c r="G19480" s="35"/>
    </row>
    <row r="19481" spans="3:7" x14ac:dyDescent="0.3">
      <c r="C19481" s="1"/>
      <c r="G19481" s="35"/>
    </row>
    <row r="19482" spans="3:7" x14ac:dyDescent="0.3">
      <c r="C19482" s="1"/>
      <c r="G19482" s="35"/>
    </row>
    <row r="19483" spans="3:7" x14ac:dyDescent="0.3">
      <c r="C19483" s="1"/>
      <c r="G19483" s="35"/>
    </row>
    <row r="19484" spans="3:7" x14ac:dyDescent="0.3">
      <c r="C19484" s="1"/>
      <c r="G19484" s="35"/>
    </row>
    <row r="19485" spans="3:7" x14ac:dyDescent="0.3">
      <c r="C19485" s="1"/>
      <c r="G19485" s="35"/>
    </row>
    <row r="19486" spans="3:7" x14ac:dyDescent="0.3">
      <c r="C19486" s="1"/>
      <c r="G19486" s="35"/>
    </row>
    <row r="19487" spans="3:7" x14ac:dyDescent="0.3">
      <c r="C19487" s="1"/>
      <c r="G19487" s="35"/>
    </row>
    <row r="19488" spans="3:7" x14ac:dyDescent="0.3">
      <c r="C19488" s="1"/>
      <c r="G19488" s="35"/>
    </row>
    <row r="19489" spans="3:7" x14ac:dyDescent="0.3">
      <c r="C19489" s="1"/>
      <c r="G19489" s="35"/>
    </row>
    <row r="19490" spans="3:7" x14ac:dyDescent="0.3">
      <c r="C19490" s="1"/>
      <c r="G19490" s="35"/>
    </row>
    <row r="19491" spans="3:7" x14ac:dyDescent="0.3">
      <c r="C19491" s="1"/>
      <c r="G19491" s="35"/>
    </row>
    <row r="19492" spans="3:7" x14ac:dyDescent="0.3">
      <c r="C19492" s="1"/>
      <c r="G19492" s="35"/>
    </row>
    <row r="19493" spans="3:7" x14ac:dyDescent="0.3">
      <c r="C19493" s="1"/>
      <c r="G19493" s="35"/>
    </row>
    <row r="19494" spans="3:7" x14ac:dyDescent="0.3">
      <c r="C19494" s="1"/>
      <c r="G19494" s="35"/>
    </row>
    <row r="19495" spans="3:7" x14ac:dyDescent="0.3">
      <c r="C19495" s="1"/>
      <c r="G19495" s="35"/>
    </row>
    <row r="19496" spans="3:7" x14ac:dyDescent="0.3">
      <c r="C19496" s="1"/>
      <c r="G19496" s="35"/>
    </row>
    <row r="19497" spans="3:7" x14ac:dyDescent="0.3">
      <c r="C19497" s="1"/>
      <c r="G19497" s="35"/>
    </row>
    <row r="19498" spans="3:7" x14ac:dyDescent="0.3">
      <c r="C19498" s="1"/>
      <c r="G19498" s="35"/>
    </row>
    <row r="19499" spans="3:7" x14ac:dyDescent="0.3">
      <c r="C19499" s="1"/>
      <c r="G19499" s="35"/>
    </row>
    <row r="19500" spans="3:7" x14ac:dyDescent="0.3">
      <c r="C19500" s="1"/>
      <c r="G19500" s="35"/>
    </row>
    <row r="19501" spans="3:7" x14ac:dyDescent="0.3">
      <c r="C19501" s="1"/>
      <c r="G19501" s="35"/>
    </row>
    <row r="19502" spans="3:7" x14ac:dyDescent="0.3">
      <c r="C19502" s="1"/>
      <c r="G19502" s="35"/>
    </row>
    <row r="19503" spans="3:7" x14ac:dyDescent="0.3">
      <c r="C19503" s="1"/>
      <c r="G19503" s="35"/>
    </row>
    <row r="19504" spans="3:7" x14ac:dyDescent="0.3">
      <c r="C19504" s="1"/>
      <c r="G19504" s="35"/>
    </row>
    <row r="19505" spans="3:7" x14ac:dyDescent="0.3">
      <c r="C19505" s="1"/>
      <c r="G19505" s="35"/>
    </row>
    <row r="19506" spans="3:7" x14ac:dyDescent="0.3">
      <c r="C19506" s="1"/>
      <c r="G19506" s="35"/>
    </row>
    <row r="19507" spans="3:7" x14ac:dyDescent="0.3">
      <c r="C19507" s="1"/>
      <c r="G19507" s="35"/>
    </row>
    <row r="19508" spans="3:7" x14ac:dyDescent="0.3">
      <c r="C19508" s="1"/>
      <c r="G19508" s="35"/>
    </row>
    <row r="19509" spans="3:7" x14ac:dyDescent="0.3">
      <c r="C19509" s="1"/>
      <c r="G19509" s="35"/>
    </row>
    <row r="19510" spans="3:7" x14ac:dyDescent="0.3">
      <c r="C19510" s="1"/>
      <c r="G19510" s="35"/>
    </row>
    <row r="19511" spans="3:7" x14ac:dyDescent="0.3">
      <c r="C19511" s="1"/>
      <c r="G19511" s="35"/>
    </row>
    <row r="19512" spans="3:7" x14ac:dyDescent="0.3">
      <c r="C19512" s="1"/>
      <c r="G19512" s="35"/>
    </row>
    <row r="19513" spans="3:7" x14ac:dyDescent="0.3">
      <c r="C19513" s="1"/>
      <c r="G19513" s="35"/>
    </row>
    <row r="19514" spans="3:7" x14ac:dyDescent="0.3">
      <c r="C19514" s="1"/>
      <c r="G19514" s="35"/>
    </row>
    <row r="19515" spans="3:7" x14ac:dyDescent="0.3">
      <c r="C19515" s="1"/>
      <c r="G19515" s="35"/>
    </row>
    <row r="19516" spans="3:7" x14ac:dyDescent="0.3">
      <c r="C19516" s="1"/>
      <c r="G19516" s="35"/>
    </row>
    <row r="19517" spans="3:7" x14ac:dyDescent="0.3">
      <c r="C19517" s="1"/>
      <c r="G19517" s="35"/>
    </row>
    <row r="19518" spans="3:7" x14ac:dyDescent="0.3">
      <c r="C19518" s="1"/>
      <c r="G19518" s="35"/>
    </row>
    <row r="19519" spans="3:7" x14ac:dyDescent="0.3">
      <c r="C19519" s="1"/>
      <c r="G19519" s="35"/>
    </row>
    <row r="19520" spans="3:7" x14ac:dyDescent="0.3">
      <c r="C19520" s="1"/>
      <c r="G19520" s="35"/>
    </row>
    <row r="19521" spans="3:7" x14ac:dyDescent="0.3">
      <c r="C19521" s="1"/>
      <c r="G19521" s="35"/>
    </row>
    <row r="19522" spans="3:7" x14ac:dyDescent="0.3">
      <c r="C19522" s="1"/>
      <c r="G19522" s="35"/>
    </row>
    <row r="19523" spans="3:7" x14ac:dyDescent="0.3">
      <c r="C19523" s="1"/>
      <c r="G19523" s="35"/>
    </row>
    <row r="19524" spans="3:7" x14ac:dyDescent="0.3">
      <c r="C19524" s="1"/>
      <c r="G19524" s="35"/>
    </row>
    <row r="19525" spans="3:7" x14ac:dyDescent="0.3">
      <c r="C19525" s="1"/>
      <c r="G19525" s="35"/>
    </row>
    <row r="19526" spans="3:7" x14ac:dyDescent="0.3">
      <c r="C19526" s="1"/>
      <c r="G19526" s="35"/>
    </row>
    <row r="19527" spans="3:7" x14ac:dyDescent="0.3">
      <c r="C19527" s="1"/>
      <c r="G19527" s="35"/>
    </row>
    <row r="19528" spans="3:7" x14ac:dyDescent="0.3">
      <c r="C19528" s="1"/>
      <c r="G19528" s="35"/>
    </row>
    <row r="19529" spans="3:7" x14ac:dyDescent="0.3">
      <c r="C19529" s="1"/>
      <c r="G19529" s="35"/>
    </row>
    <row r="19530" spans="3:7" x14ac:dyDescent="0.3">
      <c r="C19530" s="1"/>
      <c r="G19530" s="35"/>
    </row>
    <row r="19531" spans="3:7" x14ac:dyDescent="0.3">
      <c r="C19531" s="1"/>
      <c r="G19531" s="35"/>
    </row>
    <row r="19532" spans="3:7" x14ac:dyDescent="0.3">
      <c r="C19532" s="1"/>
      <c r="G19532" s="35"/>
    </row>
    <row r="19533" spans="3:7" x14ac:dyDescent="0.3">
      <c r="C19533" s="1"/>
      <c r="G19533" s="35"/>
    </row>
    <row r="19534" spans="3:7" x14ac:dyDescent="0.3">
      <c r="C19534" s="1"/>
      <c r="G19534" s="35"/>
    </row>
    <row r="19535" spans="3:7" x14ac:dyDescent="0.3">
      <c r="C19535" s="1"/>
      <c r="G19535" s="35"/>
    </row>
    <row r="19536" spans="3:7" x14ac:dyDescent="0.3">
      <c r="C19536" s="1"/>
      <c r="G19536" s="35"/>
    </row>
    <row r="19537" spans="3:7" x14ac:dyDescent="0.3">
      <c r="C19537" s="1"/>
      <c r="G19537" s="35"/>
    </row>
    <row r="19538" spans="3:7" x14ac:dyDescent="0.3">
      <c r="C19538" s="1"/>
      <c r="G19538" s="35"/>
    </row>
    <row r="19539" spans="3:7" x14ac:dyDescent="0.3">
      <c r="C19539" s="1"/>
      <c r="G19539" s="35"/>
    </row>
    <row r="19540" spans="3:7" x14ac:dyDescent="0.3">
      <c r="C19540" s="1"/>
      <c r="G19540" s="35"/>
    </row>
    <row r="19541" spans="3:7" x14ac:dyDescent="0.3">
      <c r="C19541" s="1"/>
      <c r="G19541" s="35"/>
    </row>
    <row r="19542" spans="3:7" x14ac:dyDescent="0.3">
      <c r="C19542" s="1"/>
      <c r="G19542" s="35"/>
    </row>
    <row r="19543" spans="3:7" x14ac:dyDescent="0.3">
      <c r="C19543" s="1"/>
      <c r="G19543" s="35"/>
    </row>
    <row r="19544" spans="3:7" x14ac:dyDescent="0.3">
      <c r="C19544" s="1"/>
      <c r="G19544" s="35"/>
    </row>
    <row r="19545" spans="3:7" x14ac:dyDescent="0.3">
      <c r="C19545" s="1"/>
      <c r="G19545" s="35"/>
    </row>
    <row r="19546" spans="3:7" x14ac:dyDescent="0.3">
      <c r="C19546" s="1"/>
      <c r="G19546" s="35"/>
    </row>
    <row r="19547" spans="3:7" x14ac:dyDescent="0.3">
      <c r="C19547" s="1"/>
      <c r="G19547" s="35"/>
    </row>
    <row r="19548" spans="3:7" x14ac:dyDescent="0.3">
      <c r="C19548" s="1"/>
      <c r="G19548" s="35"/>
    </row>
    <row r="19549" spans="3:7" x14ac:dyDescent="0.3">
      <c r="C19549" s="1"/>
      <c r="G19549" s="35"/>
    </row>
    <row r="19550" spans="3:7" x14ac:dyDescent="0.3">
      <c r="C19550" s="1"/>
      <c r="G19550" s="35"/>
    </row>
    <row r="19551" spans="3:7" x14ac:dyDescent="0.3">
      <c r="C19551" s="1"/>
      <c r="G19551" s="35"/>
    </row>
    <row r="19552" spans="3:7" x14ac:dyDescent="0.3">
      <c r="C19552" s="1"/>
      <c r="G19552" s="35"/>
    </row>
    <row r="19553" spans="3:7" x14ac:dyDescent="0.3">
      <c r="C19553" s="1"/>
      <c r="G19553" s="35"/>
    </row>
    <row r="19554" spans="3:7" x14ac:dyDescent="0.3">
      <c r="C19554" s="1"/>
      <c r="G19554" s="35"/>
    </row>
    <row r="19555" spans="3:7" x14ac:dyDescent="0.3">
      <c r="C19555" s="1"/>
      <c r="G19555" s="35"/>
    </row>
    <row r="19556" spans="3:7" x14ac:dyDescent="0.3">
      <c r="C19556" s="1"/>
      <c r="G19556" s="35"/>
    </row>
    <row r="19557" spans="3:7" x14ac:dyDescent="0.3">
      <c r="C19557" s="1"/>
      <c r="G19557" s="35"/>
    </row>
    <row r="19558" spans="3:7" x14ac:dyDescent="0.3">
      <c r="C19558" s="1"/>
      <c r="G19558" s="35"/>
    </row>
    <row r="19559" spans="3:7" x14ac:dyDescent="0.3">
      <c r="C19559" s="1"/>
      <c r="G19559" s="35"/>
    </row>
    <row r="19560" spans="3:7" x14ac:dyDescent="0.3">
      <c r="C19560" s="1"/>
      <c r="G19560" s="35"/>
    </row>
    <row r="19561" spans="3:7" x14ac:dyDescent="0.3">
      <c r="C19561" s="1"/>
      <c r="G19561" s="35"/>
    </row>
    <row r="19562" spans="3:7" x14ac:dyDescent="0.3">
      <c r="C19562" s="1"/>
      <c r="G19562" s="35"/>
    </row>
    <row r="19563" spans="3:7" x14ac:dyDescent="0.3">
      <c r="C19563" s="1"/>
      <c r="G19563" s="35"/>
    </row>
    <row r="19564" spans="3:7" x14ac:dyDescent="0.3">
      <c r="C19564" s="1"/>
      <c r="G19564" s="35"/>
    </row>
    <row r="19565" spans="3:7" x14ac:dyDescent="0.3">
      <c r="C19565" s="1"/>
      <c r="G19565" s="35"/>
    </row>
    <row r="19566" spans="3:7" x14ac:dyDescent="0.3">
      <c r="C19566" s="1"/>
      <c r="G19566" s="35"/>
    </row>
    <row r="19567" spans="3:7" x14ac:dyDescent="0.3">
      <c r="C19567" s="1"/>
      <c r="G19567" s="35"/>
    </row>
    <row r="19568" spans="3:7" x14ac:dyDescent="0.3">
      <c r="C19568" s="1"/>
      <c r="G19568" s="35"/>
    </row>
    <row r="19569" spans="3:7" x14ac:dyDescent="0.3">
      <c r="C19569" s="1"/>
      <c r="G19569" s="35"/>
    </row>
    <row r="19570" spans="3:7" x14ac:dyDescent="0.3">
      <c r="C19570" s="1"/>
      <c r="G19570" s="35"/>
    </row>
    <row r="19571" spans="3:7" x14ac:dyDescent="0.3">
      <c r="C19571" s="1"/>
      <c r="G19571" s="35"/>
    </row>
    <row r="19572" spans="3:7" x14ac:dyDescent="0.3">
      <c r="C19572" s="1"/>
      <c r="G19572" s="35"/>
    </row>
    <row r="19573" spans="3:7" x14ac:dyDescent="0.3">
      <c r="C19573" s="1"/>
      <c r="G19573" s="35"/>
    </row>
    <row r="19574" spans="3:7" x14ac:dyDescent="0.3">
      <c r="C19574" s="1"/>
      <c r="G19574" s="35"/>
    </row>
    <row r="19575" spans="3:7" x14ac:dyDescent="0.3">
      <c r="C19575" s="1"/>
      <c r="G19575" s="35"/>
    </row>
    <row r="19576" spans="3:7" x14ac:dyDescent="0.3">
      <c r="C19576" s="1"/>
      <c r="G19576" s="35"/>
    </row>
    <row r="19577" spans="3:7" x14ac:dyDescent="0.3">
      <c r="C19577" s="1"/>
      <c r="G19577" s="35"/>
    </row>
    <row r="19578" spans="3:7" x14ac:dyDescent="0.3">
      <c r="C19578" s="1"/>
      <c r="G19578" s="35"/>
    </row>
    <row r="19579" spans="3:7" x14ac:dyDescent="0.3">
      <c r="C19579" s="1"/>
      <c r="G19579" s="35"/>
    </row>
    <row r="19580" spans="3:7" x14ac:dyDescent="0.3">
      <c r="C19580" s="1"/>
      <c r="G19580" s="35"/>
    </row>
    <row r="19581" spans="3:7" x14ac:dyDescent="0.3">
      <c r="C19581" s="1"/>
      <c r="G19581" s="35"/>
    </row>
    <row r="19582" spans="3:7" x14ac:dyDescent="0.3">
      <c r="C19582" s="1"/>
      <c r="G19582" s="35"/>
    </row>
    <row r="19583" spans="3:7" x14ac:dyDescent="0.3">
      <c r="C19583" s="1"/>
      <c r="G19583" s="35"/>
    </row>
    <row r="19584" spans="3:7" x14ac:dyDescent="0.3">
      <c r="C19584" s="1"/>
      <c r="G19584" s="35"/>
    </row>
    <row r="19585" spans="3:7" x14ac:dyDescent="0.3">
      <c r="C19585" s="1"/>
      <c r="G19585" s="35"/>
    </row>
    <row r="19586" spans="3:7" x14ac:dyDescent="0.3">
      <c r="C19586" s="1"/>
      <c r="G19586" s="35"/>
    </row>
    <row r="19587" spans="3:7" x14ac:dyDescent="0.3">
      <c r="C19587" s="1"/>
      <c r="G19587" s="35"/>
    </row>
    <row r="19588" spans="3:7" x14ac:dyDescent="0.3">
      <c r="C19588" s="1"/>
      <c r="G19588" s="35"/>
    </row>
    <row r="19589" spans="3:7" x14ac:dyDescent="0.3">
      <c r="C19589" s="1"/>
      <c r="G19589" s="35"/>
    </row>
    <row r="19590" spans="3:7" x14ac:dyDescent="0.3">
      <c r="C19590" s="1"/>
      <c r="G19590" s="35"/>
    </row>
    <row r="19591" spans="3:7" x14ac:dyDescent="0.3">
      <c r="C19591" s="1"/>
      <c r="G19591" s="35"/>
    </row>
    <row r="19592" spans="3:7" x14ac:dyDescent="0.3">
      <c r="C19592" s="1"/>
      <c r="G19592" s="35"/>
    </row>
    <row r="19593" spans="3:7" x14ac:dyDescent="0.3">
      <c r="C19593" s="1"/>
      <c r="G19593" s="35"/>
    </row>
    <row r="19594" spans="3:7" x14ac:dyDescent="0.3">
      <c r="C19594" s="1"/>
      <c r="G19594" s="35"/>
    </row>
    <row r="19595" spans="3:7" x14ac:dyDescent="0.3">
      <c r="C19595" s="1"/>
      <c r="G19595" s="35"/>
    </row>
    <row r="19596" spans="3:7" x14ac:dyDescent="0.3">
      <c r="C19596" s="1"/>
      <c r="G19596" s="35"/>
    </row>
    <row r="19597" spans="3:7" x14ac:dyDescent="0.3">
      <c r="C19597" s="1"/>
      <c r="G19597" s="35"/>
    </row>
    <row r="19598" spans="3:7" x14ac:dyDescent="0.3">
      <c r="C19598" s="1"/>
      <c r="G19598" s="35"/>
    </row>
    <row r="19599" spans="3:7" x14ac:dyDescent="0.3">
      <c r="C19599" s="1"/>
      <c r="G19599" s="35"/>
    </row>
    <row r="19600" spans="3:7" x14ac:dyDescent="0.3">
      <c r="C19600" s="1"/>
      <c r="G19600" s="35"/>
    </row>
    <row r="19601" spans="3:7" x14ac:dyDescent="0.3">
      <c r="C19601" s="1"/>
      <c r="G19601" s="35"/>
    </row>
    <row r="19602" spans="3:7" x14ac:dyDescent="0.3">
      <c r="C19602" s="1"/>
      <c r="G19602" s="35"/>
    </row>
    <row r="19603" spans="3:7" x14ac:dyDescent="0.3">
      <c r="C19603" s="1"/>
      <c r="G19603" s="35"/>
    </row>
    <row r="19604" spans="3:7" x14ac:dyDescent="0.3">
      <c r="C19604" s="1"/>
      <c r="G19604" s="35"/>
    </row>
    <row r="19605" spans="3:7" x14ac:dyDescent="0.3">
      <c r="C19605" s="1"/>
      <c r="G19605" s="35"/>
    </row>
    <row r="19606" spans="3:7" x14ac:dyDescent="0.3">
      <c r="C19606" s="1"/>
      <c r="G19606" s="35"/>
    </row>
    <row r="19607" spans="3:7" x14ac:dyDescent="0.3">
      <c r="C19607" s="1"/>
      <c r="G19607" s="35"/>
    </row>
    <row r="19608" spans="3:7" x14ac:dyDescent="0.3">
      <c r="C19608" s="1"/>
      <c r="G19608" s="35"/>
    </row>
    <row r="19609" spans="3:7" x14ac:dyDescent="0.3">
      <c r="C19609" s="1"/>
      <c r="G19609" s="35"/>
    </row>
    <row r="19610" spans="3:7" x14ac:dyDescent="0.3">
      <c r="C19610" s="1"/>
      <c r="G19610" s="35"/>
    </row>
    <row r="19611" spans="3:7" x14ac:dyDescent="0.3">
      <c r="C19611" s="1"/>
      <c r="G19611" s="35"/>
    </row>
    <row r="19612" spans="3:7" x14ac:dyDescent="0.3">
      <c r="C19612" s="1"/>
      <c r="G19612" s="35"/>
    </row>
    <row r="19613" spans="3:7" x14ac:dyDescent="0.3">
      <c r="C19613" s="1"/>
      <c r="G19613" s="35"/>
    </row>
    <row r="19614" spans="3:7" x14ac:dyDescent="0.3">
      <c r="C19614" s="1"/>
      <c r="G19614" s="35"/>
    </row>
    <row r="19615" spans="3:7" x14ac:dyDescent="0.3">
      <c r="C19615" s="1"/>
      <c r="G19615" s="35"/>
    </row>
    <row r="19616" spans="3:7" x14ac:dyDescent="0.3">
      <c r="C19616" s="1"/>
      <c r="G19616" s="35"/>
    </row>
    <row r="19617" spans="3:7" x14ac:dyDescent="0.3">
      <c r="C19617" s="1"/>
      <c r="G19617" s="35"/>
    </row>
    <row r="19618" spans="3:7" x14ac:dyDescent="0.3">
      <c r="C19618" s="1"/>
      <c r="G19618" s="35"/>
    </row>
    <row r="19619" spans="3:7" x14ac:dyDescent="0.3">
      <c r="C19619" s="1"/>
      <c r="G19619" s="35"/>
    </row>
    <row r="19620" spans="3:7" x14ac:dyDescent="0.3">
      <c r="C19620" s="1"/>
      <c r="G19620" s="35"/>
    </row>
    <row r="19621" spans="3:7" x14ac:dyDescent="0.3">
      <c r="C19621" s="1"/>
      <c r="G19621" s="35"/>
    </row>
    <row r="19622" spans="3:7" x14ac:dyDescent="0.3">
      <c r="C19622" s="1"/>
      <c r="G19622" s="35"/>
    </row>
    <row r="19623" spans="3:7" x14ac:dyDescent="0.3">
      <c r="C19623" s="1"/>
      <c r="G19623" s="35"/>
    </row>
    <row r="19624" spans="3:7" x14ac:dyDescent="0.3">
      <c r="C19624" s="1"/>
      <c r="G19624" s="35"/>
    </row>
    <row r="19625" spans="3:7" x14ac:dyDescent="0.3">
      <c r="C19625" s="1"/>
      <c r="G19625" s="35"/>
    </row>
    <row r="19626" spans="3:7" x14ac:dyDescent="0.3">
      <c r="C19626" s="1"/>
      <c r="G19626" s="35"/>
    </row>
    <row r="19627" spans="3:7" x14ac:dyDescent="0.3">
      <c r="C19627" s="1"/>
      <c r="G19627" s="35"/>
    </row>
    <row r="19628" spans="3:7" x14ac:dyDescent="0.3">
      <c r="C19628" s="1"/>
      <c r="G19628" s="35"/>
    </row>
    <row r="19629" spans="3:7" x14ac:dyDescent="0.3">
      <c r="C19629" s="1"/>
      <c r="G19629" s="35"/>
    </row>
    <row r="19630" spans="3:7" x14ac:dyDescent="0.3">
      <c r="C19630" s="1"/>
      <c r="G19630" s="35"/>
    </row>
    <row r="19631" spans="3:7" x14ac:dyDescent="0.3">
      <c r="C19631" s="1"/>
      <c r="G19631" s="35"/>
    </row>
    <row r="19632" spans="3:7" x14ac:dyDescent="0.3">
      <c r="C19632" s="1"/>
      <c r="G19632" s="35"/>
    </row>
    <row r="19633" spans="3:7" x14ac:dyDescent="0.3">
      <c r="C19633" s="1"/>
      <c r="G19633" s="35"/>
    </row>
    <row r="19634" spans="3:7" x14ac:dyDescent="0.3">
      <c r="C19634" s="1"/>
      <c r="G19634" s="35"/>
    </row>
    <row r="19635" spans="3:7" x14ac:dyDescent="0.3">
      <c r="C19635" s="1"/>
      <c r="G19635" s="35"/>
    </row>
    <row r="19636" spans="3:7" x14ac:dyDescent="0.3">
      <c r="C19636" s="1"/>
      <c r="G19636" s="35"/>
    </row>
    <row r="19637" spans="3:7" x14ac:dyDescent="0.3">
      <c r="C19637" s="1"/>
      <c r="G19637" s="35"/>
    </row>
    <row r="19638" spans="3:7" x14ac:dyDescent="0.3">
      <c r="C19638" s="1"/>
      <c r="G19638" s="35"/>
    </row>
    <row r="19639" spans="3:7" x14ac:dyDescent="0.3">
      <c r="C19639" s="1"/>
      <c r="G19639" s="35"/>
    </row>
    <row r="19640" spans="3:7" x14ac:dyDescent="0.3">
      <c r="C19640" s="1"/>
      <c r="G19640" s="35"/>
    </row>
    <row r="19641" spans="3:7" x14ac:dyDescent="0.3">
      <c r="C19641" s="1"/>
      <c r="G19641" s="35"/>
    </row>
    <row r="19642" spans="3:7" x14ac:dyDescent="0.3">
      <c r="C19642" s="1"/>
      <c r="G19642" s="35"/>
    </row>
    <row r="19643" spans="3:7" x14ac:dyDescent="0.3">
      <c r="C19643" s="1"/>
      <c r="G19643" s="35"/>
    </row>
    <row r="19644" spans="3:7" x14ac:dyDescent="0.3">
      <c r="C19644" s="1"/>
      <c r="G19644" s="35"/>
    </row>
    <row r="19645" spans="3:7" x14ac:dyDescent="0.3">
      <c r="C19645" s="1"/>
      <c r="G19645" s="35"/>
    </row>
    <row r="19646" spans="3:7" x14ac:dyDescent="0.3">
      <c r="C19646" s="1"/>
      <c r="G19646" s="35"/>
    </row>
    <row r="19647" spans="3:7" x14ac:dyDescent="0.3">
      <c r="C19647" s="1"/>
      <c r="G19647" s="35"/>
    </row>
    <row r="19648" spans="3:7" x14ac:dyDescent="0.3">
      <c r="C19648" s="1"/>
      <c r="G19648" s="35"/>
    </row>
    <row r="19649" spans="3:7" x14ac:dyDescent="0.3">
      <c r="C19649" s="1"/>
      <c r="G19649" s="35"/>
    </row>
    <row r="19650" spans="3:7" x14ac:dyDescent="0.3">
      <c r="C19650" s="1"/>
      <c r="G19650" s="35"/>
    </row>
    <row r="19651" spans="3:7" x14ac:dyDescent="0.3">
      <c r="C19651" s="1"/>
      <c r="G19651" s="35"/>
    </row>
    <row r="19652" spans="3:7" x14ac:dyDescent="0.3">
      <c r="C19652" s="1"/>
      <c r="G19652" s="35"/>
    </row>
    <row r="19653" spans="3:7" x14ac:dyDescent="0.3">
      <c r="C19653" s="1"/>
      <c r="G19653" s="35"/>
    </row>
    <row r="19654" spans="3:7" x14ac:dyDescent="0.3">
      <c r="C19654" s="1"/>
      <c r="G19654" s="35"/>
    </row>
    <row r="19655" spans="3:7" x14ac:dyDescent="0.3">
      <c r="C19655" s="1"/>
      <c r="G19655" s="35"/>
    </row>
    <row r="19656" spans="3:7" x14ac:dyDescent="0.3">
      <c r="C19656" s="1"/>
      <c r="G19656" s="35"/>
    </row>
    <row r="19657" spans="3:7" x14ac:dyDescent="0.3">
      <c r="C19657" s="1"/>
      <c r="G19657" s="35"/>
    </row>
    <row r="19658" spans="3:7" x14ac:dyDescent="0.3">
      <c r="C19658" s="1"/>
      <c r="G19658" s="35"/>
    </row>
    <row r="19659" spans="3:7" x14ac:dyDescent="0.3">
      <c r="C19659" s="1"/>
      <c r="G19659" s="35"/>
    </row>
    <row r="19660" spans="3:7" x14ac:dyDescent="0.3">
      <c r="C19660" s="1"/>
      <c r="G19660" s="35"/>
    </row>
    <row r="19661" spans="3:7" x14ac:dyDescent="0.3">
      <c r="C19661" s="1"/>
      <c r="G19661" s="35"/>
    </row>
    <row r="19662" spans="3:7" x14ac:dyDescent="0.3">
      <c r="C19662" s="1"/>
      <c r="G19662" s="35"/>
    </row>
    <row r="19663" spans="3:7" x14ac:dyDescent="0.3">
      <c r="C19663" s="1"/>
      <c r="G19663" s="35"/>
    </row>
    <row r="19664" spans="3:7" x14ac:dyDescent="0.3">
      <c r="C19664" s="1"/>
      <c r="G19664" s="35"/>
    </row>
    <row r="19665" spans="3:7" x14ac:dyDescent="0.3">
      <c r="C19665" s="1"/>
      <c r="G19665" s="35"/>
    </row>
    <row r="19666" spans="3:7" x14ac:dyDescent="0.3">
      <c r="C19666" s="1"/>
      <c r="G19666" s="35"/>
    </row>
    <row r="19667" spans="3:7" x14ac:dyDescent="0.3">
      <c r="C19667" s="1"/>
      <c r="G19667" s="35"/>
    </row>
    <row r="19668" spans="3:7" x14ac:dyDescent="0.3">
      <c r="C19668" s="1"/>
      <c r="G19668" s="35"/>
    </row>
    <row r="19669" spans="3:7" x14ac:dyDescent="0.3">
      <c r="C19669" s="1"/>
      <c r="G19669" s="35"/>
    </row>
    <row r="19670" spans="3:7" x14ac:dyDescent="0.3">
      <c r="C19670" s="1"/>
      <c r="G19670" s="35"/>
    </row>
    <row r="19671" spans="3:7" x14ac:dyDescent="0.3">
      <c r="C19671" s="1"/>
      <c r="G19671" s="35"/>
    </row>
    <row r="19672" spans="3:7" x14ac:dyDescent="0.3">
      <c r="C19672" s="1"/>
      <c r="G19672" s="35"/>
    </row>
    <row r="19673" spans="3:7" x14ac:dyDescent="0.3">
      <c r="C19673" s="1"/>
      <c r="G19673" s="35"/>
    </row>
    <row r="19674" spans="3:7" x14ac:dyDescent="0.3">
      <c r="C19674" s="1"/>
      <c r="G19674" s="35"/>
    </row>
    <row r="19675" spans="3:7" x14ac:dyDescent="0.3">
      <c r="C19675" s="1"/>
      <c r="G19675" s="35"/>
    </row>
    <row r="19676" spans="3:7" x14ac:dyDescent="0.3">
      <c r="C19676" s="1"/>
      <c r="G19676" s="35"/>
    </row>
    <row r="19677" spans="3:7" x14ac:dyDescent="0.3">
      <c r="C19677" s="1"/>
      <c r="G19677" s="35"/>
    </row>
    <row r="19678" spans="3:7" x14ac:dyDescent="0.3">
      <c r="C19678" s="1"/>
      <c r="G19678" s="35"/>
    </row>
    <row r="19679" spans="3:7" x14ac:dyDescent="0.3">
      <c r="C19679" s="1"/>
      <c r="G19679" s="35"/>
    </row>
    <row r="19680" spans="3:7" x14ac:dyDescent="0.3">
      <c r="C19680" s="1"/>
      <c r="G19680" s="35"/>
    </row>
    <row r="19681" spans="3:7" x14ac:dyDescent="0.3">
      <c r="C19681" s="1"/>
      <c r="G19681" s="35"/>
    </row>
    <row r="19682" spans="3:7" x14ac:dyDescent="0.3">
      <c r="C19682" s="1"/>
      <c r="G19682" s="35"/>
    </row>
    <row r="19683" spans="3:7" x14ac:dyDescent="0.3">
      <c r="C19683" s="1"/>
      <c r="G19683" s="35"/>
    </row>
    <row r="19684" spans="3:7" x14ac:dyDescent="0.3">
      <c r="C19684" s="1"/>
      <c r="G19684" s="35"/>
    </row>
    <row r="19685" spans="3:7" x14ac:dyDescent="0.3">
      <c r="C19685" s="1"/>
      <c r="G19685" s="35"/>
    </row>
    <row r="19686" spans="3:7" x14ac:dyDescent="0.3">
      <c r="C19686" s="1"/>
      <c r="G19686" s="35"/>
    </row>
    <row r="19687" spans="3:7" x14ac:dyDescent="0.3">
      <c r="C19687" s="1"/>
      <c r="G19687" s="35"/>
    </row>
    <row r="19688" spans="3:7" x14ac:dyDescent="0.3">
      <c r="C19688" s="1"/>
      <c r="G19688" s="35"/>
    </row>
    <row r="19689" spans="3:7" x14ac:dyDescent="0.3">
      <c r="C19689" s="1"/>
      <c r="G19689" s="35"/>
    </row>
    <row r="19690" spans="3:7" x14ac:dyDescent="0.3">
      <c r="C19690" s="1"/>
      <c r="G19690" s="35"/>
    </row>
    <row r="19691" spans="3:7" x14ac:dyDescent="0.3">
      <c r="C19691" s="1"/>
      <c r="G19691" s="35"/>
    </row>
    <row r="19692" spans="3:7" x14ac:dyDescent="0.3">
      <c r="C19692" s="1"/>
      <c r="G19692" s="35"/>
    </row>
    <row r="19693" spans="3:7" x14ac:dyDescent="0.3">
      <c r="C19693" s="1"/>
      <c r="G19693" s="35"/>
    </row>
    <row r="19694" spans="3:7" x14ac:dyDescent="0.3">
      <c r="C19694" s="1"/>
      <c r="G19694" s="35"/>
    </row>
    <row r="19695" spans="3:7" x14ac:dyDescent="0.3">
      <c r="C19695" s="1"/>
      <c r="G19695" s="35"/>
    </row>
    <row r="19696" spans="3:7" x14ac:dyDescent="0.3">
      <c r="C19696" s="1"/>
      <c r="G19696" s="35"/>
    </row>
    <row r="19697" spans="3:7" x14ac:dyDescent="0.3">
      <c r="C19697" s="1"/>
      <c r="G19697" s="35"/>
    </row>
    <row r="19698" spans="3:7" x14ac:dyDescent="0.3">
      <c r="C19698" s="1"/>
      <c r="G19698" s="35"/>
    </row>
    <row r="19699" spans="3:7" x14ac:dyDescent="0.3">
      <c r="C19699" s="1"/>
      <c r="G19699" s="35"/>
    </row>
    <row r="19700" spans="3:7" x14ac:dyDescent="0.3">
      <c r="C19700" s="1"/>
      <c r="G19700" s="35"/>
    </row>
    <row r="19701" spans="3:7" x14ac:dyDescent="0.3">
      <c r="C19701" s="1"/>
      <c r="G19701" s="35"/>
    </row>
    <row r="19702" spans="3:7" x14ac:dyDescent="0.3">
      <c r="C19702" s="1"/>
      <c r="G19702" s="35"/>
    </row>
    <row r="19703" spans="3:7" x14ac:dyDescent="0.3">
      <c r="C19703" s="1"/>
      <c r="G19703" s="35"/>
    </row>
    <row r="19704" spans="3:7" x14ac:dyDescent="0.3">
      <c r="C19704" s="1"/>
      <c r="G19704" s="35"/>
    </row>
    <row r="19705" spans="3:7" x14ac:dyDescent="0.3">
      <c r="C19705" s="1"/>
      <c r="G19705" s="35"/>
    </row>
    <row r="19706" spans="3:7" x14ac:dyDescent="0.3">
      <c r="C19706" s="1"/>
      <c r="G19706" s="35"/>
    </row>
    <row r="19707" spans="3:7" x14ac:dyDescent="0.3">
      <c r="C19707" s="1"/>
      <c r="G19707" s="35"/>
    </row>
    <row r="19708" spans="3:7" x14ac:dyDescent="0.3">
      <c r="C19708" s="1"/>
      <c r="G19708" s="35"/>
    </row>
    <row r="19709" spans="3:7" x14ac:dyDescent="0.3">
      <c r="C19709" s="1"/>
      <c r="G19709" s="35"/>
    </row>
    <row r="19710" spans="3:7" x14ac:dyDescent="0.3">
      <c r="C19710" s="1"/>
      <c r="G19710" s="35"/>
    </row>
    <row r="19711" spans="3:7" x14ac:dyDescent="0.3">
      <c r="C19711" s="1"/>
      <c r="G19711" s="35"/>
    </row>
    <row r="19712" spans="3:7" x14ac:dyDescent="0.3">
      <c r="C19712" s="1"/>
      <c r="G19712" s="35"/>
    </row>
    <row r="19713" spans="3:7" x14ac:dyDescent="0.3">
      <c r="C19713" s="1"/>
      <c r="G19713" s="35"/>
    </row>
    <row r="19714" spans="3:7" x14ac:dyDescent="0.3">
      <c r="C19714" s="1"/>
      <c r="G19714" s="35"/>
    </row>
    <row r="19715" spans="3:7" x14ac:dyDescent="0.3">
      <c r="C19715" s="1"/>
      <c r="G19715" s="35"/>
    </row>
    <row r="19716" spans="3:7" x14ac:dyDescent="0.3">
      <c r="C19716" s="1"/>
      <c r="G19716" s="35"/>
    </row>
    <row r="19717" spans="3:7" x14ac:dyDescent="0.3">
      <c r="C19717" s="1"/>
      <c r="G19717" s="35"/>
    </row>
    <row r="19718" spans="3:7" x14ac:dyDescent="0.3">
      <c r="C19718" s="1"/>
      <c r="G19718" s="35"/>
    </row>
    <row r="19719" spans="3:7" x14ac:dyDescent="0.3">
      <c r="C19719" s="1"/>
      <c r="G19719" s="35"/>
    </row>
    <row r="19720" spans="3:7" x14ac:dyDescent="0.3">
      <c r="C19720" s="1"/>
      <c r="G19720" s="35"/>
    </row>
    <row r="19721" spans="3:7" x14ac:dyDescent="0.3">
      <c r="C19721" s="1"/>
      <c r="G19721" s="35"/>
    </row>
    <row r="19722" spans="3:7" x14ac:dyDescent="0.3">
      <c r="C19722" s="1"/>
      <c r="G19722" s="35"/>
    </row>
    <row r="19723" spans="3:7" x14ac:dyDescent="0.3">
      <c r="C19723" s="1"/>
      <c r="G19723" s="35"/>
    </row>
    <row r="19724" spans="3:7" x14ac:dyDescent="0.3">
      <c r="C19724" s="1"/>
      <c r="G19724" s="35"/>
    </row>
    <row r="19725" spans="3:7" x14ac:dyDescent="0.3">
      <c r="C19725" s="1"/>
      <c r="G19725" s="35"/>
    </row>
    <row r="19726" spans="3:7" x14ac:dyDescent="0.3">
      <c r="C19726" s="1"/>
      <c r="G19726" s="35"/>
    </row>
    <row r="19727" spans="3:7" x14ac:dyDescent="0.3">
      <c r="C19727" s="1"/>
      <c r="G19727" s="35"/>
    </row>
    <row r="19728" spans="3:7" x14ac:dyDescent="0.3">
      <c r="C19728" s="1"/>
      <c r="G19728" s="35"/>
    </row>
    <row r="19729" spans="3:7" x14ac:dyDescent="0.3">
      <c r="C19729" s="1"/>
      <c r="G19729" s="35"/>
    </row>
    <row r="19730" spans="3:7" x14ac:dyDescent="0.3">
      <c r="C19730" s="1"/>
      <c r="G19730" s="35"/>
    </row>
    <row r="19731" spans="3:7" x14ac:dyDescent="0.3">
      <c r="C19731" s="1"/>
      <c r="G19731" s="35"/>
    </row>
    <row r="19732" spans="3:7" x14ac:dyDescent="0.3">
      <c r="C19732" s="1"/>
      <c r="G19732" s="35"/>
    </row>
    <row r="19733" spans="3:7" x14ac:dyDescent="0.3">
      <c r="C19733" s="1"/>
      <c r="G19733" s="35"/>
    </row>
    <row r="19734" spans="3:7" x14ac:dyDescent="0.3">
      <c r="C19734" s="1"/>
      <c r="G19734" s="35"/>
    </row>
    <row r="19735" spans="3:7" x14ac:dyDescent="0.3">
      <c r="C19735" s="1"/>
      <c r="G19735" s="35"/>
    </row>
    <row r="19736" spans="3:7" x14ac:dyDescent="0.3">
      <c r="C19736" s="1"/>
      <c r="G19736" s="35"/>
    </row>
    <row r="19737" spans="3:7" x14ac:dyDescent="0.3">
      <c r="C19737" s="1"/>
      <c r="G19737" s="35"/>
    </row>
    <row r="19738" spans="3:7" x14ac:dyDescent="0.3">
      <c r="C19738" s="1"/>
      <c r="G19738" s="35"/>
    </row>
    <row r="19739" spans="3:7" x14ac:dyDescent="0.3">
      <c r="C19739" s="1"/>
      <c r="G19739" s="35"/>
    </row>
    <row r="19740" spans="3:7" x14ac:dyDescent="0.3">
      <c r="C19740" s="1"/>
      <c r="G19740" s="35"/>
    </row>
    <row r="19741" spans="3:7" x14ac:dyDescent="0.3">
      <c r="C19741" s="1"/>
      <c r="G19741" s="35"/>
    </row>
    <row r="19742" spans="3:7" x14ac:dyDescent="0.3">
      <c r="C19742" s="1"/>
      <c r="G19742" s="35"/>
    </row>
    <row r="19743" spans="3:7" x14ac:dyDescent="0.3">
      <c r="C19743" s="1"/>
      <c r="G19743" s="35"/>
    </row>
    <row r="19744" spans="3:7" x14ac:dyDescent="0.3">
      <c r="C19744" s="1"/>
      <c r="G19744" s="35"/>
    </row>
    <row r="19745" spans="3:7" x14ac:dyDescent="0.3">
      <c r="C19745" s="1"/>
      <c r="G19745" s="35"/>
    </row>
    <row r="19746" spans="3:7" x14ac:dyDescent="0.3">
      <c r="C19746" s="1"/>
      <c r="G19746" s="35"/>
    </row>
    <row r="19747" spans="3:7" x14ac:dyDescent="0.3">
      <c r="C19747" s="1"/>
      <c r="G19747" s="35"/>
    </row>
    <row r="19748" spans="3:7" x14ac:dyDescent="0.3">
      <c r="C19748" s="1"/>
      <c r="G19748" s="35"/>
    </row>
    <row r="19749" spans="3:7" x14ac:dyDescent="0.3">
      <c r="C19749" s="1"/>
      <c r="G19749" s="35"/>
    </row>
    <row r="19750" spans="3:7" x14ac:dyDescent="0.3">
      <c r="C19750" s="1"/>
      <c r="G19750" s="35"/>
    </row>
    <row r="19751" spans="3:7" x14ac:dyDescent="0.3">
      <c r="C19751" s="1"/>
      <c r="G19751" s="35"/>
    </row>
    <row r="19752" spans="3:7" x14ac:dyDescent="0.3">
      <c r="C19752" s="1"/>
      <c r="G19752" s="35"/>
    </row>
    <row r="19753" spans="3:7" x14ac:dyDescent="0.3">
      <c r="C19753" s="1"/>
      <c r="G19753" s="35"/>
    </row>
    <row r="19754" spans="3:7" x14ac:dyDescent="0.3">
      <c r="C19754" s="1"/>
      <c r="G19754" s="35"/>
    </row>
    <row r="19755" spans="3:7" x14ac:dyDescent="0.3">
      <c r="C19755" s="1"/>
      <c r="G19755" s="35"/>
    </row>
    <row r="19756" spans="3:7" x14ac:dyDescent="0.3">
      <c r="C19756" s="1"/>
      <c r="G19756" s="35"/>
    </row>
    <row r="19757" spans="3:7" x14ac:dyDescent="0.3">
      <c r="C19757" s="1"/>
      <c r="G19757" s="35"/>
    </row>
    <row r="19758" spans="3:7" x14ac:dyDescent="0.3">
      <c r="C19758" s="1"/>
      <c r="G19758" s="35"/>
    </row>
    <row r="19759" spans="3:7" x14ac:dyDescent="0.3">
      <c r="C19759" s="1"/>
      <c r="G19759" s="35"/>
    </row>
    <row r="19760" spans="3:7" x14ac:dyDescent="0.3">
      <c r="C19760" s="1"/>
      <c r="G19760" s="35"/>
    </row>
    <row r="19761" spans="3:7" x14ac:dyDescent="0.3">
      <c r="C19761" s="1"/>
      <c r="G19761" s="35"/>
    </row>
    <row r="19762" spans="3:7" x14ac:dyDescent="0.3">
      <c r="C19762" s="1"/>
      <c r="G19762" s="35"/>
    </row>
    <row r="19763" spans="3:7" x14ac:dyDescent="0.3">
      <c r="C19763" s="1"/>
      <c r="G19763" s="35"/>
    </row>
    <row r="19764" spans="3:7" x14ac:dyDescent="0.3">
      <c r="C19764" s="1"/>
      <c r="G19764" s="35"/>
    </row>
    <row r="19765" spans="3:7" x14ac:dyDescent="0.3">
      <c r="C19765" s="1"/>
      <c r="G19765" s="35"/>
    </row>
    <row r="19766" spans="3:7" x14ac:dyDescent="0.3">
      <c r="C19766" s="1"/>
      <c r="G19766" s="35"/>
    </row>
    <row r="19767" spans="3:7" x14ac:dyDescent="0.3">
      <c r="C19767" s="1"/>
      <c r="G19767" s="35"/>
    </row>
    <row r="19768" spans="3:7" x14ac:dyDescent="0.3">
      <c r="C19768" s="1"/>
      <c r="G19768" s="35"/>
    </row>
    <row r="19769" spans="3:7" x14ac:dyDescent="0.3">
      <c r="C19769" s="1"/>
      <c r="G19769" s="35"/>
    </row>
    <row r="19770" spans="3:7" x14ac:dyDescent="0.3">
      <c r="C19770" s="1"/>
      <c r="G19770" s="35"/>
    </row>
    <row r="19771" spans="3:7" x14ac:dyDescent="0.3">
      <c r="C19771" s="1"/>
      <c r="G19771" s="35"/>
    </row>
    <row r="19772" spans="3:7" x14ac:dyDescent="0.3">
      <c r="C19772" s="1"/>
      <c r="G19772" s="35"/>
    </row>
    <row r="19773" spans="3:7" x14ac:dyDescent="0.3">
      <c r="C19773" s="1"/>
      <c r="G19773" s="35"/>
    </row>
    <row r="19774" spans="3:7" x14ac:dyDescent="0.3">
      <c r="C19774" s="1"/>
      <c r="G19774" s="35"/>
    </row>
    <row r="19775" spans="3:7" x14ac:dyDescent="0.3">
      <c r="C19775" s="1"/>
      <c r="G19775" s="35"/>
    </row>
    <row r="19776" spans="3:7" x14ac:dyDescent="0.3">
      <c r="C19776" s="1"/>
      <c r="G19776" s="35"/>
    </row>
    <row r="19777" spans="3:7" x14ac:dyDescent="0.3">
      <c r="C19777" s="1"/>
      <c r="G19777" s="35"/>
    </row>
    <row r="19778" spans="3:7" x14ac:dyDescent="0.3">
      <c r="C19778" s="1"/>
      <c r="G19778" s="35"/>
    </row>
    <row r="19779" spans="3:7" x14ac:dyDescent="0.3">
      <c r="C19779" s="1"/>
      <c r="G19779" s="35"/>
    </row>
    <row r="19780" spans="3:7" x14ac:dyDescent="0.3">
      <c r="C19780" s="1"/>
      <c r="G19780" s="35"/>
    </row>
    <row r="19781" spans="3:7" x14ac:dyDescent="0.3">
      <c r="C19781" s="1"/>
      <c r="G19781" s="35"/>
    </row>
    <row r="19782" spans="3:7" x14ac:dyDescent="0.3">
      <c r="C19782" s="1"/>
      <c r="G19782" s="35"/>
    </row>
    <row r="19783" spans="3:7" x14ac:dyDescent="0.3">
      <c r="C19783" s="1"/>
      <c r="G19783" s="35"/>
    </row>
    <row r="19784" spans="3:7" x14ac:dyDescent="0.3">
      <c r="C19784" s="1"/>
      <c r="G19784" s="35"/>
    </row>
    <row r="19785" spans="3:7" x14ac:dyDescent="0.3">
      <c r="C19785" s="1"/>
      <c r="G19785" s="35"/>
    </row>
    <row r="19786" spans="3:7" x14ac:dyDescent="0.3">
      <c r="C19786" s="1"/>
      <c r="G19786" s="35"/>
    </row>
    <row r="19787" spans="3:7" x14ac:dyDescent="0.3">
      <c r="C19787" s="1"/>
      <c r="G19787" s="35"/>
    </row>
    <row r="19788" spans="3:7" x14ac:dyDescent="0.3">
      <c r="C19788" s="1"/>
      <c r="G19788" s="35"/>
    </row>
    <row r="19789" spans="3:7" x14ac:dyDescent="0.3">
      <c r="C19789" s="1"/>
      <c r="G19789" s="35"/>
    </row>
    <row r="19790" spans="3:7" x14ac:dyDescent="0.3">
      <c r="C19790" s="1"/>
      <c r="G19790" s="35"/>
    </row>
    <row r="19791" spans="3:7" x14ac:dyDescent="0.3">
      <c r="C19791" s="1"/>
      <c r="G19791" s="35"/>
    </row>
    <row r="19792" spans="3:7" x14ac:dyDescent="0.3">
      <c r="C19792" s="1"/>
      <c r="G19792" s="35"/>
    </row>
    <row r="19793" spans="3:7" x14ac:dyDescent="0.3">
      <c r="C19793" s="1"/>
      <c r="G19793" s="35"/>
    </row>
    <row r="19794" spans="3:7" x14ac:dyDescent="0.3">
      <c r="C19794" s="1"/>
      <c r="G19794" s="35"/>
    </row>
    <row r="19795" spans="3:7" x14ac:dyDescent="0.3">
      <c r="C19795" s="1"/>
      <c r="G19795" s="35"/>
    </row>
    <row r="19796" spans="3:7" x14ac:dyDescent="0.3">
      <c r="C19796" s="1"/>
      <c r="G19796" s="35"/>
    </row>
    <row r="19797" spans="3:7" x14ac:dyDescent="0.3">
      <c r="C19797" s="1"/>
      <c r="G19797" s="35"/>
    </row>
    <row r="19798" spans="3:7" x14ac:dyDescent="0.3">
      <c r="C19798" s="1"/>
      <c r="G19798" s="35"/>
    </row>
    <row r="19799" spans="3:7" x14ac:dyDescent="0.3">
      <c r="C19799" s="1"/>
      <c r="G19799" s="35"/>
    </row>
    <row r="19800" spans="3:7" x14ac:dyDescent="0.3">
      <c r="C19800" s="1"/>
      <c r="G19800" s="35"/>
    </row>
    <row r="19801" spans="3:7" x14ac:dyDescent="0.3">
      <c r="C19801" s="1"/>
      <c r="G19801" s="35"/>
    </row>
    <row r="19802" spans="3:7" x14ac:dyDescent="0.3">
      <c r="C19802" s="1"/>
      <c r="G19802" s="35"/>
    </row>
    <row r="19803" spans="3:7" x14ac:dyDescent="0.3">
      <c r="C19803" s="1"/>
      <c r="G19803" s="35"/>
    </row>
    <row r="19804" spans="3:7" x14ac:dyDescent="0.3">
      <c r="C19804" s="1"/>
      <c r="G19804" s="35"/>
    </row>
    <row r="19805" spans="3:7" x14ac:dyDescent="0.3">
      <c r="C19805" s="1"/>
      <c r="G19805" s="35"/>
    </row>
    <row r="19806" spans="3:7" x14ac:dyDescent="0.3">
      <c r="C19806" s="1"/>
      <c r="G19806" s="35"/>
    </row>
    <row r="19807" spans="3:7" x14ac:dyDescent="0.3">
      <c r="C19807" s="1"/>
      <c r="G19807" s="35"/>
    </row>
    <row r="19808" spans="3:7" x14ac:dyDescent="0.3">
      <c r="C19808" s="1"/>
      <c r="G19808" s="35"/>
    </row>
    <row r="19809" spans="3:7" x14ac:dyDescent="0.3">
      <c r="C19809" s="1"/>
      <c r="G19809" s="35"/>
    </row>
    <row r="19810" spans="3:7" x14ac:dyDescent="0.3">
      <c r="C19810" s="1"/>
      <c r="G19810" s="35"/>
    </row>
    <row r="19811" spans="3:7" x14ac:dyDescent="0.3">
      <c r="C19811" s="1"/>
      <c r="G19811" s="35"/>
    </row>
    <row r="19812" spans="3:7" x14ac:dyDescent="0.3">
      <c r="C19812" s="1"/>
      <c r="G19812" s="35"/>
    </row>
    <row r="19813" spans="3:7" x14ac:dyDescent="0.3">
      <c r="C19813" s="1"/>
      <c r="G19813" s="35"/>
    </row>
    <row r="19814" spans="3:7" x14ac:dyDescent="0.3">
      <c r="C19814" s="1"/>
      <c r="G19814" s="35"/>
    </row>
    <row r="19815" spans="3:7" x14ac:dyDescent="0.3">
      <c r="C19815" s="1"/>
      <c r="G19815" s="35"/>
    </row>
    <row r="19816" spans="3:7" x14ac:dyDescent="0.3">
      <c r="C19816" s="1"/>
      <c r="G19816" s="35"/>
    </row>
    <row r="19817" spans="3:7" x14ac:dyDescent="0.3">
      <c r="C19817" s="1"/>
      <c r="G19817" s="35"/>
    </row>
    <row r="19818" spans="3:7" x14ac:dyDescent="0.3">
      <c r="C19818" s="1"/>
      <c r="G19818" s="35"/>
    </row>
    <row r="19819" spans="3:7" x14ac:dyDescent="0.3">
      <c r="C19819" s="1"/>
      <c r="G19819" s="35"/>
    </row>
    <row r="19820" spans="3:7" x14ac:dyDescent="0.3">
      <c r="C19820" s="1"/>
      <c r="G19820" s="35"/>
    </row>
    <row r="19821" spans="3:7" x14ac:dyDescent="0.3">
      <c r="C19821" s="1"/>
      <c r="G19821" s="35"/>
    </row>
    <row r="19822" spans="3:7" x14ac:dyDescent="0.3">
      <c r="C19822" s="1"/>
      <c r="G19822" s="35"/>
    </row>
    <row r="19823" spans="3:7" x14ac:dyDescent="0.3">
      <c r="C19823" s="1"/>
      <c r="G19823" s="35"/>
    </row>
    <row r="19824" spans="3:7" x14ac:dyDescent="0.3">
      <c r="C19824" s="1"/>
      <c r="G19824" s="35"/>
    </row>
    <row r="19825" spans="3:7" x14ac:dyDescent="0.3">
      <c r="C19825" s="1"/>
      <c r="G19825" s="35"/>
    </row>
    <row r="19826" spans="3:7" x14ac:dyDescent="0.3">
      <c r="C19826" s="1"/>
      <c r="G19826" s="35"/>
    </row>
    <row r="19827" spans="3:7" x14ac:dyDescent="0.3">
      <c r="C19827" s="1"/>
      <c r="G19827" s="35"/>
    </row>
    <row r="19828" spans="3:7" x14ac:dyDescent="0.3">
      <c r="C19828" s="1"/>
      <c r="G19828" s="35"/>
    </row>
    <row r="19829" spans="3:7" x14ac:dyDescent="0.3">
      <c r="C19829" s="1"/>
      <c r="G19829" s="35"/>
    </row>
    <row r="19830" spans="3:7" x14ac:dyDescent="0.3">
      <c r="C19830" s="1"/>
      <c r="G19830" s="35"/>
    </row>
    <row r="19831" spans="3:7" x14ac:dyDescent="0.3">
      <c r="C19831" s="1"/>
      <c r="G19831" s="35"/>
    </row>
    <row r="19832" spans="3:7" x14ac:dyDescent="0.3">
      <c r="C19832" s="1"/>
      <c r="G19832" s="35"/>
    </row>
    <row r="19833" spans="3:7" x14ac:dyDescent="0.3">
      <c r="C19833" s="1"/>
      <c r="G19833" s="35"/>
    </row>
    <row r="19834" spans="3:7" x14ac:dyDescent="0.3">
      <c r="C19834" s="1"/>
      <c r="G19834" s="35"/>
    </row>
    <row r="19835" spans="3:7" x14ac:dyDescent="0.3">
      <c r="C19835" s="1"/>
      <c r="G19835" s="35"/>
    </row>
    <row r="19836" spans="3:7" x14ac:dyDescent="0.3">
      <c r="C19836" s="1"/>
      <c r="G19836" s="35"/>
    </row>
    <row r="19837" spans="3:7" x14ac:dyDescent="0.3">
      <c r="C19837" s="1"/>
      <c r="G19837" s="35"/>
    </row>
    <row r="19838" spans="3:7" x14ac:dyDescent="0.3">
      <c r="C19838" s="1"/>
      <c r="G19838" s="35"/>
    </row>
    <row r="19839" spans="3:7" x14ac:dyDescent="0.3">
      <c r="C19839" s="1"/>
      <c r="G19839" s="35"/>
    </row>
    <row r="19840" spans="3:7" x14ac:dyDescent="0.3">
      <c r="C19840" s="1"/>
      <c r="G19840" s="35"/>
    </row>
    <row r="19841" spans="3:7" x14ac:dyDescent="0.3">
      <c r="C19841" s="1"/>
      <c r="G19841" s="35"/>
    </row>
    <row r="19842" spans="3:7" x14ac:dyDescent="0.3">
      <c r="C19842" s="1"/>
      <c r="G19842" s="35"/>
    </row>
    <row r="19843" spans="3:7" x14ac:dyDescent="0.3">
      <c r="C19843" s="1"/>
      <c r="G19843" s="35"/>
    </row>
    <row r="19844" spans="3:7" x14ac:dyDescent="0.3">
      <c r="C19844" s="1"/>
      <c r="G19844" s="35"/>
    </row>
    <row r="19845" spans="3:7" x14ac:dyDescent="0.3">
      <c r="C19845" s="1"/>
      <c r="G19845" s="35"/>
    </row>
    <row r="19846" spans="3:7" x14ac:dyDescent="0.3">
      <c r="C19846" s="1"/>
      <c r="G19846" s="35"/>
    </row>
    <row r="19847" spans="3:7" x14ac:dyDescent="0.3">
      <c r="C19847" s="1"/>
      <c r="G19847" s="35"/>
    </row>
    <row r="19848" spans="3:7" x14ac:dyDescent="0.3">
      <c r="C19848" s="1"/>
      <c r="G19848" s="35"/>
    </row>
    <row r="19849" spans="3:7" x14ac:dyDescent="0.3">
      <c r="C19849" s="1"/>
      <c r="G19849" s="35"/>
    </row>
    <row r="19850" spans="3:7" x14ac:dyDescent="0.3">
      <c r="C19850" s="1"/>
      <c r="G19850" s="35"/>
    </row>
    <row r="19851" spans="3:7" x14ac:dyDescent="0.3">
      <c r="C19851" s="1"/>
      <c r="G19851" s="35"/>
    </row>
    <row r="19852" spans="3:7" x14ac:dyDescent="0.3">
      <c r="C19852" s="1"/>
      <c r="G19852" s="35"/>
    </row>
    <row r="19853" spans="3:7" x14ac:dyDescent="0.3">
      <c r="C19853" s="1"/>
      <c r="G19853" s="35"/>
    </row>
    <row r="19854" spans="3:7" x14ac:dyDescent="0.3">
      <c r="C19854" s="1"/>
      <c r="G19854" s="35"/>
    </row>
    <row r="19855" spans="3:7" x14ac:dyDescent="0.3">
      <c r="C19855" s="1"/>
      <c r="G19855" s="35"/>
    </row>
    <row r="19856" spans="3:7" x14ac:dyDescent="0.3">
      <c r="C19856" s="1"/>
      <c r="G19856" s="35"/>
    </row>
    <row r="19857" spans="3:7" x14ac:dyDescent="0.3">
      <c r="C19857" s="1"/>
      <c r="G19857" s="35"/>
    </row>
    <row r="19858" spans="3:7" x14ac:dyDescent="0.3">
      <c r="C19858" s="1"/>
      <c r="G19858" s="35"/>
    </row>
    <row r="19859" spans="3:7" x14ac:dyDescent="0.3">
      <c r="C19859" s="1"/>
      <c r="G19859" s="35"/>
    </row>
    <row r="19860" spans="3:7" x14ac:dyDescent="0.3">
      <c r="C19860" s="1"/>
      <c r="G19860" s="35"/>
    </row>
    <row r="19861" spans="3:7" x14ac:dyDescent="0.3">
      <c r="C19861" s="1"/>
      <c r="G19861" s="35"/>
    </row>
    <row r="19862" spans="3:7" x14ac:dyDescent="0.3">
      <c r="C19862" s="1"/>
      <c r="G19862" s="35"/>
    </row>
    <row r="19863" spans="3:7" x14ac:dyDescent="0.3">
      <c r="C19863" s="1"/>
      <c r="G19863" s="35"/>
    </row>
    <row r="19864" spans="3:7" x14ac:dyDescent="0.3">
      <c r="C19864" s="1"/>
      <c r="G19864" s="35"/>
    </row>
    <row r="19865" spans="3:7" x14ac:dyDescent="0.3">
      <c r="C19865" s="1"/>
      <c r="G19865" s="35"/>
    </row>
    <row r="19866" spans="3:7" x14ac:dyDescent="0.3">
      <c r="C19866" s="1"/>
      <c r="G19866" s="35"/>
    </row>
    <row r="19867" spans="3:7" x14ac:dyDescent="0.3">
      <c r="C19867" s="1"/>
      <c r="G19867" s="35"/>
    </row>
    <row r="19868" spans="3:7" x14ac:dyDescent="0.3">
      <c r="C19868" s="1"/>
      <c r="G19868" s="35"/>
    </row>
    <row r="19869" spans="3:7" x14ac:dyDescent="0.3">
      <c r="C19869" s="1"/>
      <c r="G19869" s="35"/>
    </row>
    <row r="19870" spans="3:7" x14ac:dyDescent="0.3">
      <c r="C19870" s="1"/>
      <c r="G19870" s="35"/>
    </row>
    <row r="19871" spans="3:7" x14ac:dyDescent="0.3">
      <c r="C19871" s="1"/>
      <c r="G19871" s="35"/>
    </row>
    <row r="19872" spans="3:7" x14ac:dyDescent="0.3">
      <c r="C19872" s="1"/>
      <c r="G19872" s="35"/>
    </row>
    <row r="19873" spans="3:7" x14ac:dyDescent="0.3">
      <c r="C19873" s="1"/>
      <c r="G19873" s="35"/>
    </row>
    <row r="19874" spans="3:7" x14ac:dyDescent="0.3">
      <c r="C19874" s="1"/>
      <c r="G19874" s="35"/>
    </row>
    <row r="19875" spans="3:7" x14ac:dyDescent="0.3">
      <c r="C19875" s="1"/>
      <c r="G19875" s="35"/>
    </row>
    <row r="19876" spans="3:7" x14ac:dyDescent="0.3">
      <c r="C19876" s="1"/>
      <c r="G19876" s="35"/>
    </row>
    <row r="19877" spans="3:7" x14ac:dyDescent="0.3">
      <c r="C19877" s="1"/>
      <c r="G19877" s="35"/>
    </row>
    <row r="19878" spans="3:7" x14ac:dyDescent="0.3">
      <c r="C19878" s="1"/>
      <c r="G19878" s="35"/>
    </row>
    <row r="19879" spans="3:7" x14ac:dyDescent="0.3">
      <c r="C19879" s="1"/>
      <c r="G19879" s="35"/>
    </row>
    <row r="19880" spans="3:7" x14ac:dyDescent="0.3">
      <c r="C19880" s="1"/>
      <c r="G19880" s="35"/>
    </row>
    <row r="19881" spans="3:7" x14ac:dyDescent="0.3">
      <c r="C19881" s="1"/>
      <c r="G19881" s="35"/>
    </row>
    <row r="19882" spans="3:7" x14ac:dyDescent="0.3">
      <c r="C19882" s="1"/>
      <c r="G19882" s="35"/>
    </row>
    <row r="19883" spans="3:7" x14ac:dyDescent="0.3">
      <c r="C19883" s="1"/>
      <c r="G19883" s="35"/>
    </row>
    <row r="19884" spans="3:7" x14ac:dyDescent="0.3">
      <c r="C19884" s="1"/>
      <c r="G19884" s="35"/>
    </row>
    <row r="19885" spans="3:7" x14ac:dyDescent="0.3">
      <c r="C19885" s="1"/>
      <c r="G19885" s="35"/>
    </row>
    <row r="19886" spans="3:7" x14ac:dyDescent="0.3">
      <c r="C19886" s="1"/>
      <c r="G19886" s="35"/>
    </row>
    <row r="19887" spans="3:7" x14ac:dyDescent="0.3">
      <c r="C19887" s="1"/>
      <c r="G19887" s="35"/>
    </row>
    <row r="19888" spans="3:7" x14ac:dyDescent="0.3">
      <c r="C19888" s="1"/>
      <c r="G19888" s="35"/>
    </row>
    <row r="19889" spans="3:7" x14ac:dyDescent="0.3">
      <c r="C19889" s="1"/>
      <c r="G19889" s="35"/>
    </row>
    <row r="19890" spans="3:7" x14ac:dyDescent="0.3">
      <c r="C19890" s="1"/>
      <c r="G19890" s="35"/>
    </row>
    <row r="19891" spans="3:7" x14ac:dyDescent="0.3">
      <c r="C19891" s="1"/>
      <c r="G19891" s="35"/>
    </row>
    <row r="19892" spans="3:7" x14ac:dyDescent="0.3">
      <c r="C19892" s="1"/>
      <c r="G19892" s="35"/>
    </row>
    <row r="19893" spans="3:7" x14ac:dyDescent="0.3">
      <c r="C19893" s="1"/>
      <c r="G19893" s="35"/>
    </row>
    <row r="19894" spans="3:7" x14ac:dyDescent="0.3">
      <c r="C19894" s="1"/>
      <c r="G19894" s="35"/>
    </row>
    <row r="19895" spans="3:7" x14ac:dyDescent="0.3">
      <c r="C19895" s="1"/>
      <c r="G19895" s="35"/>
    </row>
    <row r="19896" spans="3:7" x14ac:dyDescent="0.3">
      <c r="C19896" s="1"/>
      <c r="G19896" s="35"/>
    </row>
    <row r="19897" spans="3:7" x14ac:dyDescent="0.3">
      <c r="C19897" s="1"/>
      <c r="G19897" s="35"/>
    </row>
    <row r="19898" spans="3:7" x14ac:dyDescent="0.3">
      <c r="C19898" s="1"/>
      <c r="G19898" s="35"/>
    </row>
    <row r="19899" spans="3:7" x14ac:dyDescent="0.3">
      <c r="C19899" s="1"/>
      <c r="G19899" s="35"/>
    </row>
    <row r="19900" spans="3:7" x14ac:dyDescent="0.3">
      <c r="C19900" s="1"/>
      <c r="G19900" s="35"/>
    </row>
    <row r="19901" spans="3:7" x14ac:dyDescent="0.3">
      <c r="C19901" s="1"/>
      <c r="G19901" s="35"/>
    </row>
    <row r="19902" spans="3:7" x14ac:dyDescent="0.3">
      <c r="C19902" s="1"/>
      <c r="G19902" s="35"/>
    </row>
    <row r="19903" spans="3:7" x14ac:dyDescent="0.3">
      <c r="C19903" s="1"/>
      <c r="G19903" s="35"/>
    </row>
    <row r="19904" spans="3:7" x14ac:dyDescent="0.3">
      <c r="C19904" s="1"/>
      <c r="G19904" s="35"/>
    </row>
    <row r="19905" spans="3:7" x14ac:dyDescent="0.3">
      <c r="C19905" s="1"/>
      <c r="G19905" s="35"/>
    </row>
    <row r="19906" spans="3:7" x14ac:dyDescent="0.3">
      <c r="C19906" s="1"/>
      <c r="G19906" s="35"/>
    </row>
    <row r="19907" spans="3:7" x14ac:dyDescent="0.3">
      <c r="C19907" s="1"/>
      <c r="G19907" s="35"/>
    </row>
    <row r="19908" spans="3:7" x14ac:dyDescent="0.3">
      <c r="C19908" s="1"/>
      <c r="G19908" s="35"/>
    </row>
    <row r="19909" spans="3:7" x14ac:dyDescent="0.3">
      <c r="C19909" s="1"/>
      <c r="G19909" s="35"/>
    </row>
    <row r="19910" spans="3:7" x14ac:dyDescent="0.3">
      <c r="C19910" s="1"/>
      <c r="G19910" s="35"/>
    </row>
    <row r="19911" spans="3:7" x14ac:dyDescent="0.3">
      <c r="C19911" s="1"/>
      <c r="G19911" s="35"/>
    </row>
    <row r="19912" spans="3:7" x14ac:dyDescent="0.3">
      <c r="C19912" s="1"/>
      <c r="G19912" s="35"/>
    </row>
    <row r="19913" spans="3:7" x14ac:dyDescent="0.3">
      <c r="C19913" s="1"/>
      <c r="G19913" s="35"/>
    </row>
    <row r="19914" spans="3:7" x14ac:dyDescent="0.3">
      <c r="C19914" s="1"/>
      <c r="G19914" s="35"/>
    </row>
    <row r="19915" spans="3:7" x14ac:dyDescent="0.3">
      <c r="C19915" s="1"/>
      <c r="G19915" s="35"/>
    </row>
    <row r="19916" spans="3:7" x14ac:dyDescent="0.3">
      <c r="C19916" s="1"/>
      <c r="G19916" s="35"/>
    </row>
    <row r="19917" spans="3:7" x14ac:dyDescent="0.3">
      <c r="C19917" s="1"/>
      <c r="G19917" s="35"/>
    </row>
    <row r="19918" spans="3:7" x14ac:dyDescent="0.3">
      <c r="C19918" s="1"/>
      <c r="G19918" s="35"/>
    </row>
    <row r="19919" spans="3:7" x14ac:dyDescent="0.3">
      <c r="C19919" s="1"/>
      <c r="G19919" s="35"/>
    </row>
    <row r="19920" spans="3:7" x14ac:dyDescent="0.3">
      <c r="C19920" s="1"/>
      <c r="G19920" s="35"/>
    </row>
    <row r="19921" spans="3:7" x14ac:dyDescent="0.3">
      <c r="C19921" s="1"/>
      <c r="G19921" s="35"/>
    </row>
    <row r="19922" spans="3:7" x14ac:dyDescent="0.3">
      <c r="C19922" s="1"/>
      <c r="G19922" s="35"/>
    </row>
    <row r="19923" spans="3:7" x14ac:dyDescent="0.3">
      <c r="C19923" s="1"/>
      <c r="G19923" s="35"/>
    </row>
    <row r="19924" spans="3:7" x14ac:dyDescent="0.3">
      <c r="C19924" s="1"/>
      <c r="G19924" s="35"/>
    </row>
    <row r="19925" spans="3:7" x14ac:dyDescent="0.3">
      <c r="C19925" s="1"/>
      <c r="G19925" s="35"/>
    </row>
    <row r="19926" spans="3:7" x14ac:dyDescent="0.3">
      <c r="C19926" s="1"/>
      <c r="G19926" s="35"/>
    </row>
    <row r="19927" spans="3:7" x14ac:dyDescent="0.3">
      <c r="C19927" s="1"/>
      <c r="G19927" s="35"/>
    </row>
    <row r="19928" spans="3:7" x14ac:dyDescent="0.3">
      <c r="C19928" s="1"/>
      <c r="G19928" s="35"/>
    </row>
    <row r="19929" spans="3:7" x14ac:dyDescent="0.3">
      <c r="C19929" s="1"/>
      <c r="G19929" s="35"/>
    </row>
    <row r="19930" spans="3:7" x14ac:dyDescent="0.3">
      <c r="C19930" s="1"/>
      <c r="G19930" s="35"/>
    </row>
    <row r="19931" spans="3:7" x14ac:dyDescent="0.3">
      <c r="C19931" s="1"/>
      <c r="G19931" s="35"/>
    </row>
    <row r="19932" spans="3:7" x14ac:dyDescent="0.3">
      <c r="C19932" s="1"/>
      <c r="G19932" s="35"/>
    </row>
    <row r="19933" spans="3:7" x14ac:dyDescent="0.3">
      <c r="C19933" s="1"/>
      <c r="G19933" s="35"/>
    </row>
    <row r="19934" spans="3:7" x14ac:dyDescent="0.3">
      <c r="C19934" s="1"/>
      <c r="G19934" s="35"/>
    </row>
    <row r="19935" spans="3:7" x14ac:dyDescent="0.3">
      <c r="C19935" s="1"/>
      <c r="G19935" s="35"/>
    </row>
    <row r="19936" spans="3:7" x14ac:dyDescent="0.3">
      <c r="C19936" s="1"/>
      <c r="G19936" s="35"/>
    </row>
    <row r="19937" spans="3:7" x14ac:dyDescent="0.3">
      <c r="C19937" s="1"/>
      <c r="G19937" s="35"/>
    </row>
    <row r="19938" spans="3:7" x14ac:dyDescent="0.3">
      <c r="C19938" s="1"/>
      <c r="G19938" s="35"/>
    </row>
    <row r="19939" spans="3:7" x14ac:dyDescent="0.3">
      <c r="C19939" s="1"/>
      <c r="G19939" s="35"/>
    </row>
    <row r="19940" spans="3:7" x14ac:dyDescent="0.3">
      <c r="C19940" s="1"/>
      <c r="G19940" s="35"/>
    </row>
    <row r="19941" spans="3:7" x14ac:dyDescent="0.3">
      <c r="C19941" s="1"/>
      <c r="G19941" s="35"/>
    </row>
    <row r="19942" spans="3:7" x14ac:dyDescent="0.3">
      <c r="C19942" s="1"/>
      <c r="G19942" s="35"/>
    </row>
    <row r="19943" spans="3:7" x14ac:dyDescent="0.3">
      <c r="C19943" s="1"/>
      <c r="G19943" s="35"/>
    </row>
    <row r="19944" spans="3:7" x14ac:dyDescent="0.3">
      <c r="C19944" s="1"/>
      <c r="G19944" s="35"/>
    </row>
    <row r="19945" spans="3:7" x14ac:dyDescent="0.3">
      <c r="C19945" s="1"/>
      <c r="G19945" s="35"/>
    </row>
    <row r="19946" spans="3:7" x14ac:dyDescent="0.3">
      <c r="C19946" s="1"/>
      <c r="G19946" s="35"/>
    </row>
    <row r="19947" spans="3:7" x14ac:dyDescent="0.3">
      <c r="C19947" s="1"/>
      <c r="G19947" s="35"/>
    </row>
    <row r="19948" spans="3:7" x14ac:dyDescent="0.3">
      <c r="C19948" s="1"/>
      <c r="G19948" s="35"/>
    </row>
    <row r="19949" spans="3:7" x14ac:dyDescent="0.3">
      <c r="C19949" s="1"/>
      <c r="G19949" s="35"/>
    </row>
    <row r="19950" spans="3:7" x14ac:dyDescent="0.3">
      <c r="C19950" s="1"/>
      <c r="G19950" s="35"/>
    </row>
    <row r="19951" spans="3:7" x14ac:dyDescent="0.3">
      <c r="C19951" s="1"/>
      <c r="G19951" s="35"/>
    </row>
    <row r="19952" spans="3:7" x14ac:dyDescent="0.3">
      <c r="C19952" s="1"/>
      <c r="G19952" s="35"/>
    </row>
    <row r="19953" spans="3:7" x14ac:dyDescent="0.3">
      <c r="C19953" s="1"/>
      <c r="G19953" s="35"/>
    </row>
    <row r="19954" spans="3:7" x14ac:dyDescent="0.3">
      <c r="C19954" s="1"/>
      <c r="G19954" s="35"/>
    </row>
    <row r="19955" spans="3:7" x14ac:dyDescent="0.3">
      <c r="C19955" s="1"/>
      <c r="G19955" s="35"/>
    </row>
    <row r="19956" spans="3:7" x14ac:dyDescent="0.3">
      <c r="C19956" s="1"/>
      <c r="G19956" s="35"/>
    </row>
    <row r="19957" spans="3:7" x14ac:dyDescent="0.3">
      <c r="C19957" s="1"/>
      <c r="G19957" s="35"/>
    </row>
    <row r="19958" spans="3:7" x14ac:dyDescent="0.3">
      <c r="C19958" s="1"/>
      <c r="G19958" s="35"/>
    </row>
    <row r="19959" spans="3:7" x14ac:dyDescent="0.3">
      <c r="C19959" s="1"/>
      <c r="G19959" s="35"/>
    </row>
    <row r="19960" spans="3:7" x14ac:dyDescent="0.3">
      <c r="C19960" s="1"/>
      <c r="G19960" s="35"/>
    </row>
    <row r="19961" spans="3:7" x14ac:dyDescent="0.3">
      <c r="C19961" s="1"/>
      <c r="G19961" s="35"/>
    </row>
    <row r="19962" spans="3:7" x14ac:dyDescent="0.3">
      <c r="C19962" s="1"/>
      <c r="G19962" s="35"/>
    </row>
    <row r="19963" spans="3:7" x14ac:dyDescent="0.3">
      <c r="C19963" s="1"/>
      <c r="G19963" s="35"/>
    </row>
    <row r="19964" spans="3:7" x14ac:dyDescent="0.3">
      <c r="C19964" s="1"/>
      <c r="G19964" s="35"/>
    </row>
    <row r="19965" spans="3:7" x14ac:dyDescent="0.3">
      <c r="C19965" s="1"/>
      <c r="G19965" s="35"/>
    </row>
    <row r="19966" spans="3:7" x14ac:dyDescent="0.3">
      <c r="C19966" s="1"/>
      <c r="G19966" s="35"/>
    </row>
    <row r="19967" spans="3:7" x14ac:dyDescent="0.3">
      <c r="C19967" s="1"/>
      <c r="G19967" s="35"/>
    </row>
    <row r="19968" spans="3:7" x14ac:dyDescent="0.3">
      <c r="C19968" s="1"/>
      <c r="G19968" s="35"/>
    </row>
    <row r="19969" spans="3:7" x14ac:dyDescent="0.3">
      <c r="C19969" s="1"/>
      <c r="G19969" s="35"/>
    </row>
    <row r="19970" spans="3:7" x14ac:dyDescent="0.3">
      <c r="C19970" s="1"/>
      <c r="G19970" s="35"/>
    </row>
    <row r="19971" spans="3:7" x14ac:dyDescent="0.3">
      <c r="C19971" s="1"/>
      <c r="G19971" s="35"/>
    </row>
    <row r="19972" spans="3:7" x14ac:dyDescent="0.3">
      <c r="C19972" s="1"/>
      <c r="G19972" s="35"/>
    </row>
    <row r="19973" spans="3:7" x14ac:dyDescent="0.3">
      <c r="C19973" s="1"/>
      <c r="G19973" s="35"/>
    </row>
    <row r="19974" spans="3:7" x14ac:dyDescent="0.3">
      <c r="C19974" s="1"/>
      <c r="G19974" s="35"/>
    </row>
    <row r="19975" spans="3:7" x14ac:dyDescent="0.3">
      <c r="C19975" s="1"/>
      <c r="G19975" s="35"/>
    </row>
    <row r="19976" spans="3:7" x14ac:dyDescent="0.3">
      <c r="C19976" s="1"/>
      <c r="G19976" s="35"/>
    </row>
    <row r="19977" spans="3:7" x14ac:dyDescent="0.3">
      <c r="C19977" s="1"/>
      <c r="G19977" s="35"/>
    </row>
    <row r="19978" spans="3:7" x14ac:dyDescent="0.3">
      <c r="C19978" s="1"/>
      <c r="G19978" s="35"/>
    </row>
    <row r="19979" spans="3:7" x14ac:dyDescent="0.3">
      <c r="C19979" s="1"/>
      <c r="G19979" s="35"/>
    </row>
    <row r="19980" spans="3:7" x14ac:dyDescent="0.3">
      <c r="C19980" s="1"/>
      <c r="G19980" s="35"/>
    </row>
    <row r="19981" spans="3:7" x14ac:dyDescent="0.3">
      <c r="C19981" s="1"/>
      <c r="G19981" s="35"/>
    </row>
    <row r="19982" spans="3:7" x14ac:dyDescent="0.3">
      <c r="C19982" s="1"/>
      <c r="G19982" s="35"/>
    </row>
    <row r="19983" spans="3:7" x14ac:dyDescent="0.3">
      <c r="C19983" s="1"/>
      <c r="G19983" s="35"/>
    </row>
    <row r="19984" spans="3:7" x14ac:dyDescent="0.3">
      <c r="C19984" s="1"/>
      <c r="G19984" s="35"/>
    </row>
    <row r="19985" spans="3:7" x14ac:dyDescent="0.3">
      <c r="C19985" s="1"/>
      <c r="G19985" s="35"/>
    </row>
    <row r="19986" spans="3:7" x14ac:dyDescent="0.3">
      <c r="C19986" s="1"/>
      <c r="G19986" s="35"/>
    </row>
    <row r="19987" spans="3:7" x14ac:dyDescent="0.3">
      <c r="C19987" s="1"/>
      <c r="G19987" s="35"/>
    </row>
    <row r="19988" spans="3:7" x14ac:dyDescent="0.3">
      <c r="C19988" s="1"/>
      <c r="G19988" s="35"/>
    </row>
    <row r="19989" spans="3:7" x14ac:dyDescent="0.3">
      <c r="C19989" s="1"/>
      <c r="G19989" s="35"/>
    </row>
    <row r="19990" spans="3:7" x14ac:dyDescent="0.3">
      <c r="C19990" s="1"/>
      <c r="G19990" s="35"/>
    </row>
    <row r="19991" spans="3:7" x14ac:dyDescent="0.3">
      <c r="C19991" s="1"/>
      <c r="G19991" s="35"/>
    </row>
    <row r="19992" spans="3:7" x14ac:dyDescent="0.3">
      <c r="C19992" s="1"/>
      <c r="G19992" s="35"/>
    </row>
    <row r="19993" spans="3:7" x14ac:dyDescent="0.3">
      <c r="C19993" s="1"/>
      <c r="G19993" s="35"/>
    </row>
    <row r="19994" spans="3:7" x14ac:dyDescent="0.3">
      <c r="C19994" s="1"/>
      <c r="G19994" s="35"/>
    </row>
    <row r="19995" spans="3:7" x14ac:dyDescent="0.3">
      <c r="C19995" s="1"/>
      <c r="G19995" s="35"/>
    </row>
    <row r="19996" spans="3:7" x14ac:dyDescent="0.3">
      <c r="C19996" s="1"/>
      <c r="G19996" s="35"/>
    </row>
    <row r="19997" spans="3:7" x14ac:dyDescent="0.3">
      <c r="C19997" s="1"/>
      <c r="G19997" s="35"/>
    </row>
    <row r="19998" spans="3:7" x14ac:dyDescent="0.3">
      <c r="C19998" s="1"/>
      <c r="G19998" s="35"/>
    </row>
    <row r="19999" spans="3:7" x14ac:dyDescent="0.3">
      <c r="C19999" s="1"/>
      <c r="G19999" s="35"/>
    </row>
    <row r="20000" spans="3:7" x14ac:dyDescent="0.3">
      <c r="C20000" s="1"/>
      <c r="G20000" s="35"/>
    </row>
    <row r="20001" spans="3:7" x14ac:dyDescent="0.3">
      <c r="C20001" s="1"/>
      <c r="G20001" s="35"/>
    </row>
    <row r="20002" spans="3:7" x14ac:dyDescent="0.3">
      <c r="C20002" s="1"/>
      <c r="G20002" s="35"/>
    </row>
    <row r="20003" spans="3:7" x14ac:dyDescent="0.3">
      <c r="C20003" s="1"/>
      <c r="G20003" s="35"/>
    </row>
    <row r="20004" spans="3:7" x14ac:dyDescent="0.3">
      <c r="C20004" s="1"/>
      <c r="G20004" s="35"/>
    </row>
    <row r="20005" spans="3:7" x14ac:dyDescent="0.3">
      <c r="C20005" s="1"/>
      <c r="G20005" s="35"/>
    </row>
    <row r="20006" spans="3:7" x14ac:dyDescent="0.3">
      <c r="C20006" s="1"/>
      <c r="G20006" s="35"/>
    </row>
    <row r="20007" spans="3:7" x14ac:dyDescent="0.3">
      <c r="C20007" s="1"/>
      <c r="G20007" s="35"/>
    </row>
    <row r="20008" spans="3:7" x14ac:dyDescent="0.3">
      <c r="C20008" s="1"/>
      <c r="G20008" s="35"/>
    </row>
    <row r="20009" spans="3:7" x14ac:dyDescent="0.3">
      <c r="C20009" s="1"/>
      <c r="G20009" s="35"/>
    </row>
    <row r="20010" spans="3:7" x14ac:dyDescent="0.3">
      <c r="C20010" s="1"/>
      <c r="G20010" s="35"/>
    </row>
    <row r="20011" spans="3:7" x14ac:dyDescent="0.3">
      <c r="C20011" s="1"/>
      <c r="G20011" s="35"/>
    </row>
    <row r="20012" spans="3:7" x14ac:dyDescent="0.3">
      <c r="C20012" s="1"/>
      <c r="G20012" s="35"/>
    </row>
    <row r="20013" spans="3:7" x14ac:dyDescent="0.3">
      <c r="C20013" s="1"/>
      <c r="G20013" s="35"/>
    </row>
    <row r="20014" spans="3:7" x14ac:dyDescent="0.3">
      <c r="C20014" s="1"/>
      <c r="G20014" s="35"/>
    </row>
    <row r="20015" spans="3:7" x14ac:dyDescent="0.3">
      <c r="C20015" s="1"/>
      <c r="G20015" s="35"/>
    </row>
    <row r="20016" spans="3:7" x14ac:dyDescent="0.3">
      <c r="C20016" s="1"/>
      <c r="G20016" s="35"/>
    </row>
    <row r="20017" spans="3:7" x14ac:dyDescent="0.3">
      <c r="C20017" s="1"/>
      <c r="G20017" s="35"/>
    </row>
    <row r="20018" spans="3:7" x14ac:dyDescent="0.3">
      <c r="C20018" s="1"/>
      <c r="G20018" s="35"/>
    </row>
    <row r="20019" spans="3:7" x14ac:dyDescent="0.3">
      <c r="C20019" s="1"/>
      <c r="G20019" s="35"/>
    </row>
    <row r="20020" spans="3:7" x14ac:dyDescent="0.3">
      <c r="C20020" s="1"/>
      <c r="G20020" s="35"/>
    </row>
    <row r="20021" spans="3:7" x14ac:dyDescent="0.3">
      <c r="C20021" s="1"/>
      <c r="G20021" s="35"/>
    </row>
    <row r="20022" spans="3:7" x14ac:dyDescent="0.3">
      <c r="C20022" s="1"/>
      <c r="G20022" s="35"/>
    </row>
    <row r="20023" spans="3:7" x14ac:dyDescent="0.3">
      <c r="C20023" s="1"/>
      <c r="G20023" s="35"/>
    </row>
    <row r="20024" spans="3:7" x14ac:dyDescent="0.3">
      <c r="C20024" s="1"/>
      <c r="G20024" s="35"/>
    </row>
    <row r="20025" spans="3:7" x14ac:dyDescent="0.3">
      <c r="C20025" s="1"/>
      <c r="G20025" s="35"/>
    </row>
    <row r="20026" spans="3:7" x14ac:dyDescent="0.3">
      <c r="C20026" s="1"/>
      <c r="G20026" s="35"/>
    </row>
    <row r="20027" spans="3:7" x14ac:dyDescent="0.3">
      <c r="C20027" s="1"/>
      <c r="G20027" s="35"/>
    </row>
    <row r="20028" spans="3:7" x14ac:dyDescent="0.3">
      <c r="C20028" s="1"/>
      <c r="G20028" s="35"/>
    </row>
    <row r="20029" spans="3:7" x14ac:dyDescent="0.3">
      <c r="C20029" s="1"/>
      <c r="G20029" s="35"/>
    </row>
    <row r="20030" spans="3:7" x14ac:dyDescent="0.3">
      <c r="C20030" s="1"/>
      <c r="G20030" s="35"/>
    </row>
    <row r="20031" spans="3:7" x14ac:dyDescent="0.3">
      <c r="C20031" s="1"/>
      <c r="G20031" s="35"/>
    </row>
    <row r="20032" spans="3:7" x14ac:dyDescent="0.3">
      <c r="C20032" s="1"/>
      <c r="G20032" s="35"/>
    </row>
    <row r="20033" spans="3:7" x14ac:dyDescent="0.3">
      <c r="C20033" s="1"/>
      <c r="G20033" s="35"/>
    </row>
    <row r="20034" spans="3:7" x14ac:dyDescent="0.3">
      <c r="C20034" s="1"/>
      <c r="G20034" s="35"/>
    </row>
    <row r="20035" spans="3:7" x14ac:dyDescent="0.3">
      <c r="C20035" s="1"/>
      <c r="G20035" s="35"/>
    </row>
    <row r="20036" spans="3:7" x14ac:dyDescent="0.3">
      <c r="C20036" s="1"/>
      <c r="G20036" s="35"/>
    </row>
    <row r="20037" spans="3:7" x14ac:dyDescent="0.3">
      <c r="C20037" s="1"/>
      <c r="G20037" s="35"/>
    </row>
    <row r="20038" spans="3:7" x14ac:dyDescent="0.3">
      <c r="C20038" s="1"/>
      <c r="G20038" s="35"/>
    </row>
    <row r="20039" spans="3:7" x14ac:dyDescent="0.3">
      <c r="C20039" s="1"/>
      <c r="G20039" s="35"/>
    </row>
    <row r="20040" spans="3:7" x14ac:dyDescent="0.3">
      <c r="C20040" s="1"/>
      <c r="G20040" s="35"/>
    </row>
    <row r="20041" spans="3:7" x14ac:dyDescent="0.3">
      <c r="C20041" s="1"/>
      <c r="G20041" s="35"/>
    </row>
    <row r="20042" spans="3:7" x14ac:dyDescent="0.3">
      <c r="C20042" s="1"/>
      <c r="G20042" s="35"/>
    </row>
    <row r="20043" spans="3:7" x14ac:dyDescent="0.3">
      <c r="C20043" s="1"/>
      <c r="G20043" s="35"/>
    </row>
    <row r="20044" spans="3:7" x14ac:dyDescent="0.3">
      <c r="C20044" s="1"/>
      <c r="G20044" s="35"/>
    </row>
    <row r="20045" spans="3:7" x14ac:dyDescent="0.3">
      <c r="C20045" s="1"/>
      <c r="G20045" s="35"/>
    </row>
    <row r="20046" spans="3:7" x14ac:dyDescent="0.3">
      <c r="C20046" s="1"/>
      <c r="G20046" s="35"/>
    </row>
    <row r="20047" spans="3:7" x14ac:dyDescent="0.3">
      <c r="C20047" s="1"/>
      <c r="G20047" s="35"/>
    </row>
    <row r="20048" spans="3:7" x14ac:dyDescent="0.3">
      <c r="C20048" s="1"/>
      <c r="G20048" s="35"/>
    </row>
    <row r="20049" spans="3:7" x14ac:dyDescent="0.3">
      <c r="C20049" s="1"/>
      <c r="G20049" s="35"/>
    </row>
    <row r="20050" spans="3:7" x14ac:dyDescent="0.3">
      <c r="C20050" s="1"/>
      <c r="G20050" s="35"/>
    </row>
    <row r="20051" spans="3:7" x14ac:dyDescent="0.3">
      <c r="C20051" s="1"/>
      <c r="G20051" s="35"/>
    </row>
    <row r="20052" spans="3:7" x14ac:dyDescent="0.3">
      <c r="C20052" s="1"/>
      <c r="G20052" s="35"/>
    </row>
    <row r="20053" spans="3:7" x14ac:dyDescent="0.3">
      <c r="C20053" s="1"/>
      <c r="G20053" s="35"/>
    </row>
    <row r="20054" spans="3:7" x14ac:dyDescent="0.3">
      <c r="C20054" s="1"/>
      <c r="G20054" s="35"/>
    </row>
    <row r="20055" spans="3:7" x14ac:dyDescent="0.3">
      <c r="C20055" s="1"/>
      <c r="G20055" s="35"/>
    </row>
    <row r="20056" spans="3:7" x14ac:dyDescent="0.3">
      <c r="C20056" s="1"/>
      <c r="G20056" s="35"/>
    </row>
    <row r="20057" spans="3:7" x14ac:dyDescent="0.3">
      <c r="C20057" s="1"/>
      <c r="G20057" s="35"/>
    </row>
    <row r="20058" spans="3:7" x14ac:dyDescent="0.3">
      <c r="C20058" s="1"/>
      <c r="G20058" s="35"/>
    </row>
    <row r="20059" spans="3:7" x14ac:dyDescent="0.3">
      <c r="C20059" s="1"/>
      <c r="G20059" s="35"/>
    </row>
    <row r="20060" spans="3:7" x14ac:dyDescent="0.3">
      <c r="C20060" s="1"/>
      <c r="G20060" s="35"/>
    </row>
    <row r="20061" spans="3:7" x14ac:dyDescent="0.3">
      <c r="C20061" s="1"/>
      <c r="G20061" s="35"/>
    </row>
    <row r="20062" spans="3:7" x14ac:dyDescent="0.3">
      <c r="C20062" s="1"/>
      <c r="G20062" s="35"/>
    </row>
    <row r="20063" spans="3:7" x14ac:dyDescent="0.3">
      <c r="C20063" s="1"/>
      <c r="G20063" s="35"/>
    </row>
    <row r="20064" spans="3:7" x14ac:dyDescent="0.3">
      <c r="C20064" s="1"/>
      <c r="G20064" s="35"/>
    </row>
    <row r="20065" spans="3:7" x14ac:dyDescent="0.3">
      <c r="C20065" s="1"/>
      <c r="G20065" s="35"/>
    </row>
    <row r="20066" spans="3:7" x14ac:dyDescent="0.3">
      <c r="C20066" s="1"/>
      <c r="G20066" s="35"/>
    </row>
    <row r="20067" spans="3:7" x14ac:dyDescent="0.3">
      <c r="C20067" s="1"/>
      <c r="G20067" s="35"/>
    </row>
    <row r="20068" spans="3:7" x14ac:dyDescent="0.3">
      <c r="C20068" s="1"/>
      <c r="G20068" s="35"/>
    </row>
    <row r="20069" spans="3:7" x14ac:dyDescent="0.3">
      <c r="C20069" s="1"/>
      <c r="G20069" s="35"/>
    </row>
    <row r="20070" spans="3:7" x14ac:dyDescent="0.3">
      <c r="C20070" s="1"/>
      <c r="G20070" s="35"/>
    </row>
    <row r="20071" spans="3:7" x14ac:dyDescent="0.3">
      <c r="C20071" s="1"/>
      <c r="G20071" s="35"/>
    </row>
    <row r="20072" spans="3:7" x14ac:dyDescent="0.3">
      <c r="C20072" s="1"/>
      <c r="G20072" s="35"/>
    </row>
    <row r="20073" spans="3:7" x14ac:dyDescent="0.3">
      <c r="C20073" s="1"/>
      <c r="G20073" s="35"/>
    </row>
    <row r="20074" spans="3:7" x14ac:dyDescent="0.3">
      <c r="C20074" s="1"/>
      <c r="G20074" s="35"/>
    </row>
    <row r="20075" spans="3:7" x14ac:dyDescent="0.3">
      <c r="C20075" s="1"/>
      <c r="G20075" s="35"/>
    </row>
    <row r="20076" spans="3:7" x14ac:dyDescent="0.3">
      <c r="C20076" s="1"/>
      <c r="G20076" s="35"/>
    </row>
    <row r="20077" spans="3:7" x14ac:dyDescent="0.3">
      <c r="C20077" s="1"/>
      <c r="G20077" s="35"/>
    </row>
    <row r="20078" spans="3:7" x14ac:dyDescent="0.3">
      <c r="C20078" s="1"/>
      <c r="G20078" s="35"/>
    </row>
    <row r="20079" spans="3:7" x14ac:dyDescent="0.3">
      <c r="C20079" s="1"/>
      <c r="G20079" s="35"/>
    </row>
    <row r="20080" spans="3:7" x14ac:dyDescent="0.3">
      <c r="C20080" s="1"/>
      <c r="G20080" s="35"/>
    </row>
    <row r="20081" spans="3:7" x14ac:dyDescent="0.3">
      <c r="C20081" s="1"/>
      <c r="G20081" s="35"/>
    </row>
    <row r="20082" spans="3:7" x14ac:dyDescent="0.3">
      <c r="C20082" s="1"/>
      <c r="G20082" s="35"/>
    </row>
    <row r="20083" spans="3:7" x14ac:dyDescent="0.3">
      <c r="C20083" s="1"/>
      <c r="G20083" s="35"/>
    </row>
    <row r="20084" spans="3:7" x14ac:dyDescent="0.3">
      <c r="C20084" s="1"/>
      <c r="G20084" s="35"/>
    </row>
    <row r="20085" spans="3:7" x14ac:dyDescent="0.3">
      <c r="C20085" s="1"/>
      <c r="G20085" s="35"/>
    </row>
    <row r="20086" spans="3:7" x14ac:dyDescent="0.3">
      <c r="C20086" s="1"/>
      <c r="G20086" s="35"/>
    </row>
    <row r="20087" spans="3:7" x14ac:dyDescent="0.3">
      <c r="C20087" s="1"/>
      <c r="G20087" s="35"/>
    </row>
    <row r="20088" spans="3:7" x14ac:dyDescent="0.3">
      <c r="C20088" s="1"/>
      <c r="G20088" s="35"/>
    </row>
    <row r="20089" spans="3:7" x14ac:dyDescent="0.3">
      <c r="C20089" s="1"/>
      <c r="G20089" s="35"/>
    </row>
    <row r="20090" spans="3:7" x14ac:dyDescent="0.3">
      <c r="C20090" s="1"/>
      <c r="G20090" s="35"/>
    </row>
    <row r="20091" spans="3:7" x14ac:dyDescent="0.3">
      <c r="C20091" s="1"/>
      <c r="G20091" s="35"/>
    </row>
    <row r="20092" spans="3:7" x14ac:dyDescent="0.3">
      <c r="C20092" s="1"/>
      <c r="G20092" s="35"/>
    </row>
    <row r="20093" spans="3:7" x14ac:dyDescent="0.3">
      <c r="C20093" s="1"/>
      <c r="G20093" s="35"/>
    </row>
    <row r="20094" spans="3:7" x14ac:dyDescent="0.3">
      <c r="C20094" s="1"/>
      <c r="G20094" s="35"/>
    </row>
    <row r="20095" spans="3:7" x14ac:dyDescent="0.3">
      <c r="C20095" s="1"/>
      <c r="G20095" s="35"/>
    </row>
    <row r="20096" spans="3:7" x14ac:dyDescent="0.3">
      <c r="C20096" s="1"/>
      <c r="G20096" s="35"/>
    </row>
    <row r="20097" spans="3:7" x14ac:dyDescent="0.3">
      <c r="C20097" s="1"/>
      <c r="G20097" s="35"/>
    </row>
    <row r="20098" spans="3:7" x14ac:dyDescent="0.3">
      <c r="C20098" s="1"/>
      <c r="G20098" s="35"/>
    </row>
    <row r="20099" spans="3:7" x14ac:dyDescent="0.3">
      <c r="C20099" s="1"/>
      <c r="G20099" s="35"/>
    </row>
    <row r="20100" spans="3:7" x14ac:dyDescent="0.3">
      <c r="C20100" s="1"/>
      <c r="G20100" s="35"/>
    </row>
    <row r="20101" spans="3:7" x14ac:dyDescent="0.3">
      <c r="C20101" s="1"/>
      <c r="G20101" s="35"/>
    </row>
    <row r="20102" spans="3:7" x14ac:dyDescent="0.3">
      <c r="C20102" s="1"/>
      <c r="G20102" s="35"/>
    </row>
    <row r="20103" spans="3:7" x14ac:dyDescent="0.3">
      <c r="C20103" s="1"/>
      <c r="G20103" s="35"/>
    </row>
    <row r="20104" spans="3:7" x14ac:dyDescent="0.3">
      <c r="C20104" s="1"/>
      <c r="G20104" s="35"/>
    </row>
    <row r="20105" spans="3:7" x14ac:dyDescent="0.3">
      <c r="C20105" s="1"/>
      <c r="G20105" s="35"/>
    </row>
    <row r="20106" spans="3:7" x14ac:dyDescent="0.3">
      <c r="C20106" s="1"/>
      <c r="G20106" s="35"/>
    </row>
    <row r="20107" spans="3:7" x14ac:dyDescent="0.3">
      <c r="C20107" s="1"/>
      <c r="G20107" s="35"/>
    </row>
    <row r="20108" spans="3:7" x14ac:dyDescent="0.3">
      <c r="C20108" s="1"/>
      <c r="G20108" s="35"/>
    </row>
    <row r="20109" spans="3:7" x14ac:dyDescent="0.3">
      <c r="C20109" s="1"/>
      <c r="G20109" s="35"/>
    </row>
    <row r="20110" spans="3:7" x14ac:dyDescent="0.3">
      <c r="C20110" s="1"/>
      <c r="G20110" s="35"/>
    </row>
    <row r="20111" spans="3:7" x14ac:dyDescent="0.3">
      <c r="C20111" s="1"/>
      <c r="G20111" s="35"/>
    </row>
    <row r="20112" spans="3:7" x14ac:dyDescent="0.3">
      <c r="C20112" s="1"/>
      <c r="G20112" s="35"/>
    </row>
    <row r="20113" spans="3:7" x14ac:dyDescent="0.3">
      <c r="C20113" s="1"/>
      <c r="G20113" s="35"/>
    </row>
    <row r="20114" spans="3:7" x14ac:dyDescent="0.3">
      <c r="C20114" s="1"/>
      <c r="G20114" s="35"/>
    </row>
    <row r="20115" spans="3:7" x14ac:dyDescent="0.3">
      <c r="C20115" s="1"/>
      <c r="G20115" s="35"/>
    </row>
    <row r="20116" spans="3:7" x14ac:dyDescent="0.3">
      <c r="C20116" s="1"/>
      <c r="G20116" s="35"/>
    </row>
    <row r="20117" spans="3:7" x14ac:dyDescent="0.3">
      <c r="C20117" s="1"/>
      <c r="G20117" s="35"/>
    </row>
    <row r="20118" spans="3:7" x14ac:dyDescent="0.3">
      <c r="C20118" s="1"/>
      <c r="G20118" s="35"/>
    </row>
    <row r="20119" spans="3:7" x14ac:dyDescent="0.3">
      <c r="C20119" s="1"/>
      <c r="G20119" s="35"/>
    </row>
    <row r="20120" spans="3:7" x14ac:dyDescent="0.3">
      <c r="C20120" s="1"/>
      <c r="G20120" s="35"/>
    </row>
    <row r="20121" spans="3:7" x14ac:dyDescent="0.3">
      <c r="C20121" s="1"/>
      <c r="G20121" s="35"/>
    </row>
    <row r="20122" spans="3:7" x14ac:dyDescent="0.3">
      <c r="C20122" s="1"/>
      <c r="G20122" s="35"/>
    </row>
    <row r="20123" spans="3:7" x14ac:dyDescent="0.3">
      <c r="C20123" s="1"/>
      <c r="G20123" s="35"/>
    </row>
    <row r="20124" spans="3:7" x14ac:dyDescent="0.3">
      <c r="C20124" s="1"/>
      <c r="G20124" s="35"/>
    </row>
    <row r="20125" spans="3:7" x14ac:dyDescent="0.3">
      <c r="C20125" s="1"/>
      <c r="G20125" s="35"/>
    </row>
    <row r="20126" spans="3:7" x14ac:dyDescent="0.3">
      <c r="C20126" s="1"/>
      <c r="G20126" s="35"/>
    </row>
    <row r="20127" spans="3:7" x14ac:dyDescent="0.3">
      <c r="C20127" s="1"/>
      <c r="G20127" s="35"/>
    </row>
    <row r="20128" spans="3:7" x14ac:dyDescent="0.3">
      <c r="C20128" s="1"/>
      <c r="G20128" s="35"/>
    </row>
    <row r="20129" spans="3:7" x14ac:dyDescent="0.3">
      <c r="C20129" s="1"/>
      <c r="G20129" s="35"/>
    </row>
    <row r="20130" spans="3:7" x14ac:dyDescent="0.3">
      <c r="C20130" s="1"/>
      <c r="G20130" s="35"/>
    </row>
    <row r="20131" spans="3:7" x14ac:dyDescent="0.3">
      <c r="C20131" s="1"/>
      <c r="G20131" s="35"/>
    </row>
    <row r="20132" spans="3:7" x14ac:dyDescent="0.3">
      <c r="C20132" s="1"/>
      <c r="G20132" s="35"/>
    </row>
    <row r="20133" spans="3:7" x14ac:dyDescent="0.3">
      <c r="C20133" s="1"/>
      <c r="G20133" s="35"/>
    </row>
    <row r="20134" spans="3:7" x14ac:dyDescent="0.3">
      <c r="C20134" s="1"/>
      <c r="G20134" s="35"/>
    </row>
    <row r="20135" spans="3:7" x14ac:dyDescent="0.3">
      <c r="C20135" s="1"/>
      <c r="G20135" s="35"/>
    </row>
    <row r="20136" spans="3:7" x14ac:dyDescent="0.3">
      <c r="C20136" s="1"/>
      <c r="G20136" s="35"/>
    </row>
    <row r="20137" spans="3:7" x14ac:dyDescent="0.3">
      <c r="C20137" s="1"/>
      <c r="G20137" s="35"/>
    </row>
    <row r="20138" spans="3:7" x14ac:dyDescent="0.3">
      <c r="C20138" s="1"/>
      <c r="G20138" s="35"/>
    </row>
    <row r="20139" spans="3:7" x14ac:dyDescent="0.3">
      <c r="C20139" s="1"/>
      <c r="G20139" s="35"/>
    </row>
    <row r="20140" spans="3:7" x14ac:dyDescent="0.3">
      <c r="C20140" s="1"/>
      <c r="G20140" s="35"/>
    </row>
    <row r="20141" spans="3:7" x14ac:dyDescent="0.3">
      <c r="C20141" s="1"/>
      <c r="G20141" s="35"/>
    </row>
    <row r="20142" spans="3:7" x14ac:dyDescent="0.3">
      <c r="C20142" s="1"/>
      <c r="G20142" s="35"/>
    </row>
    <row r="20143" spans="3:7" x14ac:dyDescent="0.3">
      <c r="C20143" s="1"/>
      <c r="G20143" s="35"/>
    </row>
    <row r="20144" spans="3:7" x14ac:dyDescent="0.3">
      <c r="C20144" s="1"/>
      <c r="G20144" s="35"/>
    </row>
    <row r="20145" spans="3:7" x14ac:dyDescent="0.3">
      <c r="C20145" s="1"/>
      <c r="G20145" s="35"/>
    </row>
    <row r="20146" spans="3:7" x14ac:dyDescent="0.3">
      <c r="C20146" s="1"/>
      <c r="G20146" s="35"/>
    </row>
    <row r="20147" spans="3:7" x14ac:dyDescent="0.3">
      <c r="C20147" s="1"/>
      <c r="G20147" s="35"/>
    </row>
    <row r="20148" spans="3:7" x14ac:dyDescent="0.3">
      <c r="C20148" s="1"/>
      <c r="G20148" s="35"/>
    </row>
    <row r="20149" spans="3:7" x14ac:dyDescent="0.3">
      <c r="C20149" s="1"/>
      <c r="G20149" s="35"/>
    </row>
    <row r="20150" spans="3:7" x14ac:dyDescent="0.3">
      <c r="C20150" s="1"/>
      <c r="G20150" s="35"/>
    </row>
    <row r="20151" spans="3:7" x14ac:dyDescent="0.3">
      <c r="C20151" s="1"/>
      <c r="G20151" s="35"/>
    </row>
    <row r="20152" spans="3:7" x14ac:dyDescent="0.3">
      <c r="C20152" s="1"/>
      <c r="G20152" s="35"/>
    </row>
    <row r="20153" spans="3:7" x14ac:dyDescent="0.3">
      <c r="C20153" s="1"/>
      <c r="G20153" s="35"/>
    </row>
    <row r="20154" spans="3:7" x14ac:dyDescent="0.3">
      <c r="C20154" s="1"/>
      <c r="G20154" s="35"/>
    </row>
    <row r="20155" spans="3:7" x14ac:dyDescent="0.3">
      <c r="C20155" s="1"/>
      <c r="G20155" s="35"/>
    </row>
    <row r="20156" spans="3:7" x14ac:dyDescent="0.3">
      <c r="C20156" s="1"/>
      <c r="G20156" s="35"/>
    </row>
    <row r="20157" spans="3:7" x14ac:dyDescent="0.3">
      <c r="C20157" s="1"/>
      <c r="G20157" s="35"/>
    </row>
    <row r="20158" spans="3:7" x14ac:dyDescent="0.3">
      <c r="C20158" s="1"/>
      <c r="G20158" s="35"/>
    </row>
    <row r="20159" spans="3:7" x14ac:dyDescent="0.3">
      <c r="C20159" s="1"/>
      <c r="G20159" s="35"/>
    </row>
    <row r="20160" spans="3:7" x14ac:dyDescent="0.3">
      <c r="C20160" s="1"/>
      <c r="G20160" s="35"/>
    </row>
    <row r="20161" spans="3:7" x14ac:dyDescent="0.3">
      <c r="C20161" s="1"/>
      <c r="G20161" s="35"/>
    </row>
    <row r="20162" spans="3:7" x14ac:dyDescent="0.3">
      <c r="C20162" s="1"/>
      <c r="G20162" s="35"/>
    </row>
    <row r="20163" spans="3:7" x14ac:dyDescent="0.3">
      <c r="C20163" s="1"/>
      <c r="G20163" s="35"/>
    </row>
    <row r="20164" spans="3:7" x14ac:dyDescent="0.3">
      <c r="C20164" s="1"/>
      <c r="G20164" s="35"/>
    </row>
    <row r="20165" spans="3:7" x14ac:dyDescent="0.3">
      <c r="C20165" s="1"/>
      <c r="G20165" s="35"/>
    </row>
    <row r="20166" spans="3:7" x14ac:dyDescent="0.3">
      <c r="C20166" s="1"/>
      <c r="G20166" s="35"/>
    </row>
    <row r="20167" spans="3:7" x14ac:dyDescent="0.3">
      <c r="C20167" s="1"/>
      <c r="G20167" s="35"/>
    </row>
    <row r="20168" spans="3:7" x14ac:dyDescent="0.3">
      <c r="C20168" s="1"/>
      <c r="G20168" s="35"/>
    </row>
    <row r="20169" spans="3:7" x14ac:dyDescent="0.3">
      <c r="C20169" s="1"/>
      <c r="G20169" s="35"/>
    </row>
    <row r="20170" spans="3:7" x14ac:dyDescent="0.3">
      <c r="C20170" s="1"/>
      <c r="G20170" s="35"/>
    </row>
    <row r="20171" spans="3:7" x14ac:dyDescent="0.3">
      <c r="C20171" s="1"/>
      <c r="G20171" s="35"/>
    </row>
    <row r="20172" spans="3:7" x14ac:dyDescent="0.3">
      <c r="C20172" s="1"/>
      <c r="G20172" s="35"/>
    </row>
    <row r="20173" spans="3:7" x14ac:dyDescent="0.3">
      <c r="C20173" s="1"/>
      <c r="G20173" s="35"/>
    </row>
    <row r="20174" spans="3:7" x14ac:dyDescent="0.3">
      <c r="C20174" s="1"/>
      <c r="G20174" s="35"/>
    </row>
    <row r="20175" spans="3:7" x14ac:dyDescent="0.3">
      <c r="C20175" s="1"/>
      <c r="G20175" s="35"/>
    </row>
    <row r="20176" spans="3:7" x14ac:dyDescent="0.3">
      <c r="C20176" s="1"/>
      <c r="G20176" s="35"/>
    </row>
    <row r="20177" spans="3:7" x14ac:dyDescent="0.3">
      <c r="C20177" s="1"/>
      <c r="G20177" s="35"/>
    </row>
    <row r="20178" spans="3:7" x14ac:dyDescent="0.3">
      <c r="C20178" s="1"/>
      <c r="G20178" s="35"/>
    </row>
    <row r="20179" spans="3:7" x14ac:dyDescent="0.3">
      <c r="C20179" s="1"/>
      <c r="G20179" s="35"/>
    </row>
    <row r="20180" spans="3:7" x14ac:dyDescent="0.3">
      <c r="C20180" s="1"/>
      <c r="G20180" s="35"/>
    </row>
    <row r="20181" spans="3:7" x14ac:dyDescent="0.3">
      <c r="C20181" s="1"/>
      <c r="G20181" s="35"/>
    </row>
    <row r="20182" spans="3:7" x14ac:dyDescent="0.3">
      <c r="C20182" s="1"/>
      <c r="G20182" s="35"/>
    </row>
    <row r="20183" spans="3:7" x14ac:dyDescent="0.3">
      <c r="C20183" s="1"/>
      <c r="G20183" s="35"/>
    </row>
    <row r="20184" spans="3:7" x14ac:dyDescent="0.3">
      <c r="C20184" s="1"/>
      <c r="G20184" s="35"/>
    </row>
    <row r="20185" spans="3:7" x14ac:dyDescent="0.3">
      <c r="C20185" s="1"/>
      <c r="G20185" s="35"/>
    </row>
    <row r="20186" spans="3:7" x14ac:dyDescent="0.3">
      <c r="C20186" s="1"/>
      <c r="G20186" s="35"/>
    </row>
    <row r="20187" spans="3:7" x14ac:dyDescent="0.3">
      <c r="C20187" s="1"/>
      <c r="G20187" s="35"/>
    </row>
    <row r="20188" spans="3:7" x14ac:dyDescent="0.3">
      <c r="C20188" s="1"/>
      <c r="G20188" s="35"/>
    </row>
    <row r="20189" spans="3:7" x14ac:dyDescent="0.3">
      <c r="C20189" s="1"/>
      <c r="G20189" s="35"/>
    </row>
    <row r="20190" spans="3:7" x14ac:dyDescent="0.3">
      <c r="C20190" s="1"/>
      <c r="G20190" s="35"/>
    </row>
    <row r="20191" spans="3:7" x14ac:dyDescent="0.3">
      <c r="C20191" s="1"/>
      <c r="G20191" s="35"/>
    </row>
    <row r="20192" spans="3:7" x14ac:dyDescent="0.3">
      <c r="C20192" s="1"/>
      <c r="G20192" s="35"/>
    </row>
    <row r="20193" spans="3:7" x14ac:dyDescent="0.3">
      <c r="C20193" s="1"/>
      <c r="G20193" s="35"/>
    </row>
    <row r="20194" spans="3:7" x14ac:dyDescent="0.3">
      <c r="C20194" s="1"/>
      <c r="G20194" s="35"/>
    </row>
    <row r="20195" spans="3:7" x14ac:dyDescent="0.3">
      <c r="C20195" s="1"/>
      <c r="G20195" s="35"/>
    </row>
    <row r="20196" spans="3:7" x14ac:dyDescent="0.3">
      <c r="C20196" s="1"/>
      <c r="G20196" s="35"/>
    </row>
    <row r="20197" spans="3:7" x14ac:dyDescent="0.3">
      <c r="C20197" s="1"/>
      <c r="G20197" s="35"/>
    </row>
    <row r="20198" spans="3:7" x14ac:dyDescent="0.3">
      <c r="C20198" s="1"/>
      <c r="G20198" s="35"/>
    </row>
    <row r="20199" spans="3:7" x14ac:dyDescent="0.3">
      <c r="C20199" s="1"/>
      <c r="G20199" s="35"/>
    </row>
    <row r="20200" spans="3:7" x14ac:dyDescent="0.3">
      <c r="C20200" s="1"/>
      <c r="G20200" s="35"/>
    </row>
    <row r="20201" spans="3:7" x14ac:dyDescent="0.3">
      <c r="C20201" s="1"/>
      <c r="G20201" s="35"/>
    </row>
    <row r="20202" spans="3:7" x14ac:dyDescent="0.3">
      <c r="C20202" s="1"/>
      <c r="G20202" s="35"/>
    </row>
    <row r="20203" spans="3:7" x14ac:dyDescent="0.3">
      <c r="C20203" s="1"/>
      <c r="G20203" s="35"/>
    </row>
    <row r="20204" spans="3:7" x14ac:dyDescent="0.3">
      <c r="C20204" s="1"/>
      <c r="G20204" s="35"/>
    </row>
    <row r="20205" spans="3:7" x14ac:dyDescent="0.3">
      <c r="C20205" s="1"/>
      <c r="G20205" s="35"/>
    </row>
    <row r="20206" spans="3:7" x14ac:dyDescent="0.3">
      <c r="C20206" s="1"/>
      <c r="G20206" s="35"/>
    </row>
    <row r="20207" spans="3:7" x14ac:dyDescent="0.3">
      <c r="C20207" s="1"/>
      <c r="G20207" s="35"/>
    </row>
    <row r="20208" spans="3:7" x14ac:dyDescent="0.3">
      <c r="C20208" s="1"/>
      <c r="G20208" s="35"/>
    </row>
    <row r="20209" spans="3:7" x14ac:dyDescent="0.3">
      <c r="C20209" s="1"/>
      <c r="G20209" s="35"/>
    </row>
    <row r="20210" spans="3:7" x14ac:dyDescent="0.3">
      <c r="C20210" s="1"/>
      <c r="G20210" s="35"/>
    </row>
    <row r="20211" spans="3:7" x14ac:dyDescent="0.3">
      <c r="C20211" s="1"/>
      <c r="G20211" s="35"/>
    </row>
    <row r="20212" spans="3:7" x14ac:dyDescent="0.3">
      <c r="C20212" s="1"/>
      <c r="G20212" s="35"/>
    </row>
    <row r="20213" spans="3:7" x14ac:dyDescent="0.3">
      <c r="C20213" s="1"/>
      <c r="G20213" s="35"/>
    </row>
    <row r="20214" spans="3:7" x14ac:dyDescent="0.3">
      <c r="C20214" s="1"/>
      <c r="G20214" s="35"/>
    </row>
    <row r="20215" spans="3:7" x14ac:dyDescent="0.3">
      <c r="C20215" s="1"/>
      <c r="G20215" s="35"/>
    </row>
    <row r="20216" spans="3:7" x14ac:dyDescent="0.3">
      <c r="C20216" s="1"/>
      <c r="G20216" s="35"/>
    </row>
    <row r="20217" spans="3:7" x14ac:dyDescent="0.3">
      <c r="C20217" s="1"/>
      <c r="G20217" s="35"/>
    </row>
    <row r="20218" spans="3:7" x14ac:dyDescent="0.3">
      <c r="C20218" s="1"/>
      <c r="G20218" s="35"/>
    </row>
    <row r="20219" spans="3:7" x14ac:dyDescent="0.3">
      <c r="C20219" s="1"/>
      <c r="G20219" s="35"/>
    </row>
    <row r="20220" spans="3:7" x14ac:dyDescent="0.3">
      <c r="C20220" s="1"/>
      <c r="G20220" s="35"/>
    </row>
    <row r="20221" spans="3:7" x14ac:dyDescent="0.3">
      <c r="C20221" s="1"/>
      <c r="G20221" s="35"/>
    </row>
    <row r="20222" spans="3:7" x14ac:dyDescent="0.3">
      <c r="C20222" s="1"/>
      <c r="G20222" s="35"/>
    </row>
    <row r="20223" spans="3:7" x14ac:dyDescent="0.3">
      <c r="C20223" s="1"/>
      <c r="G20223" s="35"/>
    </row>
    <row r="20224" spans="3:7" x14ac:dyDescent="0.3">
      <c r="C20224" s="1"/>
      <c r="G20224" s="35"/>
    </row>
    <row r="20225" spans="3:7" x14ac:dyDescent="0.3">
      <c r="C20225" s="1"/>
      <c r="G20225" s="35"/>
    </row>
    <row r="20226" spans="3:7" x14ac:dyDescent="0.3">
      <c r="C20226" s="1"/>
      <c r="G20226" s="35"/>
    </row>
    <row r="20227" spans="3:7" x14ac:dyDescent="0.3">
      <c r="C20227" s="1"/>
      <c r="G20227" s="35"/>
    </row>
    <row r="20228" spans="3:7" x14ac:dyDescent="0.3">
      <c r="C20228" s="1"/>
      <c r="G20228" s="35"/>
    </row>
    <row r="20229" spans="3:7" x14ac:dyDescent="0.3">
      <c r="C20229" s="1"/>
      <c r="G20229" s="35"/>
    </row>
    <row r="20230" spans="3:7" x14ac:dyDescent="0.3">
      <c r="C20230" s="1"/>
      <c r="G20230" s="35"/>
    </row>
    <row r="20231" spans="3:7" x14ac:dyDescent="0.3">
      <c r="C20231" s="1"/>
      <c r="G20231" s="35"/>
    </row>
    <row r="20232" spans="3:7" x14ac:dyDescent="0.3">
      <c r="C20232" s="1"/>
      <c r="G20232" s="35"/>
    </row>
    <row r="20233" spans="3:7" x14ac:dyDescent="0.3">
      <c r="C20233" s="1"/>
      <c r="G20233" s="35"/>
    </row>
    <row r="20234" spans="3:7" x14ac:dyDescent="0.3">
      <c r="C20234" s="1"/>
      <c r="G20234" s="35"/>
    </row>
    <row r="20235" spans="3:7" x14ac:dyDescent="0.3">
      <c r="C20235" s="1"/>
      <c r="G20235" s="35"/>
    </row>
    <row r="20236" spans="3:7" x14ac:dyDescent="0.3">
      <c r="C20236" s="1"/>
      <c r="G20236" s="35"/>
    </row>
    <row r="20237" spans="3:7" x14ac:dyDescent="0.3">
      <c r="C20237" s="1"/>
      <c r="G20237" s="35"/>
    </row>
    <row r="20238" spans="3:7" x14ac:dyDescent="0.3">
      <c r="C20238" s="1"/>
      <c r="G20238" s="35"/>
    </row>
    <row r="20239" spans="3:7" x14ac:dyDescent="0.3">
      <c r="C20239" s="1"/>
      <c r="G20239" s="35"/>
    </row>
    <row r="20240" spans="3:7" x14ac:dyDescent="0.3">
      <c r="C20240" s="1"/>
      <c r="G20240" s="35"/>
    </row>
    <row r="20241" spans="3:7" x14ac:dyDescent="0.3">
      <c r="C20241" s="1"/>
      <c r="G20241" s="35"/>
    </row>
    <row r="20242" spans="3:7" x14ac:dyDescent="0.3">
      <c r="C20242" s="1"/>
      <c r="G20242" s="35"/>
    </row>
    <row r="20243" spans="3:7" x14ac:dyDescent="0.3">
      <c r="C20243" s="1"/>
      <c r="G20243" s="35"/>
    </row>
    <row r="20244" spans="3:7" x14ac:dyDescent="0.3">
      <c r="C20244" s="1"/>
      <c r="G20244" s="35"/>
    </row>
    <row r="20245" spans="3:7" x14ac:dyDescent="0.3">
      <c r="C20245" s="1"/>
      <c r="G20245" s="35"/>
    </row>
    <row r="20246" spans="3:7" x14ac:dyDescent="0.3">
      <c r="C20246" s="1"/>
      <c r="G20246" s="35"/>
    </row>
    <row r="20247" spans="3:7" x14ac:dyDescent="0.3">
      <c r="C20247" s="1"/>
      <c r="G20247" s="35"/>
    </row>
    <row r="20248" spans="3:7" x14ac:dyDescent="0.3">
      <c r="C20248" s="1"/>
      <c r="G20248" s="35"/>
    </row>
    <row r="20249" spans="3:7" x14ac:dyDescent="0.3">
      <c r="C20249" s="1"/>
      <c r="G20249" s="35"/>
    </row>
    <row r="20250" spans="3:7" x14ac:dyDescent="0.3">
      <c r="C20250" s="1"/>
      <c r="G20250" s="35"/>
    </row>
    <row r="20251" spans="3:7" x14ac:dyDescent="0.3">
      <c r="C20251" s="1"/>
      <c r="G20251" s="35"/>
    </row>
    <row r="20252" spans="3:7" x14ac:dyDescent="0.3">
      <c r="C20252" s="1"/>
      <c r="G20252" s="35"/>
    </row>
    <row r="20253" spans="3:7" x14ac:dyDescent="0.3">
      <c r="C20253" s="1"/>
      <c r="G20253" s="35"/>
    </row>
    <row r="20254" spans="3:7" x14ac:dyDescent="0.3">
      <c r="C20254" s="1"/>
      <c r="G20254" s="35"/>
    </row>
    <row r="20255" spans="3:7" x14ac:dyDescent="0.3">
      <c r="C20255" s="1"/>
      <c r="G20255" s="35"/>
    </row>
    <row r="20256" spans="3:7" x14ac:dyDescent="0.3">
      <c r="C20256" s="1"/>
      <c r="G20256" s="35"/>
    </row>
    <row r="20257" spans="3:7" x14ac:dyDescent="0.3">
      <c r="C20257" s="1"/>
      <c r="G20257" s="35"/>
    </row>
    <row r="20258" spans="3:7" x14ac:dyDescent="0.3">
      <c r="C20258" s="1"/>
      <c r="G20258" s="35"/>
    </row>
    <row r="20259" spans="3:7" x14ac:dyDescent="0.3">
      <c r="C20259" s="1"/>
      <c r="G20259" s="35"/>
    </row>
    <row r="20260" spans="3:7" x14ac:dyDescent="0.3">
      <c r="C20260" s="1"/>
      <c r="G20260" s="35"/>
    </row>
    <row r="20261" spans="3:7" x14ac:dyDescent="0.3">
      <c r="C20261" s="1"/>
      <c r="G20261" s="35"/>
    </row>
    <row r="20262" spans="3:7" x14ac:dyDescent="0.3">
      <c r="C20262" s="1"/>
      <c r="G20262" s="35"/>
    </row>
    <row r="20263" spans="3:7" x14ac:dyDescent="0.3">
      <c r="C20263" s="1"/>
      <c r="G20263" s="35"/>
    </row>
    <row r="20264" spans="3:7" x14ac:dyDescent="0.3">
      <c r="C20264" s="1"/>
      <c r="G20264" s="35"/>
    </row>
    <row r="20265" spans="3:7" x14ac:dyDescent="0.3">
      <c r="C20265" s="1"/>
      <c r="G20265" s="35"/>
    </row>
    <row r="20266" spans="3:7" x14ac:dyDescent="0.3">
      <c r="C20266" s="1"/>
      <c r="G20266" s="35"/>
    </row>
    <row r="20267" spans="3:7" x14ac:dyDescent="0.3">
      <c r="C20267" s="1"/>
      <c r="G20267" s="35"/>
    </row>
    <row r="20268" spans="3:7" x14ac:dyDescent="0.3">
      <c r="C20268" s="1"/>
      <c r="G20268" s="35"/>
    </row>
    <row r="20269" spans="3:7" x14ac:dyDescent="0.3">
      <c r="C20269" s="1"/>
      <c r="G20269" s="35"/>
    </row>
    <row r="20270" spans="3:7" x14ac:dyDescent="0.3">
      <c r="C20270" s="1"/>
      <c r="G20270" s="35"/>
    </row>
    <row r="20271" spans="3:7" x14ac:dyDescent="0.3">
      <c r="C20271" s="1"/>
      <c r="G20271" s="35"/>
    </row>
    <row r="20272" spans="3:7" x14ac:dyDescent="0.3">
      <c r="C20272" s="1"/>
      <c r="G20272" s="35"/>
    </row>
    <row r="20273" spans="3:7" x14ac:dyDescent="0.3">
      <c r="C20273" s="1"/>
      <c r="G20273" s="35"/>
    </row>
    <row r="20274" spans="3:7" x14ac:dyDescent="0.3">
      <c r="C20274" s="1"/>
      <c r="G20274" s="35"/>
    </row>
    <row r="20275" spans="3:7" x14ac:dyDescent="0.3">
      <c r="C20275" s="1"/>
      <c r="G20275" s="35"/>
    </row>
    <row r="20276" spans="3:7" x14ac:dyDescent="0.3">
      <c r="C20276" s="1"/>
      <c r="G20276" s="35"/>
    </row>
    <row r="20277" spans="3:7" x14ac:dyDescent="0.3">
      <c r="C20277" s="1"/>
      <c r="G20277" s="35"/>
    </row>
    <row r="20278" spans="3:7" x14ac:dyDescent="0.3">
      <c r="C20278" s="1"/>
      <c r="G20278" s="35"/>
    </row>
    <row r="20279" spans="3:7" x14ac:dyDescent="0.3">
      <c r="C20279" s="1"/>
      <c r="G20279" s="35"/>
    </row>
    <row r="20280" spans="3:7" x14ac:dyDescent="0.3">
      <c r="C20280" s="1"/>
      <c r="G20280" s="35"/>
    </row>
    <row r="20281" spans="3:7" x14ac:dyDescent="0.3">
      <c r="C20281" s="1"/>
      <c r="G20281" s="35"/>
    </row>
    <row r="20282" spans="3:7" x14ac:dyDescent="0.3">
      <c r="C20282" s="1"/>
      <c r="G20282" s="35"/>
    </row>
    <row r="20283" spans="3:7" x14ac:dyDescent="0.3">
      <c r="C20283" s="1"/>
      <c r="G20283" s="35"/>
    </row>
    <row r="20284" spans="3:7" x14ac:dyDescent="0.3">
      <c r="C20284" s="1"/>
      <c r="G20284" s="35"/>
    </row>
    <row r="20285" spans="3:7" x14ac:dyDescent="0.3">
      <c r="C20285" s="1"/>
      <c r="G20285" s="35"/>
    </row>
    <row r="20286" spans="3:7" x14ac:dyDescent="0.3">
      <c r="C20286" s="1"/>
      <c r="G20286" s="35"/>
    </row>
    <row r="20287" spans="3:7" x14ac:dyDescent="0.3">
      <c r="C20287" s="1"/>
      <c r="G20287" s="35"/>
    </row>
    <row r="20288" spans="3:7" x14ac:dyDescent="0.3">
      <c r="C20288" s="1"/>
      <c r="G20288" s="35"/>
    </row>
    <row r="20289" spans="3:7" x14ac:dyDescent="0.3">
      <c r="C20289" s="1"/>
      <c r="G20289" s="35"/>
    </row>
    <row r="20290" spans="3:7" x14ac:dyDescent="0.3">
      <c r="C20290" s="1"/>
      <c r="G20290" s="35"/>
    </row>
    <row r="20291" spans="3:7" x14ac:dyDescent="0.3">
      <c r="C20291" s="1"/>
      <c r="G20291" s="35"/>
    </row>
    <row r="20292" spans="3:7" x14ac:dyDescent="0.3">
      <c r="C20292" s="1"/>
      <c r="G20292" s="35"/>
    </row>
    <row r="20293" spans="3:7" x14ac:dyDescent="0.3">
      <c r="C20293" s="1"/>
      <c r="G20293" s="35"/>
    </row>
    <row r="20294" spans="3:7" x14ac:dyDescent="0.3">
      <c r="C20294" s="1"/>
      <c r="G20294" s="35"/>
    </row>
    <row r="20295" spans="3:7" x14ac:dyDescent="0.3">
      <c r="C20295" s="1"/>
      <c r="G20295" s="35"/>
    </row>
    <row r="20296" spans="3:7" x14ac:dyDescent="0.3">
      <c r="C20296" s="1"/>
      <c r="G20296" s="35"/>
    </row>
    <row r="20297" spans="3:7" x14ac:dyDescent="0.3">
      <c r="C20297" s="1"/>
      <c r="G20297" s="35"/>
    </row>
    <row r="20298" spans="3:7" x14ac:dyDescent="0.3">
      <c r="C20298" s="1"/>
      <c r="G20298" s="35"/>
    </row>
    <row r="20299" spans="3:7" x14ac:dyDescent="0.3">
      <c r="C20299" s="1"/>
      <c r="G20299" s="35"/>
    </row>
    <row r="20300" spans="3:7" x14ac:dyDescent="0.3">
      <c r="C20300" s="1"/>
      <c r="G20300" s="35"/>
    </row>
    <row r="20301" spans="3:7" x14ac:dyDescent="0.3">
      <c r="C20301" s="1"/>
      <c r="G20301" s="35"/>
    </row>
    <row r="20302" spans="3:7" x14ac:dyDescent="0.3">
      <c r="C20302" s="1"/>
      <c r="G20302" s="35"/>
    </row>
    <row r="20303" spans="3:7" x14ac:dyDescent="0.3">
      <c r="C20303" s="1"/>
      <c r="G20303" s="35"/>
    </row>
    <row r="20304" spans="3:7" x14ac:dyDescent="0.3">
      <c r="C20304" s="1"/>
      <c r="G20304" s="35"/>
    </row>
    <row r="20305" spans="3:7" x14ac:dyDescent="0.3">
      <c r="C20305" s="1"/>
      <c r="G20305" s="35"/>
    </row>
    <row r="20306" spans="3:7" x14ac:dyDescent="0.3">
      <c r="C20306" s="1"/>
      <c r="G20306" s="35"/>
    </row>
    <row r="20307" spans="3:7" x14ac:dyDescent="0.3">
      <c r="C20307" s="1"/>
      <c r="G20307" s="35"/>
    </row>
    <row r="20308" spans="3:7" x14ac:dyDescent="0.3">
      <c r="C20308" s="1"/>
      <c r="G20308" s="35"/>
    </row>
    <row r="20309" spans="3:7" x14ac:dyDescent="0.3">
      <c r="C20309" s="1"/>
      <c r="G20309" s="35"/>
    </row>
    <row r="20310" spans="3:7" x14ac:dyDescent="0.3">
      <c r="C20310" s="1"/>
      <c r="G20310" s="35"/>
    </row>
    <row r="20311" spans="3:7" x14ac:dyDescent="0.3">
      <c r="C20311" s="1"/>
      <c r="G20311" s="35"/>
    </row>
    <row r="20312" spans="3:7" x14ac:dyDescent="0.3">
      <c r="C20312" s="1"/>
      <c r="G20312" s="35"/>
    </row>
    <row r="20313" spans="3:7" x14ac:dyDescent="0.3">
      <c r="C20313" s="1"/>
      <c r="G20313" s="35"/>
    </row>
    <row r="20314" spans="3:7" x14ac:dyDescent="0.3">
      <c r="C20314" s="1"/>
      <c r="G20314" s="35"/>
    </row>
    <row r="20315" spans="3:7" x14ac:dyDescent="0.3">
      <c r="C20315" s="1"/>
      <c r="G20315" s="35"/>
    </row>
    <row r="20316" spans="3:7" x14ac:dyDescent="0.3">
      <c r="C20316" s="1"/>
      <c r="G20316" s="35"/>
    </row>
    <row r="20317" spans="3:7" x14ac:dyDescent="0.3">
      <c r="C20317" s="1"/>
      <c r="G20317" s="35"/>
    </row>
    <row r="20318" spans="3:7" x14ac:dyDescent="0.3">
      <c r="C20318" s="1"/>
      <c r="G20318" s="35"/>
    </row>
    <row r="20319" spans="3:7" x14ac:dyDescent="0.3">
      <c r="C20319" s="1"/>
      <c r="G20319" s="35"/>
    </row>
    <row r="20320" spans="3:7" x14ac:dyDescent="0.3">
      <c r="C20320" s="1"/>
      <c r="G20320" s="35"/>
    </row>
    <row r="20321" spans="3:7" x14ac:dyDescent="0.3">
      <c r="C20321" s="1"/>
      <c r="G20321" s="35"/>
    </row>
    <row r="20322" spans="3:7" x14ac:dyDescent="0.3">
      <c r="C20322" s="1"/>
      <c r="G20322" s="35"/>
    </row>
    <row r="20323" spans="3:7" x14ac:dyDescent="0.3">
      <c r="C20323" s="1"/>
      <c r="G20323" s="35"/>
    </row>
    <row r="20324" spans="3:7" x14ac:dyDescent="0.3">
      <c r="C20324" s="1"/>
      <c r="G20324" s="35"/>
    </row>
    <row r="20325" spans="3:7" x14ac:dyDescent="0.3">
      <c r="C20325" s="1"/>
      <c r="G20325" s="35"/>
    </row>
    <row r="20326" spans="3:7" x14ac:dyDescent="0.3">
      <c r="C20326" s="1"/>
      <c r="G20326" s="35"/>
    </row>
    <row r="20327" spans="3:7" x14ac:dyDescent="0.3">
      <c r="C20327" s="1"/>
      <c r="G20327" s="35"/>
    </row>
    <row r="20328" spans="3:7" x14ac:dyDescent="0.3">
      <c r="C20328" s="1"/>
      <c r="G20328" s="35"/>
    </row>
    <row r="20329" spans="3:7" x14ac:dyDescent="0.3">
      <c r="C20329" s="1"/>
      <c r="G20329" s="35"/>
    </row>
    <row r="20330" spans="3:7" x14ac:dyDescent="0.3">
      <c r="C20330" s="1"/>
      <c r="G20330" s="35"/>
    </row>
    <row r="20331" spans="3:7" x14ac:dyDescent="0.3">
      <c r="C20331" s="1"/>
      <c r="G20331" s="35"/>
    </row>
    <row r="20332" spans="3:7" x14ac:dyDescent="0.3">
      <c r="C20332" s="1"/>
      <c r="G20332" s="35"/>
    </row>
    <row r="20333" spans="3:7" x14ac:dyDescent="0.3">
      <c r="C20333" s="1"/>
      <c r="G20333" s="35"/>
    </row>
    <row r="20334" spans="3:7" x14ac:dyDescent="0.3">
      <c r="C20334" s="1"/>
      <c r="G20334" s="35"/>
    </row>
    <row r="20335" spans="3:7" x14ac:dyDescent="0.3">
      <c r="C20335" s="1"/>
      <c r="G20335" s="35"/>
    </row>
    <row r="20336" spans="3:7" x14ac:dyDescent="0.3">
      <c r="C20336" s="1"/>
      <c r="G20336" s="35"/>
    </row>
    <row r="20337" spans="3:7" x14ac:dyDescent="0.3">
      <c r="C20337" s="1"/>
      <c r="G20337" s="35"/>
    </row>
    <row r="20338" spans="3:7" x14ac:dyDescent="0.3">
      <c r="C20338" s="1"/>
      <c r="G20338" s="35"/>
    </row>
    <row r="20339" spans="3:7" x14ac:dyDescent="0.3">
      <c r="C20339" s="1"/>
      <c r="G20339" s="35"/>
    </row>
    <row r="20340" spans="3:7" x14ac:dyDescent="0.3">
      <c r="C20340" s="1"/>
      <c r="G20340" s="35"/>
    </row>
    <row r="20341" spans="3:7" x14ac:dyDescent="0.3">
      <c r="C20341" s="1"/>
      <c r="G20341" s="35"/>
    </row>
    <row r="20342" spans="3:7" x14ac:dyDescent="0.3">
      <c r="C20342" s="1"/>
      <c r="G20342" s="35"/>
    </row>
    <row r="20343" spans="3:7" x14ac:dyDescent="0.3">
      <c r="C20343" s="1"/>
      <c r="G20343" s="35"/>
    </row>
    <row r="20344" spans="3:7" x14ac:dyDescent="0.3">
      <c r="C20344" s="1"/>
      <c r="G20344" s="35"/>
    </row>
    <row r="20345" spans="3:7" x14ac:dyDescent="0.3">
      <c r="C20345" s="1"/>
      <c r="G20345" s="35"/>
    </row>
    <row r="20346" spans="3:7" x14ac:dyDescent="0.3">
      <c r="C20346" s="1"/>
      <c r="G20346" s="35"/>
    </row>
    <row r="20347" spans="3:7" x14ac:dyDescent="0.3">
      <c r="C20347" s="1"/>
      <c r="G20347" s="35"/>
    </row>
    <row r="20348" spans="3:7" x14ac:dyDescent="0.3">
      <c r="C20348" s="1"/>
      <c r="G20348" s="35"/>
    </row>
    <row r="20349" spans="3:7" x14ac:dyDescent="0.3">
      <c r="C20349" s="1"/>
      <c r="G20349" s="35"/>
    </row>
    <row r="20350" spans="3:7" x14ac:dyDescent="0.3">
      <c r="C20350" s="1"/>
      <c r="G20350" s="35"/>
    </row>
    <row r="20351" spans="3:7" x14ac:dyDescent="0.3">
      <c r="C20351" s="1"/>
      <c r="G20351" s="35"/>
    </row>
    <row r="20352" spans="3:7" x14ac:dyDescent="0.3">
      <c r="C20352" s="1"/>
      <c r="G20352" s="35"/>
    </row>
    <row r="20353" spans="3:7" x14ac:dyDescent="0.3">
      <c r="C20353" s="1"/>
      <c r="G20353" s="35"/>
    </row>
    <row r="20354" spans="3:7" x14ac:dyDescent="0.3">
      <c r="C20354" s="1"/>
      <c r="G20354" s="35"/>
    </row>
    <row r="20355" spans="3:7" x14ac:dyDescent="0.3">
      <c r="C20355" s="1"/>
      <c r="G20355" s="35"/>
    </row>
    <row r="20356" spans="3:7" x14ac:dyDescent="0.3">
      <c r="C20356" s="1"/>
      <c r="G20356" s="35"/>
    </row>
    <row r="20357" spans="3:7" x14ac:dyDescent="0.3">
      <c r="C20357" s="1"/>
      <c r="G20357" s="35"/>
    </row>
    <row r="20358" spans="3:7" x14ac:dyDescent="0.3">
      <c r="C20358" s="1"/>
      <c r="G20358" s="35"/>
    </row>
    <row r="20359" spans="3:7" x14ac:dyDescent="0.3">
      <c r="C20359" s="1"/>
      <c r="G20359" s="35"/>
    </row>
    <row r="20360" spans="3:7" x14ac:dyDescent="0.3">
      <c r="C20360" s="1"/>
      <c r="G20360" s="35"/>
    </row>
    <row r="20361" spans="3:7" x14ac:dyDescent="0.3">
      <c r="C20361" s="1"/>
      <c r="G20361" s="35"/>
    </row>
    <row r="20362" spans="3:7" x14ac:dyDescent="0.3">
      <c r="C20362" s="1"/>
      <c r="G20362" s="35"/>
    </row>
    <row r="20363" spans="3:7" x14ac:dyDescent="0.3">
      <c r="C20363" s="1"/>
      <c r="G20363" s="35"/>
    </row>
    <row r="20364" spans="3:7" x14ac:dyDescent="0.3">
      <c r="C20364" s="1"/>
      <c r="G20364" s="35"/>
    </row>
    <row r="20365" spans="3:7" x14ac:dyDescent="0.3">
      <c r="C20365" s="1"/>
      <c r="G20365" s="35"/>
    </row>
    <row r="20366" spans="3:7" x14ac:dyDescent="0.3">
      <c r="C20366" s="1"/>
      <c r="G20366" s="35"/>
    </row>
    <row r="20367" spans="3:7" x14ac:dyDescent="0.3">
      <c r="C20367" s="1"/>
      <c r="G20367" s="35"/>
    </row>
    <row r="20368" spans="3:7" x14ac:dyDescent="0.3">
      <c r="C20368" s="1"/>
      <c r="G20368" s="35"/>
    </row>
    <row r="20369" spans="3:7" x14ac:dyDescent="0.3">
      <c r="C20369" s="1"/>
      <c r="G20369" s="35"/>
    </row>
    <row r="20370" spans="3:7" x14ac:dyDescent="0.3">
      <c r="C20370" s="1"/>
      <c r="G20370" s="35"/>
    </row>
    <row r="20371" spans="3:7" x14ac:dyDescent="0.3">
      <c r="C20371" s="1"/>
      <c r="G20371" s="35"/>
    </row>
    <row r="20372" spans="3:7" x14ac:dyDescent="0.3">
      <c r="C20372" s="1"/>
      <c r="G20372" s="35"/>
    </row>
    <row r="20373" spans="3:7" x14ac:dyDescent="0.3">
      <c r="C20373" s="1"/>
      <c r="G20373" s="35"/>
    </row>
    <row r="20374" spans="3:7" x14ac:dyDescent="0.3">
      <c r="C20374" s="1"/>
      <c r="G20374" s="35"/>
    </row>
    <row r="20375" spans="3:7" x14ac:dyDescent="0.3">
      <c r="C20375" s="1"/>
      <c r="G20375" s="35"/>
    </row>
    <row r="20376" spans="3:7" x14ac:dyDescent="0.3">
      <c r="C20376" s="1"/>
      <c r="G20376" s="35"/>
    </row>
    <row r="20377" spans="3:7" x14ac:dyDescent="0.3">
      <c r="C20377" s="1"/>
      <c r="G20377" s="35"/>
    </row>
    <row r="20378" spans="3:7" x14ac:dyDescent="0.3">
      <c r="C20378" s="1"/>
      <c r="G20378" s="35"/>
    </row>
    <row r="20379" spans="3:7" x14ac:dyDescent="0.3">
      <c r="C20379" s="1"/>
      <c r="G20379" s="35"/>
    </row>
    <row r="20380" spans="3:7" x14ac:dyDescent="0.3">
      <c r="C20380" s="1"/>
      <c r="G20380" s="35"/>
    </row>
    <row r="20381" spans="3:7" x14ac:dyDescent="0.3">
      <c r="C20381" s="1"/>
      <c r="G20381" s="35"/>
    </row>
    <row r="20382" spans="3:7" x14ac:dyDescent="0.3">
      <c r="C20382" s="1"/>
      <c r="G20382" s="35"/>
    </row>
    <row r="20383" spans="3:7" x14ac:dyDescent="0.3">
      <c r="C20383" s="1"/>
      <c r="G20383" s="35"/>
    </row>
    <row r="20384" spans="3:7" x14ac:dyDescent="0.3">
      <c r="C20384" s="1"/>
      <c r="G20384" s="35"/>
    </row>
    <row r="20385" spans="3:7" x14ac:dyDescent="0.3">
      <c r="C20385" s="1"/>
      <c r="G20385" s="35"/>
    </row>
    <row r="20386" spans="3:7" x14ac:dyDescent="0.3">
      <c r="C20386" s="1"/>
      <c r="G20386" s="35"/>
    </row>
    <row r="20387" spans="3:7" x14ac:dyDescent="0.3">
      <c r="C20387" s="1"/>
      <c r="G20387" s="35"/>
    </row>
    <row r="20388" spans="3:7" x14ac:dyDescent="0.3">
      <c r="C20388" s="1"/>
      <c r="G20388" s="35"/>
    </row>
    <row r="20389" spans="3:7" x14ac:dyDescent="0.3">
      <c r="C20389" s="1"/>
      <c r="G20389" s="35"/>
    </row>
    <row r="20390" spans="3:7" x14ac:dyDescent="0.3">
      <c r="C20390" s="1"/>
      <c r="G20390" s="35"/>
    </row>
    <row r="20391" spans="3:7" x14ac:dyDescent="0.3">
      <c r="C20391" s="1"/>
      <c r="G20391" s="35"/>
    </row>
    <row r="20392" spans="3:7" x14ac:dyDescent="0.3">
      <c r="C20392" s="1"/>
      <c r="G20392" s="35"/>
    </row>
    <row r="20393" spans="3:7" x14ac:dyDescent="0.3">
      <c r="C20393" s="1"/>
      <c r="G20393" s="35"/>
    </row>
    <row r="20394" spans="3:7" x14ac:dyDescent="0.3">
      <c r="C20394" s="1"/>
      <c r="G20394" s="35"/>
    </row>
    <row r="20395" spans="3:7" x14ac:dyDescent="0.3">
      <c r="C20395" s="1"/>
      <c r="G20395" s="35"/>
    </row>
    <row r="20396" spans="3:7" x14ac:dyDescent="0.3">
      <c r="C20396" s="1"/>
      <c r="G20396" s="35"/>
    </row>
    <row r="20397" spans="3:7" x14ac:dyDescent="0.3">
      <c r="C20397" s="1"/>
      <c r="G20397" s="35"/>
    </row>
    <row r="20398" spans="3:7" x14ac:dyDescent="0.3">
      <c r="C20398" s="1"/>
      <c r="G20398" s="35"/>
    </row>
    <row r="20399" spans="3:7" x14ac:dyDescent="0.3">
      <c r="C20399" s="1"/>
      <c r="G20399" s="35"/>
    </row>
    <row r="20400" spans="3:7" x14ac:dyDescent="0.3">
      <c r="C20400" s="1"/>
      <c r="G20400" s="35"/>
    </row>
    <row r="20401" spans="3:7" x14ac:dyDescent="0.3">
      <c r="C20401" s="1"/>
      <c r="G20401" s="35"/>
    </row>
    <row r="20402" spans="3:7" x14ac:dyDescent="0.3">
      <c r="C20402" s="1"/>
      <c r="G20402" s="35"/>
    </row>
    <row r="20403" spans="3:7" x14ac:dyDescent="0.3">
      <c r="C20403" s="1"/>
      <c r="G20403" s="35"/>
    </row>
    <row r="20404" spans="3:7" x14ac:dyDescent="0.3">
      <c r="C20404" s="1"/>
      <c r="G20404" s="35"/>
    </row>
    <row r="20405" spans="3:7" x14ac:dyDescent="0.3">
      <c r="C20405" s="1"/>
      <c r="G20405" s="35"/>
    </row>
    <row r="20406" spans="3:7" x14ac:dyDescent="0.3">
      <c r="C20406" s="1"/>
      <c r="G20406" s="35"/>
    </row>
    <row r="20407" spans="3:7" x14ac:dyDescent="0.3">
      <c r="C20407" s="1"/>
      <c r="G20407" s="35"/>
    </row>
    <row r="20408" spans="3:7" x14ac:dyDescent="0.3">
      <c r="C20408" s="1"/>
      <c r="G20408" s="35"/>
    </row>
    <row r="20409" spans="3:7" x14ac:dyDescent="0.3">
      <c r="C20409" s="1"/>
      <c r="G20409" s="35"/>
    </row>
    <row r="20410" spans="3:7" x14ac:dyDescent="0.3">
      <c r="C20410" s="1"/>
      <c r="G20410" s="35"/>
    </row>
    <row r="20411" spans="3:7" x14ac:dyDescent="0.3">
      <c r="C20411" s="1"/>
      <c r="G20411" s="35"/>
    </row>
    <row r="20412" spans="3:7" x14ac:dyDescent="0.3">
      <c r="C20412" s="1"/>
      <c r="G20412" s="35"/>
    </row>
    <row r="20413" spans="3:7" x14ac:dyDescent="0.3">
      <c r="C20413" s="1"/>
      <c r="G20413" s="35"/>
    </row>
    <row r="20414" spans="3:7" x14ac:dyDescent="0.3">
      <c r="C20414" s="1"/>
      <c r="G20414" s="35"/>
    </row>
    <row r="20415" spans="3:7" x14ac:dyDescent="0.3">
      <c r="C20415" s="1"/>
      <c r="G20415" s="35"/>
    </row>
    <row r="20416" spans="3:7" x14ac:dyDescent="0.3">
      <c r="C20416" s="1"/>
      <c r="G20416" s="35"/>
    </row>
    <row r="20417" spans="3:7" x14ac:dyDescent="0.3">
      <c r="C20417" s="1"/>
      <c r="G20417" s="35"/>
    </row>
    <row r="20418" spans="3:7" x14ac:dyDescent="0.3">
      <c r="C20418" s="1"/>
      <c r="G20418" s="35"/>
    </row>
    <row r="20419" spans="3:7" x14ac:dyDescent="0.3">
      <c r="C20419" s="1"/>
      <c r="G20419" s="35"/>
    </row>
    <row r="20420" spans="3:7" x14ac:dyDescent="0.3">
      <c r="C20420" s="1"/>
      <c r="G20420" s="35"/>
    </row>
    <row r="20421" spans="3:7" x14ac:dyDescent="0.3">
      <c r="C20421" s="1"/>
      <c r="G20421" s="35"/>
    </row>
    <row r="20422" spans="3:7" x14ac:dyDescent="0.3">
      <c r="C20422" s="1"/>
      <c r="G20422" s="35"/>
    </row>
    <row r="20423" spans="3:7" x14ac:dyDescent="0.3">
      <c r="C20423" s="1"/>
      <c r="G20423" s="35"/>
    </row>
    <row r="20424" spans="3:7" x14ac:dyDescent="0.3">
      <c r="C20424" s="1"/>
      <c r="G20424" s="35"/>
    </row>
    <row r="20425" spans="3:7" x14ac:dyDescent="0.3">
      <c r="C20425" s="1"/>
      <c r="G20425" s="35"/>
    </row>
    <row r="20426" spans="3:7" x14ac:dyDescent="0.3">
      <c r="C20426" s="1"/>
      <c r="G20426" s="35"/>
    </row>
    <row r="20427" spans="3:7" x14ac:dyDescent="0.3">
      <c r="C20427" s="1"/>
      <c r="G20427" s="35"/>
    </row>
    <row r="20428" spans="3:7" x14ac:dyDescent="0.3">
      <c r="C20428" s="1"/>
      <c r="G20428" s="35"/>
    </row>
    <row r="20429" spans="3:7" x14ac:dyDescent="0.3">
      <c r="C20429" s="1"/>
      <c r="G20429" s="35"/>
    </row>
    <row r="20430" spans="3:7" x14ac:dyDescent="0.3">
      <c r="C20430" s="1"/>
      <c r="G20430" s="35"/>
    </row>
    <row r="20431" spans="3:7" x14ac:dyDescent="0.3">
      <c r="C20431" s="1"/>
      <c r="G20431" s="35"/>
    </row>
    <row r="20432" spans="3:7" x14ac:dyDescent="0.3">
      <c r="C20432" s="1"/>
      <c r="G20432" s="35"/>
    </row>
    <row r="20433" spans="3:7" x14ac:dyDescent="0.3">
      <c r="C20433" s="1"/>
      <c r="G20433" s="35"/>
    </row>
    <row r="20434" spans="3:7" x14ac:dyDescent="0.3">
      <c r="C20434" s="1"/>
      <c r="G20434" s="35"/>
    </row>
    <row r="20435" spans="3:7" x14ac:dyDescent="0.3">
      <c r="C20435" s="1"/>
      <c r="G20435" s="35"/>
    </row>
    <row r="20436" spans="3:7" x14ac:dyDescent="0.3">
      <c r="C20436" s="1"/>
      <c r="G20436" s="35"/>
    </row>
    <row r="20437" spans="3:7" x14ac:dyDescent="0.3">
      <c r="C20437" s="1"/>
      <c r="G20437" s="35"/>
    </row>
    <row r="20438" spans="3:7" x14ac:dyDescent="0.3">
      <c r="C20438" s="1"/>
      <c r="G20438" s="35"/>
    </row>
    <row r="20439" spans="3:7" x14ac:dyDescent="0.3">
      <c r="C20439" s="1"/>
      <c r="G20439" s="35"/>
    </row>
    <row r="20440" spans="3:7" x14ac:dyDescent="0.3">
      <c r="C20440" s="1"/>
      <c r="G20440" s="35"/>
    </row>
    <row r="20441" spans="3:7" x14ac:dyDescent="0.3">
      <c r="C20441" s="1"/>
      <c r="G20441" s="35"/>
    </row>
    <row r="20442" spans="3:7" x14ac:dyDescent="0.3">
      <c r="C20442" s="1"/>
      <c r="G20442" s="35"/>
    </row>
    <row r="20443" spans="3:7" x14ac:dyDescent="0.3">
      <c r="C20443" s="1"/>
      <c r="G20443" s="35"/>
    </row>
    <row r="20444" spans="3:7" x14ac:dyDescent="0.3">
      <c r="C20444" s="1"/>
      <c r="G20444" s="35"/>
    </row>
    <row r="20445" spans="3:7" x14ac:dyDescent="0.3">
      <c r="C20445" s="1"/>
      <c r="G20445" s="35"/>
    </row>
    <row r="20446" spans="3:7" x14ac:dyDescent="0.3">
      <c r="C20446" s="1"/>
      <c r="G20446" s="35"/>
    </row>
    <row r="20447" spans="3:7" x14ac:dyDescent="0.3">
      <c r="C20447" s="1"/>
      <c r="G20447" s="35"/>
    </row>
    <row r="20448" spans="3:7" x14ac:dyDescent="0.3">
      <c r="C20448" s="1"/>
      <c r="G20448" s="35"/>
    </row>
    <row r="20449" spans="3:7" x14ac:dyDescent="0.3">
      <c r="C20449" s="1"/>
      <c r="G20449" s="35"/>
    </row>
    <row r="20450" spans="3:7" x14ac:dyDescent="0.3">
      <c r="C20450" s="1"/>
      <c r="G20450" s="35"/>
    </row>
    <row r="20451" spans="3:7" x14ac:dyDescent="0.3">
      <c r="C20451" s="1"/>
      <c r="G20451" s="35"/>
    </row>
    <row r="20452" spans="3:7" x14ac:dyDescent="0.3">
      <c r="C20452" s="1"/>
      <c r="G20452" s="35"/>
    </row>
    <row r="20453" spans="3:7" x14ac:dyDescent="0.3">
      <c r="C20453" s="1"/>
      <c r="G20453" s="35"/>
    </row>
    <row r="20454" spans="3:7" x14ac:dyDescent="0.3">
      <c r="C20454" s="1"/>
      <c r="G20454" s="35"/>
    </row>
    <row r="20455" spans="3:7" x14ac:dyDescent="0.3">
      <c r="C20455" s="1"/>
      <c r="G20455" s="35"/>
    </row>
    <row r="20456" spans="3:7" x14ac:dyDescent="0.3">
      <c r="C20456" s="1"/>
      <c r="G20456" s="35"/>
    </row>
    <row r="20457" spans="3:7" x14ac:dyDescent="0.3">
      <c r="C20457" s="1"/>
      <c r="G20457" s="35"/>
    </row>
    <row r="20458" spans="3:7" x14ac:dyDescent="0.3">
      <c r="C20458" s="1"/>
      <c r="G20458" s="35"/>
    </row>
    <row r="20459" spans="3:7" x14ac:dyDescent="0.3">
      <c r="C20459" s="1"/>
      <c r="G20459" s="35"/>
    </row>
    <row r="20460" spans="3:7" x14ac:dyDescent="0.3">
      <c r="C20460" s="1"/>
      <c r="G20460" s="35"/>
    </row>
    <row r="20461" spans="3:7" x14ac:dyDescent="0.3">
      <c r="C20461" s="1"/>
      <c r="G20461" s="35"/>
    </row>
    <row r="20462" spans="3:7" x14ac:dyDescent="0.3">
      <c r="C20462" s="1"/>
      <c r="G20462" s="35"/>
    </row>
    <row r="20463" spans="3:7" x14ac:dyDescent="0.3">
      <c r="C20463" s="1"/>
      <c r="G20463" s="35"/>
    </row>
    <row r="20464" spans="3:7" x14ac:dyDescent="0.3">
      <c r="C20464" s="1"/>
      <c r="G20464" s="35"/>
    </row>
    <row r="20465" spans="3:7" x14ac:dyDescent="0.3">
      <c r="C20465" s="1"/>
      <c r="G20465" s="35"/>
    </row>
    <row r="20466" spans="3:7" x14ac:dyDescent="0.3">
      <c r="C20466" s="1"/>
      <c r="G20466" s="35"/>
    </row>
    <row r="20467" spans="3:7" x14ac:dyDescent="0.3">
      <c r="C20467" s="1"/>
      <c r="G20467" s="35"/>
    </row>
    <row r="20468" spans="3:7" x14ac:dyDescent="0.3">
      <c r="C20468" s="1"/>
      <c r="G20468" s="35"/>
    </row>
    <row r="20469" spans="3:7" x14ac:dyDescent="0.3">
      <c r="C20469" s="1"/>
      <c r="G20469" s="35"/>
    </row>
    <row r="20470" spans="3:7" x14ac:dyDescent="0.3">
      <c r="C20470" s="1"/>
      <c r="G20470" s="35"/>
    </row>
    <row r="20471" spans="3:7" x14ac:dyDescent="0.3">
      <c r="C20471" s="1"/>
      <c r="G20471" s="35"/>
    </row>
    <row r="20472" spans="3:7" x14ac:dyDescent="0.3">
      <c r="C20472" s="1"/>
      <c r="G20472" s="35"/>
    </row>
    <row r="20473" spans="3:7" x14ac:dyDescent="0.3">
      <c r="C20473" s="1"/>
      <c r="G20473" s="35"/>
    </row>
    <row r="20474" spans="3:7" x14ac:dyDescent="0.3">
      <c r="C20474" s="1"/>
      <c r="G20474" s="35"/>
    </row>
    <row r="20475" spans="3:7" x14ac:dyDescent="0.3">
      <c r="C20475" s="1"/>
      <c r="G20475" s="35"/>
    </row>
    <row r="20476" spans="3:7" x14ac:dyDescent="0.3">
      <c r="C20476" s="1"/>
      <c r="G20476" s="35"/>
    </row>
    <row r="20477" spans="3:7" x14ac:dyDescent="0.3">
      <c r="C20477" s="1"/>
      <c r="G20477" s="35"/>
    </row>
    <row r="20478" spans="3:7" x14ac:dyDescent="0.3">
      <c r="C20478" s="1"/>
      <c r="G20478" s="35"/>
    </row>
    <row r="20479" spans="3:7" x14ac:dyDescent="0.3">
      <c r="C20479" s="1"/>
      <c r="G20479" s="35"/>
    </row>
    <row r="20480" spans="3:7" x14ac:dyDescent="0.3">
      <c r="C20480" s="1"/>
      <c r="G20480" s="35"/>
    </row>
    <row r="20481" spans="3:7" x14ac:dyDescent="0.3">
      <c r="C20481" s="1"/>
      <c r="G20481" s="35"/>
    </row>
    <row r="20482" spans="3:7" x14ac:dyDescent="0.3">
      <c r="C20482" s="1"/>
      <c r="G20482" s="35"/>
    </row>
    <row r="20483" spans="3:7" x14ac:dyDescent="0.3">
      <c r="C20483" s="1"/>
      <c r="G20483" s="35"/>
    </row>
    <row r="20484" spans="3:7" x14ac:dyDescent="0.3">
      <c r="C20484" s="1"/>
      <c r="G20484" s="35"/>
    </row>
    <row r="20485" spans="3:7" x14ac:dyDescent="0.3">
      <c r="C20485" s="1"/>
      <c r="G20485" s="35"/>
    </row>
    <row r="20486" spans="3:7" x14ac:dyDescent="0.3">
      <c r="C20486" s="1"/>
      <c r="G20486" s="35"/>
    </row>
    <row r="20487" spans="3:7" x14ac:dyDescent="0.3">
      <c r="C20487" s="1"/>
      <c r="G20487" s="35"/>
    </row>
    <row r="20488" spans="3:7" x14ac:dyDescent="0.3">
      <c r="C20488" s="1"/>
      <c r="G20488" s="35"/>
    </row>
    <row r="20489" spans="3:7" x14ac:dyDescent="0.3">
      <c r="C20489" s="1"/>
      <c r="G20489" s="35"/>
    </row>
    <row r="20490" spans="3:7" x14ac:dyDescent="0.3">
      <c r="C20490" s="1"/>
      <c r="G20490" s="35"/>
    </row>
    <row r="20491" spans="3:7" x14ac:dyDescent="0.3">
      <c r="C20491" s="1"/>
      <c r="G20491" s="35"/>
    </row>
    <row r="20492" spans="3:7" x14ac:dyDescent="0.3">
      <c r="C20492" s="1"/>
      <c r="G20492" s="35"/>
    </row>
    <row r="20493" spans="3:7" x14ac:dyDescent="0.3">
      <c r="C20493" s="1"/>
      <c r="G20493" s="35"/>
    </row>
    <row r="20494" spans="3:7" x14ac:dyDescent="0.3">
      <c r="C20494" s="1"/>
      <c r="G20494" s="35"/>
    </row>
    <row r="20495" spans="3:7" x14ac:dyDescent="0.3">
      <c r="C20495" s="1"/>
      <c r="G20495" s="35"/>
    </row>
    <row r="20496" spans="3:7" x14ac:dyDescent="0.3">
      <c r="C20496" s="1"/>
      <c r="G20496" s="35"/>
    </row>
    <row r="20497" spans="3:7" x14ac:dyDescent="0.3">
      <c r="C20497" s="1"/>
      <c r="G20497" s="35"/>
    </row>
    <row r="20498" spans="3:7" x14ac:dyDescent="0.3">
      <c r="C20498" s="1"/>
      <c r="G20498" s="35"/>
    </row>
    <row r="20499" spans="3:7" x14ac:dyDescent="0.3">
      <c r="C20499" s="1"/>
      <c r="G20499" s="35"/>
    </row>
    <row r="20500" spans="3:7" x14ac:dyDescent="0.3">
      <c r="C20500" s="1"/>
      <c r="G20500" s="35"/>
    </row>
    <row r="20501" spans="3:7" x14ac:dyDescent="0.3">
      <c r="C20501" s="1"/>
      <c r="G20501" s="35"/>
    </row>
    <row r="20502" spans="3:7" x14ac:dyDescent="0.3">
      <c r="C20502" s="1"/>
      <c r="G20502" s="35"/>
    </row>
    <row r="20503" spans="3:7" x14ac:dyDescent="0.3">
      <c r="C20503" s="1"/>
      <c r="G20503" s="35"/>
    </row>
    <row r="20504" spans="3:7" x14ac:dyDescent="0.3">
      <c r="C20504" s="1"/>
      <c r="G20504" s="35"/>
    </row>
    <row r="20505" spans="3:7" x14ac:dyDescent="0.3">
      <c r="C20505" s="1"/>
      <c r="G20505" s="35"/>
    </row>
    <row r="20506" spans="3:7" x14ac:dyDescent="0.3">
      <c r="C20506" s="1"/>
      <c r="G20506" s="35"/>
    </row>
    <row r="20507" spans="3:7" x14ac:dyDescent="0.3">
      <c r="C20507" s="1"/>
      <c r="G20507" s="35"/>
    </row>
    <row r="20508" spans="3:7" x14ac:dyDescent="0.3">
      <c r="C20508" s="1"/>
      <c r="G20508" s="35"/>
    </row>
    <row r="20509" spans="3:7" x14ac:dyDescent="0.3">
      <c r="C20509" s="1"/>
      <c r="G20509" s="35"/>
    </row>
    <row r="20510" spans="3:7" x14ac:dyDescent="0.3">
      <c r="C20510" s="1"/>
      <c r="G20510" s="35"/>
    </row>
    <row r="20511" spans="3:7" x14ac:dyDescent="0.3">
      <c r="C20511" s="1"/>
      <c r="G20511" s="35"/>
    </row>
    <row r="20512" spans="3:7" x14ac:dyDescent="0.3">
      <c r="C20512" s="1"/>
      <c r="G20512" s="35"/>
    </row>
    <row r="20513" spans="3:7" x14ac:dyDescent="0.3">
      <c r="C20513" s="1"/>
      <c r="G20513" s="35"/>
    </row>
    <row r="20514" spans="3:7" x14ac:dyDescent="0.3">
      <c r="C20514" s="1"/>
      <c r="G20514" s="35"/>
    </row>
    <row r="20515" spans="3:7" x14ac:dyDescent="0.3">
      <c r="C20515" s="1"/>
      <c r="G20515" s="35"/>
    </row>
    <row r="20516" spans="3:7" x14ac:dyDescent="0.3">
      <c r="C20516" s="1"/>
      <c r="G20516" s="35"/>
    </row>
    <row r="20517" spans="3:7" x14ac:dyDescent="0.3">
      <c r="C20517" s="1"/>
      <c r="G20517" s="35"/>
    </row>
    <row r="20518" spans="3:7" x14ac:dyDescent="0.3">
      <c r="C20518" s="1"/>
      <c r="G20518" s="35"/>
    </row>
    <row r="20519" spans="3:7" x14ac:dyDescent="0.3">
      <c r="C20519" s="1"/>
      <c r="G20519" s="35"/>
    </row>
    <row r="20520" spans="3:7" x14ac:dyDescent="0.3">
      <c r="C20520" s="1"/>
      <c r="G20520" s="35"/>
    </row>
    <row r="20521" spans="3:7" x14ac:dyDescent="0.3">
      <c r="C20521" s="1"/>
      <c r="G20521" s="35"/>
    </row>
    <row r="20522" spans="3:7" x14ac:dyDescent="0.3">
      <c r="C20522" s="1"/>
      <c r="G20522" s="35"/>
    </row>
    <row r="20523" spans="3:7" x14ac:dyDescent="0.3">
      <c r="C20523" s="1"/>
      <c r="G20523" s="35"/>
    </row>
    <row r="20524" spans="3:7" x14ac:dyDescent="0.3">
      <c r="C20524" s="1"/>
      <c r="G20524" s="35"/>
    </row>
    <row r="20525" spans="3:7" x14ac:dyDescent="0.3">
      <c r="C20525" s="1"/>
      <c r="G20525" s="35"/>
    </row>
    <row r="20526" spans="3:7" x14ac:dyDescent="0.3">
      <c r="C20526" s="1"/>
      <c r="G20526" s="35"/>
    </row>
    <row r="20527" spans="3:7" x14ac:dyDescent="0.3">
      <c r="C20527" s="1"/>
      <c r="G20527" s="35"/>
    </row>
    <row r="20528" spans="3:7" x14ac:dyDescent="0.3">
      <c r="C20528" s="1"/>
      <c r="G20528" s="35"/>
    </row>
    <row r="20529" spans="3:7" x14ac:dyDescent="0.3">
      <c r="C20529" s="1"/>
      <c r="G20529" s="35"/>
    </row>
    <row r="20530" spans="3:7" x14ac:dyDescent="0.3">
      <c r="C20530" s="1"/>
      <c r="G20530" s="35"/>
    </row>
    <row r="20531" spans="3:7" x14ac:dyDescent="0.3">
      <c r="C20531" s="1"/>
      <c r="G20531" s="35"/>
    </row>
    <row r="20532" spans="3:7" x14ac:dyDescent="0.3">
      <c r="C20532" s="1"/>
      <c r="G20532" s="35"/>
    </row>
    <row r="20533" spans="3:7" x14ac:dyDescent="0.3">
      <c r="C20533" s="1"/>
      <c r="G20533" s="35"/>
    </row>
    <row r="20534" spans="3:7" x14ac:dyDescent="0.3">
      <c r="C20534" s="1"/>
      <c r="G20534" s="35"/>
    </row>
    <row r="20535" spans="3:7" x14ac:dyDescent="0.3">
      <c r="C20535" s="1"/>
      <c r="G20535" s="35"/>
    </row>
    <row r="20536" spans="3:7" x14ac:dyDescent="0.3">
      <c r="C20536" s="1"/>
      <c r="G20536" s="35"/>
    </row>
    <row r="20537" spans="3:7" x14ac:dyDescent="0.3">
      <c r="C20537" s="1"/>
      <c r="G20537" s="35"/>
    </row>
    <row r="20538" spans="3:7" x14ac:dyDescent="0.3">
      <c r="C20538" s="1"/>
      <c r="G20538" s="35"/>
    </row>
    <row r="20539" spans="3:7" x14ac:dyDescent="0.3">
      <c r="C20539" s="1"/>
      <c r="G20539" s="35"/>
    </row>
    <row r="20540" spans="3:7" x14ac:dyDescent="0.3">
      <c r="C20540" s="1"/>
      <c r="G20540" s="35"/>
    </row>
    <row r="20541" spans="3:7" x14ac:dyDescent="0.3">
      <c r="C20541" s="1"/>
      <c r="G20541" s="35"/>
    </row>
    <row r="20542" spans="3:7" x14ac:dyDescent="0.3">
      <c r="C20542" s="1"/>
      <c r="G20542" s="35"/>
    </row>
    <row r="20543" spans="3:7" x14ac:dyDescent="0.3">
      <c r="C20543" s="1"/>
      <c r="G20543" s="35"/>
    </row>
    <row r="20544" spans="3:7" x14ac:dyDescent="0.3">
      <c r="C20544" s="1"/>
      <c r="G20544" s="35"/>
    </row>
    <row r="20545" spans="3:7" x14ac:dyDescent="0.3">
      <c r="C20545" s="1"/>
      <c r="G20545" s="35"/>
    </row>
    <row r="20546" spans="3:7" x14ac:dyDescent="0.3">
      <c r="C20546" s="1"/>
      <c r="G20546" s="35"/>
    </row>
    <row r="20547" spans="3:7" x14ac:dyDescent="0.3">
      <c r="C20547" s="1"/>
      <c r="G20547" s="35"/>
    </row>
    <row r="20548" spans="3:7" x14ac:dyDescent="0.3">
      <c r="C20548" s="1"/>
      <c r="G20548" s="35"/>
    </row>
    <row r="20549" spans="3:7" x14ac:dyDescent="0.3">
      <c r="C20549" s="1"/>
      <c r="G20549" s="35"/>
    </row>
    <row r="20550" spans="3:7" x14ac:dyDescent="0.3">
      <c r="C20550" s="1"/>
      <c r="G20550" s="35"/>
    </row>
    <row r="20551" spans="3:7" x14ac:dyDescent="0.3">
      <c r="C20551" s="1"/>
      <c r="G20551" s="35"/>
    </row>
    <row r="20552" spans="3:7" x14ac:dyDescent="0.3">
      <c r="C20552" s="1"/>
      <c r="G20552" s="35"/>
    </row>
    <row r="20553" spans="3:7" x14ac:dyDescent="0.3">
      <c r="C20553" s="1"/>
      <c r="G20553" s="35"/>
    </row>
    <row r="20554" spans="3:7" x14ac:dyDescent="0.3">
      <c r="C20554" s="1"/>
      <c r="G20554" s="35"/>
    </row>
    <row r="20555" spans="3:7" x14ac:dyDescent="0.3">
      <c r="C20555" s="1"/>
      <c r="G20555" s="35"/>
    </row>
    <row r="20556" spans="3:7" x14ac:dyDescent="0.3">
      <c r="C20556" s="1"/>
      <c r="G20556" s="35"/>
    </row>
    <row r="20557" spans="3:7" x14ac:dyDescent="0.3">
      <c r="C20557" s="1"/>
      <c r="G20557" s="35"/>
    </row>
    <row r="20558" spans="3:7" x14ac:dyDescent="0.3">
      <c r="C20558" s="1"/>
      <c r="G20558" s="35"/>
    </row>
    <row r="20559" spans="3:7" x14ac:dyDescent="0.3">
      <c r="C20559" s="1"/>
      <c r="G20559" s="35"/>
    </row>
    <row r="20560" spans="3:7" x14ac:dyDescent="0.3">
      <c r="C20560" s="1"/>
      <c r="G20560" s="35"/>
    </row>
    <row r="20561" spans="3:7" x14ac:dyDescent="0.3">
      <c r="C20561" s="1"/>
      <c r="G20561" s="35"/>
    </row>
    <row r="20562" spans="3:7" x14ac:dyDescent="0.3">
      <c r="C20562" s="1"/>
      <c r="G20562" s="35"/>
    </row>
    <row r="20563" spans="3:7" x14ac:dyDescent="0.3">
      <c r="C20563" s="1"/>
      <c r="G20563" s="35"/>
    </row>
    <row r="20564" spans="3:7" x14ac:dyDescent="0.3">
      <c r="C20564" s="1"/>
      <c r="G20564" s="35"/>
    </row>
    <row r="20565" spans="3:7" x14ac:dyDescent="0.3">
      <c r="C20565" s="1"/>
      <c r="G20565" s="35"/>
    </row>
    <row r="20566" spans="3:7" x14ac:dyDescent="0.3">
      <c r="C20566" s="1"/>
      <c r="G20566" s="35"/>
    </row>
    <row r="20567" spans="3:7" x14ac:dyDescent="0.3">
      <c r="C20567" s="1"/>
      <c r="G20567" s="35"/>
    </row>
    <row r="20568" spans="3:7" x14ac:dyDescent="0.3">
      <c r="C20568" s="1"/>
      <c r="G20568" s="35"/>
    </row>
    <row r="20569" spans="3:7" x14ac:dyDescent="0.3">
      <c r="C20569" s="1"/>
      <c r="G20569" s="35"/>
    </row>
    <row r="20570" spans="3:7" x14ac:dyDescent="0.3">
      <c r="C20570" s="1"/>
      <c r="G20570" s="35"/>
    </row>
    <row r="20571" spans="3:7" x14ac:dyDescent="0.3">
      <c r="C20571" s="1"/>
      <c r="G20571" s="35"/>
    </row>
    <row r="20572" spans="3:7" x14ac:dyDescent="0.3">
      <c r="C20572" s="1"/>
      <c r="G20572" s="35"/>
    </row>
    <row r="20573" spans="3:7" x14ac:dyDescent="0.3">
      <c r="C20573" s="1"/>
      <c r="G20573" s="35"/>
    </row>
    <row r="20574" spans="3:7" x14ac:dyDescent="0.3">
      <c r="C20574" s="1"/>
      <c r="G20574" s="35"/>
    </row>
    <row r="20575" spans="3:7" x14ac:dyDescent="0.3">
      <c r="C20575" s="1"/>
      <c r="G20575" s="35"/>
    </row>
    <row r="20576" spans="3:7" x14ac:dyDescent="0.3">
      <c r="C20576" s="1"/>
      <c r="G20576" s="35"/>
    </row>
    <row r="20577" spans="3:7" x14ac:dyDescent="0.3">
      <c r="C20577" s="1"/>
      <c r="G20577" s="35"/>
    </row>
    <row r="20578" spans="3:7" x14ac:dyDescent="0.3">
      <c r="C20578" s="1"/>
      <c r="G20578" s="35"/>
    </row>
    <row r="20579" spans="3:7" x14ac:dyDescent="0.3">
      <c r="C20579" s="1"/>
      <c r="G20579" s="35"/>
    </row>
    <row r="20580" spans="3:7" x14ac:dyDescent="0.3">
      <c r="C20580" s="1"/>
      <c r="G20580" s="35"/>
    </row>
    <row r="20581" spans="3:7" x14ac:dyDescent="0.3">
      <c r="C20581" s="1"/>
      <c r="G20581" s="35"/>
    </row>
    <row r="20582" spans="3:7" x14ac:dyDescent="0.3">
      <c r="C20582" s="1"/>
      <c r="G20582" s="35"/>
    </row>
    <row r="20583" spans="3:7" x14ac:dyDescent="0.3">
      <c r="C20583" s="1"/>
      <c r="G20583" s="35"/>
    </row>
    <row r="20584" spans="3:7" x14ac:dyDescent="0.3">
      <c r="C20584" s="1"/>
      <c r="G20584" s="35"/>
    </row>
    <row r="20585" spans="3:7" x14ac:dyDescent="0.3">
      <c r="C20585" s="1"/>
      <c r="G20585" s="35"/>
    </row>
    <row r="20586" spans="3:7" x14ac:dyDescent="0.3">
      <c r="C20586" s="1"/>
      <c r="G20586" s="35"/>
    </row>
    <row r="20587" spans="3:7" x14ac:dyDescent="0.3">
      <c r="C20587" s="1"/>
      <c r="G20587" s="35"/>
    </row>
    <row r="20588" spans="3:7" x14ac:dyDescent="0.3">
      <c r="C20588" s="1"/>
      <c r="G20588" s="35"/>
    </row>
    <row r="20589" spans="3:7" x14ac:dyDescent="0.3">
      <c r="C20589" s="1"/>
      <c r="G20589" s="35"/>
    </row>
    <row r="20590" spans="3:7" x14ac:dyDescent="0.3">
      <c r="C20590" s="1"/>
      <c r="G20590" s="35"/>
    </row>
    <row r="20591" spans="3:7" x14ac:dyDescent="0.3">
      <c r="C20591" s="1"/>
      <c r="G20591" s="35"/>
    </row>
    <row r="20592" spans="3:7" x14ac:dyDescent="0.3">
      <c r="C20592" s="1"/>
      <c r="G20592" s="35"/>
    </row>
    <row r="20593" spans="3:7" x14ac:dyDescent="0.3">
      <c r="C20593" s="1"/>
      <c r="G20593" s="35"/>
    </row>
    <row r="20594" spans="3:7" x14ac:dyDescent="0.3">
      <c r="C20594" s="1"/>
      <c r="G20594" s="35"/>
    </row>
    <row r="20595" spans="3:7" x14ac:dyDescent="0.3">
      <c r="C20595" s="1"/>
      <c r="G20595" s="35"/>
    </row>
    <row r="20596" spans="3:7" x14ac:dyDescent="0.3">
      <c r="C20596" s="1"/>
      <c r="G20596" s="35"/>
    </row>
    <row r="20597" spans="3:7" x14ac:dyDescent="0.3">
      <c r="C20597" s="1"/>
      <c r="G20597" s="35"/>
    </row>
    <row r="20598" spans="3:7" x14ac:dyDescent="0.3">
      <c r="C20598" s="1"/>
      <c r="G20598" s="35"/>
    </row>
    <row r="20599" spans="3:7" x14ac:dyDescent="0.3">
      <c r="C20599" s="1"/>
      <c r="G20599" s="35"/>
    </row>
    <row r="20600" spans="3:7" x14ac:dyDescent="0.3">
      <c r="C20600" s="1"/>
      <c r="G20600" s="35"/>
    </row>
    <row r="20601" spans="3:7" x14ac:dyDescent="0.3">
      <c r="C20601" s="1"/>
      <c r="G20601" s="35"/>
    </row>
    <row r="20602" spans="3:7" x14ac:dyDescent="0.3">
      <c r="C20602" s="1"/>
      <c r="G20602" s="35"/>
    </row>
    <row r="20603" spans="3:7" x14ac:dyDescent="0.3">
      <c r="C20603" s="1"/>
      <c r="G20603" s="35"/>
    </row>
    <row r="20604" spans="3:7" x14ac:dyDescent="0.3">
      <c r="C20604" s="1"/>
      <c r="G20604" s="35"/>
    </row>
    <row r="20605" spans="3:7" x14ac:dyDescent="0.3">
      <c r="C20605" s="1"/>
      <c r="G20605" s="35"/>
    </row>
    <row r="20606" spans="3:7" x14ac:dyDescent="0.3">
      <c r="C20606" s="1"/>
      <c r="G20606" s="35"/>
    </row>
    <row r="20607" spans="3:7" x14ac:dyDescent="0.3">
      <c r="C20607" s="1"/>
      <c r="G20607" s="35"/>
    </row>
    <row r="20608" spans="3:7" x14ac:dyDescent="0.3">
      <c r="C20608" s="1"/>
      <c r="G20608" s="35"/>
    </row>
    <row r="20609" spans="3:7" x14ac:dyDescent="0.3">
      <c r="C20609" s="1"/>
      <c r="G20609" s="35"/>
    </row>
    <row r="20610" spans="3:7" x14ac:dyDescent="0.3">
      <c r="C20610" s="1"/>
      <c r="G20610" s="35"/>
    </row>
    <row r="20611" spans="3:7" x14ac:dyDescent="0.3">
      <c r="C20611" s="1"/>
      <c r="G20611" s="35"/>
    </row>
    <row r="20612" spans="3:7" x14ac:dyDescent="0.3">
      <c r="C20612" s="1"/>
      <c r="G20612" s="35"/>
    </row>
    <row r="20613" spans="3:7" x14ac:dyDescent="0.3">
      <c r="C20613" s="1"/>
      <c r="G20613" s="35"/>
    </row>
    <row r="20614" spans="3:7" x14ac:dyDescent="0.3">
      <c r="C20614" s="1"/>
      <c r="G20614" s="35"/>
    </row>
    <row r="20615" spans="3:7" x14ac:dyDescent="0.3">
      <c r="C20615" s="1"/>
      <c r="G20615" s="35"/>
    </row>
    <row r="20616" spans="3:7" x14ac:dyDescent="0.3">
      <c r="C20616" s="1"/>
      <c r="G20616" s="35"/>
    </row>
    <row r="20617" spans="3:7" x14ac:dyDescent="0.3">
      <c r="C20617" s="1"/>
      <c r="G20617" s="35"/>
    </row>
    <row r="20618" spans="3:7" x14ac:dyDescent="0.3">
      <c r="C20618" s="1"/>
      <c r="G20618" s="35"/>
    </row>
    <row r="20619" spans="3:7" x14ac:dyDescent="0.3">
      <c r="C20619" s="1"/>
      <c r="G20619" s="35"/>
    </row>
    <row r="20620" spans="3:7" x14ac:dyDescent="0.3">
      <c r="C20620" s="1"/>
      <c r="G20620" s="35"/>
    </row>
    <row r="20621" spans="3:7" x14ac:dyDescent="0.3">
      <c r="C20621" s="1"/>
      <c r="G20621" s="35"/>
    </row>
    <row r="20622" spans="3:7" x14ac:dyDescent="0.3">
      <c r="C20622" s="1"/>
      <c r="G20622" s="35"/>
    </row>
    <row r="20623" spans="3:7" x14ac:dyDescent="0.3">
      <c r="C20623" s="1"/>
      <c r="G20623" s="35"/>
    </row>
    <row r="20624" spans="3:7" x14ac:dyDescent="0.3">
      <c r="C20624" s="1"/>
      <c r="G20624" s="35"/>
    </row>
    <row r="20625" spans="3:7" x14ac:dyDescent="0.3">
      <c r="C20625" s="1"/>
      <c r="G20625" s="35"/>
    </row>
    <row r="20626" spans="3:7" x14ac:dyDescent="0.3">
      <c r="C20626" s="1"/>
      <c r="G20626" s="35"/>
    </row>
    <row r="20627" spans="3:7" x14ac:dyDescent="0.3">
      <c r="C20627" s="1"/>
      <c r="G20627" s="35"/>
    </row>
    <row r="20628" spans="3:7" x14ac:dyDescent="0.3">
      <c r="C20628" s="1"/>
      <c r="G20628" s="35"/>
    </row>
    <row r="20629" spans="3:7" x14ac:dyDescent="0.3">
      <c r="C20629" s="1"/>
      <c r="G20629" s="35"/>
    </row>
    <row r="20630" spans="3:7" x14ac:dyDescent="0.3">
      <c r="C20630" s="1"/>
      <c r="G20630" s="35"/>
    </row>
    <row r="20631" spans="3:7" x14ac:dyDescent="0.3">
      <c r="C20631" s="1"/>
      <c r="G20631" s="35"/>
    </row>
    <row r="20632" spans="3:7" x14ac:dyDescent="0.3">
      <c r="C20632" s="1"/>
      <c r="G20632" s="35"/>
    </row>
    <row r="20633" spans="3:7" x14ac:dyDescent="0.3">
      <c r="C20633" s="1"/>
      <c r="G20633" s="35"/>
    </row>
    <row r="20634" spans="3:7" x14ac:dyDescent="0.3">
      <c r="C20634" s="1"/>
      <c r="G20634" s="35"/>
    </row>
    <row r="20635" spans="3:7" x14ac:dyDescent="0.3">
      <c r="C20635" s="1"/>
      <c r="G20635" s="35"/>
    </row>
    <row r="20636" spans="3:7" x14ac:dyDescent="0.3">
      <c r="C20636" s="1"/>
      <c r="G20636" s="35"/>
    </row>
    <row r="20637" spans="3:7" x14ac:dyDescent="0.3">
      <c r="C20637" s="1"/>
      <c r="G20637" s="35"/>
    </row>
    <row r="20638" spans="3:7" x14ac:dyDescent="0.3">
      <c r="C20638" s="1"/>
      <c r="G20638" s="35"/>
    </row>
    <row r="20639" spans="3:7" x14ac:dyDescent="0.3">
      <c r="C20639" s="1"/>
      <c r="G20639" s="35"/>
    </row>
    <row r="20640" spans="3:7" x14ac:dyDescent="0.3">
      <c r="C20640" s="1"/>
      <c r="G20640" s="35"/>
    </row>
    <row r="20641" spans="3:7" x14ac:dyDescent="0.3">
      <c r="C20641" s="1"/>
      <c r="G20641" s="35"/>
    </row>
    <row r="20642" spans="3:7" x14ac:dyDescent="0.3">
      <c r="C20642" s="1"/>
      <c r="G20642" s="35"/>
    </row>
    <row r="20643" spans="3:7" x14ac:dyDescent="0.3">
      <c r="C20643" s="1"/>
      <c r="G20643" s="35"/>
    </row>
    <row r="20644" spans="3:7" x14ac:dyDescent="0.3">
      <c r="C20644" s="1"/>
      <c r="G20644" s="35"/>
    </row>
    <row r="20645" spans="3:7" x14ac:dyDescent="0.3">
      <c r="C20645" s="1"/>
      <c r="G20645" s="35"/>
    </row>
    <row r="20646" spans="3:7" x14ac:dyDescent="0.3">
      <c r="C20646" s="1"/>
      <c r="G20646" s="35"/>
    </row>
    <row r="20647" spans="3:7" x14ac:dyDescent="0.3">
      <c r="C20647" s="1"/>
      <c r="G20647" s="35"/>
    </row>
    <row r="20648" spans="3:7" x14ac:dyDescent="0.3">
      <c r="C20648" s="1"/>
      <c r="G20648" s="35"/>
    </row>
    <row r="20649" spans="3:7" x14ac:dyDescent="0.3">
      <c r="C20649" s="1"/>
      <c r="G20649" s="35"/>
    </row>
    <row r="20650" spans="3:7" x14ac:dyDescent="0.3">
      <c r="C20650" s="1"/>
      <c r="G20650" s="35"/>
    </row>
    <row r="20651" spans="3:7" x14ac:dyDescent="0.3">
      <c r="C20651" s="1"/>
      <c r="G20651" s="35"/>
    </row>
    <row r="20652" spans="3:7" x14ac:dyDescent="0.3">
      <c r="C20652" s="1"/>
      <c r="G20652" s="35"/>
    </row>
    <row r="20653" spans="3:7" x14ac:dyDescent="0.3">
      <c r="C20653" s="1"/>
      <c r="G20653" s="35"/>
    </row>
    <row r="20654" spans="3:7" x14ac:dyDescent="0.3">
      <c r="C20654" s="1"/>
      <c r="G20654" s="35"/>
    </row>
    <row r="20655" spans="3:7" x14ac:dyDescent="0.3">
      <c r="C20655" s="1"/>
      <c r="G20655" s="35"/>
    </row>
    <row r="20656" spans="3:7" x14ac:dyDescent="0.3">
      <c r="C20656" s="1"/>
      <c r="G20656" s="35"/>
    </row>
    <row r="20657" spans="3:7" x14ac:dyDescent="0.3">
      <c r="C20657" s="1"/>
      <c r="G20657" s="35"/>
    </row>
    <row r="20658" spans="3:7" x14ac:dyDescent="0.3">
      <c r="C20658" s="1"/>
      <c r="G20658" s="35"/>
    </row>
    <row r="20659" spans="3:7" x14ac:dyDescent="0.3">
      <c r="C20659" s="1"/>
      <c r="G20659" s="35"/>
    </row>
    <row r="20660" spans="3:7" x14ac:dyDescent="0.3">
      <c r="C20660" s="1"/>
      <c r="G20660" s="35"/>
    </row>
    <row r="20661" spans="3:7" x14ac:dyDescent="0.3">
      <c r="C20661" s="1"/>
      <c r="G20661" s="35"/>
    </row>
    <row r="20662" spans="3:7" x14ac:dyDescent="0.3">
      <c r="C20662" s="1"/>
      <c r="G20662" s="35"/>
    </row>
    <row r="20663" spans="3:7" x14ac:dyDescent="0.3">
      <c r="C20663" s="1"/>
      <c r="G20663" s="35"/>
    </row>
    <row r="20664" spans="3:7" x14ac:dyDescent="0.3">
      <c r="C20664" s="1"/>
      <c r="G20664" s="35"/>
    </row>
    <row r="20665" spans="3:7" x14ac:dyDescent="0.3">
      <c r="C20665" s="1"/>
      <c r="G20665" s="35"/>
    </row>
    <row r="20666" spans="3:7" x14ac:dyDescent="0.3">
      <c r="C20666" s="1"/>
      <c r="G20666" s="35"/>
    </row>
    <row r="20667" spans="3:7" x14ac:dyDescent="0.3">
      <c r="C20667" s="1"/>
      <c r="G20667" s="35"/>
    </row>
    <row r="20668" spans="3:7" x14ac:dyDescent="0.3">
      <c r="C20668" s="1"/>
      <c r="G20668" s="35"/>
    </row>
    <row r="20669" spans="3:7" x14ac:dyDescent="0.3">
      <c r="C20669" s="1"/>
      <c r="G20669" s="35"/>
    </row>
    <row r="20670" spans="3:7" x14ac:dyDescent="0.3">
      <c r="C20670" s="1"/>
      <c r="G20670" s="35"/>
    </row>
    <row r="20671" spans="3:7" x14ac:dyDescent="0.3">
      <c r="C20671" s="1"/>
      <c r="G20671" s="35"/>
    </row>
    <row r="20672" spans="3:7" x14ac:dyDescent="0.3">
      <c r="C20672" s="1"/>
      <c r="G20672" s="35"/>
    </row>
    <row r="20673" spans="3:7" x14ac:dyDescent="0.3">
      <c r="C20673" s="1"/>
      <c r="G20673" s="35"/>
    </row>
    <row r="20674" spans="3:7" x14ac:dyDescent="0.3">
      <c r="C20674" s="1"/>
      <c r="G20674" s="35"/>
    </row>
    <row r="20675" spans="3:7" x14ac:dyDescent="0.3">
      <c r="C20675" s="1"/>
      <c r="G20675" s="35"/>
    </row>
    <row r="20676" spans="3:7" x14ac:dyDescent="0.3">
      <c r="C20676" s="1"/>
      <c r="G20676" s="35"/>
    </row>
    <row r="20677" spans="3:7" x14ac:dyDescent="0.3">
      <c r="C20677" s="1"/>
      <c r="G20677" s="35"/>
    </row>
    <row r="20678" spans="3:7" x14ac:dyDescent="0.3">
      <c r="C20678" s="1"/>
      <c r="G20678" s="35"/>
    </row>
    <row r="20679" spans="3:7" x14ac:dyDescent="0.3">
      <c r="C20679" s="1"/>
      <c r="G20679" s="35"/>
    </row>
    <row r="20680" spans="3:7" x14ac:dyDescent="0.3">
      <c r="C20680" s="1"/>
      <c r="G20680" s="35"/>
    </row>
    <row r="20681" spans="3:7" x14ac:dyDescent="0.3">
      <c r="C20681" s="1"/>
      <c r="G20681" s="35"/>
    </row>
    <row r="20682" spans="3:7" x14ac:dyDescent="0.3">
      <c r="C20682" s="1"/>
      <c r="G20682" s="35"/>
    </row>
    <row r="20683" spans="3:7" x14ac:dyDescent="0.3">
      <c r="C20683" s="1"/>
      <c r="G20683" s="35"/>
    </row>
    <row r="20684" spans="3:7" x14ac:dyDescent="0.3">
      <c r="C20684" s="1"/>
      <c r="G20684" s="35"/>
    </row>
    <row r="20685" spans="3:7" x14ac:dyDescent="0.3">
      <c r="C20685" s="1"/>
      <c r="G20685" s="35"/>
    </row>
    <row r="20686" spans="3:7" x14ac:dyDescent="0.3">
      <c r="C20686" s="1"/>
      <c r="G20686" s="35"/>
    </row>
    <row r="20687" spans="3:7" x14ac:dyDescent="0.3">
      <c r="C20687" s="1"/>
      <c r="G20687" s="35"/>
    </row>
    <row r="20688" spans="3:7" x14ac:dyDescent="0.3">
      <c r="C20688" s="1"/>
      <c r="G20688" s="35"/>
    </row>
    <row r="20689" spans="3:7" x14ac:dyDescent="0.3">
      <c r="C20689" s="1"/>
      <c r="G20689" s="35"/>
    </row>
    <row r="20690" spans="3:7" x14ac:dyDescent="0.3">
      <c r="C20690" s="1"/>
      <c r="G20690" s="35"/>
    </row>
    <row r="20691" spans="3:7" x14ac:dyDescent="0.3">
      <c r="C20691" s="1"/>
      <c r="G20691" s="35"/>
    </row>
    <row r="20692" spans="3:7" x14ac:dyDescent="0.3">
      <c r="C20692" s="1"/>
      <c r="G20692" s="35"/>
    </row>
    <row r="20693" spans="3:7" x14ac:dyDescent="0.3">
      <c r="C20693" s="1"/>
      <c r="G20693" s="35"/>
    </row>
    <row r="20694" spans="3:7" x14ac:dyDescent="0.3">
      <c r="C20694" s="1"/>
      <c r="G20694" s="35"/>
    </row>
    <row r="20695" spans="3:7" x14ac:dyDescent="0.3">
      <c r="C20695" s="1"/>
      <c r="G20695" s="35"/>
    </row>
    <row r="20696" spans="3:7" x14ac:dyDescent="0.3">
      <c r="C20696" s="1"/>
      <c r="G20696" s="35"/>
    </row>
    <row r="20697" spans="3:7" x14ac:dyDescent="0.3">
      <c r="C20697" s="1"/>
      <c r="G20697" s="35"/>
    </row>
    <row r="20698" spans="3:7" x14ac:dyDescent="0.3">
      <c r="C20698" s="1"/>
      <c r="G20698" s="35"/>
    </row>
    <row r="20699" spans="3:7" x14ac:dyDescent="0.3">
      <c r="C20699" s="1"/>
      <c r="G20699" s="35"/>
    </row>
    <row r="20700" spans="3:7" x14ac:dyDescent="0.3">
      <c r="C20700" s="1"/>
      <c r="G20700" s="35"/>
    </row>
    <row r="20701" spans="3:7" x14ac:dyDescent="0.3">
      <c r="C20701" s="1"/>
      <c r="G20701" s="35"/>
    </row>
    <row r="20702" spans="3:7" x14ac:dyDescent="0.3">
      <c r="C20702" s="1"/>
      <c r="G20702" s="35"/>
    </row>
    <row r="20703" spans="3:7" x14ac:dyDescent="0.3">
      <c r="C20703" s="1"/>
      <c r="G20703" s="35"/>
    </row>
    <row r="20704" spans="3:7" x14ac:dyDescent="0.3">
      <c r="C20704" s="1"/>
      <c r="G20704" s="35"/>
    </row>
    <row r="20705" spans="3:7" x14ac:dyDescent="0.3">
      <c r="C20705" s="1"/>
      <c r="G20705" s="35"/>
    </row>
    <row r="20706" spans="3:7" x14ac:dyDescent="0.3">
      <c r="C20706" s="1"/>
      <c r="G20706" s="35"/>
    </row>
    <row r="20707" spans="3:7" x14ac:dyDescent="0.3">
      <c r="C20707" s="1"/>
      <c r="G20707" s="35"/>
    </row>
    <row r="20708" spans="3:7" x14ac:dyDescent="0.3">
      <c r="C20708" s="1"/>
      <c r="G20708" s="35"/>
    </row>
    <row r="20709" spans="3:7" x14ac:dyDescent="0.3">
      <c r="C20709" s="1"/>
      <c r="G20709" s="35"/>
    </row>
    <row r="20710" spans="3:7" x14ac:dyDescent="0.3">
      <c r="C20710" s="1"/>
      <c r="G20710" s="35"/>
    </row>
    <row r="20711" spans="3:7" x14ac:dyDescent="0.3">
      <c r="C20711" s="1"/>
      <c r="G20711" s="35"/>
    </row>
    <row r="20712" spans="3:7" x14ac:dyDescent="0.3">
      <c r="C20712" s="1"/>
      <c r="G20712" s="35"/>
    </row>
    <row r="20713" spans="3:7" x14ac:dyDescent="0.3">
      <c r="C20713" s="1"/>
      <c r="G20713" s="35"/>
    </row>
    <row r="20714" spans="3:7" x14ac:dyDescent="0.3">
      <c r="C20714" s="1"/>
      <c r="G20714" s="35"/>
    </row>
    <row r="20715" spans="3:7" x14ac:dyDescent="0.3">
      <c r="C20715" s="1"/>
      <c r="G20715" s="35"/>
    </row>
    <row r="20716" spans="3:7" x14ac:dyDescent="0.3">
      <c r="C20716" s="1"/>
      <c r="G20716" s="35"/>
    </row>
    <row r="20717" spans="3:7" x14ac:dyDescent="0.3">
      <c r="C20717" s="1"/>
      <c r="G20717" s="35"/>
    </row>
    <row r="20718" spans="3:7" x14ac:dyDescent="0.3">
      <c r="C20718" s="1"/>
      <c r="G20718" s="35"/>
    </row>
    <row r="20719" spans="3:7" x14ac:dyDescent="0.3">
      <c r="C20719" s="1"/>
      <c r="G20719" s="35"/>
    </row>
    <row r="20720" spans="3:7" x14ac:dyDescent="0.3">
      <c r="C20720" s="1"/>
      <c r="G20720" s="35"/>
    </row>
    <row r="20721" spans="3:7" x14ac:dyDescent="0.3">
      <c r="C20721" s="1"/>
      <c r="G20721" s="35"/>
    </row>
    <row r="20722" spans="3:7" x14ac:dyDescent="0.3">
      <c r="C20722" s="1"/>
      <c r="G20722" s="35"/>
    </row>
    <row r="20723" spans="3:7" x14ac:dyDescent="0.3">
      <c r="C20723" s="1"/>
      <c r="G20723" s="35"/>
    </row>
    <row r="20724" spans="3:7" x14ac:dyDescent="0.3">
      <c r="C20724" s="1"/>
      <c r="G20724" s="35"/>
    </row>
    <row r="20725" spans="3:7" x14ac:dyDescent="0.3">
      <c r="C20725" s="1"/>
      <c r="G20725" s="35"/>
    </row>
    <row r="20726" spans="3:7" x14ac:dyDescent="0.3">
      <c r="C20726" s="1"/>
      <c r="G20726" s="35"/>
    </row>
    <row r="20727" spans="3:7" x14ac:dyDescent="0.3">
      <c r="C20727" s="1"/>
      <c r="G20727" s="35"/>
    </row>
    <row r="20728" spans="3:7" x14ac:dyDescent="0.3">
      <c r="C20728" s="1"/>
      <c r="G20728" s="35"/>
    </row>
    <row r="20729" spans="3:7" x14ac:dyDescent="0.3">
      <c r="C20729" s="1"/>
      <c r="G20729" s="35"/>
    </row>
    <row r="20730" spans="3:7" x14ac:dyDescent="0.3">
      <c r="C20730" s="1"/>
      <c r="G20730" s="35"/>
    </row>
    <row r="20731" spans="3:7" x14ac:dyDescent="0.3">
      <c r="C20731" s="1"/>
      <c r="G20731" s="35"/>
    </row>
    <row r="20732" spans="3:7" x14ac:dyDescent="0.3">
      <c r="C20732" s="1"/>
      <c r="G20732" s="35"/>
    </row>
    <row r="20733" spans="3:7" x14ac:dyDescent="0.3">
      <c r="C20733" s="1"/>
      <c r="G20733" s="35"/>
    </row>
    <row r="20734" spans="3:7" x14ac:dyDescent="0.3">
      <c r="C20734" s="1"/>
      <c r="G20734" s="35"/>
    </row>
    <row r="20735" spans="3:7" x14ac:dyDescent="0.3">
      <c r="C20735" s="1"/>
      <c r="G20735" s="35"/>
    </row>
    <row r="20736" spans="3:7" x14ac:dyDescent="0.3">
      <c r="C20736" s="1"/>
      <c r="G20736" s="35"/>
    </row>
    <row r="20737" spans="3:7" x14ac:dyDescent="0.3">
      <c r="C20737" s="1"/>
      <c r="G20737" s="35"/>
    </row>
    <row r="20738" spans="3:7" x14ac:dyDescent="0.3">
      <c r="C20738" s="1"/>
      <c r="G20738" s="35"/>
    </row>
    <row r="20739" spans="3:7" x14ac:dyDescent="0.3">
      <c r="C20739" s="1"/>
      <c r="G20739" s="35"/>
    </row>
    <row r="20740" spans="3:7" x14ac:dyDescent="0.3">
      <c r="C20740" s="1"/>
      <c r="G20740" s="35"/>
    </row>
    <row r="20741" spans="3:7" x14ac:dyDescent="0.3">
      <c r="C20741" s="1"/>
      <c r="G20741" s="35"/>
    </row>
    <row r="20742" spans="3:7" x14ac:dyDescent="0.3">
      <c r="C20742" s="1"/>
      <c r="G20742" s="35"/>
    </row>
    <row r="20743" spans="3:7" x14ac:dyDescent="0.3">
      <c r="C20743" s="1"/>
      <c r="G20743" s="35"/>
    </row>
    <row r="20744" spans="3:7" x14ac:dyDescent="0.3">
      <c r="C20744" s="1"/>
      <c r="G20744" s="35"/>
    </row>
    <row r="20745" spans="3:7" x14ac:dyDescent="0.3">
      <c r="C20745" s="1"/>
      <c r="G20745" s="35"/>
    </row>
    <row r="20746" spans="3:7" x14ac:dyDescent="0.3">
      <c r="C20746" s="1"/>
      <c r="G20746" s="35"/>
    </row>
    <row r="20747" spans="3:7" x14ac:dyDescent="0.3">
      <c r="C20747" s="1"/>
      <c r="G20747" s="35"/>
    </row>
    <row r="20748" spans="3:7" x14ac:dyDescent="0.3">
      <c r="C20748" s="1"/>
      <c r="G20748" s="35"/>
    </row>
    <row r="20749" spans="3:7" x14ac:dyDescent="0.3">
      <c r="C20749" s="1"/>
      <c r="G20749" s="35"/>
    </row>
    <row r="20750" spans="3:7" x14ac:dyDescent="0.3">
      <c r="C20750" s="1"/>
      <c r="G20750" s="35"/>
    </row>
    <row r="20751" spans="3:7" x14ac:dyDescent="0.3">
      <c r="C20751" s="1"/>
      <c r="G20751" s="35"/>
    </row>
    <row r="20752" spans="3:7" x14ac:dyDescent="0.3">
      <c r="C20752" s="1"/>
      <c r="G20752" s="35"/>
    </row>
    <row r="20753" spans="3:7" x14ac:dyDescent="0.3">
      <c r="C20753" s="1"/>
      <c r="G20753" s="35"/>
    </row>
    <row r="20754" spans="3:7" x14ac:dyDescent="0.3">
      <c r="C20754" s="1"/>
      <c r="G20754" s="35"/>
    </row>
    <row r="20755" spans="3:7" x14ac:dyDescent="0.3">
      <c r="C20755" s="1"/>
      <c r="G20755" s="35"/>
    </row>
    <row r="20756" spans="3:7" x14ac:dyDescent="0.3">
      <c r="C20756" s="1"/>
      <c r="G20756" s="35"/>
    </row>
    <row r="20757" spans="3:7" x14ac:dyDescent="0.3">
      <c r="C20757" s="1"/>
      <c r="G20757" s="35"/>
    </row>
    <row r="20758" spans="3:7" x14ac:dyDescent="0.3">
      <c r="C20758" s="1"/>
      <c r="G20758" s="35"/>
    </row>
    <row r="20759" spans="3:7" x14ac:dyDescent="0.3">
      <c r="C20759" s="1"/>
      <c r="G20759" s="35"/>
    </row>
    <row r="20760" spans="3:7" x14ac:dyDescent="0.3">
      <c r="C20760" s="1"/>
      <c r="G20760" s="35"/>
    </row>
    <row r="20761" spans="3:7" x14ac:dyDescent="0.3">
      <c r="C20761" s="1"/>
      <c r="G20761" s="35"/>
    </row>
    <row r="20762" spans="3:7" x14ac:dyDescent="0.3">
      <c r="C20762" s="1"/>
      <c r="G20762" s="35"/>
    </row>
    <row r="20763" spans="3:7" x14ac:dyDescent="0.3">
      <c r="C20763" s="1"/>
      <c r="G20763" s="35"/>
    </row>
    <row r="20764" spans="3:7" x14ac:dyDescent="0.3">
      <c r="C20764" s="1"/>
      <c r="G20764" s="35"/>
    </row>
    <row r="20765" spans="3:7" x14ac:dyDescent="0.3">
      <c r="C20765" s="1"/>
      <c r="G20765" s="35"/>
    </row>
    <row r="20766" spans="3:7" x14ac:dyDescent="0.3">
      <c r="C20766" s="1"/>
      <c r="G20766" s="35"/>
    </row>
    <row r="20767" spans="3:7" x14ac:dyDescent="0.3">
      <c r="C20767" s="1"/>
      <c r="G20767" s="35"/>
    </row>
    <row r="20768" spans="3:7" x14ac:dyDescent="0.3">
      <c r="C20768" s="1"/>
      <c r="G20768" s="35"/>
    </row>
    <row r="20769" spans="3:7" x14ac:dyDescent="0.3">
      <c r="C20769" s="1"/>
      <c r="G20769" s="35"/>
    </row>
    <row r="20770" spans="3:7" x14ac:dyDescent="0.3">
      <c r="C20770" s="1"/>
      <c r="G20770" s="35"/>
    </row>
    <row r="20771" spans="3:7" x14ac:dyDescent="0.3">
      <c r="C20771" s="1"/>
      <c r="G20771" s="35"/>
    </row>
    <row r="20772" spans="3:7" x14ac:dyDescent="0.3">
      <c r="C20772" s="1"/>
      <c r="G20772" s="35"/>
    </row>
    <row r="20773" spans="3:7" x14ac:dyDescent="0.3">
      <c r="C20773" s="1"/>
      <c r="G20773" s="35"/>
    </row>
    <row r="20774" spans="3:7" x14ac:dyDescent="0.3">
      <c r="C20774" s="1"/>
      <c r="G20774" s="35"/>
    </row>
    <row r="20775" spans="3:7" x14ac:dyDescent="0.3">
      <c r="C20775" s="1"/>
      <c r="G20775" s="35"/>
    </row>
    <row r="20776" spans="3:7" x14ac:dyDescent="0.3">
      <c r="C20776" s="1"/>
      <c r="G20776" s="35"/>
    </row>
    <row r="20777" spans="3:7" x14ac:dyDescent="0.3">
      <c r="C20777" s="1"/>
      <c r="G20777" s="35"/>
    </row>
    <row r="20778" spans="3:7" x14ac:dyDescent="0.3">
      <c r="C20778" s="1"/>
      <c r="G20778" s="35"/>
    </row>
    <row r="20779" spans="3:7" x14ac:dyDescent="0.3">
      <c r="C20779" s="1"/>
      <c r="G20779" s="35"/>
    </row>
    <row r="20780" spans="3:7" x14ac:dyDescent="0.3">
      <c r="C20780" s="1"/>
      <c r="G20780" s="35"/>
    </row>
    <row r="20781" spans="3:7" x14ac:dyDescent="0.3">
      <c r="C20781" s="1"/>
      <c r="G20781" s="35"/>
    </row>
    <row r="20782" spans="3:7" x14ac:dyDescent="0.3">
      <c r="C20782" s="1"/>
      <c r="G20782" s="35"/>
    </row>
    <row r="20783" spans="3:7" x14ac:dyDescent="0.3">
      <c r="C20783" s="1"/>
      <c r="G20783" s="35"/>
    </row>
    <row r="20784" spans="3:7" x14ac:dyDescent="0.3">
      <c r="C20784" s="1"/>
      <c r="G20784" s="35"/>
    </row>
    <row r="20785" spans="3:7" x14ac:dyDescent="0.3">
      <c r="C20785" s="1"/>
      <c r="G20785" s="35"/>
    </row>
    <row r="20786" spans="3:7" x14ac:dyDescent="0.3">
      <c r="C20786" s="1"/>
      <c r="G20786" s="35"/>
    </row>
    <row r="20787" spans="3:7" x14ac:dyDescent="0.3">
      <c r="C20787" s="1"/>
      <c r="G20787" s="35"/>
    </row>
    <row r="20788" spans="3:7" x14ac:dyDescent="0.3">
      <c r="C20788" s="1"/>
      <c r="G20788" s="35"/>
    </row>
    <row r="20789" spans="3:7" x14ac:dyDescent="0.3">
      <c r="C20789" s="1"/>
      <c r="G20789" s="35"/>
    </row>
    <row r="20790" spans="3:7" x14ac:dyDescent="0.3">
      <c r="C20790" s="1"/>
      <c r="G20790" s="35"/>
    </row>
    <row r="20791" spans="3:7" x14ac:dyDescent="0.3">
      <c r="C20791" s="1"/>
      <c r="G20791" s="35"/>
    </row>
    <row r="20792" spans="3:7" x14ac:dyDescent="0.3">
      <c r="C20792" s="1"/>
      <c r="G20792" s="35"/>
    </row>
    <row r="20793" spans="3:7" x14ac:dyDescent="0.3">
      <c r="C20793" s="1"/>
      <c r="G20793" s="35"/>
    </row>
    <row r="20794" spans="3:7" x14ac:dyDescent="0.3">
      <c r="C20794" s="1"/>
      <c r="G20794" s="35"/>
    </row>
    <row r="20795" spans="3:7" x14ac:dyDescent="0.3">
      <c r="C20795" s="1"/>
      <c r="G20795" s="35"/>
    </row>
    <row r="20796" spans="3:7" x14ac:dyDescent="0.3">
      <c r="C20796" s="1"/>
      <c r="G20796" s="35"/>
    </row>
    <row r="20797" spans="3:7" x14ac:dyDescent="0.3">
      <c r="C20797" s="1"/>
      <c r="G20797" s="35"/>
    </row>
    <row r="20798" spans="3:7" x14ac:dyDescent="0.3">
      <c r="C20798" s="1"/>
      <c r="G20798" s="35"/>
    </row>
    <row r="20799" spans="3:7" x14ac:dyDescent="0.3">
      <c r="C20799" s="1"/>
      <c r="G20799" s="35"/>
    </row>
    <row r="20800" spans="3:7" x14ac:dyDescent="0.3">
      <c r="C20800" s="1"/>
      <c r="G20800" s="35"/>
    </row>
    <row r="20801" spans="3:7" x14ac:dyDescent="0.3">
      <c r="C20801" s="1"/>
      <c r="G20801" s="35"/>
    </row>
    <row r="20802" spans="3:7" x14ac:dyDescent="0.3">
      <c r="C20802" s="1"/>
      <c r="G20802" s="35"/>
    </row>
    <row r="20803" spans="3:7" x14ac:dyDescent="0.3">
      <c r="C20803" s="1"/>
      <c r="G20803" s="35"/>
    </row>
    <row r="20804" spans="3:7" x14ac:dyDescent="0.3">
      <c r="C20804" s="1"/>
      <c r="G20804" s="35"/>
    </row>
    <row r="20805" spans="3:7" x14ac:dyDescent="0.3">
      <c r="C20805" s="1"/>
      <c r="G20805" s="35"/>
    </row>
    <row r="20806" spans="3:7" x14ac:dyDescent="0.3">
      <c r="C20806" s="1"/>
      <c r="G20806" s="35"/>
    </row>
    <row r="20807" spans="3:7" x14ac:dyDescent="0.3">
      <c r="C20807" s="1"/>
      <c r="G20807" s="35"/>
    </row>
    <row r="20808" spans="3:7" x14ac:dyDescent="0.3">
      <c r="C20808" s="1"/>
      <c r="G20808" s="35"/>
    </row>
    <row r="20809" spans="3:7" x14ac:dyDescent="0.3">
      <c r="C20809" s="1"/>
      <c r="G20809" s="35"/>
    </row>
    <row r="20810" spans="3:7" x14ac:dyDescent="0.3">
      <c r="C20810" s="1"/>
      <c r="G20810" s="35"/>
    </row>
    <row r="20811" spans="3:7" x14ac:dyDescent="0.3">
      <c r="C20811" s="1"/>
      <c r="G20811" s="35"/>
    </row>
    <row r="20812" spans="3:7" x14ac:dyDescent="0.3">
      <c r="C20812" s="1"/>
      <c r="G20812" s="35"/>
    </row>
    <row r="20813" spans="3:7" x14ac:dyDescent="0.3">
      <c r="C20813" s="1"/>
      <c r="G20813" s="35"/>
    </row>
    <row r="20814" spans="3:7" x14ac:dyDescent="0.3">
      <c r="C20814" s="1"/>
      <c r="G20814" s="35"/>
    </row>
    <row r="20815" spans="3:7" x14ac:dyDescent="0.3">
      <c r="C20815" s="1"/>
      <c r="G20815" s="35"/>
    </row>
    <row r="20816" spans="3:7" x14ac:dyDescent="0.3">
      <c r="C20816" s="1"/>
      <c r="G20816" s="35"/>
    </row>
    <row r="20817" spans="3:7" x14ac:dyDescent="0.3">
      <c r="C20817" s="1"/>
      <c r="G20817" s="35"/>
    </row>
    <row r="20818" spans="3:7" x14ac:dyDescent="0.3">
      <c r="C20818" s="1"/>
      <c r="G20818" s="35"/>
    </row>
    <row r="20819" spans="3:7" x14ac:dyDescent="0.3">
      <c r="C20819" s="1"/>
      <c r="G20819" s="35"/>
    </row>
    <row r="20820" spans="3:7" x14ac:dyDescent="0.3">
      <c r="C20820" s="1"/>
      <c r="G20820" s="35"/>
    </row>
    <row r="20821" spans="3:7" x14ac:dyDescent="0.3">
      <c r="C20821" s="1"/>
      <c r="G20821" s="35"/>
    </row>
    <row r="20822" spans="3:7" x14ac:dyDescent="0.3">
      <c r="C20822" s="1"/>
      <c r="G20822" s="35"/>
    </row>
    <row r="20823" spans="3:7" x14ac:dyDescent="0.3">
      <c r="C20823" s="1"/>
      <c r="G20823" s="35"/>
    </row>
    <row r="20824" spans="3:7" x14ac:dyDescent="0.3">
      <c r="C20824" s="1"/>
      <c r="G20824" s="35"/>
    </row>
    <row r="20825" spans="3:7" x14ac:dyDescent="0.3">
      <c r="C20825" s="1"/>
      <c r="G20825" s="35"/>
    </row>
    <row r="20826" spans="3:7" x14ac:dyDescent="0.3">
      <c r="C20826" s="1"/>
      <c r="G20826" s="35"/>
    </row>
    <row r="20827" spans="3:7" x14ac:dyDescent="0.3">
      <c r="C20827" s="1"/>
      <c r="G20827" s="35"/>
    </row>
    <row r="20828" spans="3:7" x14ac:dyDescent="0.3">
      <c r="C20828" s="1"/>
      <c r="G20828" s="35"/>
    </row>
    <row r="20829" spans="3:7" x14ac:dyDescent="0.3">
      <c r="C20829" s="1"/>
      <c r="G20829" s="35"/>
    </row>
    <row r="20830" spans="3:7" x14ac:dyDescent="0.3">
      <c r="C20830" s="1"/>
      <c r="G20830" s="35"/>
    </row>
    <row r="20831" spans="3:7" x14ac:dyDescent="0.3">
      <c r="C20831" s="1"/>
      <c r="G20831" s="35"/>
    </row>
    <row r="20832" spans="3:7" x14ac:dyDescent="0.3">
      <c r="C20832" s="1"/>
      <c r="G20832" s="35"/>
    </row>
    <row r="20833" spans="3:7" x14ac:dyDescent="0.3">
      <c r="C20833" s="1"/>
      <c r="G20833" s="35"/>
    </row>
    <row r="20834" spans="3:7" x14ac:dyDescent="0.3">
      <c r="C20834" s="1"/>
      <c r="G20834" s="35"/>
    </row>
    <row r="20835" spans="3:7" x14ac:dyDescent="0.3">
      <c r="C20835" s="1"/>
      <c r="G20835" s="35"/>
    </row>
    <row r="20836" spans="3:7" x14ac:dyDescent="0.3">
      <c r="C20836" s="1"/>
      <c r="G20836" s="35"/>
    </row>
    <row r="20837" spans="3:7" x14ac:dyDescent="0.3">
      <c r="C20837" s="1"/>
      <c r="G20837" s="35"/>
    </row>
    <row r="20838" spans="3:7" x14ac:dyDescent="0.3">
      <c r="C20838" s="1"/>
      <c r="G20838" s="35"/>
    </row>
    <row r="20839" spans="3:7" x14ac:dyDescent="0.3">
      <c r="C20839" s="1"/>
      <c r="G20839" s="35"/>
    </row>
    <row r="20840" spans="3:7" x14ac:dyDescent="0.3">
      <c r="C20840" s="1"/>
      <c r="G20840" s="35"/>
    </row>
    <row r="20841" spans="3:7" x14ac:dyDescent="0.3">
      <c r="C20841" s="1"/>
      <c r="G20841" s="35"/>
    </row>
    <row r="20842" spans="3:7" x14ac:dyDescent="0.3">
      <c r="C20842" s="1"/>
      <c r="G20842" s="35"/>
    </row>
    <row r="20843" spans="3:7" x14ac:dyDescent="0.3">
      <c r="C20843" s="1"/>
      <c r="G20843" s="35"/>
    </row>
    <row r="20844" spans="3:7" x14ac:dyDescent="0.3">
      <c r="C20844" s="1"/>
      <c r="G20844" s="35"/>
    </row>
    <row r="20845" spans="3:7" x14ac:dyDescent="0.3">
      <c r="C20845" s="1"/>
      <c r="G20845" s="35"/>
    </row>
    <row r="20846" spans="3:7" x14ac:dyDescent="0.3">
      <c r="C20846" s="1"/>
      <c r="G20846" s="35"/>
    </row>
    <row r="20847" spans="3:7" x14ac:dyDescent="0.3">
      <c r="C20847" s="1"/>
      <c r="G20847" s="35"/>
    </row>
    <row r="20848" spans="3:7" x14ac:dyDescent="0.3">
      <c r="C20848" s="1"/>
      <c r="G20848" s="35"/>
    </row>
    <row r="20849" spans="3:7" x14ac:dyDescent="0.3">
      <c r="C20849" s="1"/>
      <c r="G20849" s="35"/>
    </row>
    <row r="20850" spans="3:7" x14ac:dyDescent="0.3">
      <c r="C20850" s="1"/>
      <c r="G20850" s="35"/>
    </row>
    <row r="20851" spans="3:7" x14ac:dyDescent="0.3">
      <c r="C20851" s="1"/>
      <c r="G20851" s="35"/>
    </row>
    <row r="20852" spans="3:7" x14ac:dyDescent="0.3">
      <c r="C20852" s="1"/>
      <c r="G20852" s="35"/>
    </row>
    <row r="20853" spans="3:7" x14ac:dyDescent="0.3">
      <c r="C20853" s="1"/>
      <c r="G20853" s="35"/>
    </row>
    <row r="20854" spans="3:7" x14ac:dyDescent="0.3">
      <c r="C20854" s="1"/>
      <c r="G20854" s="35"/>
    </row>
    <row r="20855" spans="3:7" x14ac:dyDescent="0.3">
      <c r="C20855" s="1"/>
      <c r="G20855" s="35"/>
    </row>
    <row r="20856" spans="3:7" x14ac:dyDescent="0.3">
      <c r="C20856" s="1"/>
      <c r="G20856" s="35"/>
    </row>
    <row r="20857" spans="3:7" x14ac:dyDescent="0.3">
      <c r="C20857" s="1"/>
      <c r="G20857" s="35"/>
    </row>
    <row r="20858" spans="3:7" x14ac:dyDescent="0.3">
      <c r="C20858" s="1"/>
      <c r="G20858" s="35"/>
    </row>
    <row r="20859" spans="3:7" x14ac:dyDescent="0.3">
      <c r="C20859" s="1"/>
      <c r="G20859" s="35"/>
    </row>
    <row r="20860" spans="3:7" x14ac:dyDescent="0.3">
      <c r="C20860" s="1"/>
      <c r="G20860" s="35"/>
    </row>
    <row r="20861" spans="3:7" x14ac:dyDescent="0.3">
      <c r="C20861" s="1"/>
      <c r="G20861" s="35"/>
    </row>
    <row r="20862" spans="3:7" x14ac:dyDescent="0.3">
      <c r="C20862" s="1"/>
      <c r="G20862" s="35"/>
    </row>
    <row r="20863" spans="3:7" x14ac:dyDescent="0.3">
      <c r="C20863" s="1"/>
      <c r="G20863" s="35"/>
    </row>
    <row r="20864" spans="3:7" x14ac:dyDescent="0.3">
      <c r="C20864" s="1"/>
      <c r="G20864" s="35"/>
    </row>
    <row r="20865" spans="3:7" x14ac:dyDescent="0.3">
      <c r="C20865" s="1"/>
      <c r="G20865" s="35"/>
    </row>
    <row r="20866" spans="3:7" x14ac:dyDescent="0.3">
      <c r="C20866" s="1"/>
      <c r="G20866" s="35"/>
    </row>
    <row r="20867" spans="3:7" x14ac:dyDescent="0.3">
      <c r="C20867" s="1"/>
      <c r="G20867" s="35"/>
    </row>
    <row r="20868" spans="3:7" x14ac:dyDescent="0.3">
      <c r="C20868" s="1"/>
      <c r="G20868" s="35"/>
    </row>
    <row r="20869" spans="3:7" x14ac:dyDescent="0.3">
      <c r="C20869" s="1"/>
      <c r="G20869" s="35"/>
    </row>
    <row r="20870" spans="3:7" x14ac:dyDescent="0.3">
      <c r="C20870" s="1"/>
      <c r="G20870" s="35"/>
    </row>
    <row r="20871" spans="3:7" x14ac:dyDescent="0.3">
      <c r="C20871" s="1"/>
      <c r="G20871" s="35"/>
    </row>
    <row r="20872" spans="3:7" x14ac:dyDescent="0.3">
      <c r="C20872" s="1"/>
      <c r="G20872" s="35"/>
    </row>
    <row r="20873" spans="3:7" x14ac:dyDescent="0.3">
      <c r="C20873" s="1"/>
      <c r="G20873" s="35"/>
    </row>
    <row r="20874" spans="3:7" x14ac:dyDescent="0.3">
      <c r="C20874" s="1"/>
      <c r="G20874" s="35"/>
    </row>
    <row r="20875" spans="3:7" x14ac:dyDescent="0.3">
      <c r="C20875" s="1"/>
      <c r="G20875" s="35"/>
    </row>
    <row r="20876" spans="3:7" x14ac:dyDescent="0.3">
      <c r="C20876" s="1"/>
      <c r="G20876" s="35"/>
    </row>
    <row r="20877" spans="3:7" x14ac:dyDescent="0.3">
      <c r="C20877" s="1"/>
      <c r="G20877" s="35"/>
    </row>
    <row r="20878" spans="3:7" x14ac:dyDescent="0.3">
      <c r="C20878" s="1"/>
      <c r="G20878" s="35"/>
    </row>
    <row r="20879" spans="3:7" x14ac:dyDescent="0.3">
      <c r="C20879" s="1"/>
      <c r="G20879" s="35"/>
    </row>
    <row r="20880" spans="3:7" x14ac:dyDescent="0.3">
      <c r="C20880" s="1"/>
      <c r="G20880" s="35"/>
    </row>
    <row r="20881" spans="3:7" x14ac:dyDescent="0.3">
      <c r="C20881" s="1"/>
      <c r="G20881" s="35"/>
    </row>
    <row r="20882" spans="3:7" x14ac:dyDescent="0.3">
      <c r="C20882" s="1"/>
      <c r="G20882" s="35"/>
    </row>
    <row r="20883" spans="3:7" x14ac:dyDescent="0.3">
      <c r="C20883" s="1"/>
      <c r="G20883" s="35"/>
    </row>
    <row r="20884" spans="3:7" x14ac:dyDescent="0.3">
      <c r="C20884" s="1"/>
      <c r="G20884" s="35"/>
    </row>
    <row r="20885" spans="3:7" x14ac:dyDescent="0.3">
      <c r="C20885" s="1"/>
      <c r="G20885" s="35"/>
    </row>
    <row r="20886" spans="3:7" x14ac:dyDescent="0.3">
      <c r="C20886" s="1"/>
      <c r="G20886" s="35"/>
    </row>
    <row r="20887" spans="3:7" x14ac:dyDescent="0.3">
      <c r="C20887" s="1"/>
      <c r="G20887" s="35"/>
    </row>
    <row r="20888" spans="3:7" x14ac:dyDescent="0.3">
      <c r="C20888" s="1"/>
      <c r="G20888" s="35"/>
    </row>
    <row r="20889" spans="3:7" x14ac:dyDescent="0.3">
      <c r="C20889" s="1"/>
      <c r="G20889" s="35"/>
    </row>
    <row r="20890" spans="3:7" x14ac:dyDescent="0.3">
      <c r="C20890" s="1"/>
      <c r="G20890" s="35"/>
    </row>
    <row r="20891" spans="3:7" x14ac:dyDescent="0.3">
      <c r="C20891" s="1"/>
      <c r="G20891" s="35"/>
    </row>
    <row r="20892" spans="3:7" x14ac:dyDescent="0.3">
      <c r="C20892" s="1"/>
      <c r="G20892" s="35"/>
    </row>
    <row r="20893" spans="3:7" x14ac:dyDescent="0.3">
      <c r="C20893" s="1"/>
      <c r="G20893" s="35"/>
    </row>
    <row r="20894" spans="3:7" x14ac:dyDescent="0.3">
      <c r="C20894" s="1"/>
      <c r="G20894" s="35"/>
    </row>
    <row r="20895" spans="3:7" x14ac:dyDescent="0.3">
      <c r="C20895" s="1"/>
      <c r="G20895" s="35"/>
    </row>
    <row r="20896" spans="3:7" x14ac:dyDescent="0.3">
      <c r="C20896" s="1"/>
      <c r="G20896" s="35"/>
    </row>
    <row r="20897" spans="3:7" x14ac:dyDescent="0.3">
      <c r="C20897" s="1"/>
      <c r="G20897" s="35"/>
    </row>
    <row r="20898" spans="3:7" x14ac:dyDescent="0.3">
      <c r="C20898" s="1"/>
      <c r="G20898" s="35"/>
    </row>
    <row r="20899" spans="3:7" x14ac:dyDescent="0.3">
      <c r="C20899" s="1"/>
      <c r="G20899" s="35"/>
    </row>
    <row r="20900" spans="3:7" x14ac:dyDescent="0.3">
      <c r="C20900" s="1"/>
      <c r="G20900" s="35"/>
    </row>
    <row r="20901" spans="3:7" x14ac:dyDescent="0.3">
      <c r="C20901" s="1"/>
      <c r="G20901" s="35"/>
    </row>
    <row r="20902" spans="3:7" x14ac:dyDescent="0.3">
      <c r="C20902" s="1"/>
      <c r="G20902" s="35"/>
    </row>
    <row r="20903" spans="3:7" x14ac:dyDescent="0.3">
      <c r="C20903" s="1"/>
      <c r="G20903" s="35"/>
    </row>
    <row r="20904" spans="3:7" x14ac:dyDescent="0.3">
      <c r="C20904" s="1"/>
      <c r="G20904" s="35"/>
    </row>
    <row r="20905" spans="3:7" x14ac:dyDescent="0.3">
      <c r="C20905" s="1"/>
      <c r="G20905" s="35"/>
    </row>
    <row r="20906" spans="3:7" x14ac:dyDescent="0.3">
      <c r="C20906" s="1"/>
      <c r="G20906" s="35"/>
    </row>
    <row r="20907" spans="3:7" x14ac:dyDescent="0.3">
      <c r="C20907" s="1"/>
      <c r="G20907" s="35"/>
    </row>
    <row r="20908" spans="3:7" x14ac:dyDescent="0.3">
      <c r="C20908" s="1"/>
      <c r="G20908" s="35"/>
    </row>
    <row r="20909" spans="3:7" x14ac:dyDescent="0.3">
      <c r="C20909" s="1"/>
      <c r="G20909" s="35"/>
    </row>
    <row r="20910" spans="3:7" x14ac:dyDescent="0.3">
      <c r="C20910" s="1"/>
      <c r="G20910" s="35"/>
    </row>
    <row r="20911" spans="3:7" x14ac:dyDescent="0.3">
      <c r="C20911" s="1"/>
      <c r="G20911" s="35"/>
    </row>
    <row r="20912" spans="3:7" x14ac:dyDescent="0.3">
      <c r="C20912" s="1"/>
      <c r="G20912" s="35"/>
    </row>
    <row r="20913" spans="3:7" x14ac:dyDescent="0.3">
      <c r="C20913" s="1"/>
      <c r="G20913" s="35"/>
    </row>
    <row r="20914" spans="3:7" x14ac:dyDescent="0.3">
      <c r="C20914" s="1"/>
      <c r="G20914" s="35"/>
    </row>
    <row r="20915" spans="3:7" x14ac:dyDescent="0.3">
      <c r="C20915" s="1"/>
      <c r="G20915" s="35"/>
    </row>
    <row r="20916" spans="3:7" x14ac:dyDescent="0.3">
      <c r="C20916" s="1"/>
      <c r="G20916" s="35"/>
    </row>
    <row r="20917" spans="3:7" x14ac:dyDescent="0.3">
      <c r="C20917" s="1"/>
      <c r="G20917" s="35"/>
    </row>
    <row r="20918" spans="3:7" x14ac:dyDescent="0.3">
      <c r="C20918" s="1"/>
      <c r="G20918" s="35"/>
    </row>
    <row r="20919" spans="3:7" x14ac:dyDescent="0.3">
      <c r="C20919" s="1"/>
      <c r="G20919" s="35"/>
    </row>
    <row r="20920" spans="3:7" x14ac:dyDescent="0.3">
      <c r="C20920" s="1"/>
      <c r="G20920" s="35"/>
    </row>
    <row r="20921" spans="3:7" x14ac:dyDescent="0.3">
      <c r="C20921" s="1"/>
      <c r="G20921" s="35"/>
    </row>
    <row r="20922" spans="3:7" x14ac:dyDescent="0.3">
      <c r="C20922" s="1"/>
      <c r="G20922" s="35"/>
    </row>
    <row r="20923" spans="3:7" x14ac:dyDescent="0.3">
      <c r="C20923" s="1"/>
      <c r="G20923" s="35"/>
    </row>
    <row r="20924" spans="3:7" x14ac:dyDescent="0.3">
      <c r="C20924" s="1"/>
      <c r="G20924" s="35"/>
    </row>
    <row r="20925" spans="3:7" x14ac:dyDescent="0.3">
      <c r="C20925" s="1"/>
      <c r="G20925" s="35"/>
    </row>
    <row r="20926" spans="3:7" x14ac:dyDescent="0.3">
      <c r="C20926" s="1"/>
      <c r="G20926" s="35"/>
    </row>
    <row r="20927" spans="3:7" x14ac:dyDescent="0.3">
      <c r="C20927" s="1"/>
      <c r="G20927" s="35"/>
    </row>
    <row r="20928" spans="3:7" x14ac:dyDescent="0.3">
      <c r="C20928" s="1"/>
      <c r="G20928" s="35"/>
    </row>
    <row r="20929" spans="3:7" x14ac:dyDescent="0.3">
      <c r="C20929" s="1"/>
      <c r="G20929" s="35"/>
    </row>
    <row r="20930" spans="3:7" x14ac:dyDescent="0.3">
      <c r="C20930" s="1"/>
      <c r="G20930" s="35"/>
    </row>
    <row r="20931" spans="3:7" x14ac:dyDescent="0.3">
      <c r="C20931" s="1"/>
      <c r="G20931" s="35"/>
    </row>
    <row r="20932" spans="3:7" x14ac:dyDescent="0.3">
      <c r="C20932" s="1"/>
      <c r="G20932" s="35"/>
    </row>
    <row r="20933" spans="3:7" x14ac:dyDescent="0.3">
      <c r="C20933" s="1"/>
      <c r="G20933" s="35"/>
    </row>
    <row r="20934" spans="3:7" x14ac:dyDescent="0.3">
      <c r="C20934" s="1"/>
      <c r="G20934" s="35"/>
    </row>
    <row r="20935" spans="3:7" x14ac:dyDescent="0.3">
      <c r="C20935" s="1"/>
      <c r="G20935" s="35"/>
    </row>
    <row r="20936" spans="3:7" x14ac:dyDescent="0.3">
      <c r="C20936" s="1"/>
      <c r="G20936" s="35"/>
    </row>
    <row r="20937" spans="3:7" x14ac:dyDescent="0.3">
      <c r="C20937" s="1"/>
      <c r="G20937" s="35"/>
    </row>
    <row r="20938" spans="3:7" x14ac:dyDescent="0.3">
      <c r="C20938" s="1"/>
      <c r="G20938" s="35"/>
    </row>
    <row r="20939" spans="3:7" x14ac:dyDescent="0.3">
      <c r="C20939" s="1"/>
      <c r="G20939" s="35"/>
    </row>
    <row r="20940" spans="3:7" x14ac:dyDescent="0.3">
      <c r="C20940" s="1"/>
      <c r="G20940" s="35"/>
    </row>
    <row r="20941" spans="3:7" x14ac:dyDescent="0.3">
      <c r="C20941" s="1"/>
      <c r="G20941" s="35"/>
    </row>
    <row r="20942" spans="3:7" x14ac:dyDescent="0.3">
      <c r="C20942" s="1"/>
      <c r="G20942" s="35"/>
    </row>
    <row r="20943" spans="3:7" x14ac:dyDescent="0.3">
      <c r="C20943" s="1"/>
      <c r="G20943" s="35"/>
    </row>
    <row r="20944" spans="3:7" x14ac:dyDescent="0.3">
      <c r="C20944" s="1"/>
      <c r="G20944" s="35"/>
    </row>
    <row r="20945" spans="3:7" x14ac:dyDescent="0.3">
      <c r="C20945" s="1"/>
      <c r="G20945" s="35"/>
    </row>
    <row r="20946" spans="3:7" x14ac:dyDescent="0.3">
      <c r="C20946" s="1"/>
      <c r="G20946" s="35"/>
    </row>
    <row r="20947" spans="3:7" x14ac:dyDescent="0.3">
      <c r="C20947" s="1"/>
      <c r="G20947" s="35"/>
    </row>
    <row r="20948" spans="3:7" x14ac:dyDescent="0.3">
      <c r="C20948" s="1"/>
      <c r="G20948" s="35"/>
    </row>
    <row r="20949" spans="3:7" x14ac:dyDescent="0.3">
      <c r="C20949" s="1"/>
      <c r="G20949" s="35"/>
    </row>
    <row r="20950" spans="3:7" x14ac:dyDescent="0.3">
      <c r="C20950" s="1"/>
      <c r="G20950" s="35"/>
    </row>
    <row r="20951" spans="3:7" x14ac:dyDescent="0.3">
      <c r="C20951" s="1"/>
      <c r="G20951" s="35"/>
    </row>
    <row r="20952" spans="3:7" x14ac:dyDescent="0.3">
      <c r="C20952" s="1"/>
      <c r="G20952" s="35"/>
    </row>
    <row r="20953" spans="3:7" x14ac:dyDescent="0.3">
      <c r="C20953" s="1"/>
      <c r="G20953" s="35"/>
    </row>
    <row r="20954" spans="3:7" x14ac:dyDescent="0.3">
      <c r="C20954" s="1"/>
      <c r="G20954" s="35"/>
    </row>
    <row r="20955" spans="3:7" x14ac:dyDescent="0.3">
      <c r="C20955" s="1"/>
      <c r="G20955" s="35"/>
    </row>
    <row r="20956" spans="3:7" x14ac:dyDescent="0.3">
      <c r="C20956" s="1"/>
      <c r="G20956" s="35"/>
    </row>
    <row r="20957" spans="3:7" x14ac:dyDescent="0.3">
      <c r="C20957" s="1"/>
      <c r="G20957" s="35"/>
    </row>
    <row r="20958" spans="3:7" x14ac:dyDescent="0.3">
      <c r="C20958" s="1"/>
      <c r="G20958" s="35"/>
    </row>
    <row r="20959" spans="3:7" x14ac:dyDescent="0.3">
      <c r="C20959" s="1"/>
      <c r="G20959" s="35"/>
    </row>
    <row r="20960" spans="3:7" x14ac:dyDescent="0.3">
      <c r="C20960" s="1"/>
      <c r="G20960" s="35"/>
    </row>
    <row r="20961" spans="3:7" x14ac:dyDescent="0.3">
      <c r="C20961" s="1"/>
      <c r="G20961" s="35"/>
    </row>
    <row r="20962" spans="3:7" x14ac:dyDescent="0.3">
      <c r="C20962" s="1"/>
      <c r="G20962" s="35"/>
    </row>
    <row r="20963" spans="3:7" x14ac:dyDescent="0.3">
      <c r="C20963" s="1"/>
      <c r="G20963" s="35"/>
    </row>
    <row r="20964" spans="3:7" x14ac:dyDescent="0.3">
      <c r="C20964" s="1"/>
      <c r="G20964" s="35"/>
    </row>
    <row r="20965" spans="3:7" x14ac:dyDescent="0.3">
      <c r="C20965" s="1"/>
      <c r="G20965" s="35"/>
    </row>
    <row r="20966" spans="3:7" x14ac:dyDescent="0.3">
      <c r="C20966" s="1"/>
      <c r="G20966" s="35"/>
    </row>
    <row r="20967" spans="3:7" x14ac:dyDescent="0.3">
      <c r="C20967" s="1"/>
      <c r="G20967" s="35"/>
    </row>
    <row r="20968" spans="3:7" x14ac:dyDescent="0.3">
      <c r="C20968" s="1"/>
      <c r="G20968" s="35"/>
    </row>
    <row r="20969" spans="3:7" x14ac:dyDescent="0.3">
      <c r="C20969" s="1"/>
      <c r="G20969" s="35"/>
    </row>
    <row r="20970" spans="3:7" x14ac:dyDescent="0.3">
      <c r="C20970" s="1"/>
      <c r="G20970" s="35"/>
    </row>
    <row r="20971" spans="3:7" x14ac:dyDescent="0.3">
      <c r="C20971" s="1"/>
      <c r="G20971" s="35"/>
    </row>
    <row r="20972" spans="3:7" x14ac:dyDescent="0.3">
      <c r="C20972" s="1"/>
      <c r="G20972" s="35"/>
    </row>
    <row r="20973" spans="3:7" x14ac:dyDescent="0.3">
      <c r="C20973" s="1"/>
      <c r="G20973" s="35"/>
    </row>
    <row r="20974" spans="3:7" x14ac:dyDescent="0.3">
      <c r="C20974" s="1"/>
      <c r="G20974" s="35"/>
    </row>
    <row r="20975" spans="3:7" x14ac:dyDescent="0.3">
      <c r="C20975" s="1"/>
      <c r="G20975" s="35"/>
    </row>
    <row r="20976" spans="3:7" x14ac:dyDescent="0.3">
      <c r="C20976" s="1"/>
      <c r="G20976" s="35"/>
    </row>
    <row r="20977" spans="3:7" x14ac:dyDescent="0.3">
      <c r="C20977" s="1"/>
      <c r="G20977" s="35"/>
    </row>
    <row r="20978" spans="3:7" x14ac:dyDescent="0.3">
      <c r="C20978" s="1"/>
      <c r="G20978" s="35"/>
    </row>
    <row r="20979" spans="3:7" x14ac:dyDescent="0.3">
      <c r="C20979" s="1"/>
      <c r="G20979" s="35"/>
    </row>
    <row r="20980" spans="3:7" x14ac:dyDescent="0.3">
      <c r="C20980" s="1"/>
      <c r="G20980" s="35"/>
    </row>
    <row r="20981" spans="3:7" x14ac:dyDescent="0.3">
      <c r="C20981" s="1"/>
      <c r="G20981" s="35"/>
    </row>
    <row r="20982" spans="3:7" x14ac:dyDescent="0.3">
      <c r="C20982" s="1"/>
      <c r="G20982" s="35"/>
    </row>
    <row r="20983" spans="3:7" x14ac:dyDescent="0.3">
      <c r="C20983" s="1"/>
      <c r="G20983" s="35"/>
    </row>
    <row r="20984" spans="3:7" x14ac:dyDescent="0.3">
      <c r="C20984" s="1"/>
      <c r="G20984" s="35"/>
    </row>
    <row r="20985" spans="3:7" x14ac:dyDescent="0.3">
      <c r="C20985" s="1"/>
      <c r="G20985" s="35"/>
    </row>
    <row r="20986" spans="3:7" x14ac:dyDescent="0.3">
      <c r="C20986" s="1"/>
      <c r="G20986" s="35"/>
    </row>
    <row r="20987" spans="3:7" x14ac:dyDescent="0.3">
      <c r="C20987" s="1"/>
      <c r="G20987" s="35"/>
    </row>
    <row r="20988" spans="3:7" x14ac:dyDescent="0.3">
      <c r="C20988" s="1"/>
      <c r="G20988" s="35"/>
    </row>
    <row r="20989" spans="3:7" x14ac:dyDescent="0.3">
      <c r="C20989" s="1"/>
      <c r="G20989" s="35"/>
    </row>
    <row r="20990" spans="3:7" x14ac:dyDescent="0.3">
      <c r="C20990" s="1"/>
      <c r="G20990" s="35"/>
    </row>
    <row r="20991" spans="3:7" x14ac:dyDescent="0.3">
      <c r="C20991" s="1"/>
      <c r="G20991" s="35"/>
    </row>
    <row r="20992" spans="3:7" x14ac:dyDescent="0.3">
      <c r="C20992" s="1"/>
      <c r="G20992" s="35"/>
    </row>
    <row r="20993" spans="3:7" x14ac:dyDescent="0.3">
      <c r="C20993" s="1"/>
      <c r="G20993" s="35"/>
    </row>
    <row r="20994" spans="3:7" x14ac:dyDescent="0.3">
      <c r="C20994" s="1"/>
      <c r="G20994" s="35"/>
    </row>
    <row r="20995" spans="3:7" x14ac:dyDescent="0.3">
      <c r="C20995" s="1"/>
      <c r="G20995" s="35"/>
    </row>
    <row r="20996" spans="3:7" x14ac:dyDescent="0.3">
      <c r="C20996" s="1"/>
      <c r="G20996" s="35"/>
    </row>
    <row r="20997" spans="3:7" x14ac:dyDescent="0.3">
      <c r="C20997" s="1"/>
      <c r="G20997" s="35"/>
    </row>
    <row r="20998" spans="3:7" x14ac:dyDescent="0.3">
      <c r="C20998" s="1"/>
      <c r="G20998" s="35"/>
    </row>
    <row r="20999" spans="3:7" x14ac:dyDescent="0.3">
      <c r="C20999" s="1"/>
      <c r="G20999" s="35"/>
    </row>
    <row r="21000" spans="3:7" x14ac:dyDescent="0.3">
      <c r="C21000" s="1"/>
      <c r="G21000" s="35"/>
    </row>
    <row r="21001" spans="3:7" x14ac:dyDescent="0.3">
      <c r="C21001" s="1"/>
      <c r="G21001" s="35"/>
    </row>
    <row r="21002" spans="3:7" x14ac:dyDescent="0.3">
      <c r="C21002" s="1"/>
      <c r="G21002" s="35"/>
    </row>
    <row r="21003" spans="3:7" x14ac:dyDescent="0.3">
      <c r="C21003" s="1"/>
      <c r="G21003" s="35"/>
    </row>
    <row r="21004" spans="3:7" x14ac:dyDescent="0.3">
      <c r="C21004" s="1"/>
      <c r="G21004" s="35"/>
    </row>
    <row r="21005" spans="3:7" x14ac:dyDescent="0.3">
      <c r="C21005" s="1"/>
      <c r="G21005" s="35"/>
    </row>
    <row r="21006" spans="3:7" x14ac:dyDescent="0.3">
      <c r="C21006" s="1"/>
      <c r="G21006" s="35"/>
    </row>
    <row r="21007" spans="3:7" x14ac:dyDescent="0.3">
      <c r="C21007" s="1"/>
      <c r="G21007" s="35"/>
    </row>
    <row r="21008" spans="3:7" x14ac:dyDescent="0.3">
      <c r="C21008" s="1"/>
      <c r="G21008" s="35"/>
    </row>
    <row r="21009" spans="3:7" x14ac:dyDescent="0.3">
      <c r="C21009" s="1"/>
      <c r="G21009" s="35"/>
    </row>
    <row r="21010" spans="3:7" x14ac:dyDescent="0.3">
      <c r="C21010" s="1"/>
      <c r="G21010" s="35"/>
    </row>
    <row r="21011" spans="3:7" x14ac:dyDescent="0.3">
      <c r="C21011" s="1"/>
      <c r="G21011" s="35"/>
    </row>
    <row r="21012" spans="3:7" x14ac:dyDescent="0.3">
      <c r="C21012" s="1"/>
      <c r="G21012" s="35"/>
    </row>
    <row r="21013" spans="3:7" x14ac:dyDescent="0.3">
      <c r="C21013" s="1"/>
      <c r="G21013" s="35"/>
    </row>
    <row r="21014" spans="3:7" x14ac:dyDescent="0.3">
      <c r="C21014" s="1"/>
      <c r="G21014" s="35"/>
    </row>
    <row r="21015" spans="3:7" x14ac:dyDescent="0.3">
      <c r="C21015" s="1"/>
      <c r="G21015" s="35"/>
    </row>
    <row r="21016" spans="3:7" x14ac:dyDescent="0.3">
      <c r="C21016" s="1"/>
      <c r="G21016" s="35"/>
    </row>
    <row r="21017" spans="3:7" x14ac:dyDescent="0.3">
      <c r="C21017" s="1"/>
      <c r="G21017" s="35"/>
    </row>
    <row r="21018" spans="3:7" x14ac:dyDescent="0.3">
      <c r="C21018" s="1"/>
      <c r="G21018" s="35"/>
    </row>
    <row r="21019" spans="3:7" x14ac:dyDescent="0.3">
      <c r="C21019" s="1"/>
      <c r="G21019" s="35"/>
    </row>
    <row r="21020" spans="3:7" x14ac:dyDescent="0.3">
      <c r="C21020" s="1"/>
      <c r="G21020" s="35"/>
    </row>
    <row r="21021" spans="3:7" x14ac:dyDescent="0.3">
      <c r="C21021" s="1"/>
      <c r="G21021" s="35"/>
    </row>
    <row r="21022" spans="3:7" x14ac:dyDescent="0.3">
      <c r="C21022" s="1"/>
      <c r="G21022" s="35"/>
    </row>
    <row r="21023" spans="3:7" x14ac:dyDescent="0.3">
      <c r="C21023" s="1"/>
      <c r="G21023" s="35"/>
    </row>
    <row r="21024" spans="3:7" x14ac:dyDescent="0.3">
      <c r="C21024" s="1"/>
      <c r="G21024" s="35"/>
    </row>
    <row r="21025" spans="3:7" x14ac:dyDescent="0.3">
      <c r="C21025" s="1"/>
      <c r="G21025" s="35"/>
    </row>
    <row r="21026" spans="3:7" x14ac:dyDescent="0.3">
      <c r="C21026" s="1"/>
      <c r="G21026" s="35"/>
    </row>
    <row r="21027" spans="3:7" x14ac:dyDescent="0.3">
      <c r="C21027" s="1"/>
      <c r="G21027" s="35"/>
    </row>
    <row r="21028" spans="3:7" x14ac:dyDescent="0.3">
      <c r="C21028" s="1"/>
      <c r="G21028" s="35"/>
    </row>
    <row r="21029" spans="3:7" x14ac:dyDescent="0.3">
      <c r="C21029" s="1"/>
      <c r="G21029" s="35"/>
    </row>
    <row r="21030" spans="3:7" x14ac:dyDescent="0.3">
      <c r="C21030" s="1"/>
      <c r="G21030" s="35"/>
    </row>
    <row r="21031" spans="3:7" x14ac:dyDescent="0.3">
      <c r="C21031" s="1"/>
      <c r="G21031" s="35"/>
    </row>
    <row r="21032" spans="3:7" x14ac:dyDescent="0.3">
      <c r="C21032" s="1"/>
      <c r="G21032" s="35"/>
    </row>
    <row r="21033" spans="3:7" x14ac:dyDescent="0.3">
      <c r="C21033" s="1"/>
      <c r="G21033" s="35"/>
    </row>
    <row r="21034" spans="3:7" x14ac:dyDescent="0.3">
      <c r="C21034" s="1"/>
      <c r="G21034" s="35"/>
    </row>
    <row r="21035" spans="3:7" x14ac:dyDescent="0.3">
      <c r="C21035" s="1"/>
      <c r="G21035" s="35"/>
    </row>
    <row r="21036" spans="3:7" x14ac:dyDescent="0.3">
      <c r="C21036" s="1"/>
      <c r="G21036" s="35"/>
    </row>
    <row r="21037" spans="3:7" x14ac:dyDescent="0.3">
      <c r="C21037" s="1"/>
      <c r="G21037" s="35"/>
    </row>
    <row r="21038" spans="3:7" x14ac:dyDescent="0.3">
      <c r="C21038" s="1"/>
      <c r="G21038" s="35"/>
    </row>
    <row r="21039" spans="3:7" x14ac:dyDescent="0.3">
      <c r="C21039" s="1"/>
      <c r="G21039" s="35"/>
    </row>
    <row r="21040" spans="3:7" x14ac:dyDescent="0.3">
      <c r="C21040" s="1"/>
      <c r="G21040" s="35"/>
    </row>
    <row r="21041" spans="3:7" x14ac:dyDescent="0.3">
      <c r="C21041" s="1"/>
      <c r="G21041" s="35"/>
    </row>
    <row r="21042" spans="3:7" x14ac:dyDescent="0.3">
      <c r="C21042" s="1"/>
      <c r="G21042" s="35"/>
    </row>
    <row r="21043" spans="3:7" x14ac:dyDescent="0.3">
      <c r="C21043" s="1"/>
      <c r="G21043" s="35"/>
    </row>
    <row r="21044" spans="3:7" x14ac:dyDescent="0.3">
      <c r="C21044" s="1"/>
      <c r="G21044" s="35"/>
    </row>
    <row r="21045" spans="3:7" x14ac:dyDescent="0.3">
      <c r="C21045" s="1"/>
      <c r="G21045" s="35"/>
    </row>
    <row r="21046" spans="3:7" x14ac:dyDescent="0.3">
      <c r="C21046" s="1"/>
      <c r="G21046" s="35"/>
    </row>
    <row r="21047" spans="3:7" x14ac:dyDescent="0.3">
      <c r="C21047" s="1"/>
      <c r="G21047" s="35"/>
    </row>
    <row r="21048" spans="3:7" x14ac:dyDescent="0.3">
      <c r="C21048" s="1"/>
      <c r="G21048" s="35"/>
    </row>
    <row r="21049" spans="3:7" x14ac:dyDescent="0.3">
      <c r="C21049" s="1"/>
      <c r="G21049" s="35"/>
    </row>
    <row r="21050" spans="3:7" x14ac:dyDescent="0.3">
      <c r="C21050" s="1"/>
      <c r="G21050" s="35"/>
    </row>
    <row r="21051" spans="3:7" x14ac:dyDescent="0.3">
      <c r="C21051" s="1"/>
      <c r="G21051" s="35"/>
    </row>
    <row r="21052" spans="3:7" x14ac:dyDescent="0.3">
      <c r="C21052" s="1"/>
      <c r="G21052" s="35"/>
    </row>
    <row r="21053" spans="3:7" x14ac:dyDescent="0.3">
      <c r="C21053" s="1"/>
      <c r="G21053" s="35"/>
    </row>
    <row r="21054" spans="3:7" x14ac:dyDescent="0.3">
      <c r="C21054" s="1"/>
      <c r="G21054" s="35"/>
    </row>
    <row r="21055" spans="3:7" x14ac:dyDescent="0.3">
      <c r="C21055" s="1"/>
      <c r="G21055" s="35"/>
    </row>
    <row r="21056" spans="3:7" x14ac:dyDescent="0.3">
      <c r="C21056" s="1"/>
      <c r="G21056" s="35"/>
    </row>
    <row r="21057" spans="3:7" x14ac:dyDescent="0.3">
      <c r="C21057" s="1"/>
      <c r="G21057" s="35"/>
    </row>
    <row r="21058" spans="3:7" x14ac:dyDescent="0.3">
      <c r="C21058" s="1"/>
      <c r="G21058" s="35"/>
    </row>
    <row r="21059" spans="3:7" x14ac:dyDescent="0.3">
      <c r="C21059" s="1"/>
      <c r="G21059" s="35"/>
    </row>
    <row r="21060" spans="3:7" x14ac:dyDescent="0.3">
      <c r="C21060" s="1"/>
      <c r="G21060" s="35"/>
    </row>
    <row r="21061" spans="3:7" x14ac:dyDescent="0.3">
      <c r="C21061" s="1"/>
      <c r="G21061" s="35"/>
    </row>
    <row r="21062" spans="3:7" x14ac:dyDescent="0.3">
      <c r="C21062" s="1"/>
      <c r="G21062" s="35"/>
    </row>
    <row r="21063" spans="3:7" x14ac:dyDescent="0.3">
      <c r="C21063" s="1"/>
      <c r="G21063" s="35"/>
    </row>
    <row r="21064" spans="3:7" x14ac:dyDescent="0.3">
      <c r="C21064" s="1"/>
      <c r="G21064" s="35"/>
    </row>
    <row r="21065" spans="3:7" x14ac:dyDescent="0.3">
      <c r="C21065" s="1"/>
      <c r="G21065" s="35"/>
    </row>
    <row r="21066" spans="3:7" x14ac:dyDescent="0.3">
      <c r="C21066" s="1"/>
      <c r="G21066" s="35"/>
    </row>
    <row r="21067" spans="3:7" x14ac:dyDescent="0.3">
      <c r="C21067" s="1"/>
      <c r="G21067" s="35"/>
    </row>
    <row r="21068" spans="3:7" x14ac:dyDescent="0.3">
      <c r="C21068" s="1"/>
      <c r="G21068" s="35"/>
    </row>
    <row r="21069" spans="3:7" x14ac:dyDescent="0.3">
      <c r="C21069" s="1"/>
      <c r="G21069" s="35"/>
    </row>
    <row r="21070" spans="3:7" x14ac:dyDescent="0.3">
      <c r="C21070" s="1"/>
      <c r="G21070" s="35"/>
    </row>
    <row r="21071" spans="3:7" x14ac:dyDescent="0.3">
      <c r="C21071" s="1"/>
      <c r="G21071" s="35"/>
    </row>
    <row r="21072" spans="3:7" x14ac:dyDescent="0.3">
      <c r="C21072" s="1"/>
      <c r="G21072" s="35"/>
    </row>
    <row r="21073" spans="3:7" x14ac:dyDescent="0.3">
      <c r="C21073" s="1"/>
      <c r="G21073" s="35"/>
    </row>
    <row r="21074" spans="3:7" x14ac:dyDescent="0.3">
      <c r="C21074" s="1"/>
      <c r="G21074" s="35"/>
    </row>
    <row r="21075" spans="3:7" x14ac:dyDescent="0.3">
      <c r="C21075" s="1"/>
      <c r="G21075" s="35"/>
    </row>
    <row r="21076" spans="3:7" x14ac:dyDescent="0.3">
      <c r="C21076" s="1"/>
      <c r="G21076" s="35"/>
    </row>
    <row r="21077" spans="3:7" x14ac:dyDescent="0.3">
      <c r="C21077" s="1"/>
      <c r="G21077" s="35"/>
    </row>
    <row r="21078" spans="3:7" x14ac:dyDescent="0.3">
      <c r="C21078" s="1"/>
      <c r="G21078" s="35"/>
    </row>
    <row r="21079" spans="3:7" x14ac:dyDescent="0.3">
      <c r="C21079" s="1"/>
      <c r="G21079" s="35"/>
    </row>
    <row r="21080" spans="3:7" x14ac:dyDescent="0.3">
      <c r="C21080" s="1"/>
      <c r="G21080" s="35"/>
    </row>
    <row r="21081" spans="3:7" x14ac:dyDescent="0.3">
      <c r="C21081" s="1"/>
      <c r="G21081" s="35"/>
    </row>
    <row r="21082" spans="3:7" x14ac:dyDescent="0.3">
      <c r="C21082" s="1"/>
      <c r="G21082" s="35"/>
    </row>
    <row r="21083" spans="3:7" x14ac:dyDescent="0.3">
      <c r="C21083" s="1"/>
      <c r="G21083" s="35"/>
    </row>
    <row r="21084" spans="3:7" x14ac:dyDescent="0.3">
      <c r="C21084" s="1"/>
      <c r="G21084" s="35"/>
    </row>
    <row r="21085" spans="3:7" x14ac:dyDescent="0.3">
      <c r="C21085" s="1"/>
      <c r="G21085" s="35"/>
    </row>
    <row r="21086" spans="3:7" x14ac:dyDescent="0.3">
      <c r="C21086" s="1"/>
      <c r="G21086" s="35"/>
    </row>
    <row r="21087" spans="3:7" x14ac:dyDescent="0.3">
      <c r="C21087" s="1"/>
      <c r="G21087" s="35"/>
    </row>
    <row r="21088" spans="3:7" x14ac:dyDescent="0.3">
      <c r="C21088" s="1"/>
      <c r="G21088" s="35"/>
    </row>
    <row r="21089" spans="3:7" x14ac:dyDescent="0.3">
      <c r="C21089" s="1"/>
      <c r="G21089" s="35"/>
    </row>
    <row r="21090" spans="3:7" x14ac:dyDescent="0.3">
      <c r="C21090" s="1"/>
      <c r="G21090" s="35"/>
    </row>
    <row r="21091" spans="3:7" x14ac:dyDescent="0.3">
      <c r="C21091" s="1"/>
      <c r="G21091" s="35"/>
    </row>
    <row r="21092" spans="3:7" x14ac:dyDescent="0.3">
      <c r="C21092" s="1"/>
      <c r="G21092" s="35"/>
    </row>
    <row r="21093" spans="3:7" x14ac:dyDescent="0.3">
      <c r="C21093" s="1"/>
      <c r="G21093" s="35"/>
    </row>
    <row r="21094" spans="3:7" x14ac:dyDescent="0.3">
      <c r="C21094" s="1"/>
      <c r="G21094" s="35"/>
    </row>
    <row r="21095" spans="3:7" x14ac:dyDescent="0.3">
      <c r="C21095" s="1"/>
      <c r="G21095" s="35"/>
    </row>
    <row r="21096" spans="3:7" x14ac:dyDescent="0.3">
      <c r="C21096" s="1"/>
      <c r="G21096" s="35"/>
    </row>
    <row r="21097" spans="3:7" x14ac:dyDescent="0.3">
      <c r="C21097" s="1"/>
      <c r="G21097" s="35"/>
    </row>
    <row r="21098" spans="3:7" x14ac:dyDescent="0.3">
      <c r="C21098" s="1"/>
      <c r="G21098" s="35"/>
    </row>
    <row r="21099" spans="3:7" x14ac:dyDescent="0.3">
      <c r="C21099" s="1"/>
      <c r="G21099" s="35"/>
    </row>
    <row r="21100" spans="3:7" x14ac:dyDescent="0.3">
      <c r="C21100" s="1"/>
      <c r="G21100" s="35"/>
    </row>
    <row r="21101" spans="3:7" x14ac:dyDescent="0.3">
      <c r="C21101" s="1"/>
      <c r="G21101" s="35"/>
    </row>
    <row r="21102" spans="3:7" x14ac:dyDescent="0.3">
      <c r="C21102" s="1"/>
      <c r="G21102" s="35"/>
    </row>
    <row r="21103" spans="3:7" x14ac:dyDescent="0.3">
      <c r="C21103" s="1"/>
      <c r="G21103" s="35"/>
    </row>
    <row r="21104" spans="3:7" x14ac:dyDescent="0.3">
      <c r="C21104" s="1"/>
      <c r="G21104" s="35"/>
    </row>
    <row r="21105" spans="3:7" x14ac:dyDescent="0.3">
      <c r="C21105" s="1"/>
      <c r="G21105" s="35"/>
    </row>
    <row r="21106" spans="3:7" x14ac:dyDescent="0.3">
      <c r="C21106" s="1"/>
      <c r="G21106" s="35"/>
    </row>
    <row r="21107" spans="3:7" x14ac:dyDescent="0.3">
      <c r="C21107" s="1"/>
      <c r="G21107" s="35"/>
    </row>
    <row r="21108" spans="3:7" x14ac:dyDescent="0.3">
      <c r="C21108" s="1"/>
      <c r="G21108" s="35"/>
    </row>
    <row r="21109" spans="3:7" x14ac:dyDescent="0.3">
      <c r="C21109" s="1"/>
      <c r="G21109" s="35"/>
    </row>
    <row r="21110" spans="3:7" x14ac:dyDescent="0.3">
      <c r="C21110" s="1"/>
      <c r="G21110" s="35"/>
    </row>
    <row r="21111" spans="3:7" x14ac:dyDescent="0.3">
      <c r="C21111" s="1"/>
      <c r="G21111" s="35"/>
    </row>
    <row r="21112" spans="3:7" x14ac:dyDescent="0.3">
      <c r="C21112" s="1"/>
      <c r="G21112" s="35"/>
    </row>
    <row r="21113" spans="3:7" x14ac:dyDescent="0.3">
      <c r="C21113" s="1"/>
      <c r="G21113" s="35"/>
    </row>
    <row r="21114" spans="3:7" x14ac:dyDescent="0.3">
      <c r="C21114" s="1"/>
      <c r="G21114" s="35"/>
    </row>
    <row r="21115" spans="3:7" x14ac:dyDescent="0.3">
      <c r="C21115" s="1"/>
      <c r="G21115" s="35"/>
    </row>
    <row r="21116" spans="3:7" x14ac:dyDescent="0.3">
      <c r="C21116" s="1"/>
      <c r="G21116" s="35"/>
    </row>
    <row r="21117" spans="3:7" x14ac:dyDescent="0.3">
      <c r="C21117" s="1"/>
      <c r="G21117" s="35"/>
    </row>
    <row r="21118" spans="3:7" x14ac:dyDescent="0.3">
      <c r="C21118" s="1"/>
      <c r="G21118" s="35"/>
    </row>
    <row r="21119" spans="3:7" x14ac:dyDescent="0.3">
      <c r="C21119" s="1"/>
      <c r="G21119" s="35"/>
    </row>
    <row r="21120" spans="3:7" x14ac:dyDescent="0.3">
      <c r="C21120" s="1"/>
      <c r="G21120" s="35"/>
    </row>
    <row r="21121" spans="3:7" x14ac:dyDescent="0.3">
      <c r="C21121" s="1"/>
      <c r="G21121" s="35"/>
    </row>
    <row r="21122" spans="3:7" x14ac:dyDescent="0.3">
      <c r="C21122" s="1"/>
      <c r="G21122" s="35"/>
    </row>
    <row r="21123" spans="3:7" x14ac:dyDescent="0.3">
      <c r="C21123" s="1"/>
      <c r="G21123" s="35"/>
    </row>
    <row r="21124" spans="3:7" x14ac:dyDescent="0.3">
      <c r="C21124" s="1"/>
      <c r="G21124" s="35"/>
    </row>
    <row r="21125" spans="3:7" x14ac:dyDescent="0.3">
      <c r="C21125" s="1"/>
      <c r="G21125" s="35"/>
    </row>
    <row r="21126" spans="3:7" x14ac:dyDescent="0.3">
      <c r="C21126" s="1"/>
      <c r="G21126" s="35"/>
    </row>
    <row r="21127" spans="3:7" x14ac:dyDescent="0.3">
      <c r="C21127" s="1"/>
      <c r="G21127" s="35"/>
    </row>
    <row r="21128" spans="3:7" x14ac:dyDescent="0.3">
      <c r="C21128" s="1"/>
      <c r="G21128" s="35"/>
    </row>
    <row r="21129" spans="3:7" x14ac:dyDescent="0.3">
      <c r="C21129" s="1"/>
      <c r="G21129" s="35"/>
    </row>
    <row r="21130" spans="3:7" x14ac:dyDescent="0.3">
      <c r="C21130" s="1"/>
      <c r="G21130" s="35"/>
    </row>
    <row r="21131" spans="3:7" x14ac:dyDescent="0.3">
      <c r="C21131" s="1"/>
      <c r="G21131" s="35"/>
    </row>
    <row r="21132" spans="3:7" x14ac:dyDescent="0.3">
      <c r="C21132" s="1"/>
      <c r="G21132" s="35"/>
    </row>
    <row r="21133" spans="3:7" x14ac:dyDescent="0.3">
      <c r="C21133" s="1"/>
      <c r="G21133" s="35"/>
    </row>
    <row r="21134" spans="3:7" x14ac:dyDescent="0.3">
      <c r="C21134" s="1"/>
      <c r="G21134" s="35"/>
    </row>
    <row r="21135" spans="3:7" x14ac:dyDescent="0.3">
      <c r="C21135" s="1"/>
      <c r="G21135" s="35"/>
    </row>
    <row r="21136" spans="3:7" x14ac:dyDescent="0.3">
      <c r="C21136" s="1"/>
      <c r="G21136" s="35"/>
    </row>
    <row r="21137" spans="3:7" x14ac:dyDescent="0.3">
      <c r="C21137" s="1"/>
      <c r="G21137" s="35"/>
    </row>
    <row r="21138" spans="3:7" x14ac:dyDescent="0.3">
      <c r="C21138" s="1"/>
      <c r="G21138" s="35"/>
    </row>
    <row r="21139" spans="3:7" x14ac:dyDescent="0.3">
      <c r="C21139" s="1"/>
      <c r="G21139" s="35"/>
    </row>
    <row r="21140" spans="3:7" x14ac:dyDescent="0.3">
      <c r="C21140" s="1"/>
      <c r="G21140" s="35"/>
    </row>
    <row r="21141" spans="3:7" x14ac:dyDescent="0.3">
      <c r="C21141" s="1"/>
      <c r="G21141" s="35"/>
    </row>
    <row r="21142" spans="3:7" x14ac:dyDescent="0.3">
      <c r="C21142" s="1"/>
      <c r="G21142" s="35"/>
    </row>
    <row r="21143" spans="3:7" x14ac:dyDescent="0.3">
      <c r="C21143" s="1"/>
      <c r="G21143" s="35"/>
    </row>
    <row r="21144" spans="3:7" x14ac:dyDescent="0.3">
      <c r="C21144" s="1"/>
      <c r="G21144" s="35"/>
    </row>
    <row r="21145" spans="3:7" x14ac:dyDescent="0.3">
      <c r="C21145" s="1"/>
      <c r="G21145" s="35"/>
    </row>
    <row r="21146" spans="3:7" x14ac:dyDescent="0.3">
      <c r="C21146" s="1"/>
      <c r="G21146" s="35"/>
    </row>
    <row r="21147" spans="3:7" x14ac:dyDescent="0.3">
      <c r="C21147" s="1"/>
      <c r="G21147" s="35"/>
    </row>
    <row r="21148" spans="3:7" x14ac:dyDescent="0.3">
      <c r="C21148" s="1"/>
      <c r="G21148" s="35"/>
    </row>
    <row r="21149" spans="3:7" x14ac:dyDescent="0.3">
      <c r="C21149" s="1"/>
      <c r="G21149" s="35"/>
    </row>
    <row r="21150" spans="3:7" x14ac:dyDescent="0.3">
      <c r="C21150" s="1"/>
      <c r="G21150" s="35"/>
    </row>
    <row r="21151" spans="3:7" x14ac:dyDescent="0.3">
      <c r="C21151" s="1"/>
      <c r="G21151" s="35"/>
    </row>
    <row r="21152" spans="3:7" x14ac:dyDescent="0.3">
      <c r="C21152" s="1"/>
      <c r="G21152" s="35"/>
    </row>
    <row r="21153" spans="3:7" x14ac:dyDescent="0.3">
      <c r="C21153" s="1"/>
      <c r="G21153" s="35"/>
    </row>
    <row r="21154" spans="3:7" x14ac:dyDescent="0.3">
      <c r="C21154" s="1"/>
      <c r="G21154" s="35"/>
    </row>
    <row r="21155" spans="3:7" x14ac:dyDescent="0.3">
      <c r="C21155" s="1"/>
      <c r="G21155" s="35"/>
    </row>
    <row r="21156" spans="3:7" x14ac:dyDescent="0.3">
      <c r="C21156" s="1"/>
      <c r="G21156" s="35"/>
    </row>
    <row r="21157" spans="3:7" x14ac:dyDescent="0.3">
      <c r="C21157" s="1"/>
      <c r="G21157" s="35"/>
    </row>
    <row r="21158" spans="3:7" x14ac:dyDescent="0.3">
      <c r="C21158" s="1"/>
      <c r="G21158" s="35"/>
    </row>
    <row r="21159" spans="3:7" x14ac:dyDescent="0.3">
      <c r="C21159" s="1"/>
      <c r="G21159" s="35"/>
    </row>
    <row r="21160" spans="3:7" x14ac:dyDescent="0.3">
      <c r="C21160" s="1"/>
      <c r="G21160" s="35"/>
    </row>
    <row r="21161" spans="3:7" x14ac:dyDescent="0.3">
      <c r="C21161" s="1"/>
      <c r="G21161" s="35"/>
    </row>
    <row r="21162" spans="3:7" x14ac:dyDescent="0.3">
      <c r="C21162" s="1"/>
      <c r="G21162" s="35"/>
    </row>
    <row r="21163" spans="3:7" x14ac:dyDescent="0.3">
      <c r="C21163" s="1"/>
      <c r="G21163" s="35"/>
    </row>
    <row r="21164" spans="3:7" x14ac:dyDescent="0.3">
      <c r="C21164" s="1"/>
      <c r="G21164" s="35"/>
    </row>
    <row r="21165" spans="3:7" x14ac:dyDescent="0.3">
      <c r="C21165" s="1"/>
      <c r="G21165" s="35"/>
    </row>
    <row r="21166" spans="3:7" x14ac:dyDescent="0.3">
      <c r="C21166" s="1"/>
      <c r="G21166" s="35"/>
    </row>
    <row r="21167" spans="3:7" x14ac:dyDescent="0.3">
      <c r="C21167" s="1"/>
      <c r="G21167" s="35"/>
    </row>
    <row r="21168" spans="3:7" x14ac:dyDescent="0.3">
      <c r="C21168" s="1"/>
      <c r="G21168" s="35"/>
    </row>
    <row r="21169" spans="3:7" x14ac:dyDescent="0.3">
      <c r="C21169" s="1"/>
      <c r="G21169" s="35"/>
    </row>
    <row r="21170" spans="3:7" x14ac:dyDescent="0.3">
      <c r="C21170" s="1"/>
      <c r="G21170" s="35"/>
    </row>
    <row r="21171" spans="3:7" x14ac:dyDescent="0.3">
      <c r="C21171" s="1"/>
      <c r="G21171" s="35"/>
    </row>
    <row r="21172" spans="3:7" x14ac:dyDescent="0.3">
      <c r="C21172" s="1"/>
      <c r="G21172" s="35"/>
    </row>
    <row r="21173" spans="3:7" x14ac:dyDescent="0.3">
      <c r="C21173" s="1"/>
      <c r="G21173" s="35"/>
    </row>
    <row r="21174" spans="3:7" x14ac:dyDescent="0.3">
      <c r="C21174" s="1"/>
      <c r="G21174" s="35"/>
    </row>
    <row r="21175" spans="3:7" x14ac:dyDescent="0.3">
      <c r="C21175" s="1"/>
      <c r="G21175" s="35"/>
    </row>
    <row r="21176" spans="3:7" x14ac:dyDescent="0.3">
      <c r="C21176" s="1"/>
      <c r="G21176" s="35"/>
    </row>
    <row r="21177" spans="3:7" x14ac:dyDescent="0.3">
      <c r="C21177" s="1"/>
      <c r="G21177" s="35"/>
    </row>
    <row r="21178" spans="3:7" x14ac:dyDescent="0.3">
      <c r="C21178" s="1"/>
      <c r="G21178" s="35"/>
    </row>
    <row r="21179" spans="3:7" x14ac:dyDescent="0.3">
      <c r="C21179" s="1"/>
      <c r="G21179" s="35"/>
    </row>
    <row r="21180" spans="3:7" x14ac:dyDescent="0.3">
      <c r="C21180" s="1"/>
      <c r="G21180" s="35"/>
    </row>
    <row r="21181" spans="3:7" x14ac:dyDescent="0.3">
      <c r="C21181" s="1"/>
      <c r="G21181" s="35"/>
    </row>
    <row r="21182" spans="3:7" x14ac:dyDescent="0.3">
      <c r="C21182" s="1"/>
      <c r="G21182" s="35"/>
    </row>
    <row r="21183" spans="3:7" x14ac:dyDescent="0.3">
      <c r="C21183" s="1"/>
      <c r="G21183" s="35"/>
    </row>
    <row r="21184" spans="3:7" x14ac:dyDescent="0.3">
      <c r="C21184" s="1"/>
      <c r="G21184" s="35"/>
    </row>
    <row r="21185" spans="3:7" x14ac:dyDescent="0.3">
      <c r="C21185" s="1"/>
      <c r="G21185" s="35"/>
    </row>
    <row r="21186" spans="3:7" x14ac:dyDescent="0.3">
      <c r="C21186" s="1"/>
      <c r="G21186" s="35"/>
    </row>
    <row r="21187" spans="3:7" x14ac:dyDescent="0.3">
      <c r="C21187" s="1"/>
      <c r="G21187" s="35"/>
    </row>
    <row r="21188" spans="3:7" x14ac:dyDescent="0.3">
      <c r="C21188" s="1"/>
      <c r="G21188" s="35"/>
    </row>
    <row r="21189" spans="3:7" x14ac:dyDescent="0.3">
      <c r="C21189" s="1"/>
      <c r="G21189" s="35"/>
    </row>
    <row r="21190" spans="3:7" x14ac:dyDescent="0.3">
      <c r="C21190" s="1"/>
      <c r="G21190" s="35"/>
    </row>
    <row r="21191" spans="3:7" x14ac:dyDescent="0.3">
      <c r="C21191" s="1"/>
      <c r="G21191" s="35"/>
    </row>
    <row r="21192" spans="3:7" x14ac:dyDescent="0.3">
      <c r="C21192" s="1"/>
      <c r="G21192" s="35"/>
    </row>
    <row r="21193" spans="3:7" x14ac:dyDescent="0.3">
      <c r="C21193" s="1"/>
      <c r="G21193" s="35"/>
    </row>
    <row r="21194" spans="3:7" x14ac:dyDescent="0.3">
      <c r="C21194" s="1"/>
      <c r="G21194" s="35"/>
    </row>
    <row r="21195" spans="3:7" x14ac:dyDescent="0.3">
      <c r="C21195" s="1"/>
      <c r="G21195" s="35"/>
    </row>
    <row r="21196" spans="3:7" x14ac:dyDescent="0.3">
      <c r="C21196" s="1"/>
      <c r="G21196" s="35"/>
    </row>
    <row r="21197" spans="3:7" x14ac:dyDescent="0.3">
      <c r="C21197" s="1"/>
      <c r="G21197" s="35"/>
    </row>
    <row r="21198" spans="3:7" x14ac:dyDescent="0.3">
      <c r="C21198" s="1"/>
      <c r="G21198" s="35"/>
    </row>
    <row r="21199" spans="3:7" x14ac:dyDescent="0.3">
      <c r="C21199" s="1"/>
      <c r="G21199" s="35"/>
    </row>
    <row r="21200" spans="3:7" x14ac:dyDescent="0.3">
      <c r="C21200" s="1"/>
      <c r="G21200" s="35"/>
    </row>
    <row r="21201" spans="3:7" x14ac:dyDescent="0.3">
      <c r="C21201" s="1"/>
      <c r="G21201" s="35"/>
    </row>
    <row r="21202" spans="3:7" x14ac:dyDescent="0.3">
      <c r="C21202" s="1"/>
      <c r="G21202" s="35"/>
    </row>
    <row r="21203" spans="3:7" x14ac:dyDescent="0.3">
      <c r="C21203" s="1"/>
      <c r="G21203" s="35"/>
    </row>
    <row r="21204" spans="3:7" x14ac:dyDescent="0.3">
      <c r="C21204" s="1"/>
      <c r="G21204" s="35"/>
    </row>
    <row r="21205" spans="3:7" x14ac:dyDescent="0.3">
      <c r="C21205" s="1"/>
      <c r="G21205" s="35"/>
    </row>
    <row r="21206" spans="3:7" x14ac:dyDescent="0.3">
      <c r="C21206" s="1"/>
      <c r="G21206" s="35"/>
    </row>
    <row r="21207" spans="3:7" x14ac:dyDescent="0.3">
      <c r="C21207" s="1"/>
      <c r="G21207" s="35"/>
    </row>
    <row r="21208" spans="3:7" x14ac:dyDescent="0.3">
      <c r="C21208" s="1"/>
      <c r="G21208" s="35"/>
    </row>
    <row r="21209" spans="3:7" x14ac:dyDescent="0.3">
      <c r="C21209" s="1"/>
      <c r="G21209" s="35"/>
    </row>
    <row r="21210" spans="3:7" x14ac:dyDescent="0.3">
      <c r="C21210" s="1"/>
      <c r="G21210" s="35"/>
    </row>
    <row r="21211" spans="3:7" x14ac:dyDescent="0.3">
      <c r="C21211" s="1"/>
      <c r="G21211" s="35"/>
    </row>
    <row r="21212" spans="3:7" x14ac:dyDescent="0.3">
      <c r="C21212" s="1"/>
      <c r="G21212" s="35"/>
    </row>
    <row r="21213" spans="3:7" x14ac:dyDescent="0.3">
      <c r="C21213" s="1"/>
      <c r="G21213" s="35"/>
    </row>
    <row r="21214" spans="3:7" x14ac:dyDescent="0.3">
      <c r="C21214" s="1"/>
      <c r="G21214" s="35"/>
    </row>
    <row r="21215" spans="3:7" x14ac:dyDescent="0.3">
      <c r="C21215" s="1"/>
      <c r="G21215" s="35"/>
    </row>
    <row r="21216" spans="3:7" x14ac:dyDescent="0.3">
      <c r="C21216" s="1"/>
      <c r="G21216" s="35"/>
    </row>
    <row r="21217" spans="3:7" x14ac:dyDescent="0.3">
      <c r="C21217" s="1"/>
      <c r="G21217" s="35"/>
    </row>
    <row r="21218" spans="3:7" x14ac:dyDescent="0.3">
      <c r="C21218" s="1"/>
      <c r="G21218" s="35"/>
    </row>
    <row r="21219" spans="3:7" x14ac:dyDescent="0.3">
      <c r="C21219" s="1"/>
      <c r="G21219" s="35"/>
    </row>
    <row r="21220" spans="3:7" x14ac:dyDescent="0.3">
      <c r="C21220" s="1"/>
      <c r="G21220" s="35"/>
    </row>
    <row r="21221" spans="3:7" x14ac:dyDescent="0.3">
      <c r="C21221" s="1"/>
      <c r="G21221" s="35"/>
    </row>
    <row r="21222" spans="3:7" x14ac:dyDescent="0.3">
      <c r="C21222" s="1"/>
      <c r="G21222" s="35"/>
    </row>
    <row r="21223" spans="3:7" x14ac:dyDescent="0.3">
      <c r="C21223" s="1"/>
      <c r="G21223" s="35"/>
    </row>
    <row r="21224" spans="3:7" x14ac:dyDescent="0.3">
      <c r="C21224" s="1"/>
      <c r="G21224" s="35"/>
    </row>
    <row r="21225" spans="3:7" x14ac:dyDescent="0.3">
      <c r="C21225" s="1"/>
      <c r="G21225" s="35"/>
    </row>
    <row r="21226" spans="3:7" x14ac:dyDescent="0.3">
      <c r="C21226" s="1"/>
      <c r="G21226" s="35"/>
    </row>
    <row r="21227" spans="3:7" x14ac:dyDescent="0.3">
      <c r="C21227" s="1"/>
      <c r="G21227" s="35"/>
    </row>
    <row r="21228" spans="3:7" x14ac:dyDescent="0.3">
      <c r="C21228" s="1"/>
      <c r="G21228" s="35"/>
    </row>
    <row r="21229" spans="3:7" x14ac:dyDescent="0.3">
      <c r="C21229" s="1"/>
      <c r="G21229" s="35"/>
    </row>
    <row r="21230" spans="3:7" x14ac:dyDescent="0.3">
      <c r="C21230" s="1"/>
      <c r="G21230" s="35"/>
    </row>
    <row r="21231" spans="3:7" x14ac:dyDescent="0.3">
      <c r="C21231" s="1"/>
      <c r="G21231" s="35"/>
    </row>
    <row r="21232" spans="3:7" x14ac:dyDescent="0.3">
      <c r="C21232" s="1"/>
      <c r="G21232" s="35"/>
    </row>
    <row r="21233" spans="3:7" x14ac:dyDescent="0.3">
      <c r="C21233" s="1"/>
      <c r="G21233" s="35"/>
    </row>
    <row r="21234" spans="3:7" x14ac:dyDescent="0.3">
      <c r="C21234" s="1"/>
      <c r="G21234" s="35"/>
    </row>
    <row r="21235" spans="3:7" x14ac:dyDescent="0.3">
      <c r="C21235" s="1"/>
      <c r="G21235" s="35"/>
    </row>
    <row r="21236" spans="3:7" x14ac:dyDescent="0.3">
      <c r="C21236" s="1"/>
      <c r="G21236" s="35"/>
    </row>
    <row r="21237" spans="3:7" x14ac:dyDescent="0.3">
      <c r="C21237" s="1"/>
      <c r="G21237" s="35"/>
    </row>
    <row r="21238" spans="3:7" x14ac:dyDescent="0.3">
      <c r="C21238" s="1"/>
      <c r="G21238" s="35"/>
    </row>
    <row r="21239" spans="3:7" x14ac:dyDescent="0.3">
      <c r="C21239" s="1"/>
      <c r="G21239" s="35"/>
    </row>
    <row r="21240" spans="3:7" x14ac:dyDescent="0.3">
      <c r="C21240" s="1"/>
      <c r="G21240" s="35"/>
    </row>
    <row r="21241" spans="3:7" x14ac:dyDescent="0.3">
      <c r="C21241" s="1"/>
      <c r="G21241" s="35"/>
    </row>
    <row r="21242" spans="3:7" x14ac:dyDescent="0.3">
      <c r="C21242" s="1"/>
      <c r="G21242" s="35"/>
    </row>
    <row r="21243" spans="3:7" x14ac:dyDescent="0.3">
      <c r="C21243" s="1"/>
      <c r="G21243" s="35"/>
    </row>
    <row r="21244" spans="3:7" x14ac:dyDescent="0.3">
      <c r="C21244" s="1"/>
      <c r="G21244" s="35"/>
    </row>
    <row r="21245" spans="3:7" x14ac:dyDescent="0.3">
      <c r="C21245" s="1"/>
      <c r="G21245" s="35"/>
    </row>
    <row r="21246" spans="3:7" x14ac:dyDescent="0.3">
      <c r="C21246" s="1"/>
      <c r="G21246" s="35"/>
    </row>
    <row r="21247" spans="3:7" x14ac:dyDescent="0.3">
      <c r="C21247" s="1"/>
      <c r="G21247" s="35"/>
    </row>
    <row r="21248" spans="3:7" x14ac:dyDescent="0.3">
      <c r="C21248" s="1"/>
      <c r="G21248" s="35"/>
    </row>
    <row r="21249" spans="3:7" x14ac:dyDescent="0.3">
      <c r="C21249" s="1"/>
      <c r="G21249" s="35"/>
    </row>
    <row r="21250" spans="3:7" x14ac:dyDescent="0.3">
      <c r="C21250" s="1"/>
      <c r="G21250" s="35"/>
    </row>
    <row r="21251" spans="3:7" x14ac:dyDescent="0.3">
      <c r="C21251" s="1"/>
      <c r="G21251" s="35"/>
    </row>
    <row r="21252" spans="3:7" x14ac:dyDescent="0.3">
      <c r="C21252" s="1"/>
      <c r="G21252" s="35"/>
    </row>
    <row r="21253" spans="3:7" x14ac:dyDescent="0.3">
      <c r="C21253" s="1"/>
      <c r="G21253" s="35"/>
    </row>
    <row r="21254" spans="3:7" x14ac:dyDescent="0.3">
      <c r="C21254" s="1"/>
      <c r="G21254" s="35"/>
    </row>
    <row r="21255" spans="3:7" x14ac:dyDescent="0.3">
      <c r="C21255" s="1"/>
      <c r="G21255" s="35"/>
    </row>
    <row r="21256" spans="3:7" x14ac:dyDescent="0.3">
      <c r="C21256" s="1"/>
      <c r="G21256" s="35"/>
    </row>
    <row r="21257" spans="3:7" x14ac:dyDescent="0.3">
      <c r="C21257" s="1"/>
      <c r="G21257" s="35"/>
    </row>
    <row r="21258" spans="3:7" x14ac:dyDescent="0.3">
      <c r="C21258" s="1"/>
      <c r="G21258" s="35"/>
    </row>
    <row r="21259" spans="3:7" x14ac:dyDescent="0.3">
      <c r="C21259" s="1"/>
      <c r="G21259" s="35"/>
    </row>
    <row r="21260" spans="3:7" x14ac:dyDescent="0.3">
      <c r="C21260" s="1"/>
      <c r="G21260" s="35"/>
    </row>
    <row r="21261" spans="3:7" x14ac:dyDescent="0.3">
      <c r="C21261" s="1"/>
      <c r="G21261" s="35"/>
    </row>
    <row r="21262" spans="3:7" x14ac:dyDescent="0.3">
      <c r="C21262" s="1"/>
      <c r="G21262" s="35"/>
    </row>
    <row r="21263" spans="3:7" x14ac:dyDescent="0.3">
      <c r="C21263" s="1"/>
      <c r="G21263" s="35"/>
    </row>
    <row r="21264" spans="3:7" x14ac:dyDescent="0.3">
      <c r="C21264" s="1"/>
      <c r="G21264" s="35"/>
    </row>
    <row r="21265" spans="3:7" x14ac:dyDescent="0.3">
      <c r="C21265" s="1"/>
      <c r="G21265" s="35"/>
    </row>
    <row r="21266" spans="3:7" x14ac:dyDescent="0.3">
      <c r="C21266" s="1"/>
      <c r="G21266" s="35"/>
    </row>
    <row r="21267" spans="3:7" x14ac:dyDescent="0.3">
      <c r="C21267" s="1"/>
      <c r="G21267" s="35"/>
    </row>
    <row r="21268" spans="3:7" x14ac:dyDescent="0.3">
      <c r="C21268" s="1"/>
      <c r="G21268" s="35"/>
    </row>
    <row r="21269" spans="3:7" x14ac:dyDescent="0.3">
      <c r="C21269" s="1"/>
      <c r="G21269" s="35"/>
    </row>
    <row r="21270" spans="3:7" x14ac:dyDescent="0.3">
      <c r="C21270" s="1"/>
      <c r="G21270" s="35"/>
    </row>
    <row r="21271" spans="3:7" x14ac:dyDescent="0.3">
      <c r="C21271" s="1"/>
      <c r="G21271" s="35"/>
    </row>
    <row r="21272" spans="3:7" x14ac:dyDescent="0.3">
      <c r="C21272" s="1"/>
      <c r="G21272" s="35"/>
    </row>
    <row r="21273" spans="3:7" x14ac:dyDescent="0.3">
      <c r="C21273" s="1"/>
      <c r="G21273" s="35"/>
    </row>
    <row r="21274" spans="3:7" x14ac:dyDescent="0.3">
      <c r="C21274" s="1"/>
      <c r="G21274" s="35"/>
    </row>
    <row r="21275" spans="3:7" x14ac:dyDescent="0.3">
      <c r="C21275" s="1"/>
      <c r="G21275" s="35"/>
    </row>
    <row r="21276" spans="3:7" x14ac:dyDescent="0.3">
      <c r="C21276" s="1"/>
      <c r="G21276" s="35"/>
    </row>
    <row r="21277" spans="3:7" x14ac:dyDescent="0.3">
      <c r="C21277" s="1"/>
      <c r="G21277" s="35"/>
    </row>
    <row r="21278" spans="3:7" x14ac:dyDescent="0.3">
      <c r="C21278" s="1"/>
      <c r="G21278" s="35"/>
    </row>
    <row r="21279" spans="3:7" x14ac:dyDescent="0.3">
      <c r="C21279" s="1"/>
      <c r="G21279" s="35"/>
    </row>
    <row r="21280" spans="3:7" x14ac:dyDescent="0.3">
      <c r="C21280" s="1"/>
      <c r="G21280" s="35"/>
    </row>
    <row r="21281" spans="3:7" x14ac:dyDescent="0.3">
      <c r="C21281" s="1"/>
      <c r="G21281" s="35"/>
    </row>
    <row r="21282" spans="3:7" x14ac:dyDescent="0.3">
      <c r="C21282" s="1"/>
      <c r="G21282" s="35"/>
    </row>
    <row r="21283" spans="3:7" x14ac:dyDescent="0.3">
      <c r="C21283" s="1"/>
      <c r="G21283" s="35"/>
    </row>
    <row r="21284" spans="3:7" x14ac:dyDescent="0.3">
      <c r="C21284" s="1"/>
      <c r="G21284" s="35"/>
    </row>
    <row r="21285" spans="3:7" x14ac:dyDescent="0.3">
      <c r="C21285" s="1"/>
      <c r="G21285" s="35"/>
    </row>
    <row r="21286" spans="3:7" x14ac:dyDescent="0.3">
      <c r="C21286" s="1"/>
      <c r="G21286" s="35"/>
    </row>
    <row r="21287" spans="3:7" x14ac:dyDescent="0.3">
      <c r="C21287" s="1"/>
      <c r="G21287" s="35"/>
    </row>
    <row r="21288" spans="3:7" x14ac:dyDescent="0.3">
      <c r="C21288" s="1"/>
      <c r="G21288" s="35"/>
    </row>
    <row r="21289" spans="3:7" x14ac:dyDescent="0.3">
      <c r="C21289" s="1"/>
      <c r="G21289" s="35"/>
    </row>
    <row r="21290" spans="3:7" x14ac:dyDescent="0.3">
      <c r="C21290" s="1"/>
      <c r="G21290" s="35"/>
    </row>
    <row r="21291" spans="3:7" x14ac:dyDescent="0.3">
      <c r="C21291" s="1"/>
      <c r="G21291" s="35"/>
    </row>
    <row r="21292" spans="3:7" x14ac:dyDescent="0.3">
      <c r="C21292" s="1"/>
      <c r="G21292" s="35"/>
    </row>
    <row r="21293" spans="3:7" x14ac:dyDescent="0.3">
      <c r="C21293" s="1"/>
      <c r="G21293" s="35"/>
    </row>
    <row r="21294" spans="3:7" x14ac:dyDescent="0.3">
      <c r="C21294" s="1"/>
      <c r="G21294" s="35"/>
    </row>
    <row r="21295" spans="3:7" x14ac:dyDescent="0.3">
      <c r="C21295" s="1"/>
      <c r="G21295" s="35"/>
    </row>
    <row r="21296" spans="3:7" x14ac:dyDescent="0.3">
      <c r="C21296" s="1"/>
      <c r="G21296" s="35"/>
    </row>
    <row r="21297" spans="3:7" x14ac:dyDescent="0.3">
      <c r="C21297" s="1"/>
      <c r="G21297" s="35"/>
    </row>
    <row r="21298" spans="3:7" x14ac:dyDescent="0.3">
      <c r="C21298" s="1"/>
      <c r="G21298" s="35"/>
    </row>
    <row r="21299" spans="3:7" x14ac:dyDescent="0.3">
      <c r="C21299" s="1"/>
      <c r="G21299" s="35"/>
    </row>
    <row r="21300" spans="3:7" x14ac:dyDescent="0.3">
      <c r="C21300" s="1"/>
      <c r="G21300" s="35"/>
    </row>
    <row r="21301" spans="3:7" x14ac:dyDescent="0.3">
      <c r="C21301" s="1"/>
      <c r="G21301" s="35"/>
    </row>
    <row r="21302" spans="3:7" x14ac:dyDescent="0.3">
      <c r="C21302" s="1"/>
      <c r="G21302" s="35"/>
    </row>
    <row r="21303" spans="3:7" x14ac:dyDescent="0.3">
      <c r="C21303" s="1"/>
      <c r="G21303" s="35"/>
    </row>
    <row r="21304" spans="3:7" x14ac:dyDescent="0.3">
      <c r="C21304" s="1"/>
      <c r="G21304" s="35"/>
    </row>
    <row r="21305" spans="3:7" x14ac:dyDescent="0.3">
      <c r="C21305" s="1"/>
      <c r="G21305" s="35"/>
    </row>
    <row r="21306" spans="3:7" x14ac:dyDescent="0.3">
      <c r="C21306" s="1"/>
      <c r="G21306" s="35"/>
    </row>
    <row r="21307" spans="3:7" x14ac:dyDescent="0.3">
      <c r="C21307" s="1"/>
      <c r="G21307" s="35"/>
    </row>
    <row r="21308" spans="3:7" x14ac:dyDescent="0.3">
      <c r="C21308" s="1"/>
      <c r="G21308" s="35"/>
    </row>
    <row r="21309" spans="3:7" x14ac:dyDescent="0.3">
      <c r="C21309" s="1"/>
      <c r="G21309" s="35"/>
    </row>
    <row r="21310" spans="3:7" x14ac:dyDescent="0.3">
      <c r="C21310" s="1"/>
      <c r="G21310" s="35"/>
    </row>
    <row r="21311" spans="3:7" x14ac:dyDescent="0.3">
      <c r="C21311" s="1"/>
      <c r="G21311" s="35"/>
    </row>
    <row r="21312" spans="3:7" x14ac:dyDescent="0.3">
      <c r="C21312" s="1"/>
      <c r="G21312" s="35"/>
    </row>
    <row r="21313" spans="3:7" x14ac:dyDescent="0.3">
      <c r="C21313" s="1"/>
      <c r="G21313" s="35"/>
    </row>
    <row r="21314" spans="3:7" x14ac:dyDescent="0.3">
      <c r="C21314" s="1"/>
      <c r="G21314" s="35"/>
    </row>
    <row r="21315" spans="3:7" x14ac:dyDescent="0.3">
      <c r="C21315" s="1"/>
      <c r="G21315" s="35"/>
    </row>
    <row r="21316" spans="3:7" x14ac:dyDescent="0.3">
      <c r="C21316" s="1"/>
      <c r="G21316" s="35"/>
    </row>
    <row r="21317" spans="3:7" x14ac:dyDescent="0.3">
      <c r="C21317" s="1"/>
      <c r="G21317" s="35"/>
    </row>
    <row r="21318" spans="3:7" x14ac:dyDescent="0.3">
      <c r="C21318" s="1"/>
      <c r="G21318" s="35"/>
    </row>
    <row r="21319" spans="3:7" x14ac:dyDescent="0.3">
      <c r="C21319" s="1"/>
      <c r="G21319" s="35"/>
    </row>
    <row r="21320" spans="3:7" x14ac:dyDescent="0.3">
      <c r="C21320" s="1"/>
      <c r="G21320" s="35"/>
    </row>
    <row r="21321" spans="3:7" x14ac:dyDescent="0.3">
      <c r="C21321" s="1"/>
      <c r="G21321" s="35"/>
    </row>
    <row r="21322" spans="3:7" x14ac:dyDescent="0.3">
      <c r="C21322" s="1"/>
      <c r="G21322" s="35"/>
    </row>
    <row r="21323" spans="3:7" x14ac:dyDescent="0.3">
      <c r="C21323" s="1"/>
      <c r="G21323" s="35"/>
    </row>
    <row r="21324" spans="3:7" x14ac:dyDescent="0.3">
      <c r="C21324" s="1"/>
      <c r="G21324" s="35"/>
    </row>
    <row r="21325" spans="3:7" x14ac:dyDescent="0.3">
      <c r="C21325" s="1"/>
      <c r="G21325" s="35"/>
    </row>
    <row r="21326" spans="3:7" x14ac:dyDescent="0.3">
      <c r="C21326" s="1"/>
      <c r="G21326" s="35"/>
    </row>
    <row r="21327" spans="3:7" x14ac:dyDescent="0.3">
      <c r="C21327" s="1"/>
      <c r="G21327" s="35"/>
    </row>
    <row r="21328" spans="3:7" x14ac:dyDescent="0.3">
      <c r="C21328" s="1"/>
      <c r="G21328" s="35"/>
    </row>
    <row r="21329" spans="3:7" x14ac:dyDescent="0.3">
      <c r="C21329" s="1"/>
      <c r="G21329" s="35"/>
    </row>
    <row r="21330" spans="3:7" x14ac:dyDescent="0.3">
      <c r="C21330" s="1"/>
      <c r="G21330" s="35"/>
    </row>
    <row r="21331" spans="3:7" x14ac:dyDescent="0.3">
      <c r="C21331" s="1"/>
      <c r="G21331" s="35"/>
    </row>
    <row r="21332" spans="3:7" x14ac:dyDescent="0.3">
      <c r="C21332" s="1"/>
      <c r="G21332" s="35"/>
    </row>
    <row r="21333" spans="3:7" x14ac:dyDescent="0.3">
      <c r="C21333" s="1"/>
      <c r="G21333" s="35"/>
    </row>
    <row r="21334" spans="3:7" x14ac:dyDescent="0.3">
      <c r="C21334" s="1"/>
      <c r="G21334" s="35"/>
    </row>
    <row r="21335" spans="3:7" x14ac:dyDescent="0.3">
      <c r="C21335" s="1"/>
      <c r="G21335" s="35"/>
    </row>
    <row r="21336" spans="3:7" x14ac:dyDescent="0.3">
      <c r="C21336" s="1"/>
      <c r="G21336" s="35"/>
    </row>
    <row r="21337" spans="3:7" x14ac:dyDescent="0.3">
      <c r="C21337" s="1"/>
      <c r="G21337" s="35"/>
    </row>
    <row r="21338" spans="3:7" x14ac:dyDescent="0.3">
      <c r="C21338" s="1"/>
      <c r="G21338" s="35"/>
    </row>
    <row r="21339" spans="3:7" x14ac:dyDescent="0.3">
      <c r="C21339" s="1"/>
      <c r="G21339" s="35"/>
    </row>
    <row r="21340" spans="3:7" x14ac:dyDescent="0.3">
      <c r="C21340" s="1"/>
      <c r="G21340" s="35"/>
    </row>
    <row r="21341" spans="3:7" x14ac:dyDescent="0.3">
      <c r="C21341" s="1"/>
      <c r="G21341" s="35"/>
    </row>
    <row r="21342" spans="3:7" x14ac:dyDescent="0.3">
      <c r="C21342" s="1"/>
      <c r="G21342" s="35"/>
    </row>
    <row r="21343" spans="3:7" x14ac:dyDescent="0.3">
      <c r="C21343" s="1"/>
      <c r="G21343" s="35"/>
    </row>
    <row r="21344" spans="3:7" x14ac:dyDescent="0.3">
      <c r="C21344" s="1"/>
      <c r="G21344" s="35"/>
    </row>
    <row r="21345" spans="3:7" x14ac:dyDescent="0.3">
      <c r="C21345" s="1"/>
      <c r="G21345" s="35"/>
    </row>
    <row r="21346" spans="3:7" x14ac:dyDescent="0.3">
      <c r="C21346" s="1"/>
      <c r="G21346" s="35"/>
    </row>
    <row r="21347" spans="3:7" x14ac:dyDescent="0.3">
      <c r="C21347" s="1"/>
      <c r="G21347" s="35"/>
    </row>
    <row r="21348" spans="3:7" x14ac:dyDescent="0.3">
      <c r="C21348" s="1"/>
      <c r="G21348" s="35"/>
    </row>
    <row r="21349" spans="3:7" x14ac:dyDescent="0.3">
      <c r="C21349" s="1"/>
      <c r="G21349" s="35"/>
    </row>
    <row r="21350" spans="3:7" x14ac:dyDescent="0.3">
      <c r="C21350" s="1"/>
      <c r="G21350" s="35"/>
    </row>
    <row r="21351" spans="3:7" x14ac:dyDescent="0.3">
      <c r="C21351" s="1"/>
      <c r="G21351" s="35"/>
    </row>
    <row r="21352" spans="3:7" x14ac:dyDescent="0.3">
      <c r="C21352" s="1"/>
      <c r="G21352" s="35"/>
    </row>
    <row r="21353" spans="3:7" x14ac:dyDescent="0.3">
      <c r="C21353" s="1"/>
      <c r="G21353" s="35"/>
    </row>
    <row r="21354" spans="3:7" x14ac:dyDescent="0.3">
      <c r="C21354" s="1"/>
      <c r="G21354" s="35"/>
    </row>
    <row r="21355" spans="3:7" x14ac:dyDescent="0.3">
      <c r="C21355" s="1"/>
      <c r="G21355" s="35"/>
    </row>
    <row r="21356" spans="3:7" x14ac:dyDescent="0.3">
      <c r="C21356" s="1"/>
      <c r="G21356" s="35"/>
    </row>
    <row r="21357" spans="3:7" x14ac:dyDescent="0.3">
      <c r="C21357" s="1"/>
      <c r="G21357" s="35"/>
    </row>
    <row r="21358" spans="3:7" x14ac:dyDescent="0.3">
      <c r="C21358" s="1"/>
      <c r="G21358" s="35"/>
    </row>
    <row r="21359" spans="3:7" x14ac:dyDescent="0.3">
      <c r="C21359" s="1"/>
      <c r="G21359" s="35"/>
    </row>
    <row r="21360" spans="3:7" x14ac:dyDescent="0.3">
      <c r="C21360" s="1"/>
      <c r="G21360" s="35"/>
    </row>
    <row r="21361" spans="3:7" x14ac:dyDescent="0.3">
      <c r="C21361" s="1"/>
      <c r="G21361" s="35"/>
    </row>
    <row r="21362" spans="3:7" x14ac:dyDescent="0.3">
      <c r="C21362" s="1"/>
      <c r="G21362" s="35"/>
    </row>
    <row r="21363" spans="3:7" x14ac:dyDescent="0.3">
      <c r="C21363" s="1"/>
      <c r="G21363" s="35"/>
    </row>
    <row r="21364" spans="3:7" x14ac:dyDescent="0.3">
      <c r="C21364" s="1"/>
      <c r="G21364" s="35"/>
    </row>
    <row r="21365" spans="3:7" x14ac:dyDescent="0.3">
      <c r="C21365" s="1"/>
      <c r="G21365" s="35"/>
    </row>
    <row r="21366" spans="3:7" x14ac:dyDescent="0.3">
      <c r="C21366" s="1"/>
      <c r="G21366" s="35"/>
    </row>
    <row r="21367" spans="3:7" x14ac:dyDescent="0.3">
      <c r="C21367" s="1"/>
      <c r="G21367" s="35"/>
    </row>
    <row r="21368" spans="3:7" x14ac:dyDescent="0.3">
      <c r="C21368" s="1"/>
      <c r="G21368" s="35"/>
    </row>
    <row r="21369" spans="3:7" x14ac:dyDescent="0.3">
      <c r="C21369" s="1"/>
      <c r="G21369" s="35"/>
    </row>
    <row r="21370" spans="3:7" x14ac:dyDescent="0.3">
      <c r="C21370" s="1"/>
      <c r="G21370" s="35"/>
    </row>
    <row r="21371" spans="3:7" x14ac:dyDescent="0.3">
      <c r="C21371" s="1"/>
      <c r="G21371" s="35"/>
    </row>
    <row r="21372" spans="3:7" x14ac:dyDescent="0.3">
      <c r="C21372" s="1"/>
      <c r="G21372" s="35"/>
    </row>
    <row r="21373" spans="3:7" x14ac:dyDescent="0.3">
      <c r="C21373" s="1"/>
      <c r="G21373" s="35"/>
    </row>
    <row r="21374" spans="3:7" x14ac:dyDescent="0.3">
      <c r="C21374" s="1"/>
      <c r="G21374" s="35"/>
    </row>
    <row r="21375" spans="3:7" x14ac:dyDescent="0.3">
      <c r="C21375" s="1"/>
      <c r="G21375" s="35"/>
    </row>
    <row r="21376" spans="3:7" x14ac:dyDescent="0.3">
      <c r="C21376" s="1"/>
      <c r="G21376" s="35"/>
    </row>
    <row r="21377" spans="3:7" x14ac:dyDescent="0.3">
      <c r="C21377" s="1"/>
      <c r="G21377" s="35"/>
    </row>
    <row r="21378" spans="3:7" x14ac:dyDescent="0.3">
      <c r="C21378" s="1"/>
      <c r="G21378" s="35"/>
    </row>
    <row r="21379" spans="3:7" x14ac:dyDescent="0.3">
      <c r="C21379" s="1"/>
      <c r="G21379" s="35"/>
    </row>
    <row r="21380" spans="3:7" x14ac:dyDescent="0.3">
      <c r="C21380" s="1"/>
      <c r="G21380" s="35"/>
    </row>
    <row r="21381" spans="3:7" x14ac:dyDescent="0.3">
      <c r="C21381" s="1"/>
      <c r="G21381" s="35"/>
    </row>
    <row r="21382" spans="3:7" x14ac:dyDescent="0.3">
      <c r="C21382" s="1"/>
      <c r="G21382" s="35"/>
    </row>
    <row r="21383" spans="3:7" x14ac:dyDescent="0.3">
      <c r="C21383" s="1"/>
      <c r="G21383" s="35"/>
    </row>
    <row r="21384" spans="3:7" x14ac:dyDescent="0.3">
      <c r="C21384" s="1"/>
      <c r="G21384" s="35"/>
    </row>
    <row r="21385" spans="3:7" x14ac:dyDescent="0.3">
      <c r="C21385" s="1"/>
      <c r="G21385" s="35"/>
    </row>
    <row r="21386" spans="3:7" x14ac:dyDescent="0.3">
      <c r="C21386" s="1"/>
      <c r="G21386" s="35"/>
    </row>
    <row r="21387" spans="3:7" x14ac:dyDescent="0.3">
      <c r="C21387" s="1"/>
      <c r="G21387" s="35"/>
    </row>
    <row r="21388" spans="3:7" x14ac:dyDescent="0.3">
      <c r="C21388" s="1"/>
      <c r="G21388" s="35"/>
    </row>
    <row r="21389" spans="3:7" x14ac:dyDescent="0.3">
      <c r="C21389" s="1"/>
      <c r="G21389" s="35"/>
    </row>
    <row r="21390" spans="3:7" x14ac:dyDescent="0.3">
      <c r="C21390" s="1"/>
      <c r="G21390" s="35"/>
    </row>
    <row r="21391" spans="3:7" x14ac:dyDescent="0.3">
      <c r="C21391" s="1"/>
      <c r="G21391" s="35"/>
    </row>
    <row r="21392" spans="3:7" x14ac:dyDescent="0.3">
      <c r="C21392" s="1"/>
      <c r="G21392" s="35"/>
    </row>
    <row r="21393" spans="3:7" x14ac:dyDescent="0.3">
      <c r="C21393" s="1"/>
      <c r="G21393" s="35"/>
    </row>
    <row r="21394" spans="3:7" x14ac:dyDescent="0.3">
      <c r="C21394" s="1"/>
      <c r="G21394" s="35"/>
    </row>
    <row r="21395" spans="3:7" x14ac:dyDescent="0.3">
      <c r="C21395" s="1"/>
      <c r="G21395" s="35"/>
    </row>
    <row r="21396" spans="3:7" x14ac:dyDescent="0.3">
      <c r="C21396" s="1"/>
      <c r="G21396" s="35"/>
    </row>
    <row r="21397" spans="3:7" x14ac:dyDescent="0.3">
      <c r="C21397" s="1"/>
      <c r="G21397" s="35"/>
    </row>
    <row r="21398" spans="3:7" x14ac:dyDescent="0.3">
      <c r="C21398" s="1"/>
      <c r="G21398" s="35"/>
    </row>
    <row r="21399" spans="3:7" x14ac:dyDescent="0.3">
      <c r="C21399" s="1"/>
      <c r="G21399" s="35"/>
    </row>
    <row r="21400" spans="3:7" x14ac:dyDescent="0.3">
      <c r="C21400" s="1"/>
      <c r="G21400" s="35"/>
    </row>
    <row r="21401" spans="3:7" x14ac:dyDescent="0.3">
      <c r="C21401" s="1"/>
      <c r="G21401" s="35"/>
    </row>
    <row r="21402" spans="3:7" x14ac:dyDescent="0.3">
      <c r="C21402" s="1"/>
      <c r="G21402" s="35"/>
    </row>
    <row r="21403" spans="3:7" x14ac:dyDescent="0.3">
      <c r="C21403" s="1"/>
      <c r="G21403" s="35"/>
    </row>
    <row r="21404" spans="3:7" x14ac:dyDescent="0.3">
      <c r="C21404" s="1"/>
      <c r="G21404" s="35"/>
    </row>
    <row r="21405" spans="3:7" x14ac:dyDescent="0.3">
      <c r="C21405" s="1"/>
      <c r="G21405" s="35"/>
    </row>
    <row r="21406" spans="3:7" x14ac:dyDescent="0.3">
      <c r="C21406" s="1"/>
      <c r="G21406" s="35"/>
    </row>
    <row r="21407" spans="3:7" x14ac:dyDescent="0.3">
      <c r="C21407" s="1"/>
      <c r="G21407" s="35"/>
    </row>
    <row r="21408" spans="3:7" x14ac:dyDescent="0.3">
      <c r="C21408" s="1"/>
      <c r="G21408" s="35"/>
    </row>
    <row r="21409" spans="3:7" x14ac:dyDescent="0.3">
      <c r="C21409" s="1"/>
      <c r="G21409" s="35"/>
    </row>
    <row r="21410" spans="3:7" x14ac:dyDescent="0.3">
      <c r="C21410" s="1"/>
      <c r="G21410" s="35"/>
    </row>
    <row r="21411" spans="3:7" x14ac:dyDescent="0.3">
      <c r="C21411" s="1"/>
      <c r="G21411" s="35"/>
    </row>
    <row r="21412" spans="3:7" x14ac:dyDescent="0.3">
      <c r="C21412" s="1"/>
      <c r="G21412" s="35"/>
    </row>
    <row r="21413" spans="3:7" x14ac:dyDescent="0.3">
      <c r="C21413" s="1"/>
      <c r="G21413" s="35"/>
    </row>
    <row r="21414" spans="3:7" x14ac:dyDescent="0.3">
      <c r="C21414" s="1"/>
      <c r="G21414" s="35"/>
    </row>
    <row r="21415" spans="3:7" x14ac:dyDescent="0.3">
      <c r="C21415" s="1"/>
      <c r="G21415" s="35"/>
    </row>
    <row r="21416" spans="3:7" x14ac:dyDescent="0.3">
      <c r="C21416" s="1"/>
      <c r="G21416" s="35"/>
    </row>
    <row r="21417" spans="3:7" x14ac:dyDescent="0.3">
      <c r="C21417" s="1"/>
      <c r="G21417" s="35"/>
    </row>
    <row r="21418" spans="3:7" x14ac:dyDescent="0.3">
      <c r="C21418" s="1"/>
      <c r="G21418" s="35"/>
    </row>
    <row r="21419" spans="3:7" x14ac:dyDescent="0.3">
      <c r="C21419" s="1"/>
      <c r="G21419" s="35"/>
    </row>
    <row r="21420" spans="3:7" x14ac:dyDescent="0.3">
      <c r="C21420" s="1"/>
      <c r="G21420" s="35"/>
    </row>
    <row r="21421" spans="3:7" x14ac:dyDescent="0.3">
      <c r="C21421" s="1"/>
      <c r="G21421" s="35"/>
    </row>
    <row r="21422" spans="3:7" x14ac:dyDescent="0.3">
      <c r="C21422" s="1"/>
      <c r="G21422" s="35"/>
    </row>
    <row r="21423" spans="3:7" x14ac:dyDescent="0.3">
      <c r="C21423" s="1"/>
      <c r="G21423" s="35"/>
    </row>
    <row r="21424" spans="3:7" x14ac:dyDescent="0.3">
      <c r="C21424" s="1"/>
      <c r="G21424" s="35"/>
    </row>
    <row r="21425" spans="3:7" x14ac:dyDescent="0.3">
      <c r="C21425" s="1"/>
      <c r="G21425" s="35"/>
    </row>
    <row r="21426" spans="3:7" x14ac:dyDescent="0.3">
      <c r="C21426" s="1"/>
      <c r="G21426" s="35"/>
    </row>
    <row r="21427" spans="3:7" x14ac:dyDescent="0.3">
      <c r="C21427" s="1"/>
      <c r="G21427" s="35"/>
    </row>
    <row r="21428" spans="3:7" x14ac:dyDescent="0.3">
      <c r="C21428" s="1"/>
      <c r="G21428" s="35"/>
    </row>
    <row r="21429" spans="3:7" x14ac:dyDescent="0.3">
      <c r="C21429" s="1"/>
      <c r="G21429" s="35"/>
    </row>
    <row r="21430" spans="3:7" x14ac:dyDescent="0.3">
      <c r="C21430" s="1"/>
      <c r="G21430" s="35"/>
    </row>
    <row r="21431" spans="3:7" x14ac:dyDescent="0.3">
      <c r="C21431" s="1"/>
      <c r="G21431" s="35"/>
    </row>
    <row r="21432" spans="3:7" x14ac:dyDescent="0.3">
      <c r="C21432" s="1"/>
      <c r="G21432" s="35"/>
    </row>
    <row r="21433" spans="3:7" x14ac:dyDescent="0.3">
      <c r="C21433" s="1"/>
      <c r="G21433" s="35"/>
    </row>
    <row r="21434" spans="3:7" x14ac:dyDescent="0.3">
      <c r="C21434" s="1"/>
      <c r="G21434" s="35"/>
    </row>
    <row r="21435" spans="3:7" x14ac:dyDescent="0.3">
      <c r="C21435" s="1"/>
      <c r="G21435" s="35"/>
    </row>
    <row r="21436" spans="3:7" x14ac:dyDescent="0.3">
      <c r="C21436" s="1"/>
      <c r="G21436" s="35"/>
    </row>
    <row r="21437" spans="3:7" x14ac:dyDescent="0.3">
      <c r="C21437" s="1"/>
      <c r="G21437" s="35"/>
    </row>
    <row r="21438" spans="3:7" x14ac:dyDescent="0.3">
      <c r="C21438" s="1"/>
      <c r="G21438" s="35"/>
    </row>
    <row r="21439" spans="3:7" x14ac:dyDescent="0.3">
      <c r="C21439" s="1"/>
      <c r="G21439" s="35"/>
    </row>
    <row r="21440" spans="3:7" x14ac:dyDescent="0.3">
      <c r="C21440" s="1"/>
      <c r="G21440" s="35"/>
    </row>
    <row r="21441" spans="3:7" x14ac:dyDescent="0.3">
      <c r="C21441" s="1"/>
      <c r="G21441" s="35"/>
    </row>
    <row r="21442" spans="3:7" x14ac:dyDescent="0.3">
      <c r="C21442" s="1"/>
      <c r="G21442" s="35"/>
    </row>
    <row r="21443" spans="3:7" x14ac:dyDescent="0.3">
      <c r="C21443" s="1"/>
      <c r="G21443" s="35"/>
    </row>
    <row r="21444" spans="3:7" x14ac:dyDescent="0.3">
      <c r="C21444" s="1"/>
      <c r="G21444" s="35"/>
    </row>
    <row r="21445" spans="3:7" x14ac:dyDescent="0.3">
      <c r="C21445" s="1"/>
      <c r="G21445" s="35"/>
    </row>
    <row r="21446" spans="3:7" x14ac:dyDescent="0.3">
      <c r="C21446" s="1"/>
      <c r="G21446" s="35"/>
    </row>
    <row r="21447" spans="3:7" x14ac:dyDescent="0.3">
      <c r="C21447" s="1"/>
      <c r="G21447" s="35"/>
    </row>
    <row r="21448" spans="3:7" x14ac:dyDescent="0.3">
      <c r="C21448" s="1"/>
      <c r="G21448" s="35"/>
    </row>
    <row r="21449" spans="3:7" x14ac:dyDescent="0.3">
      <c r="C21449" s="1"/>
      <c r="G21449" s="35"/>
    </row>
    <row r="21450" spans="3:7" x14ac:dyDescent="0.3">
      <c r="C21450" s="1"/>
      <c r="G21450" s="35"/>
    </row>
    <row r="21451" spans="3:7" x14ac:dyDescent="0.3">
      <c r="C21451" s="1"/>
      <c r="G21451" s="35"/>
    </row>
    <row r="21452" spans="3:7" x14ac:dyDescent="0.3">
      <c r="C21452" s="1"/>
      <c r="G21452" s="35"/>
    </row>
    <row r="21453" spans="3:7" x14ac:dyDescent="0.3">
      <c r="C21453" s="1"/>
      <c r="G21453" s="35"/>
    </row>
    <row r="21454" spans="3:7" x14ac:dyDescent="0.3">
      <c r="C21454" s="1"/>
      <c r="G21454" s="35"/>
    </row>
    <row r="21455" spans="3:7" x14ac:dyDescent="0.3">
      <c r="C21455" s="1"/>
      <c r="G21455" s="35"/>
    </row>
    <row r="21456" spans="3:7" x14ac:dyDescent="0.3">
      <c r="C21456" s="1"/>
      <c r="G21456" s="35"/>
    </row>
    <row r="21457" spans="3:7" x14ac:dyDescent="0.3">
      <c r="C21457" s="1"/>
      <c r="G21457" s="35"/>
    </row>
    <row r="21458" spans="3:7" x14ac:dyDescent="0.3">
      <c r="C21458" s="1"/>
      <c r="G21458" s="35"/>
    </row>
    <row r="21459" spans="3:7" x14ac:dyDescent="0.3">
      <c r="C21459" s="1"/>
      <c r="G21459" s="35"/>
    </row>
    <row r="21460" spans="3:7" x14ac:dyDescent="0.3">
      <c r="C21460" s="1"/>
      <c r="G21460" s="35"/>
    </row>
    <row r="21461" spans="3:7" x14ac:dyDescent="0.3">
      <c r="C21461" s="1"/>
      <c r="G21461" s="35"/>
    </row>
    <row r="21462" spans="3:7" x14ac:dyDescent="0.3">
      <c r="C21462" s="1"/>
      <c r="G21462" s="35"/>
    </row>
    <row r="21463" spans="3:7" x14ac:dyDescent="0.3">
      <c r="C21463" s="1"/>
      <c r="G21463" s="35"/>
    </row>
    <row r="21464" spans="3:7" x14ac:dyDescent="0.3">
      <c r="C21464" s="1"/>
      <c r="G21464" s="35"/>
    </row>
    <row r="21465" spans="3:7" x14ac:dyDescent="0.3">
      <c r="C21465" s="1"/>
      <c r="G21465" s="35"/>
    </row>
    <row r="21466" spans="3:7" x14ac:dyDescent="0.3">
      <c r="C21466" s="1"/>
      <c r="G21466" s="35"/>
    </row>
    <row r="21467" spans="3:7" x14ac:dyDescent="0.3">
      <c r="C21467" s="1"/>
      <c r="G21467" s="35"/>
    </row>
    <row r="21468" spans="3:7" x14ac:dyDescent="0.3">
      <c r="C21468" s="1"/>
      <c r="G21468" s="35"/>
    </row>
    <row r="21469" spans="3:7" x14ac:dyDescent="0.3">
      <c r="C21469" s="1"/>
      <c r="G21469" s="35"/>
    </row>
    <row r="21470" spans="3:7" x14ac:dyDescent="0.3">
      <c r="C21470" s="1"/>
      <c r="G21470" s="35"/>
    </row>
    <row r="21471" spans="3:7" x14ac:dyDescent="0.3">
      <c r="C21471" s="1"/>
      <c r="G21471" s="35"/>
    </row>
    <row r="21472" spans="3:7" x14ac:dyDescent="0.3">
      <c r="C21472" s="1"/>
      <c r="G21472" s="35"/>
    </row>
    <row r="21473" spans="3:7" x14ac:dyDescent="0.3">
      <c r="C21473" s="1"/>
      <c r="G21473" s="35"/>
    </row>
    <row r="21474" spans="3:7" x14ac:dyDescent="0.3">
      <c r="C21474" s="1"/>
      <c r="G21474" s="35"/>
    </row>
    <row r="21475" spans="3:7" x14ac:dyDescent="0.3">
      <c r="C21475" s="1"/>
      <c r="G21475" s="35"/>
    </row>
    <row r="21476" spans="3:7" x14ac:dyDescent="0.3">
      <c r="C21476" s="1"/>
      <c r="G21476" s="35"/>
    </row>
    <row r="21477" spans="3:7" x14ac:dyDescent="0.3">
      <c r="C21477" s="1"/>
      <c r="G21477" s="35"/>
    </row>
    <row r="21478" spans="3:7" x14ac:dyDescent="0.3">
      <c r="C21478" s="1"/>
      <c r="G21478" s="35"/>
    </row>
    <row r="21479" spans="3:7" x14ac:dyDescent="0.3">
      <c r="C21479" s="1"/>
      <c r="G21479" s="35"/>
    </row>
    <row r="21480" spans="3:7" x14ac:dyDescent="0.3">
      <c r="C21480" s="1"/>
      <c r="G21480" s="35"/>
    </row>
    <row r="21481" spans="3:7" x14ac:dyDescent="0.3">
      <c r="C21481" s="1"/>
      <c r="G21481" s="35"/>
    </row>
    <row r="21482" spans="3:7" x14ac:dyDescent="0.3">
      <c r="C21482" s="1"/>
      <c r="G21482" s="35"/>
    </row>
    <row r="21483" spans="3:7" x14ac:dyDescent="0.3">
      <c r="C21483" s="1"/>
      <c r="G21483" s="35"/>
    </row>
    <row r="21484" spans="3:7" x14ac:dyDescent="0.3">
      <c r="C21484" s="1"/>
      <c r="G21484" s="35"/>
    </row>
    <row r="21485" spans="3:7" x14ac:dyDescent="0.3">
      <c r="C21485" s="1"/>
      <c r="G21485" s="35"/>
    </row>
    <row r="21486" spans="3:7" x14ac:dyDescent="0.3">
      <c r="C21486" s="1"/>
      <c r="G21486" s="35"/>
    </row>
    <row r="21487" spans="3:7" x14ac:dyDescent="0.3">
      <c r="C21487" s="1"/>
      <c r="G21487" s="35"/>
    </row>
    <row r="21488" spans="3:7" x14ac:dyDescent="0.3">
      <c r="C21488" s="1"/>
      <c r="G21488" s="35"/>
    </row>
    <row r="21489" spans="3:7" x14ac:dyDescent="0.3">
      <c r="C21489" s="1"/>
      <c r="G21489" s="35"/>
    </row>
    <row r="21490" spans="3:7" x14ac:dyDescent="0.3">
      <c r="C21490" s="1"/>
      <c r="G21490" s="35"/>
    </row>
    <row r="21491" spans="3:7" x14ac:dyDescent="0.3">
      <c r="C21491" s="1"/>
      <c r="G21491" s="35"/>
    </row>
    <row r="21492" spans="3:7" x14ac:dyDescent="0.3">
      <c r="C21492" s="1"/>
      <c r="G21492" s="35"/>
    </row>
    <row r="21493" spans="3:7" x14ac:dyDescent="0.3">
      <c r="C21493" s="1"/>
      <c r="G21493" s="35"/>
    </row>
    <row r="21494" spans="3:7" x14ac:dyDescent="0.3">
      <c r="C21494" s="1"/>
      <c r="G21494" s="35"/>
    </row>
    <row r="21495" spans="3:7" x14ac:dyDescent="0.3">
      <c r="C21495" s="1"/>
      <c r="G21495" s="35"/>
    </row>
    <row r="21496" spans="3:7" x14ac:dyDescent="0.3">
      <c r="C21496" s="1"/>
      <c r="G21496" s="35"/>
    </row>
    <row r="21497" spans="3:7" x14ac:dyDescent="0.3">
      <c r="C21497" s="1"/>
      <c r="G21497" s="35"/>
    </row>
    <row r="21498" spans="3:7" x14ac:dyDescent="0.3">
      <c r="C21498" s="1"/>
      <c r="G21498" s="35"/>
    </row>
    <row r="21499" spans="3:7" x14ac:dyDescent="0.3">
      <c r="C21499" s="1"/>
      <c r="G21499" s="35"/>
    </row>
    <row r="21500" spans="3:7" x14ac:dyDescent="0.3">
      <c r="C21500" s="1"/>
      <c r="G21500" s="35"/>
    </row>
    <row r="21501" spans="3:7" x14ac:dyDescent="0.3">
      <c r="C21501" s="1"/>
      <c r="G21501" s="35"/>
    </row>
    <row r="21502" spans="3:7" x14ac:dyDescent="0.3">
      <c r="C21502" s="1"/>
      <c r="G21502" s="35"/>
    </row>
    <row r="21503" spans="3:7" x14ac:dyDescent="0.3">
      <c r="C21503" s="1"/>
      <c r="G21503" s="35"/>
    </row>
    <row r="21504" spans="3:7" x14ac:dyDescent="0.3">
      <c r="C21504" s="1"/>
      <c r="G21504" s="35"/>
    </row>
    <row r="21505" spans="3:7" x14ac:dyDescent="0.3">
      <c r="C21505" s="1"/>
      <c r="G21505" s="35"/>
    </row>
    <row r="21506" spans="3:7" x14ac:dyDescent="0.3">
      <c r="C21506" s="1"/>
      <c r="G21506" s="35"/>
    </row>
    <row r="21507" spans="3:7" x14ac:dyDescent="0.3">
      <c r="C21507" s="1"/>
      <c r="G21507" s="35"/>
    </row>
    <row r="21508" spans="3:7" x14ac:dyDescent="0.3">
      <c r="C21508" s="1"/>
      <c r="G21508" s="35"/>
    </row>
    <row r="21509" spans="3:7" x14ac:dyDescent="0.3">
      <c r="C21509" s="1"/>
      <c r="G21509" s="35"/>
    </row>
    <row r="21510" spans="3:7" x14ac:dyDescent="0.3">
      <c r="C21510" s="1"/>
      <c r="G21510" s="35"/>
    </row>
    <row r="21511" spans="3:7" x14ac:dyDescent="0.3">
      <c r="C21511" s="1"/>
      <c r="G21511" s="35"/>
    </row>
    <row r="21512" spans="3:7" x14ac:dyDescent="0.3">
      <c r="C21512" s="1"/>
      <c r="G21512" s="35"/>
    </row>
    <row r="21513" spans="3:7" x14ac:dyDescent="0.3">
      <c r="C21513" s="1"/>
      <c r="G21513" s="35"/>
    </row>
    <row r="21514" spans="3:7" x14ac:dyDescent="0.3">
      <c r="C21514" s="1"/>
      <c r="G21514" s="35"/>
    </row>
    <row r="21515" spans="3:7" x14ac:dyDescent="0.3">
      <c r="C21515" s="1"/>
      <c r="G21515" s="35"/>
    </row>
    <row r="21516" spans="3:7" x14ac:dyDescent="0.3">
      <c r="C21516" s="1"/>
      <c r="G21516" s="35"/>
    </row>
    <row r="21517" spans="3:7" x14ac:dyDescent="0.3">
      <c r="C21517" s="1"/>
      <c r="G21517" s="35"/>
    </row>
    <row r="21518" spans="3:7" x14ac:dyDescent="0.3">
      <c r="C21518" s="1"/>
      <c r="G21518" s="35"/>
    </row>
    <row r="21519" spans="3:7" x14ac:dyDescent="0.3">
      <c r="C21519" s="1"/>
      <c r="G21519" s="35"/>
    </row>
    <row r="21520" spans="3:7" x14ac:dyDescent="0.3">
      <c r="C21520" s="1"/>
      <c r="G21520" s="35"/>
    </row>
    <row r="21521" spans="3:7" x14ac:dyDescent="0.3">
      <c r="C21521" s="1"/>
      <c r="G21521" s="35"/>
    </row>
    <row r="21522" spans="3:7" x14ac:dyDescent="0.3">
      <c r="C21522" s="1"/>
      <c r="G21522" s="35"/>
    </row>
    <row r="21523" spans="3:7" x14ac:dyDescent="0.3">
      <c r="C21523" s="1"/>
      <c r="G21523" s="35"/>
    </row>
    <row r="21524" spans="3:7" x14ac:dyDescent="0.3">
      <c r="C21524" s="1"/>
      <c r="G21524" s="35"/>
    </row>
    <row r="21525" spans="3:7" x14ac:dyDescent="0.3">
      <c r="C21525" s="1"/>
      <c r="G21525" s="35"/>
    </row>
    <row r="21526" spans="3:7" x14ac:dyDescent="0.3">
      <c r="C21526" s="1"/>
      <c r="G21526" s="35"/>
    </row>
    <row r="21527" spans="3:7" x14ac:dyDescent="0.3">
      <c r="C21527" s="1"/>
      <c r="G21527" s="35"/>
    </row>
    <row r="21528" spans="3:7" x14ac:dyDescent="0.3">
      <c r="C21528" s="1"/>
      <c r="G21528" s="35"/>
    </row>
    <row r="21529" spans="3:7" x14ac:dyDescent="0.3">
      <c r="C21529" s="1"/>
      <c r="G21529" s="35"/>
    </row>
    <row r="21530" spans="3:7" x14ac:dyDescent="0.3">
      <c r="C21530" s="1"/>
      <c r="G21530" s="35"/>
    </row>
    <row r="21531" spans="3:7" x14ac:dyDescent="0.3">
      <c r="C21531" s="1"/>
      <c r="G21531" s="35"/>
    </row>
    <row r="21532" spans="3:7" x14ac:dyDescent="0.3">
      <c r="C21532" s="1"/>
      <c r="G21532" s="35"/>
    </row>
    <row r="21533" spans="3:7" x14ac:dyDescent="0.3">
      <c r="C21533" s="1"/>
      <c r="G21533" s="35"/>
    </row>
    <row r="21534" spans="3:7" x14ac:dyDescent="0.3">
      <c r="C21534" s="1"/>
      <c r="G21534" s="35"/>
    </row>
    <row r="21535" spans="3:7" x14ac:dyDescent="0.3">
      <c r="C21535" s="1"/>
      <c r="G21535" s="35"/>
    </row>
    <row r="21536" spans="3:7" x14ac:dyDescent="0.3">
      <c r="C21536" s="1"/>
      <c r="G21536" s="35"/>
    </row>
    <row r="21537" spans="3:7" x14ac:dyDescent="0.3">
      <c r="C21537" s="1"/>
      <c r="G21537" s="35"/>
    </row>
    <row r="21538" spans="3:7" x14ac:dyDescent="0.3">
      <c r="C21538" s="1"/>
      <c r="G21538" s="35"/>
    </row>
    <row r="21539" spans="3:7" x14ac:dyDescent="0.3">
      <c r="C21539" s="1"/>
      <c r="G21539" s="35"/>
    </row>
    <row r="21540" spans="3:7" x14ac:dyDescent="0.3">
      <c r="C21540" s="1"/>
      <c r="G21540" s="35"/>
    </row>
    <row r="21541" spans="3:7" x14ac:dyDescent="0.3">
      <c r="C21541" s="1"/>
      <c r="G21541" s="35"/>
    </row>
    <row r="21542" spans="3:7" x14ac:dyDescent="0.3">
      <c r="C21542" s="1"/>
      <c r="G21542" s="35"/>
    </row>
    <row r="21543" spans="3:7" x14ac:dyDescent="0.3">
      <c r="C21543" s="1"/>
      <c r="G21543" s="35"/>
    </row>
    <row r="21544" spans="3:7" x14ac:dyDescent="0.3">
      <c r="C21544" s="1"/>
      <c r="G21544" s="35"/>
    </row>
    <row r="21545" spans="3:7" x14ac:dyDescent="0.3">
      <c r="C21545" s="1"/>
      <c r="G21545" s="35"/>
    </row>
    <row r="21546" spans="3:7" x14ac:dyDescent="0.3">
      <c r="C21546" s="1"/>
      <c r="G21546" s="35"/>
    </row>
    <row r="21547" spans="3:7" x14ac:dyDescent="0.3">
      <c r="C21547" s="1"/>
      <c r="G21547" s="35"/>
    </row>
    <row r="21548" spans="3:7" x14ac:dyDescent="0.3">
      <c r="C21548" s="1"/>
      <c r="G21548" s="35"/>
    </row>
    <row r="21549" spans="3:7" x14ac:dyDescent="0.3">
      <c r="C21549" s="1"/>
      <c r="G21549" s="35"/>
    </row>
    <row r="21550" spans="3:7" x14ac:dyDescent="0.3">
      <c r="C21550" s="1"/>
      <c r="G21550" s="35"/>
    </row>
    <row r="21551" spans="3:7" x14ac:dyDescent="0.3">
      <c r="C21551" s="1"/>
      <c r="G21551" s="35"/>
    </row>
    <row r="21552" spans="3:7" x14ac:dyDescent="0.3">
      <c r="C21552" s="1"/>
      <c r="G21552" s="35"/>
    </row>
    <row r="21553" spans="3:7" x14ac:dyDescent="0.3">
      <c r="C21553" s="1"/>
      <c r="G21553" s="35"/>
    </row>
    <row r="21554" spans="3:7" x14ac:dyDescent="0.3">
      <c r="C21554" s="1"/>
      <c r="G21554" s="35"/>
    </row>
    <row r="21555" spans="3:7" x14ac:dyDescent="0.3">
      <c r="C21555" s="1"/>
      <c r="G21555" s="35"/>
    </row>
    <row r="21556" spans="3:7" x14ac:dyDescent="0.3">
      <c r="C21556" s="1"/>
      <c r="G21556" s="35"/>
    </row>
    <row r="21557" spans="3:7" x14ac:dyDescent="0.3">
      <c r="C21557" s="1"/>
      <c r="G21557" s="35"/>
    </row>
    <row r="21558" spans="3:7" x14ac:dyDescent="0.3">
      <c r="C21558" s="1"/>
      <c r="G21558" s="35"/>
    </row>
    <row r="21559" spans="3:7" x14ac:dyDescent="0.3">
      <c r="C21559" s="1"/>
      <c r="G21559" s="35"/>
    </row>
    <row r="21560" spans="3:7" x14ac:dyDescent="0.3">
      <c r="C21560" s="1"/>
      <c r="G21560" s="35"/>
    </row>
    <row r="21561" spans="3:7" x14ac:dyDescent="0.3">
      <c r="C21561" s="1"/>
      <c r="G21561" s="35"/>
    </row>
    <row r="21562" spans="3:7" x14ac:dyDescent="0.3">
      <c r="C21562" s="1"/>
      <c r="G21562" s="35"/>
    </row>
    <row r="21563" spans="3:7" x14ac:dyDescent="0.3">
      <c r="C21563" s="1"/>
      <c r="G21563" s="35"/>
    </row>
    <row r="21564" spans="3:7" x14ac:dyDescent="0.3">
      <c r="C21564" s="1"/>
      <c r="G21564" s="35"/>
    </row>
    <row r="21565" spans="3:7" x14ac:dyDescent="0.3">
      <c r="C21565" s="1"/>
      <c r="G21565" s="35"/>
    </row>
    <row r="21566" spans="3:7" x14ac:dyDescent="0.3">
      <c r="C21566" s="1"/>
      <c r="G21566" s="35"/>
    </row>
    <row r="21567" spans="3:7" x14ac:dyDescent="0.3">
      <c r="C21567" s="1"/>
      <c r="G21567" s="35"/>
    </row>
    <row r="21568" spans="3:7" x14ac:dyDescent="0.3">
      <c r="C21568" s="1"/>
      <c r="G21568" s="35"/>
    </row>
    <row r="21569" spans="3:7" x14ac:dyDescent="0.3">
      <c r="C21569" s="1"/>
      <c r="G21569" s="35"/>
    </row>
    <row r="21570" spans="3:7" x14ac:dyDescent="0.3">
      <c r="C21570" s="1"/>
      <c r="G21570" s="35"/>
    </row>
    <row r="21571" spans="3:7" x14ac:dyDescent="0.3">
      <c r="C21571" s="1"/>
      <c r="G21571" s="35"/>
    </row>
    <row r="21572" spans="3:7" x14ac:dyDescent="0.3">
      <c r="C21572" s="1"/>
      <c r="G21572" s="35"/>
    </row>
    <row r="21573" spans="3:7" x14ac:dyDescent="0.3">
      <c r="C21573" s="1"/>
      <c r="G21573" s="35"/>
    </row>
    <row r="21574" spans="3:7" x14ac:dyDescent="0.3">
      <c r="C21574" s="1"/>
      <c r="G21574" s="35"/>
    </row>
    <row r="21575" spans="3:7" x14ac:dyDescent="0.3">
      <c r="C21575" s="1"/>
      <c r="G21575" s="35"/>
    </row>
    <row r="21576" spans="3:7" x14ac:dyDescent="0.3">
      <c r="C21576" s="1"/>
      <c r="G21576" s="35"/>
    </row>
    <row r="21577" spans="3:7" x14ac:dyDescent="0.3">
      <c r="C21577" s="1"/>
      <c r="G21577" s="35"/>
    </row>
    <row r="21578" spans="3:7" x14ac:dyDescent="0.3">
      <c r="C21578" s="1"/>
      <c r="G21578" s="35"/>
    </row>
    <row r="21579" spans="3:7" x14ac:dyDescent="0.3">
      <c r="C21579" s="1"/>
      <c r="G21579" s="35"/>
    </row>
    <row r="21580" spans="3:7" x14ac:dyDescent="0.3">
      <c r="C21580" s="1"/>
      <c r="G21580" s="35"/>
    </row>
    <row r="21581" spans="3:7" x14ac:dyDescent="0.3">
      <c r="C21581" s="1"/>
      <c r="G21581" s="35"/>
    </row>
    <row r="21582" spans="3:7" x14ac:dyDescent="0.3">
      <c r="C21582" s="1"/>
      <c r="G21582" s="35"/>
    </row>
    <row r="21583" spans="3:7" x14ac:dyDescent="0.3">
      <c r="C21583" s="1"/>
      <c r="G21583" s="35"/>
    </row>
    <row r="21584" spans="3:7" x14ac:dyDescent="0.3">
      <c r="C21584" s="1"/>
      <c r="G21584" s="35"/>
    </row>
    <row r="21585" spans="3:7" x14ac:dyDescent="0.3">
      <c r="C21585" s="1"/>
      <c r="G21585" s="35"/>
    </row>
    <row r="21586" spans="3:7" x14ac:dyDescent="0.3">
      <c r="C21586" s="1"/>
      <c r="G21586" s="35"/>
    </row>
    <row r="21587" spans="3:7" x14ac:dyDescent="0.3">
      <c r="C21587" s="1"/>
      <c r="G21587" s="35"/>
    </row>
    <row r="21588" spans="3:7" x14ac:dyDescent="0.3">
      <c r="C21588" s="1"/>
      <c r="G21588" s="35"/>
    </row>
    <row r="21589" spans="3:7" x14ac:dyDescent="0.3">
      <c r="C21589" s="1"/>
      <c r="G21589" s="35"/>
    </row>
    <row r="21590" spans="3:7" x14ac:dyDescent="0.3">
      <c r="C21590" s="1"/>
      <c r="G21590" s="35"/>
    </row>
    <row r="21591" spans="3:7" x14ac:dyDescent="0.3">
      <c r="C21591" s="1"/>
      <c r="G21591" s="35"/>
    </row>
    <row r="21592" spans="3:7" x14ac:dyDescent="0.3">
      <c r="C21592" s="1"/>
      <c r="G21592" s="35"/>
    </row>
    <row r="21593" spans="3:7" x14ac:dyDescent="0.3">
      <c r="C21593" s="1"/>
      <c r="G21593" s="35"/>
    </row>
    <row r="21594" spans="3:7" x14ac:dyDescent="0.3">
      <c r="C21594" s="1"/>
      <c r="G21594" s="35"/>
    </row>
    <row r="21595" spans="3:7" x14ac:dyDescent="0.3">
      <c r="C21595" s="1"/>
      <c r="G21595" s="35"/>
    </row>
    <row r="21596" spans="3:7" x14ac:dyDescent="0.3">
      <c r="C21596" s="1"/>
      <c r="G21596" s="35"/>
    </row>
    <row r="21597" spans="3:7" x14ac:dyDescent="0.3">
      <c r="C21597" s="1"/>
      <c r="G21597" s="35"/>
    </row>
    <row r="21598" spans="3:7" x14ac:dyDescent="0.3">
      <c r="C21598" s="1"/>
      <c r="G21598" s="35"/>
    </row>
    <row r="21599" spans="3:7" x14ac:dyDescent="0.3">
      <c r="C21599" s="1"/>
      <c r="G21599" s="35"/>
    </row>
    <row r="21600" spans="3:7" x14ac:dyDescent="0.3">
      <c r="C21600" s="1"/>
      <c r="G21600" s="35"/>
    </row>
    <row r="21601" spans="3:7" x14ac:dyDescent="0.3">
      <c r="C21601" s="1"/>
      <c r="G21601" s="35"/>
    </row>
    <row r="21602" spans="3:7" x14ac:dyDescent="0.3">
      <c r="C21602" s="1"/>
      <c r="G21602" s="35"/>
    </row>
    <row r="21603" spans="3:7" x14ac:dyDescent="0.3">
      <c r="C21603" s="1"/>
      <c r="G21603" s="35"/>
    </row>
    <row r="21604" spans="3:7" x14ac:dyDescent="0.3">
      <c r="C21604" s="1"/>
      <c r="G21604" s="35"/>
    </row>
    <row r="21605" spans="3:7" x14ac:dyDescent="0.3">
      <c r="C21605" s="1"/>
      <c r="G21605" s="35"/>
    </row>
    <row r="21606" spans="3:7" x14ac:dyDescent="0.3">
      <c r="C21606" s="1"/>
      <c r="G21606" s="35"/>
    </row>
    <row r="21607" spans="3:7" x14ac:dyDescent="0.3">
      <c r="C21607" s="1"/>
      <c r="G21607" s="35"/>
    </row>
    <row r="21608" spans="3:7" x14ac:dyDescent="0.3">
      <c r="C21608" s="1"/>
      <c r="G21608" s="35"/>
    </row>
    <row r="21609" spans="3:7" x14ac:dyDescent="0.3">
      <c r="C21609" s="1"/>
      <c r="G21609" s="35"/>
    </row>
    <row r="21610" spans="3:7" x14ac:dyDescent="0.3">
      <c r="C21610" s="1"/>
      <c r="G21610" s="35"/>
    </row>
    <row r="21611" spans="3:7" x14ac:dyDescent="0.3">
      <c r="C21611" s="1"/>
      <c r="G21611" s="35"/>
    </row>
    <row r="21612" spans="3:7" x14ac:dyDescent="0.3">
      <c r="C21612" s="1"/>
      <c r="G21612" s="35"/>
    </row>
    <row r="21613" spans="3:7" x14ac:dyDescent="0.3">
      <c r="C21613" s="1"/>
      <c r="G21613" s="35"/>
    </row>
    <row r="21614" spans="3:7" x14ac:dyDescent="0.3">
      <c r="C21614" s="1"/>
      <c r="G21614" s="35"/>
    </row>
    <row r="21615" spans="3:7" x14ac:dyDescent="0.3">
      <c r="C21615" s="1"/>
      <c r="G21615" s="35"/>
    </row>
    <row r="21616" spans="3:7" x14ac:dyDescent="0.3">
      <c r="C21616" s="1"/>
      <c r="G21616" s="35"/>
    </row>
    <row r="21617" spans="3:7" x14ac:dyDescent="0.3">
      <c r="C21617" s="1"/>
      <c r="G21617" s="35"/>
    </row>
    <row r="21618" spans="3:7" x14ac:dyDescent="0.3">
      <c r="C21618" s="1"/>
      <c r="G21618" s="35"/>
    </row>
    <row r="21619" spans="3:7" x14ac:dyDescent="0.3">
      <c r="C21619" s="1"/>
      <c r="G21619" s="35"/>
    </row>
    <row r="21620" spans="3:7" x14ac:dyDescent="0.3">
      <c r="C21620" s="1"/>
      <c r="G21620" s="35"/>
    </row>
    <row r="21621" spans="3:7" x14ac:dyDescent="0.3">
      <c r="C21621" s="1"/>
      <c r="G21621" s="35"/>
    </row>
    <row r="21622" spans="3:7" x14ac:dyDescent="0.3">
      <c r="C21622" s="1"/>
      <c r="G21622" s="35"/>
    </row>
    <row r="21623" spans="3:7" x14ac:dyDescent="0.3">
      <c r="C21623" s="1"/>
      <c r="G21623" s="35"/>
    </row>
    <row r="21624" spans="3:7" x14ac:dyDescent="0.3">
      <c r="C21624" s="1"/>
      <c r="G21624" s="35"/>
    </row>
    <row r="21625" spans="3:7" x14ac:dyDescent="0.3">
      <c r="C21625" s="1"/>
      <c r="G21625" s="35"/>
    </row>
    <row r="21626" spans="3:7" x14ac:dyDescent="0.3">
      <c r="C21626" s="1"/>
      <c r="G21626" s="35"/>
    </row>
    <row r="21627" spans="3:7" x14ac:dyDescent="0.3">
      <c r="C21627" s="1"/>
      <c r="G21627" s="35"/>
    </row>
    <row r="21628" spans="3:7" x14ac:dyDescent="0.3">
      <c r="C21628" s="1"/>
      <c r="G21628" s="35"/>
    </row>
    <row r="21629" spans="3:7" x14ac:dyDescent="0.3">
      <c r="C21629" s="1"/>
      <c r="G21629" s="35"/>
    </row>
    <row r="21630" spans="3:7" x14ac:dyDescent="0.3">
      <c r="C21630" s="1"/>
      <c r="G21630" s="35"/>
    </row>
    <row r="21631" spans="3:7" x14ac:dyDescent="0.3">
      <c r="C21631" s="1"/>
      <c r="G21631" s="35"/>
    </row>
    <row r="21632" spans="3:7" x14ac:dyDescent="0.3">
      <c r="C21632" s="1"/>
      <c r="G21632" s="35"/>
    </row>
    <row r="21633" spans="3:7" x14ac:dyDescent="0.3">
      <c r="C21633" s="1"/>
      <c r="G21633" s="35"/>
    </row>
    <row r="21634" spans="3:7" x14ac:dyDescent="0.3">
      <c r="C21634" s="1"/>
      <c r="G21634" s="35"/>
    </row>
    <row r="21635" spans="3:7" x14ac:dyDescent="0.3">
      <c r="C21635" s="1"/>
      <c r="G21635" s="35"/>
    </row>
    <row r="21636" spans="3:7" x14ac:dyDescent="0.3">
      <c r="C21636" s="1"/>
      <c r="G21636" s="35"/>
    </row>
    <row r="21637" spans="3:7" x14ac:dyDescent="0.3">
      <c r="C21637" s="1"/>
      <c r="G21637" s="35"/>
    </row>
    <row r="21638" spans="3:7" x14ac:dyDescent="0.3">
      <c r="C21638" s="1"/>
      <c r="G21638" s="35"/>
    </row>
    <row r="21639" spans="3:7" x14ac:dyDescent="0.3">
      <c r="C21639" s="1"/>
      <c r="G21639" s="35"/>
    </row>
    <row r="21640" spans="3:7" x14ac:dyDescent="0.3">
      <c r="C21640" s="1"/>
      <c r="G21640" s="35"/>
    </row>
    <row r="21641" spans="3:7" x14ac:dyDescent="0.3">
      <c r="C21641" s="1"/>
      <c r="G21641" s="35"/>
    </row>
    <row r="21642" spans="3:7" x14ac:dyDescent="0.3">
      <c r="C21642" s="1"/>
      <c r="G21642" s="35"/>
    </row>
    <row r="21643" spans="3:7" x14ac:dyDescent="0.3">
      <c r="C21643" s="1"/>
      <c r="G21643" s="35"/>
    </row>
    <row r="21644" spans="3:7" x14ac:dyDescent="0.3">
      <c r="C21644" s="1"/>
      <c r="G21644" s="35"/>
    </row>
    <row r="21645" spans="3:7" x14ac:dyDescent="0.3">
      <c r="C21645" s="1"/>
      <c r="G21645" s="35"/>
    </row>
    <row r="21646" spans="3:7" x14ac:dyDescent="0.3">
      <c r="C21646" s="1"/>
      <c r="G21646" s="35"/>
    </row>
    <row r="21647" spans="3:7" x14ac:dyDescent="0.3">
      <c r="C21647" s="1"/>
      <c r="G21647" s="35"/>
    </row>
    <row r="21648" spans="3:7" x14ac:dyDescent="0.3">
      <c r="C21648" s="1"/>
      <c r="G21648" s="35"/>
    </row>
    <row r="21649" spans="3:7" x14ac:dyDescent="0.3">
      <c r="C21649" s="1"/>
      <c r="G21649" s="35"/>
    </row>
    <row r="21650" spans="3:7" x14ac:dyDescent="0.3">
      <c r="C21650" s="1"/>
      <c r="G21650" s="35"/>
    </row>
    <row r="21651" spans="3:7" x14ac:dyDescent="0.3">
      <c r="C21651" s="1"/>
      <c r="G21651" s="35"/>
    </row>
    <row r="21652" spans="3:7" x14ac:dyDescent="0.3">
      <c r="C21652" s="1"/>
      <c r="G21652" s="35"/>
    </row>
    <row r="21653" spans="3:7" x14ac:dyDescent="0.3">
      <c r="C21653" s="1"/>
      <c r="G21653" s="35"/>
    </row>
    <row r="21654" spans="3:7" x14ac:dyDescent="0.3">
      <c r="C21654" s="1"/>
      <c r="G21654" s="35"/>
    </row>
    <row r="21655" spans="3:7" x14ac:dyDescent="0.3">
      <c r="C21655" s="1"/>
      <c r="G21655" s="35"/>
    </row>
    <row r="21656" spans="3:7" x14ac:dyDescent="0.3">
      <c r="C21656" s="1"/>
      <c r="G21656" s="35"/>
    </row>
    <row r="21657" spans="3:7" x14ac:dyDescent="0.3">
      <c r="C21657" s="1"/>
      <c r="G21657" s="35"/>
    </row>
    <row r="21658" spans="3:7" x14ac:dyDescent="0.3">
      <c r="C21658" s="1"/>
      <c r="G21658" s="35"/>
    </row>
    <row r="21659" spans="3:7" x14ac:dyDescent="0.3">
      <c r="C21659" s="1"/>
      <c r="G21659" s="35"/>
    </row>
    <row r="21660" spans="3:7" x14ac:dyDescent="0.3">
      <c r="C21660" s="1"/>
      <c r="G21660" s="35"/>
    </row>
    <row r="21661" spans="3:7" x14ac:dyDescent="0.3">
      <c r="C21661" s="1"/>
      <c r="G21661" s="35"/>
    </row>
    <row r="21662" spans="3:7" x14ac:dyDescent="0.3">
      <c r="C21662" s="1"/>
      <c r="G21662" s="35"/>
    </row>
    <row r="21663" spans="3:7" x14ac:dyDescent="0.3">
      <c r="C21663" s="1"/>
      <c r="G21663" s="35"/>
    </row>
    <row r="21664" spans="3:7" x14ac:dyDescent="0.3">
      <c r="C21664" s="1"/>
      <c r="G21664" s="35"/>
    </row>
    <row r="21665" spans="3:7" x14ac:dyDescent="0.3">
      <c r="C21665" s="1"/>
      <c r="G21665" s="35"/>
    </row>
    <row r="21666" spans="3:7" x14ac:dyDescent="0.3">
      <c r="C21666" s="1"/>
      <c r="G21666" s="35"/>
    </row>
    <row r="21667" spans="3:7" x14ac:dyDescent="0.3">
      <c r="C21667" s="1"/>
      <c r="G21667" s="35"/>
    </row>
    <row r="21668" spans="3:7" x14ac:dyDescent="0.3">
      <c r="C21668" s="1"/>
      <c r="G21668" s="35"/>
    </row>
    <row r="21669" spans="3:7" x14ac:dyDescent="0.3">
      <c r="C21669" s="1"/>
      <c r="G21669" s="35"/>
    </row>
    <row r="21670" spans="3:7" x14ac:dyDescent="0.3">
      <c r="C21670" s="1"/>
      <c r="G21670" s="35"/>
    </row>
    <row r="21671" spans="3:7" x14ac:dyDescent="0.3">
      <c r="C21671" s="1"/>
      <c r="G21671" s="35"/>
    </row>
    <row r="21672" spans="3:7" x14ac:dyDescent="0.3">
      <c r="C21672" s="1"/>
      <c r="G21672" s="35"/>
    </row>
    <row r="21673" spans="3:7" x14ac:dyDescent="0.3">
      <c r="C21673" s="1"/>
      <c r="G21673" s="35"/>
    </row>
    <row r="21674" spans="3:7" x14ac:dyDescent="0.3">
      <c r="C21674" s="1"/>
      <c r="G21674" s="35"/>
    </row>
    <row r="21675" spans="3:7" x14ac:dyDescent="0.3">
      <c r="C21675" s="1"/>
      <c r="G21675" s="35"/>
    </row>
    <row r="21676" spans="3:7" x14ac:dyDescent="0.3">
      <c r="C21676" s="1"/>
      <c r="G21676" s="35"/>
    </row>
    <row r="21677" spans="3:7" x14ac:dyDescent="0.3">
      <c r="C21677" s="1"/>
      <c r="G21677" s="35"/>
    </row>
    <row r="21678" spans="3:7" x14ac:dyDescent="0.3">
      <c r="C21678" s="1"/>
      <c r="G21678" s="35"/>
    </row>
    <row r="21679" spans="3:7" x14ac:dyDescent="0.3">
      <c r="C21679" s="1"/>
      <c r="G21679" s="35"/>
    </row>
    <row r="21680" spans="3:7" x14ac:dyDescent="0.3">
      <c r="C21680" s="1"/>
      <c r="G21680" s="35"/>
    </row>
    <row r="21681" spans="3:7" x14ac:dyDescent="0.3">
      <c r="C21681" s="1"/>
      <c r="G21681" s="35"/>
    </row>
    <row r="21682" spans="3:7" x14ac:dyDescent="0.3">
      <c r="C21682" s="1"/>
      <c r="G21682" s="35"/>
    </row>
    <row r="21683" spans="3:7" x14ac:dyDescent="0.3">
      <c r="C21683" s="1"/>
      <c r="G21683" s="35"/>
    </row>
    <row r="21684" spans="3:7" x14ac:dyDescent="0.3">
      <c r="C21684" s="1"/>
      <c r="G21684" s="35"/>
    </row>
    <row r="21685" spans="3:7" x14ac:dyDescent="0.3">
      <c r="C21685" s="1"/>
      <c r="G21685" s="35"/>
    </row>
    <row r="21686" spans="3:7" x14ac:dyDescent="0.3">
      <c r="C21686" s="1"/>
      <c r="G21686" s="35"/>
    </row>
    <row r="21687" spans="3:7" x14ac:dyDescent="0.3">
      <c r="C21687" s="1"/>
      <c r="G21687" s="35"/>
    </row>
    <row r="21688" spans="3:7" x14ac:dyDescent="0.3">
      <c r="C21688" s="1"/>
      <c r="G21688" s="35"/>
    </row>
    <row r="21689" spans="3:7" x14ac:dyDescent="0.3">
      <c r="C21689" s="1"/>
      <c r="G21689" s="35"/>
    </row>
    <row r="21690" spans="3:7" x14ac:dyDescent="0.3">
      <c r="C21690" s="1"/>
      <c r="G21690" s="35"/>
    </row>
    <row r="21691" spans="3:7" x14ac:dyDescent="0.3">
      <c r="C21691" s="1"/>
      <c r="G21691" s="35"/>
    </row>
    <row r="21692" spans="3:7" x14ac:dyDescent="0.3">
      <c r="C21692" s="1"/>
      <c r="G21692" s="35"/>
    </row>
    <row r="21693" spans="3:7" x14ac:dyDescent="0.3">
      <c r="C21693" s="1"/>
      <c r="G21693" s="35"/>
    </row>
    <row r="21694" spans="3:7" x14ac:dyDescent="0.3">
      <c r="C21694" s="1"/>
      <c r="G21694" s="35"/>
    </row>
    <row r="21695" spans="3:7" x14ac:dyDescent="0.3">
      <c r="C21695" s="1"/>
      <c r="G21695" s="35"/>
    </row>
    <row r="21696" spans="3:7" x14ac:dyDescent="0.3">
      <c r="C21696" s="1"/>
      <c r="G21696" s="35"/>
    </row>
    <row r="21697" spans="3:7" x14ac:dyDescent="0.3">
      <c r="C21697" s="1"/>
      <c r="G21697" s="35"/>
    </row>
    <row r="21698" spans="3:7" x14ac:dyDescent="0.3">
      <c r="C21698" s="1"/>
      <c r="G21698" s="35"/>
    </row>
    <row r="21699" spans="3:7" x14ac:dyDescent="0.3">
      <c r="C21699" s="1"/>
      <c r="G21699" s="35"/>
    </row>
    <row r="21700" spans="3:7" x14ac:dyDescent="0.3">
      <c r="C21700" s="1"/>
      <c r="G21700" s="35"/>
    </row>
    <row r="21701" spans="3:7" x14ac:dyDescent="0.3">
      <c r="C21701" s="1"/>
      <c r="G21701" s="35"/>
    </row>
    <row r="21702" spans="3:7" x14ac:dyDescent="0.3">
      <c r="C21702" s="1"/>
      <c r="G21702" s="35"/>
    </row>
    <row r="21703" spans="3:7" x14ac:dyDescent="0.3">
      <c r="C21703" s="1"/>
      <c r="G21703" s="35"/>
    </row>
    <row r="21704" spans="3:7" x14ac:dyDescent="0.3">
      <c r="C21704" s="1"/>
      <c r="G21704" s="35"/>
    </row>
    <row r="21705" spans="3:7" x14ac:dyDescent="0.3">
      <c r="C21705" s="1"/>
      <c r="G21705" s="35"/>
    </row>
    <row r="21706" spans="3:7" x14ac:dyDescent="0.3">
      <c r="C21706" s="1"/>
      <c r="G21706" s="35"/>
    </row>
    <row r="21707" spans="3:7" x14ac:dyDescent="0.3">
      <c r="C21707" s="1"/>
      <c r="G21707" s="35"/>
    </row>
    <row r="21708" spans="3:7" x14ac:dyDescent="0.3">
      <c r="C21708" s="1"/>
      <c r="G21708" s="35"/>
    </row>
    <row r="21709" spans="3:7" x14ac:dyDescent="0.3">
      <c r="C21709" s="1"/>
      <c r="G21709" s="35"/>
    </row>
    <row r="21710" spans="3:7" x14ac:dyDescent="0.3">
      <c r="C21710" s="1"/>
      <c r="G21710" s="35"/>
    </row>
    <row r="21711" spans="3:7" x14ac:dyDescent="0.3">
      <c r="C21711" s="1"/>
      <c r="G21711" s="35"/>
    </row>
    <row r="21712" spans="3:7" x14ac:dyDescent="0.3">
      <c r="C21712" s="1"/>
      <c r="G21712" s="35"/>
    </row>
    <row r="21713" spans="3:7" x14ac:dyDescent="0.3">
      <c r="C21713" s="1"/>
      <c r="G21713" s="35"/>
    </row>
    <row r="21714" spans="3:7" x14ac:dyDescent="0.3">
      <c r="C21714" s="1"/>
      <c r="G21714" s="35"/>
    </row>
    <row r="21715" spans="3:7" x14ac:dyDescent="0.3">
      <c r="C21715" s="1"/>
      <c r="G21715" s="35"/>
    </row>
    <row r="21716" spans="3:7" x14ac:dyDescent="0.3">
      <c r="C21716" s="1"/>
      <c r="G21716" s="35"/>
    </row>
    <row r="21717" spans="3:7" x14ac:dyDescent="0.3">
      <c r="C21717" s="1"/>
      <c r="G21717" s="35"/>
    </row>
    <row r="21718" spans="3:7" x14ac:dyDescent="0.3">
      <c r="C21718" s="1"/>
      <c r="G21718" s="35"/>
    </row>
    <row r="21719" spans="3:7" x14ac:dyDescent="0.3">
      <c r="C21719" s="1"/>
      <c r="G21719" s="35"/>
    </row>
    <row r="21720" spans="3:7" x14ac:dyDescent="0.3">
      <c r="C21720" s="1"/>
      <c r="G21720" s="35"/>
    </row>
    <row r="21721" spans="3:7" x14ac:dyDescent="0.3">
      <c r="C21721" s="1"/>
      <c r="G21721" s="35"/>
    </row>
    <row r="21722" spans="3:7" x14ac:dyDescent="0.3">
      <c r="C21722" s="1"/>
      <c r="G21722" s="35"/>
    </row>
    <row r="21723" spans="3:7" x14ac:dyDescent="0.3">
      <c r="C21723" s="1"/>
      <c r="G21723" s="35"/>
    </row>
    <row r="21724" spans="3:7" x14ac:dyDescent="0.3">
      <c r="C21724" s="1"/>
      <c r="G21724" s="35"/>
    </row>
    <row r="21725" spans="3:7" x14ac:dyDescent="0.3">
      <c r="C21725" s="1"/>
      <c r="G21725" s="35"/>
    </row>
    <row r="21726" spans="3:7" x14ac:dyDescent="0.3">
      <c r="C21726" s="1"/>
      <c r="G21726" s="35"/>
    </row>
    <row r="21727" spans="3:7" x14ac:dyDescent="0.3">
      <c r="C21727" s="1"/>
      <c r="G21727" s="35"/>
    </row>
    <row r="21728" spans="3:7" x14ac:dyDescent="0.3">
      <c r="C21728" s="1"/>
      <c r="G21728" s="35"/>
    </row>
    <row r="21729" spans="3:7" x14ac:dyDescent="0.3">
      <c r="C21729" s="1"/>
      <c r="G21729" s="35"/>
    </row>
    <row r="21730" spans="3:7" x14ac:dyDescent="0.3">
      <c r="C21730" s="1"/>
      <c r="G21730" s="35"/>
    </row>
    <row r="21731" spans="3:7" x14ac:dyDescent="0.3">
      <c r="C21731" s="1"/>
      <c r="G21731" s="35"/>
    </row>
    <row r="21732" spans="3:7" x14ac:dyDescent="0.3">
      <c r="C21732" s="1"/>
      <c r="G21732" s="35"/>
    </row>
    <row r="21733" spans="3:7" x14ac:dyDescent="0.3">
      <c r="C21733" s="1"/>
      <c r="G21733" s="35"/>
    </row>
    <row r="21734" spans="3:7" x14ac:dyDescent="0.3">
      <c r="C21734" s="1"/>
      <c r="G21734" s="35"/>
    </row>
    <row r="21735" spans="3:7" x14ac:dyDescent="0.3">
      <c r="C21735" s="1"/>
      <c r="G21735" s="35"/>
    </row>
    <row r="21736" spans="3:7" x14ac:dyDescent="0.3">
      <c r="C21736" s="1"/>
      <c r="G21736" s="35"/>
    </row>
    <row r="21737" spans="3:7" x14ac:dyDescent="0.3">
      <c r="C21737" s="1"/>
      <c r="G21737" s="35"/>
    </row>
    <row r="21738" spans="3:7" x14ac:dyDescent="0.3">
      <c r="C21738" s="1"/>
      <c r="G21738" s="35"/>
    </row>
    <row r="21739" spans="3:7" x14ac:dyDescent="0.3">
      <c r="C21739" s="1"/>
      <c r="G21739" s="35"/>
    </row>
    <row r="21740" spans="3:7" x14ac:dyDescent="0.3">
      <c r="C21740" s="1"/>
      <c r="G21740" s="35"/>
    </row>
    <row r="21741" spans="3:7" x14ac:dyDescent="0.3">
      <c r="C21741" s="1"/>
      <c r="G21741" s="35"/>
    </row>
    <row r="21742" spans="3:7" x14ac:dyDescent="0.3">
      <c r="C21742" s="1"/>
      <c r="G21742" s="35"/>
    </row>
    <row r="21743" spans="3:7" x14ac:dyDescent="0.3">
      <c r="C21743" s="1"/>
      <c r="G21743" s="35"/>
    </row>
    <row r="21744" spans="3:7" x14ac:dyDescent="0.3">
      <c r="C21744" s="1"/>
      <c r="G21744" s="35"/>
    </row>
    <row r="21745" spans="3:7" x14ac:dyDescent="0.3">
      <c r="C21745" s="1"/>
      <c r="G21745" s="35"/>
    </row>
    <row r="21746" spans="3:7" x14ac:dyDescent="0.3">
      <c r="C21746" s="1"/>
      <c r="G21746" s="35"/>
    </row>
    <row r="21747" spans="3:7" x14ac:dyDescent="0.3">
      <c r="C21747" s="1"/>
      <c r="G21747" s="35"/>
    </row>
    <row r="21748" spans="3:7" x14ac:dyDescent="0.3">
      <c r="C21748" s="1"/>
      <c r="G21748" s="35"/>
    </row>
    <row r="21749" spans="3:7" x14ac:dyDescent="0.3">
      <c r="C21749" s="1"/>
      <c r="G21749" s="35"/>
    </row>
    <row r="21750" spans="3:7" x14ac:dyDescent="0.3">
      <c r="C21750" s="1"/>
      <c r="G21750" s="35"/>
    </row>
    <row r="21751" spans="3:7" x14ac:dyDescent="0.3">
      <c r="C21751" s="1"/>
      <c r="G21751" s="35"/>
    </row>
    <row r="21752" spans="3:7" x14ac:dyDescent="0.3">
      <c r="C21752" s="1"/>
      <c r="G21752" s="35"/>
    </row>
    <row r="21753" spans="3:7" x14ac:dyDescent="0.3">
      <c r="C21753" s="1"/>
      <c r="G21753" s="35"/>
    </row>
    <row r="21754" spans="3:7" x14ac:dyDescent="0.3">
      <c r="C21754" s="1"/>
      <c r="G21754" s="35"/>
    </row>
    <row r="21755" spans="3:7" x14ac:dyDescent="0.3">
      <c r="C21755" s="1"/>
      <c r="G21755" s="35"/>
    </row>
    <row r="21756" spans="3:7" x14ac:dyDescent="0.3">
      <c r="C21756" s="1"/>
      <c r="G21756" s="35"/>
    </row>
    <row r="21757" spans="3:7" x14ac:dyDescent="0.3">
      <c r="C21757" s="1"/>
      <c r="G21757" s="35"/>
    </row>
    <row r="21758" spans="3:7" x14ac:dyDescent="0.3">
      <c r="C21758" s="1"/>
      <c r="G21758" s="35"/>
    </row>
    <row r="21759" spans="3:7" x14ac:dyDescent="0.3">
      <c r="C21759" s="1"/>
      <c r="G21759" s="35"/>
    </row>
    <row r="21760" spans="3:7" x14ac:dyDescent="0.3">
      <c r="C21760" s="1"/>
      <c r="G21760" s="35"/>
    </row>
    <row r="21761" spans="3:7" x14ac:dyDescent="0.3">
      <c r="C21761" s="1"/>
      <c r="G21761" s="35"/>
    </row>
    <row r="21762" spans="3:7" x14ac:dyDescent="0.3">
      <c r="C21762" s="1"/>
      <c r="G21762" s="35"/>
    </row>
    <row r="21763" spans="3:7" x14ac:dyDescent="0.3">
      <c r="C21763" s="1"/>
      <c r="G21763" s="35"/>
    </row>
    <row r="21764" spans="3:7" x14ac:dyDescent="0.3">
      <c r="C21764" s="1"/>
      <c r="G21764" s="35"/>
    </row>
    <row r="21765" spans="3:7" x14ac:dyDescent="0.3">
      <c r="C21765" s="1"/>
      <c r="G21765" s="35"/>
    </row>
    <row r="21766" spans="3:7" x14ac:dyDescent="0.3">
      <c r="C21766" s="1"/>
      <c r="G21766" s="35"/>
    </row>
    <row r="21767" spans="3:7" x14ac:dyDescent="0.3">
      <c r="C21767" s="1"/>
      <c r="G21767" s="35"/>
    </row>
    <row r="21768" spans="3:7" x14ac:dyDescent="0.3">
      <c r="C21768" s="1"/>
      <c r="G21768" s="35"/>
    </row>
    <row r="21769" spans="3:7" x14ac:dyDescent="0.3">
      <c r="C21769" s="1"/>
      <c r="G21769" s="35"/>
    </row>
    <row r="21770" spans="3:7" x14ac:dyDescent="0.3">
      <c r="C21770" s="1"/>
      <c r="G21770" s="35"/>
    </row>
    <row r="21771" spans="3:7" x14ac:dyDescent="0.3">
      <c r="C21771" s="1"/>
      <c r="G21771" s="35"/>
    </row>
    <row r="21772" spans="3:7" x14ac:dyDescent="0.3">
      <c r="C21772" s="1"/>
      <c r="G21772" s="35"/>
    </row>
    <row r="21773" spans="3:7" x14ac:dyDescent="0.3">
      <c r="C21773" s="1"/>
      <c r="G21773" s="35"/>
    </row>
    <row r="21774" spans="3:7" x14ac:dyDescent="0.3">
      <c r="C21774" s="1"/>
      <c r="G21774" s="35"/>
    </row>
    <row r="21775" spans="3:7" x14ac:dyDescent="0.3">
      <c r="C21775" s="1"/>
      <c r="G21775" s="35"/>
    </row>
    <row r="21776" spans="3:7" x14ac:dyDescent="0.3">
      <c r="C21776" s="1"/>
      <c r="G21776" s="35"/>
    </row>
    <row r="21777" spans="3:7" x14ac:dyDescent="0.3">
      <c r="C21777" s="1"/>
      <c r="G21777" s="35"/>
    </row>
    <row r="21778" spans="3:7" x14ac:dyDescent="0.3">
      <c r="C21778" s="1"/>
      <c r="G21778" s="35"/>
    </row>
    <row r="21779" spans="3:7" x14ac:dyDescent="0.3">
      <c r="C21779" s="1"/>
      <c r="G21779" s="35"/>
    </row>
    <row r="21780" spans="3:7" x14ac:dyDescent="0.3">
      <c r="C21780" s="1"/>
      <c r="G21780" s="35"/>
    </row>
    <row r="21781" spans="3:7" x14ac:dyDescent="0.3">
      <c r="C21781" s="1"/>
      <c r="G21781" s="35"/>
    </row>
    <row r="21782" spans="3:7" x14ac:dyDescent="0.3">
      <c r="C21782" s="1"/>
      <c r="G21782" s="35"/>
    </row>
    <row r="21783" spans="3:7" x14ac:dyDescent="0.3">
      <c r="C21783" s="1"/>
      <c r="G21783" s="35"/>
    </row>
    <row r="21784" spans="3:7" x14ac:dyDescent="0.3">
      <c r="C21784" s="1"/>
      <c r="G21784" s="35"/>
    </row>
    <row r="21785" spans="3:7" x14ac:dyDescent="0.3">
      <c r="C21785" s="1"/>
      <c r="G21785" s="35"/>
    </row>
    <row r="21786" spans="3:7" x14ac:dyDescent="0.3">
      <c r="C21786" s="1"/>
      <c r="G21786" s="35"/>
    </row>
    <row r="21787" spans="3:7" x14ac:dyDescent="0.3">
      <c r="C21787" s="1"/>
      <c r="G21787" s="35"/>
    </row>
    <row r="21788" spans="3:7" x14ac:dyDescent="0.3">
      <c r="C21788" s="1"/>
      <c r="G21788" s="35"/>
    </row>
    <row r="21789" spans="3:7" x14ac:dyDescent="0.3">
      <c r="C21789" s="1"/>
      <c r="G21789" s="35"/>
    </row>
    <row r="21790" spans="3:7" x14ac:dyDescent="0.3">
      <c r="C21790" s="1"/>
      <c r="G21790" s="35"/>
    </row>
    <row r="21791" spans="3:7" x14ac:dyDescent="0.3">
      <c r="C21791" s="1"/>
      <c r="G21791" s="35"/>
    </row>
    <row r="21792" spans="3:7" x14ac:dyDescent="0.3">
      <c r="C21792" s="1"/>
      <c r="G21792" s="35"/>
    </row>
    <row r="21793" spans="3:7" x14ac:dyDescent="0.3">
      <c r="C21793" s="1"/>
      <c r="G21793" s="35"/>
    </row>
    <row r="21794" spans="3:7" x14ac:dyDescent="0.3">
      <c r="C21794" s="1"/>
      <c r="G21794" s="35"/>
    </row>
    <row r="21795" spans="3:7" x14ac:dyDescent="0.3">
      <c r="C21795" s="1"/>
      <c r="G21795" s="35"/>
    </row>
    <row r="21796" spans="3:7" x14ac:dyDescent="0.3">
      <c r="C21796" s="1"/>
      <c r="G21796" s="35"/>
    </row>
    <row r="21797" spans="3:7" x14ac:dyDescent="0.3">
      <c r="C21797" s="1"/>
      <c r="G21797" s="35"/>
    </row>
    <row r="21798" spans="3:7" x14ac:dyDescent="0.3">
      <c r="C21798" s="1"/>
      <c r="G21798" s="35"/>
    </row>
    <row r="21799" spans="3:7" x14ac:dyDescent="0.3">
      <c r="C21799" s="1"/>
      <c r="G21799" s="35"/>
    </row>
    <row r="21800" spans="3:7" x14ac:dyDescent="0.3">
      <c r="C21800" s="1"/>
      <c r="G21800" s="35"/>
    </row>
    <row r="21801" spans="3:7" x14ac:dyDescent="0.3">
      <c r="C21801" s="1"/>
      <c r="G21801" s="35"/>
    </row>
    <row r="21802" spans="3:7" x14ac:dyDescent="0.3">
      <c r="C21802" s="1"/>
      <c r="G21802" s="35"/>
    </row>
    <row r="21803" spans="3:7" x14ac:dyDescent="0.3">
      <c r="C21803" s="1"/>
      <c r="G21803" s="35"/>
    </row>
    <row r="21804" spans="3:7" x14ac:dyDescent="0.3">
      <c r="C21804" s="1"/>
      <c r="G21804" s="35"/>
    </row>
    <row r="21805" spans="3:7" x14ac:dyDescent="0.3">
      <c r="C21805" s="1"/>
      <c r="G21805" s="35"/>
    </row>
    <row r="21806" spans="3:7" x14ac:dyDescent="0.3">
      <c r="C21806" s="1"/>
      <c r="G21806" s="35"/>
    </row>
    <row r="21807" spans="3:7" x14ac:dyDescent="0.3">
      <c r="C21807" s="1"/>
      <c r="G21807" s="35"/>
    </row>
    <row r="21808" spans="3:7" x14ac:dyDescent="0.3">
      <c r="C21808" s="1"/>
      <c r="G21808" s="35"/>
    </row>
    <row r="21809" spans="3:7" x14ac:dyDescent="0.3">
      <c r="C21809" s="1"/>
      <c r="G21809" s="35"/>
    </row>
    <row r="21810" spans="3:7" x14ac:dyDescent="0.3">
      <c r="C21810" s="1"/>
      <c r="G21810" s="35"/>
    </row>
    <row r="21811" spans="3:7" x14ac:dyDescent="0.3">
      <c r="C21811" s="1"/>
      <c r="G21811" s="35"/>
    </row>
    <row r="21812" spans="3:7" x14ac:dyDescent="0.3">
      <c r="C21812" s="1"/>
      <c r="G21812" s="35"/>
    </row>
    <row r="21813" spans="3:7" x14ac:dyDescent="0.3">
      <c r="C21813" s="1"/>
      <c r="G21813" s="35"/>
    </row>
    <row r="21814" spans="3:7" x14ac:dyDescent="0.3">
      <c r="C21814" s="1"/>
      <c r="G21814" s="35"/>
    </row>
    <row r="21815" spans="3:7" x14ac:dyDescent="0.3">
      <c r="C21815" s="1"/>
      <c r="G21815" s="35"/>
    </row>
    <row r="21816" spans="3:7" x14ac:dyDescent="0.3">
      <c r="C21816" s="1"/>
      <c r="G21816" s="35"/>
    </row>
    <row r="21817" spans="3:7" x14ac:dyDescent="0.3">
      <c r="C21817" s="1"/>
      <c r="G21817" s="35"/>
    </row>
    <row r="21818" spans="3:7" x14ac:dyDescent="0.3">
      <c r="C21818" s="1"/>
      <c r="G21818" s="35"/>
    </row>
    <row r="21819" spans="3:7" x14ac:dyDescent="0.3">
      <c r="C21819" s="1"/>
      <c r="G21819" s="35"/>
    </row>
    <row r="21820" spans="3:7" x14ac:dyDescent="0.3">
      <c r="C21820" s="1"/>
      <c r="G21820" s="35"/>
    </row>
    <row r="21821" spans="3:7" x14ac:dyDescent="0.3">
      <c r="C21821" s="1"/>
      <c r="G21821" s="35"/>
    </row>
    <row r="21822" spans="3:7" x14ac:dyDescent="0.3">
      <c r="C21822" s="1"/>
      <c r="G21822" s="35"/>
    </row>
    <row r="21823" spans="3:7" x14ac:dyDescent="0.3">
      <c r="C21823" s="1"/>
      <c r="G21823" s="35"/>
    </row>
    <row r="21824" spans="3:7" x14ac:dyDescent="0.3">
      <c r="C21824" s="1"/>
      <c r="G21824" s="35"/>
    </row>
    <row r="21825" spans="3:7" x14ac:dyDescent="0.3">
      <c r="C21825" s="1"/>
      <c r="G21825" s="35"/>
    </row>
    <row r="21826" spans="3:7" x14ac:dyDescent="0.3">
      <c r="C21826" s="1"/>
      <c r="G21826" s="35"/>
    </row>
    <row r="21827" spans="3:7" x14ac:dyDescent="0.3">
      <c r="C21827" s="1"/>
      <c r="G21827" s="35"/>
    </row>
    <row r="21828" spans="3:7" x14ac:dyDescent="0.3">
      <c r="C21828" s="1"/>
      <c r="G21828" s="35"/>
    </row>
    <row r="21829" spans="3:7" x14ac:dyDescent="0.3">
      <c r="C21829" s="1"/>
      <c r="G21829" s="35"/>
    </row>
    <row r="21830" spans="3:7" x14ac:dyDescent="0.3">
      <c r="C21830" s="1"/>
      <c r="G21830" s="35"/>
    </row>
    <row r="21831" spans="3:7" x14ac:dyDescent="0.3">
      <c r="C21831" s="1"/>
      <c r="G21831" s="35"/>
    </row>
    <row r="21832" spans="3:7" x14ac:dyDescent="0.3">
      <c r="C21832" s="1"/>
      <c r="G21832" s="35"/>
    </row>
    <row r="21833" spans="3:7" x14ac:dyDescent="0.3">
      <c r="C21833" s="1"/>
      <c r="G21833" s="35"/>
    </row>
    <row r="21834" spans="3:7" x14ac:dyDescent="0.3">
      <c r="C21834" s="1"/>
      <c r="G21834" s="35"/>
    </row>
    <row r="21835" spans="3:7" x14ac:dyDescent="0.3">
      <c r="C21835" s="1"/>
      <c r="G21835" s="35"/>
    </row>
    <row r="21836" spans="3:7" x14ac:dyDescent="0.3">
      <c r="C21836" s="1"/>
      <c r="G21836" s="35"/>
    </row>
    <row r="21837" spans="3:7" x14ac:dyDescent="0.3">
      <c r="C21837" s="1"/>
      <c r="G21837" s="35"/>
    </row>
    <row r="21838" spans="3:7" x14ac:dyDescent="0.3">
      <c r="C21838" s="1"/>
      <c r="G21838" s="35"/>
    </row>
    <row r="21839" spans="3:7" x14ac:dyDescent="0.3">
      <c r="C21839" s="1"/>
      <c r="G21839" s="35"/>
    </row>
    <row r="21840" spans="3:7" x14ac:dyDescent="0.3">
      <c r="C21840" s="1"/>
      <c r="G21840" s="35"/>
    </row>
    <row r="21841" spans="3:7" x14ac:dyDescent="0.3">
      <c r="C21841" s="1"/>
      <c r="G21841" s="35"/>
    </row>
    <row r="21842" spans="3:7" x14ac:dyDescent="0.3">
      <c r="C21842" s="1"/>
      <c r="G21842" s="35"/>
    </row>
    <row r="21843" spans="3:7" x14ac:dyDescent="0.3">
      <c r="C21843" s="1"/>
      <c r="G21843" s="35"/>
    </row>
    <row r="21844" spans="3:7" x14ac:dyDescent="0.3">
      <c r="C21844" s="1"/>
      <c r="G21844" s="35"/>
    </row>
    <row r="21845" spans="3:7" x14ac:dyDescent="0.3">
      <c r="C21845" s="1"/>
      <c r="G21845" s="35"/>
    </row>
    <row r="21846" spans="3:7" x14ac:dyDescent="0.3">
      <c r="C21846" s="1"/>
      <c r="G21846" s="35"/>
    </row>
    <row r="21847" spans="3:7" x14ac:dyDescent="0.3">
      <c r="C21847" s="1"/>
      <c r="G21847" s="35"/>
    </row>
    <row r="21848" spans="3:7" x14ac:dyDescent="0.3">
      <c r="C21848" s="1"/>
      <c r="G21848" s="35"/>
    </row>
    <row r="21849" spans="3:7" x14ac:dyDescent="0.3">
      <c r="C21849" s="1"/>
      <c r="G21849" s="35"/>
    </row>
    <row r="21850" spans="3:7" x14ac:dyDescent="0.3">
      <c r="C21850" s="1"/>
      <c r="G21850" s="35"/>
    </row>
    <row r="21851" spans="3:7" x14ac:dyDescent="0.3">
      <c r="C21851" s="1"/>
      <c r="G21851" s="35"/>
    </row>
    <row r="21852" spans="3:7" x14ac:dyDescent="0.3">
      <c r="C21852" s="1"/>
      <c r="G21852" s="35"/>
    </row>
    <row r="21853" spans="3:7" x14ac:dyDescent="0.3">
      <c r="C21853" s="1"/>
      <c r="G21853" s="35"/>
    </row>
    <row r="21854" spans="3:7" x14ac:dyDescent="0.3">
      <c r="C21854" s="1"/>
      <c r="G21854" s="35"/>
    </row>
    <row r="21855" spans="3:7" x14ac:dyDescent="0.3">
      <c r="C21855" s="1"/>
      <c r="G21855" s="35"/>
    </row>
    <row r="21856" spans="3:7" x14ac:dyDescent="0.3">
      <c r="C21856" s="1"/>
      <c r="G21856" s="35"/>
    </row>
    <row r="21857" spans="3:7" x14ac:dyDescent="0.3">
      <c r="C21857" s="1"/>
      <c r="G21857" s="35"/>
    </row>
    <row r="21858" spans="3:7" x14ac:dyDescent="0.3">
      <c r="C21858" s="1"/>
      <c r="G21858" s="35"/>
    </row>
    <row r="21859" spans="3:7" x14ac:dyDescent="0.3">
      <c r="C21859" s="1"/>
      <c r="G21859" s="35"/>
    </row>
    <row r="21860" spans="3:7" x14ac:dyDescent="0.3">
      <c r="C21860" s="1"/>
      <c r="G21860" s="35"/>
    </row>
    <row r="21861" spans="3:7" x14ac:dyDescent="0.3">
      <c r="C21861" s="1"/>
      <c r="G21861" s="35"/>
    </row>
    <row r="21862" spans="3:7" x14ac:dyDescent="0.3">
      <c r="C21862" s="1"/>
      <c r="G21862" s="35"/>
    </row>
    <row r="21863" spans="3:7" x14ac:dyDescent="0.3">
      <c r="C21863" s="1"/>
      <c r="G21863" s="35"/>
    </row>
    <row r="21864" spans="3:7" x14ac:dyDescent="0.3">
      <c r="C21864" s="1"/>
      <c r="G21864" s="35"/>
    </row>
    <row r="21865" spans="3:7" x14ac:dyDescent="0.3">
      <c r="C21865" s="1"/>
      <c r="G21865" s="35"/>
    </row>
    <row r="21866" spans="3:7" x14ac:dyDescent="0.3">
      <c r="C21866" s="1"/>
      <c r="G21866" s="35"/>
    </row>
    <row r="21867" spans="3:7" x14ac:dyDescent="0.3">
      <c r="C21867" s="1"/>
      <c r="G21867" s="35"/>
    </row>
    <row r="21868" spans="3:7" x14ac:dyDescent="0.3">
      <c r="C21868" s="1"/>
      <c r="G21868" s="35"/>
    </row>
    <row r="21869" spans="3:7" x14ac:dyDescent="0.3">
      <c r="C21869" s="1"/>
      <c r="G21869" s="35"/>
    </row>
    <row r="21870" spans="3:7" x14ac:dyDescent="0.3">
      <c r="C21870" s="1"/>
      <c r="G21870" s="35"/>
    </row>
    <row r="21871" spans="3:7" x14ac:dyDescent="0.3">
      <c r="C21871" s="1"/>
      <c r="G21871" s="35"/>
    </row>
    <row r="21872" spans="3:7" x14ac:dyDescent="0.3">
      <c r="C21872" s="1"/>
      <c r="G21872" s="35"/>
    </row>
    <row r="21873" spans="3:7" x14ac:dyDescent="0.3">
      <c r="C21873" s="1"/>
      <c r="G21873" s="35"/>
    </row>
    <row r="21874" spans="3:7" x14ac:dyDescent="0.3">
      <c r="C21874" s="1"/>
      <c r="G21874" s="35"/>
    </row>
    <row r="21875" spans="3:7" x14ac:dyDescent="0.3">
      <c r="C21875" s="1"/>
      <c r="G21875" s="35"/>
    </row>
    <row r="21876" spans="3:7" x14ac:dyDescent="0.3">
      <c r="C21876" s="1"/>
      <c r="G21876" s="35"/>
    </row>
    <row r="21877" spans="3:7" x14ac:dyDescent="0.3">
      <c r="C21877" s="1"/>
      <c r="G21877" s="35"/>
    </row>
    <row r="21878" spans="3:7" x14ac:dyDescent="0.3">
      <c r="C21878" s="1"/>
      <c r="G21878" s="35"/>
    </row>
    <row r="21879" spans="3:7" x14ac:dyDescent="0.3">
      <c r="C21879" s="1"/>
      <c r="G21879" s="35"/>
    </row>
    <row r="21880" spans="3:7" x14ac:dyDescent="0.3">
      <c r="C21880" s="1"/>
      <c r="G21880" s="35"/>
    </row>
    <row r="21881" spans="3:7" x14ac:dyDescent="0.3">
      <c r="C21881" s="1"/>
      <c r="G21881" s="35"/>
    </row>
    <row r="21882" spans="3:7" x14ac:dyDescent="0.3">
      <c r="C21882" s="1"/>
      <c r="G21882" s="35"/>
    </row>
    <row r="21883" spans="3:7" x14ac:dyDescent="0.3">
      <c r="C21883" s="1"/>
      <c r="G21883" s="35"/>
    </row>
    <row r="21884" spans="3:7" x14ac:dyDescent="0.3">
      <c r="C21884" s="1"/>
      <c r="G21884" s="35"/>
    </row>
    <row r="21885" spans="3:7" x14ac:dyDescent="0.3">
      <c r="C21885" s="1"/>
      <c r="G21885" s="35"/>
    </row>
    <row r="21886" spans="3:7" x14ac:dyDescent="0.3">
      <c r="C21886" s="1"/>
      <c r="G21886" s="35"/>
    </row>
    <row r="21887" spans="3:7" x14ac:dyDescent="0.3">
      <c r="C21887" s="1"/>
      <c r="G21887" s="35"/>
    </row>
    <row r="21888" spans="3:7" x14ac:dyDescent="0.3">
      <c r="C21888" s="1"/>
      <c r="G21888" s="35"/>
    </row>
    <row r="21889" spans="3:7" x14ac:dyDescent="0.3">
      <c r="C21889" s="1"/>
      <c r="G21889" s="35"/>
    </row>
    <row r="21890" spans="3:7" x14ac:dyDescent="0.3">
      <c r="C21890" s="1"/>
      <c r="G21890" s="35"/>
    </row>
    <row r="21891" spans="3:7" x14ac:dyDescent="0.3">
      <c r="C21891" s="1"/>
      <c r="G21891" s="35"/>
    </row>
    <row r="21892" spans="3:7" x14ac:dyDescent="0.3">
      <c r="C21892" s="1"/>
      <c r="G21892" s="35"/>
    </row>
    <row r="21893" spans="3:7" x14ac:dyDescent="0.3">
      <c r="C21893" s="1"/>
      <c r="G21893" s="35"/>
    </row>
    <row r="21894" spans="3:7" x14ac:dyDescent="0.3">
      <c r="C21894" s="1"/>
      <c r="G21894" s="35"/>
    </row>
    <row r="21895" spans="3:7" x14ac:dyDescent="0.3">
      <c r="C21895" s="1"/>
      <c r="G21895" s="35"/>
    </row>
    <row r="21896" spans="3:7" x14ac:dyDescent="0.3">
      <c r="C21896" s="1"/>
      <c r="G21896" s="35"/>
    </row>
    <row r="21897" spans="3:7" x14ac:dyDescent="0.3">
      <c r="C21897" s="1"/>
      <c r="G21897" s="35"/>
    </row>
    <row r="21898" spans="3:7" x14ac:dyDescent="0.3">
      <c r="C21898" s="1"/>
      <c r="G21898" s="35"/>
    </row>
    <row r="21899" spans="3:7" x14ac:dyDescent="0.3">
      <c r="C21899" s="1"/>
      <c r="G21899" s="35"/>
    </row>
    <row r="21900" spans="3:7" x14ac:dyDescent="0.3">
      <c r="C21900" s="1"/>
      <c r="G21900" s="35"/>
    </row>
    <row r="21901" spans="3:7" x14ac:dyDescent="0.3">
      <c r="C21901" s="1"/>
      <c r="G21901" s="35"/>
    </row>
    <row r="21902" spans="3:7" x14ac:dyDescent="0.3">
      <c r="C21902" s="1"/>
      <c r="G21902" s="35"/>
    </row>
    <row r="21903" spans="3:7" x14ac:dyDescent="0.3">
      <c r="C21903" s="1"/>
      <c r="G21903" s="35"/>
    </row>
    <row r="21904" spans="3:7" x14ac:dyDescent="0.3">
      <c r="C21904" s="1"/>
      <c r="G21904" s="35"/>
    </row>
    <row r="21905" spans="3:7" x14ac:dyDescent="0.3">
      <c r="C21905" s="1"/>
      <c r="G21905" s="35"/>
    </row>
    <row r="21906" spans="3:7" x14ac:dyDescent="0.3">
      <c r="C21906" s="1"/>
      <c r="G21906" s="35"/>
    </row>
    <row r="21907" spans="3:7" x14ac:dyDescent="0.3">
      <c r="C21907" s="1"/>
      <c r="G21907" s="35"/>
    </row>
    <row r="21908" spans="3:7" x14ac:dyDescent="0.3">
      <c r="C21908" s="1"/>
      <c r="G21908" s="35"/>
    </row>
    <row r="21909" spans="3:7" x14ac:dyDescent="0.3">
      <c r="C21909" s="1"/>
      <c r="G21909" s="35"/>
    </row>
    <row r="21910" spans="3:7" x14ac:dyDescent="0.3">
      <c r="C21910" s="1"/>
      <c r="G21910" s="35"/>
    </row>
    <row r="21911" spans="3:7" x14ac:dyDescent="0.3">
      <c r="C21911" s="1"/>
      <c r="G21911" s="35"/>
    </row>
    <row r="21912" spans="3:7" x14ac:dyDescent="0.3">
      <c r="C21912" s="1"/>
      <c r="G21912" s="35"/>
    </row>
    <row r="21913" spans="3:7" x14ac:dyDescent="0.3">
      <c r="C21913" s="1"/>
      <c r="G21913" s="35"/>
    </row>
    <row r="21914" spans="3:7" x14ac:dyDescent="0.3">
      <c r="C21914" s="1"/>
      <c r="G21914" s="35"/>
    </row>
    <row r="21915" spans="3:7" x14ac:dyDescent="0.3">
      <c r="C21915" s="1"/>
      <c r="G21915" s="35"/>
    </row>
    <row r="21916" spans="3:7" x14ac:dyDescent="0.3">
      <c r="C21916" s="1"/>
      <c r="G21916" s="35"/>
    </row>
    <row r="21917" spans="3:7" x14ac:dyDescent="0.3">
      <c r="C21917" s="1"/>
      <c r="G21917" s="35"/>
    </row>
    <row r="21918" spans="3:7" x14ac:dyDescent="0.3">
      <c r="C21918" s="1"/>
      <c r="G21918" s="35"/>
    </row>
    <row r="21919" spans="3:7" x14ac:dyDescent="0.3">
      <c r="C21919" s="1"/>
      <c r="G21919" s="35"/>
    </row>
    <row r="21920" spans="3:7" x14ac:dyDescent="0.3">
      <c r="C21920" s="1"/>
      <c r="G21920" s="35"/>
    </row>
    <row r="21921" spans="3:7" x14ac:dyDescent="0.3">
      <c r="C21921" s="1"/>
      <c r="G21921" s="35"/>
    </row>
    <row r="21922" spans="3:7" x14ac:dyDescent="0.3">
      <c r="C21922" s="1"/>
      <c r="G21922" s="35"/>
    </row>
    <row r="21923" spans="3:7" x14ac:dyDescent="0.3">
      <c r="C21923" s="1"/>
      <c r="G21923" s="35"/>
    </row>
    <row r="21924" spans="3:7" x14ac:dyDescent="0.3">
      <c r="C21924" s="1"/>
      <c r="G21924" s="35"/>
    </row>
    <row r="21925" spans="3:7" x14ac:dyDescent="0.3">
      <c r="C21925" s="1"/>
      <c r="G21925" s="35"/>
    </row>
    <row r="21926" spans="3:7" x14ac:dyDescent="0.3">
      <c r="C21926" s="1"/>
      <c r="G21926" s="35"/>
    </row>
    <row r="21927" spans="3:7" x14ac:dyDescent="0.3">
      <c r="C21927" s="1"/>
      <c r="G21927" s="35"/>
    </row>
    <row r="21928" spans="3:7" x14ac:dyDescent="0.3">
      <c r="C21928" s="1"/>
      <c r="G21928" s="35"/>
    </row>
    <row r="21929" spans="3:7" x14ac:dyDescent="0.3">
      <c r="C21929" s="1"/>
      <c r="G21929" s="35"/>
    </row>
    <row r="21930" spans="3:7" x14ac:dyDescent="0.3">
      <c r="C21930" s="1"/>
      <c r="G21930" s="35"/>
    </row>
    <row r="21931" spans="3:7" x14ac:dyDescent="0.3">
      <c r="C21931" s="1"/>
      <c r="G21931" s="35"/>
    </row>
    <row r="21932" spans="3:7" x14ac:dyDescent="0.3">
      <c r="C21932" s="1"/>
      <c r="G21932" s="35"/>
    </row>
    <row r="21933" spans="3:7" x14ac:dyDescent="0.3">
      <c r="C21933" s="1"/>
      <c r="G21933" s="35"/>
    </row>
    <row r="21934" spans="3:7" x14ac:dyDescent="0.3">
      <c r="C21934" s="1"/>
      <c r="G21934" s="35"/>
    </row>
    <row r="21935" spans="3:7" x14ac:dyDescent="0.3">
      <c r="C21935" s="1"/>
      <c r="G21935" s="35"/>
    </row>
    <row r="21936" spans="3:7" x14ac:dyDescent="0.3">
      <c r="C21936" s="1"/>
      <c r="G21936" s="35"/>
    </row>
    <row r="21937" spans="3:7" x14ac:dyDescent="0.3">
      <c r="C21937" s="1"/>
      <c r="G21937" s="35"/>
    </row>
    <row r="21938" spans="3:7" x14ac:dyDescent="0.3">
      <c r="C21938" s="1"/>
      <c r="G21938" s="35"/>
    </row>
    <row r="21939" spans="3:7" x14ac:dyDescent="0.3">
      <c r="C21939" s="1"/>
      <c r="G21939" s="35"/>
    </row>
    <row r="21940" spans="3:7" x14ac:dyDescent="0.3">
      <c r="C21940" s="1"/>
      <c r="G21940" s="35"/>
    </row>
    <row r="21941" spans="3:7" x14ac:dyDescent="0.3">
      <c r="C21941" s="1"/>
      <c r="G21941" s="35"/>
    </row>
    <row r="21942" spans="3:7" x14ac:dyDescent="0.3">
      <c r="C21942" s="1"/>
      <c r="G21942" s="35"/>
    </row>
    <row r="21943" spans="3:7" x14ac:dyDescent="0.3">
      <c r="C21943" s="1"/>
      <c r="G21943" s="35"/>
    </row>
    <row r="21944" spans="3:7" x14ac:dyDescent="0.3">
      <c r="C21944" s="1"/>
      <c r="G21944" s="35"/>
    </row>
    <row r="21945" spans="3:7" x14ac:dyDescent="0.3">
      <c r="C21945" s="1"/>
      <c r="G21945" s="35"/>
    </row>
    <row r="21946" spans="3:7" x14ac:dyDescent="0.3">
      <c r="C21946" s="1"/>
      <c r="G21946" s="35"/>
    </row>
    <row r="21947" spans="3:7" x14ac:dyDescent="0.3">
      <c r="C21947" s="1"/>
      <c r="G21947" s="35"/>
    </row>
    <row r="21948" spans="3:7" x14ac:dyDescent="0.3">
      <c r="C21948" s="1"/>
      <c r="G21948" s="35"/>
    </row>
    <row r="21949" spans="3:7" x14ac:dyDescent="0.3">
      <c r="C21949" s="1"/>
      <c r="G21949" s="35"/>
    </row>
    <row r="21950" spans="3:7" x14ac:dyDescent="0.3">
      <c r="C21950" s="1"/>
      <c r="G21950" s="35"/>
    </row>
    <row r="21951" spans="3:7" x14ac:dyDescent="0.3">
      <c r="C21951" s="1"/>
      <c r="G21951" s="35"/>
    </row>
    <row r="21952" spans="3:7" x14ac:dyDescent="0.3">
      <c r="C21952" s="1"/>
      <c r="G21952" s="35"/>
    </row>
    <row r="21953" spans="3:7" x14ac:dyDescent="0.3">
      <c r="C21953" s="1"/>
      <c r="G21953" s="35"/>
    </row>
    <row r="21954" spans="3:7" x14ac:dyDescent="0.3">
      <c r="C21954" s="1"/>
      <c r="G21954" s="35"/>
    </row>
    <row r="21955" spans="3:7" x14ac:dyDescent="0.3">
      <c r="C21955" s="1"/>
      <c r="G21955" s="35"/>
    </row>
    <row r="21956" spans="3:7" x14ac:dyDescent="0.3">
      <c r="C21956" s="1"/>
      <c r="G21956" s="35"/>
    </row>
    <row r="21957" spans="3:7" x14ac:dyDescent="0.3">
      <c r="C21957" s="1"/>
      <c r="G21957" s="35"/>
    </row>
    <row r="21958" spans="3:7" x14ac:dyDescent="0.3">
      <c r="C21958" s="1"/>
      <c r="G21958" s="35"/>
    </row>
    <row r="21959" spans="3:7" x14ac:dyDescent="0.3">
      <c r="C21959" s="1"/>
      <c r="G21959" s="35"/>
    </row>
    <row r="21960" spans="3:7" x14ac:dyDescent="0.3">
      <c r="C21960" s="1"/>
      <c r="G21960" s="35"/>
    </row>
    <row r="21961" spans="3:7" x14ac:dyDescent="0.3">
      <c r="C21961" s="1"/>
      <c r="G21961" s="35"/>
    </row>
    <row r="21962" spans="3:7" x14ac:dyDescent="0.3">
      <c r="C21962" s="1"/>
      <c r="G21962" s="35"/>
    </row>
    <row r="21963" spans="3:7" x14ac:dyDescent="0.3">
      <c r="C21963" s="1"/>
      <c r="G21963" s="35"/>
    </row>
    <row r="21964" spans="3:7" x14ac:dyDescent="0.3">
      <c r="C21964" s="1"/>
      <c r="G21964" s="35"/>
    </row>
    <row r="21965" spans="3:7" x14ac:dyDescent="0.3">
      <c r="C21965" s="1"/>
      <c r="G21965" s="35"/>
    </row>
    <row r="21966" spans="3:7" x14ac:dyDescent="0.3">
      <c r="C21966" s="1"/>
      <c r="G21966" s="35"/>
    </row>
    <row r="21967" spans="3:7" x14ac:dyDescent="0.3">
      <c r="C21967" s="1"/>
      <c r="G21967" s="35"/>
    </row>
    <row r="21968" spans="3:7" x14ac:dyDescent="0.3">
      <c r="C21968" s="1"/>
      <c r="G21968" s="35"/>
    </row>
    <row r="21969" spans="3:7" x14ac:dyDescent="0.3">
      <c r="C21969" s="1"/>
      <c r="G21969" s="35"/>
    </row>
    <row r="21970" spans="3:7" x14ac:dyDescent="0.3">
      <c r="C21970" s="1"/>
      <c r="G21970" s="35"/>
    </row>
    <row r="21971" spans="3:7" x14ac:dyDescent="0.3">
      <c r="C21971" s="1"/>
      <c r="G21971" s="35"/>
    </row>
    <row r="21972" spans="3:7" x14ac:dyDescent="0.3">
      <c r="C21972" s="1"/>
      <c r="G21972" s="35"/>
    </row>
    <row r="21973" spans="3:7" x14ac:dyDescent="0.3">
      <c r="C21973" s="1"/>
      <c r="G21973" s="35"/>
    </row>
    <row r="21974" spans="3:7" x14ac:dyDescent="0.3">
      <c r="C21974" s="1"/>
      <c r="G21974" s="35"/>
    </row>
    <row r="21975" spans="3:7" x14ac:dyDescent="0.3">
      <c r="C21975" s="1"/>
      <c r="G21975" s="35"/>
    </row>
    <row r="21976" spans="3:7" x14ac:dyDescent="0.3">
      <c r="C21976" s="1"/>
      <c r="G21976" s="35"/>
    </row>
    <row r="21977" spans="3:7" x14ac:dyDescent="0.3">
      <c r="C21977" s="1"/>
      <c r="G21977" s="35"/>
    </row>
    <row r="21978" spans="3:7" x14ac:dyDescent="0.3">
      <c r="C21978" s="1"/>
      <c r="G21978" s="35"/>
    </row>
    <row r="21979" spans="3:7" x14ac:dyDescent="0.3">
      <c r="C21979" s="1"/>
      <c r="G21979" s="35"/>
    </row>
    <row r="21980" spans="3:7" x14ac:dyDescent="0.3">
      <c r="C21980" s="1"/>
      <c r="G21980" s="35"/>
    </row>
    <row r="21981" spans="3:7" x14ac:dyDescent="0.3">
      <c r="C21981" s="1"/>
      <c r="G21981" s="35"/>
    </row>
    <row r="21982" spans="3:7" x14ac:dyDescent="0.3">
      <c r="C21982" s="1"/>
      <c r="G21982" s="35"/>
    </row>
    <row r="21983" spans="3:7" x14ac:dyDescent="0.3">
      <c r="C21983" s="1"/>
      <c r="G21983" s="35"/>
    </row>
    <row r="21984" spans="3:7" x14ac:dyDescent="0.3">
      <c r="C21984" s="1"/>
      <c r="G21984" s="35"/>
    </row>
    <row r="21985" spans="3:7" x14ac:dyDescent="0.3">
      <c r="C21985" s="1"/>
      <c r="G21985" s="35"/>
    </row>
    <row r="21986" spans="3:7" x14ac:dyDescent="0.3">
      <c r="C21986" s="1"/>
      <c r="G21986" s="35"/>
    </row>
    <row r="21987" spans="3:7" x14ac:dyDescent="0.3">
      <c r="C21987" s="1"/>
      <c r="G21987" s="35"/>
    </row>
    <row r="21988" spans="3:7" x14ac:dyDescent="0.3">
      <c r="C21988" s="1"/>
      <c r="G21988" s="35"/>
    </row>
    <row r="21989" spans="3:7" x14ac:dyDescent="0.3">
      <c r="C21989" s="1"/>
      <c r="G21989" s="35"/>
    </row>
    <row r="21990" spans="3:7" x14ac:dyDescent="0.3">
      <c r="C21990" s="1"/>
      <c r="G21990" s="35"/>
    </row>
    <row r="21991" spans="3:7" x14ac:dyDescent="0.3">
      <c r="C21991" s="1"/>
      <c r="G21991" s="35"/>
    </row>
    <row r="21992" spans="3:7" x14ac:dyDescent="0.3">
      <c r="C21992" s="1"/>
      <c r="G21992" s="35"/>
    </row>
    <row r="21993" spans="3:7" x14ac:dyDescent="0.3">
      <c r="C21993" s="1"/>
      <c r="G21993" s="35"/>
    </row>
    <row r="21994" spans="3:7" x14ac:dyDescent="0.3">
      <c r="C21994" s="1"/>
      <c r="G21994" s="35"/>
    </row>
    <row r="21995" spans="3:7" x14ac:dyDescent="0.3">
      <c r="C21995" s="1"/>
      <c r="G21995" s="35"/>
    </row>
    <row r="21996" spans="3:7" x14ac:dyDescent="0.3">
      <c r="C21996" s="1"/>
      <c r="G21996" s="35"/>
    </row>
    <row r="21997" spans="3:7" x14ac:dyDescent="0.3">
      <c r="C21997" s="1"/>
      <c r="G21997" s="35"/>
    </row>
    <row r="21998" spans="3:7" x14ac:dyDescent="0.3">
      <c r="C21998" s="1"/>
      <c r="G21998" s="35"/>
    </row>
    <row r="21999" spans="3:7" x14ac:dyDescent="0.3">
      <c r="C21999" s="1"/>
      <c r="G21999" s="35"/>
    </row>
    <row r="22000" spans="3:7" x14ac:dyDescent="0.3">
      <c r="C22000" s="1"/>
      <c r="G22000" s="35"/>
    </row>
    <row r="22001" spans="3:7" x14ac:dyDescent="0.3">
      <c r="C22001" s="1"/>
      <c r="G22001" s="35"/>
    </row>
    <row r="22002" spans="3:7" x14ac:dyDescent="0.3">
      <c r="C22002" s="1"/>
      <c r="G22002" s="35"/>
    </row>
    <row r="22003" spans="3:7" x14ac:dyDescent="0.3">
      <c r="C22003" s="1"/>
      <c r="G22003" s="35"/>
    </row>
    <row r="22004" spans="3:7" x14ac:dyDescent="0.3">
      <c r="C22004" s="1"/>
      <c r="G22004" s="35"/>
    </row>
    <row r="22005" spans="3:7" x14ac:dyDescent="0.3">
      <c r="C22005" s="1"/>
      <c r="G22005" s="35"/>
    </row>
    <row r="22006" spans="3:7" x14ac:dyDescent="0.3">
      <c r="C22006" s="1"/>
      <c r="G22006" s="35"/>
    </row>
    <row r="22007" spans="3:7" x14ac:dyDescent="0.3">
      <c r="C22007" s="1"/>
      <c r="G22007" s="35"/>
    </row>
    <row r="22008" spans="3:7" x14ac:dyDescent="0.3">
      <c r="C22008" s="1"/>
      <c r="G22008" s="35"/>
    </row>
    <row r="22009" spans="3:7" x14ac:dyDescent="0.3">
      <c r="C22009" s="1"/>
      <c r="G22009" s="35"/>
    </row>
    <row r="22010" spans="3:7" x14ac:dyDescent="0.3">
      <c r="C22010" s="1"/>
      <c r="G22010" s="35"/>
    </row>
    <row r="22011" spans="3:7" x14ac:dyDescent="0.3">
      <c r="C22011" s="1"/>
      <c r="G22011" s="35"/>
    </row>
    <row r="22012" spans="3:7" x14ac:dyDescent="0.3">
      <c r="C22012" s="1"/>
      <c r="G22012" s="35"/>
    </row>
    <row r="22013" spans="3:7" x14ac:dyDescent="0.3">
      <c r="C22013" s="1"/>
      <c r="G22013" s="35"/>
    </row>
    <row r="22014" spans="3:7" x14ac:dyDescent="0.3">
      <c r="C22014" s="1"/>
      <c r="G22014" s="35"/>
    </row>
    <row r="22015" spans="3:7" x14ac:dyDescent="0.3">
      <c r="C22015" s="1"/>
      <c r="G22015" s="35"/>
    </row>
    <row r="22016" spans="3:7" x14ac:dyDescent="0.3">
      <c r="C22016" s="1"/>
      <c r="G22016" s="35"/>
    </row>
    <row r="22017" spans="3:7" x14ac:dyDescent="0.3">
      <c r="C22017" s="1"/>
      <c r="G22017" s="35"/>
    </row>
    <row r="22018" spans="3:7" x14ac:dyDescent="0.3">
      <c r="C22018" s="1"/>
      <c r="G22018" s="35"/>
    </row>
    <row r="22019" spans="3:7" x14ac:dyDescent="0.3">
      <c r="C22019" s="1"/>
      <c r="G22019" s="35"/>
    </row>
    <row r="22020" spans="3:7" x14ac:dyDescent="0.3">
      <c r="C22020" s="1"/>
      <c r="G22020" s="35"/>
    </row>
    <row r="22021" spans="3:7" x14ac:dyDescent="0.3">
      <c r="C22021" s="1"/>
      <c r="G22021" s="35"/>
    </row>
    <row r="22022" spans="3:7" x14ac:dyDescent="0.3">
      <c r="C22022" s="1"/>
      <c r="G22022" s="35"/>
    </row>
    <row r="22023" spans="3:7" x14ac:dyDescent="0.3">
      <c r="C22023" s="1"/>
      <c r="G22023" s="35"/>
    </row>
    <row r="22024" spans="3:7" x14ac:dyDescent="0.3">
      <c r="C22024" s="1"/>
      <c r="G22024" s="35"/>
    </row>
    <row r="22025" spans="3:7" x14ac:dyDescent="0.3">
      <c r="C22025" s="1"/>
      <c r="G22025" s="35"/>
    </row>
    <row r="22026" spans="3:7" x14ac:dyDescent="0.3">
      <c r="C22026" s="1"/>
      <c r="G22026" s="35"/>
    </row>
    <row r="22027" spans="3:7" x14ac:dyDescent="0.3">
      <c r="C22027" s="1"/>
      <c r="G22027" s="35"/>
    </row>
    <row r="22028" spans="3:7" x14ac:dyDescent="0.3">
      <c r="C22028" s="1"/>
      <c r="G22028" s="35"/>
    </row>
    <row r="22029" spans="3:7" x14ac:dyDescent="0.3">
      <c r="C22029" s="1"/>
      <c r="G22029" s="35"/>
    </row>
    <row r="22030" spans="3:7" x14ac:dyDescent="0.3">
      <c r="C22030" s="1"/>
      <c r="G22030" s="35"/>
    </row>
    <row r="22031" spans="3:7" x14ac:dyDescent="0.3">
      <c r="C22031" s="1"/>
      <c r="G22031" s="35"/>
    </row>
    <row r="22032" spans="3:7" x14ac:dyDescent="0.3">
      <c r="C22032" s="1"/>
      <c r="G22032" s="35"/>
    </row>
    <row r="22033" spans="3:7" x14ac:dyDescent="0.3">
      <c r="C22033" s="1"/>
      <c r="G22033" s="35"/>
    </row>
    <row r="22034" spans="3:7" x14ac:dyDescent="0.3">
      <c r="C22034" s="1"/>
      <c r="G22034" s="35"/>
    </row>
    <row r="22035" spans="3:7" x14ac:dyDescent="0.3">
      <c r="C22035" s="1"/>
      <c r="G22035" s="35"/>
    </row>
    <row r="22036" spans="3:7" x14ac:dyDescent="0.3">
      <c r="C22036" s="1"/>
      <c r="G22036" s="35"/>
    </row>
    <row r="22037" spans="3:7" x14ac:dyDescent="0.3">
      <c r="C22037" s="1"/>
      <c r="G22037" s="35"/>
    </row>
    <row r="22038" spans="3:7" x14ac:dyDescent="0.3">
      <c r="C22038" s="1"/>
      <c r="G22038" s="35"/>
    </row>
    <row r="22039" spans="3:7" x14ac:dyDescent="0.3">
      <c r="C22039" s="1"/>
      <c r="G22039" s="35"/>
    </row>
    <row r="22040" spans="3:7" x14ac:dyDescent="0.3">
      <c r="C22040" s="1"/>
      <c r="G22040" s="35"/>
    </row>
    <row r="22041" spans="3:7" x14ac:dyDescent="0.3">
      <c r="C22041" s="1"/>
      <c r="G22041" s="35"/>
    </row>
    <row r="22042" spans="3:7" x14ac:dyDescent="0.3">
      <c r="C22042" s="1"/>
      <c r="G22042" s="35"/>
    </row>
    <row r="22043" spans="3:7" x14ac:dyDescent="0.3">
      <c r="C22043" s="1"/>
      <c r="G22043" s="35"/>
    </row>
    <row r="22044" spans="3:7" x14ac:dyDescent="0.3">
      <c r="C22044" s="1"/>
      <c r="G22044" s="35"/>
    </row>
    <row r="22045" spans="3:7" x14ac:dyDescent="0.3">
      <c r="C22045" s="1"/>
      <c r="G22045" s="35"/>
    </row>
    <row r="22046" spans="3:7" x14ac:dyDescent="0.3">
      <c r="C22046" s="1"/>
      <c r="G22046" s="35"/>
    </row>
    <row r="22047" spans="3:7" x14ac:dyDescent="0.3">
      <c r="C22047" s="1"/>
      <c r="G22047" s="35"/>
    </row>
    <row r="22048" spans="3:7" x14ac:dyDescent="0.3">
      <c r="C22048" s="1"/>
      <c r="G22048" s="35"/>
    </row>
    <row r="22049" spans="3:7" x14ac:dyDescent="0.3">
      <c r="C22049" s="1"/>
      <c r="G22049" s="35"/>
    </row>
    <row r="22050" spans="3:7" x14ac:dyDescent="0.3">
      <c r="C22050" s="1"/>
      <c r="G22050" s="35"/>
    </row>
    <row r="22051" spans="3:7" x14ac:dyDescent="0.3">
      <c r="C22051" s="1"/>
      <c r="G22051" s="35"/>
    </row>
    <row r="22052" spans="3:7" x14ac:dyDescent="0.3">
      <c r="C22052" s="1"/>
      <c r="G22052" s="35"/>
    </row>
    <row r="22053" spans="3:7" x14ac:dyDescent="0.3">
      <c r="C22053" s="1"/>
      <c r="G22053" s="35"/>
    </row>
    <row r="22054" spans="3:7" x14ac:dyDescent="0.3">
      <c r="C22054" s="1"/>
      <c r="G22054" s="35"/>
    </row>
    <row r="22055" spans="3:7" x14ac:dyDescent="0.3">
      <c r="C22055" s="1"/>
      <c r="G22055" s="35"/>
    </row>
    <row r="22056" spans="3:7" x14ac:dyDescent="0.3">
      <c r="C22056" s="1"/>
      <c r="G22056" s="35"/>
    </row>
    <row r="22057" spans="3:7" x14ac:dyDescent="0.3">
      <c r="C22057" s="1"/>
      <c r="G22057" s="35"/>
    </row>
    <row r="22058" spans="3:7" x14ac:dyDescent="0.3">
      <c r="C22058" s="1"/>
      <c r="G22058" s="35"/>
    </row>
    <row r="22059" spans="3:7" x14ac:dyDescent="0.3">
      <c r="C22059" s="1"/>
      <c r="G22059" s="35"/>
    </row>
    <row r="22060" spans="3:7" x14ac:dyDescent="0.3">
      <c r="C22060" s="1"/>
      <c r="G22060" s="35"/>
    </row>
    <row r="22061" spans="3:7" x14ac:dyDescent="0.3">
      <c r="C22061" s="1"/>
      <c r="G22061" s="35"/>
    </row>
    <row r="22062" spans="3:7" x14ac:dyDescent="0.3">
      <c r="C22062" s="1"/>
      <c r="G22062" s="35"/>
    </row>
    <row r="22063" spans="3:7" x14ac:dyDescent="0.3">
      <c r="C22063" s="1"/>
      <c r="G22063" s="35"/>
    </row>
    <row r="22064" spans="3:7" x14ac:dyDescent="0.3">
      <c r="C22064" s="1"/>
      <c r="G22064" s="35"/>
    </row>
    <row r="22065" spans="3:7" x14ac:dyDescent="0.3">
      <c r="C22065" s="1"/>
      <c r="G22065" s="35"/>
    </row>
    <row r="22066" spans="3:7" x14ac:dyDescent="0.3">
      <c r="C22066" s="1"/>
      <c r="G22066" s="35"/>
    </row>
    <row r="22067" spans="3:7" x14ac:dyDescent="0.3">
      <c r="C22067" s="1"/>
      <c r="G22067" s="35"/>
    </row>
    <row r="22068" spans="3:7" x14ac:dyDescent="0.3">
      <c r="C22068" s="1"/>
      <c r="G22068" s="35"/>
    </row>
    <row r="22069" spans="3:7" x14ac:dyDescent="0.3">
      <c r="C22069" s="1"/>
      <c r="G22069" s="35"/>
    </row>
    <row r="22070" spans="3:7" x14ac:dyDescent="0.3">
      <c r="C22070" s="1"/>
      <c r="G22070" s="35"/>
    </row>
    <row r="22071" spans="3:7" x14ac:dyDescent="0.3">
      <c r="C22071" s="1"/>
      <c r="G22071" s="35"/>
    </row>
    <row r="22072" spans="3:7" x14ac:dyDescent="0.3">
      <c r="C22072" s="1"/>
      <c r="G22072" s="35"/>
    </row>
    <row r="22073" spans="3:7" x14ac:dyDescent="0.3">
      <c r="C22073" s="1"/>
      <c r="G22073" s="35"/>
    </row>
    <row r="22074" spans="3:7" x14ac:dyDescent="0.3">
      <c r="C22074" s="1"/>
      <c r="G22074" s="35"/>
    </row>
    <row r="22075" spans="3:7" x14ac:dyDescent="0.3">
      <c r="C22075" s="1"/>
      <c r="G22075" s="35"/>
    </row>
    <row r="22076" spans="3:7" x14ac:dyDescent="0.3">
      <c r="C22076" s="1"/>
      <c r="G22076" s="35"/>
    </row>
    <row r="22077" spans="3:7" x14ac:dyDescent="0.3">
      <c r="C22077" s="1"/>
      <c r="G22077" s="35"/>
    </row>
    <row r="22078" spans="3:7" x14ac:dyDescent="0.3">
      <c r="C22078" s="1"/>
      <c r="G22078" s="35"/>
    </row>
    <row r="22079" spans="3:7" x14ac:dyDescent="0.3">
      <c r="C22079" s="1"/>
      <c r="G22079" s="35"/>
    </row>
    <row r="22080" spans="3:7" x14ac:dyDescent="0.3">
      <c r="C22080" s="1"/>
      <c r="G22080" s="35"/>
    </row>
    <row r="22081" spans="3:7" x14ac:dyDescent="0.3">
      <c r="C22081" s="1"/>
      <c r="G22081" s="35"/>
    </row>
    <row r="22082" spans="3:7" x14ac:dyDescent="0.3">
      <c r="C22082" s="1"/>
      <c r="G22082" s="35"/>
    </row>
    <row r="22083" spans="3:7" x14ac:dyDescent="0.3">
      <c r="C22083" s="1"/>
      <c r="G22083" s="35"/>
    </row>
    <row r="22084" spans="3:7" x14ac:dyDescent="0.3">
      <c r="C22084" s="1"/>
      <c r="G22084" s="35"/>
    </row>
    <row r="22085" spans="3:7" x14ac:dyDescent="0.3">
      <c r="C22085" s="1"/>
      <c r="G22085" s="35"/>
    </row>
    <row r="22086" spans="3:7" x14ac:dyDescent="0.3">
      <c r="C22086" s="1"/>
      <c r="G22086" s="35"/>
    </row>
    <row r="22087" spans="3:7" x14ac:dyDescent="0.3">
      <c r="C22087" s="1"/>
      <c r="G22087" s="35"/>
    </row>
    <row r="22088" spans="3:7" x14ac:dyDescent="0.3">
      <c r="C22088" s="1"/>
      <c r="G22088" s="35"/>
    </row>
    <row r="22089" spans="3:7" x14ac:dyDescent="0.3">
      <c r="C22089" s="1"/>
      <c r="G22089" s="35"/>
    </row>
    <row r="22090" spans="3:7" x14ac:dyDescent="0.3">
      <c r="C22090" s="1"/>
      <c r="G22090" s="35"/>
    </row>
    <row r="22091" spans="3:7" x14ac:dyDescent="0.3">
      <c r="C22091" s="1"/>
      <c r="G22091" s="35"/>
    </row>
    <row r="22092" spans="3:7" x14ac:dyDescent="0.3">
      <c r="C22092" s="1"/>
      <c r="G22092" s="35"/>
    </row>
    <row r="22093" spans="3:7" x14ac:dyDescent="0.3">
      <c r="C22093" s="1"/>
      <c r="G22093" s="35"/>
    </row>
    <row r="22094" spans="3:7" x14ac:dyDescent="0.3">
      <c r="C22094" s="1"/>
      <c r="G22094" s="35"/>
    </row>
    <row r="22095" spans="3:7" x14ac:dyDescent="0.3">
      <c r="C22095" s="1"/>
      <c r="G22095" s="35"/>
    </row>
    <row r="22096" spans="3:7" x14ac:dyDescent="0.3">
      <c r="C22096" s="1"/>
      <c r="G22096" s="35"/>
    </row>
    <row r="22097" spans="3:7" x14ac:dyDescent="0.3">
      <c r="C22097" s="1"/>
      <c r="G22097" s="35"/>
    </row>
    <row r="22098" spans="3:7" x14ac:dyDescent="0.3">
      <c r="C22098" s="1"/>
      <c r="G22098" s="35"/>
    </row>
    <row r="22099" spans="3:7" x14ac:dyDescent="0.3">
      <c r="C22099" s="1"/>
      <c r="G22099" s="35"/>
    </row>
    <row r="22100" spans="3:7" x14ac:dyDescent="0.3">
      <c r="C22100" s="1"/>
      <c r="G22100" s="35"/>
    </row>
    <row r="22101" spans="3:7" x14ac:dyDescent="0.3">
      <c r="C22101" s="1"/>
      <c r="G22101" s="35"/>
    </row>
    <row r="22102" spans="3:7" x14ac:dyDescent="0.3">
      <c r="C22102" s="1"/>
      <c r="G22102" s="35"/>
    </row>
    <row r="22103" spans="3:7" x14ac:dyDescent="0.3">
      <c r="C22103" s="1"/>
      <c r="G22103" s="35"/>
    </row>
    <row r="22104" spans="3:7" x14ac:dyDescent="0.3">
      <c r="C22104" s="1"/>
      <c r="G22104" s="35"/>
    </row>
    <row r="22105" spans="3:7" x14ac:dyDescent="0.3">
      <c r="C22105" s="1"/>
      <c r="G22105" s="35"/>
    </row>
    <row r="22106" spans="3:7" x14ac:dyDescent="0.3">
      <c r="C22106" s="1"/>
      <c r="G22106" s="35"/>
    </row>
    <row r="22107" spans="3:7" x14ac:dyDescent="0.3">
      <c r="C22107" s="1"/>
      <c r="G22107" s="35"/>
    </row>
    <row r="22108" spans="3:7" x14ac:dyDescent="0.3">
      <c r="C22108" s="1"/>
      <c r="G22108" s="35"/>
    </row>
    <row r="22109" spans="3:7" x14ac:dyDescent="0.3">
      <c r="C22109" s="1"/>
      <c r="G22109" s="35"/>
    </row>
    <row r="22110" spans="3:7" x14ac:dyDescent="0.3">
      <c r="C22110" s="1"/>
      <c r="G22110" s="35"/>
    </row>
    <row r="22111" spans="3:7" x14ac:dyDescent="0.3">
      <c r="C22111" s="1"/>
      <c r="G22111" s="35"/>
    </row>
    <row r="22112" spans="3:7" x14ac:dyDescent="0.3">
      <c r="C22112" s="1"/>
      <c r="G22112" s="35"/>
    </row>
    <row r="22113" spans="3:7" x14ac:dyDescent="0.3">
      <c r="C22113" s="1"/>
      <c r="G22113" s="35"/>
    </row>
    <row r="22114" spans="3:7" x14ac:dyDescent="0.3">
      <c r="C22114" s="1"/>
      <c r="G22114" s="35"/>
    </row>
    <row r="22115" spans="3:7" x14ac:dyDescent="0.3">
      <c r="C22115" s="1"/>
      <c r="G22115" s="35"/>
    </row>
    <row r="22116" spans="3:7" x14ac:dyDescent="0.3">
      <c r="C22116" s="1"/>
      <c r="G22116" s="35"/>
    </row>
    <row r="22117" spans="3:7" x14ac:dyDescent="0.3">
      <c r="C22117" s="1"/>
      <c r="G22117" s="35"/>
    </row>
    <row r="22118" spans="3:7" x14ac:dyDescent="0.3">
      <c r="C22118" s="1"/>
      <c r="G22118" s="35"/>
    </row>
    <row r="22119" spans="3:7" x14ac:dyDescent="0.3">
      <c r="C22119" s="1"/>
      <c r="G22119" s="35"/>
    </row>
    <row r="22120" spans="3:7" x14ac:dyDescent="0.3">
      <c r="C22120" s="1"/>
      <c r="G22120" s="35"/>
    </row>
    <row r="22121" spans="3:7" x14ac:dyDescent="0.3">
      <c r="C22121" s="1"/>
      <c r="G22121" s="35"/>
    </row>
    <row r="22122" spans="3:7" x14ac:dyDescent="0.3">
      <c r="C22122" s="1"/>
      <c r="G22122" s="35"/>
    </row>
    <row r="22123" spans="3:7" x14ac:dyDescent="0.3">
      <c r="C22123" s="1"/>
      <c r="G22123" s="35"/>
    </row>
    <row r="22124" spans="3:7" x14ac:dyDescent="0.3">
      <c r="C22124" s="1"/>
      <c r="G22124" s="35"/>
    </row>
    <row r="22125" spans="3:7" x14ac:dyDescent="0.3">
      <c r="C22125" s="1"/>
      <c r="G22125" s="35"/>
    </row>
    <row r="22126" spans="3:7" x14ac:dyDescent="0.3">
      <c r="C22126" s="1"/>
      <c r="G22126" s="35"/>
    </row>
    <row r="22127" spans="3:7" x14ac:dyDescent="0.3">
      <c r="C22127" s="1"/>
      <c r="G22127" s="35"/>
    </row>
    <row r="22128" spans="3:7" x14ac:dyDescent="0.3">
      <c r="C22128" s="1"/>
      <c r="G22128" s="35"/>
    </row>
    <row r="22129" spans="3:7" x14ac:dyDescent="0.3">
      <c r="C22129" s="1"/>
      <c r="G22129" s="35"/>
    </row>
    <row r="22130" spans="3:7" x14ac:dyDescent="0.3">
      <c r="C22130" s="1"/>
      <c r="G22130" s="35"/>
    </row>
    <row r="22131" spans="3:7" x14ac:dyDescent="0.3">
      <c r="C22131" s="1"/>
      <c r="G22131" s="35"/>
    </row>
    <row r="22132" spans="3:7" x14ac:dyDescent="0.3">
      <c r="C22132" s="1"/>
      <c r="G22132" s="35"/>
    </row>
    <row r="22133" spans="3:7" x14ac:dyDescent="0.3">
      <c r="C22133" s="1"/>
      <c r="G22133" s="35"/>
    </row>
    <row r="22134" spans="3:7" x14ac:dyDescent="0.3">
      <c r="C22134" s="1"/>
      <c r="G22134" s="35"/>
    </row>
    <row r="22135" spans="3:7" x14ac:dyDescent="0.3">
      <c r="C22135" s="1"/>
      <c r="G22135" s="35"/>
    </row>
    <row r="22136" spans="3:7" x14ac:dyDescent="0.3">
      <c r="C22136" s="1"/>
      <c r="G22136" s="35"/>
    </row>
    <row r="22137" spans="3:7" x14ac:dyDescent="0.3">
      <c r="C22137" s="1"/>
      <c r="G22137" s="35"/>
    </row>
    <row r="22138" spans="3:7" x14ac:dyDescent="0.3">
      <c r="C22138" s="1"/>
      <c r="G22138" s="35"/>
    </row>
    <row r="22139" spans="3:7" x14ac:dyDescent="0.3">
      <c r="C22139" s="1"/>
      <c r="G22139" s="35"/>
    </row>
    <row r="22140" spans="3:7" x14ac:dyDescent="0.3">
      <c r="C22140" s="1"/>
      <c r="G22140" s="35"/>
    </row>
    <row r="22141" spans="3:7" x14ac:dyDescent="0.3">
      <c r="C22141" s="1"/>
      <c r="G22141" s="35"/>
    </row>
    <row r="22142" spans="3:7" x14ac:dyDescent="0.3">
      <c r="C22142" s="1"/>
      <c r="G22142" s="35"/>
    </row>
    <row r="22143" spans="3:7" x14ac:dyDescent="0.3">
      <c r="C22143" s="1"/>
      <c r="G22143" s="35"/>
    </row>
    <row r="22144" spans="3:7" x14ac:dyDescent="0.3">
      <c r="C22144" s="1"/>
      <c r="G22144" s="35"/>
    </row>
    <row r="22145" spans="3:7" x14ac:dyDescent="0.3">
      <c r="C22145" s="1"/>
      <c r="G22145" s="35"/>
    </row>
    <row r="22146" spans="3:7" x14ac:dyDescent="0.3">
      <c r="C22146" s="1"/>
      <c r="G22146" s="35"/>
    </row>
    <row r="22147" spans="3:7" x14ac:dyDescent="0.3">
      <c r="C22147" s="1"/>
      <c r="G22147" s="35"/>
    </row>
    <row r="22148" spans="3:7" x14ac:dyDescent="0.3">
      <c r="C22148" s="1"/>
      <c r="G22148" s="35"/>
    </row>
    <row r="22149" spans="3:7" x14ac:dyDescent="0.3">
      <c r="C22149" s="1"/>
      <c r="G22149" s="35"/>
    </row>
    <row r="22150" spans="3:7" x14ac:dyDescent="0.3">
      <c r="C22150" s="1"/>
      <c r="G22150" s="35"/>
    </row>
    <row r="22151" spans="3:7" x14ac:dyDescent="0.3">
      <c r="C22151" s="1"/>
      <c r="G22151" s="35"/>
    </row>
    <row r="22152" spans="3:7" x14ac:dyDescent="0.3">
      <c r="C22152" s="1"/>
      <c r="G22152" s="35"/>
    </row>
    <row r="22153" spans="3:7" x14ac:dyDescent="0.3">
      <c r="C22153" s="1"/>
      <c r="G22153" s="35"/>
    </row>
    <row r="22154" spans="3:7" x14ac:dyDescent="0.3">
      <c r="C22154" s="1"/>
      <c r="G22154" s="35"/>
    </row>
    <row r="22155" spans="3:7" x14ac:dyDescent="0.3">
      <c r="C22155" s="1"/>
      <c r="G22155" s="35"/>
    </row>
    <row r="22156" spans="3:7" x14ac:dyDescent="0.3">
      <c r="C22156" s="1"/>
      <c r="G22156" s="35"/>
    </row>
    <row r="22157" spans="3:7" x14ac:dyDescent="0.3">
      <c r="C22157" s="1"/>
      <c r="G22157" s="35"/>
    </row>
    <row r="22158" spans="3:7" x14ac:dyDescent="0.3">
      <c r="C22158" s="1"/>
      <c r="G22158" s="35"/>
    </row>
    <row r="22159" spans="3:7" x14ac:dyDescent="0.3">
      <c r="C22159" s="1"/>
      <c r="G22159" s="35"/>
    </row>
    <row r="22160" spans="3:7" x14ac:dyDescent="0.3">
      <c r="C22160" s="1"/>
      <c r="G22160" s="35"/>
    </row>
    <row r="22161" spans="3:7" x14ac:dyDescent="0.3">
      <c r="C22161" s="1"/>
      <c r="G22161" s="35"/>
    </row>
    <row r="22162" spans="3:7" x14ac:dyDescent="0.3">
      <c r="C22162" s="1"/>
      <c r="G22162" s="35"/>
    </row>
    <row r="22163" spans="3:7" x14ac:dyDescent="0.3">
      <c r="C22163" s="1"/>
      <c r="G22163" s="35"/>
    </row>
    <row r="22164" spans="3:7" x14ac:dyDescent="0.3">
      <c r="C22164" s="1"/>
      <c r="G22164" s="35"/>
    </row>
    <row r="22165" spans="3:7" x14ac:dyDescent="0.3">
      <c r="C22165" s="1"/>
      <c r="G22165" s="35"/>
    </row>
    <row r="22166" spans="3:7" x14ac:dyDescent="0.3">
      <c r="C22166" s="1"/>
      <c r="G22166" s="35"/>
    </row>
    <row r="22167" spans="3:7" x14ac:dyDescent="0.3">
      <c r="C22167" s="1"/>
      <c r="G22167" s="35"/>
    </row>
    <row r="22168" spans="3:7" x14ac:dyDescent="0.3">
      <c r="C22168" s="1"/>
      <c r="G22168" s="35"/>
    </row>
    <row r="22169" spans="3:7" x14ac:dyDescent="0.3">
      <c r="C22169" s="1"/>
      <c r="G22169" s="35"/>
    </row>
    <row r="22170" spans="3:7" x14ac:dyDescent="0.3">
      <c r="C22170" s="1"/>
      <c r="G22170" s="35"/>
    </row>
    <row r="22171" spans="3:7" x14ac:dyDescent="0.3">
      <c r="C22171" s="1"/>
      <c r="G22171" s="35"/>
    </row>
    <row r="22172" spans="3:7" x14ac:dyDescent="0.3">
      <c r="C22172" s="1"/>
      <c r="G22172" s="35"/>
    </row>
    <row r="22173" spans="3:7" x14ac:dyDescent="0.3">
      <c r="C22173" s="1"/>
      <c r="G22173" s="35"/>
    </row>
    <row r="22174" spans="3:7" x14ac:dyDescent="0.3">
      <c r="C22174" s="1"/>
      <c r="G22174" s="35"/>
    </row>
    <row r="22175" spans="3:7" x14ac:dyDescent="0.3">
      <c r="C22175" s="1"/>
      <c r="G22175" s="35"/>
    </row>
    <row r="22176" spans="3:7" x14ac:dyDescent="0.3">
      <c r="C22176" s="1"/>
      <c r="G22176" s="35"/>
    </row>
    <row r="22177" spans="3:7" x14ac:dyDescent="0.3">
      <c r="C22177" s="1"/>
      <c r="G22177" s="35"/>
    </row>
    <row r="22178" spans="3:7" x14ac:dyDescent="0.3">
      <c r="C22178" s="1"/>
      <c r="G22178" s="35"/>
    </row>
    <row r="22179" spans="3:7" x14ac:dyDescent="0.3">
      <c r="C22179" s="1"/>
      <c r="G22179" s="35"/>
    </row>
    <row r="22180" spans="3:7" x14ac:dyDescent="0.3">
      <c r="C22180" s="1"/>
      <c r="G22180" s="35"/>
    </row>
    <row r="22181" spans="3:7" x14ac:dyDescent="0.3">
      <c r="C22181" s="1"/>
      <c r="G22181" s="35"/>
    </row>
    <row r="22182" spans="3:7" x14ac:dyDescent="0.3">
      <c r="C22182" s="1"/>
      <c r="G22182" s="35"/>
    </row>
    <row r="22183" spans="3:7" x14ac:dyDescent="0.3">
      <c r="C22183" s="1"/>
      <c r="G22183" s="35"/>
    </row>
    <row r="22184" spans="3:7" x14ac:dyDescent="0.3">
      <c r="C22184" s="1"/>
      <c r="G22184" s="35"/>
    </row>
    <row r="22185" spans="3:7" x14ac:dyDescent="0.3">
      <c r="C22185" s="1"/>
      <c r="G22185" s="35"/>
    </row>
    <row r="22186" spans="3:7" x14ac:dyDescent="0.3">
      <c r="C22186" s="1"/>
      <c r="G22186" s="35"/>
    </row>
    <row r="22187" spans="3:7" x14ac:dyDescent="0.3">
      <c r="C22187" s="1"/>
      <c r="G22187" s="35"/>
    </row>
    <row r="22188" spans="3:7" x14ac:dyDescent="0.3">
      <c r="C22188" s="1"/>
      <c r="G22188" s="35"/>
    </row>
    <row r="22189" spans="3:7" x14ac:dyDescent="0.3">
      <c r="C22189" s="1"/>
      <c r="G22189" s="35"/>
    </row>
    <row r="22190" spans="3:7" x14ac:dyDescent="0.3">
      <c r="C22190" s="1"/>
      <c r="G22190" s="35"/>
    </row>
    <row r="22191" spans="3:7" x14ac:dyDescent="0.3">
      <c r="C22191" s="1"/>
      <c r="G22191" s="35"/>
    </row>
    <row r="22192" spans="3:7" x14ac:dyDescent="0.3">
      <c r="C22192" s="1"/>
      <c r="G22192" s="35"/>
    </row>
    <row r="22193" spans="3:7" x14ac:dyDescent="0.3">
      <c r="C22193" s="1"/>
      <c r="G22193" s="35"/>
    </row>
    <row r="22194" spans="3:7" x14ac:dyDescent="0.3">
      <c r="C22194" s="1"/>
      <c r="G22194" s="35"/>
    </row>
    <row r="22195" spans="3:7" x14ac:dyDescent="0.3">
      <c r="C22195" s="1"/>
      <c r="G22195" s="35"/>
    </row>
    <row r="22196" spans="3:7" x14ac:dyDescent="0.3">
      <c r="C22196" s="1"/>
      <c r="G22196" s="35"/>
    </row>
    <row r="22197" spans="3:7" x14ac:dyDescent="0.3">
      <c r="C22197" s="1"/>
      <c r="G22197" s="35"/>
    </row>
    <row r="22198" spans="3:7" x14ac:dyDescent="0.3">
      <c r="C22198" s="1"/>
      <c r="G22198" s="35"/>
    </row>
    <row r="22199" spans="3:7" x14ac:dyDescent="0.3">
      <c r="C22199" s="1"/>
      <c r="G22199" s="35"/>
    </row>
    <row r="22200" spans="3:7" x14ac:dyDescent="0.3">
      <c r="C22200" s="1"/>
      <c r="G22200" s="35"/>
    </row>
    <row r="22201" spans="3:7" x14ac:dyDescent="0.3">
      <c r="C22201" s="1"/>
      <c r="G22201" s="35"/>
    </row>
    <row r="22202" spans="3:7" x14ac:dyDescent="0.3">
      <c r="C22202" s="1"/>
      <c r="G22202" s="35"/>
    </row>
    <row r="22203" spans="3:7" x14ac:dyDescent="0.3">
      <c r="C22203" s="1"/>
      <c r="G22203" s="35"/>
    </row>
    <row r="22204" spans="3:7" x14ac:dyDescent="0.3">
      <c r="C22204" s="1"/>
      <c r="G22204" s="35"/>
    </row>
    <row r="22205" spans="3:7" x14ac:dyDescent="0.3">
      <c r="C22205" s="1"/>
      <c r="G22205" s="35"/>
    </row>
    <row r="22206" spans="3:7" x14ac:dyDescent="0.3">
      <c r="C22206" s="1"/>
      <c r="G22206" s="35"/>
    </row>
    <row r="22207" spans="3:7" x14ac:dyDescent="0.3">
      <c r="C22207" s="1"/>
      <c r="G22207" s="35"/>
    </row>
    <row r="22208" spans="3:7" x14ac:dyDescent="0.3">
      <c r="C22208" s="1"/>
      <c r="G22208" s="35"/>
    </row>
    <row r="22209" spans="3:7" x14ac:dyDescent="0.3">
      <c r="C22209" s="1"/>
      <c r="G22209" s="35"/>
    </row>
    <row r="22210" spans="3:7" x14ac:dyDescent="0.3">
      <c r="C22210" s="1"/>
      <c r="G22210" s="35"/>
    </row>
    <row r="22211" spans="3:7" x14ac:dyDescent="0.3">
      <c r="C22211" s="1"/>
      <c r="G22211" s="35"/>
    </row>
    <row r="22212" spans="3:7" x14ac:dyDescent="0.3">
      <c r="C22212" s="1"/>
      <c r="G22212" s="35"/>
    </row>
    <row r="22213" spans="3:7" x14ac:dyDescent="0.3">
      <c r="C22213" s="1"/>
      <c r="G22213" s="35"/>
    </row>
    <row r="22214" spans="3:7" x14ac:dyDescent="0.3">
      <c r="C22214" s="1"/>
      <c r="G22214" s="35"/>
    </row>
    <row r="22215" spans="3:7" x14ac:dyDescent="0.3">
      <c r="C22215" s="1"/>
      <c r="G22215" s="35"/>
    </row>
    <row r="22216" spans="3:7" x14ac:dyDescent="0.3">
      <c r="C22216" s="1"/>
      <c r="G22216" s="35"/>
    </row>
    <row r="22217" spans="3:7" x14ac:dyDescent="0.3">
      <c r="C22217" s="1"/>
      <c r="G22217" s="35"/>
    </row>
    <row r="22218" spans="3:7" x14ac:dyDescent="0.3">
      <c r="C22218" s="1"/>
      <c r="G22218" s="35"/>
    </row>
    <row r="22219" spans="3:7" x14ac:dyDescent="0.3">
      <c r="C22219" s="1"/>
      <c r="G22219" s="35"/>
    </row>
    <row r="22220" spans="3:7" x14ac:dyDescent="0.3">
      <c r="C22220" s="1"/>
      <c r="G22220" s="35"/>
    </row>
    <row r="22221" spans="3:7" x14ac:dyDescent="0.3">
      <c r="C22221" s="1"/>
      <c r="G22221" s="35"/>
    </row>
    <row r="22222" spans="3:7" x14ac:dyDescent="0.3">
      <c r="C22222" s="1"/>
      <c r="G22222" s="35"/>
    </row>
    <row r="22223" spans="3:7" x14ac:dyDescent="0.3">
      <c r="C22223" s="1"/>
      <c r="G22223" s="35"/>
    </row>
    <row r="22224" spans="3:7" x14ac:dyDescent="0.3">
      <c r="C22224" s="1"/>
      <c r="G22224" s="35"/>
    </row>
    <row r="22225" spans="3:7" x14ac:dyDescent="0.3">
      <c r="C22225" s="1"/>
      <c r="G22225" s="35"/>
    </row>
    <row r="22226" spans="3:7" x14ac:dyDescent="0.3">
      <c r="C22226" s="1"/>
      <c r="G22226" s="35"/>
    </row>
    <row r="22227" spans="3:7" x14ac:dyDescent="0.3">
      <c r="C22227" s="1"/>
      <c r="G22227" s="35"/>
    </row>
    <row r="22228" spans="3:7" x14ac:dyDescent="0.3">
      <c r="C22228" s="1"/>
      <c r="G22228" s="35"/>
    </row>
    <row r="22229" spans="3:7" x14ac:dyDescent="0.3">
      <c r="C22229" s="1"/>
      <c r="G22229" s="35"/>
    </row>
    <row r="22230" spans="3:7" x14ac:dyDescent="0.3">
      <c r="C22230" s="1"/>
      <c r="G22230" s="35"/>
    </row>
    <row r="22231" spans="3:7" x14ac:dyDescent="0.3">
      <c r="C22231" s="1"/>
      <c r="G22231" s="35"/>
    </row>
    <row r="22232" spans="3:7" x14ac:dyDescent="0.3">
      <c r="C22232" s="1"/>
      <c r="G22232" s="35"/>
    </row>
    <row r="22233" spans="3:7" x14ac:dyDescent="0.3">
      <c r="C22233" s="1"/>
      <c r="G22233" s="35"/>
    </row>
    <row r="22234" spans="3:7" x14ac:dyDescent="0.3">
      <c r="C22234" s="1"/>
      <c r="G22234" s="35"/>
    </row>
    <row r="22235" spans="3:7" x14ac:dyDescent="0.3">
      <c r="C22235" s="1"/>
      <c r="G22235" s="35"/>
    </row>
    <row r="22236" spans="3:7" x14ac:dyDescent="0.3">
      <c r="C22236" s="1"/>
      <c r="G22236" s="35"/>
    </row>
    <row r="22237" spans="3:7" x14ac:dyDescent="0.3">
      <c r="C22237" s="1"/>
      <c r="G22237" s="35"/>
    </row>
    <row r="22238" spans="3:7" x14ac:dyDescent="0.3">
      <c r="C22238" s="1"/>
      <c r="G22238" s="35"/>
    </row>
    <row r="22239" spans="3:7" x14ac:dyDescent="0.3">
      <c r="C22239" s="1"/>
      <c r="G22239" s="35"/>
    </row>
    <row r="22240" spans="3:7" x14ac:dyDescent="0.3">
      <c r="C22240" s="1"/>
      <c r="G22240" s="35"/>
    </row>
    <row r="22241" spans="3:7" x14ac:dyDescent="0.3">
      <c r="C22241" s="1"/>
      <c r="G22241" s="35"/>
    </row>
    <row r="22242" spans="3:7" x14ac:dyDescent="0.3">
      <c r="C22242" s="1"/>
      <c r="G22242" s="35"/>
    </row>
    <row r="22243" spans="3:7" x14ac:dyDescent="0.3">
      <c r="C22243" s="1"/>
      <c r="G22243" s="35"/>
    </row>
    <row r="22244" spans="3:7" x14ac:dyDescent="0.3">
      <c r="C22244" s="1"/>
      <c r="G22244" s="35"/>
    </row>
    <row r="22245" spans="3:7" x14ac:dyDescent="0.3">
      <c r="C22245" s="1"/>
      <c r="G22245" s="35"/>
    </row>
    <row r="22246" spans="3:7" x14ac:dyDescent="0.3">
      <c r="C22246" s="1"/>
      <c r="G22246" s="35"/>
    </row>
    <row r="22247" spans="3:7" x14ac:dyDescent="0.3">
      <c r="C22247" s="1"/>
      <c r="G22247" s="35"/>
    </row>
    <row r="22248" spans="3:7" x14ac:dyDescent="0.3">
      <c r="C22248" s="1"/>
      <c r="G22248" s="35"/>
    </row>
    <row r="22249" spans="3:7" x14ac:dyDescent="0.3">
      <c r="C22249" s="1"/>
      <c r="G22249" s="35"/>
    </row>
    <row r="22250" spans="3:7" x14ac:dyDescent="0.3">
      <c r="C22250" s="1"/>
      <c r="G22250" s="35"/>
    </row>
    <row r="22251" spans="3:7" x14ac:dyDescent="0.3">
      <c r="C22251" s="1"/>
      <c r="G22251" s="35"/>
    </row>
    <row r="22252" spans="3:7" x14ac:dyDescent="0.3">
      <c r="C22252" s="1"/>
      <c r="G22252" s="35"/>
    </row>
    <row r="22253" spans="3:7" x14ac:dyDescent="0.3">
      <c r="C22253" s="1"/>
      <c r="G22253" s="35"/>
    </row>
    <row r="22254" spans="3:7" x14ac:dyDescent="0.3">
      <c r="C22254" s="1"/>
      <c r="G22254" s="35"/>
    </row>
    <row r="22255" spans="3:7" x14ac:dyDescent="0.3">
      <c r="C22255" s="1"/>
      <c r="G22255" s="35"/>
    </row>
    <row r="22256" spans="3:7" x14ac:dyDescent="0.3">
      <c r="C22256" s="1"/>
      <c r="G22256" s="35"/>
    </row>
    <row r="22257" spans="3:7" x14ac:dyDescent="0.3">
      <c r="C22257" s="1"/>
      <c r="G22257" s="35"/>
    </row>
    <row r="22258" spans="3:7" x14ac:dyDescent="0.3">
      <c r="C22258" s="1"/>
      <c r="G22258" s="35"/>
    </row>
    <row r="22259" spans="3:7" x14ac:dyDescent="0.3">
      <c r="C22259" s="1"/>
      <c r="G22259" s="35"/>
    </row>
    <row r="22260" spans="3:7" x14ac:dyDescent="0.3">
      <c r="C22260" s="1"/>
      <c r="G22260" s="35"/>
    </row>
    <row r="22261" spans="3:7" x14ac:dyDescent="0.3">
      <c r="C22261" s="1"/>
      <c r="G22261" s="35"/>
    </row>
    <row r="22262" spans="3:7" x14ac:dyDescent="0.3">
      <c r="C22262" s="1"/>
      <c r="G22262" s="35"/>
    </row>
    <row r="22263" spans="3:7" x14ac:dyDescent="0.3">
      <c r="C22263" s="1"/>
      <c r="G22263" s="35"/>
    </row>
    <row r="22264" spans="3:7" x14ac:dyDescent="0.3">
      <c r="C22264" s="1"/>
      <c r="G22264" s="35"/>
    </row>
    <row r="22265" spans="3:7" x14ac:dyDescent="0.3">
      <c r="C22265" s="1"/>
      <c r="G22265" s="35"/>
    </row>
    <row r="22266" spans="3:7" x14ac:dyDescent="0.3">
      <c r="C22266" s="1"/>
      <c r="G22266" s="35"/>
    </row>
    <row r="22267" spans="3:7" x14ac:dyDescent="0.3">
      <c r="C22267" s="1"/>
      <c r="G22267" s="35"/>
    </row>
    <row r="22268" spans="3:7" x14ac:dyDescent="0.3">
      <c r="C22268" s="1"/>
      <c r="G22268" s="35"/>
    </row>
    <row r="22269" spans="3:7" x14ac:dyDescent="0.3">
      <c r="C22269" s="1"/>
      <c r="G22269" s="35"/>
    </row>
    <row r="22270" spans="3:7" x14ac:dyDescent="0.3">
      <c r="C22270" s="1"/>
      <c r="G22270" s="35"/>
    </row>
    <row r="22271" spans="3:7" x14ac:dyDescent="0.3">
      <c r="C22271" s="1"/>
      <c r="G22271" s="35"/>
    </row>
    <row r="22272" spans="3:7" x14ac:dyDescent="0.3">
      <c r="C22272" s="1"/>
      <c r="G22272" s="35"/>
    </row>
    <row r="22273" spans="3:7" x14ac:dyDescent="0.3">
      <c r="C22273" s="1"/>
      <c r="G22273" s="35"/>
    </row>
    <row r="22274" spans="3:7" x14ac:dyDescent="0.3">
      <c r="C22274" s="1"/>
      <c r="G22274" s="35"/>
    </row>
    <row r="22275" spans="3:7" x14ac:dyDescent="0.3">
      <c r="C22275" s="1"/>
      <c r="G22275" s="35"/>
    </row>
    <row r="22276" spans="3:7" x14ac:dyDescent="0.3">
      <c r="C22276" s="1"/>
      <c r="G22276" s="35"/>
    </row>
    <row r="22277" spans="3:7" x14ac:dyDescent="0.3">
      <c r="C22277" s="1"/>
      <c r="G22277" s="35"/>
    </row>
    <row r="22278" spans="3:7" x14ac:dyDescent="0.3">
      <c r="C22278" s="1"/>
      <c r="G22278" s="35"/>
    </row>
    <row r="22279" spans="3:7" x14ac:dyDescent="0.3">
      <c r="C22279" s="1"/>
      <c r="G22279" s="35"/>
    </row>
    <row r="22280" spans="3:7" x14ac:dyDescent="0.3">
      <c r="C22280" s="1"/>
      <c r="G22280" s="35"/>
    </row>
    <row r="22281" spans="3:7" x14ac:dyDescent="0.3">
      <c r="C22281" s="1"/>
      <c r="G22281" s="35"/>
    </row>
    <row r="22282" spans="3:7" x14ac:dyDescent="0.3">
      <c r="C22282" s="1"/>
      <c r="G22282" s="35"/>
    </row>
    <row r="22283" spans="3:7" x14ac:dyDescent="0.3">
      <c r="C22283" s="1"/>
      <c r="G22283" s="35"/>
    </row>
    <row r="22284" spans="3:7" x14ac:dyDescent="0.3">
      <c r="C22284" s="1"/>
      <c r="G22284" s="35"/>
    </row>
    <row r="22285" spans="3:7" x14ac:dyDescent="0.3">
      <c r="C22285" s="1"/>
      <c r="G22285" s="35"/>
    </row>
    <row r="22286" spans="3:7" x14ac:dyDescent="0.3">
      <c r="C22286" s="1"/>
      <c r="G22286" s="35"/>
    </row>
    <row r="22287" spans="3:7" x14ac:dyDescent="0.3">
      <c r="C22287" s="1"/>
      <c r="G22287" s="35"/>
    </row>
    <row r="22288" spans="3:7" x14ac:dyDescent="0.3">
      <c r="C22288" s="1"/>
      <c r="G22288" s="35"/>
    </row>
    <row r="22289" spans="3:7" x14ac:dyDescent="0.3">
      <c r="C22289" s="1"/>
      <c r="G22289" s="35"/>
    </row>
    <row r="22290" spans="3:7" x14ac:dyDescent="0.3">
      <c r="C22290" s="1"/>
      <c r="G22290" s="35"/>
    </row>
    <row r="22291" spans="3:7" x14ac:dyDescent="0.3">
      <c r="C22291" s="1"/>
      <c r="G22291" s="35"/>
    </row>
    <row r="22292" spans="3:7" x14ac:dyDescent="0.3">
      <c r="C22292" s="1"/>
      <c r="G22292" s="35"/>
    </row>
    <row r="22293" spans="3:7" x14ac:dyDescent="0.3">
      <c r="C22293" s="1"/>
      <c r="G22293" s="35"/>
    </row>
    <row r="22294" spans="3:7" x14ac:dyDescent="0.3">
      <c r="C22294" s="1"/>
      <c r="G22294" s="35"/>
    </row>
    <row r="22295" spans="3:7" x14ac:dyDescent="0.3">
      <c r="C22295" s="1"/>
      <c r="G22295" s="35"/>
    </row>
    <row r="22296" spans="3:7" x14ac:dyDescent="0.3">
      <c r="C22296" s="1"/>
      <c r="G22296" s="35"/>
    </row>
    <row r="22297" spans="3:7" x14ac:dyDescent="0.3">
      <c r="C22297" s="1"/>
      <c r="G22297" s="35"/>
    </row>
    <row r="22298" spans="3:7" x14ac:dyDescent="0.3">
      <c r="C22298" s="1"/>
      <c r="G22298" s="35"/>
    </row>
    <row r="22299" spans="3:7" x14ac:dyDescent="0.3">
      <c r="C22299" s="1"/>
      <c r="G22299" s="35"/>
    </row>
    <row r="22300" spans="3:7" x14ac:dyDescent="0.3">
      <c r="C22300" s="1"/>
      <c r="G22300" s="35"/>
    </row>
    <row r="22301" spans="3:7" x14ac:dyDescent="0.3">
      <c r="C22301" s="1"/>
      <c r="G22301" s="35"/>
    </row>
    <row r="22302" spans="3:7" x14ac:dyDescent="0.3">
      <c r="C22302" s="1"/>
      <c r="G22302" s="35"/>
    </row>
    <row r="22303" spans="3:7" x14ac:dyDescent="0.3">
      <c r="C22303" s="1"/>
      <c r="G22303" s="35"/>
    </row>
    <row r="22304" spans="3:7" x14ac:dyDescent="0.3">
      <c r="C22304" s="1"/>
      <c r="G22304" s="35"/>
    </row>
    <row r="22305" spans="3:7" x14ac:dyDescent="0.3">
      <c r="C22305" s="1"/>
      <c r="G22305" s="35"/>
    </row>
    <row r="22306" spans="3:7" x14ac:dyDescent="0.3">
      <c r="C22306" s="1"/>
      <c r="G22306" s="35"/>
    </row>
    <row r="22307" spans="3:7" x14ac:dyDescent="0.3">
      <c r="C22307" s="1"/>
      <c r="G22307" s="35"/>
    </row>
    <row r="22308" spans="3:7" x14ac:dyDescent="0.3">
      <c r="C22308" s="1"/>
      <c r="G22308" s="35"/>
    </row>
    <row r="22309" spans="3:7" x14ac:dyDescent="0.3">
      <c r="C22309" s="1"/>
      <c r="G22309" s="35"/>
    </row>
    <row r="22310" spans="3:7" x14ac:dyDescent="0.3">
      <c r="C22310" s="1"/>
      <c r="G22310" s="35"/>
    </row>
    <row r="22311" spans="3:7" x14ac:dyDescent="0.3">
      <c r="C22311" s="1"/>
      <c r="G22311" s="35"/>
    </row>
    <row r="22312" spans="3:7" x14ac:dyDescent="0.3">
      <c r="C22312" s="1"/>
      <c r="G22312" s="35"/>
    </row>
    <row r="22313" spans="3:7" x14ac:dyDescent="0.3">
      <c r="C22313" s="1"/>
      <c r="G22313" s="35"/>
    </row>
    <row r="22314" spans="3:7" x14ac:dyDescent="0.3">
      <c r="C22314" s="1"/>
      <c r="G22314" s="35"/>
    </row>
    <row r="22315" spans="3:7" x14ac:dyDescent="0.3">
      <c r="C22315" s="1"/>
      <c r="G22315" s="35"/>
    </row>
    <row r="22316" spans="3:7" x14ac:dyDescent="0.3">
      <c r="C22316" s="1"/>
      <c r="G22316" s="35"/>
    </row>
    <row r="22317" spans="3:7" x14ac:dyDescent="0.3">
      <c r="C22317" s="1"/>
      <c r="G22317" s="35"/>
    </row>
    <row r="22318" spans="3:7" x14ac:dyDescent="0.3">
      <c r="C22318" s="1"/>
      <c r="G22318" s="35"/>
    </row>
    <row r="22319" spans="3:7" x14ac:dyDescent="0.3">
      <c r="C22319" s="1"/>
      <c r="G22319" s="35"/>
    </row>
    <row r="22320" spans="3:7" x14ac:dyDescent="0.3">
      <c r="C22320" s="1"/>
      <c r="G22320" s="35"/>
    </row>
    <row r="22321" spans="3:7" x14ac:dyDescent="0.3">
      <c r="C22321" s="1"/>
      <c r="G22321" s="35"/>
    </row>
    <row r="22322" spans="3:7" x14ac:dyDescent="0.3">
      <c r="C22322" s="1"/>
      <c r="G22322" s="35"/>
    </row>
    <row r="22323" spans="3:7" x14ac:dyDescent="0.3">
      <c r="C22323" s="1"/>
      <c r="G22323" s="35"/>
    </row>
    <row r="22324" spans="3:7" x14ac:dyDescent="0.3">
      <c r="C22324" s="1"/>
      <c r="G22324" s="35"/>
    </row>
    <row r="22325" spans="3:7" x14ac:dyDescent="0.3">
      <c r="C22325" s="1"/>
      <c r="G22325" s="35"/>
    </row>
    <row r="22326" spans="3:7" x14ac:dyDescent="0.3">
      <c r="C22326" s="1"/>
      <c r="G22326" s="35"/>
    </row>
    <row r="22327" spans="3:7" x14ac:dyDescent="0.3">
      <c r="C22327" s="1"/>
      <c r="G22327" s="35"/>
    </row>
    <row r="22328" spans="3:7" x14ac:dyDescent="0.3">
      <c r="C22328" s="1"/>
      <c r="G22328" s="35"/>
    </row>
    <row r="22329" spans="3:7" x14ac:dyDescent="0.3">
      <c r="C22329" s="1"/>
      <c r="G22329" s="35"/>
    </row>
    <row r="22330" spans="3:7" x14ac:dyDescent="0.3">
      <c r="C22330" s="1"/>
      <c r="G22330" s="35"/>
    </row>
    <row r="22331" spans="3:7" x14ac:dyDescent="0.3">
      <c r="C22331" s="1"/>
      <c r="G22331" s="35"/>
    </row>
    <row r="22332" spans="3:7" x14ac:dyDescent="0.3">
      <c r="C22332" s="1"/>
      <c r="G22332" s="35"/>
    </row>
    <row r="22333" spans="3:7" x14ac:dyDescent="0.3">
      <c r="C22333" s="1"/>
      <c r="G22333" s="35"/>
    </row>
    <row r="22334" spans="3:7" x14ac:dyDescent="0.3">
      <c r="C22334" s="1"/>
      <c r="G22334" s="35"/>
    </row>
    <row r="22335" spans="3:7" x14ac:dyDescent="0.3">
      <c r="C22335" s="1"/>
      <c r="G22335" s="35"/>
    </row>
    <row r="22336" spans="3:7" x14ac:dyDescent="0.3">
      <c r="C22336" s="1"/>
      <c r="G22336" s="35"/>
    </row>
    <row r="22337" spans="3:7" x14ac:dyDescent="0.3">
      <c r="C22337" s="1"/>
      <c r="G22337" s="35"/>
    </row>
    <row r="22338" spans="3:7" x14ac:dyDescent="0.3">
      <c r="C22338" s="1"/>
      <c r="G22338" s="35"/>
    </row>
    <row r="22339" spans="3:7" x14ac:dyDescent="0.3">
      <c r="C22339" s="1"/>
      <c r="G22339" s="35"/>
    </row>
    <row r="22340" spans="3:7" x14ac:dyDescent="0.3">
      <c r="C22340" s="1"/>
      <c r="G22340" s="35"/>
    </row>
    <row r="22341" spans="3:7" x14ac:dyDescent="0.3">
      <c r="C22341" s="1"/>
      <c r="G22341" s="35"/>
    </row>
    <row r="22342" spans="3:7" x14ac:dyDescent="0.3">
      <c r="C22342" s="1"/>
      <c r="G22342" s="35"/>
    </row>
    <row r="22343" spans="3:7" x14ac:dyDescent="0.3">
      <c r="C22343" s="1"/>
      <c r="G22343" s="35"/>
    </row>
    <row r="22344" spans="3:7" x14ac:dyDescent="0.3">
      <c r="C22344" s="1"/>
      <c r="G22344" s="35"/>
    </row>
    <row r="22345" spans="3:7" x14ac:dyDescent="0.3">
      <c r="C22345" s="1"/>
      <c r="G22345" s="35"/>
    </row>
    <row r="22346" spans="3:7" x14ac:dyDescent="0.3">
      <c r="C22346" s="1"/>
      <c r="G22346" s="35"/>
    </row>
    <row r="22347" spans="3:7" x14ac:dyDescent="0.3">
      <c r="C22347" s="1"/>
      <c r="G22347" s="35"/>
    </row>
    <row r="22348" spans="3:7" x14ac:dyDescent="0.3">
      <c r="C22348" s="1"/>
      <c r="G22348" s="35"/>
    </row>
    <row r="22349" spans="3:7" x14ac:dyDescent="0.3">
      <c r="C22349" s="1"/>
      <c r="G22349" s="35"/>
    </row>
    <row r="22350" spans="3:7" x14ac:dyDescent="0.3">
      <c r="C22350" s="1"/>
      <c r="G22350" s="35"/>
    </row>
    <row r="22351" spans="3:7" x14ac:dyDescent="0.3">
      <c r="C22351" s="1"/>
      <c r="G22351" s="35"/>
    </row>
    <row r="22352" spans="3:7" x14ac:dyDescent="0.3">
      <c r="C22352" s="1"/>
      <c r="G22352" s="35"/>
    </row>
    <row r="22353" spans="3:7" x14ac:dyDescent="0.3">
      <c r="C22353" s="1"/>
      <c r="G22353" s="35"/>
    </row>
    <row r="22354" spans="3:7" x14ac:dyDescent="0.3">
      <c r="C22354" s="1"/>
      <c r="G22354" s="35"/>
    </row>
    <row r="22355" spans="3:7" x14ac:dyDescent="0.3">
      <c r="C22355" s="1"/>
      <c r="G22355" s="35"/>
    </row>
    <row r="22356" spans="3:7" x14ac:dyDescent="0.3">
      <c r="C22356" s="1"/>
      <c r="G22356" s="35"/>
    </row>
    <row r="22357" spans="3:7" x14ac:dyDescent="0.3">
      <c r="C22357" s="1"/>
      <c r="G22357" s="35"/>
    </row>
    <row r="22358" spans="3:7" x14ac:dyDescent="0.3">
      <c r="C22358" s="1"/>
      <c r="G22358" s="35"/>
    </row>
    <row r="22359" spans="3:7" x14ac:dyDescent="0.3">
      <c r="C22359" s="1"/>
      <c r="G22359" s="35"/>
    </row>
    <row r="22360" spans="3:7" x14ac:dyDescent="0.3">
      <c r="C22360" s="1"/>
      <c r="G22360" s="35"/>
    </row>
    <row r="22361" spans="3:7" x14ac:dyDescent="0.3">
      <c r="C22361" s="1"/>
      <c r="G22361" s="35"/>
    </row>
    <row r="22362" spans="3:7" x14ac:dyDescent="0.3">
      <c r="C22362" s="1"/>
      <c r="G22362" s="35"/>
    </row>
    <row r="22363" spans="3:7" x14ac:dyDescent="0.3">
      <c r="C22363" s="1"/>
      <c r="G22363" s="35"/>
    </row>
    <row r="22364" spans="3:7" x14ac:dyDescent="0.3">
      <c r="C22364" s="1"/>
      <c r="G22364" s="35"/>
    </row>
    <row r="22365" spans="3:7" x14ac:dyDescent="0.3">
      <c r="C22365" s="1"/>
      <c r="G22365" s="35"/>
    </row>
    <row r="22366" spans="3:7" x14ac:dyDescent="0.3">
      <c r="C22366" s="1"/>
      <c r="G22366" s="35"/>
    </row>
    <row r="22367" spans="3:7" x14ac:dyDescent="0.3">
      <c r="C22367" s="1"/>
      <c r="G22367" s="35"/>
    </row>
    <row r="22368" spans="3:7" x14ac:dyDescent="0.3">
      <c r="C22368" s="1"/>
      <c r="G22368" s="35"/>
    </row>
    <row r="22369" spans="3:7" x14ac:dyDescent="0.3">
      <c r="C22369" s="1"/>
      <c r="G22369" s="35"/>
    </row>
    <row r="22370" spans="3:7" x14ac:dyDescent="0.3">
      <c r="C22370" s="1"/>
      <c r="G22370" s="35"/>
    </row>
    <row r="22371" spans="3:7" x14ac:dyDescent="0.3">
      <c r="C22371" s="1"/>
      <c r="G22371" s="35"/>
    </row>
    <row r="22372" spans="3:7" x14ac:dyDescent="0.3">
      <c r="C22372" s="1"/>
      <c r="G22372" s="35"/>
    </row>
    <row r="22373" spans="3:7" x14ac:dyDescent="0.3">
      <c r="C22373" s="1"/>
      <c r="G22373" s="35"/>
    </row>
    <row r="22374" spans="3:7" x14ac:dyDescent="0.3">
      <c r="C22374" s="1"/>
      <c r="G22374" s="35"/>
    </row>
    <row r="22375" spans="3:7" x14ac:dyDescent="0.3">
      <c r="C22375" s="1"/>
      <c r="G22375" s="35"/>
    </row>
    <row r="22376" spans="3:7" x14ac:dyDescent="0.3">
      <c r="C22376" s="1"/>
      <c r="G22376" s="35"/>
    </row>
    <row r="22377" spans="3:7" x14ac:dyDescent="0.3">
      <c r="C22377" s="1"/>
      <c r="G22377" s="35"/>
    </row>
    <row r="22378" spans="3:7" x14ac:dyDescent="0.3">
      <c r="C22378" s="1"/>
      <c r="G22378" s="35"/>
    </row>
    <row r="22379" spans="3:7" x14ac:dyDescent="0.3">
      <c r="C22379" s="1"/>
      <c r="G22379" s="35"/>
    </row>
    <row r="22380" spans="3:7" x14ac:dyDescent="0.3">
      <c r="C22380" s="1"/>
      <c r="G22380" s="35"/>
    </row>
    <row r="22381" spans="3:7" x14ac:dyDescent="0.3">
      <c r="C22381" s="1"/>
      <c r="G22381" s="35"/>
    </row>
    <row r="22382" spans="3:7" x14ac:dyDescent="0.3">
      <c r="C22382" s="1"/>
      <c r="G22382" s="35"/>
    </row>
    <row r="22383" spans="3:7" x14ac:dyDescent="0.3">
      <c r="C22383" s="1"/>
      <c r="G22383" s="35"/>
    </row>
    <row r="22384" spans="3:7" x14ac:dyDescent="0.3">
      <c r="C22384" s="1"/>
      <c r="G22384" s="35"/>
    </row>
    <row r="22385" spans="3:7" x14ac:dyDescent="0.3">
      <c r="C22385" s="1"/>
      <c r="G22385" s="35"/>
    </row>
    <row r="22386" spans="3:7" x14ac:dyDescent="0.3">
      <c r="C22386" s="1"/>
      <c r="G22386" s="35"/>
    </row>
    <row r="22387" spans="3:7" x14ac:dyDescent="0.3">
      <c r="C22387" s="1"/>
      <c r="G22387" s="35"/>
    </row>
    <row r="22388" spans="3:7" x14ac:dyDescent="0.3">
      <c r="C22388" s="1"/>
      <c r="G22388" s="35"/>
    </row>
    <row r="22389" spans="3:7" x14ac:dyDescent="0.3">
      <c r="C22389" s="1"/>
      <c r="G22389" s="35"/>
    </row>
    <row r="22390" spans="3:7" x14ac:dyDescent="0.3">
      <c r="C22390" s="1"/>
      <c r="G22390" s="35"/>
    </row>
    <row r="22391" spans="3:7" x14ac:dyDescent="0.3">
      <c r="C22391" s="1"/>
      <c r="G22391" s="35"/>
    </row>
    <row r="22392" spans="3:7" x14ac:dyDescent="0.3">
      <c r="C22392" s="1"/>
      <c r="G22392" s="35"/>
    </row>
    <row r="22393" spans="3:7" x14ac:dyDescent="0.3">
      <c r="C22393" s="1"/>
      <c r="G22393" s="35"/>
    </row>
    <row r="22394" spans="3:7" x14ac:dyDescent="0.3">
      <c r="C22394" s="1"/>
      <c r="G22394" s="35"/>
    </row>
    <row r="22395" spans="3:7" x14ac:dyDescent="0.3">
      <c r="C22395" s="1"/>
      <c r="G22395" s="35"/>
    </row>
    <row r="22396" spans="3:7" x14ac:dyDescent="0.3">
      <c r="C22396" s="1"/>
      <c r="G22396" s="35"/>
    </row>
    <row r="22397" spans="3:7" x14ac:dyDescent="0.3">
      <c r="C22397" s="1"/>
      <c r="G22397" s="35"/>
    </row>
    <row r="22398" spans="3:7" x14ac:dyDescent="0.3">
      <c r="C22398" s="1"/>
      <c r="G22398" s="35"/>
    </row>
    <row r="22399" spans="3:7" x14ac:dyDescent="0.3">
      <c r="C22399" s="1"/>
      <c r="G22399" s="35"/>
    </row>
    <row r="22400" spans="3:7" x14ac:dyDescent="0.3">
      <c r="C22400" s="1"/>
      <c r="G22400" s="35"/>
    </row>
    <row r="22401" spans="3:7" x14ac:dyDescent="0.3">
      <c r="C22401" s="1"/>
      <c r="G22401" s="35"/>
    </row>
    <row r="22402" spans="3:7" x14ac:dyDescent="0.3">
      <c r="C22402" s="1"/>
      <c r="G22402" s="35"/>
    </row>
    <row r="22403" spans="3:7" x14ac:dyDescent="0.3">
      <c r="C22403" s="1"/>
      <c r="G22403" s="35"/>
    </row>
    <row r="22404" spans="3:7" x14ac:dyDescent="0.3">
      <c r="C22404" s="1"/>
      <c r="G22404" s="35"/>
    </row>
    <row r="22405" spans="3:7" x14ac:dyDescent="0.3">
      <c r="C22405" s="1"/>
      <c r="G22405" s="35"/>
    </row>
    <row r="22406" spans="3:7" x14ac:dyDescent="0.3">
      <c r="C22406" s="1"/>
      <c r="G22406" s="35"/>
    </row>
    <row r="22407" spans="3:7" x14ac:dyDescent="0.3">
      <c r="C22407" s="1"/>
      <c r="G22407" s="35"/>
    </row>
    <row r="22408" spans="3:7" x14ac:dyDescent="0.3">
      <c r="C22408" s="1"/>
      <c r="G22408" s="35"/>
    </row>
    <row r="22409" spans="3:7" x14ac:dyDescent="0.3">
      <c r="C22409" s="1"/>
      <c r="G22409" s="35"/>
    </row>
    <row r="22410" spans="3:7" x14ac:dyDescent="0.3">
      <c r="C22410" s="1"/>
      <c r="G22410" s="35"/>
    </row>
    <row r="22411" spans="3:7" x14ac:dyDescent="0.3">
      <c r="C22411" s="1"/>
      <c r="G22411" s="35"/>
    </row>
    <row r="22412" spans="3:7" x14ac:dyDescent="0.3">
      <c r="C22412" s="1"/>
      <c r="G22412" s="35"/>
    </row>
    <row r="22413" spans="3:7" x14ac:dyDescent="0.3">
      <c r="C22413" s="1"/>
      <c r="G22413" s="35"/>
    </row>
    <row r="22414" spans="3:7" x14ac:dyDescent="0.3">
      <c r="C22414" s="1"/>
      <c r="G22414" s="35"/>
    </row>
    <row r="22415" spans="3:7" x14ac:dyDescent="0.3">
      <c r="C22415" s="1"/>
      <c r="G22415" s="35"/>
    </row>
    <row r="22416" spans="3:7" x14ac:dyDescent="0.3">
      <c r="C22416" s="1"/>
      <c r="G22416" s="35"/>
    </row>
    <row r="22417" spans="3:7" x14ac:dyDescent="0.3">
      <c r="C22417" s="1"/>
      <c r="G22417" s="35"/>
    </row>
    <row r="22418" spans="3:7" x14ac:dyDescent="0.3">
      <c r="C22418" s="1"/>
      <c r="G22418" s="35"/>
    </row>
    <row r="22419" spans="3:7" x14ac:dyDescent="0.3">
      <c r="C22419" s="1"/>
      <c r="G22419" s="35"/>
    </row>
    <row r="22420" spans="3:7" x14ac:dyDescent="0.3">
      <c r="C22420" s="1"/>
      <c r="G22420" s="35"/>
    </row>
    <row r="22421" spans="3:7" x14ac:dyDescent="0.3">
      <c r="C22421" s="1"/>
      <c r="G22421" s="35"/>
    </row>
    <row r="22422" spans="3:7" x14ac:dyDescent="0.3">
      <c r="C22422" s="1"/>
      <c r="G22422" s="35"/>
    </row>
    <row r="22423" spans="3:7" x14ac:dyDescent="0.3">
      <c r="C22423" s="1"/>
      <c r="G22423" s="35"/>
    </row>
    <row r="22424" spans="3:7" x14ac:dyDescent="0.3">
      <c r="C22424" s="1"/>
      <c r="G22424" s="35"/>
    </row>
    <row r="22425" spans="3:7" x14ac:dyDescent="0.3">
      <c r="C22425" s="1"/>
      <c r="G22425" s="35"/>
    </row>
    <row r="22426" spans="3:7" x14ac:dyDescent="0.3">
      <c r="C22426" s="1"/>
      <c r="G22426" s="35"/>
    </row>
    <row r="22427" spans="3:7" x14ac:dyDescent="0.3">
      <c r="C22427" s="1"/>
      <c r="G22427" s="35"/>
    </row>
    <row r="22428" spans="3:7" x14ac:dyDescent="0.3">
      <c r="C22428" s="1"/>
      <c r="G22428" s="35"/>
    </row>
    <row r="22429" spans="3:7" x14ac:dyDescent="0.3">
      <c r="C22429" s="1"/>
      <c r="G22429" s="35"/>
    </row>
    <row r="22430" spans="3:7" x14ac:dyDescent="0.3">
      <c r="C22430" s="1"/>
      <c r="G22430" s="35"/>
    </row>
    <row r="22431" spans="3:7" x14ac:dyDescent="0.3">
      <c r="C22431" s="1"/>
      <c r="G22431" s="35"/>
    </row>
    <row r="22432" spans="3:7" x14ac:dyDescent="0.3">
      <c r="C22432" s="1"/>
      <c r="G22432" s="35"/>
    </row>
    <row r="22433" spans="3:7" x14ac:dyDescent="0.3">
      <c r="C22433" s="1"/>
      <c r="G22433" s="35"/>
    </row>
    <row r="22434" spans="3:7" x14ac:dyDescent="0.3">
      <c r="C22434" s="1"/>
      <c r="G22434" s="35"/>
    </row>
    <row r="22435" spans="3:7" x14ac:dyDescent="0.3">
      <c r="C22435" s="1"/>
      <c r="G22435" s="35"/>
    </row>
    <row r="22436" spans="3:7" x14ac:dyDescent="0.3">
      <c r="C22436" s="1"/>
      <c r="G22436" s="35"/>
    </row>
    <row r="22437" spans="3:7" x14ac:dyDescent="0.3">
      <c r="C22437" s="1"/>
      <c r="G22437" s="35"/>
    </row>
    <row r="22438" spans="3:7" x14ac:dyDescent="0.3">
      <c r="C22438" s="1"/>
      <c r="G22438" s="35"/>
    </row>
    <row r="22439" spans="3:7" x14ac:dyDescent="0.3">
      <c r="C22439" s="1"/>
      <c r="G22439" s="35"/>
    </row>
    <row r="22440" spans="3:7" x14ac:dyDescent="0.3">
      <c r="C22440" s="1"/>
      <c r="G22440" s="35"/>
    </row>
    <row r="22441" spans="3:7" x14ac:dyDescent="0.3">
      <c r="C22441" s="1"/>
      <c r="G22441" s="35"/>
    </row>
    <row r="22442" spans="3:7" x14ac:dyDescent="0.3">
      <c r="C22442" s="1"/>
      <c r="G22442" s="35"/>
    </row>
    <row r="22443" spans="3:7" x14ac:dyDescent="0.3">
      <c r="C22443" s="1"/>
      <c r="G22443" s="35"/>
    </row>
    <row r="22444" spans="3:7" x14ac:dyDescent="0.3">
      <c r="C22444" s="1"/>
      <c r="G22444" s="35"/>
    </row>
    <row r="22445" spans="3:7" x14ac:dyDescent="0.3">
      <c r="C22445" s="1"/>
      <c r="G22445" s="35"/>
    </row>
    <row r="22446" spans="3:7" x14ac:dyDescent="0.3">
      <c r="C22446" s="1"/>
      <c r="G22446" s="35"/>
    </row>
    <row r="22447" spans="3:7" x14ac:dyDescent="0.3">
      <c r="C22447" s="1"/>
      <c r="G22447" s="35"/>
    </row>
    <row r="22448" spans="3:7" x14ac:dyDescent="0.3">
      <c r="C22448" s="1"/>
      <c r="G22448" s="35"/>
    </row>
    <row r="22449" spans="3:7" x14ac:dyDescent="0.3">
      <c r="C22449" s="1"/>
      <c r="G22449" s="35"/>
    </row>
    <row r="22450" spans="3:7" x14ac:dyDescent="0.3">
      <c r="C22450" s="1"/>
      <c r="G22450" s="35"/>
    </row>
    <row r="22451" spans="3:7" x14ac:dyDescent="0.3">
      <c r="C22451" s="1"/>
      <c r="G22451" s="35"/>
    </row>
    <row r="22452" spans="3:7" x14ac:dyDescent="0.3">
      <c r="C22452" s="1"/>
      <c r="G22452" s="35"/>
    </row>
    <row r="22453" spans="3:7" x14ac:dyDescent="0.3">
      <c r="C22453" s="1"/>
      <c r="G22453" s="35"/>
    </row>
    <row r="22454" spans="3:7" x14ac:dyDescent="0.3">
      <c r="C22454" s="1"/>
      <c r="G22454" s="35"/>
    </row>
    <row r="22455" spans="3:7" x14ac:dyDescent="0.3">
      <c r="C22455" s="1"/>
      <c r="G22455" s="35"/>
    </row>
    <row r="22456" spans="3:7" x14ac:dyDescent="0.3">
      <c r="C22456" s="1"/>
      <c r="G22456" s="35"/>
    </row>
    <row r="22457" spans="3:7" x14ac:dyDescent="0.3">
      <c r="C22457" s="1"/>
      <c r="G22457" s="35"/>
    </row>
    <row r="22458" spans="3:7" x14ac:dyDescent="0.3">
      <c r="C22458" s="1"/>
      <c r="G22458" s="35"/>
    </row>
    <row r="22459" spans="3:7" x14ac:dyDescent="0.3">
      <c r="C22459" s="1"/>
      <c r="G22459" s="35"/>
    </row>
    <row r="22460" spans="3:7" x14ac:dyDescent="0.3">
      <c r="C22460" s="1"/>
      <c r="G22460" s="35"/>
    </row>
    <row r="22461" spans="3:7" x14ac:dyDescent="0.3">
      <c r="C22461" s="1"/>
      <c r="G22461" s="35"/>
    </row>
    <row r="22462" spans="3:7" x14ac:dyDescent="0.3">
      <c r="C22462" s="1"/>
      <c r="G22462" s="35"/>
    </row>
    <row r="22463" spans="3:7" x14ac:dyDescent="0.3">
      <c r="C22463" s="1"/>
      <c r="G22463" s="35"/>
    </row>
    <row r="22464" spans="3:7" x14ac:dyDescent="0.3">
      <c r="C22464" s="1"/>
      <c r="G22464" s="35"/>
    </row>
    <row r="22465" spans="3:7" x14ac:dyDescent="0.3">
      <c r="C22465" s="1"/>
      <c r="G22465" s="35"/>
    </row>
    <row r="22466" spans="3:7" x14ac:dyDescent="0.3">
      <c r="C22466" s="1"/>
      <c r="G22466" s="35"/>
    </row>
    <row r="22467" spans="3:7" x14ac:dyDescent="0.3">
      <c r="C22467" s="1"/>
      <c r="G22467" s="35"/>
    </row>
    <row r="22468" spans="3:7" x14ac:dyDescent="0.3">
      <c r="C22468" s="1"/>
      <c r="G22468" s="35"/>
    </row>
    <row r="22469" spans="3:7" x14ac:dyDescent="0.3">
      <c r="C22469" s="1"/>
      <c r="G22469" s="35"/>
    </row>
    <row r="22470" spans="3:7" x14ac:dyDescent="0.3">
      <c r="C22470" s="1"/>
      <c r="G22470" s="35"/>
    </row>
    <row r="22471" spans="3:7" x14ac:dyDescent="0.3">
      <c r="C22471" s="1"/>
      <c r="G22471" s="35"/>
    </row>
    <row r="22472" spans="3:7" x14ac:dyDescent="0.3">
      <c r="C22472" s="1"/>
      <c r="G22472" s="35"/>
    </row>
    <row r="22473" spans="3:7" x14ac:dyDescent="0.3">
      <c r="C22473" s="1"/>
      <c r="G22473" s="35"/>
    </row>
    <row r="22474" spans="3:7" x14ac:dyDescent="0.3">
      <c r="C22474" s="1"/>
      <c r="G22474" s="35"/>
    </row>
    <row r="22475" spans="3:7" x14ac:dyDescent="0.3">
      <c r="C22475" s="1"/>
      <c r="G22475" s="35"/>
    </row>
    <row r="22476" spans="3:7" x14ac:dyDescent="0.3">
      <c r="C22476" s="1"/>
      <c r="G22476" s="35"/>
    </row>
    <row r="22477" spans="3:7" x14ac:dyDescent="0.3">
      <c r="C22477" s="1"/>
      <c r="G22477" s="35"/>
    </row>
    <row r="22478" spans="3:7" x14ac:dyDescent="0.3">
      <c r="C22478" s="1"/>
      <c r="G22478" s="35"/>
    </row>
    <row r="22479" spans="3:7" x14ac:dyDescent="0.3">
      <c r="C22479" s="1"/>
      <c r="G22479" s="35"/>
    </row>
    <row r="22480" spans="3:7" x14ac:dyDescent="0.3">
      <c r="C22480" s="1"/>
      <c r="G22480" s="35"/>
    </row>
    <row r="22481" spans="3:7" x14ac:dyDescent="0.3">
      <c r="C22481" s="1"/>
      <c r="G22481" s="35"/>
    </row>
    <row r="22482" spans="3:7" x14ac:dyDescent="0.3">
      <c r="C22482" s="1"/>
      <c r="G22482" s="35"/>
    </row>
    <row r="22483" spans="3:7" x14ac:dyDescent="0.3">
      <c r="C22483" s="1"/>
      <c r="G22483" s="35"/>
    </row>
    <row r="22484" spans="3:7" x14ac:dyDescent="0.3">
      <c r="C22484" s="1"/>
      <c r="G22484" s="35"/>
    </row>
    <row r="22485" spans="3:7" x14ac:dyDescent="0.3">
      <c r="C22485" s="1"/>
      <c r="G22485" s="35"/>
    </row>
    <row r="22486" spans="3:7" x14ac:dyDescent="0.3">
      <c r="C22486" s="1"/>
      <c r="G22486" s="35"/>
    </row>
    <row r="22487" spans="3:7" x14ac:dyDescent="0.3">
      <c r="C22487" s="1"/>
      <c r="G22487" s="35"/>
    </row>
    <row r="22488" spans="3:7" x14ac:dyDescent="0.3">
      <c r="C22488" s="1"/>
      <c r="G22488" s="35"/>
    </row>
    <row r="22489" spans="3:7" x14ac:dyDescent="0.3">
      <c r="C22489" s="1"/>
      <c r="G22489" s="35"/>
    </row>
    <row r="22490" spans="3:7" x14ac:dyDescent="0.3">
      <c r="C22490" s="1"/>
      <c r="G22490" s="35"/>
    </row>
    <row r="22491" spans="3:7" x14ac:dyDescent="0.3">
      <c r="C22491" s="1"/>
      <c r="G22491" s="35"/>
    </row>
    <row r="22492" spans="3:7" x14ac:dyDescent="0.3">
      <c r="C22492" s="1"/>
      <c r="G22492" s="35"/>
    </row>
    <row r="22493" spans="3:7" x14ac:dyDescent="0.3">
      <c r="C22493" s="1"/>
      <c r="G22493" s="35"/>
    </row>
    <row r="22494" spans="3:7" x14ac:dyDescent="0.3">
      <c r="C22494" s="1"/>
      <c r="G22494" s="35"/>
    </row>
    <row r="22495" spans="3:7" x14ac:dyDescent="0.3">
      <c r="C22495" s="1"/>
      <c r="G22495" s="35"/>
    </row>
    <row r="22496" spans="3:7" x14ac:dyDescent="0.3">
      <c r="C22496" s="1"/>
      <c r="G22496" s="35"/>
    </row>
    <row r="22497" spans="3:7" x14ac:dyDescent="0.3">
      <c r="C22497" s="1"/>
      <c r="G22497" s="35"/>
    </row>
    <row r="22498" spans="3:7" x14ac:dyDescent="0.3">
      <c r="C22498" s="1"/>
      <c r="G22498" s="35"/>
    </row>
    <row r="22499" spans="3:7" x14ac:dyDescent="0.3">
      <c r="C22499" s="1"/>
      <c r="G22499" s="35"/>
    </row>
    <row r="22500" spans="3:7" x14ac:dyDescent="0.3">
      <c r="C22500" s="1"/>
      <c r="G22500" s="35"/>
    </row>
    <row r="22501" spans="3:7" x14ac:dyDescent="0.3">
      <c r="C22501" s="1"/>
      <c r="G22501" s="35"/>
    </row>
    <row r="22502" spans="3:7" x14ac:dyDescent="0.3">
      <c r="C22502" s="1"/>
      <c r="G22502" s="35"/>
    </row>
    <row r="22503" spans="3:7" x14ac:dyDescent="0.3">
      <c r="C22503" s="1"/>
      <c r="G22503" s="35"/>
    </row>
    <row r="22504" spans="3:7" x14ac:dyDescent="0.3">
      <c r="C22504" s="1"/>
      <c r="G22504" s="35"/>
    </row>
    <row r="22505" spans="3:7" x14ac:dyDescent="0.3">
      <c r="C22505" s="1"/>
      <c r="G22505" s="35"/>
    </row>
    <row r="22506" spans="3:7" x14ac:dyDescent="0.3">
      <c r="C22506" s="1"/>
      <c r="G22506" s="35"/>
    </row>
    <row r="22507" spans="3:7" x14ac:dyDescent="0.3">
      <c r="C22507" s="1"/>
      <c r="G22507" s="35"/>
    </row>
    <row r="22508" spans="3:7" x14ac:dyDescent="0.3">
      <c r="C22508" s="1"/>
      <c r="G22508" s="35"/>
    </row>
    <row r="22509" spans="3:7" x14ac:dyDescent="0.3">
      <c r="C22509" s="1"/>
      <c r="G22509" s="35"/>
    </row>
    <row r="22510" spans="3:7" x14ac:dyDescent="0.3">
      <c r="C22510" s="1"/>
      <c r="G22510" s="35"/>
    </row>
    <row r="22511" spans="3:7" x14ac:dyDescent="0.3">
      <c r="C22511" s="1"/>
      <c r="G22511" s="35"/>
    </row>
    <row r="22512" spans="3:7" x14ac:dyDescent="0.3">
      <c r="C22512" s="1"/>
      <c r="G22512" s="35"/>
    </row>
    <row r="22513" spans="3:7" x14ac:dyDescent="0.3">
      <c r="C22513" s="1"/>
      <c r="G22513" s="35"/>
    </row>
    <row r="22514" spans="3:7" x14ac:dyDescent="0.3">
      <c r="C22514" s="1"/>
      <c r="G22514" s="35"/>
    </row>
    <row r="22515" spans="3:7" x14ac:dyDescent="0.3">
      <c r="C22515" s="1"/>
      <c r="G22515" s="35"/>
    </row>
    <row r="22516" spans="3:7" x14ac:dyDescent="0.3">
      <c r="C22516" s="1"/>
      <c r="G22516" s="35"/>
    </row>
    <row r="22517" spans="3:7" x14ac:dyDescent="0.3">
      <c r="C22517" s="1"/>
      <c r="G22517" s="35"/>
    </row>
    <row r="22518" spans="3:7" x14ac:dyDescent="0.3">
      <c r="C22518" s="1"/>
      <c r="G22518" s="35"/>
    </row>
    <row r="22519" spans="3:7" x14ac:dyDescent="0.3">
      <c r="C22519" s="1"/>
      <c r="G22519" s="35"/>
    </row>
    <row r="22520" spans="3:7" x14ac:dyDescent="0.3">
      <c r="C22520" s="1"/>
      <c r="G22520" s="35"/>
    </row>
    <row r="22521" spans="3:7" x14ac:dyDescent="0.3">
      <c r="C22521" s="1"/>
      <c r="G22521" s="35"/>
    </row>
    <row r="22522" spans="3:7" x14ac:dyDescent="0.3">
      <c r="C22522" s="1"/>
      <c r="G22522" s="35"/>
    </row>
    <row r="22523" spans="3:7" x14ac:dyDescent="0.3">
      <c r="C22523" s="1"/>
      <c r="G22523" s="35"/>
    </row>
    <row r="22524" spans="3:7" x14ac:dyDescent="0.3">
      <c r="C22524" s="1"/>
      <c r="G22524" s="35"/>
    </row>
    <row r="22525" spans="3:7" x14ac:dyDescent="0.3">
      <c r="C22525" s="1"/>
      <c r="G22525" s="35"/>
    </row>
    <row r="22526" spans="3:7" x14ac:dyDescent="0.3">
      <c r="C22526" s="1"/>
      <c r="G22526" s="35"/>
    </row>
    <row r="22527" spans="3:7" x14ac:dyDescent="0.3">
      <c r="C22527" s="1"/>
      <c r="G22527" s="35"/>
    </row>
    <row r="22528" spans="3:7" x14ac:dyDescent="0.3">
      <c r="C22528" s="1"/>
      <c r="G22528" s="35"/>
    </row>
    <row r="22529" spans="3:7" x14ac:dyDescent="0.3">
      <c r="C22529" s="1"/>
      <c r="G22529" s="35"/>
    </row>
    <row r="22530" spans="3:7" x14ac:dyDescent="0.3">
      <c r="C22530" s="1"/>
      <c r="G22530" s="35"/>
    </row>
    <row r="22531" spans="3:7" x14ac:dyDescent="0.3">
      <c r="C22531" s="1"/>
      <c r="G22531" s="35"/>
    </row>
    <row r="22532" spans="3:7" x14ac:dyDescent="0.3">
      <c r="C22532" s="1"/>
      <c r="G22532" s="35"/>
    </row>
    <row r="22533" spans="3:7" x14ac:dyDescent="0.3">
      <c r="C22533" s="1"/>
      <c r="G22533" s="35"/>
    </row>
    <row r="22534" spans="3:7" x14ac:dyDescent="0.3">
      <c r="C22534" s="1"/>
      <c r="G22534" s="35"/>
    </row>
    <row r="22535" spans="3:7" x14ac:dyDescent="0.3">
      <c r="C22535" s="1"/>
      <c r="G22535" s="35"/>
    </row>
    <row r="22536" spans="3:7" x14ac:dyDescent="0.3">
      <c r="C22536" s="1"/>
      <c r="G22536" s="35"/>
    </row>
    <row r="22537" spans="3:7" x14ac:dyDescent="0.3">
      <c r="C22537" s="1"/>
      <c r="G22537" s="35"/>
    </row>
    <row r="22538" spans="3:7" x14ac:dyDescent="0.3">
      <c r="C22538" s="1"/>
      <c r="G22538" s="35"/>
    </row>
    <row r="22539" spans="3:7" x14ac:dyDescent="0.3">
      <c r="C22539" s="1"/>
      <c r="G22539" s="35"/>
    </row>
    <row r="22540" spans="3:7" x14ac:dyDescent="0.3">
      <c r="C22540" s="1"/>
      <c r="G22540" s="35"/>
    </row>
    <row r="22541" spans="3:7" x14ac:dyDescent="0.3">
      <c r="C22541" s="1"/>
      <c r="G22541" s="35"/>
    </row>
    <row r="22542" spans="3:7" x14ac:dyDescent="0.3">
      <c r="C22542" s="1"/>
      <c r="G22542" s="35"/>
    </row>
    <row r="22543" spans="3:7" x14ac:dyDescent="0.3">
      <c r="C22543" s="1"/>
      <c r="G22543" s="35"/>
    </row>
    <row r="22544" spans="3:7" x14ac:dyDescent="0.3">
      <c r="C22544" s="1"/>
      <c r="G22544" s="35"/>
    </row>
    <row r="22545" spans="3:7" x14ac:dyDescent="0.3">
      <c r="C22545" s="1"/>
      <c r="G22545" s="35"/>
    </row>
    <row r="22546" spans="3:7" x14ac:dyDescent="0.3">
      <c r="C22546" s="1"/>
      <c r="G22546" s="35"/>
    </row>
    <row r="22547" spans="3:7" x14ac:dyDescent="0.3">
      <c r="C22547" s="1"/>
      <c r="G22547" s="35"/>
    </row>
    <row r="22548" spans="3:7" x14ac:dyDescent="0.3">
      <c r="C22548" s="1"/>
      <c r="G22548" s="35"/>
    </row>
    <row r="22549" spans="3:7" x14ac:dyDescent="0.3">
      <c r="C22549" s="1"/>
      <c r="G22549" s="35"/>
    </row>
    <row r="22550" spans="3:7" x14ac:dyDescent="0.3">
      <c r="C22550" s="1"/>
      <c r="G22550" s="35"/>
    </row>
    <row r="22551" spans="3:7" x14ac:dyDescent="0.3">
      <c r="C22551" s="1"/>
      <c r="G22551" s="35"/>
    </row>
    <row r="22552" spans="3:7" x14ac:dyDescent="0.3">
      <c r="C22552" s="1"/>
      <c r="G22552" s="35"/>
    </row>
    <row r="22553" spans="3:7" x14ac:dyDescent="0.3">
      <c r="C22553" s="1"/>
      <c r="G22553" s="35"/>
    </row>
    <row r="22554" spans="3:7" x14ac:dyDescent="0.3">
      <c r="C22554" s="1"/>
      <c r="G22554" s="35"/>
    </row>
    <row r="22555" spans="3:7" x14ac:dyDescent="0.3">
      <c r="C22555" s="1"/>
      <c r="G22555" s="35"/>
    </row>
    <row r="22556" spans="3:7" x14ac:dyDescent="0.3">
      <c r="C22556" s="1"/>
      <c r="G22556" s="35"/>
    </row>
    <row r="22557" spans="3:7" x14ac:dyDescent="0.3">
      <c r="C22557" s="1"/>
      <c r="G22557" s="35"/>
    </row>
    <row r="22558" spans="3:7" x14ac:dyDescent="0.3">
      <c r="C22558" s="1"/>
      <c r="G22558" s="35"/>
    </row>
    <row r="22559" spans="3:7" x14ac:dyDescent="0.3">
      <c r="C22559" s="1"/>
      <c r="G22559" s="35"/>
    </row>
    <row r="22560" spans="3:7" x14ac:dyDescent="0.3">
      <c r="C22560" s="1"/>
      <c r="G22560" s="35"/>
    </row>
    <row r="22561" spans="3:7" x14ac:dyDescent="0.3">
      <c r="C22561" s="1"/>
      <c r="G22561" s="35"/>
    </row>
    <row r="22562" spans="3:7" x14ac:dyDescent="0.3">
      <c r="C22562" s="1"/>
      <c r="G22562" s="35"/>
    </row>
    <row r="22563" spans="3:7" x14ac:dyDescent="0.3">
      <c r="C22563" s="1"/>
      <c r="G22563" s="35"/>
    </row>
    <row r="22564" spans="3:7" x14ac:dyDescent="0.3">
      <c r="C22564" s="1"/>
      <c r="G22564" s="35"/>
    </row>
    <row r="22565" spans="3:7" x14ac:dyDescent="0.3">
      <c r="C22565" s="1"/>
      <c r="G22565" s="35"/>
    </row>
    <row r="22566" spans="3:7" x14ac:dyDescent="0.3">
      <c r="C22566" s="1"/>
      <c r="G22566" s="35"/>
    </row>
    <row r="22567" spans="3:7" x14ac:dyDescent="0.3">
      <c r="C22567" s="1"/>
      <c r="G22567" s="35"/>
    </row>
    <row r="22568" spans="3:7" x14ac:dyDescent="0.3">
      <c r="C22568" s="1"/>
      <c r="G22568" s="35"/>
    </row>
    <row r="22569" spans="3:7" x14ac:dyDescent="0.3">
      <c r="C22569" s="1"/>
      <c r="G22569" s="35"/>
    </row>
    <row r="22570" spans="3:7" x14ac:dyDescent="0.3">
      <c r="C22570" s="1"/>
      <c r="G22570" s="35"/>
    </row>
    <row r="22571" spans="3:7" x14ac:dyDescent="0.3">
      <c r="C22571" s="1"/>
      <c r="G22571" s="35"/>
    </row>
    <row r="22572" spans="3:7" x14ac:dyDescent="0.3">
      <c r="C22572" s="1"/>
      <c r="G22572" s="35"/>
    </row>
    <row r="22573" spans="3:7" x14ac:dyDescent="0.3">
      <c r="C22573" s="1"/>
      <c r="G22573" s="35"/>
    </row>
    <row r="22574" spans="3:7" x14ac:dyDescent="0.3">
      <c r="C22574" s="1"/>
      <c r="G22574" s="35"/>
    </row>
    <row r="22575" spans="3:7" x14ac:dyDescent="0.3">
      <c r="C22575" s="1"/>
      <c r="G22575" s="35"/>
    </row>
    <row r="22576" spans="3:7" x14ac:dyDescent="0.3">
      <c r="C22576" s="1"/>
      <c r="G22576" s="35"/>
    </row>
    <row r="22577" spans="3:7" x14ac:dyDescent="0.3">
      <c r="C22577" s="1"/>
      <c r="G22577" s="35"/>
    </row>
    <row r="22578" spans="3:7" x14ac:dyDescent="0.3">
      <c r="C22578" s="1"/>
      <c r="G22578" s="35"/>
    </row>
    <row r="22579" spans="3:7" x14ac:dyDescent="0.3">
      <c r="C22579" s="1"/>
      <c r="G22579" s="35"/>
    </row>
    <row r="22580" spans="3:7" x14ac:dyDescent="0.3">
      <c r="C22580" s="1"/>
      <c r="G22580" s="35"/>
    </row>
    <row r="22581" spans="3:7" x14ac:dyDescent="0.3">
      <c r="C22581" s="1"/>
      <c r="G22581" s="35"/>
    </row>
    <row r="22582" spans="3:7" x14ac:dyDescent="0.3">
      <c r="C22582" s="1"/>
      <c r="G22582" s="35"/>
    </row>
    <row r="22583" spans="3:7" x14ac:dyDescent="0.3">
      <c r="C22583" s="1"/>
      <c r="G22583" s="35"/>
    </row>
    <row r="22584" spans="3:7" x14ac:dyDescent="0.3">
      <c r="C22584" s="1"/>
      <c r="G22584" s="35"/>
    </row>
    <row r="22585" spans="3:7" x14ac:dyDescent="0.3">
      <c r="C22585" s="1"/>
      <c r="G22585" s="35"/>
    </row>
    <row r="22586" spans="3:7" x14ac:dyDescent="0.3">
      <c r="C22586" s="1"/>
      <c r="G22586" s="35"/>
    </row>
    <row r="22587" spans="3:7" x14ac:dyDescent="0.3">
      <c r="C22587" s="1"/>
      <c r="G22587" s="35"/>
    </row>
    <row r="22588" spans="3:7" x14ac:dyDescent="0.3">
      <c r="C22588" s="1"/>
      <c r="G22588" s="35"/>
    </row>
    <row r="22589" spans="3:7" x14ac:dyDescent="0.3">
      <c r="C22589" s="1"/>
      <c r="G22589" s="35"/>
    </row>
    <row r="22590" spans="3:7" x14ac:dyDescent="0.3">
      <c r="C22590" s="1"/>
      <c r="G22590" s="35"/>
    </row>
    <row r="22591" spans="3:7" x14ac:dyDescent="0.3">
      <c r="C22591" s="1"/>
      <c r="G22591" s="35"/>
    </row>
    <row r="22592" spans="3:7" x14ac:dyDescent="0.3">
      <c r="C22592" s="1"/>
      <c r="G22592" s="35"/>
    </row>
    <row r="22593" spans="3:7" x14ac:dyDescent="0.3">
      <c r="C22593" s="1"/>
      <c r="G22593" s="35"/>
    </row>
    <row r="22594" spans="3:7" x14ac:dyDescent="0.3">
      <c r="C22594" s="1"/>
      <c r="G22594" s="35"/>
    </row>
    <row r="22595" spans="3:7" x14ac:dyDescent="0.3">
      <c r="C22595" s="1"/>
      <c r="G22595" s="35"/>
    </row>
    <row r="22596" spans="3:7" x14ac:dyDescent="0.3">
      <c r="C22596" s="1"/>
      <c r="G22596" s="35"/>
    </row>
    <row r="22597" spans="3:7" x14ac:dyDescent="0.3">
      <c r="C22597" s="1"/>
      <c r="G22597" s="35"/>
    </row>
    <row r="22598" spans="3:7" x14ac:dyDescent="0.3">
      <c r="C22598" s="1"/>
      <c r="G22598" s="35"/>
    </row>
    <row r="22599" spans="3:7" x14ac:dyDescent="0.3">
      <c r="C22599" s="1"/>
      <c r="G22599" s="35"/>
    </row>
    <row r="22600" spans="3:7" x14ac:dyDescent="0.3">
      <c r="C22600" s="1"/>
      <c r="G22600" s="35"/>
    </row>
    <row r="22601" spans="3:7" x14ac:dyDescent="0.3">
      <c r="C22601" s="1"/>
      <c r="G22601" s="35"/>
    </row>
    <row r="22602" spans="3:7" x14ac:dyDescent="0.3">
      <c r="C22602" s="1"/>
      <c r="G22602" s="35"/>
    </row>
    <row r="22603" spans="3:7" x14ac:dyDescent="0.3">
      <c r="C22603" s="1"/>
      <c r="G22603" s="35"/>
    </row>
    <row r="22604" spans="3:7" x14ac:dyDescent="0.3">
      <c r="C22604" s="1"/>
      <c r="G22604" s="35"/>
    </row>
    <row r="22605" spans="3:7" x14ac:dyDescent="0.3">
      <c r="C22605" s="1"/>
      <c r="G22605" s="35"/>
    </row>
    <row r="22606" spans="3:7" x14ac:dyDescent="0.3">
      <c r="C22606" s="1"/>
      <c r="G22606" s="35"/>
    </row>
    <row r="22607" spans="3:7" x14ac:dyDescent="0.3">
      <c r="C22607" s="1"/>
      <c r="G22607" s="35"/>
    </row>
    <row r="22608" spans="3:7" x14ac:dyDescent="0.3">
      <c r="C22608" s="1"/>
      <c r="G22608" s="35"/>
    </row>
    <row r="22609" spans="3:7" x14ac:dyDescent="0.3">
      <c r="C22609" s="1"/>
      <c r="G22609" s="35"/>
    </row>
    <row r="22610" spans="3:7" x14ac:dyDescent="0.3">
      <c r="C22610" s="1"/>
      <c r="G22610" s="35"/>
    </row>
    <row r="22611" spans="3:7" x14ac:dyDescent="0.3">
      <c r="C22611" s="1"/>
      <c r="G22611" s="35"/>
    </row>
    <row r="22612" spans="3:7" x14ac:dyDescent="0.3">
      <c r="C22612" s="1"/>
      <c r="G22612" s="35"/>
    </row>
    <row r="22613" spans="3:7" x14ac:dyDescent="0.3">
      <c r="C22613" s="1"/>
      <c r="G22613" s="35"/>
    </row>
    <row r="22614" spans="3:7" x14ac:dyDescent="0.3">
      <c r="C22614" s="1"/>
      <c r="G22614" s="35"/>
    </row>
    <row r="22615" spans="3:7" x14ac:dyDescent="0.3">
      <c r="C22615" s="1"/>
      <c r="G22615" s="35"/>
    </row>
    <row r="22616" spans="3:7" x14ac:dyDescent="0.3">
      <c r="C22616" s="1"/>
      <c r="G22616" s="35"/>
    </row>
    <row r="22617" spans="3:7" x14ac:dyDescent="0.3">
      <c r="C22617" s="1"/>
      <c r="G22617" s="35"/>
    </row>
    <row r="22618" spans="3:7" x14ac:dyDescent="0.3">
      <c r="C22618" s="1"/>
      <c r="G22618" s="35"/>
    </row>
    <row r="22619" spans="3:7" x14ac:dyDescent="0.3">
      <c r="C22619" s="1"/>
      <c r="G22619" s="35"/>
    </row>
    <row r="22620" spans="3:7" x14ac:dyDescent="0.3">
      <c r="C22620" s="1"/>
      <c r="G22620" s="35"/>
    </row>
    <row r="22621" spans="3:7" x14ac:dyDescent="0.3">
      <c r="C22621" s="1"/>
      <c r="G22621" s="35"/>
    </row>
    <row r="22622" spans="3:7" x14ac:dyDescent="0.3">
      <c r="C22622" s="1"/>
      <c r="G22622" s="35"/>
    </row>
    <row r="22623" spans="3:7" x14ac:dyDescent="0.3">
      <c r="C22623" s="1"/>
      <c r="G22623" s="35"/>
    </row>
    <row r="22624" spans="3:7" x14ac:dyDescent="0.3">
      <c r="C22624" s="1"/>
      <c r="G22624" s="35"/>
    </row>
    <row r="22625" spans="3:7" x14ac:dyDescent="0.3">
      <c r="C22625" s="1"/>
      <c r="G22625" s="35"/>
    </row>
    <row r="22626" spans="3:7" x14ac:dyDescent="0.3">
      <c r="C22626" s="1"/>
      <c r="G22626" s="35"/>
    </row>
    <row r="22627" spans="3:7" x14ac:dyDescent="0.3">
      <c r="C22627" s="1"/>
      <c r="G22627" s="35"/>
    </row>
    <row r="22628" spans="3:7" x14ac:dyDescent="0.3">
      <c r="C22628" s="1"/>
      <c r="G22628" s="35"/>
    </row>
    <row r="22629" spans="3:7" x14ac:dyDescent="0.3">
      <c r="C22629" s="1"/>
      <c r="G22629" s="35"/>
    </row>
    <row r="22630" spans="3:7" x14ac:dyDescent="0.3">
      <c r="C22630" s="1"/>
      <c r="G22630" s="35"/>
    </row>
    <row r="22631" spans="3:7" x14ac:dyDescent="0.3">
      <c r="C22631" s="1"/>
      <c r="G22631" s="35"/>
    </row>
    <row r="22632" spans="3:7" x14ac:dyDescent="0.3">
      <c r="C22632" s="1"/>
      <c r="G22632" s="35"/>
    </row>
    <row r="22633" spans="3:7" x14ac:dyDescent="0.3">
      <c r="C22633" s="1"/>
      <c r="G22633" s="35"/>
    </row>
    <row r="22634" spans="3:7" x14ac:dyDescent="0.3">
      <c r="C22634" s="1"/>
      <c r="G22634" s="35"/>
    </row>
    <row r="22635" spans="3:7" x14ac:dyDescent="0.3">
      <c r="C22635" s="1"/>
      <c r="G22635" s="35"/>
    </row>
    <row r="22636" spans="3:7" x14ac:dyDescent="0.3">
      <c r="C22636" s="1"/>
      <c r="G22636" s="35"/>
    </row>
    <row r="22637" spans="3:7" x14ac:dyDescent="0.3">
      <c r="C22637" s="1"/>
      <c r="G22637" s="35"/>
    </row>
    <row r="22638" spans="3:7" x14ac:dyDescent="0.3">
      <c r="C22638" s="1"/>
      <c r="G22638" s="35"/>
    </row>
    <row r="22639" spans="3:7" x14ac:dyDescent="0.3">
      <c r="C22639" s="1"/>
      <c r="G22639" s="35"/>
    </row>
    <row r="22640" spans="3:7" x14ac:dyDescent="0.3">
      <c r="C22640" s="1"/>
      <c r="G22640" s="35"/>
    </row>
    <row r="22641" spans="3:7" x14ac:dyDescent="0.3">
      <c r="C22641" s="1"/>
      <c r="G22641" s="35"/>
    </row>
    <row r="22642" spans="3:7" x14ac:dyDescent="0.3">
      <c r="C22642" s="1"/>
      <c r="G22642" s="35"/>
    </row>
    <row r="22643" spans="3:7" x14ac:dyDescent="0.3">
      <c r="C22643" s="1"/>
      <c r="G22643" s="35"/>
    </row>
    <row r="22644" spans="3:7" x14ac:dyDescent="0.3">
      <c r="C22644" s="1"/>
      <c r="G22644" s="35"/>
    </row>
    <row r="22645" spans="3:7" x14ac:dyDescent="0.3">
      <c r="C22645" s="1"/>
      <c r="G22645" s="35"/>
    </row>
    <row r="22646" spans="3:7" x14ac:dyDescent="0.3">
      <c r="C22646" s="1"/>
      <c r="G22646" s="35"/>
    </row>
    <row r="22647" spans="3:7" x14ac:dyDescent="0.3">
      <c r="C22647" s="1"/>
      <c r="G22647" s="35"/>
    </row>
    <row r="22648" spans="3:7" x14ac:dyDescent="0.3">
      <c r="C22648" s="1"/>
      <c r="G22648" s="35"/>
    </row>
    <row r="22649" spans="3:7" x14ac:dyDescent="0.3">
      <c r="C22649" s="1"/>
      <c r="G22649" s="35"/>
    </row>
    <row r="22650" spans="3:7" x14ac:dyDescent="0.3">
      <c r="C22650" s="1"/>
      <c r="G22650" s="35"/>
    </row>
    <row r="22651" spans="3:7" x14ac:dyDescent="0.3">
      <c r="C22651" s="1"/>
      <c r="G22651" s="35"/>
    </row>
    <row r="22652" spans="3:7" x14ac:dyDescent="0.3">
      <c r="C22652" s="1"/>
      <c r="G22652" s="35"/>
    </row>
    <row r="22653" spans="3:7" x14ac:dyDescent="0.3">
      <c r="C22653" s="1"/>
      <c r="G22653" s="35"/>
    </row>
    <row r="22654" spans="3:7" x14ac:dyDescent="0.3">
      <c r="C22654" s="1"/>
      <c r="G22654" s="35"/>
    </row>
    <row r="22655" spans="3:7" x14ac:dyDescent="0.3">
      <c r="C22655" s="1"/>
      <c r="G22655" s="35"/>
    </row>
    <row r="22656" spans="3:7" x14ac:dyDescent="0.3">
      <c r="C22656" s="1"/>
      <c r="G22656" s="35"/>
    </row>
    <row r="22657" spans="3:7" x14ac:dyDescent="0.3">
      <c r="C22657" s="1"/>
      <c r="G22657" s="35"/>
    </row>
    <row r="22658" spans="3:7" x14ac:dyDescent="0.3">
      <c r="C22658" s="1"/>
      <c r="G22658" s="35"/>
    </row>
    <row r="22659" spans="3:7" x14ac:dyDescent="0.3">
      <c r="C22659" s="1"/>
      <c r="G22659" s="35"/>
    </row>
    <row r="22660" spans="3:7" x14ac:dyDescent="0.3">
      <c r="C22660" s="1"/>
      <c r="G22660" s="35"/>
    </row>
    <row r="22661" spans="3:7" x14ac:dyDescent="0.3">
      <c r="C22661" s="1"/>
      <c r="G22661" s="35"/>
    </row>
    <row r="22662" spans="3:7" x14ac:dyDescent="0.3">
      <c r="C22662" s="1"/>
      <c r="G22662" s="35"/>
    </row>
    <row r="22663" spans="3:7" x14ac:dyDescent="0.3">
      <c r="C22663" s="1"/>
      <c r="G22663" s="35"/>
    </row>
    <row r="22664" spans="3:7" x14ac:dyDescent="0.3">
      <c r="C22664" s="1"/>
      <c r="G22664" s="35"/>
    </row>
    <row r="22665" spans="3:7" x14ac:dyDescent="0.3">
      <c r="C22665" s="1"/>
      <c r="G22665" s="35"/>
    </row>
    <row r="22666" spans="3:7" x14ac:dyDescent="0.3">
      <c r="C22666" s="1"/>
      <c r="G22666" s="35"/>
    </row>
    <row r="22667" spans="3:7" x14ac:dyDescent="0.3">
      <c r="C22667" s="1"/>
      <c r="G22667" s="35"/>
    </row>
    <row r="22668" spans="3:7" x14ac:dyDescent="0.3">
      <c r="C22668" s="1"/>
      <c r="G22668" s="35"/>
    </row>
    <row r="22669" spans="3:7" x14ac:dyDescent="0.3">
      <c r="C22669" s="1"/>
      <c r="G22669" s="35"/>
    </row>
    <row r="22670" spans="3:7" x14ac:dyDescent="0.3">
      <c r="C22670" s="1"/>
      <c r="G22670" s="35"/>
    </row>
    <row r="22671" spans="3:7" x14ac:dyDescent="0.3">
      <c r="C22671" s="1"/>
      <c r="G22671" s="35"/>
    </row>
    <row r="22672" spans="3:7" x14ac:dyDescent="0.3">
      <c r="C22672" s="1"/>
      <c r="G22672" s="35"/>
    </row>
    <row r="22673" spans="3:7" x14ac:dyDescent="0.3">
      <c r="C22673" s="1"/>
      <c r="G22673" s="35"/>
    </row>
    <row r="22674" spans="3:7" x14ac:dyDescent="0.3">
      <c r="C22674" s="1"/>
      <c r="G22674" s="35"/>
    </row>
    <row r="22675" spans="3:7" x14ac:dyDescent="0.3">
      <c r="C22675" s="1"/>
      <c r="G22675" s="35"/>
    </row>
    <row r="22676" spans="3:7" x14ac:dyDescent="0.3">
      <c r="C22676" s="1"/>
      <c r="G22676" s="35"/>
    </row>
    <row r="22677" spans="3:7" x14ac:dyDescent="0.3">
      <c r="C22677" s="1"/>
      <c r="G22677" s="35"/>
    </row>
    <row r="22678" spans="3:7" x14ac:dyDescent="0.3">
      <c r="C22678" s="1"/>
      <c r="G22678" s="35"/>
    </row>
    <row r="22679" spans="3:7" x14ac:dyDescent="0.3">
      <c r="C22679" s="1"/>
      <c r="G22679" s="35"/>
    </row>
    <row r="22680" spans="3:7" x14ac:dyDescent="0.3">
      <c r="C22680" s="1"/>
      <c r="G22680" s="35"/>
    </row>
    <row r="22681" spans="3:7" x14ac:dyDescent="0.3">
      <c r="C22681" s="1"/>
      <c r="G22681" s="35"/>
    </row>
    <row r="22682" spans="3:7" x14ac:dyDescent="0.3">
      <c r="C22682" s="1"/>
      <c r="G22682" s="35"/>
    </row>
    <row r="22683" spans="3:7" x14ac:dyDescent="0.3">
      <c r="C22683" s="1"/>
      <c r="G22683" s="35"/>
    </row>
    <row r="22684" spans="3:7" x14ac:dyDescent="0.3">
      <c r="C22684" s="1"/>
      <c r="G22684" s="35"/>
    </row>
    <row r="22685" spans="3:7" x14ac:dyDescent="0.3">
      <c r="C22685" s="1"/>
      <c r="G22685" s="35"/>
    </row>
    <row r="22686" spans="3:7" x14ac:dyDescent="0.3">
      <c r="C22686" s="1"/>
      <c r="G22686" s="35"/>
    </row>
    <row r="22687" spans="3:7" x14ac:dyDescent="0.3">
      <c r="C22687" s="1"/>
      <c r="G22687" s="35"/>
    </row>
    <row r="22688" spans="3:7" x14ac:dyDescent="0.3">
      <c r="C22688" s="1"/>
      <c r="G22688" s="35"/>
    </row>
    <row r="22689" spans="3:7" x14ac:dyDescent="0.3">
      <c r="C22689" s="1"/>
      <c r="G22689" s="35"/>
    </row>
    <row r="22690" spans="3:7" x14ac:dyDescent="0.3">
      <c r="C22690" s="1"/>
      <c r="G22690" s="35"/>
    </row>
    <row r="22691" spans="3:7" x14ac:dyDescent="0.3">
      <c r="C22691" s="1"/>
      <c r="G22691" s="35"/>
    </row>
    <row r="22692" spans="3:7" x14ac:dyDescent="0.3">
      <c r="C22692" s="1"/>
      <c r="G22692" s="35"/>
    </row>
    <row r="22693" spans="3:7" x14ac:dyDescent="0.3">
      <c r="C22693" s="1"/>
      <c r="G22693" s="35"/>
    </row>
    <row r="22694" spans="3:7" x14ac:dyDescent="0.3">
      <c r="C22694" s="1"/>
      <c r="G22694" s="35"/>
    </row>
    <row r="22695" spans="3:7" x14ac:dyDescent="0.3">
      <c r="C22695" s="1"/>
      <c r="G22695" s="35"/>
    </row>
    <row r="22696" spans="3:7" x14ac:dyDescent="0.3">
      <c r="C22696" s="1"/>
      <c r="G22696" s="35"/>
    </row>
    <row r="22697" spans="3:7" x14ac:dyDescent="0.3">
      <c r="C22697" s="1"/>
      <c r="G22697" s="35"/>
    </row>
    <row r="22698" spans="3:7" x14ac:dyDescent="0.3">
      <c r="C22698" s="1"/>
      <c r="G22698" s="35"/>
    </row>
    <row r="22699" spans="3:7" x14ac:dyDescent="0.3">
      <c r="C22699" s="1"/>
      <c r="G22699" s="35"/>
    </row>
    <row r="22700" spans="3:7" x14ac:dyDescent="0.3">
      <c r="C22700" s="1"/>
      <c r="G22700" s="35"/>
    </row>
    <row r="22701" spans="3:7" x14ac:dyDescent="0.3">
      <c r="C22701" s="1"/>
      <c r="G22701" s="35"/>
    </row>
    <row r="22702" spans="3:7" x14ac:dyDescent="0.3">
      <c r="C22702" s="1"/>
      <c r="G22702" s="35"/>
    </row>
    <row r="22703" spans="3:7" x14ac:dyDescent="0.3">
      <c r="C22703" s="1"/>
      <c r="G22703" s="35"/>
    </row>
    <row r="22704" spans="3:7" x14ac:dyDescent="0.3">
      <c r="C22704" s="1"/>
      <c r="G22704" s="35"/>
    </row>
    <row r="22705" spans="3:7" x14ac:dyDescent="0.3">
      <c r="C22705" s="1"/>
      <c r="G22705" s="35"/>
    </row>
    <row r="22706" spans="3:7" x14ac:dyDescent="0.3">
      <c r="C22706" s="1"/>
      <c r="G22706" s="35"/>
    </row>
    <row r="22707" spans="3:7" x14ac:dyDescent="0.3">
      <c r="C22707" s="1"/>
      <c r="G22707" s="35"/>
    </row>
    <row r="22708" spans="3:7" x14ac:dyDescent="0.3">
      <c r="C22708" s="1"/>
      <c r="G22708" s="35"/>
    </row>
    <row r="22709" spans="3:7" x14ac:dyDescent="0.3">
      <c r="C22709" s="1"/>
      <c r="G22709" s="35"/>
    </row>
    <row r="22710" spans="3:7" x14ac:dyDescent="0.3">
      <c r="C22710" s="1"/>
      <c r="G22710" s="35"/>
    </row>
    <row r="22711" spans="3:7" x14ac:dyDescent="0.3">
      <c r="C22711" s="1"/>
      <c r="G22711" s="35"/>
    </row>
    <row r="22712" spans="3:7" x14ac:dyDescent="0.3">
      <c r="C22712" s="1"/>
      <c r="G22712" s="35"/>
    </row>
    <row r="22713" spans="3:7" x14ac:dyDescent="0.3">
      <c r="C22713" s="1"/>
      <c r="G22713" s="35"/>
    </row>
    <row r="22714" spans="3:7" x14ac:dyDescent="0.3">
      <c r="C22714" s="1"/>
      <c r="G22714" s="35"/>
    </row>
    <row r="22715" spans="3:7" x14ac:dyDescent="0.3">
      <c r="C22715" s="1"/>
      <c r="G22715" s="35"/>
    </row>
    <row r="22716" spans="3:7" x14ac:dyDescent="0.3">
      <c r="C22716" s="1"/>
      <c r="G22716" s="35"/>
    </row>
    <row r="22717" spans="3:7" x14ac:dyDescent="0.3">
      <c r="C22717" s="1"/>
      <c r="G22717" s="35"/>
    </row>
    <row r="22718" spans="3:7" x14ac:dyDescent="0.3">
      <c r="C22718" s="1"/>
      <c r="G22718" s="35"/>
    </row>
    <row r="22719" spans="3:7" x14ac:dyDescent="0.3">
      <c r="C22719" s="1"/>
      <c r="G22719" s="35"/>
    </row>
    <row r="22720" spans="3:7" x14ac:dyDescent="0.3">
      <c r="C22720" s="1"/>
      <c r="G22720" s="35"/>
    </row>
    <row r="22721" spans="3:7" x14ac:dyDescent="0.3">
      <c r="C22721" s="1"/>
      <c r="G22721" s="35"/>
    </row>
    <row r="22722" spans="3:7" x14ac:dyDescent="0.3">
      <c r="C22722" s="1"/>
      <c r="G22722" s="35"/>
    </row>
    <row r="22723" spans="3:7" x14ac:dyDescent="0.3">
      <c r="C22723" s="1"/>
      <c r="G22723" s="35"/>
    </row>
    <row r="22724" spans="3:7" x14ac:dyDescent="0.3">
      <c r="C22724" s="1"/>
      <c r="G22724" s="35"/>
    </row>
    <row r="22725" spans="3:7" x14ac:dyDescent="0.3">
      <c r="C22725" s="1"/>
      <c r="G22725" s="35"/>
    </row>
    <row r="22726" spans="3:7" x14ac:dyDescent="0.3">
      <c r="C22726" s="1"/>
      <c r="G22726" s="35"/>
    </row>
    <row r="22727" spans="3:7" x14ac:dyDescent="0.3">
      <c r="C22727" s="1"/>
      <c r="G22727" s="35"/>
    </row>
    <row r="22728" spans="3:7" x14ac:dyDescent="0.3">
      <c r="C22728" s="1"/>
      <c r="G22728" s="35"/>
    </row>
    <row r="22729" spans="3:7" x14ac:dyDescent="0.3">
      <c r="C22729" s="1"/>
      <c r="G22729" s="35"/>
    </row>
    <row r="22730" spans="3:7" x14ac:dyDescent="0.3">
      <c r="C22730" s="1"/>
      <c r="G22730" s="35"/>
    </row>
    <row r="22731" spans="3:7" x14ac:dyDescent="0.3">
      <c r="C22731" s="1"/>
      <c r="G22731" s="35"/>
    </row>
    <row r="22732" spans="3:7" x14ac:dyDescent="0.3">
      <c r="C22732" s="1"/>
      <c r="G22732" s="35"/>
    </row>
    <row r="22733" spans="3:7" x14ac:dyDescent="0.3">
      <c r="C22733" s="1"/>
      <c r="G22733" s="35"/>
    </row>
    <row r="22734" spans="3:7" x14ac:dyDescent="0.3">
      <c r="C22734" s="1"/>
      <c r="G22734" s="35"/>
    </row>
    <row r="22735" spans="3:7" x14ac:dyDescent="0.3">
      <c r="C22735" s="1"/>
      <c r="G22735" s="35"/>
    </row>
    <row r="22736" spans="3:7" x14ac:dyDescent="0.3">
      <c r="C22736" s="1"/>
      <c r="G22736" s="35"/>
    </row>
    <row r="22737" spans="3:7" x14ac:dyDescent="0.3">
      <c r="C22737" s="1"/>
      <c r="G22737" s="35"/>
    </row>
    <row r="22738" spans="3:7" x14ac:dyDescent="0.3">
      <c r="C22738" s="1"/>
      <c r="G22738" s="35"/>
    </row>
    <row r="22739" spans="3:7" x14ac:dyDescent="0.3">
      <c r="C22739" s="1"/>
      <c r="G22739" s="35"/>
    </row>
    <row r="22740" spans="3:7" x14ac:dyDescent="0.3">
      <c r="C22740" s="1"/>
      <c r="G22740" s="35"/>
    </row>
    <row r="22741" spans="3:7" x14ac:dyDescent="0.3">
      <c r="C22741" s="1"/>
      <c r="G22741" s="35"/>
    </row>
    <row r="22742" spans="3:7" x14ac:dyDescent="0.3">
      <c r="C22742" s="1"/>
      <c r="G22742" s="35"/>
    </row>
    <row r="22743" spans="3:7" x14ac:dyDescent="0.3">
      <c r="C22743" s="1"/>
      <c r="G22743" s="35"/>
    </row>
    <row r="22744" spans="3:7" x14ac:dyDescent="0.3">
      <c r="C22744" s="1"/>
      <c r="G22744" s="35"/>
    </row>
    <row r="22745" spans="3:7" x14ac:dyDescent="0.3">
      <c r="C22745" s="1"/>
      <c r="G22745" s="35"/>
    </row>
    <row r="22746" spans="3:7" x14ac:dyDescent="0.3">
      <c r="C22746" s="1"/>
      <c r="G22746" s="35"/>
    </row>
    <row r="22747" spans="3:7" x14ac:dyDescent="0.3">
      <c r="C22747" s="1"/>
      <c r="G22747" s="35"/>
    </row>
    <row r="22748" spans="3:7" x14ac:dyDescent="0.3">
      <c r="C22748" s="1"/>
      <c r="G22748" s="35"/>
    </row>
    <row r="22749" spans="3:7" x14ac:dyDescent="0.3">
      <c r="C22749" s="1"/>
      <c r="G22749" s="35"/>
    </row>
    <row r="22750" spans="3:7" x14ac:dyDescent="0.3">
      <c r="C22750" s="1"/>
      <c r="G22750" s="35"/>
    </row>
    <row r="22751" spans="3:7" x14ac:dyDescent="0.3">
      <c r="C22751" s="1"/>
      <c r="G22751" s="35"/>
    </row>
    <row r="22752" spans="3:7" x14ac:dyDescent="0.3">
      <c r="C22752" s="1"/>
      <c r="G22752" s="35"/>
    </row>
    <row r="22753" spans="3:7" x14ac:dyDescent="0.3">
      <c r="C22753" s="1"/>
      <c r="G22753" s="35"/>
    </row>
    <row r="22754" spans="3:7" x14ac:dyDescent="0.3">
      <c r="C22754" s="1"/>
      <c r="G22754" s="35"/>
    </row>
    <row r="22755" spans="3:7" x14ac:dyDescent="0.3">
      <c r="C22755" s="1"/>
      <c r="G22755" s="35"/>
    </row>
    <row r="22756" spans="3:7" x14ac:dyDescent="0.3">
      <c r="C22756" s="1"/>
      <c r="G22756" s="35"/>
    </row>
    <row r="22757" spans="3:7" x14ac:dyDescent="0.3">
      <c r="C22757" s="1"/>
      <c r="G22757" s="35"/>
    </row>
    <row r="22758" spans="3:7" x14ac:dyDescent="0.3">
      <c r="C22758" s="1"/>
      <c r="G22758" s="35"/>
    </row>
    <row r="22759" spans="3:7" x14ac:dyDescent="0.3">
      <c r="C22759" s="1"/>
      <c r="G22759" s="35"/>
    </row>
    <row r="22760" spans="3:7" x14ac:dyDescent="0.3">
      <c r="C22760" s="1"/>
      <c r="G22760" s="35"/>
    </row>
    <row r="22761" spans="3:7" x14ac:dyDescent="0.3">
      <c r="C22761" s="1"/>
      <c r="G22761" s="35"/>
    </row>
    <row r="22762" spans="3:7" x14ac:dyDescent="0.3">
      <c r="C22762" s="1"/>
      <c r="G22762" s="35"/>
    </row>
    <row r="22763" spans="3:7" x14ac:dyDescent="0.3">
      <c r="C22763" s="1"/>
      <c r="G22763" s="35"/>
    </row>
    <row r="22764" spans="3:7" x14ac:dyDescent="0.3">
      <c r="C22764" s="1"/>
      <c r="G22764" s="35"/>
    </row>
    <row r="22765" spans="3:7" x14ac:dyDescent="0.3">
      <c r="C22765" s="1"/>
      <c r="G22765" s="35"/>
    </row>
    <row r="22766" spans="3:7" x14ac:dyDescent="0.3">
      <c r="C22766" s="1"/>
      <c r="G22766" s="35"/>
    </row>
    <row r="22767" spans="3:7" x14ac:dyDescent="0.3">
      <c r="C22767" s="1"/>
      <c r="G22767" s="35"/>
    </row>
    <row r="22768" spans="3:7" x14ac:dyDescent="0.3">
      <c r="C22768" s="1"/>
      <c r="G22768" s="35"/>
    </row>
    <row r="22769" spans="3:7" x14ac:dyDescent="0.3">
      <c r="C22769" s="1"/>
      <c r="G22769" s="35"/>
    </row>
    <row r="22770" spans="3:7" x14ac:dyDescent="0.3">
      <c r="C22770" s="1"/>
      <c r="G22770" s="35"/>
    </row>
    <row r="22771" spans="3:7" x14ac:dyDescent="0.3">
      <c r="C22771" s="1"/>
      <c r="G22771" s="35"/>
    </row>
    <row r="22772" spans="3:7" x14ac:dyDescent="0.3">
      <c r="C22772" s="1"/>
      <c r="G22772" s="35"/>
    </row>
    <row r="22773" spans="3:7" x14ac:dyDescent="0.3">
      <c r="C22773" s="1"/>
      <c r="G22773" s="35"/>
    </row>
    <row r="22774" spans="3:7" x14ac:dyDescent="0.3">
      <c r="C22774" s="1"/>
      <c r="G22774" s="35"/>
    </row>
    <row r="22775" spans="3:7" x14ac:dyDescent="0.3">
      <c r="C22775" s="1"/>
      <c r="G22775" s="35"/>
    </row>
    <row r="22776" spans="3:7" x14ac:dyDescent="0.3">
      <c r="C22776" s="1"/>
      <c r="G22776" s="35"/>
    </row>
    <row r="22777" spans="3:7" x14ac:dyDescent="0.3">
      <c r="C22777" s="1"/>
      <c r="G22777" s="35"/>
    </row>
    <row r="22778" spans="3:7" x14ac:dyDescent="0.3">
      <c r="C22778" s="1"/>
      <c r="G22778" s="35"/>
    </row>
    <row r="22779" spans="3:7" x14ac:dyDescent="0.3">
      <c r="C22779" s="1"/>
      <c r="G22779" s="35"/>
    </row>
    <row r="22780" spans="3:7" x14ac:dyDescent="0.3">
      <c r="C22780" s="1"/>
      <c r="G22780" s="35"/>
    </row>
    <row r="22781" spans="3:7" x14ac:dyDescent="0.3">
      <c r="C22781" s="1"/>
      <c r="G22781" s="35"/>
    </row>
    <row r="22782" spans="3:7" x14ac:dyDescent="0.3">
      <c r="C22782" s="1"/>
      <c r="G22782" s="35"/>
    </row>
    <row r="22783" spans="3:7" x14ac:dyDescent="0.3">
      <c r="C22783" s="1"/>
      <c r="G22783" s="35"/>
    </row>
    <row r="22784" spans="3:7" x14ac:dyDescent="0.3">
      <c r="C22784" s="1"/>
      <c r="G22784" s="35"/>
    </row>
    <row r="22785" spans="3:7" x14ac:dyDescent="0.3">
      <c r="C22785" s="1"/>
      <c r="G22785" s="35"/>
    </row>
    <row r="22786" spans="3:7" x14ac:dyDescent="0.3">
      <c r="C22786" s="1"/>
      <c r="G22786" s="35"/>
    </row>
    <row r="22787" spans="3:7" x14ac:dyDescent="0.3">
      <c r="C22787" s="1"/>
      <c r="G22787" s="35"/>
    </row>
    <row r="22788" spans="3:7" x14ac:dyDescent="0.3">
      <c r="C22788" s="1"/>
      <c r="G22788" s="35"/>
    </row>
    <row r="22789" spans="3:7" x14ac:dyDescent="0.3">
      <c r="C22789" s="1"/>
      <c r="G22789" s="35"/>
    </row>
    <row r="22790" spans="3:7" x14ac:dyDescent="0.3">
      <c r="C22790" s="1"/>
      <c r="G22790" s="35"/>
    </row>
    <row r="22791" spans="3:7" x14ac:dyDescent="0.3">
      <c r="C22791" s="1"/>
      <c r="G22791" s="35"/>
    </row>
    <row r="22792" spans="3:7" x14ac:dyDescent="0.3">
      <c r="C22792" s="1"/>
      <c r="G22792" s="35"/>
    </row>
    <row r="22793" spans="3:7" x14ac:dyDescent="0.3">
      <c r="C22793" s="1"/>
      <c r="G22793" s="35"/>
    </row>
    <row r="22794" spans="3:7" x14ac:dyDescent="0.3">
      <c r="C22794" s="1"/>
      <c r="G22794" s="35"/>
    </row>
    <row r="22795" spans="3:7" x14ac:dyDescent="0.3">
      <c r="C22795" s="1"/>
      <c r="G22795" s="35"/>
    </row>
    <row r="22796" spans="3:7" x14ac:dyDescent="0.3">
      <c r="C22796" s="1"/>
      <c r="G22796" s="35"/>
    </row>
    <row r="22797" spans="3:7" x14ac:dyDescent="0.3">
      <c r="C22797" s="1"/>
      <c r="G22797" s="35"/>
    </row>
    <row r="22798" spans="3:7" x14ac:dyDescent="0.3">
      <c r="C22798" s="1"/>
      <c r="G22798" s="35"/>
    </row>
    <row r="22799" spans="3:7" x14ac:dyDescent="0.3">
      <c r="C22799" s="1"/>
      <c r="G22799" s="35"/>
    </row>
    <row r="22800" spans="3:7" x14ac:dyDescent="0.3">
      <c r="C22800" s="1"/>
      <c r="G22800" s="35"/>
    </row>
    <row r="22801" spans="3:7" x14ac:dyDescent="0.3">
      <c r="C22801" s="1"/>
      <c r="G22801" s="35"/>
    </row>
    <row r="22802" spans="3:7" x14ac:dyDescent="0.3">
      <c r="C22802" s="1"/>
      <c r="G22802" s="35"/>
    </row>
    <row r="22803" spans="3:7" x14ac:dyDescent="0.3">
      <c r="C22803" s="1"/>
      <c r="G22803" s="35"/>
    </row>
    <row r="22804" spans="3:7" x14ac:dyDescent="0.3">
      <c r="C22804" s="1"/>
      <c r="G22804" s="35"/>
    </row>
    <row r="22805" spans="3:7" x14ac:dyDescent="0.3">
      <c r="C22805" s="1"/>
      <c r="G22805" s="35"/>
    </row>
    <row r="22806" spans="3:7" x14ac:dyDescent="0.3">
      <c r="C22806" s="1"/>
      <c r="G22806" s="35"/>
    </row>
    <row r="22807" spans="3:7" x14ac:dyDescent="0.3">
      <c r="C22807" s="1"/>
      <c r="G22807" s="35"/>
    </row>
    <row r="22808" spans="3:7" x14ac:dyDescent="0.3">
      <c r="C22808" s="1"/>
      <c r="G22808" s="35"/>
    </row>
    <row r="22809" spans="3:7" x14ac:dyDescent="0.3">
      <c r="C22809" s="1"/>
      <c r="G22809" s="35"/>
    </row>
    <row r="22810" spans="3:7" x14ac:dyDescent="0.3">
      <c r="C22810" s="1"/>
      <c r="G22810" s="35"/>
    </row>
    <row r="22811" spans="3:7" x14ac:dyDescent="0.3">
      <c r="C22811" s="1"/>
      <c r="G22811" s="35"/>
    </row>
    <row r="22812" spans="3:7" x14ac:dyDescent="0.3">
      <c r="C22812" s="1"/>
      <c r="G22812" s="35"/>
    </row>
    <row r="22813" spans="3:7" x14ac:dyDescent="0.3">
      <c r="C22813" s="1"/>
      <c r="G22813" s="35"/>
    </row>
    <row r="22814" spans="3:7" x14ac:dyDescent="0.3">
      <c r="C22814" s="1"/>
      <c r="G22814" s="35"/>
    </row>
    <row r="22815" spans="3:7" x14ac:dyDescent="0.3">
      <c r="C22815" s="1"/>
      <c r="G22815" s="35"/>
    </row>
    <row r="22816" spans="3:7" x14ac:dyDescent="0.3">
      <c r="C22816" s="1"/>
      <c r="G22816" s="35"/>
    </row>
    <row r="22817" spans="3:7" x14ac:dyDescent="0.3">
      <c r="C22817" s="1"/>
      <c r="G22817" s="35"/>
    </row>
    <row r="22818" spans="3:7" x14ac:dyDescent="0.3">
      <c r="C22818" s="1"/>
      <c r="G22818" s="35"/>
    </row>
    <row r="22819" spans="3:7" x14ac:dyDescent="0.3">
      <c r="C22819" s="1"/>
      <c r="G22819" s="35"/>
    </row>
    <row r="22820" spans="3:7" x14ac:dyDescent="0.3">
      <c r="C22820" s="1"/>
      <c r="G22820" s="35"/>
    </row>
    <row r="22821" spans="3:7" x14ac:dyDescent="0.3">
      <c r="C22821" s="1"/>
      <c r="G22821" s="35"/>
    </row>
    <row r="22822" spans="3:7" x14ac:dyDescent="0.3">
      <c r="C22822" s="1"/>
      <c r="G22822" s="35"/>
    </row>
    <row r="22823" spans="3:7" x14ac:dyDescent="0.3">
      <c r="C22823" s="1"/>
      <c r="G22823" s="35"/>
    </row>
    <row r="22824" spans="3:7" x14ac:dyDescent="0.3">
      <c r="C22824" s="1"/>
      <c r="G22824" s="35"/>
    </row>
    <row r="22825" spans="3:7" x14ac:dyDescent="0.3">
      <c r="C22825" s="1"/>
      <c r="G22825" s="35"/>
    </row>
    <row r="22826" spans="3:7" x14ac:dyDescent="0.3">
      <c r="C22826" s="1"/>
      <c r="G22826" s="35"/>
    </row>
    <row r="22827" spans="3:7" x14ac:dyDescent="0.3">
      <c r="C22827" s="1"/>
      <c r="G22827" s="35"/>
    </row>
    <row r="22828" spans="3:7" x14ac:dyDescent="0.3">
      <c r="C22828" s="1"/>
      <c r="G22828" s="35"/>
    </row>
    <row r="22829" spans="3:7" x14ac:dyDescent="0.3">
      <c r="C22829" s="1"/>
      <c r="G22829" s="35"/>
    </row>
    <row r="22830" spans="3:7" x14ac:dyDescent="0.3">
      <c r="C22830" s="1"/>
      <c r="G22830" s="35"/>
    </row>
    <row r="22831" spans="3:7" x14ac:dyDescent="0.3">
      <c r="C22831" s="1"/>
      <c r="G22831" s="35"/>
    </row>
    <row r="22832" spans="3:7" x14ac:dyDescent="0.3">
      <c r="C22832" s="1"/>
      <c r="G22832" s="35"/>
    </row>
    <row r="22833" spans="3:7" x14ac:dyDescent="0.3">
      <c r="C22833" s="1"/>
      <c r="G22833" s="35"/>
    </row>
    <row r="22834" spans="3:7" x14ac:dyDescent="0.3">
      <c r="C22834" s="1"/>
      <c r="G22834" s="35"/>
    </row>
    <row r="22835" spans="3:7" x14ac:dyDescent="0.3">
      <c r="C22835" s="1"/>
      <c r="G22835" s="35"/>
    </row>
    <row r="22836" spans="3:7" x14ac:dyDescent="0.3">
      <c r="C22836" s="1"/>
      <c r="G22836" s="35"/>
    </row>
    <row r="22837" spans="3:7" x14ac:dyDescent="0.3">
      <c r="C22837" s="1"/>
      <c r="G22837" s="35"/>
    </row>
    <row r="22838" spans="3:7" x14ac:dyDescent="0.3">
      <c r="C22838" s="1"/>
      <c r="G22838" s="35"/>
    </row>
    <row r="22839" spans="3:7" x14ac:dyDescent="0.3">
      <c r="C22839" s="1"/>
      <c r="G22839" s="35"/>
    </row>
    <row r="22840" spans="3:7" x14ac:dyDescent="0.3">
      <c r="C22840" s="1"/>
      <c r="G22840" s="35"/>
    </row>
    <row r="22841" spans="3:7" x14ac:dyDescent="0.3">
      <c r="C22841" s="1"/>
      <c r="G22841" s="35"/>
    </row>
    <row r="22842" spans="3:7" x14ac:dyDescent="0.3">
      <c r="C22842" s="1"/>
      <c r="G22842" s="35"/>
    </row>
    <row r="22843" spans="3:7" x14ac:dyDescent="0.3">
      <c r="C22843" s="1"/>
      <c r="G22843" s="35"/>
    </row>
    <row r="22844" spans="3:7" x14ac:dyDescent="0.3">
      <c r="C22844" s="1"/>
      <c r="G22844" s="35"/>
    </row>
    <row r="22845" spans="3:7" x14ac:dyDescent="0.3">
      <c r="C22845" s="1"/>
      <c r="G22845" s="35"/>
    </row>
    <row r="22846" spans="3:7" x14ac:dyDescent="0.3">
      <c r="C22846" s="1"/>
      <c r="G22846" s="35"/>
    </row>
    <row r="22847" spans="3:7" x14ac:dyDescent="0.3">
      <c r="C22847" s="1"/>
      <c r="G22847" s="35"/>
    </row>
    <row r="22848" spans="3:7" x14ac:dyDescent="0.3">
      <c r="C22848" s="1"/>
      <c r="G22848" s="35"/>
    </row>
    <row r="22849" spans="3:7" x14ac:dyDescent="0.3">
      <c r="C22849" s="1"/>
      <c r="G22849" s="35"/>
    </row>
    <row r="22850" spans="3:7" x14ac:dyDescent="0.3">
      <c r="C22850" s="1"/>
      <c r="G22850" s="35"/>
    </row>
    <row r="22851" spans="3:7" x14ac:dyDescent="0.3">
      <c r="C22851" s="1"/>
      <c r="G22851" s="35"/>
    </row>
    <row r="22852" spans="3:7" x14ac:dyDescent="0.3">
      <c r="C22852" s="1"/>
      <c r="G22852" s="35"/>
    </row>
    <row r="22853" spans="3:7" x14ac:dyDescent="0.3">
      <c r="C22853" s="1"/>
      <c r="G22853" s="35"/>
    </row>
    <row r="22854" spans="3:7" x14ac:dyDescent="0.3">
      <c r="C22854" s="1"/>
      <c r="G22854" s="35"/>
    </row>
    <row r="22855" spans="3:7" x14ac:dyDescent="0.3">
      <c r="C22855" s="1"/>
      <c r="G22855" s="35"/>
    </row>
    <row r="22856" spans="3:7" x14ac:dyDescent="0.3">
      <c r="C22856" s="1"/>
      <c r="G22856" s="35"/>
    </row>
    <row r="22857" spans="3:7" x14ac:dyDescent="0.3">
      <c r="C22857" s="1"/>
      <c r="G22857" s="35"/>
    </row>
    <row r="22858" spans="3:7" x14ac:dyDescent="0.3">
      <c r="C22858" s="1"/>
      <c r="G22858" s="35"/>
    </row>
    <row r="22859" spans="3:7" x14ac:dyDescent="0.3">
      <c r="C22859" s="1"/>
      <c r="G22859" s="35"/>
    </row>
    <row r="22860" spans="3:7" x14ac:dyDescent="0.3">
      <c r="C22860" s="1"/>
      <c r="G22860" s="35"/>
    </row>
    <row r="22861" spans="3:7" x14ac:dyDescent="0.3">
      <c r="C22861" s="1"/>
      <c r="G22861" s="35"/>
    </row>
    <row r="22862" spans="3:7" x14ac:dyDescent="0.3">
      <c r="C22862" s="1"/>
      <c r="G22862" s="35"/>
    </row>
    <row r="22863" spans="3:7" x14ac:dyDescent="0.3">
      <c r="C22863" s="1"/>
      <c r="G22863" s="35"/>
    </row>
    <row r="22864" spans="3:7" x14ac:dyDescent="0.3">
      <c r="C22864" s="1"/>
      <c r="G22864" s="35"/>
    </row>
    <row r="22865" spans="3:7" x14ac:dyDescent="0.3">
      <c r="C22865" s="1"/>
      <c r="G22865" s="35"/>
    </row>
    <row r="22866" spans="3:7" x14ac:dyDescent="0.3">
      <c r="C22866" s="1"/>
      <c r="G22866" s="35"/>
    </row>
    <row r="22867" spans="3:7" x14ac:dyDescent="0.3">
      <c r="C22867" s="1"/>
      <c r="G22867" s="35"/>
    </row>
    <row r="22868" spans="3:7" x14ac:dyDescent="0.3">
      <c r="C22868" s="1"/>
      <c r="G22868" s="35"/>
    </row>
    <row r="22869" spans="3:7" x14ac:dyDescent="0.3">
      <c r="C22869" s="1"/>
      <c r="G22869" s="35"/>
    </row>
    <row r="22870" spans="3:7" x14ac:dyDescent="0.3">
      <c r="C22870" s="1"/>
      <c r="G22870" s="35"/>
    </row>
    <row r="22871" spans="3:7" x14ac:dyDescent="0.3">
      <c r="C22871" s="1"/>
      <c r="G22871" s="35"/>
    </row>
    <row r="22872" spans="3:7" x14ac:dyDescent="0.3">
      <c r="C22872" s="1"/>
      <c r="G22872" s="35"/>
    </row>
    <row r="22873" spans="3:7" x14ac:dyDescent="0.3">
      <c r="C22873" s="1"/>
      <c r="G22873" s="35"/>
    </row>
    <row r="22874" spans="3:7" x14ac:dyDescent="0.3">
      <c r="C22874" s="1"/>
      <c r="G22874" s="35"/>
    </row>
    <row r="22875" spans="3:7" x14ac:dyDescent="0.3">
      <c r="C22875" s="1"/>
      <c r="G22875" s="35"/>
    </row>
    <row r="22876" spans="3:7" x14ac:dyDescent="0.3">
      <c r="C22876" s="1"/>
      <c r="G22876" s="35"/>
    </row>
    <row r="22877" spans="3:7" x14ac:dyDescent="0.3">
      <c r="C22877" s="1"/>
      <c r="G22877" s="35"/>
    </row>
    <row r="22878" spans="3:7" x14ac:dyDescent="0.3">
      <c r="C22878" s="1"/>
      <c r="G22878" s="35"/>
    </row>
    <row r="22879" spans="3:7" x14ac:dyDescent="0.3">
      <c r="C22879" s="1"/>
      <c r="G22879" s="35"/>
    </row>
    <row r="22880" spans="3:7" x14ac:dyDescent="0.3">
      <c r="C22880" s="1"/>
      <c r="G22880" s="35"/>
    </row>
    <row r="22881" spans="3:7" x14ac:dyDescent="0.3">
      <c r="C22881" s="1"/>
      <c r="G22881" s="35"/>
    </row>
    <row r="22882" spans="3:7" x14ac:dyDescent="0.3">
      <c r="C22882" s="1"/>
      <c r="G22882" s="35"/>
    </row>
    <row r="22883" spans="3:7" x14ac:dyDescent="0.3">
      <c r="C22883" s="1"/>
      <c r="G22883" s="35"/>
    </row>
    <row r="22884" spans="3:7" x14ac:dyDescent="0.3">
      <c r="C22884" s="1"/>
      <c r="G22884" s="35"/>
    </row>
    <row r="22885" spans="3:7" x14ac:dyDescent="0.3">
      <c r="C22885" s="1"/>
      <c r="G22885" s="35"/>
    </row>
    <row r="22886" spans="3:7" x14ac:dyDescent="0.3">
      <c r="C22886" s="1"/>
      <c r="G22886" s="35"/>
    </row>
    <row r="22887" spans="3:7" x14ac:dyDescent="0.3">
      <c r="C22887" s="1"/>
      <c r="G22887" s="35"/>
    </row>
    <row r="22888" spans="3:7" x14ac:dyDescent="0.3">
      <c r="C22888" s="1"/>
      <c r="G22888" s="35"/>
    </row>
    <row r="22889" spans="3:7" x14ac:dyDescent="0.3">
      <c r="C22889" s="1"/>
      <c r="G22889" s="35"/>
    </row>
    <row r="22890" spans="3:7" x14ac:dyDescent="0.3">
      <c r="C22890" s="1"/>
      <c r="G22890" s="35"/>
    </row>
    <row r="22891" spans="3:7" x14ac:dyDescent="0.3">
      <c r="C22891" s="1"/>
      <c r="G22891" s="35"/>
    </row>
    <row r="22892" spans="3:7" x14ac:dyDescent="0.3">
      <c r="C22892" s="1"/>
      <c r="G22892" s="35"/>
    </row>
    <row r="22893" spans="3:7" x14ac:dyDescent="0.3">
      <c r="C22893" s="1"/>
      <c r="G22893" s="35"/>
    </row>
    <row r="22894" spans="3:7" x14ac:dyDescent="0.3">
      <c r="C22894" s="1"/>
      <c r="G22894" s="35"/>
    </row>
    <row r="22895" spans="3:7" x14ac:dyDescent="0.3">
      <c r="C22895" s="1"/>
      <c r="G22895" s="35"/>
    </row>
    <row r="22896" spans="3:7" x14ac:dyDescent="0.3">
      <c r="C22896" s="1"/>
      <c r="G22896" s="35"/>
    </row>
    <row r="22897" spans="3:7" x14ac:dyDescent="0.3">
      <c r="C22897" s="1"/>
      <c r="G22897" s="35"/>
    </row>
    <row r="22898" spans="3:7" x14ac:dyDescent="0.3">
      <c r="C22898" s="1"/>
      <c r="G22898" s="35"/>
    </row>
    <row r="22899" spans="3:7" x14ac:dyDescent="0.3">
      <c r="C22899" s="1"/>
      <c r="G22899" s="35"/>
    </row>
    <row r="22900" spans="3:7" x14ac:dyDescent="0.3">
      <c r="C22900" s="1"/>
      <c r="G22900" s="35"/>
    </row>
    <row r="22901" spans="3:7" x14ac:dyDescent="0.3">
      <c r="C22901" s="1"/>
      <c r="G22901" s="35"/>
    </row>
    <row r="22902" spans="3:7" x14ac:dyDescent="0.3">
      <c r="C22902" s="1"/>
      <c r="G22902" s="35"/>
    </row>
    <row r="22903" spans="3:7" x14ac:dyDescent="0.3">
      <c r="C22903" s="1"/>
      <c r="G22903" s="35"/>
    </row>
    <row r="22904" spans="3:7" x14ac:dyDescent="0.3">
      <c r="C22904" s="1"/>
      <c r="G22904" s="35"/>
    </row>
    <row r="22905" spans="3:7" x14ac:dyDescent="0.3">
      <c r="C22905" s="1"/>
      <c r="G22905" s="35"/>
    </row>
    <row r="22906" spans="3:7" x14ac:dyDescent="0.3">
      <c r="C22906" s="1"/>
      <c r="G22906" s="35"/>
    </row>
    <row r="22907" spans="3:7" x14ac:dyDescent="0.3">
      <c r="C22907" s="1"/>
      <c r="G22907" s="35"/>
    </row>
    <row r="22908" spans="3:7" x14ac:dyDescent="0.3">
      <c r="C22908" s="1"/>
      <c r="G22908" s="35"/>
    </row>
    <row r="22909" spans="3:7" x14ac:dyDescent="0.3">
      <c r="C22909" s="1"/>
      <c r="G22909" s="35"/>
    </row>
    <row r="22910" spans="3:7" x14ac:dyDescent="0.3">
      <c r="C22910" s="1"/>
      <c r="G22910" s="35"/>
    </row>
    <row r="22911" spans="3:7" x14ac:dyDescent="0.3">
      <c r="C22911" s="1"/>
      <c r="G22911" s="35"/>
    </row>
    <row r="22912" spans="3:7" x14ac:dyDescent="0.3">
      <c r="C22912" s="1"/>
      <c r="G22912" s="35"/>
    </row>
    <row r="22913" spans="3:7" x14ac:dyDescent="0.3">
      <c r="C22913" s="1"/>
      <c r="G22913" s="35"/>
    </row>
    <row r="22914" spans="3:7" x14ac:dyDescent="0.3">
      <c r="C22914" s="1"/>
      <c r="G22914" s="35"/>
    </row>
    <row r="22915" spans="3:7" x14ac:dyDescent="0.3">
      <c r="C22915" s="1"/>
      <c r="G22915" s="35"/>
    </row>
    <row r="22916" spans="3:7" x14ac:dyDescent="0.3">
      <c r="C22916" s="1"/>
      <c r="G22916" s="35"/>
    </row>
    <row r="22917" spans="3:7" x14ac:dyDescent="0.3">
      <c r="C22917" s="1"/>
      <c r="G22917" s="35"/>
    </row>
    <row r="22918" spans="3:7" x14ac:dyDescent="0.3">
      <c r="C22918" s="1"/>
      <c r="G22918" s="35"/>
    </row>
    <row r="22919" spans="3:7" x14ac:dyDescent="0.3">
      <c r="C22919" s="1"/>
      <c r="G22919" s="35"/>
    </row>
    <row r="22920" spans="3:7" x14ac:dyDescent="0.3">
      <c r="C22920" s="1"/>
      <c r="G22920" s="35"/>
    </row>
    <row r="22921" spans="3:7" x14ac:dyDescent="0.3">
      <c r="C22921" s="1"/>
      <c r="G22921" s="35"/>
    </row>
    <row r="22922" spans="3:7" x14ac:dyDescent="0.3">
      <c r="C22922" s="1"/>
      <c r="G22922" s="35"/>
    </row>
    <row r="22923" spans="3:7" x14ac:dyDescent="0.3">
      <c r="C22923" s="1"/>
      <c r="G22923" s="35"/>
    </row>
    <row r="22924" spans="3:7" x14ac:dyDescent="0.3">
      <c r="C22924" s="1"/>
      <c r="G22924" s="35"/>
    </row>
    <row r="22925" spans="3:7" x14ac:dyDescent="0.3">
      <c r="C22925" s="1"/>
      <c r="G22925" s="35"/>
    </row>
    <row r="22926" spans="3:7" x14ac:dyDescent="0.3">
      <c r="C22926" s="1"/>
      <c r="G22926" s="35"/>
    </row>
    <row r="22927" spans="3:7" x14ac:dyDescent="0.3">
      <c r="C22927" s="1"/>
      <c r="G22927" s="35"/>
    </row>
    <row r="22928" spans="3:7" x14ac:dyDescent="0.3">
      <c r="C22928" s="1"/>
      <c r="G22928" s="35"/>
    </row>
    <row r="22929" spans="3:7" x14ac:dyDescent="0.3">
      <c r="C22929" s="1"/>
      <c r="G22929" s="35"/>
    </row>
    <row r="22930" spans="3:7" x14ac:dyDescent="0.3">
      <c r="C22930" s="1"/>
      <c r="G22930" s="35"/>
    </row>
    <row r="22931" spans="3:7" x14ac:dyDescent="0.3">
      <c r="C22931" s="1"/>
      <c r="G22931" s="35"/>
    </row>
    <row r="22932" spans="3:7" x14ac:dyDescent="0.3">
      <c r="C22932" s="1"/>
      <c r="G22932" s="35"/>
    </row>
    <row r="22933" spans="3:7" x14ac:dyDescent="0.3">
      <c r="C22933" s="1"/>
      <c r="G22933" s="35"/>
    </row>
    <row r="22934" spans="3:7" x14ac:dyDescent="0.3">
      <c r="C22934" s="1"/>
      <c r="G22934" s="35"/>
    </row>
    <row r="22935" spans="3:7" x14ac:dyDescent="0.3">
      <c r="C22935" s="1"/>
      <c r="G22935" s="35"/>
    </row>
    <row r="22936" spans="3:7" x14ac:dyDescent="0.3">
      <c r="C22936" s="1"/>
      <c r="G22936" s="35"/>
    </row>
    <row r="22937" spans="3:7" x14ac:dyDescent="0.3">
      <c r="C22937" s="1"/>
      <c r="G22937" s="35"/>
    </row>
    <row r="22938" spans="3:7" x14ac:dyDescent="0.3">
      <c r="C22938" s="1"/>
      <c r="G22938" s="35"/>
    </row>
    <row r="22939" spans="3:7" x14ac:dyDescent="0.3">
      <c r="C22939" s="1"/>
      <c r="G22939" s="35"/>
    </row>
    <row r="22940" spans="3:7" x14ac:dyDescent="0.3">
      <c r="C22940" s="1"/>
      <c r="G22940" s="35"/>
    </row>
    <row r="22941" spans="3:7" x14ac:dyDescent="0.3">
      <c r="C22941" s="1"/>
      <c r="G22941" s="35"/>
    </row>
    <row r="22942" spans="3:7" x14ac:dyDescent="0.3">
      <c r="C22942" s="1"/>
      <c r="G22942" s="35"/>
    </row>
    <row r="22943" spans="3:7" x14ac:dyDescent="0.3">
      <c r="C22943" s="1"/>
      <c r="G22943" s="35"/>
    </row>
    <row r="22944" spans="3:7" x14ac:dyDescent="0.3">
      <c r="C22944" s="1"/>
      <c r="G22944" s="35"/>
    </row>
    <row r="22945" spans="3:7" x14ac:dyDescent="0.3">
      <c r="C22945" s="1"/>
      <c r="G22945" s="35"/>
    </row>
    <row r="22946" spans="3:7" x14ac:dyDescent="0.3">
      <c r="C22946" s="1"/>
      <c r="G22946" s="35"/>
    </row>
    <row r="22947" spans="3:7" x14ac:dyDescent="0.3">
      <c r="C22947" s="1"/>
      <c r="G22947" s="35"/>
    </row>
    <row r="22948" spans="3:7" x14ac:dyDescent="0.3">
      <c r="C22948" s="1"/>
      <c r="G22948" s="35"/>
    </row>
    <row r="22949" spans="3:7" x14ac:dyDescent="0.3">
      <c r="C22949" s="1"/>
      <c r="G22949" s="35"/>
    </row>
    <row r="22950" spans="3:7" x14ac:dyDescent="0.3">
      <c r="C22950" s="1"/>
      <c r="G22950" s="35"/>
    </row>
    <row r="22951" spans="3:7" x14ac:dyDescent="0.3">
      <c r="C22951" s="1"/>
      <c r="G22951" s="35"/>
    </row>
    <row r="22952" spans="3:7" x14ac:dyDescent="0.3">
      <c r="C22952" s="1"/>
      <c r="G22952" s="35"/>
    </row>
    <row r="22953" spans="3:7" x14ac:dyDescent="0.3">
      <c r="C22953" s="1"/>
      <c r="G22953" s="35"/>
    </row>
    <row r="22954" spans="3:7" x14ac:dyDescent="0.3">
      <c r="C22954" s="1"/>
      <c r="G22954" s="35"/>
    </row>
    <row r="22955" spans="3:7" x14ac:dyDescent="0.3">
      <c r="C22955" s="1"/>
      <c r="G22955" s="35"/>
    </row>
    <row r="22956" spans="3:7" x14ac:dyDescent="0.3">
      <c r="C22956" s="1"/>
      <c r="G22956" s="35"/>
    </row>
    <row r="22957" spans="3:7" x14ac:dyDescent="0.3">
      <c r="C22957" s="1"/>
      <c r="G22957" s="35"/>
    </row>
    <row r="22958" spans="3:7" x14ac:dyDescent="0.3">
      <c r="C22958" s="1"/>
      <c r="G22958" s="35"/>
    </row>
    <row r="22959" spans="3:7" x14ac:dyDescent="0.3">
      <c r="C22959" s="1"/>
      <c r="G22959" s="35"/>
    </row>
    <row r="22960" spans="3:7" x14ac:dyDescent="0.3">
      <c r="C22960" s="1"/>
      <c r="G22960" s="35"/>
    </row>
    <row r="22961" spans="3:7" x14ac:dyDescent="0.3">
      <c r="C22961" s="1"/>
      <c r="G22961" s="35"/>
    </row>
    <row r="22962" spans="3:7" x14ac:dyDescent="0.3">
      <c r="C22962" s="1"/>
      <c r="G22962" s="35"/>
    </row>
    <row r="22963" spans="3:7" x14ac:dyDescent="0.3">
      <c r="C22963" s="1"/>
      <c r="G22963" s="35"/>
    </row>
    <row r="22964" spans="3:7" x14ac:dyDescent="0.3">
      <c r="C22964" s="1"/>
      <c r="G22964" s="35"/>
    </row>
    <row r="22965" spans="3:7" x14ac:dyDescent="0.3">
      <c r="C22965" s="1"/>
      <c r="G22965" s="35"/>
    </row>
    <row r="22966" spans="3:7" x14ac:dyDescent="0.3">
      <c r="C22966" s="1"/>
      <c r="G22966" s="35"/>
    </row>
    <row r="22967" spans="3:7" x14ac:dyDescent="0.3">
      <c r="C22967" s="1"/>
      <c r="G22967" s="35"/>
    </row>
    <row r="22968" spans="3:7" x14ac:dyDescent="0.3">
      <c r="C22968" s="1"/>
      <c r="G22968" s="35"/>
    </row>
    <row r="22969" spans="3:7" x14ac:dyDescent="0.3">
      <c r="C22969" s="1"/>
      <c r="G22969" s="35"/>
    </row>
    <row r="22970" spans="3:7" x14ac:dyDescent="0.3">
      <c r="C22970" s="1"/>
      <c r="G22970" s="35"/>
    </row>
    <row r="22971" spans="3:7" x14ac:dyDescent="0.3">
      <c r="C22971" s="1"/>
      <c r="G22971" s="35"/>
    </row>
    <row r="22972" spans="3:7" x14ac:dyDescent="0.3">
      <c r="C22972" s="1"/>
      <c r="G22972" s="35"/>
    </row>
    <row r="22973" spans="3:7" x14ac:dyDescent="0.3">
      <c r="C22973" s="1"/>
      <c r="G22973" s="35"/>
    </row>
    <row r="22974" spans="3:7" x14ac:dyDescent="0.3">
      <c r="C22974" s="1"/>
      <c r="G22974" s="35"/>
    </row>
    <row r="22975" spans="3:7" x14ac:dyDescent="0.3">
      <c r="C22975" s="1"/>
      <c r="G22975" s="35"/>
    </row>
    <row r="22976" spans="3:7" x14ac:dyDescent="0.3">
      <c r="C22976" s="1"/>
      <c r="G22976" s="35"/>
    </row>
    <row r="22977" spans="3:7" x14ac:dyDescent="0.3">
      <c r="C22977" s="1"/>
      <c r="G22977" s="35"/>
    </row>
    <row r="22978" spans="3:7" x14ac:dyDescent="0.3">
      <c r="C22978" s="1"/>
      <c r="G22978" s="35"/>
    </row>
    <row r="22979" spans="3:7" x14ac:dyDescent="0.3">
      <c r="C22979" s="1"/>
      <c r="G22979" s="35"/>
    </row>
    <row r="22980" spans="3:7" x14ac:dyDescent="0.3">
      <c r="C22980" s="1"/>
      <c r="G22980" s="35"/>
    </row>
    <row r="22981" spans="3:7" x14ac:dyDescent="0.3">
      <c r="C22981" s="1"/>
      <c r="G22981" s="35"/>
    </row>
    <row r="22982" spans="3:7" x14ac:dyDescent="0.3">
      <c r="C22982" s="1"/>
      <c r="G22982" s="35"/>
    </row>
    <row r="22983" spans="3:7" x14ac:dyDescent="0.3">
      <c r="C22983" s="1"/>
      <c r="G22983" s="35"/>
    </row>
    <row r="22984" spans="3:7" x14ac:dyDescent="0.3">
      <c r="C22984" s="1"/>
      <c r="G22984" s="35"/>
    </row>
    <row r="22985" spans="3:7" x14ac:dyDescent="0.3">
      <c r="C22985" s="1"/>
      <c r="G22985" s="35"/>
    </row>
    <row r="22986" spans="3:7" x14ac:dyDescent="0.3">
      <c r="C22986" s="1"/>
      <c r="G22986" s="35"/>
    </row>
    <row r="22987" spans="3:7" x14ac:dyDescent="0.3">
      <c r="C22987" s="1"/>
      <c r="G22987" s="35"/>
    </row>
    <row r="22988" spans="3:7" x14ac:dyDescent="0.3">
      <c r="C22988" s="1"/>
      <c r="G22988" s="35"/>
    </row>
    <row r="22989" spans="3:7" x14ac:dyDescent="0.3">
      <c r="C22989" s="1"/>
      <c r="G22989" s="35"/>
    </row>
    <row r="22990" spans="3:7" x14ac:dyDescent="0.3">
      <c r="C22990" s="1"/>
      <c r="G22990" s="35"/>
    </row>
    <row r="22991" spans="3:7" x14ac:dyDescent="0.3">
      <c r="C22991" s="1"/>
      <c r="G22991" s="35"/>
    </row>
    <row r="22992" spans="3:7" x14ac:dyDescent="0.3">
      <c r="C22992" s="1"/>
      <c r="G22992" s="35"/>
    </row>
    <row r="22993" spans="3:7" x14ac:dyDescent="0.3">
      <c r="C22993" s="1"/>
      <c r="G22993" s="35"/>
    </row>
    <row r="22994" spans="3:7" x14ac:dyDescent="0.3">
      <c r="C22994" s="1"/>
      <c r="G22994" s="35"/>
    </row>
    <row r="22995" spans="3:7" x14ac:dyDescent="0.3">
      <c r="C22995" s="1"/>
      <c r="G22995" s="35"/>
    </row>
    <row r="22996" spans="3:7" x14ac:dyDescent="0.3">
      <c r="C22996" s="1"/>
      <c r="G22996" s="35"/>
    </row>
    <row r="22997" spans="3:7" x14ac:dyDescent="0.3">
      <c r="C22997" s="1"/>
      <c r="G22997" s="35"/>
    </row>
    <row r="22998" spans="3:7" x14ac:dyDescent="0.3">
      <c r="C22998" s="1"/>
      <c r="G22998" s="35"/>
    </row>
    <row r="22999" spans="3:7" x14ac:dyDescent="0.3">
      <c r="C22999" s="1"/>
      <c r="G22999" s="35"/>
    </row>
    <row r="23000" spans="3:7" x14ac:dyDescent="0.3">
      <c r="C23000" s="1"/>
      <c r="G23000" s="35"/>
    </row>
    <row r="23001" spans="3:7" x14ac:dyDescent="0.3">
      <c r="C23001" s="1"/>
      <c r="G23001" s="35"/>
    </row>
    <row r="23002" spans="3:7" x14ac:dyDescent="0.3">
      <c r="C23002" s="1"/>
      <c r="G23002" s="35"/>
    </row>
    <row r="23003" spans="3:7" x14ac:dyDescent="0.3">
      <c r="C23003" s="1"/>
      <c r="G23003" s="35"/>
    </row>
    <row r="23004" spans="3:7" x14ac:dyDescent="0.3">
      <c r="C23004" s="1"/>
      <c r="G23004" s="35"/>
    </row>
    <row r="23005" spans="3:7" x14ac:dyDescent="0.3">
      <c r="C23005" s="1"/>
      <c r="G23005" s="35"/>
    </row>
    <row r="23006" spans="3:7" x14ac:dyDescent="0.3">
      <c r="C23006" s="1"/>
      <c r="G23006" s="35"/>
    </row>
    <row r="23007" spans="3:7" x14ac:dyDescent="0.3">
      <c r="C23007" s="1"/>
      <c r="G23007" s="35"/>
    </row>
    <row r="23008" spans="3:7" x14ac:dyDescent="0.3">
      <c r="C23008" s="1"/>
      <c r="G23008" s="35"/>
    </row>
    <row r="23009" spans="3:7" x14ac:dyDescent="0.3">
      <c r="C23009" s="1"/>
      <c r="G23009" s="35"/>
    </row>
    <row r="23010" spans="3:7" x14ac:dyDescent="0.3">
      <c r="C23010" s="1"/>
      <c r="G23010" s="35"/>
    </row>
    <row r="23011" spans="3:7" x14ac:dyDescent="0.3">
      <c r="C23011" s="1"/>
      <c r="G23011" s="35"/>
    </row>
    <row r="23012" spans="3:7" x14ac:dyDescent="0.3">
      <c r="C23012" s="1"/>
      <c r="G23012" s="35"/>
    </row>
    <row r="23013" spans="3:7" x14ac:dyDescent="0.3">
      <c r="C23013" s="1"/>
      <c r="G23013" s="35"/>
    </row>
    <row r="23014" spans="3:7" x14ac:dyDescent="0.3">
      <c r="C23014" s="1"/>
      <c r="G23014" s="35"/>
    </row>
    <row r="23015" spans="3:7" x14ac:dyDescent="0.3">
      <c r="C23015" s="1"/>
      <c r="G23015" s="35"/>
    </row>
    <row r="23016" spans="3:7" x14ac:dyDescent="0.3">
      <c r="C23016" s="1"/>
      <c r="G23016" s="35"/>
    </row>
    <row r="23017" spans="3:7" x14ac:dyDescent="0.3">
      <c r="C23017" s="1"/>
      <c r="G23017" s="35"/>
    </row>
    <row r="23018" spans="3:7" x14ac:dyDescent="0.3">
      <c r="C23018" s="1"/>
      <c r="G23018" s="35"/>
    </row>
    <row r="23019" spans="3:7" x14ac:dyDescent="0.3">
      <c r="C23019" s="1"/>
      <c r="G23019" s="35"/>
    </row>
    <row r="23020" spans="3:7" x14ac:dyDescent="0.3">
      <c r="C23020" s="1"/>
      <c r="G23020" s="35"/>
    </row>
    <row r="23021" spans="3:7" x14ac:dyDescent="0.3">
      <c r="C23021" s="1"/>
      <c r="G23021" s="35"/>
    </row>
    <row r="23022" spans="3:7" x14ac:dyDescent="0.3">
      <c r="C23022" s="1"/>
      <c r="G23022" s="35"/>
    </row>
    <row r="23023" spans="3:7" x14ac:dyDescent="0.3">
      <c r="C23023" s="1"/>
      <c r="G23023" s="35"/>
    </row>
    <row r="23024" spans="3:7" x14ac:dyDescent="0.3">
      <c r="C23024" s="1"/>
      <c r="G23024" s="35"/>
    </row>
    <row r="23025" spans="3:7" x14ac:dyDescent="0.3">
      <c r="C23025" s="1"/>
      <c r="G23025" s="35"/>
    </row>
    <row r="23026" spans="3:7" x14ac:dyDescent="0.3">
      <c r="C23026" s="1"/>
      <c r="G23026" s="35"/>
    </row>
    <row r="23027" spans="3:7" x14ac:dyDescent="0.3">
      <c r="C23027" s="1"/>
      <c r="G23027" s="35"/>
    </row>
    <row r="23028" spans="3:7" x14ac:dyDescent="0.3">
      <c r="C23028" s="1"/>
      <c r="G23028" s="35"/>
    </row>
    <row r="23029" spans="3:7" x14ac:dyDescent="0.3">
      <c r="C23029" s="1"/>
      <c r="G23029" s="35"/>
    </row>
    <row r="23030" spans="3:7" x14ac:dyDescent="0.3">
      <c r="C23030" s="1"/>
      <c r="G23030" s="35"/>
    </row>
    <row r="23031" spans="3:7" x14ac:dyDescent="0.3">
      <c r="C23031" s="1"/>
      <c r="G23031" s="35"/>
    </row>
    <row r="23032" spans="3:7" x14ac:dyDescent="0.3">
      <c r="C23032" s="1"/>
      <c r="G23032" s="35"/>
    </row>
    <row r="23033" spans="3:7" x14ac:dyDescent="0.3">
      <c r="C23033" s="1"/>
      <c r="G23033" s="35"/>
    </row>
    <row r="23034" spans="3:7" x14ac:dyDescent="0.3">
      <c r="C23034" s="1"/>
      <c r="G23034" s="35"/>
    </row>
    <row r="23035" spans="3:7" x14ac:dyDescent="0.3">
      <c r="C23035" s="1"/>
      <c r="G23035" s="35"/>
    </row>
    <row r="23036" spans="3:7" x14ac:dyDescent="0.3">
      <c r="C23036" s="1"/>
      <c r="G23036" s="35"/>
    </row>
    <row r="23037" spans="3:7" x14ac:dyDescent="0.3">
      <c r="C23037" s="1"/>
      <c r="G23037" s="35"/>
    </row>
    <row r="23038" spans="3:7" x14ac:dyDescent="0.3">
      <c r="C23038" s="1"/>
      <c r="G23038" s="35"/>
    </row>
    <row r="23039" spans="3:7" x14ac:dyDescent="0.3">
      <c r="C23039" s="1"/>
      <c r="G23039" s="35"/>
    </row>
    <row r="23040" spans="3:7" x14ac:dyDescent="0.3">
      <c r="C23040" s="1"/>
      <c r="G23040" s="35"/>
    </row>
    <row r="23041" spans="3:7" x14ac:dyDescent="0.3">
      <c r="C23041" s="1"/>
      <c r="G23041" s="35"/>
    </row>
    <row r="23042" spans="3:7" x14ac:dyDescent="0.3">
      <c r="C23042" s="1"/>
      <c r="G23042" s="35"/>
    </row>
    <row r="23043" spans="3:7" x14ac:dyDescent="0.3">
      <c r="C23043" s="1"/>
      <c r="G23043" s="35"/>
    </row>
    <row r="23044" spans="3:7" x14ac:dyDescent="0.3">
      <c r="C23044" s="1"/>
      <c r="G23044" s="35"/>
    </row>
    <row r="23045" spans="3:7" x14ac:dyDescent="0.3">
      <c r="C23045" s="1"/>
      <c r="G23045" s="35"/>
    </row>
    <row r="23046" spans="3:7" x14ac:dyDescent="0.3">
      <c r="C23046" s="1"/>
      <c r="G23046" s="35"/>
    </row>
    <row r="23047" spans="3:7" x14ac:dyDescent="0.3">
      <c r="C23047" s="1"/>
      <c r="G23047" s="35"/>
    </row>
    <row r="23048" spans="3:7" x14ac:dyDescent="0.3">
      <c r="C23048" s="1"/>
      <c r="G23048" s="35"/>
    </row>
    <row r="23049" spans="3:7" x14ac:dyDescent="0.3">
      <c r="C23049" s="1"/>
      <c r="G23049" s="35"/>
    </row>
    <row r="23050" spans="3:7" x14ac:dyDescent="0.3">
      <c r="C23050" s="1"/>
      <c r="G23050" s="35"/>
    </row>
    <row r="23051" spans="3:7" x14ac:dyDescent="0.3">
      <c r="C23051" s="1"/>
      <c r="G23051" s="35"/>
    </row>
    <row r="23052" spans="3:7" x14ac:dyDescent="0.3">
      <c r="C23052" s="1"/>
      <c r="G23052" s="35"/>
    </row>
    <row r="23053" spans="3:7" x14ac:dyDescent="0.3">
      <c r="C23053" s="1"/>
      <c r="G23053" s="35"/>
    </row>
    <row r="23054" spans="3:7" x14ac:dyDescent="0.3">
      <c r="C23054" s="1"/>
      <c r="G23054" s="35"/>
    </row>
    <row r="23055" spans="3:7" x14ac:dyDescent="0.3">
      <c r="C23055" s="1"/>
      <c r="G23055" s="35"/>
    </row>
    <row r="23056" spans="3:7" x14ac:dyDescent="0.3">
      <c r="C23056" s="1"/>
      <c r="G23056" s="35"/>
    </row>
    <row r="23057" spans="3:7" x14ac:dyDescent="0.3">
      <c r="C23057" s="1"/>
      <c r="G23057" s="35"/>
    </row>
    <row r="23058" spans="3:7" x14ac:dyDescent="0.3">
      <c r="C23058" s="1"/>
      <c r="G23058" s="35"/>
    </row>
    <row r="23059" spans="3:7" x14ac:dyDescent="0.3">
      <c r="C23059" s="1"/>
      <c r="G23059" s="35"/>
    </row>
    <row r="23060" spans="3:7" x14ac:dyDescent="0.3">
      <c r="C23060" s="1"/>
      <c r="G23060" s="35"/>
    </row>
    <row r="23061" spans="3:7" x14ac:dyDescent="0.3">
      <c r="C23061" s="1"/>
      <c r="G23061" s="35"/>
    </row>
    <row r="23062" spans="3:7" x14ac:dyDescent="0.3">
      <c r="C23062" s="1"/>
      <c r="G23062" s="35"/>
    </row>
    <row r="23063" spans="3:7" x14ac:dyDescent="0.3">
      <c r="C23063" s="1"/>
      <c r="G23063" s="35"/>
    </row>
    <row r="23064" spans="3:7" x14ac:dyDescent="0.3">
      <c r="C23064" s="1"/>
      <c r="G23064" s="35"/>
    </row>
    <row r="23065" spans="3:7" x14ac:dyDescent="0.3">
      <c r="C23065" s="1"/>
      <c r="G23065" s="35"/>
    </row>
    <row r="23066" spans="3:7" x14ac:dyDescent="0.3">
      <c r="C23066" s="1"/>
      <c r="G23066" s="35"/>
    </row>
    <row r="23067" spans="3:7" x14ac:dyDescent="0.3">
      <c r="C23067" s="1"/>
      <c r="G23067" s="35"/>
    </row>
    <row r="23068" spans="3:7" x14ac:dyDescent="0.3">
      <c r="C23068" s="1"/>
      <c r="G23068" s="35"/>
    </row>
    <row r="23069" spans="3:7" x14ac:dyDescent="0.3">
      <c r="C23069" s="1"/>
      <c r="G23069" s="35"/>
    </row>
    <row r="23070" spans="3:7" x14ac:dyDescent="0.3">
      <c r="C23070" s="1"/>
      <c r="G23070" s="35"/>
    </row>
    <row r="23071" spans="3:7" x14ac:dyDescent="0.3">
      <c r="C23071" s="1"/>
      <c r="G23071" s="35"/>
    </row>
    <row r="23072" spans="3:7" x14ac:dyDescent="0.3">
      <c r="C23072" s="1"/>
      <c r="G23072" s="35"/>
    </row>
    <row r="23073" spans="3:7" x14ac:dyDescent="0.3">
      <c r="C23073" s="1"/>
      <c r="G23073" s="35"/>
    </row>
    <row r="23074" spans="3:7" x14ac:dyDescent="0.3">
      <c r="C23074" s="1"/>
      <c r="G23074" s="35"/>
    </row>
    <row r="23075" spans="3:7" x14ac:dyDescent="0.3">
      <c r="C23075" s="1"/>
      <c r="G23075" s="35"/>
    </row>
    <row r="23076" spans="3:7" x14ac:dyDescent="0.3">
      <c r="C23076" s="1"/>
      <c r="G23076" s="35"/>
    </row>
    <row r="23077" spans="3:7" x14ac:dyDescent="0.3">
      <c r="C23077" s="1"/>
      <c r="G23077" s="35"/>
    </row>
    <row r="23078" spans="3:7" x14ac:dyDescent="0.3">
      <c r="C23078" s="1"/>
      <c r="G23078" s="35"/>
    </row>
    <row r="23079" spans="3:7" x14ac:dyDescent="0.3">
      <c r="C23079" s="1"/>
      <c r="G23079" s="35"/>
    </row>
    <row r="23080" spans="3:7" x14ac:dyDescent="0.3">
      <c r="C23080" s="1"/>
      <c r="G23080" s="35"/>
    </row>
    <row r="23081" spans="3:7" x14ac:dyDescent="0.3">
      <c r="C23081" s="1"/>
      <c r="G23081" s="35"/>
    </row>
    <row r="23082" spans="3:7" x14ac:dyDescent="0.3">
      <c r="C23082" s="1"/>
      <c r="G23082" s="35"/>
    </row>
    <row r="23083" spans="3:7" x14ac:dyDescent="0.3">
      <c r="C23083" s="1"/>
      <c r="G23083" s="35"/>
    </row>
    <row r="23084" spans="3:7" x14ac:dyDescent="0.3">
      <c r="C23084" s="1"/>
      <c r="G23084" s="35"/>
    </row>
    <row r="23085" spans="3:7" x14ac:dyDescent="0.3">
      <c r="C23085" s="1"/>
      <c r="G23085" s="35"/>
    </row>
    <row r="23086" spans="3:7" x14ac:dyDescent="0.3">
      <c r="C23086" s="1"/>
      <c r="G23086" s="35"/>
    </row>
    <row r="23087" spans="3:7" x14ac:dyDescent="0.3">
      <c r="C23087" s="1"/>
      <c r="G23087" s="35"/>
    </row>
    <row r="23088" spans="3:7" x14ac:dyDescent="0.3">
      <c r="C23088" s="1"/>
      <c r="G23088" s="35"/>
    </row>
    <row r="23089" spans="3:7" x14ac:dyDescent="0.3">
      <c r="C23089" s="1"/>
      <c r="G23089" s="35"/>
    </row>
    <row r="23090" spans="3:7" x14ac:dyDescent="0.3">
      <c r="C23090" s="1"/>
      <c r="G23090" s="35"/>
    </row>
    <row r="23091" spans="3:7" x14ac:dyDescent="0.3">
      <c r="C23091" s="1"/>
      <c r="G23091" s="35"/>
    </row>
    <row r="23092" spans="3:7" x14ac:dyDescent="0.3">
      <c r="C23092" s="1"/>
      <c r="G23092" s="35"/>
    </row>
    <row r="23093" spans="3:7" x14ac:dyDescent="0.3">
      <c r="C23093" s="1"/>
      <c r="G23093" s="35"/>
    </row>
    <row r="23094" spans="3:7" x14ac:dyDescent="0.3">
      <c r="C23094" s="1"/>
      <c r="G23094" s="35"/>
    </row>
    <row r="23095" spans="3:7" x14ac:dyDescent="0.3">
      <c r="C23095" s="1"/>
      <c r="G23095" s="35"/>
    </row>
    <row r="23096" spans="3:7" x14ac:dyDescent="0.3">
      <c r="C23096" s="1"/>
      <c r="G23096" s="35"/>
    </row>
    <row r="23097" spans="3:7" x14ac:dyDescent="0.3">
      <c r="C23097" s="1"/>
      <c r="G23097" s="35"/>
    </row>
    <row r="23098" spans="3:7" x14ac:dyDescent="0.3">
      <c r="C23098" s="1"/>
      <c r="G23098" s="35"/>
    </row>
    <row r="23099" spans="3:7" x14ac:dyDescent="0.3">
      <c r="C23099" s="1"/>
      <c r="G23099" s="35"/>
    </row>
    <row r="23100" spans="3:7" x14ac:dyDescent="0.3">
      <c r="C23100" s="1"/>
      <c r="G23100" s="35"/>
    </row>
    <row r="23101" spans="3:7" x14ac:dyDescent="0.3">
      <c r="C23101" s="1"/>
      <c r="G23101" s="35"/>
    </row>
    <row r="23102" spans="3:7" x14ac:dyDescent="0.3">
      <c r="C23102" s="1"/>
      <c r="G23102" s="35"/>
    </row>
    <row r="23103" spans="3:7" x14ac:dyDescent="0.3">
      <c r="C23103" s="1"/>
      <c r="G23103" s="35"/>
    </row>
    <row r="23104" spans="3:7" x14ac:dyDescent="0.3">
      <c r="C23104" s="1"/>
      <c r="G23104" s="35"/>
    </row>
    <row r="23105" spans="3:7" x14ac:dyDescent="0.3">
      <c r="C23105" s="1"/>
      <c r="G23105" s="35"/>
    </row>
    <row r="23106" spans="3:7" x14ac:dyDescent="0.3">
      <c r="C23106" s="1"/>
      <c r="G23106" s="35"/>
    </row>
    <row r="23107" spans="3:7" x14ac:dyDescent="0.3">
      <c r="C23107" s="1"/>
      <c r="G23107" s="35"/>
    </row>
    <row r="23108" spans="3:7" x14ac:dyDescent="0.3">
      <c r="C23108" s="1"/>
      <c r="G23108" s="35"/>
    </row>
    <row r="23109" spans="3:7" x14ac:dyDescent="0.3">
      <c r="C23109" s="1"/>
      <c r="G23109" s="35"/>
    </row>
    <row r="23110" spans="3:7" x14ac:dyDescent="0.3">
      <c r="C23110" s="1"/>
      <c r="G23110" s="35"/>
    </row>
    <row r="23111" spans="3:7" x14ac:dyDescent="0.3">
      <c r="C23111" s="1"/>
      <c r="G23111" s="35"/>
    </row>
    <row r="23112" spans="3:7" x14ac:dyDescent="0.3">
      <c r="C23112" s="1"/>
      <c r="G23112" s="35"/>
    </row>
    <row r="23113" spans="3:7" x14ac:dyDescent="0.3">
      <c r="C23113" s="1"/>
      <c r="G23113" s="35"/>
    </row>
    <row r="23114" spans="3:7" x14ac:dyDescent="0.3">
      <c r="C23114" s="1"/>
      <c r="G23114" s="35"/>
    </row>
    <row r="23115" spans="3:7" x14ac:dyDescent="0.3">
      <c r="C23115" s="1"/>
      <c r="G23115" s="35"/>
    </row>
    <row r="23116" spans="3:7" x14ac:dyDescent="0.3">
      <c r="C23116" s="1"/>
      <c r="G23116" s="35"/>
    </row>
    <row r="23117" spans="3:7" x14ac:dyDescent="0.3">
      <c r="C23117" s="1"/>
      <c r="G23117" s="35"/>
    </row>
    <row r="23118" spans="3:7" x14ac:dyDescent="0.3">
      <c r="C23118" s="1"/>
      <c r="G23118" s="35"/>
    </row>
    <row r="23119" spans="3:7" x14ac:dyDescent="0.3">
      <c r="C23119" s="1"/>
      <c r="G23119" s="35"/>
    </row>
    <row r="23120" spans="3:7" x14ac:dyDescent="0.3">
      <c r="C23120" s="1"/>
      <c r="G23120" s="35"/>
    </row>
    <row r="23121" spans="3:7" x14ac:dyDescent="0.3">
      <c r="C23121" s="1"/>
      <c r="G23121" s="35"/>
    </row>
    <row r="23122" spans="3:7" x14ac:dyDescent="0.3">
      <c r="C23122" s="1"/>
      <c r="G23122" s="35"/>
    </row>
    <row r="23123" spans="3:7" x14ac:dyDescent="0.3">
      <c r="C23123" s="1"/>
      <c r="G23123" s="35"/>
    </row>
    <row r="23124" spans="3:7" x14ac:dyDescent="0.3">
      <c r="C23124" s="1"/>
      <c r="G23124" s="35"/>
    </row>
    <row r="23125" spans="3:7" x14ac:dyDescent="0.3">
      <c r="C23125" s="1"/>
      <c r="G23125" s="35"/>
    </row>
    <row r="23126" spans="3:7" x14ac:dyDescent="0.3">
      <c r="C23126" s="1"/>
      <c r="G23126" s="35"/>
    </row>
    <row r="23127" spans="3:7" x14ac:dyDescent="0.3">
      <c r="C23127" s="1"/>
      <c r="G23127" s="35"/>
    </row>
    <row r="23128" spans="3:7" x14ac:dyDescent="0.3">
      <c r="C23128" s="1"/>
      <c r="G23128" s="35"/>
    </row>
    <row r="23129" spans="3:7" x14ac:dyDescent="0.3">
      <c r="C23129" s="1"/>
      <c r="G23129" s="35"/>
    </row>
    <row r="23130" spans="3:7" x14ac:dyDescent="0.3">
      <c r="C23130" s="1"/>
      <c r="G23130" s="35"/>
    </row>
    <row r="23131" spans="3:7" x14ac:dyDescent="0.3">
      <c r="C23131" s="1"/>
      <c r="G23131" s="35"/>
    </row>
    <row r="23132" spans="3:7" x14ac:dyDescent="0.3">
      <c r="C23132" s="1"/>
      <c r="G23132" s="35"/>
    </row>
    <row r="23133" spans="3:7" x14ac:dyDescent="0.3">
      <c r="C23133" s="1"/>
      <c r="G23133" s="35"/>
    </row>
    <row r="23134" spans="3:7" x14ac:dyDescent="0.3">
      <c r="C23134" s="1"/>
      <c r="G23134" s="35"/>
    </row>
    <row r="23135" spans="3:7" x14ac:dyDescent="0.3">
      <c r="C23135" s="1"/>
      <c r="G23135" s="35"/>
    </row>
    <row r="23136" spans="3:7" x14ac:dyDescent="0.3">
      <c r="C23136" s="1"/>
      <c r="G23136" s="35"/>
    </row>
    <row r="23137" spans="3:7" x14ac:dyDescent="0.3">
      <c r="C23137" s="1"/>
      <c r="G23137" s="35"/>
    </row>
    <row r="23138" spans="3:7" x14ac:dyDescent="0.3">
      <c r="C23138" s="1"/>
      <c r="G23138" s="35"/>
    </row>
    <row r="23139" spans="3:7" x14ac:dyDescent="0.3">
      <c r="C23139" s="1"/>
      <c r="G23139" s="35"/>
    </row>
    <row r="23140" spans="3:7" x14ac:dyDescent="0.3">
      <c r="C23140" s="1"/>
      <c r="G23140" s="35"/>
    </row>
    <row r="23141" spans="3:7" x14ac:dyDescent="0.3">
      <c r="C23141" s="1"/>
      <c r="G23141" s="35"/>
    </row>
    <row r="23142" spans="3:7" x14ac:dyDescent="0.3">
      <c r="C23142" s="1"/>
      <c r="G23142" s="35"/>
    </row>
    <row r="23143" spans="3:7" x14ac:dyDescent="0.3">
      <c r="C23143" s="1"/>
      <c r="G23143" s="35"/>
    </row>
    <row r="23144" spans="3:7" x14ac:dyDescent="0.3">
      <c r="C23144" s="1"/>
      <c r="G23144" s="35"/>
    </row>
    <row r="23145" spans="3:7" x14ac:dyDescent="0.3">
      <c r="C23145" s="1"/>
      <c r="G23145" s="35"/>
    </row>
    <row r="23146" spans="3:7" x14ac:dyDescent="0.3">
      <c r="C23146" s="1"/>
      <c r="G23146" s="35"/>
    </row>
    <row r="23147" spans="3:7" x14ac:dyDescent="0.3">
      <c r="C23147" s="1"/>
      <c r="G23147" s="35"/>
    </row>
    <row r="23148" spans="3:7" x14ac:dyDescent="0.3">
      <c r="C23148" s="1"/>
      <c r="G23148" s="35"/>
    </row>
    <row r="23149" spans="3:7" x14ac:dyDescent="0.3">
      <c r="C23149" s="1"/>
      <c r="G23149" s="35"/>
    </row>
    <row r="23150" spans="3:7" x14ac:dyDescent="0.3">
      <c r="C23150" s="1"/>
      <c r="G23150" s="35"/>
    </row>
    <row r="23151" spans="3:7" x14ac:dyDescent="0.3">
      <c r="C23151" s="1"/>
      <c r="G23151" s="35"/>
    </row>
    <row r="23152" spans="3:7" x14ac:dyDescent="0.3">
      <c r="C23152" s="1"/>
      <c r="G23152" s="35"/>
    </row>
    <row r="23153" spans="3:7" x14ac:dyDescent="0.3">
      <c r="C23153" s="1"/>
      <c r="G23153" s="35"/>
    </row>
    <row r="23154" spans="3:7" x14ac:dyDescent="0.3">
      <c r="C23154" s="1"/>
      <c r="G23154" s="35"/>
    </row>
    <row r="23155" spans="3:7" x14ac:dyDescent="0.3">
      <c r="C23155" s="1"/>
      <c r="G23155" s="35"/>
    </row>
    <row r="23156" spans="3:7" x14ac:dyDescent="0.3">
      <c r="C23156" s="1"/>
      <c r="G23156" s="35"/>
    </row>
    <row r="23157" spans="3:7" x14ac:dyDescent="0.3">
      <c r="C23157" s="1"/>
      <c r="G23157" s="35"/>
    </row>
    <row r="23158" spans="3:7" x14ac:dyDescent="0.3">
      <c r="C23158" s="1"/>
      <c r="G23158" s="35"/>
    </row>
    <row r="23159" spans="3:7" x14ac:dyDescent="0.3">
      <c r="C23159" s="1"/>
      <c r="G23159" s="35"/>
    </row>
    <row r="23160" spans="3:7" x14ac:dyDescent="0.3">
      <c r="C23160" s="1"/>
      <c r="G23160" s="35"/>
    </row>
    <row r="23161" spans="3:7" x14ac:dyDescent="0.3">
      <c r="C23161" s="1"/>
      <c r="G23161" s="35"/>
    </row>
    <row r="23162" spans="3:7" x14ac:dyDescent="0.3">
      <c r="C23162" s="1"/>
      <c r="G23162" s="35"/>
    </row>
    <row r="23163" spans="3:7" x14ac:dyDescent="0.3">
      <c r="C23163" s="1"/>
      <c r="G23163" s="35"/>
    </row>
    <row r="23164" spans="3:7" x14ac:dyDescent="0.3">
      <c r="C23164" s="1"/>
      <c r="G23164" s="35"/>
    </row>
    <row r="23165" spans="3:7" x14ac:dyDescent="0.3">
      <c r="C23165" s="1"/>
      <c r="G23165" s="35"/>
    </row>
    <row r="23166" spans="3:7" x14ac:dyDescent="0.3">
      <c r="C23166" s="1"/>
      <c r="G23166" s="35"/>
    </row>
    <row r="23167" spans="3:7" x14ac:dyDescent="0.3">
      <c r="C23167" s="1"/>
      <c r="G23167" s="35"/>
    </row>
    <row r="23168" spans="3:7" x14ac:dyDescent="0.3">
      <c r="C23168" s="1"/>
      <c r="G23168" s="35"/>
    </row>
    <row r="23169" spans="3:7" x14ac:dyDescent="0.3">
      <c r="C23169" s="1"/>
      <c r="G23169" s="35"/>
    </row>
    <row r="23170" spans="3:7" x14ac:dyDescent="0.3">
      <c r="C23170" s="1"/>
      <c r="G23170" s="35"/>
    </row>
    <row r="23171" spans="3:7" x14ac:dyDescent="0.3">
      <c r="C23171" s="1"/>
      <c r="G23171" s="35"/>
    </row>
    <row r="23172" spans="3:7" x14ac:dyDescent="0.3">
      <c r="C23172" s="1"/>
      <c r="G23172" s="35"/>
    </row>
    <row r="23173" spans="3:7" x14ac:dyDescent="0.3">
      <c r="C23173" s="1"/>
      <c r="G23173" s="35"/>
    </row>
    <row r="23174" spans="3:7" x14ac:dyDescent="0.3">
      <c r="C23174" s="1"/>
      <c r="G23174" s="35"/>
    </row>
    <row r="23175" spans="3:7" x14ac:dyDescent="0.3">
      <c r="C23175" s="1"/>
      <c r="G23175" s="35"/>
    </row>
    <row r="23176" spans="3:7" x14ac:dyDescent="0.3">
      <c r="C23176" s="1"/>
      <c r="G23176" s="35"/>
    </row>
    <row r="23177" spans="3:7" x14ac:dyDescent="0.3">
      <c r="C23177" s="1"/>
      <c r="G23177" s="35"/>
    </row>
    <row r="23178" spans="3:7" x14ac:dyDescent="0.3">
      <c r="C23178" s="1"/>
      <c r="G23178" s="35"/>
    </row>
    <row r="23179" spans="3:7" x14ac:dyDescent="0.3">
      <c r="C23179" s="1"/>
      <c r="G23179" s="35"/>
    </row>
    <row r="23180" spans="3:7" x14ac:dyDescent="0.3">
      <c r="C23180" s="1"/>
      <c r="G23180" s="35"/>
    </row>
    <row r="23181" spans="3:7" x14ac:dyDescent="0.3">
      <c r="C23181" s="1"/>
      <c r="G23181" s="35"/>
    </row>
    <row r="23182" spans="3:7" x14ac:dyDescent="0.3">
      <c r="C23182" s="1"/>
      <c r="G23182" s="35"/>
    </row>
    <row r="23183" spans="3:7" x14ac:dyDescent="0.3">
      <c r="C23183" s="1"/>
      <c r="G23183" s="35"/>
    </row>
    <row r="23184" spans="3:7" x14ac:dyDescent="0.3">
      <c r="C23184" s="1"/>
      <c r="G23184" s="35"/>
    </row>
    <row r="23185" spans="3:7" x14ac:dyDescent="0.3">
      <c r="C23185" s="1"/>
      <c r="G23185" s="35"/>
    </row>
    <row r="23186" spans="3:7" x14ac:dyDescent="0.3">
      <c r="C23186" s="1"/>
      <c r="G23186" s="35"/>
    </row>
    <row r="23187" spans="3:7" x14ac:dyDescent="0.3">
      <c r="C23187" s="1"/>
      <c r="G23187" s="35"/>
    </row>
    <row r="23188" spans="3:7" x14ac:dyDescent="0.3">
      <c r="C23188" s="1"/>
      <c r="G23188" s="35"/>
    </row>
    <row r="23189" spans="3:7" x14ac:dyDescent="0.3">
      <c r="C23189" s="1"/>
      <c r="G23189" s="35"/>
    </row>
    <row r="23190" spans="3:7" x14ac:dyDescent="0.3">
      <c r="C23190" s="1"/>
      <c r="G23190" s="35"/>
    </row>
    <row r="23191" spans="3:7" x14ac:dyDescent="0.3">
      <c r="C23191" s="1"/>
      <c r="G23191" s="35"/>
    </row>
    <row r="23192" spans="3:7" x14ac:dyDescent="0.3">
      <c r="C23192" s="1"/>
      <c r="G23192" s="35"/>
    </row>
    <row r="23193" spans="3:7" x14ac:dyDescent="0.3">
      <c r="C23193" s="1"/>
      <c r="G23193" s="35"/>
    </row>
    <row r="23194" spans="3:7" x14ac:dyDescent="0.3">
      <c r="C23194" s="1"/>
      <c r="G23194" s="35"/>
    </row>
    <row r="23195" spans="3:7" x14ac:dyDescent="0.3">
      <c r="C23195" s="1"/>
      <c r="G23195" s="35"/>
    </row>
    <row r="23196" spans="3:7" x14ac:dyDescent="0.3">
      <c r="C23196" s="1"/>
      <c r="G23196" s="35"/>
    </row>
    <row r="23197" spans="3:7" x14ac:dyDescent="0.3">
      <c r="C23197" s="1"/>
      <c r="G23197" s="35"/>
    </row>
    <row r="23198" spans="3:7" x14ac:dyDescent="0.3">
      <c r="C23198" s="1"/>
      <c r="G23198" s="35"/>
    </row>
    <row r="23199" spans="3:7" x14ac:dyDescent="0.3">
      <c r="C23199" s="1"/>
      <c r="G23199" s="35"/>
    </row>
    <row r="23200" spans="3:7" x14ac:dyDescent="0.3">
      <c r="C23200" s="1"/>
      <c r="G23200" s="35"/>
    </row>
    <row r="23201" spans="3:7" x14ac:dyDescent="0.3">
      <c r="C23201" s="1"/>
      <c r="G23201" s="35"/>
    </row>
    <row r="23202" spans="3:7" x14ac:dyDescent="0.3">
      <c r="C23202" s="1"/>
      <c r="G23202" s="35"/>
    </row>
    <row r="23203" spans="3:7" x14ac:dyDescent="0.3">
      <c r="C23203" s="1"/>
      <c r="G23203" s="35"/>
    </row>
    <row r="23204" spans="3:7" x14ac:dyDescent="0.3">
      <c r="C23204" s="1"/>
      <c r="G23204" s="35"/>
    </row>
    <row r="23205" spans="3:7" x14ac:dyDescent="0.3">
      <c r="C23205" s="1"/>
      <c r="G23205" s="35"/>
    </row>
    <row r="23206" spans="3:7" x14ac:dyDescent="0.3">
      <c r="C23206" s="1"/>
      <c r="G23206" s="35"/>
    </row>
    <row r="23207" spans="3:7" x14ac:dyDescent="0.3">
      <c r="C23207" s="1"/>
      <c r="G23207" s="35"/>
    </row>
    <row r="23208" spans="3:7" x14ac:dyDescent="0.3">
      <c r="C23208" s="1"/>
      <c r="G23208" s="35"/>
    </row>
    <row r="23209" spans="3:7" x14ac:dyDescent="0.3">
      <c r="C23209" s="1"/>
      <c r="G23209" s="35"/>
    </row>
    <row r="23210" spans="3:7" x14ac:dyDescent="0.3">
      <c r="C23210" s="1"/>
      <c r="G23210" s="35"/>
    </row>
    <row r="23211" spans="3:7" x14ac:dyDescent="0.3">
      <c r="C23211" s="1"/>
      <c r="G23211" s="35"/>
    </row>
    <row r="23212" spans="3:7" x14ac:dyDescent="0.3">
      <c r="C23212" s="1"/>
      <c r="G23212" s="35"/>
    </row>
    <row r="23213" spans="3:7" x14ac:dyDescent="0.3">
      <c r="C23213" s="1"/>
      <c r="G23213" s="35"/>
    </row>
    <row r="23214" spans="3:7" x14ac:dyDescent="0.3">
      <c r="C23214" s="1"/>
      <c r="G23214" s="35"/>
    </row>
    <row r="23215" spans="3:7" x14ac:dyDescent="0.3">
      <c r="C23215" s="1"/>
      <c r="G23215" s="35"/>
    </row>
    <row r="23216" spans="3:7" x14ac:dyDescent="0.3">
      <c r="C23216" s="1"/>
      <c r="G23216" s="35"/>
    </row>
    <row r="23217" spans="3:7" x14ac:dyDescent="0.3">
      <c r="C23217" s="1"/>
      <c r="G23217" s="35"/>
    </row>
    <row r="23218" spans="3:7" x14ac:dyDescent="0.3">
      <c r="C23218" s="1"/>
      <c r="G23218" s="35"/>
    </row>
    <row r="23219" spans="3:7" x14ac:dyDescent="0.3">
      <c r="C23219" s="1"/>
      <c r="G23219" s="35"/>
    </row>
    <row r="23220" spans="3:7" x14ac:dyDescent="0.3">
      <c r="C23220" s="1"/>
      <c r="G23220" s="35"/>
    </row>
    <row r="23221" spans="3:7" x14ac:dyDescent="0.3">
      <c r="C23221" s="1"/>
      <c r="G23221" s="35"/>
    </row>
    <row r="23222" spans="3:7" x14ac:dyDescent="0.3">
      <c r="C23222" s="1"/>
      <c r="G23222" s="35"/>
    </row>
    <row r="23223" spans="3:7" x14ac:dyDescent="0.3">
      <c r="C23223" s="1"/>
      <c r="G23223" s="35"/>
    </row>
    <row r="23224" spans="3:7" x14ac:dyDescent="0.3">
      <c r="C23224" s="1"/>
      <c r="G23224" s="35"/>
    </row>
    <row r="23225" spans="3:7" x14ac:dyDescent="0.3">
      <c r="C23225" s="1"/>
      <c r="G23225" s="35"/>
    </row>
    <row r="23226" spans="3:7" x14ac:dyDescent="0.3">
      <c r="C23226" s="1"/>
      <c r="G23226" s="35"/>
    </row>
    <row r="23227" spans="3:7" x14ac:dyDescent="0.3">
      <c r="C23227" s="1"/>
      <c r="G23227" s="35"/>
    </row>
    <row r="23228" spans="3:7" x14ac:dyDescent="0.3">
      <c r="C23228" s="1"/>
      <c r="G23228" s="35"/>
    </row>
    <row r="23229" spans="3:7" x14ac:dyDescent="0.3">
      <c r="C23229" s="1"/>
      <c r="G23229" s="35"/>
    </row>
    <row r="23230" spans="3:7" x14ac:dyDescent="0.3">
      <c r="C23230" s="1"/>
      <c r="G23230" s="35"/>
    </row>
    <row r="23231" spans="3:7" x14ac:dyDescent="0.3">
      <c r="C23231" s="1"/>
      <c r="G23231" s="35"/>
    </row>
    <row r="23232" spans="3:7" x14ac:dyDescent="0.3">
      <c r="C23232" s="1"/>
      <c r="G23232" s="35"/>
    </row>
    <row r="23233" spans="3:7" x14ac:dyDescent="0.3">
      <c r="C23233" s="1"/>
      <c r="G23233" s="35"/>
    </row>
    <row r="23234" spans="3:7" x14ac:dyDescent="0.3">
      <c r="C23234" s="1"/>
      <c r="G23234" s="35"/>
    </row>
    <row r="23235" spans="3:7" x14ac:dyDescent="0.3">
      <c r="C23235" s="1"/>
      <c r="G23235" s="35"/>
    </row>
    <row r="23236" spans="3:7" x14ac:dyDescent="0.3">
      <c r="C23236" s="1"/>
      <c r="G23236" s="35"/>
    </row>
    <row r="23237" spans="3:7" x14ac:dyDescent="0.3">
      <c r="C23237" s="1"/>
      <c r="G23237" s="35"/>
    </row>
    <row r="23238" spans="3:7" x14ac:dyDescent="0.3">
      <c r="C23238" s="1"/>
      <c r="G23238" s="35"/>
    </row>
    <row r="23239" spans="3:7" x14ac:dyDescent="0.3">
      <c r="C23239" s="1"/>
      <c r="G23239" s="35"/>
    </row>
    <row r="23240" spans="3:7" x14ac:dyDescent="0.3">
      <c r="C23240" s="1"/>
      <c r="G23240" s="35"/>
    </row>
    <row r="23241" spans="3:7" x14ac:dyDescent="0.3">
      <c r="C23241" s="1"/>
      <c r="G23241" s="35"/>
    </row>
    <row r="23242" spans="3:7" x14ac:dyDescent="0.3">
      <c r="C23242" s="1"/>
      <c r="G23242" s="35"/>
    </row>
    <row r="23243" spans="3:7" x14ac:dyDescent="0.3">
      <c r="C23243" s="1"/>
      <c r="G23243" s="35"/>
    </row>
    <row r="23244" spans="3:7" x14ac:dyDescent="0.3">
      <c r="C23244" s="1"/>
      <c r="G23244" s="35"/>
    </row>
    <row r="23245" spans="3:7" x14ac:dyDescent="0.3">
      <c r="C23245" s="1"/>
      <c r="G23245" s="35"/>
    </row>
    <row r="23246" spans="3:7" x14ac:dyDescent="0.3">
      <c r="C23246" s="1"/>
      <c r="G23246" s="35"/>
    </row>
    <row r="23247" spans="3:7" x14ac:dyDescent="0.3">
      <c r="C23247" s="1"/>
      <c r="G23247" s="35"/>
    </row>
    <row r="23248" spans="3:7" x14ac:dyDescent="0.3">
      <c r="C23248" s="1"/>
      <c r="G23248" s="35"/>
    </row>
    <row r="23249" spans="3:7" x14ac:dyDescent="0.3">
      <c r="C23249" s="1"/>
      <c r="G23249" s="35"/>
    </row>
    <row r="23250" spans="3:7" x14ac:dyDescent="0.3">
      <c r="C23250" s="1"/>
      <c r="G23250" s="35"/>
    </row>
    <row r="23251" spans="3:7" x14ac:dyDescent="0.3">
      <c r="C23251" s="1"/>
      <c r="G23251" s="35"/>
    </row>
    <row r="23252" spans="3:7" x14ac:dyDescent="0.3">
      <c r="C23252" s="1"/>
      <c r="G23252" s="35"/>
    </row>
    <row r="23253" spans="3:7" x14ac:dyDescent="0.3">
      <c r="C23253" s="1"/>
      <c r="G23253" s="35"/>
    </row>
    <row r="23254" spans="3:7" x14ac:dyDescent="0.3">
      <c r="C23254" s="1"/>
      <c r="G23254" s="35"/>
    </row>
    <row r="23255" spans="3:7" x14ac:dyDescent="0.3">
      <c r="C23255" s="1"/>
      <c r="G23255" s="35"/>
    </row>
    <row r="23256" spans="3:7" x14ac:dyDescent="0.3">
      <c r="C23256" s="1"/>
      <c r="G23256" s="35"/>
    </row>
    <row r="23257" spans="3:7" x14ac:dyDescent="0.3">
      <c r="C23257" s="1"/>
      <c r="G23257" s="35"/>
    </row>
    <row r="23258" spans="3:7" x14ac:dyDescent="0.3">
      <c r="C23258" s="1"/>
      <c r="G23258" s="35"/>
    </row>
    <row r="23259" spans="3:7" x14ac:dyDescent="0.3">
      <c r="C23259" s="1"/>
      <c r="G23259" s="35"/>
    </row>
    <row r="23260" spans="3:7" x14ac:dyDescent="0.3">
      <c r="C23260" s="1"/>
      <c r="G23260" s="35"/>
    </row>
    <row r="23261" spans="3:7" x14ac:dyDescent="0.3">
      <c r="C23261" s="1"/>
      <c r="G23261" s="35"/>
    </row>
    <row r="23262" spans="3:7" x14ac:dyDescent="0.3">
      <c r="C23262" s="1"/>
      <c r="G23262" s="35"/>
    </row>
    <row r="23263" spans="3:7" x14ac:dyDescent="0.3">
      <c r="C23263" s="1"/>
      <c r="G23263" s="35"/>
    </row>
    <row r="23264" spans="3:7" x14ac:dyDescent="0.3">
      <c r="C23264" s="1"/>
      <c r="G23264" s="35"/>
    </row>
    <row r="23265" spans="3:7" x14ac:dyDescent="0.3">
      <c r="C23265" s="1"/>
      <c r="G23265" s="35"/>
    </row>
    <row r="23266" spans="3:7" x14ac:dyDescent="0.3">
      <c r="C23266" s="1"/>
      <c r="G23266" s="35"/>
    </row>
    <row r="23267" spans="3:7" x14ac:dyDescent="0.3">
      <c r="C23267" s="1"/>
      <c r="G23267" s="35"/>
    </row>
    <row r="23268" spans="3:7" x14ac:dyDescent="0.3">
      <c r="C23268" s="1"/>
      <c r="G23268" s="35"/>
    </row>
    <row r="23269" spans="3:7" x14ac:dyDescent="0.3">
      <c r="C23269" s="1"/>
      <c r="G23269" s="35"/>
    </row>
    <row r="23270" spans="3:7" x14ac:dyDescent="0.3">
      <c r="C23270" s="1"/>
      <c r="G23270" s="35"/>
    </row>
    <row r="23271" spans="3:7" x14ac:dyDescent="0.3">
      <c r="C23271" s="1"/>
      <c r="G23271" s="35"/>
    </row>
    <row r="23272" spans="3:7" x14ac:dyDescent="0.3">
      <c r="C23272" s="1"/>
      <c r="G23272" s="35"/>
    </row>
    <row r="23273" spans="3:7" x14ac:dyDescent="0.3">
      <c r="C23273" s="1"/>
      <c r="G23273" s="35"/>
    </row>
    <row r="23274" spans="3:7" x14ac:dyDescent="0.3">
      <c r="C23274" s="1"/>
      <c r="G23274" s="35"/>
    </row>
    <row r="23275" spans="3:7" x14ac:dyDescent="0.3">
      <c r="C23275" s="1"/>
      <c r="G23275" s="35"/>
    </row>
    <row r="23276" spans="3:7" x14ac:dyDescent="0.3">
      <c r="C23276" s="1"/>
      <c r="G23276" s="35"/>
    </row>
    <row r="23277" spans="3:7" x14ac:dyDescent="0.3">
      <c r="C23277" s="1"/>
      <c r="G23277" s="35"/>
    </row>
    <row r="23278" spans="3:7" x14ac:dyDescent="0.3">
      <c r="C23278" s="1"/>
      <c r="G23278" s="35"/>
    </row>
    <row r="23279" spans="3:7" x14ac:dyDescent="0.3">
      <c r="C23279" s="1"/>
      <c r="G23279" s="35"/>
    </row>
    <row r="23280" spans="3:7" x14ac:dyDescent="0.3">
      <c r="C23280" s="1"/>
      <c r="G23280" s="35"/>
    </row>
    <row r="23281" spans="3:7" x14ac:dyDescent="0.3">
      <c r="C23281" s="1"/>
      <c r="G23281" s="35"/>
    </row>
    <row r="23282" spans="3:7" x14ac:dyDescent="0.3">
      <c r="C23282" s="1"/>
      <c r="G23282" s="35"/>
    </row>
    <row r="23283" spans="3:7" x14ac:dyDescent="0.3">
      <c r="C23283" s="1"/>
      <c r="G23283" s="35"/>
    </row>
    <row r="23284" spans="3:7" x14ac:dyDescent="0.3">
      <c r="C23284" s="1"/>
      <c r="G23284" s="35"/>
    </row>
    <row r="23285" spans="3:7" x14ac:dyDescent="0.3">
      <c r="C23285" s="1"/>
      <c r="G23285" s="35"/>
    </row>
    <row r="23286" spans="3:7" x14ac:dyDescent="0.3">
      <c r="C23286" s="1"/>
      <c r="G23286" s="35"/>
    </row>
    <row r="23287" spans="3:7" x14ac:dyDescent="0.3">
      <c r="C23287" s="1"/>
      <c r="G23287" s="35"/>
    </row>
    <row r="23288" spans="3:7" x14ac:dyDescent="0.3">
      <c r="C23288" s="1"/>
      <c r="G23288" s="35"/>
    </row>
    <row r="23289" spans="3:7" x14ac:dyDescent="0.3">
      <c r="C23289" s="1"/>
      <c r="G23289" s="35"/>
    </row>
    <row r="23290" spans="3:7" x14ac:dyDescent="0.3">
      <c r="C23290" s="1"/>
      <c r="G23290" s="35"/>
    </row>
    <row r="23291" spans="3:7" x14ac:dyDescent="0.3">
      <c r="C23291" s="1"/>
      <c r="G23291" s="35"/>
    </row>
    <row r="23292" spans="3:7" x14ac:dyDescent="0.3">
      <c r="C23292" s="1"/>
      <c r="G23292" s="35"/>
    </row>
    <row r="23293" spans="3:7" x14ac:dyDescent="0.3">
      <c r="C23293" s="1"/>
      <c r="G23293" s="35"/>
    </row>
    <row r="23294" spans="3:7" x14ac:dyDescent="0.3">
      <c r="C23294" s="1"/>
      <c r="G23294" s="35"/>
    </row>
    <row r="23295" spans="3:7" x14ac:dyDescent="0.3">
      <c r="C23295" s="1"/>
      <c r="G23295" s="35"/>
    </row>
    <row r="23296" spans="3:7" x14ac:dyDescent="0.3">
      <c r="C23296" s="1"/>
      <c r="G23296" s="35"/>
    </row>
    <row r="23297" spans="3:7" x14ac:dyDescent="0.3">
      <c r="C23297" s="1"/>
      <c r="G23297" s="35"/>
    </row>
    <row r="23298" spans="3:7" x14ac:dyDescent="0.3">
      <c r="C23298" s="1"/>
      <c r="G23298" s="35"/>
    </row>
    <row r="23299" spans="3:7" x14ac:dyDescent="0.3">
      <c r="C23299" s="1"/>
      <c r="G23299" s="35"/>
    </row>
    <row r="23300" spans="3:7" x14ac:dyDescent="0.3">
      <c r="C23300" s="1"/>
      <c r="G23300" s="35"/>
    </row>
    <row r="23301" spans="3:7" x14ac:dyDescent="0.3">
      <c r="C23301" s="1"/>
      <c r="G23301" s="35"/>
    </row>
    <row r="23302" spans="3:7" x14ac:dyDescent="0.3">
      <c r="C23302" s="1"/>
      <c r="G23302" s="35"/>
    </row>
    <row r="23303" spans="3:7" x14ac:dyDescent="0.3">
      <c r="C23303" s="1"/>
      <c r="G23303" s="35"/>
    </row>
    <row r="23304" spans="3:7" x14ac:dyDescent="0.3">
      <c r="C23304" s="1"/>
      <c r="G23304" s="35"/>
    </row>
    <row r="23305" spans="3:7" x14ac:dyDescent="0.3">
      <c r="C23305" s="1"/>
      <c r="G23305" s="35"/>
    </row>
    <row r="23306" spans="3:7" x14ac:dyDescent="0.3">
      <c r="C23306" s="1"/>
      <c r="G23306" s="35"/>
    </row>
    <row r="23307" spans="3:7" x14ac:dyDescent="0.3">
      <c r="C23307" s="1"/>
      <c r="G23307" s="35"/>
    </row>
    <row r="23308" spans="3:7" x14ac:dyDescent="0.3">
      <c r="C23308" s="1"/>
      <c r="G23308" s="35"/>
    </row>
    <row r="23309" spans="3:7" x14ac:dyDescent="0.3">
      <c r="C23309" s="1"/>
      <c r="G23309" s="35"/>
    </row>
    <row r="23310" spans="3:7" x14ac:dyDescent="0.3">
      <c r="C23310" s="1"/>
      <c r="G23310" s="35"/>
    </row>
    <row r="23311" spans="3:7" x14ac:dyDescent="0.3">
      <c r="C23311" s="1"/>
      <c r="G23311" s="35"/>
    </row>
    <row r="23312" spans="3:7" x14ac:dyDescent="0.3">
      <c r="C23312" s="1"/>
      <c r="G23312" s="35"/>
    </row>
    <row r="23313" spans="3:7" x14ac:dyDescent="0.3">
      <c r="C23313" s="1"/>
      <c r="G23313" s="35"/>
    </row>
    <row r="23314" spans="3:7" x14ac:dyDescent="0.3">
      <c r="C23314" s="1"/>
      <c r="G23314" s="35"/>
    </row>
    <row r="23315" spans="3:7" x14ac:dyDescent="0.3">
      <c r="C23315" s="1"/>
      <c r="G23315" s="35"/>
    </row>
    <row r="23316" spans="3:7" x14ac:dyDescent="0.3">
      <c r="C23316" s="1"/>
      <c r="G23316" s="35"/>
    </row>
    <row r="23317" spans="3:7" x14ac:dyDescent="0.3">
      <c r="C23317" s="1"/>
      <c r="G23317" s="35"/>
    </row>
    <row r="23318" spans="3:7" x14ac:dyDescent="0.3">
      <c r="C23318" s="1"/>
      <c r="G23318" s="35"/>
    </row>
    <row r="23319" spans="3:7" x14ac:dyDescent="0.3">
      <c r="C23319" s="1"/>
      <c r="G23319" s="35"/>
    </row>
    <row r="23320" spans="3:7" x14ac:dyDescent="0.3">
      <c r="C23320" s="1"/>
      <c r="G23320" s="35"/>
    </row>
    <row r="23321" spans="3:7" x14ac:dyDescent="0.3">
      <c r="C23321" s="1"/>
      <c r="G23321" s="35"/>
    </row>
    <row r="23322" spans="3:7" x14ac:dyDescent="0.3">
      <c r="C23322" s="1"/>
      <c r="G23322" s="35"/>
    </row>
    <row r="23323" spans="3:7" x14ac:dyDescent="0.3">
      <c r="C23323" s="1"/>
      <c r="G23323" s="35"/>
    </row>
    <row r="23324" spans="3:7" x14ac:dyDescent="0.3">
      <c r="C23324" s="1"/>
      <c r="G23324" s="35"/>
    </row>
    <row r="23325" spans="3:7" x14ac:dyDescent="0.3">
      <c r="C23325" s="1"/>
      <c r="G23325" s="35"/>
    </row>
    <row r="23326" spans="3:7" x14ac:dyDescent="0.3">
      <c r="C23326" s="1"/>
      <c r="G23326" s="35"/>
    </row>
    <row r="23327" spans="3:7" x14ac:dyDescent="0.3">
      <c r="C23327" s="1"/>
      <c r="G23327" s="35"/>
    </row>
    <row r="23328" spans="3:7" x14ac:dyDescent="0.3">
      <c r="C23328" s="1"/>
      <c r="G23328" s="35"/>
    </row>
    <row r="23329" spans="3:7" x14ac:dyDescent="0.3">
      <c r="C23329" s="1"/>
      <c r="G23329" s="35"/>
    </row>
    <row r="23330" spans="3:7" x14ac:dyDescent="0.3">
      <c r="C23330" s="1"/>
      <c r="G23330" s="35"/>
    </row>
    <row r="23331" spans="3:7" x14ac:dyDescent="0.3">
      <c r="C23331" s="1"/>
      <c r="G23331" s="35"/>
    </row>
    <row r="23332" spans="3:7" x14ac:dyDescent="0.3">
      <c r="C23332" s="1"/>
      <c r="G23332" s="35"/>
    </row>
    <row r="23333" spans="3:7" x14ac:dyDescent="0.3">
      <c r="C23333" s="1"/>
      <c r="G23333" s="35"/>
    </row>
    <row r="23334" spans="3:7" x14ac:dyDescent="0.3">
      <c r="C23334" s="1"/>
      <c r="G23334" s="35"/>
    </row>
    <row r="23335" spans="3:7" x14ac:dyDescent="0.3">
      <c r="C23335" s="1"/>
      <c r="G23335" s="35"/>
    </row>
    <row r="23336" spans="3:7" x14ac:dyDescent="0.3">
      <c r="C23336" s="1"/>
      <c r="G23336" s="35"/>
    </row>
    <row r="23337" spans="3:7" x14ac:dyDescent="0.3">
      <c r="C23337" s="1"/>
      <c r="G23337" s="35"/>
    </row>
    <row r="23338" spans="3:7" x14ac:dyDescent="0.3">
      <c r="C23338" s="1"/>
      <c r="G23338" s="35"/>
    </row>
    <row r="23339" spans="3:7" x14ac:dyDescent="0.3">
      <c r="C23339" s="1"/>
      <c r="G23339" s="35"/>
    </row>
    <row r="23340" spans="3:7" x14ac:dyDescent="0.3">
      <c r="C23340" s="1"/>
      <c r="G23340" s="35"/>
    </row>
    <row r="23341" spans="3:7" x14ac:dyDescent="0.3">
      <c r="C23341" s="1"/>
      <c r="G23341" s="35"/>
    </row>
    <row r="23342" spans="3:7" x14ac:dyDescent="0.3">
      <c r="C23342" s="1"/>
      <c r="G23342" s="35"/>
    </row>
    <row r="23343" spans="3:7" x14ac:dyDescent="0.3">
      <c r="C23343" s="1"/>
      <c r="G23343" s="35"/>
    </row>
    <row r="23344" spans="3:7" x14ac:dyDescent="0.3">
      <c r="C23344" s="1"/>
      <c r="G23344" s="35"/>
    </row>
    <row r="23345" spans="3:7" x14ac:dyDescent="0.3">
      <c r="C23345" s="1"/>
      <c r="G23345" s="35"/>
    </row>
    <row r="23346" spans="3:7" x14ac:dyDescent="0.3">
      <c r="C23346" s="1"/>
      <c r="G23346" s="35"/>
    </row>
    <row r="23347" spans="3:7" x14ac:dyDescent="0.3">
      <c r="C23347" s="1"/>
      <c r="G23347" s="35"/>
    </row>
    <row r="23348" spans="3:7" x14ac:dyDescent="0.3">
      <c r="C23348" s="1"/>
      <c r="G23348" s="35"/>
    </row>
    <row r="23349" spans="3:7" x14ac:dyDescent="0.3">
      <c r="C23349" s="1"/>
      <c r="G23349" s="35"/>
    </row>
    <row r="23350" spans="3:7" x14ac:dyDescent="0.3">
      <c r="C23350" s="1"/>
      <c r="G23350" s="35"/>
    </row>
    <row r="23351" spans="3:7" x14ac:dyDescent="0.3">
      <c r="C23351" s="1"/>
      <c r="G23351" s="35"/>
    </row>
    <row r="23352" spans="3:7" x14ac:dyDescent="0.3">
      <c r="C23352" s="1"/>
      <c r="G23352" s="35"/>
    </row>
    <row r="23353" spans="3:7" x14ac:dyDescent="0.3">
      <c r="C23353" s="1"/>
      <c r="G23353" s="35"/>
    </row>
    <row r="23354" spans="3:7" x14ac:dyDescent="0.3">
      <c r="C23354" s="1"/>
      <c r="G23354" s="35"/>
    </row>
    <row r="23355" spans="3:7" x14ac:dyDescent="0.3">
      <c r="C23355" s="1"/>
      <c r="G23355" s="35"/>
    </row>
    <row r="23356" spans="3:7" x14ac:dyDescent="0.3">
      <c r="C23356" s="1"/>
      <c r="G23356" s="35"/>
    </row>
    <row r="23357" spans="3:7" x14ac:dyDescent="0.3">
      <c r="C23357" s="1"/>
      <c r="G23357" s="35"/>
    </row>
    <row r="23358" spans="3:7" x14ac:dyDescent="0.3">
      <c r="C23358" s="1"/>
      <c r="G23358" s="35"/>
    </row>
    <row r="23359" spans="3:7" x14ac:dyDescent="0.3">
      <c r="C23359" s="1"/>
      <c r="G23359" s="35"/>
    </row>
    <row r="23360" spans="3:7" x14ac:dyDescent="0.3">
      <c r="C23360" s="1"/>
      <c r="G23360" s="35"/>
    </row>
    <row r="23361" spans="3:7" x14ac:dyDescent="0.3">
      <c r="C23361" s="1"/>
      <c r="G23361" s="35"/>
    </row>
    <row r="23362" spans="3:7" x14ac:dyDescent="0.3">
      <c r="C23362" s="1"/>
      <c r="G23362" s="35"/>
    </row>
    <row r="23363" spans="3:7" x14ac:dyDescent="0.3">
      <c r="C23363" s="1"/>
      <c r="G23363" s="35"/>
    </row>
    <row r="23364" spans="3:7" x14ac:dyDescent="0.3">
      <c r="C23364" s="1"/>
      <c r="G23364" s="35"/>
    </row>
    <row r="23365" spans="3:7" x14ac:dyDescent="0.3">
      <c r="C23365" s="1"/>
      <c r="G23365" s="35"/>
    </row>
    <row r="23366" spans="3:7" x14ac:dyDescent="0.3">
      <c r="C23366" s="1"/>
      <c r="G23366" s="35"/>
    </row>
    <row r="23367" spans="3:7" x14ac:dyDescent="0.3">
      <c r="C23367" s="1"/>
      <c r="G23367" s="35"/>
    </row>
    <row r="23368" spans="3:7" x14ac:dyDescent="0.3">
      <c r="C23368" s="1"/>
      <c r="G23368" s="35"/>
    </row>
    <row r="23369" spans="3:7" x14ac:dyDescent="0.3">
      <c r="C23369" s="1"/>
      <c r="G23369" s="35"/>
    </row>
    <row r="23370" spans="3:7" x14ac:dyDescent="0.3">
      <c r="C23370" s="1"/>
      <c r="G23370" s="35"/>
    </row>
    <row r="23371" spans="3:7" x14ac:dyDescent="0.3">
      <c r="C23371" s="1"/>
      <c r="G23371" s="35"/>
    </row>
    <row r="23372" spans="3:7" x14ac:dyDescent="0.3">
      <c r="C23372" s="1"/>
      <c r="G23372" s="35"/>
    </row>
    <row r="23373" spans="3:7" x14ac:dyDescent="0.3">
      <c r="C23373" s="1"/>
      <c r="G23373" s="35"/>
    </row>
    <row r="23374" spans="3:7" x14ac:dyDescent="0.3">
      <c r="C23374" s="1"/>
      <c r="G23374" s="35"/>
    </row>
    <row r="23375" spans="3:7" x14ac:dyDescent="0.3">
      <c r="C23375" s="1"/>
      <c r="G23375" s="35"/>
    </row>
    <row r="23376" spans="3:7" x14ac:dyDescent="0.3">
      <c r="C23376" s="1"/>
      <c r="G23376" s="35"/>
    </row>
    <row r="23377" spans="3:7" x14ac:dyDescent="0.3">
      <c r="C23377" s="1"/>
      <c r="G23377" s="35"/>
    </row>
    <row r="23378" spans="3:7" x14ac:dyDescent="0.3">
      <c r="C23378" s="1"/>
      <c r="G23378" s="35"/>
    </row>
    <row r="23379" spans="3:7" x14ac:dyDescent="0.3">
      <c r="C23379" s="1"/>
      <c r="G23379" s="35"/>
    </row>
    <row r="23380" spans="3:7" x14ac:dyDescent="0.3">
      <c r="C23380" s="1"/>
      <c r="G23380" s="35"/>
    </row>
    <row r="23381" spans="3:7" x14ac:dyDescent="0.3">
      <c r="C23381" s="1"/>
      <c r="G23381" s="35"/>
    </row>
    <row r="23382" spans="3:7" x14ac:dyDescent="0.3">
      <c r="C23382" s="1"/>
      <c r="G23382" s="35"/>
    </row>
    <row r="23383" spans="3:7" x14ac:dyDescent="0.3">
      <c r="C23383" s="1"/>
      <c r="G23383" s="35"/>
    </row>
    <row r="23384" spans="3:7" x14ac:dyDescent="0.3">
      <c r="C23384" s="1"/>
      <c r="G23384" s="35"/>
    </row>
    <row r="23385" spans="3:7" x14ac:dyDescent="0.3">
      <c r="C23385" s="1"/>
      <c r="G23385" s="35"/>
    </row>
    <row r="23386" spans="3:7" x14ac:dyDescent="0.3">
      <c r="C23386" s="1"/>
      <c r="G23386" s="35"/>
    </row>
    <row r="23387" spans="3:7" x14ac:dyDescent="0.3">
      <c r="C23387" s="1"/>
      <c r="G23387" s="35"/>
    </row>
    <row r="23388" spans="3:7" x14ac:dyDescent="0.3">
      <c r="C23388" s="1"/>
      <c r="G23388" s="35"/>
    </row>
    <row r="23389" spans="3:7" x14ac:dyDescent="0.3">
      <c r="C23389" s="1"/>
      <c r="G23389" s="35"/>
    </row>
    <row r="23390" spans="3:7" x14ac:dyDescent="0.3">
      <c r="C23390" s="1"/>
      <c r="G23390" s="35"/>
    </row>
    <row r="23391" spans="3:7" x14ac:dyDescent="0.3">
      <c r="C23391" s="1"/>
      <c r="G23391" s="35"/>
    </row>
    <row r="23392" spans="3:7" x14ac:dyDescent="0.3">
      <c r="C23392" s="1"/>
      <c r="G23392" s="35"/>
    </row>
    <row r="23393" spans="3:7" x14ac:dyDescent="0.3">
      <c r="C23393" s="1"/>
      <c r="G23393" s="35"/>
    </row>
    <row r="23394" spans="3:7" x14ac:dyDescent="0.3">
      <c r="C23394" s="1"/>
      <c r="G23394" s="35"/>
    </row>
    <row r="23395" spans="3:7" x14ac:dyDescent="0.3">
      <c r="C23395" s="1"/>
      <c r="G23395" s="35"/>
    </row>
    <row r="23396" spans="3:7" x14ac:dyDescent="0.3">
      <c r="C23396" s="1"/>
      <c r="G23396" s="35"/>
    </row>
    <row r="23397" spans="3:7" x14ac:dyDescent="0.3">
      <c r="C23397" s="1"/>
      <c r="G23397" s="35"/>
    </row>
    <row r="23398" spans="3:7" x14ac:dyDescent="0.3">
      <c r="C23398" s="1"/>
      <c r="G23398" s="35"/>
    </row>
    <row r="23399" spans="3:7" x14ac:dyDescent="0.3">
      <c r="C23399" s="1"/>
      <c r="G23399" s="35"/>
    </row>
    <row r="23400" spans="3:7" x14ac:dyDescent="0.3">
      <c r="C23400" s="1"/>
      <c r="G23400" s="35"/>
    </row>
    <row r="23401" spans="3:7" x14ac:dyDescent="0.3">
      <c r="C23401" s="1"/>
      <c r="G23401" s="35"/>
    </row>
    <row r="23402" spans="3:7" x14ac:dyDescent="0.3">
      <c r="C23402" s="1"/>
      <c r="G23402" s="35"/>
    </row>
    <row r="23403" spans="3:7" x14ac:dyDescent="0.3">
      <c r="C23403" s="1"/>
      <c r="G23403" s="35"/>
    </row>
    <row r="23404" spans="3:7" x14ac:dyDescent="0.3">
      <c r="C23404" s="1"/>
      <c r="G23404" s="35"/>
    </row>
    <row r="23405" spans="3:7" x14ac:dyDescent="0.3">
      <c r="C23405" s="1"/>
      <c r="G23405" s="35"/>
    </row>
    <row r="23406" spans="3:7" x14ac:dyDescent="0.3">
      <c r="C23406" s="1"/>
      <c r="G23406" s="35"/>
    </row>
    <row r="23407" spans="3:7" x14ac:dyDescent="0.3">
      <c r="C23407" s="1"/>
      <c r="G23407" s="35"/>
    </row>
    <row r="23408" spans="3:7" x14ac:dyDescent="0.3">
      <c r="C23408" s="1"/>
      <c r="G23408" s="35"/>
    </row>
    <row r="23409" spans="3:7" x14ac:dyDescent="0.3">
      <c r="C23409" s="1"/>
      <c r="G23409" s="35"/>
    </row>
    <row r="23410" spans="3:7" x14ac:dyDescent="0.3">
      <c r="C23410" s="1"/>
      <c r="G23410" s="35"/>
    </row>
    <row r="23411" spans="3:7" x14ac:dyDescent="0.3">
      <c r="C23411" s="1"/>
      <c r="G23411" s="35"/>
    </row>
    <row r="23412" spans="3:7" x14ac:dyDescent="0.3">
      <c r="C23412" s="1"/>
      <c r="G23412" s="35"/>
    </row>
    <row r="23413" spans="3:7" x14ac:dyDescent="0.3">
      <c r="C23413" s="1"/>
      <c r="G23413" s="35"/>
    </row>
    <row r="23414" spans="3:7" x14ac:dyDescent="0.3">
      <c r="C23414" s="1"/>
      <c r="G23414" s="35"/>
    </row>
    <row r="23415" spans="3:7" x14ac:dyDescent="0.3">
      <c r="C23415" s="1"/>
      <c r="G23415" s="35"/>
    </row>
    <row r="23416" spans="3:7" x14ac:dyDescent="0.3">
      <c r="C23416" s="1"/>
      <c r="G23416" s="35"/>
    </row>
    <row r="23417" spans="3:7" x14ac:dyDescent="0.3">
      <c r="C23417" s="1"/>
      <c r="G23417" s="35"/>
    </row>
    <row r="23418" spans="3:7" x14ac:dyDescent="0.3">
      <c r="C23418" s="1"/>
      <c r="G23418" s="35"/>
    </row>
    <row r="23419" spans="3:7" x14ac:dyDescent="0.3">
      <c r="C23419" s="1"/>
      <c r="G23419" s="35"/>
    </row>
    <row r="23420" spans="3:7" x14ac:dyDescent="0.3">
      <c r="C23420" s="1"/>
      <c r="G23420" s="35"/>
    </row>
    <row r="23421" spans="3:7" x14ac:dyDescent="0.3">
      <c r="C23421" s="1"/>
      <c r="G23421" s="35"/>
    </row>
    <row r="23422" spans="3:7" x14ac:dyDescent="0.3">
      <c r="C23422" s="1"/>
      <c r="G23422" s="35"/>
    </row>
    <row r="23423" spans="3:7" x14ac:dyDescent="0.3">
      <c r="C23423" s="1"/>
      <c r="G23423" s="35"/>
    </row>
    <row r="23424" spans="3:7" x14ac:dyDescent="0.3">
      <c r="C23424" s="1"/>
      <c r="G23424" s="35"/>
    </row>
    <row r="23425" spans="3:7" x14ac:dyDescent="0.3">
      <c r="C23425" s="1"/>
      <c r="G23425" s="35"/>
    </row>
    <row r="23426" spans="3:7" x14ac:dyDescent="0.3">
      <c r="C23426" s="1"/>
      <c r="G23426" s="35"/>
    </row>
    <row r="23427" spans="3:7" x14ac:dyDescent="0.3">
      <c r="C23427" s="1"/>
      <c r="G23427" s="35"/>
    </row>
    <row r="23428" spans="3:7" x14ac:dyDescent="0.3">
      <c r="C23428" s="1"/>
      <c r="G23428" s="35"/>
    </row>
    <row r="23429" spans="3:7" x14ac:dyDescent="0.3">
      <c r="C23429" s="1"/>
      <c r="G23429" s="35"/>
    </row>
    <row r="23430" spans="3:7" x14ac:dyDescent="0.3">
      <c r="C23430" s="1"/>
      <c r="G23430" s="35"/>
    </row>
    <row r="23431" spans="3:7" x14ac:dyDescent="0.3">
      <c r="C23431" s="1"/>
      <c r="G23431" s="35"/>
    </row>
    <row r="23432" spans="3:7" x14ac:dyDescent="0.3">
      <c r="C23432" s="1"/>
      <c r="G23432" s="35"/>
    </row>
    <row r="23433" spans="3:7" x14ac:dyDescent="0.3">
      <c r="C23433" s="1"/>
      <c r="G23433" s="35"/>
    </row>
    <row r="23434" spans="3:7" x14ac:dyDescent="0.3">
      <c r="C23434" s="1"/>
      <c r="G23434" s="35"/>
    </row>
    <row r="23435" spans="3:7" x14ac:dyDescent="0.3">
      <c r="C23435" s="1"/>
      <c r="G23435" s="35"/>
    </row>
    <row r="23436" spans="3:7" x14ac:dyDescent="0.3">
      <c r="C23436" s="1"/>
      <c r="G23436" s="35"/>
    </row>
    <row r="23437" spans="3:7" x14ac:dyDescent="0.3">
      <c r="C23437" s="1"/>
      <c r="G23437" s="35"/>
    </row>
    <row r="23438" spans="3:7" x14ac:dyDescent="0.3">
      <c r="C23438" s="1"/>
      <c r="G23438" s="35"/>
    </row>
    <row r="23439" spans="3:7" x14ac:dyDescent="0.3">
      <c r="C23439" s="1"/>
      <c r="G23439" s="35"/>
    </row>
    <row r="23440" spans="3:7" x14ac:dyDescent="0.3">
      <c r="C23440" s="1"/>
      <c r="G23440" s="35"/>
    </row>
    <row r="23441" spans="3:7" x14ac:dyDescent="0.3">
      <c r="C23441" s="1"/>
      <c r="G23441" s="35"/>
    </row>
    <row r="23442" spans="3:7" x14ac:dyDescent="0.3">
      <c r="C23442" s="1"/>
      <c r="G23442" s="35"/>
    </row>
    <row r="23443" spans="3:7" x14ac:dyDescent="0.3">
      <c r="C23443" s="1"/>
      <c r="G23443" s="35"/>
    </row>
    <row r="23444" spans="3:7" x14ac:dyDescent="0.3">
      <c r="C23444" s="1"/>
      <c r="G23444" s="35"/>
    </row>
    <row r="23445" spans="3:7" x14ac:dyDescent="0.3">
      <c r="C23445" s="1"/>
      <c r="G23445" s="35"/>
    </row>
    <row r="23446" spans="3:7" x14ac:dyDescent="0.3">
      <c r="C23446" s="1"/>
      <c r="G23446" s="35"/>
    </row>
    <row r="23447" spans="3:7" x14ac:dyDescent="0.3">
      <c r="C23447" s="1"/>
      <c r="G23447" s="35"/>
    </row>
    <row r="23448" spans="3:7" x14ac:dyDescent="0.3">
      <c r="C23448" s="1"/>
      <c r="G23448" s="35"/>
    </row>
    <row r="23449" spans="3:7" x14ac:dyDescent="0.3">
      <c r="C23449" s="1"/>
      <c r="G23449" s="35"/>
    </row>
    <row r="23450" spans="3:7" x14ac:dyDescent="0.3">
      <c r="C23450" s="1"/>
      <c r="G23450" s="35"/>
    </row>
    <row r="23451" spans="3:7" x14ac:dyDescent="0.3">
      <c r="C23451" s="1"/>
      <c r="G23451" s="35"/>
    </row>
    <row r="23452" spans="3:7" x14ac:dyDescent="0.3">
      <c r="C23452" s="1"/>
      <c r="G23452" s="35"/>
    </row>
    <row r="23453" spans="3:7" x14ac:dyDescent="0.3">
      <c r="C23453" s="1"/>
      <c r="G23453" s="35"/>
    </row>
    <row r="23454" spans="3:7" x14ac:dyDescent="0.3">
      <c r="C23454" s="1"/>
      <c r="G23454" s="35"/>
    </row>
    <row r="23455" spans="3:7" x14ac:dyDescent="0.3">
      <c r="C23455" s="1"/>
      <c r="G23455" s="35"/>
    </row>
    <row r="23456" spans="3:7" x14ac:dyDescent="0.3">
      <c r="C23456" s="1"/>
      <c r="G23456" s="35"/>
    </row>
    <row r="23457" spans="3:7" x14ac:dyDescent="0.3">
      <c r="C23457" s="1"/>
      <c r="G23457" s="35"/>
    </row>
    <row r="23458" spans="3:7" x14ac:dyDescent="0.3">
      <c r="C23458" s="1"/>
      <c r="G23458" s="35"/>
    </row>
    <row r="23459" spans="3:7" x14ac:dyDescent="0.3">
      <c r="C23459" s="1"/>
      <c r="G23459" s="35"/>
    </row>
    <row r="23460" spans="3:7" x14ac:dyDescent="0.3">
      <c r="C23460" s="1"/>
      <c r="G23460" s="35"/>
    </row>
    <row r="23461" spans="3:7" x14ac:dyDescent="0.3">
      <c r="C23461" s="1"/>
      <c r="G23461" s="35"/>
    </row>
    <row r="23462" spans="3:7" x14ac:dyDescent="0.3">
      <c r="C23462" s="1"/>
      <c r="G23462" s="35"/>
    </row>
    <row r="23463" spans="3:7" x14ac:dyDescent="0.3">
      <c r="C23463" s="1"/>
      <c r="G23463" s="35"/>
    </row>
    <row r="23464" spans="3:7" x14ac:dyDescent="0.3">
      <c r="C23464" s="1"/>
      <c r="G23464" s="35"/>
    </row>
    <row r="23465" spans="3:7" x14ac:dyDescent="0.3">
      <c r="C23465" s="1"/>
      <c r="G23465" s="35"/>
    </row>
    <row r="23466" spans="3:7" x14ac:dyDescent="0.3">
      <c r="C23466" s="1"/>
      <c r="G23466" s="35"/>
    </row>
    <row r="23467" spans="3:7" x14ac:dyDescent="0.3">
      <c r="C23467" s="1"/>
      <c r="G23467" s="35"/>
    </row>
    <row r="23468" spans="3:7" x14ac:dyDescent="0.3">
      <c r="C23468" s="1"/>
      <c r="G23468" s="35"/>
    </row>
    <row r="23469" spans="3:7" x14ac:dyDescent="0.3">
      <c r="C23469" s="1"/>
      <c r="G23469" s="35"/>
    </row>
    <row r="23470" spans="3:7" x14ac:dyDescent="0.3">
      <c r="C23470" s="1"/>
      <c r="G23470" s="35"/>
    </row>
    <row r="23471" spans="3:7" x14ac:dyDescent="0.3">
      <c r="C23471" s="1"/>
      <c r="G23471" s="35"/>
    </row>
    <row r="23472" spans="3:7" x14ac:dyDescent="0.3">
      <c r="C23472" s="1"/>
      <c r="G23472" s="35"/>
    </row>
    <row r="23473" spans="3:7" x14ac:dyDescent="0.3">
      <c r="C23473" s="1"/>
      <c r="G23473" s="35"/>
    </row>
    <row r="23474" spans="3:7" x14ac:dyDescent="0.3">
      <c r="C23474" s="1"/>
      <c r="G23474" s="35"/>
    </row>
    <row r="23475" spans="3:7" x14ac:dyDescent="0.3">
      <c r="C23475" s="1"/>
      <c r="G23475" s="35"/>
    </row>
    <row r="23476" spans="3:7" x14ac:dyDescent="0.3">
      <c r="C23476" s="1"/>
      <c r="G23476" s="35"/>
    </row>
    <row r="23477" spans="3:7" x14ac:dyDescent="0.3">
      <c r="C23477" s="1"/>
      <c r="G23477" s="35"/>
    </row>
    <row r="23478" spans="3:7" x14ac:dyDescent="0.3">
      <c r="C23478" s="1"/>
      <c r="G23478" s="35"/>
    </row>
    <row r="23479" spans="3:7" x14ac:dyDescent="0.3">
      <c r="C23479" s="1"/>
      <c r="G23479" s="35"/>
    </row>
    <row r="23480" spans="3:7" x14ac:dyDescent="0.3">
      <c r="C23480" s="1"/>
      <c r="G23480" s="35"/>
    </row>
    <row r="23481" spans="3:7" x14ac:dyDescent="0.3">
      <c r="C23481" s="1"/>
      <c r="G23481" s="35"/>
    </row>
    <row r="23482" spans="3:7" x14ac:dyDescent="0.3">
      <c r="C23482" s="1"/>
      <c r="G23482" s="35"/>
    </row>
    <row r="23483" spans="3:7" x14ac:dyDescent="0.3">
      <c r="C23483" s="1"/>
      <c r="G23483" s="35"/>
    </row>
    <row r="23484" spans="3:7" x14ac:dyDescent="0.3">
      <c r="C23484" s="1"/>
      <c r="G23484" s="35"/>
    </row>
    <row r="23485" spans="3:7" x14ac:dyDescent="0.3">
      <c r="C23485" s="1"/>
      <c r="G23485" s="35"/>
    </row>
    <row r="23486" spans="3:7" x14ac:dyDescent="0.3">
      <c r="C23486" s="1"/>
      <c r="G23486" s="35"/>
    </row>
    <row r="23487" spans="3:7" x14ac:dyDescent="0.3">
      <c r="C23487" s="1"/>
      <c r="G23487" s="35"/>
    </row>
    <row r="23488" spans="3:7" x14ac:dyDescent="0.3">
      <c r="C23488" s="1"/>
      <c r="G23488" s="35"/>
    </row>
    <row r="23489" spans="3:7" x14ac:dyDescent="0.3">
      <c r="C23489" s="1"/>
      <c r="G23489" s="35"/>
    </row>
    <row r="23490" spans="3:7" x14ac:dyDescent="0.3">
      <c r="C23490" s="1"/>
      <c r="G23490" s="35"/>
    </row>
    <row r="23491" spans="3:7" x14ac:dyDescent="0.3">
      <c r="C23491" s="1"/>
      <c r="G23491" s="35"/>
    </row>
    <row r="23492" spans="3:7" x14ac:dyDescent="0.3">
      <c r="C23492" s="1"/>
      <c r="G23492" s="35"/>
    </row>
    <row r="23493" spans="3:7" x14ac:dyDescent="0.3">
      <c r="C23493" s="1"/>
      <c r="G23493" s="35"/>
    </row>
    <row r="23494" spans="3:7" x14ac:dyDescent="0.3">
      <c r="C23494" s="1"/>
      <c r="G23494" s="35"/>
    </row>
    <row r="23495" spans="3:7" x14ac:dyDescent="0.3">
      <c r="C23495" s="1"/>
      <c r="G23495" s="35"/>
    </row>
    <row r="23496" spans="3:7" x14ac:dyDescent="0.3">
      <c r="C23496" s="1"/>
      <c r="G23496" s="35"/>
    </row>
    <row r="23497" spans="3:7" x14ac:dyDescent="0.3">
      <c r="C23497" s="1"/>
      <c r="G23497" s="35"/>
    </row>
    <row r="23498" spans="3:7" x14ac:dyDescent="0.3">
      <c r="C23498" s="1"/>
      <c r="G23498" s="35"/>
    </row>
    <row r="23499" spans="3:7" x14ac:dyDescent="0.3">
      <c r="C23499" s="1"/>
      <c r="G23499" s="35"/>
    </row>
    <row r="23500" spans="3:7" x14ac:dyDescent="0.3">
      <c r="C23500" s="1"/>
      <c r="G23500" s="35"/>
    </row>
    <row r="23501" spans="3:7" x14ac:dyDescent="0.3">
      <c r="C23501" s="1"/>
      <c r="G23501" s="35"/>
    </row>
    <row r="23502" spans="3:7" x14ac:dyDescent="0.3">
      <c r="C23502" s="1"/>
      <c r="G23502" s="35"/>
    </row>
    <row r="23503" spans="3:7" x14ac:dyDescent="0.3">
      <c r="C23503" s="1"/>
      <c r="G23503" s="35"/>
    </row>
    <row r="23504" spans="3:7" x14ac:dyDescent="0.3">
      <c r="C23504" s="1"/>
      <c r="G23504" s="35"/>
    </row>
    <row r="23505" spans="3:7" x14ac:dyDescent="0.3">
      <c r="C23505" s="1"/>
      <c r="G23505" s="35"/>
    </row>
    <row r="23506" spans="3:7" x14ac:dyDescent="0.3">
      <c r="C23506" s="1"/>
      <c r="G23506" s="35"/>
    </row>
    <row r="23507" spans="3:7" x14ac:dyDescent="0.3">
      <c r="C23507" s="1"/>
      <c r="G23507" s="35"/>
    </row>
    <row r="23508" spans="3:7" x14ac:dyDescent="0.3">
      <c r="C23508" s="1"/>
      <c r="G23508" s="35"/>
    </row>
    <row r="23509" spans="3:7" x14ac:dyDescent="0.3">
      <c r="C23509" s="1"/>
      <c r="G23509" s="35"/>
    </row>
    <row r="23510" spans="3:7" x14ac:dyDescent="0.3">
      <c r="C23510" s="1"/>
      <c r="G23510" s="35"/>
    </row>
    <row r="23511" spans="3:7" x14ac:dyDescent="0.3">
      <c r="C23511" s="1"/>
      <c r="G23511" s="35"/>
    </row>
    <row r="23512" spans="3:7" x14ac:dyDescent="0.3">
      <c r="C23512" s="1"/>
      <c r="G23512" s="35"/>
    </row>
    <row r="23513" spans="3:7" x14ac:dyDescent="0.3">
      <c r="C23513" s="1"/>
      <c r="G23513" s="35"/>
    </row>
    <row r="23514" spans="3:7" x14ac:dyDescent="0.3">
      <c r="C23514" s="1"/>
      <c r="G23514" s="35"/>
    </row>
    <row r="23515" spans="3:7" x14ac:dyDescent="0.3">
      <c r="C23515" s="1"/>
      <c r="G23515" s="35"/>
    </row>
    <row r="23516" spans="3:7" x14ac:dyDescent="0.3">
      <c r="C23516" s="1"/>
      <c r="G23516" s="35"/>
    </row>
    <row r="23517" spans="3:7" x14ac:dyDescent="0.3">
      <c r="C23517" s="1"/>
      <c r="G23517" s="35"/>
    </row>
    <row r="23518" spans="3:7" x14ac:dyDescent="0.3">
      <c r="C23518" s="1"/>
      <c r="G23518" s="35"/>
    </row>
    <row r="23519" spans="3:7" x14ac:dyDescent="0.3">
      <c r="C23519" s="1"/>
      <c r="G23519" s="35"/>
    </row>
    <row r="23520" spans="3:7" x14ac:dyDescent="0.3">
      <c r="C23520" s="1"/>
      <c r="G23520" s="35"/>
    </row>
    <row r="23521" spans="3:7" x14ac:dyDescent="0.3">
      <c r="C23521" s="1"/>
      <c r="G23521" s="35"/>
    </row>
    <row r="23522" spans="3:7" x14ac:dyDescent="0.3">
      <c r="C23522" s="1"/>
      <c r="G23522" s="35"/>
    </row>
    <row r="23523" spans="3:7" x14ac:dyDescent="0.3">
      <c r="C23523" s="1"/>
      <c r="G23523" s="35"/>
    </row>
    <row r="23524" spans="3:7" x14ac:dyDescent="0.3">
      <c r="C23524" s="1"/>
      <c r="G23524" s="35"/>
    </row>
    <row r="23525" spans="3:7" x14ac:dyDescent="0.3">
      <c r="C23525" s="1"/>
      <c r="G23525" s="35"/>
    </row>
    <row r="23526" spans="3:7" x14ac:dyDescent="0.3">
      <c r="C23526" s="1"/>
      <c r="G23526" s="35"/>
    </row>
    <row r="23527" spans="3:7" x14ac:dyDescent="0.3">
      <c r="C23527" s="1"/>
      <c r="G23527" s="35"/>
    </row>
    <row r="23528" spans="3:7" x14ac:dyDescent="0.3">
      <c r="C23528" s="1"/>
      <c r="G23528" s="35"/>
    </row>
    <row r="23529" spans="3:7" x14ac:dyDescent="0.3">
      <c r="C23529" s="1"/>
      <c r="G23529" s="35"/>
    </row>
    <row r="23530" spans="3:7" x14ac:dyDescent="0.3">
      <c r="C23530" s="1"/>
      <c r="G23530" s="35"/>
    </row>
    <row r="23531" spans="3:7" x14ac:dyDescent="0.3">
      <c r="C23531" s="1"/>
      <c r="G23531" s="35"/>
    </row>
    <row r="23532" spans="3:7" x14ac:dyDescent="0.3">
      <c r="C23532" s="1"/>
      <c r="G23532" s="35"/>
    </row>
    <row r="23533" spans="3:7" x14ac:dyDescent="0.3">
      <c r="C23533" s="1"/>
      <c r="G23533" s="35"/>
    </row>
    <row r="23534" spans="3:7" x14ac:dyDescent="0.3">
      <c r="C23534" s="1"/>
      <c r="G23534" s="35"/>
    </row>
    <row r="23535" spans="3:7" x14ac:dyDescent="0.3">
      <c r="C23535" s="1"/>
      <c r="G23535" s="35"/>
    </row>
    <row r="23536" spans="3:7" x14ac:dyDescent="0.3">
      <c r="C23536" s="1"/>
      <c r="G23536" s="35"/>
    </row>
    <row r="23537" spans="3:7" x14ac:dyDescent="0.3">
      <c r="C23537" s="1"/>
      <c r="G23537" s="35"/>
    </row>
    <row r="23538" spans="3:7" x14ac:dyDescent="0.3">
      <c r="C23538" s="1"/>
      <c r="G23538" s="35"/>
    </row>
    <row r="23539" spans="3:7" x14ac:dyDescent="0.3">
      <c r="C23539" s="1"/>
      <c r="G23539" s="35"/>
    </row>
    <row r="23540" spans="3:7" x14ac:dyDescent="0.3">
      <c r="C23540" s="1"/>
      <c r="G23540" s="35"/>
    </row>
    <row r="23541" spans="3:7" x14ac:dyDescent="0.3">
      <c r="C23541" s="1"/>
      <c r="G23541" s="35"/>
    </row>
    <row r="23542" spans="3:7" x14ac:dyDescent="0.3">
      <c r="C23542" s="1"/>
      <c r="G23542" s="35"/>
    </row>
    <row r="23543" spans="3:7" x14ac:dyDescent="0.3">
      <c r="C23543" s="1"/>
      <c r="G23543" s="35"/>
    </row>
    <row r="23544" spans="3:7" x14ac:dyDescent="0.3">
      <c r="C23544" s="1"/>
      <c r="G23544" s="35"/>
    </row>
    <row r="23545" spans="3:7" x14ac:dyDescent="0.3">
      <c r="C23545" s="1"/>
      <c r="G23545" s="35"/>
    </row>
    <row r="23546" spans="3:7" x14ac:dyDescent="0.3">
      <c r="C23546" s="1"/>
      <c r="G23546" s="35"/>
    </row>
    <row r="23547" spans="3:7" x14ac:dyDescent="0.3">
      <c r="C23547" s="1"/>
      <c r="G23547" s="35"/>
    </row>
    <row r="23548" spans="3:7" x14ac:dyDescent="0.3">
      <c r="C23548" s="1"/>
      <c r="G23548" s="35"/>
    </row>
    <row r="23549" spans="3:7" x14ac:dyDescent="0.3">
      <c r="C23549" s="1"/>
      <c r="G23549" s="35"/>
    </row>
    <row r="23550" spans="3:7" x14ac:dyDescent="0.3">
      <c r="C23550" s="1"/>
      <c r="G23550" s="35"/>
    </row>
    <row r="23551" spans="3:7" x14ac:dyDescent="0.3">
      <c r="C23551" s="1"/>
      <c r="G23551" s="35"/>
    </row>
    <row r="23552" spans="3:7" x14ac:dyDescent="0.3">
      <c r="C23552" s="1"/>
      <c r="G23552" s="35"/>
    </row>
    <row r="23553" spans="3:7" x14ac:dyDescent="0.3">
      <c r="C23553" s="1"/>
      <c r="G23553" s="35"/>
    </row>
    <row r="23554" spans="3:7" x14ac:dyDescent="0.3">
      <c r="C23554" s="1"/>
      <c r="G23554" s="35"/>
    </row>
    <row r="23555" spans="3:7" x14ac:dyDescent="0.3">
      <c r="C23555" s="1"/>
      <c r="G23555" s="35"/>
    </row>
    <row r="23556" spans="3:7" x14ac:dyDescent="0.3">
      <c r="C23556" s="1"/>
      <c r="G23556" s="35"/>
    </row>
    <row r="23557" spans="3:7" x14ac:dyDescent="0.3">
      <c r="C23557" s="1"/>
      <c r="G23557" s="35"/>
    </row>
    <row r="23558" spans="3:7" x14ac:dyDescent="0.3">
      <c r="C23558" s="1"/>
      <c r="G23558" s="35"/>
    </row>
    <row r="23559" spans="3:7" x14ac:dyDescent="0.3">
      <c r="C23559" s="1"/>
      <c r="G23559" s="35"/>
    </row>
    <row r="23560" spans="3:7" x14ac:dyDescent="0.3">
      <c r="C23560" s="1"/>
      <c r="G23560" s="35"/>
    </row>
    <row r="23561" spans="3:7" x14ac:dyDescent="0.3">
      <c r="C23561" s="1"/>
      <c r="G23561" s="35"/>
    </row>
    <row r="23562" spans="3:7" x14ac:dyDescent="0.3">
      <c r="C23562" s="1"/>
      <c r="G23562" s="35"/>
    </row>
    <row r="23563" spans="3:7" x14ac:dyDescent="0.3">
      <c r="C23563" s="1"/>
      <c r="G23563" s="35"/>
    </row>
    <row r="23564" spans="3:7" x14ac:dyDescent="0.3">
      <c r="C23564" s="1"/>
      <c r="G23564" s="35"/>
    </row>
    <row r="23565" spans="3:7" x14ac:dyDescent="0.3">
      <c r="C23565" s="1"/>
      <c r="G23565" s="35"/>
    </row>
    <row r="23566" spans="3:7" x14ac:dyDescent="0.3">
      <c r="C23566" s="1"/>
      <c r="G23566" s="35"/>
    </row>
    <row r="23567" spans="3:7" x14ac:dyDescent="0.3">
      <c r="C23567" s="1"/>
      <c r="G23567" s="35"/>
    </row>
    <row r="23568" spans="3:7" x14ac:dyDescent="0.3">
      <c r="C23568" s="1"/>
      <c r="G23568" s="35"/>
    </row>
    <row r="23569" spans="3:7" x14ac:dyDescent="0.3">
      <c r="C23569" s="1"/>
      <c r="G23569" s="35"/>
    </row>
    <row r="23570" spans="3:7" x14ac:dyDescent="0.3">
      <c r="C23570" s="1"/>
      <c r="G23570" s="35"/>
    </row>
    <row r="23571" spans="3:7" x14ac:dyDescent="0.3">
      <c r="C23571" s="1"/>
      <c r="G23571" s="35"/>
    </row>
    <row r="23572" spans="3:7" x14ac:dyDescent="0.3">
      <c r="C23572" s="1"/>
      <c r="G23572" s="35"/>
    </row>
    <row r="23573" spans="3:7" x14ac:dyDescent="0.3">
      <c r="C23573" s="1"/>
      <c r="G23573" s="35"/>
    </row>
    <row r="23574" spans="3:7" x14ac:dyDescent="0.3">
      <c r="C23574" s="1"/>
      <c r="G23574" s="35"/>
    </row>
    <row r="23575" spans="3:7" x14ac:dyDescent="0.3">
      <c r="C23575" s="1"/>
      <c r="G23575" s="35"/>
    </row>
    <row r="23576" spans="3:7" x14ac:dyDescent="0.3">
      <c r="C23576" s="1"/>
      <c r="G23576" s="35"/>
    </row>
    <row r="23577" spans="3:7" x14ac:dyDescent="0.3">
      <c r="C23577" s="1"/>
      <c r="G23577" s="35"/>
    </row>
    <row r="23578" spans="3:7" x14ac:dyDescent="0.3">
      <c r="C23578" s="1"/>
      <c r="G23578" s="35"/>
    </row>
    <row r="23579" spans="3:7" x14ac:dyDescent="0.3">
      <c r="C23579" s="1"/>
      <c r="G23579" s="35"/>
    </row>
    <row r="23580" spans="3:7" x14ac:dyDescent="0.3">
      <c r="C23580" s="1"/>
      <c r="G23580" s="35"/>
    </row>
    <row r="23581" spans="3:7" x14ac:dyDescent="0.3">
      <c r="C23581" s="1"/>
      <c r="G23581" s="35"/>
    </row>
    <row r="23582" spans="3:7" x14ac:dyDescent="0.3">
      <c r="C23582" s="1"/>
      <c r="G23582" s="35"/>
    </row>
    <row r="23583" spans="3:7" x14ac:dyDescent="0.3">
      <c r="C23583" s="1"/>
      <c r="G23583" s="35"/>
    </row>
    <row r="23584" spans="3:7" x14ac:dyDescent="0.3">
      <c r="C23584" s="1"/>
      <c r="G23584" s="35"/>
    </row>
    <row r="23585" spans="3:7" x14ac:dyDescent="0.3">
      <c r="C23585" s="1"/>
      <c r="G23585" s="35"/>
    </row>
    <row r="23586" spans="3:7" x14ac:dyDescent="0.3">
      <c r="C23586" s="1"/>
      <c r="G23586" s="35"/>
    </row>
    <row r="23587" spans="3:7" x14ac:dyDescent="0.3">
      <c r="C23587" s="1"/>
      <c r="G23587" s="35"/>
    </row>
    <row r="23588" spans="3:7" x14ac:dyDescent="0.3">
      <c r="C23588" s="1"/>
      <c r="G23588" s="35"/>
    </row>
    <row r="23589" spans="3:7" x14ac:dyDescent="0.3">
      <c r="C23589" s="1"/>
      <c r="G23589" s="35"/>
    </row>
    <row r="23590" spans="3:7" x14ac:dyDescent="0.3">
      <c r="C23590" s="1"/>
      <c r="G23590" s="35"/>
    </row>
    <row r="23591" spans="3:7" x14ac:dyDescent="0.3">
      <c r="C23591" s="1"/>
      <c r="G23591" s="35"/>
    </row>
    <row r="23592" spans="3:7" x14ac:dyDescent="0.3">
      <c r="C23592" s="1"/>
      <c r="G23592" s="35"/>
    </row>
    <row r="23593" spans="3:7" x14ac:dyDescent="0.3">
      <c r="C23593" s="1"/>
      <c r="G23593" s="35"/>
    </row>
    <row r="23594" spans="3:7" x14ac:dyDescent="0.3">
      <c r="C23594" s="1"/>
      <c r="G23594" s="35"/>
    </row>
    <row r="23595" spans="3:7" x14ac:dyDescent="0.3">
      <c r="C23595" s="1"/>
      <c r="G23595" s="35"/>
    </row>
    <row r="23596" spans="3:7" x14ac:dyDescent="0.3">
      <c r="C23596" s="1"/>
      <c r="G23596" s="35"/>
    </row>
    <row r="23597" spans="3:7" x14ac:dyDescent="0.3">
      <c r="C23597" s="1"/>
      <c r="G23597" s="35"/>
    </row>
    <row r="23598" spans="3:7" x14ac:dyDescent="0.3">
      <c r="C23598" s="1"/>
      <c r="G23598" s="35"/>
    </row>
    <row r="23599" spans="3:7" x14ac:dyDescent="0.3">
      <c r="C23599" s="1"/>
      <c r="G23599" s="35"/>
    </row>
    <row r="23600" spans="3:7" x14ac:dyDescent="0.3">
      <c r="C23600" s="1"/>
      <c r="G23600" s="35"/>
    </row>
    <row r="23601" spans="3:7" x14ac:dyDescent="0.3">
      <c r="C23601" s="1"/>
      <c r="G23601" s="35"/>
    </row>
    <row r="23602" spans="3:7" x14ac:dyDescent="0.3">
      <c r="C23602" s="1"/>
      <c r="G23602" s="35"/>
    </row>
    <row r="23603" spans="3:7" x14ac:dyDescent="0.3">
      <c r="C23603" s="1"/>
      <c r="G23603" s="35"/>
    </row>
    <row r="23604" spans="3:7" x14ac:dyDescent="0.3">
      <c r="C23604" s="1"/>
      <c r="G23604" s="35"/>
    </row>
    <row r="23605" spans="3:7" x14ac:dyDescent="0.3">
      <c r="C23605" s="1"/>
      <c r="G23605" s="35"/>
    </row>
    <row r="23606" spans="3:7" x14ac:dyDescent="0.3">
      <c r="C23606" s="1"/>
      <c r="G23606" s="35"/>
    </row>
    <row r="23607" spans="3:7" x14ac:dyDescent="0.3">
      <c r="C23607" s="1"/>
      <c r="G23607" s="35"/>
    </row>
    <row r="23608" spans="3:7" x14ac:dyDescent="0.3">
      <c r="C23608" s="1"/>
      <c r="G23608" s="35"/>
    </row>
    <row r="23609" spans="3:7" x14ac:dyDescent="0.3">
      <c r="C23609" s="1"/>
      <c r="G23609" s="35"/>
    </row>
    <row r="23610" spans="3:7" x14ac:dyDescent="0.3">
      <c r="C23610" s="1"/>
      <c r="G23610" s="35"/>
    </row>
    <row r="23611" spans="3:7" x14ac:dyDescent="0.3">
      <c r="C23611" s="1"/>
      <c r="G23611" s="35"/>
    </row>
    <row r="23612" spans="3:7" x14ac:dyDescent="0.3">
      <c r="C23612" s="1"/>
      <c r="G23612" s="35"/>
    </row>
    <row r="23613" spans="3:7" x14ac:dyDescent="0.3">
      <c r="C23613" s="1"/>
      <c r="G23613" s="35"/>
    </row>
    <row r="23614" spans="3:7" x14ac:dyDescent="0.3">
      <c r="C23614" s="1"/>
      <c r="G23614" s="35"/>
    </row>
    <row r="23615" spans="3:7" x14ac:dyDescent="0.3">
      <c r="C23615" s="1"/>
      <c r="G23615" s="35"/>
    </row>
    <row r="23616" spans="3:7" x14ac:dyDescent="0.3">
      <c r="C23616" s="1"/>
      <c r="G23616" s="35"/>
    </row>
    <row r="23617" spans="3:7" x14ac:dyDescent="0.3">
      <c r="C23617" s="1"/>
      <c r="G23617" s="35"/>
    </row>
    <row r="23618" spans="3:7" x14ac:dyDescent="0.3">
      <c r="C23618" s="1"/>
      <c r="G23618" s="35"/>
    </row>
    <row r="23619" spans="3:7" x14ac:dyDescent="0.3">
      <c r="C23619" s="1"/>
      <c r="G23619" s="35"/>
    </row>
    <row r="23620" spans="3:7" x14ac:dyDescent="0.3">
      <c r="C23620" s="1"/>
      <c r="G23620" s="35"/>
    </row>
    <row r="23621" spans="3:7" x14ac:dyDescent="0.3">
      <c r="C23621" s="1"/>
      <c r="G23621" s="35"/>
    </row>
    <row r="23622" spans="3:7" x14ac:dyDescent="0.3">
      <c r="C23622" s="1"/>
      <c r="G23622" s="35"/>
    </row>
    <row r="23623" spans="3:7" x14ac:dyDescent="0.3">
      <c r="C23623" s="1"/>
      <c r="G23623" s="35"/>
    </row>
    <row r="23624" spans="3:7" x14ac:dyDescent="0.3">
      <c r="C23624" s="1"/>
      <c r="G23624" s="35"/>
    </row>
    <row r="23625" spans="3:7" x14ac:dyDescent="0.3">
      <c r="C23625" s="1"/>
      <c r="G23625" s="35"/>
    </row>
    <row r="23626" spans="3:7" x14ac:dyDescent="0.3">
      <c r="C23626" s="1"/>
      <c r="G23626" s="35"/>
    </row>
    <row r="23627" spans="3:7" x14ac:dyDescent="0.3">
      <c r="C23627" s="1"/>
      <c r="G23627" s="35"/>
    </row>
    <row r="23628" spans="3:7" x14ac:dyDescent="0.3">
      <c r="C23628" s="1"/>
      <c r="G23628" s="35"/>
    </row>
    <row r="23629" spans="3:7" x14ac:dyDescent="0.3">
      <c r="C23629" s="1"/>
      <c r="G23629" s="35"/>
    </row>
    <row r="23630" spans="3:7" x14ac:dyDescent="0.3">
      <c r="C23630" s="1"/>
      <c r="G23630" s="35"/>
    </row>
    <row r="23631" spans="3:7" x14ac:dyDescent="0.3">
      <c r="C23631" s="1"/>
      <c r="G23631" s="35"/>
    </row>
    <row r="23632" spans="3:7" x14ac:dyDescent="0.3">
      <c r="C23632" s="1"/>
      <c r="G23632" s="35"/>
    </row>
    <row r="23633" spans="3:7" x14ac:dyDescent="0.3">
      <c r="C23633" s="1"/>
      <c r="G23633" s="35"/>
    </row>
    <row r="23634" spans="3:7" x14ac:dyDescent="0.3">
      <c r="C23634" s="1"/>
      <c r="G23634" s="35"/>
    </row>
    <row r="23635" spans="3:7" x14ac:dyDescent="0.3">
      <c r="C23635" s="1"/>
      <c r="G23635" s="35"/>
    </row>
    <row r="23636" spans="3:7" x14ac:dyDescent="0.3">
      <c r="C23636" s="1"/>
      <c r="G23636" s="35"/>
    </row>
    <row r="23637" spans="3:7" x14ac:dyDescent="0.3">
      <c r="C23637" s="1"/>
      <c r="G23637" s="35"/>
    </row>
    <row r="23638" spans="3:7" x14ac:dyDescent="0.3">
      <c r="C23638" s="1"/>
      <c r="G23638" s="35"/>
    </row>
    <row r="23639" spans="3:7" x14ac:dyDescent="0.3">
      <c r="C23639" s="1"/>
      <c r="G23639" s="35"/>
    </row>
    <row r="23640" spans="3:7" x14ac:dyDescent="0.3">
      <c r="C23640" s="1"/>
      <c r="G23640" s="35"/>
    </row>
    <row r="23641" spans="3:7" x14ac:dyDescent="0.3">
      <c r="C23641" s="1"/>
      <c r="G23641" s="35"/>
    </row>
    <row r="23642" spans="3:7" x14ac:dyDescent="0.3">
      <c r="C23642" s="1"/>
      <c r="G23642" s="35"/>
    </row>
    <row r="23643" spans="3:7" x14ac:dyDescent="0.3">
      <c r="C23643" s="1"/>
      <c r="G23643" s="35"/>
    </row>
    <row r="23644" spans="3:7" x14ac:dyDescent="0.3">
      <c r="C23644" s="1"/>
      <c r="G23644" s="35"/>
    </row>
    <row r="23645" spans="3:7" x14ac:dyDescent="0.3">
      <c r="C23645" s="1"/>
      <c r="G23645" s="35"/>
    </row>
    <row r="23646" spans="3:7" x14ac:dyDescent="0.3">
      <c r="C23646" s="1"/>
      <c r="G23646" s="35"/>
    </row>
    <row r="23647" spans="3:7" x14ac:dyDescent="0.3">
      <c r="C23647" s="1"/>
      <c r="G23647" s="35"/>
    </row>
    <row r="23648" spans="3:7" x14ac:dyDescent="0.3">
      <c r="C23648" s="1"/>
      <c r="G23648" s="35"/>
    </row>
    <row r="23649" spans="3:7" x14ac:dyDescent="0.3">
      <c r="C23649" s="1"/>
      <c r="G23649" s="35"/>
    </row>
    <row r="23650" spans="3:7" x14ac:dyDescent="0.3">
      <c r="C23650" s="1"/>
      <c r="G23650" s="35"/>
    </row>
    <row r="23651" spans="3:7" x14ac:dyDescent="0.3">
      <c r="C23651" s="1"/>
      <c r="G23651" s="35"/>
    </row>
    <row r="23652" spans="3:7" x14ac:dyDescent="0.3">
      <c r="C23652" s="1"/>
      <c r="G23652" s="35"/>
    </row>
    <row r="23653" spans="3:7" x14ac:dyDescent="0.3">
      <c r="C23653" s="1"/>
      <c r="G23653" s="35"/>
    </row>
    <row r="23654" spans="3:7" x14ac:dyDescent="0.3">
      <c r="C23654" s="1"/>
      <c r="G23654" s="35"/>
    </row>
    <row r="23655" spans="3:7" x14ac:dyDescent="0.3">
      <c r="C23655" s="1"/>
      <c r="G23655" s="35"/>
    </row>
    <row r="23656" spans="3:7" x14ac:dyDescent="0.3">
      <c r="C23656" s="1"/>
      <c r="G23656" s="35"/>
    </row>
    <row r="23657" spans="3:7" x14ac:dyDescent="0.3">
      <c r="C23657" s="1"/>
      <c r="G23657" s="35"/>
    </row>
    <row r="23658" spans="3:7" x14ac:dyDescent="0.3">
      <c r="C23658" s="1"/>
      <c r="G23658" s="35"/>
    </row>
    <row r="23659" spans="3:7" x14ac:dyDescent="0.3">
      <c r="C23659" s="1"/>
      <c r="G23659" s="35"/>
    </row>
    <row r="23660" spans="3:7" x14ac:dyDescent="0.3">
      <c r="C23660" s="1"/>
      <c r="G23660" s="35"/>
    </row>
    <row r="23661" spans="3:7" x14ac:dyDescent="0.3">
      <c r="C23661" s="1"/>
      <c r="G23661" s="35"/>
    </row>
    <row r="23662" spans="3:7" x14ac:dyDescent="0.3">
      <c r="C23662" s="1"/>
      <c r="G23662" s="35"/>
    </row>
    <row r="23663" spans="3:7" x14ac:dyDescent="0.3">
      <c r="C23663" s="1"/>
      <c r="G23663" s="35"/>
    </row>
    <row r="23664" spans="3:7" x14ac:dyDescent="0.3">
      <c r="C23664" s="1"/>
      <c r="G23664" s="35"/>
    </row>
    <row r="23665" spans="3:7" x14ac:dyDescent="0.3">
      <c r="C23665" s="1"/>
      <c r="G23665" s="35"/>
    </row>
    <row r="23666" spans="3:7" x14ac:dyDescent="0.3">
      <c r="C23666" s="1"/>
      <c r="G23666" s="35"/>
    </row>
    <row r="23667" spans="3:7" x14ac:dyDescent="0.3">
      <c r="C23667" s="1"/>
      <c r="G23667" s="35"/>
    </row>
    <row r="23668" spans="3:7" x14ac:dyDescent="0.3">
      <c r="C23668" s="1"/>
      <c r="G23668" s="35"/>
    </row>
    <row r="23669" spans="3:7" x14ac:dyDescent="0.3">
      <c r="C23669" s="1"/>
      <c r="G23669" s="35"/>
    </row>
    <row r="23670" spans="3:7" x14ac:dyDescent="0.3">
      <c r="C23670" s="1"/>
      <c r="G23670" s="35"/>
    </row>
    <row r="23671" spans="3:7" x14ac:dyDescent="0.3">
      <c r="C23671" s="1"/>
      <c r="G23671" s="35"/>
    </row>
    <row r="23672" spans="3:7" x14ac:dyDescent="0.3">
      <c r="C23672" s="1"/>
      <c r="G23672" s="35"/>
    </row>
    <row r="23673" spans="3:7" x14ac:dyDescent="0.3">
      <c r="C23673" s="1"/>
      <c r="G23673" s="35"/>
    </row>
    <row r="23674" spans="3:7" x14ac:dyDescent="0.3">
      <c r="C23674" s="1"/>
      <c r="G23674" s="35"/>
    </row>
    <row r="23675" spans="3:7" x14ac:dyDescent="0.3">
      <c r="C23675" s="1"/>
      <c r="G23675" s="35"/>
    </row>
    <row r="23676" spans="3:7" x14ac:dyDescent="0.3">
      <c r="C23676" s="1"/>
      <c r="G23676" s="35"/>
    </row>
    <row r="23677" spans="3:7" x14ac:dyDescent="0.3">
      <c r="C23677" s="1"/>
      <c r="G23677" s="35"/>
    </row>
    <row r="23678" spans="3:7" x14ac:dyDescent="0.3">
      <c r="C23678" s="1"/>
      <c r="G23678" s="35"/>
    </row>
    <row r="23679" spans="3:7" x14ac:dyDescent="0.3">
      <c r="C23679" s="1"/>
      <c r="G23679" s="35"/>
    </row>
    <row r="23680" spans="3:7" x14ac:dyDescent="0.3">
      <c r="C23680" s="1"/>
      <c r="G23680" s="35"/>
    </row>
    <row r="23681" spans="3:7" x14ac:dyDescent="0.3">
      <c r="C23681" s="1"/>
      <c r="G23681" s="35"/>
    </row>
    <row r="23682" spans="3:7" x14ac:dyDescent="0.3">
      <c r="C23682" s="1"/>
      <c r="G23682" s="35"/>
    </row>
    <row r="23683" spans="3:7" x14ac:dyDescent="0.3">
      <c r="C23683" s="1"/>
      <c r="G23683" s="35"/>
    </row>
    <row r="23684" spans="3:7" x14ac:dyDescent="0.3">
      <c r="C23684" s="1"/>
      <c r="G23684" s="35"/>
    </row>
    <row r="23685" spans="3:7" x14ac:dyDescent="0.3">
      <c r="C23685" s="1"/>
      <c r="G23685" s="35"/>
    </row>
    <row r="23686" spans="3:7" x14ac:dyDescent="0.3">
      <c r="C23686" s="1"/>
      <c r="G23686" s="35"/>
    </row>
    <row r="23687" spans="3:7" x14ac:dyDescent="0.3">
      <c r="C23687" s="1"/>
      <c r="G23687" s="35"/>
    </row>
    <row r="23688" spans="3:7" x14ac:dyDescent="0.3">
      <c r="C23688" s="1"/>
      <c r="G23688" s="35"/>
    </row>
    <row r="23689" spans="3:7" x14ac:dyDescent="0.3">
      <c r="C23689" s="1"/>
      <c r="G23689" s="35"/>
    </row>
    <row r="23690" spans="3:7" x14ac:dyDescent="0.3">
      <c r="C23690" s="1"/>
      <c r="G23690" s="35"/>
    </row>
    <row r="23691" spans="3:7" x14ac:dyDescent="0.3">
      <c r="C23691" s="1"/>
      <c r="G23691" s="35"/>
    </row>
    <row r="23692" spans="3:7" x14ac:dyDescent="0.3">
      <c r="C23692" s="1"/>
      <c r="G23692" s="35"/>
    </row>
    <row r="23693" spans="3:7" x14ac:dyDescent="0.3">
      <c r="C23693" s="1"/>
      <c r="G23693" s="35"/>
    </row>
    <row r="23694" spans="3:7" x14ac:dyDescent="0.3">
      <c r="C23694" s="1"/>
      <c r="G23694" s="35"/>
    </row>
    <row r="23695" spans="3:7" x14ac:dyDescent="0.3">
      <c r="C23695" s="1"/>
      <c r="G23695" s="35"/>
    </row>
    <row r="23696" spans="3:7" x14ac:dyDescent="0.3">
      <c r="C23696" s="1"/>
      <c r="G23696" s="35"/>
    </row>
    <row r="23697" spans="3:7" x14ac:dyDescent="0.3">
      <c r="C23697" s="1"/>
      <c r="G23697" s="35"/>
    </row>
    <row r="23698" spans="3:7" x14ac:dyDescent="0.3">
      <c r="C23698" s="1"/>
      <c r="G23698" s="35"/>
    </row>
    <row r="23699" spans="3:7" x14ac:dyDescent="0.3">
      <c r="C23699" s="1"/>
      <c r="G23699" s="35"/>
    </row>
    <row r="23700" spans="3:7" x14ac:dyDescent="0.3">
      <c r="C23700" s="1"/>
      <c r="G23700" s="35"/>
    </row>
    <row r="23701" spans="3:7" x14ac:dyDescent="0.3">
      <c r="C23701" s="1"/>
      <c r="G23701" s="35"/>
    </row>
    <row r="23702" spans="3:7" x14ac:dyDescent="0.3">
      <c r="C23702" s="1"/>
      <c r="G23702" s="35"/>
    </row>
    <row r="23703" spans="3:7" x14ac:dyDescent="0.3">
      <c r="C23703" s="1"/>
      <c r="G23703" s="35"/>
    </row>
    <row r="23704" spans="3:7" x14ac:dyDescent="0.3">
      <c r="C23704" s="1"/>
      <c r="G23704" s="35"/>
    </row>
    <row r="23705" spans="3:7" x14ac:dyDescent="0.3">
      <c r="C23705" s="1"/>
      <c r="G23705" s="35"/>
    </row>
    <row r="23706" spans="3:7" x14ac:dyDescent="0.3">
      <c r="C23706" s="1"/>
      <c r="G23706" s="35"/>
    </row>
    <row r="23707" spans="3:7" x14ac:dyDescent="0.3">
      <c r="C23707" s="1"/>
      <c r="G23707" s="35"/>
    </row>
    <row r="23708" spans="3:7" x14ac:dyDescent="0.3">
      <c r="C23708" s="1"/>
      <c r="G23708" s="35"/>
    </row>
    <row r="23709" spans="3:7" x14ac:dyDescent="0.3">
      <c r="C23709" s="1"/>
      <c r="G23709" s="35"/>
    </row>
    <row r="23710" spans="3:7" x14ac:dyDescent="0.3">
      <c r="C23710" s="1"/>
      <c r="G23710" s="35"/>
    </row>
    <row r="23711" spans="3:7" x14ac:dyDescent="0.3">
      <c r="C23711" s="1"/>
      <c r="G23711" s="35"/>
    </row>
    <row r="23712" spans="3:7" x14ac:dyDescent="0.3">
      <c r="C23712" s="1"/>
      <c r="G23712" s="35"/>
    </row>
    <row r="23713" spans="3:7" x14ac:dyDescent="0.3">
      <c r="C23713" s="1"/>
      <c r="G23713" s="35"/>
    </row>
    <row r="23714" spans="3:7" x14ac:dyDescent="0.3">
      <c r="C23714" s="1"/>
      <c r="G23714" s="35"/>
    </row>
    <row r="23715" spans="3:7" x14ac:dyDescent="0.3">
      <c r="C23715" s="1"/>
      <c r="G23715" s="35"/>
    </row>
    <row r="23716" spans="3:7" x14ac:dyDescent="0.3">
      <c r="C23716" s="1"/>
      <c r="G23716" s="35"/>
    </row>
    <row r="23717" spans="3:7" x14ac:dyDescent="0.3">
      <c r="C23717" s="1"/>
      <c r="G23717" s="35"/>
    </row>
    <row r="23718" spans="3:7" x14ac:dyDescent="0.3">
      <c r="C23718" s="1"/>
      <c r="G23718" s="35"/>
    </row>
    <row r="23719" spans="3:7" x14ac:dyDescent="0.3">
      <c r="C23719" s="1"/>
      <c r="G23719" s="35"/>
    </row>
    <row r="23720" spans="3:7" x14ac:dyDescent="0.3">
      <c r="C23720" s="1"/>
      <c r="G23720" s="35"/>
    </row>
    <row r="23721" spans="3:7" x14ac:dyDescent="0.3">
      <c r="C23721" s="1"/>
      <c r="G23721" s="35"/>
    </row>
    <row r="23722" spans="3:7" x14ac:dyDescent="0.3">
      <c r="C23722" s="1"/>
      <c r="G23722" s="35"/>
    </row>
    <row r="23723" spans="3:7" x14ac:dyDescent="0.3">
      <c r="C23723" s="1"/>
      <c r="G23723" s="35"/>
    </row>
    <row r="23724" spans="3:7" x14ac:dyDescent="0.3">
      <c r="C23724" s="1"/>
      <c r="G23724" s="35"/>
    </row>
    <row r="23725" spans="3:7" x14ac:dyDescent="0.3">
      <c r="C23725" s="1"/>
      <c r="G23725" s="35"/>
    </row>
    <row r="23726" spans="3:7" x14ac:dyDescent="0.3">
      <c r="C23726" s="1"/>
      <c r="G23726" s="35"/>
    </row>
    <row r="23727" spans="3:7" x14ac:dyDescent="0.3">
      <c r="C23727" s="1"/>
      <c r="G23727" s="35"/>
    </row>
    <row r="23728" spans="3:7" x14ac:dyDescent="0.3">
      <c r="C23728" s="1"/>
      <c r="G23728" s="35"/>
    </row>
    <row r="23729" spans="3:7" x14ac:dyDescent="0.3">
      <c r="C23729" s="1"/>
      <c r="G23729" s="35"/>
    </row>
    <row r="23730" spans="3:7" x14ac:dyDescent="0.3">
      <c r="C23730" s="1"/>
      <c r="G23730" s="35"/>
    </row>
    <row r="23731" spans="3:7" x14ac:dyDescent="0.3">
      <c r="C23731" s="1"/>
      <c r="G23731" s="35"/>
    </row>
    <row r="23732" spans="3:7" x14ac:dyDescent="0.3">
      <c r="C23732" s="1"/>
      <c r="G23732" s="35"/>
    </row>
    <row r="23733" spans="3:7" x14ac:dyDescent="0.3">
      <c r="C23733" s="1"/>
      <c r="G23733" s="35"/>
    </row>
    <row r="23734" spans="3:7" x14ac:dyDescent="0.3">
      <c r="C23734" s="1"/>
      <c r="G23734" s="35"/>
    </row>
    <row r="23735" spans="3:7" x14ac:dyDescent="0.3">
      <c r="C23735" s="1"/>
      <c r="G23735" s="35"/>
    </row>
    <row r="23736" spans="3:7" x14ac:dyDescent="0.3">
      <c r="C23736" s="1"/>
      <c r="G23736" s="35"/>
    </row>
    <row r="23737" spans="3:7" x14ac:dyDescent="0.3">
      <c r="C23737" s="1"/>
      <c r="G23737" s="35"/>
    </row>
    <row r="23738" spans="3:7" x14ac:dyDescent="0.3">
      <c r="C23738" s="1"/>
      <c r="G23738" s="35"/>
    </row>
    <row r="23739" spans="3:7" x14ac:dyDescent="0.3">
      <c r="C23739" s="1"/>
      <c r="G23739" s="35"/>
    </row>
    <row r="23740" spans="3:7" x14ac:dyDescent="0.3">
      <c r="C23740" s="1"/>
      <c r="G23740" s="35"/>
    </row>
    <row r="23741" spans="3:7" x14ac:dyDescent="0.3">
      <c r="C23741" s="1"/>
      <c r="G23741" s="35"/>
    </row>
    <row r="23742" spans="3:7" x14ac:dyDescent="0.3">
      <c r="C23742" s="1"/>
      <c r="G23742" s="35"/>
    </row>
    <row r="23743" spans="3:7" x14ac:dyDescent="0.3">
      <c r="C23743" s="1"/>
      <c r="G23743" s="35"/>
    </row>
    <row r="23744" spans="3:7" x14ac:dyDescent="0.3">
      <c r="C23744" s="1"/>
      <c r="G23744" s="35"/>
    </row>
    <row r="23745" spans="3:7" x14ac:dyDescent="0.3">
      <c r="C23745" s="1"/>
      <c r="G23745" s="35"/>
    </row>
    <row r="23746" spans="3:7" x14ac:dyDescent="0.3">
      <c r="C23746" s="1"/>
      <c r="G23746" s="35"/>
    </row>
    <row r="23747" spans="3:7" x14ac:dyDescent="0.3">
      <c r="C23747" s="1"/>
      <c r="G23747" s="35"/>
    </row>
    <row r="23748" spans="3:7" x14ac:dyDescent="0.3">
      <c r="C23748" s="1"/>
      <c r="G23748" s="35"/>
    </row>
    <row r="23749" spans="3:7" x14ac:dyDescent="0.3">
      <c r="C23749" s="1"/>
      <c r="G23749" s="35"/>
    </row>
    <row r="23750" spans="3:7" x14ac:dyDescent="0.3">
      <c r="C23750" s="1"/>
      <c r="G23750" s="35"/>
    </row>
    <row r="23751" spans="3:7" x14ac:dyDescent="0.3">
      <c r="C23751" s="1"/>
      <c r="G23751" s="35"/>
    </row>
    <row r="23752" spans="3:7" x14ac:dyDescent="0.3">
      <c r="C23752" s="1"/>
      <c r="G23752" s="35"/>
    </row>
    <row r="23753" spans="3:7" x14ac:dyDescent="0.3">
      <c r="C23753" s="1"/>
      <c r="G23753" s="35"/>
    </row>
    <row r="23754" spans="3:7" x14ac:dyDescent="0.3">
      <c r="C23754" s="1"/>
      <c r="G23754" s="35"/>
    </row>
    <row r="23755" spans="3:7" x14ac:dyDescent="0.3">
      <c r="C23755" s="1"/>
      <c r="G23755" s="35"/>
    </row>
    <row r="23756" spans="3:7" x14ac:dyDescent="0.3">
      <c r="C23756" s="1"/>
      <c r="G23756" s="35"/>
    </row>
    <row r="23757" spans="3:7" x14ac:dyDescent="0.3">
      <c r="C23757" s="1"/>
      <c r="G23757" s="35"/>
    </row>
    <row r="23758" spans="3:7" x14ac:dyDescent="0.3">
      <c r="C23758" s="1"/>
      <c r="G23758" s="35"/>
    </row>
    <row r="23759" spans="3:7" x14ac:dyDescent="0.3">
      <c r="C23759" s="1"/>
      <c r="G23759" s="35"/>
    </row>
    <row r="23760" spans="3:7" x14ac:dyDescent="0.3">
      <c r="C23760" s="1"/>
      <c r="G23760" s="35"/>
    </row>
    <row r="23761" spans="3:7" x14ac:dyDescent="0.3">
      <c r="C23761" s="1"/>
      <c r="G23761" s="35"/>
    </row>
    <row r="23762" spans="3:7" x14ac:dyDescent="0.3">
      <c r="C23762" s="1"/>
      <c r="G23762" s="35"/>
    </row>
    <row r="23763" spans="3:7" x14ac:dyDescent="0.3">
      <c r="C23763" s="1"/>
      <c r="G23763" s="35"/>
    </row>
    <row r="23764" spans="3:7" x14ac:dyDescent="0.3">
      <c r="C23764" s="1"/>
      <c r="G23764" s="35"/>
    </row>
    <row r="23765" spans="3:7" x14ac:dyDescent="0.3">
      <c r="C23765" s="1"/>
      <c r="G23765" s="35"/>
    </row>
    <row r="23766" spans="3:7" x14ac:dyDescent="0.3">
      <c r="C23766" s="1"/>
      <c r="G23766" s="35"/>
    </row>
    <row r="23767" spans="3:7" x14ac:dyDescent="0.3">
      <c r="C23767" s="1"/>
      <c r="G23767" s="35"/>
    </row>
    <row r="23768" spans="3:7" x14ac:dyDescent="0.3">
      <c r="C23768" s="1"/>
      <c r="G23768" s="35"/>
    </row>
    <row r="23769" spans="3:7" x14ac:dyDescent="0.3">
      <c r="C23769" s="1"/>
      <c r="G23769" s="35"/>
    </row>
    <row r="23770" spans="3:7" x14ac:dyDescent="0.3">
      <c r="C23770" s="1"/>
      <c r="G23770" s="35"/>
    </row>
    <row r="23771" spans="3:7" x14ac:dyDescent="0.3">
      <c r="C23771" s="1"/>
      <c r="G23771" s="35"/>
    </row>
    <row r="23772" spans="3:7" x14ac:dyDescent="0.3">
      <c r="C23772" s="1"/>
      <c r="G23772" s="35"/>
    </row>
    <row r="23773" spans="3:7" x14ac:dyDescent="0.3">
      <c r="C23773" s="1"/>
      <c r="G23773" s="35"/>
    </row>
    <row r="23774" spans="3:7" x14ac:dyDescent="0.3">
      <c r="C23774" s="1"/>
      <c r="G23774" s="35"/>
    </row>
    <row r="23775" spans="3:7" x14ac:dyDescent="0.3">
      <c r="C23775" s="1"/>
      <c r="G23775" s="35"/>
    </row>
    <row r="23776" spans="3:7" x14ac:dyDescent="0.3">
      <c r="C23776" s="1"/>
      <c r="G23776" s="35"/>
    </row>
    <row r="23777" spans="3:7" x14ac:dyDescent="0.3">
      <c r="C23777" s="1"/>
      <c r="G23777" s="35"/>
    </row>
    <row r="23778" spans="3:7" x14ac:dyDescent="0.3">
      <c r="C23778" s="1"/>
      <c r="G23778" s="35"/>
    </row>
    <row r="23779" spans="3:7" x14ac:dyDescent="0.3">
      <c r="C23779" s="1"/>
      <c r="G23779" s="35"/>
    </row>
    <row r="23780" spans="3:7" x14ac:dyDescent="0.3">
      <c r="C23780" s="1"/>
      <c r="G23780" s="35"/>
    </row>
    <row r="23781" spans="3:7" x14ac:dyDescent="0.3">
      <c r="C23781" s="1"/>
      <c r="G23781" s="35"/>
    </row>
    <row r="23782" spans="3:7" x14ac:dyDescent="0.3">
      <c r="C23782" s="1"/>
      <c r="G23782" s="35"/>
    </row>
    <row r="23783" spans="3:7" x14ac:dyDescent="0.3">
      <c r="C23783" s="1"/>
      <c r="G23783" s="35"/>
    </row>
    <row r="23784" spans="3:7" x14ac:dyDescent="0.3">
      <c r="C23784" s="1"/>
      <c r="G23784" s="35"/>
    </row>
    <row r="23785" spans="3:7" x14ac:dyDescent="0.3">
      <c r="C23785" s="1"/>
      <c r="G23785" s="35"/>
    </row>
    <row r="23786" spans="3:7" x14ac:dyDescent="0.3">
      <c r="C23786" s="1"/>
      <c r="G23786" s="35"/>
    </row>
    <row r="23787" spans="3:7" x14ac:dyDescent="0.3">
      <c r="C23787" s="1"/>
      <c r="G23787" s="35"/>
    </row>
    <row r="23788" spans="3:7" x14ac:dyDescent="0.3">
      <c r="C23788" s="1"/>
      <c r="G23788" s="35"/>
    </row>
    <row r="23789" spans="3:7" x14ac:dyDescent="0.3">
      <c r="C23789" s="1"/>
      <c r="G23789" s="35"/>
    </row>
    <row r="23790" spans="3:7" x14ac:dyDescent="0.3">
      <c r="C23790" s="1"/>
      <c r="G23790" s="35"/>
    </row>
    <row r="23791" spans="3:7" x14ac:dyDescent="0.3">
      <c r="C23791" s="1"/>
      <c r="G23791" s="35"/>
    </row>
    <row r="23792" spans="3:7" x14ac:dyDescent="0.3">
      <c r="C23792" s="1"/>
      <c r="G23792" s="35"/>
    </row>
    <row r="23793" spans="3:7" x14ac:dyDescent="0.3">
      <c r="C23793" s="1"/>
      <c r="G23793" s="35"/>
    </row>
    <row r="23794" spans="3:7" x14ac:dyDescent="0.3">
      <c r="C23794" s="1"/>
      <c r="G23794" s="35"/>
    </row>
    <row r="23795" spans="3:7" x14ac:dyDescent="0.3">
      <c r="C23795" s="1"/>
      <c r="G23795" s="35"/>
    </row>
    <row r="23796" spans="3:7" x14ac:dyDescent="0.3">
      <c r="C23796" s="1"/>
      <c r="G23796" s="35"/>
    </row>
    <row r="23797" spans="3:7" x14ac:dyDescent="0.3">
      <c r="C23797" s="1"/>
      <c r="G23797" s="35"/>
    </row>
    <row r="23798" spans="3:7" x14ac:dyDescent="0.3">
      <c r="C23798" s="1"/>
      <c r="G23798" s="35"/>
    </row>
    <row r="23799" spans="3:7" x14ac:dyDescent="0.3">
      <c r="C23799" s="1"/>
      <c r="G23799" s="35"/>
    </row>
    <row r="23800" spans="3:7" x14ac:dyDescent="0.3">
      <c r="C23800" s="1"/>
      <c r="G23800" s="35"/>
    </row>
    <row r="23801" spans="3:7" x14ac:dyDescent="0.3">
      <c r="C23801" s="1"/>
      <c r="G23801" s="35"/>
    </row>
    <row r="23802" spans="3:7" x14ac:dyDescent="0.3">
      <c r="C23802" s="1"/>
      <c r="G23802" s="35"/>
    </row>
    <row r="23803" spans="3:7" x14ac:dyDescent="0.3">
      <c r="C23803" s="1"/>
      <c r="G23803" s="35"/>
    </row>
    <row r="23804" spans="3:7" x14ac:dyDescent="0.3">
      <c r="C23804" s="1"/>
      <c r="G23804" s="35"/>
    </row>
    <row r="23805" spans="3:7" x14ac:dyDescent="0.3">
      <c r="C23805" s="1"/>
      <c r="G23805" s="35"/>
    </row>
    <row r="23806" spans="3:7" x14ac:dyDescent="0.3">
      <c r="C23806" s="1"/>
      <c r="G23806" s="35"/>
    </row>
    <row r="23807" spans="3:7" x14ac:dyDescent="0.3">
      <c r="C23807" s="1"/>
      <c r="G23807" s="35"/>
    </row>
    <row r="23808" spans="3:7" x14ac:dyDescent="0.3">
      <c r="C23808" s="1"/>
      <c r="G23808" s="35"/>
    </row>
    <row r="23809" spans="3:7" x14ac:dyDescent="0.3">
      <c r="C23809" s="1"/>
      <c r="G23809" s="35"/>
    </row>
    <row r="23810" spans="3:7" x14ac:dyDescent="0.3">
      <c r="C23810" s="1"/>
      <c r="G23810" s="35"/>
    </row>
    <row r="23811" spans="3:7" x14ac:dyDescent="0.3">
      <c r="C23811" s="1"/>
      <c r="G23811" s="35"/>
    </row>
    <row r="23812" spans="3:7" x14ac:dyDescent="0.3">
      <c r="C23812" s="1"/>
      <c r="G23812" s="35"/>
    </row>
    <row r="23813" spans="3:7" x14ac:dyDescent="0.3">
      <c r="C23813" s="1"/>
      <c r="G23813" s="35"/>
    </row>
    <row r="23814" spans="3:7" x14ac:dyDescent="0.3">
      <c r="C23814" s="1"/>
      <c r="G23814" s="35"/>
    </row>
    <row r="23815" spans="3:7" x14ac:dyDescent="0.3">
      <c r="C23815" s="1"/>
      <c r="G23815" s="35"/>
    </row>
    <row r="23816" spans="3:7" x14ac:dyDescent="0.3">
      <c r="C23816" s="1"/>
      <c r="G23816" s="35"/>
    </row>
    <row r="23817" spans="3:7" x14ac:dyDescent="0.3">
      <c r="C23817" s="1"/>
      <c r="G23817" s="35"/>
    </row>
    <row r="23818" spans="3:7" x14ac:dyDescent="0.3">
      <c r="C23818" s="1"/>
      <c r="G23818" s="35"/>
    </row>
    <row r="23819" spans="3:7" x14ac:dyDescent="0.3">
      <c r="C23819" s="1"/>
      <c r="G23819" s="35"/>
    </row>
    <row r="23820" spans="3:7" x14ac:dyDescent="0.3">
      <c r="C23820" s="1"/>
      <c r="G23820" s="35"/>
    </row>
    <row r="23821" spans="3:7" x14ac:dyDescent="0.3">
      <c r="C23821" s="1"/>
      <c r="G23821" s="35"/>
    </row>
    <row r="23822" spans="3:7" x14ac:dyDescent="0.3">
      <c r="C23822" s="1"/>
      <c r="G23822" s="35"/>
    </row>
    <row r="23823" spans="3:7" x14ac:dyDescent="0.3">
      <c r="C23823" s="1"/>
      <c r="G23823" s="35"/>
    </row>
    <row r="23824" spans="3:7" x14ac:dyDescent="0.3">
      <c r="C23824" s="1"/>
      <c r="G23824" s="35"/>
    </row>
    <row r="23825" spans="3:7" x14ac:dyDescent="0.3">
      <c r="C23825" s="1"/>
      <c r="G23825" s="35"/>
    </row>
    <row r="23826" spans="3:7" x14ac:dyDescent="0.3">
      <c r="C23826" s="1"/>
      <c r="G23826" s="35"/>
    </row>
    <row r="23827" spans="3:7" x14ac:dyDescent="0.3">
      <c r="C23827" s="1"/>
      <c r="G23827" s="35"/>
    </row>
    <row r="23828" spans="3:7" x14ac:dyDescent="0.3">
      <c r="C23828" s="1"/>
      <c r="G23828" s="35"/>
    </row>
    <row r="23829" spans="3:7" x14ac:dyDescent="0.3">
      <c r="C23829" s="1"/>
      <c r="G23829" s="35"/>
    </row>
    <row r="23830" spans="3:7" x14ac:dyDescent="0.3">
      <c r="C23830" s="1"/>
      <c r="G23830" s="35"/>
    </row>
    <row r="23831" spans="3:7" x14ac:dyDescent="0.3">
      <c r="C23831" s="1"/>
      <c r="G23831" s="35"/>
    </row>
    <row r="23832" spans="3:7" x14ac:dyDescent="0.3">
      <c r="C23832" s="1"/>
      <c r="G23832" s="35"/>
    </row>
    <row r="23833" spans="3:7" x14ac:dyDescent="0.3">
      <c r="C23833" s="1"/>
      <c r="G23833" s="35"/>
    </row>
    <row r="23834" spans="3:7" x14ac:dyDescent="0.3">
      <c r="C23834" s="1"/>
      <c r="G23834" s="35"/>
    </row>
    <row r="23835" spans="3:7" x14ac:dyDescent="0.3">
      <c r="C23835" s="1"/>
      <c r="G23835" s="35"/>
    </row>
    <row r="23836" spans="3:7" x14ac:dyDescent="0.3">
      <c r="C23836" s="1"/>
      <c r="G23836" s="35"/>
    </row>
    <row r="23837" spans="3:7" x14ac:dyDescent="0.3">
      <c r="C23837" s="1"/>
      <c r="G23837" s="35"/>
    </row>
    <row r="23838" spans="3:7" x14ac:dyDescent="0.3">
      <c r="C23838" s="1"/>
      <c r="G23838" s="35"/>
    </row>
    <row r="23839" spans="3:7" x14ac:dyDescent="0.3">
      <c r="C23839" s="1"/>
      <c r="G23839" s="35"/>
    </row>
    <row r="23840" spans="3:7" x14ac:dyDescent="0.3">
      <c r="C23840" s="1"/>
      <c r="G23840" s="35"/>
    </row>
    <row r="23841" spans="3:7" x14ac:dyDescent="0.3">
      <c r="C23841" s="1"/>
      <c r="G23841" s="35"/>
    </row>
    <row r="23842" spans="3:7" x14ac:dyDescent="0.3">
      <c r="C23842" s="1"/>
      <c r="G23842" s="35"/>
    </row>
    <row r="23843" spans="3:7" x14ac:dyDescent="0.3">
      <c r="C23843" s="1"/>
      <c r="G23843" s="35"/>
    </row>
    <row r="23844" spans="3:7" x14ac:dyDescent="0.3">
      <c r="C23844" s="1"/>
      <c r="G23844" s="35"/>
    </row>
    <row r="23845" spans="3:7" x14ac:dyDescent="0.3">
      <c r="C23845" s="1"/>
      <c r="G23845" s="35"/>
    </row>
    <row r="23846" spans="3:7" x14ac:dyDescent="0.3">
      <c r="C23846" s="1"/>
      <c r="G23846" s="35"/>
    </row>
    <row r="23847" spans="3:7" x14ac:dyDescent="0.3">
      <c r="C23847" s="1"/>
      <c r="G23847" s="35"/>
    </row>
    <row r="23848" spans="3:7" x14ac:dyDescent="0.3">
      <c r="C23848" s="1"/>
      <c r="G23848" s="35"/>
    </row>
    <row r="23849" spans="3:7" x14ac:dyDescent="0.3">
      <c r="C23849" s="1"/>
      <c r="G23849" s="35"/>
    </row>
    <row r="23850" spans="3:7" x14ac:dyDescent="0.3">
      <c r="C23850" s="1"/>
      <c r="G23850" s="35"/>
    </row>
    <row r="23851" spans="3:7" x14ac:dyDescent="0.3">
      <c r="C23851" s="1"/>
      <c r="G23851" s="35"/>
    </row>
    <row r="23852" spans="3:7" x14ac:dyDescent="0.3">
      <c r="C23852" s="1"/>
      <c r="G23852" s="35"/>
    </row>
    <row r="23853" spans="3:7" x14ac:dyDescent="0.3">
      <c r="C23853" s="1"/>
      <c r="G23853" s="35"/>
    </row>
    <row r="23854" spans="3:7" x14ac:dyDescent="0.3">
      <c r="C23854" s="1"/>
      <c r="G23854" s="35"/>
    </row>
    <row r="23855" spans="3:7" x14ac:dyDescent="0.3">
      <c r="C23855" s="1"/>
      <c r="G23855" s="35"/>
    </row>
    <row r="23856" spans="3:7" x14ac:dyDescent="0.3">
      <c r="C23856" s="1"/>
      <c r="G23856" s="35"/>
    </row>
    <row r="23857" spans="3:7" x14ac:dyDescent="0.3">
      <c r="C23857" s="1"/>
      <c r="G23857" s="35"/>
    </row>
    <row r="23858" spans="3:7" x14ac:dyDescent="0.3">
      <c r="C23858" s="1"/>
      <c r="G23858" s="35"/>
    </row>
    <row r="23859" spans="3:7" x14ac:dyDescent="0.3">
      <c r="C23859" s="1"/>
      <c r="G23859" s="35"/>
    </row>
    <row r="23860" spans="3:7" x14ac:dyDescent="0.3">
      <c r="C23860" s="1"/>
      <c r="G23860" s="35"/>
    </row>
    <row r="23861" spans="3:7" x14ac:dyDescent="0.3">
      <c r="C23861" s="1"/>
      <c r="G23861" s="35"/>
    </row>
    <row r="23862" spans="3:7" x14ac:dyDescent="0.3">
      <c r="C23862" s="1"/>
      <c r="G23862" s="35"/>
    </row>
    <row r="23863" spans="3:7" x14ac:dyDescent="0.3">
      <c r="C23863" s="1"/>
      <c r="G23863" s="35"/>
    </row>
    <row r="23864" spans="3:7" x14ac:dyDescent="0.3">
      <c r="C23864" s="1"/>
      <c r="G23864" s="35"/>
    </row>
    <row r="23865" spans="3:7" x14ac:dyDescent="0.3">
      <c r="C23865" s="1"/>
      <c r="G23865" s="35"/>
    </row>
    <row r="23866" spans="3:7" x14ac:dyDescent="0.3">
      <c r="C23866" s="1"/>
      <c r="G23866" s="35"/>
    </row>
    <row r="23867" spans="3:7" x14ac:dyDescent="0.3">
      <c r="C23867" s="1"/>
      <c r="G23867" s="35"/>
    </row>
    <row r="23868" spans="3:7" x14ac:dyDescent="0.3">
      <c r="C23868" s="1"/>
      <c r="G23868" s="35"/>
    </row>
    <row r="23869" spans="3:7" x14ac:dyDescent="0.3">
      <c r="C23869" s="1"/>
      <c r="G23869" s="35"/>
    </row>
    <row r="23870" spans="3:7" x14ac:dyDescent="0.3">
      <c r="C23870" s="1"/>
      <c r="G23870" s="35"/>
    </row>
    <row r="23871" spans="3:7" x14ac:dyDescent="0.3">
      <c r="C23871" s="1"/>
      <c r="G23871" s="35"/>
    </row>
    <row r="23872" spans="3:7" x14ac:dyDescent="0.3">
      <c r="C23872" s="1"/>
      <c r="G23872" s="35"/>
    </row>
    <row r="23873" spans="3:7" x14ac:dyDescent="0.3">
      <c r="C23873" s="1"/>
      <c r="G23873" s="35"/>
    </row>
    <row r="23874" spans="3:7" x14ac:dyDescent="0.3">
      <c r="C23874" s="1"/>
      <c r="G23874" s="35"/>
    </row>
    <row r="23875" spans="3:7" x14ac:dyDescent="0.3">
      <c r="C23875" s="1"/>
      <c r="G23875" s="35"/>
    </row>
    <row r="23876" spans="3:7" x14ac:dyDescent="0.3">
      <c r="C23876" s="1"/>
      <c r="G23876" s="35"/>
    </row>
    <row r="23877" spans="3:7" x14ac:dyDescent="0.3">
      <c r="C23877" s="1"/>
      <c r="G23877" s="35"/>
    </row>
    <row r="23878" spans="3:7" x14ac:dyDescent="0.3">
      <c r="C23878" s="1"/>
      <c r="G23878" s="35"/>
    </row>
    <row r="23879" spans="3:7" x14ac:dyDescent="0.3">
      <c r="C23879" s="1"/>
      <c r="G23879" s="35"/>
    </row>
    <row r="23880" spans="3:7" x14ac:dyDescent="0.3">
      <c r="C23880" s="1"/>
      <c r="G23880" s="35"/>
    </row>
    <row r="23881" spans="3:7" x14ac:dyDescent="0.3">
      <c r="C23881" s="1"/>
      <c r="G23881" s="35"/>
    </row>
    <row r="23882" spans="3:7" x14ac:dyDescent="0.3">
      <c r="C23882" s="1"/>
      <c r="G23882" s="35"/>
    </row>
    <row r="23883" spans="3:7" x14ac:dyDescent="0.3">
      <c r="C23883" s="1"/>
      <c r="G23883" s="35"/>
    </row>
    <row r="23884" spans="3:7" x14ac:dyDescent="0.3">
      <c r="C23884" s="1"/>
      <c r="G23884" s="35"/>
    </row>
    <row r="23885" spans="3:7" x14ac:dyDescent="0.3">
      <c r="C23885" s="1"/>
      <c r="G23885" s="35"/>
    </row>
    <row r="23886" spans="3:7" x14ac:dyDescent="0.3">
      <c r="C23886" s="1"/>
      <c r="G23886" s="35"/>
    </row>
    <row r="23887" spans="3:7" x14ac:dyDescent="0.3">
      <c r="C23887" s="1"/>
      <c r="G23887" s="35"/>
    </row>
    <row r="23888" spans="3:7" x14ac:dyDescent="0.3">
      <c r="C23888" s="1"/>
      <c r="G23888" s="35"/>
    </row>
    <row r="23889" spans="3:7" x14ac:dyDescent="0.3">
      <c r="C23889" s="1"/>
      <c r="G23889" s="35"/>
    </row>
    <row r="23890" spans="3:7" x14ac:dyDescent="0.3">
      <c r="C23890" s="1"/>
      <c r="G23890" s="35"/>
    </row>
    <row r="23891" spans="3:7" x14ac:dyDescent="0.3">
      <c r="C23891" s="1"/>
      <c r="G23891" s="35"/>
    </row>
    <row r="23892" spans="3:7" x14ac:dyDescent="0.3">
      <c r="C23892" s="1"/>
      <c r="G23892" s="35"/>
    </row>
    <row r="23893" spans="3:7" x14ac:dyDescent="0.3">
      <c r="C23893" s="1"/>
      <c r="G23893" s="35"/>
    </row>
    <row r="23894" spans="3:7" x14ac:dyDescent="0.3">
      <c r="C23894" s="1"/>
      <c r="G23894" s="35"/>
    </row>
    <row r="23895" spans="3:7" x14ac:dyDescent="0.3">
      <c r="C23895" s="1"/>
      <c r="G23895" s="35"/>
    </row>
    <row r="23896" spans="3:7" x14ac:dyDescent="0.3">
      <c r="C23896" s="1"/>
      <c r="G23896" s="35"/>
    </row>
    <row r="23897" spans="3:7" x14ac:dyDescent="0.3">
      <c r="C23897" s="1"/>
      <c r="G23897" s="35"/>
    </row>
    <row r="23898" spans="3:7" x14ac:dyDescent="0.3">
      <c r="C23898" s="1"/>
      <c r="G23898" s="35"/>
    </row>
    <row r="23899" spans="3:7" x14ac:dyDescent="0.3">
      <c r="C23899" s="1"/>
      <c r="G23899" s="35"/>
    </row>
    <row r="23900" spans="3:7" x14ac:dyDescent="0.3">
      <c r="C23900" s="1"/>
      <c r="G23900" s="35"/>
    </row>
    <row r="23901" spans="3:7" x14ac:dyDescent="0.3">
      <c r="C23901" s="1"/>
      <c r="G23901" s="35"/>
    </row>
    <row r="23902" spans="3:7" x14ac:dyDescent="0.3">
      <c r="C23902" s="1"/>
      <c r="G23902" s="35"/>
    </row>
    <row r="23903" spans="3:7" x14ac:dyDescent="0.3">
      <c r="C23903" s="1"/>
      <c r="G23903" s="35"/>
    </row>
    <row r="23904" spans="3:7" x14ac:dyDescent="0.3">
      <c r="C23904" s="1"/>
      <c r="G23904" s="35"/>
    </row>
    <row r="23905" spans="3:7" x14ac:dyDescent="0.3">
      <c r="C23905" s="1"/>
      <c r="G23905" s="35"/>
    </row>
    <row r="23906" spans="3:7" x14ac:dyDescent="0.3">
      <c r="C23906" s="1"/>
      <c r="G23906" s="35"/>
    </row>
    <row r="23907" spans="3:7" x14ac:dyDescent="0.3">
      <c r="C23907" s="1"/>
      <c r="G23907" s="35"/>
    </row>
    <row r="23908" spans="3:7" x14ac:dyDescent="0.3">
      <c r="C23908" s="1"/>
      <c r="G23908" s="35"/>
    </row>
    <row r="23909" spans="3:7" x14ac:dyDescent="0.3">
      <c r="C23909" s="1"/>
      <c r="G23909" s="35"/>
    </row>
    <row r="23910" spans="3:7" x14ac:dyDescent="0.3">
      <c r="C23910" s="1"/>
      <c r="G23910" s="35"/>
    </row>
    <row r="23911" spans="3:7" x14ac:dyDescent="0.3">
      <c r="C23911" s="1"/>
      <c r="G23911" s="35"/>
    </row>
    <row r="23912" spans="3:7" x14ac:dyDescent="0.3">
      <c r="C23912" s="1"/>
      <c r="G23912" s="35"/>
    </row>
    <row r="23913" spans="3:7" x14ac:dyDescent="0.3">
      <c r="C23913" s="1"/>
      <c r="G23913" s="35"/>
    </row>
    <row r="23914" spans="3:7" x14ac:dyDescent="0.3">
      <c r="C23914" s="1"/>
      <c r="G23914" s="35"/>
    </row>
    <row r="23915" spans="3:7" x14ac:dyDescent="0.3">
      <c r="C23915" s="1"/>
      <c r="G23915" s="35"/>
    </row>
    <row r="23916" spans="3:7" x14ac:dyDescent="0.3">
      <c r="C23916" s="1"/>
      <c r="G23916" s="35"/>
    </row>
    <row r="23917" spans="3:7" x14ac:dyDescent="0.3">
      <c r="C23917" s="1"/>
      <c r="G23917" s="35"/>
    </row>
    <row r="23918" spans="3:7" x14ac:dyDescent="0.3">
      <c r="C23918" s="1"/>
      <c r="G23918" s="35"/>
    </row>
    <row r="23919" spans="3:7" x14ac:dyDescent="0.3">
      <c r="C23919" s="1"/>
      <c r="G23919" s="35"/>
    </row>
    <row r="23920" spans="3:7" x14ac:dyDescent="0.3">
      <c r="C23920" s="1"/>
      <c r="G23920" s="35"/>
    </row>
    <row r="23921" spans="3:7" x14ac:dyDescent="0.3">
      <c r="C23921" s="1"/>
      <c r="G23921" s="35"/>
    </row>
    <row r="23922" spans="3:7" x14ac:dyDescent="0.3">
      <c r="C23922" s="1"/>
      <c r="G23922" s="35"/>
    </row>
    <row r="23923" spans="3:7" x14ac:dyDescent="0.3">
      <c r="C23923" s="1"/>
      <c r="G23923" s="35"/>
    </row>
    <row r="23924" spans="3:7" x14ac:dyDescent="0.3">
      <c r="C23924" s="1"/>
      <c r="G23924" s="35"/>
    </row>
    <row r="23925" spans="3:7" x14ac:dyDescent="0.3">
      <c r="C23925" s="1"/>
      <c r="G23925" s="35"/>
    </row>
    <row r="23926" spans="3:7" x14ac:dyDescent="0.3">
      <c r="C23926" s="1"/>
      <c r="G23926" s="35"/>
    </row>
    <row r="23927" spans="3:7" x14ac:dyDescent="0.3">
      <c r="C23927" s="1"/>
      <c r="G23927" s="35"/>
    </row>
    <row r="23928" spans="3:7" x14ac:dyDescent="0.3">
      <c r="C23928" s="1"/>
      <c r="G23928" s="35"/>
    </row>
    <row r="23929" spans="3:7" x14ac:dyDescent="0.3">
      <c r="C23929" s="1"/>
      <c r="G23929" s="35"/>
    </row>
    <row r="23930" spans="3:7" x14ac:dyDescent="0.3">
      <c r="C23930" s="1"/>
      <c r="G23930" s="35"/>
    </row>
    <row r="23931" spans="3:7" x14ac:dyDescent="0.3">
      <c r="C23931" s="1"/>
      <c r="G23931" s="35"/>
    </row>
    <row r="23932" spans="3:7" x14ac:dyDescent="0.3">
      <c r="C23932" s="1"/>
      <c r="G23932" s="35"/>
    </row>
    <row r="23933" spans="3:7" x14ac:dyDescent="0.3">
      <c r="C23933" s="1"/>
      <c r="G23933" s="35"/>
    </row>
    <row r="23934" spans="3:7" x14ac:dyDescent="0.3">
      <c r="C23934" s="1"/>
      <c r="G23934" s="35"/>
    </row>
    <row r="23935" spans="3:7" x14ac:dyDescent="0.3">
      <c r="C23935" s="1"/>
      <c r="G23935" s="35"/>
    </row>
    <row r="23936" spans="3:7" x14ac:dyDescent="0.3">
      <c r="C23936" s="1"/>
      <c r="G23936" s="35"/>
    </row>
    <row r="23937" spans="3:7" x14ac:dyDescent="0.3">
      <c r="C23937" s="1"/>
      <c r="G23937" s="35"/>
    </row>
    <row r="23938" spans="3:7" x14ac:dyDescent="0.3">
      <c r="C23938" s="1"/>
      <c r="G23938" s="35"/>
    </row>
    <row r="23939" spans="3:7" x14ac:dyDescent="0.3">
      <c r="C23939" s="1"/>
      <c r="G23939" s="35"/>
    </row>
    <row r="23940" spans="3:7" x14ac:dyDescent="0.3">
      <c r="C23940" s="1"/>
      <c r="G23940" s="35"/>
    </row>
    <row r="23941" spans="3:7" x14ac:dyDescent="0.3">
      <c r="C23941" s="1"/>
      <c r="G23941" s="35"/>
    </row>
    <row r="23942" spans="3:7" x14ac:dyDescent="0.3">
      <c r="C23942" s="1"/>
      <c r="G23942" s="35"/>
    </row>
    <row r="23943" spans="3:7" x14ac:dyDescent="0.3">
      <c r="C23943" s="1"/>
      <c r="G23943" s="35"/>
    </row>
    <row r="23944" spans="3:7" x14ac:dyDescent="0.3">
      <c r="C23944" s="1"/>
      <c r="G23944" s="35"/>
    </row>
    <row r="23945" spans="3:7" x14ac:dyDescent="0.3">
      <c r="C23945" s="1"/>
      <c r="G23945" s="35"/>
    </row>
    <row r="23946" spans="3:7" x14ac:dyDescent="0.3">
      <c r="C23946" s="1"/>
      <c r="G23946" s="35"/>
    </row>
    <row r="23947" spans="3:7" x14ac:dyDescent="0.3">
      <c r="C23947" s="1"/>
      <c r="G23947" s="35"/>
    </row>
    <row r="23948" spans="3:7" x14ac:dyDescent="0.3">
      <c r="C23948" s="1"/>
      <c r="G23948" s="35"/>
    </row>
    <row r="23949" spans="3:7" x14ac:dyDescent="0.3">
      <c r="C23949" s="1"/>
      <c r="G23949" s="35"/>
    </row>
    <row r="23950" spans="3:7" x14ac:dyDescent="0.3">
      <c r="C23950" s="1"/>
      <c r="G23950" s="35"/>
    </row>
    <row r="23951" spans="3:7" x14ac:dyDescent="0.3">
      <c r="C23951" s="1"/>
      <c r="G23951" s="35"/>
    </row>
    <row r="23952" spans="3:7" x14ac:dyDescent="0.3">
      <c r="C23952" s="1"/>
      <c r="G23952" s="35"/>
    </row>
    <row r="23953" spans="3:7" x14ac:dyDescent="0.3">
      <c r="C23953" s="1"/>
      <c r="G23953" s="35"/>
    </row>
    <row r="23954" spans="3:7" x14ac:dyDescent="0.3">
      <c r="C23954" s="1"/>
      <c r="G23954" s="35"/>
    </row>
    <row r="23955" spans="3:7" x14ac:dyDescent="0.3">
      <c r="C23955" s="1"/>
      <c r="G23955" s="35"/>
    </row>
    <row r="23956" spans="3:7" x14ac:dyDescent="0.3">
      <c r="C23956" s="1"/>
      <c r="G23956" s="35"/>
    </row>
    <row r="23957" spans="3:7" x14ac:dyDescent="0.3">
      <c r="C23957" s="1"/>
      <c r="G23957" s="35"/>
    </row>
    <row r="23958" spans="3:7" x14ac:dyDescent="0.3">
      <c r="C23958" s="1"/>
      <c r="G23958" s="35"/>
    </row>
    <row r="23959" spans="3:7" x14ac:dyDescent="0.3">
      <c r="C23959" s="1"/>
      <c r="G23959" s="35"/>
    </row>
    <row r="23960" spans="3:7" x14ac:dyDescent="0.3">
      <c r="C23960" s="1"/>
      <c r="G23960" s="35"/>
    </row>
    <row r="23961" spans="3:7" x14ac:dyDescent="0.3">
      <c r="C23961" s="1"/>
      <c r="G23961" s="35"/>
    </row>
    <row r="23962" spans="3:7" x14ac:dyDescent="0.3">
      <c r="C23962" s="1"/>
      <c r="G23962" s="35"/>
    </row>
    <row r="23963" spans="3:7" x14ac:dyDescent="0.3">
      <c r="C23963" s="1"/>
      <c r="G23963" s="35"/>
    </row>
    <row r="23964" spans="3:7" x14ac:dyDescent="0.3">
      <c r="C23964" s="1"/>
      <c r="G23964" s="35"/>
    </row>
    <row r="23965" spans="3:7" x14ac:dyDescent="0.3">
      <c r="C23965" s="1"/>
      <c r="G23965" s="35"/>
    </row>
    <row r="23966" spans="3:7" x14ac:dyDescent="0.3">
      <c r="C23966" s="1"/>
      <c r="G23966" s="35"/>
    </row>
    <row r="23967" spans="3:7" x14ac:dyDescent="0.3">
      <c r="C23967" s="1"/>
      <c r="G23967" s="35"/>
    </row>
    <row r="23968" spans="3:7" x14ac:dyDescent="0.3">
      <c r="C23968" s="1"/>
      <c r="G23968" s="35"/>
    </row>
    <row r="23969" spans="3:7" x14ac:dyDescent="0.3">
      <c r="C23969" s="1"/>
      <c r="G23969" s="35"/>
    </row>
    <row r="23970" spans="3:7" x14ac:dyDescent="0.3">
      <c r="C23970" s="1"/>
      <c r="G23970" s="35"/>
    </row>
    <row r="23971" spans="3:7" x14ac:dyDescent="0.3">
      <c r="C23971" s="1"/>
      <c r="G23971" s="35"/>
    </row>
    <row r="23972" spans="3:7" x14ac:dyDescent="0.3">
      <c r="C23972" s="1"/>
      <c r="G23972" s="35"/>
    </row>
    <row r="23973" spans="3:7" x14ac:dyDescent="0.3">
      <c r="C23973" s="1"/>
      <c r="G23973" s="35"/>
    </row>
    <row r="23974" spans="3:7" x14ac:dyDescent="0.3">
      <c r="C23974" s="1"/>
      <c r="G23974" s="35"/>
    </row>
    <row r="23975" spans="3:7" x14ac:dyDescent="0.3">
      <c r="C23975" s="1"/>
      <c r="G23975" s="35"/>
    </row>
    <row r="23976" spans="3:7" x14ac:dyDescent="0.3">
      <c r="C23976" s="1"/>
      <c r="G23976" s="35"/>
    </row>
    <row r="23977" spans="3:7" x14ac:dyDescent="0.3">
      <c r="C23977" s="1"/>
      <c r="G23977" s="35"/>
    </row>
    <row r="23978" spans="3:7" x14ac:dyDescent="0.3">
      <c r="C23978" s="1"/>
      <c r="G23978" s="35"/>
    </row>
    <row r="23979" spans="3:7" x14ac:dyDescent="0.3">
      <c r="C23979" s="1"/>
      <c r="G23979" s="35"/>
    </row>
    <row r="23980" spans="3:7" x14ac:dyDescent="0.3">
      <c r="C23980" s="1"/>
      <c r="G23980" s="35"/>
    </row>
    <row r="23981" spans="3:7" x14ac:dyDescent="0.3">
      <c r="C23981" s="1"/>
      <c r="G23981" s="35"/>
    </row>
    <row r="23982" spans="3:7" x14ac:dyDescent="0.3">
      <c r="C23982" s="1"/>
      <c r="G23982" s="35"/>
    </row>
    <row r="23983" spans="3:7" x14ac:dyDescent="0.3">
      <c r="C23983" s="1"/>
      <c r="G23983" s="35"/>
    </row>
    <row r="23984" spans="3:7" x14ac:dyDescent="0.3">
      <c r="C23984" s="1"/>
      <c r="G23984" s="35"/>
    </row>
    <row r="23985" spans="3:7" x14ac:dyDescent="0.3">
      <c r="C23985" s="1"/>
      <c r="G23985" s="35"/>
    </row>
    <row r="23986" spans="3:7" x14ac:dyDescent="0.3">
      <c r="C23986" s="1"/>
      <c r="G23986" s="35"/>
    </row>
    <row r="23987" spans="3:7" x14ac:dyDescent="0.3">
      <c r="C23987" s="1"/>
      <c r="G23987" s="35"/>
    </row>
    <row r="23988" spans="3:7" x14ac:dyDescent="0.3">
      <c r="C23988" s="1"/>
      <c r="G23988" s="35"/>
    </row>
    <row r="23989" spans="3:7" x14ac:dyDescent="0.3">
      <c r="C23989" s="1"/>
      <c r="G23989" s="35"/>
    </row>
    <row r="23990" spans="3:7" x14ac:dyDescent="0.3">
      <c r="C23990" s="1"/>
      <c r="G23990" s="35"/>
    </row>
    <row r="23991" spans="3:7" x14ac:dyDescent="0.3">
      <c r="C23991" s="1"/>
      <c r="G23991" s="35"/>
    </row>
    <row r="23992" spans="3:7" x14ac:dyDescent="0.3">
      <c r="C23992" s="1"/>
      <c r="G23992" s="35"/>
    </row>
    <row r="23993" spans="3:7" x14ac:dyDescent="0.3">
      <c r="C23993" s="1"/>
      <c r="G23993" s="35"/>
    </row>
    <row r="23994" spans="3:7" x14ac:dyDescent="0.3">
      <c r="C23994" s="1"/>
      <c r="G23994" s="35"/>
    </row>
    <row r="23995" spans="3:7" x14ac:dyDescent="0.3">
      <c r="C23995" s="1"/>
      <c r="G23995" s="35"/>
    </row>
    <row r="23996" spans="3:7" x14ac:dyDescent="0.3">
      <c r="C23996" s="1"/>
      <c r="G23996" s="35"/>
    </row>
    <row r="23997" spans="3:7" x14ac:dyDescent="0.3">
      <c r="C23997" s="1"/>
      <c r="G23997" s="35"/>
    </row>
    <row r="23998" spans="3:7" x14ac:dyDescent="0.3">
      <c r="C23998" s="1"/>
      <c r="G23998" s="35"/>
    </row>
    <row r="23999" spans="3:7" x14ac:dyDescent="0.3">
      <c r="C23999" s="1"/>
      <c r="G23999" s="35"/>
    </row>
    <row r="24000" spans="3:7" x14ac:dyDescent="0.3">
      <c r="C24000" s="1"/>
      <c r="G24000" s="35"/>
    </row>
    <row r="24001" spans="3:7" x14ac:dyDescent="0.3">
      <c r="C24001" s="1"/>
      <c r="G24001" s="35"/>
    </row>
    <row r="24002" spans="3:7" x14ac:dyDescent="0.3">
      <c r="C24002" s="1"/>
      <c r="G24002" s="35"/>
    </row>
    <row r="24003" spans="3:7" x14ac:dyDescent="0.3">
      <c r="C24003" s="1"/>
      <c r="G24003" s="35"/>
    </row>
    <row r="24004" spans="3:7" x14ac:dyDescent="0.3">
      <c r="C24004" s="1"/>
      <c r="G24004" s="35"/>
    </row>
    <row r="24005" spans="3:7" x14ac:dyDescent="0.3">
      <c r="C24005" s="1"/>
      <c r="G24005" s="35"/>
    </row>
    <row r="24006" spans="3:7" x14ac:dyDescent="0.3">
      <c r="C24006" s="1"/>
      <c r="G24006" s="35"/>
    </row>
    <row r="24007" spans="3:7" x14ac:dyDescent="0.3">
      <c r="C24007" s="1"/>
      <c r="G24007" s="35"/>
    </row>
    <row r="24008" spans="3:7" x14ac:dyDescent="0.3">
      <c r="C24008" s="1"/>
      <c r="G24008" s="35"/>
    </row>
    <row r="24009" spans="3:7" x14ac:dyDescent="0.3">
      <c r="C24009" s="1"/>
      <c r="G24009" s="35"/>
    </row>
    <row r="24010" spans="3:7" x14ac:dyDescent="0.3">
      <c r="C24010" s="1"/>
      <c r="G24010" s="35"/>
    </row>
    <row r="24011" spans="3:7" x14ac:dyDescent="0.3">
      <c r="C24011" s="1"/>
      <c r="G24011" s="35"/>
    </row>
    <row r="24012" spans="3:7" x14ac:dyDescent="0.3">
      <c r="C24012" s="1"/>
      <c r="G24012" s="35"/>
    </row>
    <row r="24013" spans="3:7" x14ac:dyDescent="0.3">
      <c r="C24013" s="1"/>
      <c r="G24013" s="35"/>
    </row>
    <row r="24014" spans="3:7" x14ac:dyDescent="0.3">
      <c r="C24014" s="1"/>
      <c r="G24014" s="35"/>
    </row>
    <row r="24015" spans="3:7" x14ac:dyDescent="0.3">
      <c r="C24015" s="1"/>
      <c r="G24015" s="35"/>
    </row>
    <row r="24016" spans="3:7" x14ac:dyDescent="0.3">
      <c r="C24016" s="1"/>
      <c r="G24016" s="35"/>
    </row>
    <row r="24017" spans="3:7" x14ac:dyDescent="0.3">
      <c r="C24017" s="1"/>
      <c r="G24017" s="35"/>
    </row>
    <row r="24018" spans="3:7" x14ac:dyDescent="0.3">
      <c r="C24018" s="1"/>
      <c r="G24018" s="35"/>
    </row>
    <row r="24019" spans="3:7" x14ac:dyDescent="0.3">
      <c r="C24019" s="1"/>
      <c r="G24019" s="35"/>
    </row>
    <row r="24020" spans="3:7" x14ac:dyDescent="0.3">
      <c r="C24020" s="1"/>
      <c r="G24020" s="35"/>
    </row>
    <row r="24021" spans="3:7" x14ac:dyDescent="0.3">
      <c r="C24021" s="1"/>
      <c r="G24021" s="35"/>
    </row>
    <row r="24022" spans="3:7" x14ac:dyDescent="0.3">
      <c r="C24022" s="1"/>
      <c r="G24022" s="35"/>
    </row>
    <row r="24023" spans="3:7" x14ac:dyDescent="0.3">
      <c r="C24023" s="1"/>
      <c r="G24023" s="35"/>
    </row>
    <row r="24024" spans="3:7" x14ac:dyDescent="0.3">
      <c r="C24024" s="1"/>
      <c r="G24024" s="35"/>
    </row>
    <row r="24025" spans="3:7" x14ac:dyDescent="0.3">
      <c r="C24025" s="1"/>
      <c r="G24025" s="35"/>
    </row>
    <row r="24026" spans="3:7" x14ac:dyDescent="0.3">
      <c r="C24026" s="1"/>
      <c r="G24026" s="35"/>
    </row>
    <row r="24027" spans="3:7" x14ac:dyDescent="0.3">
      <c r="C24027" s="1"/>
      <c r="G24027" s="35"/>
    </row>
    <row r="24028" spans="3:7" x14ac:dyDescent="0.3">
      <c r="C24028" s="1"/>
      <c r="G24028" s="35"/>
    </row>
    <row r="24029" spans="3:7" x14ac:dyDescent="0.3">
      <c r="C24029" s="1"/>
      <c r="G24029" s="35"/>
    </row>
    <row r="24030" spans="3:7" x14ac:dyDescent="0.3">
      <c r="C24030" s="1"/>
      <c r="G24030" s="35"/>
    </row>
    <row r="24031" spans="3:7" x14ac:dyDescent="0.3">
      <c r="C24031" s="1"/>
      <c r="G24031" s="35"/>
    </row>
    <row r="24032" spans="3:7" x14ac:dyDescent="0.3">
      <c r="C24032" s="1"/>
      <c r="G24032" s="35"/>
    </row>
    <row r="24033" spans="3:7" x14ac:dyDescent="0.3">
      <c r="C24033" s="1"/>
      <c r="G24033" s="35"/>
    </row>
    <row r="24034" spans="3:7" x14ac:dyDescent="0.3">
      <c r="C24034" s="1"/>
      <c r="G24034" s="35"/>
    </row>
    <row r="24035" spans="3:7" x14ac:dyDescent="0.3">
      <c r="C24035" s="1"/>
      <c r="G24035" s="35"/>
    </row>
    <row r="24036" spans="3:7" x14ac:dyDescent="0.3">
      <c r="C24036" s="1"/>
      <c r="G24036" s="35"/>
    </row>
    <row r="24037" spans="3:7" x14ac:dyDescent="0.3">
      <c r="C24037" s="1"/>
      <c r="G24037" s="35"/>
    </row>
    <row r="24038" spans="3:7" x14ac:dyDescent="0.3">
      <c r="C24038" s="1"/>
      <c r="G24038" s="35"/>
    </row>
    <row r="24039" spans="3:7" x14ac:dyDescent="0.3">
      <c r="C24039" s="1"/>
      <c r="G24039" s="35"/>
    </row>
    <row r="24040" spans="3:7" x14ac:dyDescent="0.3">
      <c r="C24040" s="1"/>
      <c r="G24040" s="35"/>
    </row>
    <row r="24041" spans="3:7" x14ac:dyDescent="0.3">
      <c r="C24041" s="1"/>
      <c r="G24041" s="35"/>
    </row>
    <row r="24042" spans="3:7" x14ac:dyDescent="0.3">
      <c r="C24042" s="1"/>
      <c r="G24042" s="35"/>
    </row>
    <row r="24043" spans="3:7" x14ac:dyDescent="0.3">
      <c r="C24043" s="1"/>
      <c r="G24043" s="35"/>
    </row>
    <row r="24044" spans="3:7" x14ac:dyDescent="0.3">
      <c r="C24044" s="1"/>
      <c r="G24044" s="35"/>
    </row>
    <row r="24045" spans="3:7" x14ac:dyDescent="0.3">
      <c r="C24045" s="1"/>
      <c r="G24045" s="35"/>
    </row>
    <row r="24046" spans="3:7" x14ac:dyDescent="0.3">
      <c r="C24046" s="1"/>
      <c r="G24046" s="35"/>
    </row>
    <row r="24047" spans="3:7" x14ac:dyDescent="0.3">
      <c r="C24047" s="1"/>
      <c r="G24047" s="35"/>
    </row>
    <row r="24048" spans="3:7" x14ac:dyDescent="0.3">
      <c r="C24048" s="1"/>
      <c r="G24048" s="35"/>
    </row>
    <row r="24049" spans="3:7" x14ac:dyDescent="0.3">
      <c r="C24049" s="1"/>
      <c r="G24049" s="35"/>
    </row>
    <row r="24050" spans="3:7" x14ac:dyDescent="0.3">
      <c r="C24050" s="1"/>
      <c r="G24050" s="35"/>
    </row>
    <row r="24051" spans="3:7" x14ac:dyDescent="0.3">
      <c r="C24051" s="1"/>
      <c r="G24051" s="35"/>
    </row>
    <row r="24052" spans="3:7" x14ac:dyDescent="0.3">
      <c r="C24052" s="1"/>
      <c r="G24052" s="35"/>
    </row>
    <row r="24053" spans="3:7" x14ac:dyDescent="0.3">
      <c r="C24053" s="1"/>
      <c r="G24053" s="35"/>
    </row>
    <row r="24054" spans="3:7" x14ac:dyDescent="0.3">
      <c r="C24054" s="1"/>
      <c r="G24054" s="35"/>
    </row>
    <row r="24055" spans="3:7" x14ac:dyDescent="0.3">
      <c r="C24055" s="1"/>
      <c r="G24055" s="35"/>
    </row>
    <row r="24056" spans="3:7" x14ac:dyDescent="0.3">
      <c r="C24056" s="1"/>
      <c r="G24056" s="35"/>
    </row>
    <row r="24057" spans="3:7" x14ac:dyDescent="0.3">
      <c r="C24057" s="1"/>
      <c r="G24057" s="35"/>
    </row>
    <row r="24058" spans="3:7" x14ac:dyDescent="0.3">
      <c r="C24058" s="1"/>
      <c r="G24058" s="35"/>
    </row>
    <row r="24059" spans="3:7" x14ac:dyDescent="0.3">
      <c r="C24059" s="1"/>
      <c r="G24059" s="35"/>
    </row>
    <row r="24060" spans="3:7" x14ac:dyDescent="0.3">
      <c r="C24060" s="1"/>
      <c r="G24060" s="35"/>
    </row>
    <row r="24061" spans="3:7" x14ac:dyDescent="0.3">
      <c r="C24061" s="1"/>
      <c r="G24061" s="35"/>
    </row>
    <row r="24062" spans="3:7" x14ac:dyDescent="0.3">
      <c r="C24062" s="1"/>
      <c r="G24062" s="35"/>
    </row>
    <row r="24063" spans="3:7" x14ac:dyDescent="0.3">
      <c r="C24063" s="1"/>
      <c r="G24063" s="35"/>
    </row>
    <row r="24064" spans="3:7" x14ac:dyDescent="0.3">
      <c r="C24064" s="1"/>
      <c r="G24064" s="35"/>
    </row>
    <row r="24065" spans="3:7" x14ac:dyDescent="0.3">
      <c r="C24065" s="1"/>
      <c r="G24065" s="35"/>
    </row>
    <row r="24066" spans="3:7" x14ac:dyDescent="0.3">
      <c r="C24066" s="1"/>
      <c r="G24066" s="35"/>
    </row>
    <row r="24067" spans="3:7" x14ac:dyDescent="0.3">
      <c r="C24067" s="1"/>
      <c r="G24067" s="35"/>
    </row>
    <row r="24068" spans="3:7" x14ac:dyDescent="0.3">
      <c r="C24068" s="1"/>
      <c r="G24068" s="35"/>
    </row>
    <row r="24069" spans="3:7" x14ac:dyDescent="0.3">
      <c r="C24069" s="1"/>
      <c r="G24069" s="35"/>
    </row>
    <row r="24070" spans="3:7" x14ac:dyDescent="0.3">
      <c r="C24070" s="1"/>
      <c r="G24070" s="35"/>
    </row>
    <row r="24071" spans="3:7" x14ac:dyDescent="0.3">
      <c r="C24071" s="1"/>
      <c r="G24071" s="35"/>
    </row>
    <row r="24072" spans="3:7" x14ac:dyDescent="0.3">
      <c r="C24072" s="1"/>
      <c r="G24072" s="35"/>
    </row>
    <row r="24073" spans="3:7" x14ac:dyDescent="0.3">
      <c r="C24073" s="1"/>
      <c r="G24073" s="35"/>
    </row>
    <row r="24074" spans="3:7" x14ac:dyDescent="0.3">
      <c r="C24074" s="1"/>
      <c r="G24074" s="35"/>
    </row>
    <row r="24075" spans="3:7" x14ac:dyDescent="0.3">
      <c r="C24075" s="1"/>
      <c r="G24075" s="35"/>
    </row>
    <row r="24076" spans="3:7" x14ac:dyDescent="0.3">
      <c r="C24076" s="1"/>
      <c r="G24076" s="35"/>
    </row>
    <row r="24077" spans="3:7" x14ac:dyDescent="0.3">
      <c r="C24077" s="1"/>
      <c r="G24077" s="35"/>
    </row>
    <row r="24078" spans="3:7" x14ac:dyDescent="0.3">
      <c r="C24078" s="1"/>
      <c r="G24078" s="35"/>
    </row>
    <row r="24079" spans="3:7" x14ac:dyDescent="0.3">
      <c r="C24079" s="1"/>
      <c r="G24079" s="35"/>
    </row>
    <row r="24080" spans="3:7" x14ac:dyDescent="0.3">
      <c r="C24080" s="1"/>
      <c r="G24080" s="35"/>
    </row>
    <row r="24081" spans="3:7" x14ac:dyDescent="0.3">
      <c r="C24081" s="1"/>
      <c r="G24081" s="35"/>
    </row>
    <row r="24082" spans="3:7" x14ac:dyDescent="0.3">
      <c r="C24082" s="1"/>
      <c r="G24082" s="35"/>
    </row>
    <row r="24083" spans="3:7" x14ac:dyDescent="0.3">
      <c r="C24083" s="1"/>
      <c r="G24083" s="35"/>
    </row>
    <row r="24084" spans="3:7" x14ac:dyDescent="0.3">
      <c r="C24084" s="1"/>
      <c r="G24084" s="35"/>
    </row>
    <row r="24085" spans="3:7" x14ac:dyDescent="0.3">
      <c r="C24085" s="1"/>
      <c r="G24085" s="35"/>
    </row>
    <row r="24086" spans="3:7" x14ac:dyDescent="0.3">
      <c r="C24086" s="1"/>
      <c r="G24086" s="35"/>
    </row>
    <row r="24087" spans="3:7" x14ac:dyDescent="0.3">
      <c r="C24087" s="1"/>
      <c r="G24087" s="35"/>
    </row>
    <row r="24088" spans="3:7" x14ac:dyDescent="0.3">
      <c r="C24088" s="1"/>
      <c r="G24088" s="35"/>
    </row>
    <row r="24089" spans="3:7" x14ac:dyDescent="0.3">
      <c r="C24089" s="1"/>
      <c r="G24089" s="35"/>
    </row>
    <row r="24090" spans="3:7" x14ac:dyDescent="0.3">
      <c r="C24090" s="1"/>
      <c r="G24090" s="35"/>
    </row>
    <row r="24091" spans="3:7" x14ac:dyDescent="0.3">
      <c r="C24091" s="1"/>
      <c r="G24091" s="35"/>
    </row>
    <row r="24092" spans="3:7" x14ac:dyDescent="0.3">
      <c r="C24092" s="1"/>
      <c r="G24092" s="35"/>
    </row>
    <row r="24093" spans="3:7" x14ac:dyDescent="0.3">
      <c r="C24093" s="1"/>
      <c r="G24093" s="35"/>
    </row>
    <row r="24094" spans="3:7" x14ac:dyDescent="0.3">
      <c r="C24094" s="1"/>
      <c r="G24094" s="35"/>
    </row>
    <row r="24095" spans="3:7" x14ac:dyDescent="0.3">
      <c r="C24095" s="1"/>
      <c r="G24095" s="35"/>
    </row>
    <row r="24096" spans="3:7" x14ac:dyDescent="0.3">
      <c r="C24096" s="1"/>
      <c r="G24096" s="35"/>
    </row>
    <row r="24097" spans="3:7" x14ac:dyDescent="0.3">
      <c r="C24097" s="1"/>
      <c r="G24097" s="35"/>
    </row>
    <row r="24098" spans="3:7" x14ac:dyDescent="0.3">
      <c r="C24098" s="1"/>
      <c r="G24098" s="35"/>
    </row>
    <row r="24099" spans="3:7" x14ac:dyDescent="0.3">
      <c r="C24099" s="1"/>
      <c r="G24099" s="35"/>
    </row>
    <row r="24100" spans="3:7" x14ac:dyDescent="0.3">
      <c r="C24100" s="1"/>
      <c r="G24100" s="35"/>
    </row>
    <row r="24101" spans="3:7" x14ac:dyDescent="0.3">
      <c r="C24101" s="1"/>
      <c r="G24101" s="35"/>
    </row>
    <row r="24102" spans="3:7" x14ac:dyDescent="0.3">
      <c r="C24102" s="1"/>
      <c r="G24102" s="35"/>
    </row>
    <row r="24103" spans="3:7" x14ac:dyDescent="0.3">
      <c r="C24103" s="1"/>
      <c r="G24103" s="35"/>
    </row>
    <row r="24104" spans="3:7" x14ac:dyDescent="0.3">
      <c r="C24104" s="1"/>
      <c r="G24104" s="35"/>
    </row>
    <row r="24105" spans="3:7" x14ac:dyDescent="0.3">
      <c r="C24105" s="1"/>
      <c r="G24105" s="35"/>
    </row>
    <row r="24106" spans="3:7" x14ac:dyDescent="0.3">
      <c r="C24106" s="1"/>
      <c r="G24106" s="35"/>
    </row>
    <row r="24107" spans="3:7" x14ac:dyDescent="0.3">
      <c r="C24107" s="1"/>
      <c r="G24107" s="35"/>
    </row>
    <row r="24108" spans="3:7" x14ac:dyDescent="0.3">
      <c r="C24108" s="1"/>
      <c r="G24108" s="35"/>
    </row>
    <row r="24109" spans="3:7" x14ac:dyDescent="0.3">
      <c r="C24109" s="1"/>
      <c r="G24109" s="35"/>
    </row>
    <row r="24110" spans="3:7" x14ac:dyDescent="0.3">
      <c r="C24110" s="1"/>
      <c r="G24110" s="35"/>
    </row>
    <row r="24111" spans="3:7" x14ac:dyDescent="0.3">
      <c r="C24111" s="1"/>
      <c r="G24111" s="35"/>
    </row>
    <row r="24112" spans="3:7" x14ac:dyDescent="0.3">
      <c r="C24112" s="1"/>
      <c r="G24112" s="35"/>
    </row>
    <row r="24113" spans="3:7" x14ac:dyDescent="0.3">
      <c r="C24113" s="1"/>
      <c r="G24113" s="35"/>
    </row>
    <row r="24114" spans="3:7" x14ac:dyDescent="0.3">
      <c r="C24114" s="1"/>
      <c r="G24114" s="35"/>
    </row>
    <row r="24115" spans="3:7" x14ac:dyDescent="0.3">
      <c r="C24115" s="1"/>
      <c r="G24115" s="35"/>
    </row>
    <row r="24116" spans="3:7" x14ac:dyDescent="0.3">
      <c r="C24116" s="1"/>
      <c r="G24116" s="35"/>
    </row>
    <row r="24117" spans="3:7" x14ac:dyDescent="0.3">
      <c r="C24117" s="1"/>
      <c r="G24117" s="35"/>
    </row>
    <row r="24118" spans="3:7" x14ac:dyDescent="0.3">
      <c r="C24118" s="1"/>
      <c r="G24118" s="35"/>
    </row>
    <row r="24119" spans="3:7" x14ac:dyDescent="0.3">
      <c r="C24119" s="1"/>
      <c r="G24119" s="35"/>
    </row>
    <row r="24120" spans="3:7" x14ac:dyDescent="0.3">
      <c r="C24120" s="1"/>
      <c r="G24120" s="35"/>
    </row>
    <row r="24121" spans="3:7" x14ac:dyDescent="0.3">
      <c r="C24121" s="1"/>
      <c r="G24121" s="35"/>
    </row>
    <row r="24122" spans="3:7" x14ac:dyDescent="0.3">
      <c r="C24122" s="1"/>
      <c r="G24122" s="35"/>
    </row>
    <row r="24123" spans="3:7" x14ac:dyDescent="0.3">
      <c r="C24123" s="1"/>
      <c r="G24123" s="35"/>
    </row>
    <row r="24124" spans="3:7" x14ac:dyDescent="0.3">
      <c r="C24124" s="1"/>
      <c r="G24124" s="35"/>
    </row>
    <row r="24125" spans="3:7" x14ac:dyDescent="0.3">
      <c r="C24125" s="1"/>
      <c r="G24125" s="35"/>
    </row>
    <row r="24126" spans="3:7" x14ac:dyDescent="0.3">
      <c r="C24126" s="1"/>
      <c r="G24126" s="35"/>
    </row>
    <row r="24127" spans="3:7" x14ac:dyDescent="0.3">
      <c r="C24127" s="1"/>
      <c r="G24127" s="35"/>
    </row>
    <row r="24128" spans="3:7" x14ac:dyDescent="0.3">
      <c r="C24128" s="1"/>
      <c r="G24128" s="35"/>
    </row>
    <row r="24129" spans="3:7" x14ac:dyDescent="0.3">
      <c r="C24129" s="1"/>
      <c r="G24129" s="35"/>
    </row>
    <row r="24130" spans="3:7" x14ac:dyDescent="0.3">
      <c r="C24130" s="1"/>
      <c r="G24130" s="35"/>
    </row>
    <row r="24131" spans="3:7" x14ac:dyDescent="0.3">
      <c r="C24131" s="1"/>
      <c r="G24131" s="35"/>
    </row>
    <row r="24132" spans="3:7" x14ac:dyDescent="0.3">
      <c r="C24132" s="1"/>
      <c r="G24132" s="35"/>
    </row>
    <row r="24133" spans="3:7" x14ac:dyDescent="0.3">
      <c r="C24133" s="1"/>
      <c r="G24133" s="35"/>
    </row>
    <row r="24134" spans="3:7" x14ac:dyDescent="0.3">
      <c r="C24134" s="1"/>
      <c r="G24134" s="35"/>
    </row>
    <row r="24135" spans="3:7" x14ac:dyDescent="0.3">
      <c r="C24135" s="1"/>
      <c r="G24135" s="35"/>
    </row>
    <row r="24136" spans="3:7" x14ac:dyDescent="0.3">
      <c r="C24136" s="1"/>
      <c r="G24136" s="35"/>
    </row>
    <row r="24137" spans="3:7" x14ac:dyDescent="0.3">
      <c r="C24137" s="1"/>
      <c r="G24137" s="35"/>
    </row>
    <row r="24138" spans="3:7" x14ac:dyDescent="0.3">
      <c r="C24138" s="1"/>
      <c r="G24138" s="35"/>
    </row>
    <row r="24139" spans="3:7" x14ac:dyDescent="0.3">
      <c r="C24139" s="1"/>
      <c r="G24139" s="35"/>
    </row>
    <row r="24140" spans="3:7" x14ac:dyDescent="0.3">
      <c r="C24140" s="1"/>
      <c r="G24140" s="35"/>
    </row>
    <row r="24141" spans="3:7" x14ac:dyDescent="0.3">
      <c r="C24141" s="1"/>
      <c r="G24141" s="35"/>
    </row>
    <row r="24142" spans="3:7" x14ac:dyDescent="0.3">
      <c r="C24142" s="1"/>
      <c r="G24142" s="35"/>
    </row>
    <row r="24143" spans="3:7" x14ac:dyDescent="0.3">
      <c r="C24143" s="1"/>
      <c r="G24143" s="35"/>
    </row>
    <row r="24144" spans="3:7" x14ac:dyDescent="0.3">
      <c r="C24144" s="1"/>
      <c r="G24144" s="35"/>
    </row>
    <row r="24145" spans="3:7" x14ac:dyDescent="0.3">
      <c r="C24145" s="1"/>
      <c r="G24145" s="35"/>
    </row>
    <row r="24146" spans="3:7" x14ac:dyDescent="0.3">
      <c r="C24146" s="1"/>
      <c r="G24146" s="35"/>
    </row>
    <row r="24147" spans="3:7" x14ac:dyDescent="0.3">
      <c r="C24147" s="1"/>
      <c r="G24147" s="35"/>
    </row>
    <row r="24148" spans="3:7" x14ac:dyDescent="0.3">
      <c r="C24148" s="1"/>
      <c r="G24148" s="35"/>
    </row>
    <row r="24149" spans="3:7" x14ac:dyDescent="0.3">
      <c r="C24149" s="1"/>
      <c r="G24149" s="35"/>
    </row>
    <row r="24150" spans="3:7" x14ac:dyDescent="0.3">
      <c r="C24150" s="1"/>
      <c r="G24150" s="35"/>
    </row>
    <row r="24151" spans="3:7" x14ac:dyDescent="0.3">
      <c r="C24151" s="1"/>
      <c r="G24151" s="35"/>
    </row>
    <row r="24152" spans="3:7" x14ac:dyDescent="0.3">
      <c r="C24152" s="1"/>
      <c r="G24152" s="35"/>
    </row>
    <row r="24153" spans="3:7" x14ac:dyDescent="0.3">
      <c r="C24153" s="1"/>
      <c r="G24153" s="35"/>
    </row>
    <row r="24154" spans="3:7" x14ac:dyDescent="0.3">
      <c r="C24154" s="1"/>
      <c r="G24154" s="35"/>
    </row>
    <row r="24155" spans="3:7" x14ac:dyDescent="0.3">
      <c r="C24155" s="1"/>
      <c r="G24155" s="35"/>
    </row>
    <row r="24156" spans="3:7" x14ac:dyDescent="0.3">
      <c r="C24156" s="1"/>
      <c r="G24156" s="35"/>
    </row>
    <row r="24157" spans="3:7" x14ac:dyDescent="0.3">
      <c r="C24157" s="1"/>
      <c r="G24157" s="35"/>
    </row>
    <row r="24158" spans="3:7" x14ac:dyDescent="0.3">
      <c r="C24158" s="1"/>
      <c r="G24158" s="35"/>
    </row>
    <row r="24159" spans="3:7" x14ac:dyDescent="0.3">
      <c r="C24159" s="1"/>
      <c r="G24159" s="35"/>
    </row>
    <row r="24160" spans="3:7" x14ac:dyDescent="0.3">
      <c r="C24160" s="1"/>
      <c r="G24160" s="35"/>
    </row>
    <row r="24161" spans="3:7" x14ac:dyDescent="0.3">
      <c r="C24161" s="1"/>
      <c r="G24161" s="35"/>
    </row>
    <row r="24162" spans="3:7" x14ac:dyDescent="0.3">
      <c r="C24162" s="1"/>
      <c r="G24162" s="35"/>
    </row>
    <row r="24163" spans="3:7" x14ac:dyDescent="0.3">
      <c r="C24163" s="1"/>
      <c r="G24163" s="35"/>
    </row>
    <row r="24164" spans="3:7" x14ac:dyDescent="0.3">
      <c r="C24164" s="1"/>
      <c r="G24164" s="35"/>
    </row>
    <row r="24165" spans="3:7" x14ac:dyDescent="0.3">
      <c r="C24165" s="1"/>
      <c r="G24165" s="35"/>
    </row>
    <row r="24166" spans="3:7" x14ac:dyDescent="0.3">
      <c r="C24166" s="1"/>
      <c r="G24166" s="35"/>
    </row>
    <row r="24167" spans="3:7" x14ac:dyDescent="0.3">
      <c r="C24167" s="1"/>
      <c r="G24167" s="35"/>
    </row>
    <row r="24168" spans="3:7" x14ac:dyDescent="0.3">
      <c r="C24168" s="1"/>
      <c r="G24168" s="35"/>
    </row>
    <row r="24169" spans="3:7" x14ac:dyDescent="0.3">
      <c r="C24169" s="1"/>
      <c r="G24169" s="35"/>
    </row>
    <row r="24170" spans="3:7" x14ac:dyDescent="0.3">
      <c r="C24170" s="1"/>
      <c r="G24170" s="35"/>
    </row>
    <row r="24171" spans="3:7" x14ac:dyDescent="0.3">
      <c r="C24171" s="1"/>
      <c r="G24171" s="35"/>
    </row>
    <row r="24172" spans="3:7" x14ac:dyDescent="0.3">
      <c r="C24172" s="1"/>
      <c r="G24172" s="35"/>
    </row>
    <row r="24173" spans="3:7" x14ac:dyDescent="0.3">
      <c r="C24173" s="1"/>
      <c r="G24173" s="35"/>
    </row>
    <row r="24174" spans="3:7" x14ac:dyDescent="0.3">
      <c r="C24174" s="1"/>
      <c r="G24174" s="35"/>
    </row>
    <row r="24175" spans="3:7" x14ac:dyDescent="0.3">
      <c r="C24175" s="1"/>
      <c r="G24175" s="35"/>
    </row>
    <row r="24176" spans="3:7" x14ac:dyDescent="0.3">
      <c r="C24176" s="1"/>
      <c r="G24176" s="35"/>
    </row>
    <row r="24177" spans="3:7" x14ac:dyDescent="0.3">
      <c r="C24177" s="1"/>
      <c r="G24177" s="35"/>
    </row>
    <row r="24178" spans="3:7" x14ac:dyDescent="0.3">
      <c r="C24178" s="1"/>
      <c r="G24178" s="35"/>
    </row>
    <row r="24179" spans="3:7" x14ac:dyDescent="0.3">
      <c r="C24179" s="1"/>
      <c r="G24179" s="35"/>
    </row>
    <row r="24180" spans="3:7" x14ac:dyDescent="0.3">
      <c r="C24180" s="1"/>
      <c r="G24180" s="35"/>
    </row>
    <row r="24181" spans="3:7" x14ac:dyDescent="0.3">
      <c r="C24181" s="1"/>
      <c r="G24181" s="35"/>
    </row>
    <row r="24182" spans="3:7" x14ac:dyDescent="0.3">
      <c r="C24182" s="1"/>
      <c r="G24182" s="35"/>
    </row>
    <row r="24183" spans="3:7" x14ac:dyDescent="0.3">
      <c r="C24183" s="1"/>
      <c r="G24183" s="35"/>
    </row>
    <row r="24184" spans="3:7" x14ac:dyDescent="0.3">
      <c r="C24184" s="1"/>
      <c r="G24184" s="35"/>
    </row>
    <row r="24185" spans="3:7" x14ac:dyDescent="0.3">
      <c r="C24185" s="1"/>
      <c r="G24185" s="35"/>
    </row>
    <row r="24186" spans="3:7" x14ac:dyDescent="0.3">
      <c r="C24186" s="1"/>
      <c r="G24186" s="35"/>
    </row>
    <row r="24187" spans="3:7" x14ac:dyDescent="0.3">
      <c r="C24187" s="1"/>
      <c r="G24187" s="35"/>
    </row>
    <row r="24188" spans="3:7" x14ac:dyDescent="0.3">
      <c r="C24188" s="1"/>
      <c r="G24188" s="35"/>
    </row>
    <row r="24189" spans="3:7" x14ac:dyDescent="0.3">
      <c r="C24189" s="1"/>
      <c r="G24189" s="35"/>
    </row>
    <row r="24190" spans="3:7" x14ac:dyDescent="0.3">
      <c r="C24190" s="1"/>
      <c r="G24190" s="35"/>
    </row>
    <row r="24191" spans="3:7" x14ac:dyDescent="0.3">
      <c r="C24191" s="1"/>
      <c r="G24191" s="35"/>
    </row>
    <row r="24192" spans="3:7" x14ac:dyDescent="0.3">
      <c r="C24192" s="1"/>
      <c r="G24192" s="35"/>
    </row>
    <row r="24193" spans="3:7" x14ac:dyDescent="0.3">
      <c r="C24193" s="1"/>
      <c r="G24193" s="35"/>
    </row>
    <row r="24194" spans="3:7" x14ac:dyDescent="0.3">
      <c r="C24194" s="1"/>
      <c r="G24194" s="35"/>
    </row>
    <row r="24195" spans="3:7" x14ac:dyDescent="0.3">
      <c r="C24195" s="1"/>
      <c r="G24195" s="35"/>
    </row>
    <row r="24196" spans="3:7" x14ac:dyDescent="0.3">
      <c r="C24196" s="1"/>
      <c r="G24196" s="35"/>
    </row>
    <row r="24197" spans="3:7" x14ac:dyDescent="0.3">
      <c r="C24197" s="1"/>
      <c r="G24197" s="35"/>
    </row>
    <row r="24198" spans="3:7" x14ac:dyDescent="0.3">
      <c r="C24198" s="1"/>
      <c r="G24198" s="35"/>
    </row>
    <row r="24199" spans="3:7" x14ac:dyDescent="0.3">
      <c r="C24199" s="1"/>
      <c r="G24199" s="35"/>
    </row>
    <row r="24200" spans="3:7" x14ac:dyDescent="0.3">
      <c r="C24200" s="1"/>
      <c r="G24200" s="35"/>
    </row>
    <row r="24201" spans="3:7" x14ac:dyDescent="0.3">
      <c r="C24201" s="1"/>
      <c r="G24201" s="35"/>
    </row>
    <row r="24202" spans="3:7" x14ac:dyDescent="0.3">
      <c r="C24202" s="1"/>
      <c r="G24202" s="35"/>
    </row>
    <row r="24203" spans="3:7" x14ac:dyDescent="0.3">
      <c r="C24203" s="1"/>
      <c r="G24203" s="35"/>
    </row>
    <row r="24204" spans="3:7" x14ac:dyDescent="0.3">
      <c r="C24204" s="1"/>
      <c r="G24204" s="35"/>
    </row>
    <row r="24205" spans="3:7" x14ac:dyDescent="0.3">
      <c r="C24205" s="1"/>
      <c r="G24205" s="35"/>
    </row>
    <row r="24206" spans="3:7" x14ac:dyDescent="0.3">
      <c r="C24206" s="1"/>
      <c r="G24206" s="35"/>
    </row>
    <row r="24207" spans="3:7" x14ac:dyDescent="0.3">
      <c r="C24207" s="1"/>
      <c r="G24207" s="35"/>
    </row>
    <row r="24208" spans="3:7" x14ac:dyDescent="0.3">
      <c r="C24208" s="1"/>
      <c r="G24208" s="35"/>
    </row>
    <row r="24209" spans="3:7" x14ac:dyDescent="0.3">
      <c r="C24209" s="1"/>
      <c r="G24209" s="35"/>
    </row>
    <row r="24210" spans="3:7" x14ac:dyDescent="0.3">
      <c r="C24210" s="1"/>
      <c r="G24210" s="35"/>
    </row>
    <row r="24211" spans="3:7" x14ac:dyDescent="0.3">
      <c r="C24211" s="1"/>
      <c r="G24211" s="35"/>
    </row>
    <row r="24212" spans="3:7" x14ac:dyDescent="0.3">
      <c r="C24212" s="1"/>
      <c r="G24212" s="35"/>
    </row>
    <row r="24213" spans="3:7" x14ac:dyDescent="0.3">
      <c r="C24213" s="1"/>
      <c r="G24213" s="35"/>
    </row>
    <row r="24214" spans="3:7" x14ac:dyDescent="0.3">
      <c r="C24214" s="1"/>
      <c r="G24214" s="35"/>
    </row>
    <row r="24215" spans="3:7" x14ac:dyDescent="0.3">
      <c r="C24215" s="1"/>
      <c r="G24215" s="35"/>
    </row>
    <row r="24216" spans="3:7" x14ac:dyDescent="0.3">
      <c r="C24216" s="1"/>
      <c r="G24216" s="35"/>
    </row>
    <row r="24217" spans="3:7" x14ac:dyDescent="0.3">
      <c r="C24217" s="1"/>
      <c r="G24217" s="35"/>
    </row>
    <row r="24218" spans="3:7" x14ac:dyDescent="0.3">
      <c r="C24218" s="1"/>
      <c r="G24218" s="35"/>
    </row>
    <row r="24219" spans="3:7" x14ac:dyDescent="0.3">
      <c r="C24219" s="1"/>
      <c r="G24219" s="35"/>
    </row>
    <row r="24220" spans="3:7" x14ac:dyDescent="0.3">
      <c r="C24220" s="1"/>
      <c r="G24220" s="35"/>
    </row>
    <row r="24221" spans="3:7" x14ac:dyDescent="0.3">
      <c r="C24221" s="1"/>
      <c r="G24221" s="35"/>
    </row>
    <row r="24222" spans="3:7" x14ac:dyDescent="0.3">
      <c r="C24222" s="1"/>
      <c r="G24222" s="35"/>
    </row>
    <row r="24223" spans="3:7" x14ac:dyDescent="0.3">
      <c r="C24223" s="1"/>
      <c r="G24223" s="35"/>
    </row>
    <row r="24224" spans="3:7" x14ac:dyDescent="0.3">
      <c r="C24224" s="1"/>
      <c r="G24224" s="35"/>
    </row>
    <row r="24225" spans="3:7" x14ac:dyDescent="0.3">
      <c r="C24225" s="1"/>
      <c r="G24225" s="35"/>
    </row>
    <row r="24226" spans="3:7" x14ac:dyDescent="0.3">
      <c r="C24226" s="1"/>
      <c r="G24226" s="35"/>
    </row>
    <row r="24227" spans="3:7" x14ac:dyDescent="0.3">
      <c r="C24227" s="1"/>
      <c r="G24227" s="35"/>
    </row>
    <row r="24228" spans="3:7" x14ac:dyDescent="0.3">
      <c r="C24228" s="1"/>
      <c r="G24228" s="35"/>
    </row>
    <row r="24229" spans="3:7" x14ac:dyDescent="0.3">
      <c r="C24229" s="1"/>
      <c r="G24229" s="35"/>
    </row>
    <row r="24230" spans="3:7" x14ac:dyDescent="0.3">
      <c r="C24230" s="1"/>
      <c r="G24230" s="35"/>
    </row>
    <row r="24231" spans="3:7" x14ac:dyDescent="0.3">
      <c r="C24231" s="1"/>
      <c r="G24231" s="35"/>
    </row>
    <row r="24232" spans="3:7" x14ac:dyDescent="0.3">
      <c r="C24232" s="1"/>
      <c r="G24232" s="35"/>
    </row>
    <row r="24233" spans="3:7" x14ac:dyDescent="0.3">
      <c r="C24233" s="1"/>
      <c r="G24233" s="35"/>
    </row>
    <row r="24234" spans="3:7" x14ac:dyDescent="0.3">
      <c r="C24234" s="1"/>
      <c r="G24234" s="35"/>
    </row>
    <row r="24235" spans="3:7" x14ac:dyDescent="0.3">
      <c r="C24235" s="1"/>
      <c r="G24235" s="35"/>
    </row>
    <row r="24236" spans="3:7" x14ac:dyDescent="0.3">
      <c r="C24236" s="1"/>
      <c r="G24236" s="35"/>
    </row>
    <row r="24237" spans="3:7" x14ac:dyDescent="0.3">
      <c r="C24237" s="1"/>
      <c r="G24237" s="35"/>
    </row>
    <row r="24238" spans="3:7" x14ac:dyDescent="0.3">
      <c r="C24238" s="1"/>
      <c r="G24238" s="35"/>
    </row>
    <row r="24239" spans="3:7" x14ac:dyDescent="0.3">
      <c r="C24239" s="1"/>
      <c r="G24239" s="35"/>
    </row>
    <row r="24240" spans="3:7" x14ac:dyDescent="0.3">
      <c r="C24240" s="1"/>
      <c r="G24240" s="35"/>
    </row>
    <row r="24241" spans="3:7" x14ac:dyDescent="0.3">
      <c r="C24241" s="1"/>
      <c r="G24241" s="35"/>
    </row>
    <row r="24242" spans="3:7" x14ac:dyDescent="0.3">
      <c r="C24242" s="1"/>
      <c r="G24242" s="35"/>
    </row>
    <row r="24243" spans="3:7" x14ac:dyDescent="0.3">
      <c r="C24243" s="1"/>
      <c r="G24243" s="35"/>
    </row>
    <row r="24244" spans="3:7" x14ac:dyDescent="0.3">
      <c r="C24244" s="1"/>
      <c r="G24244" s="35"/>
    </row>
    <row r="24245" spans="3:7" x14ac:dyDescent="0.3">
      <c r="C24245" s="1"/>
      <c r="G24245" s="35"/>
    </row>
    <row r="24246" spans="3:7" x14ac:dyDescent="0.3">
      <c r="C24246" s="1"/>
      <c r="G24246" s="35"/>
    </row>
    <row r="24247" spans="3:7" x14ac:dyDescent="0.3">
      <c r="C24247" s="1"/>
      <c r="G24247" s="35"/>
    </row>
    <row r="24248" spans="3:7" x14ac:dyDescent="0.3">
      <c r="C24248" s="1"/>
      <c r="G24248" s="35"/>
    </row>
    <row r="24249" spans="3:7" x14ac:dyDescent="0.3">
      <c r="C24249" s="1"/>
      <c r="G24249" s="35"/>
    </row>
    <row r="24250" spans="3:7" x14ac:dyDescent="0.3">
      <c r="C24250" s="1"/>
      <c r="G24250" s="35"/>
    </row>
    <row r="24251" spans="3:7" x14ac:dyDescent="0.3">
      <c r="C24251" s="1"/>
      <c r="G24251" s="35"/>
    </row>
    <row r="24252" spans="3:7" x14ac:dyDescent="0.3">
      <c r="C24252" s="1"/>
      <c r="G24252" s="35"/>
    </row>
    <row r="24253" spans="3:7" x14ac:dyDescent="0.3">
      <c r="C24253" s="1"/>
      <c r="G24253" s="35"/>
    </row>
    <row r="24254" spans="3:7" x14ac:dyDescent="0.3">
      <c r="C24254" s="1"/>
      <c r="G24254" s="35"/>
    </row>
    <row r="24255" spans="3:7" x14ac:dyDescent="0.3">
      <c r="C24255" s="1"/>
      <c r="G24255" s="35"/>
    </row>
    <row r="24256" spans="3:7" x14ac:dyDescent="0.3">
      <c r="C24256" s="1"/>
      <c r="G24256" s="35"/>
    </row>
    <row r="24257" spans="3:7" x14ac:dyDescent="0.3">
      <c r="C24257" s="1"/>
      <c r="G24257" s="35"/>
    </row>
    <row r="24258" spans="3:7" x14ac:dyDescent="0.3">
      <c r="C24258" s="1"/>
      <c r="G24258" s="35"/>
    </row>
    <row r="24259" spans="3:7" x14ac:dyDescent="0.3">
      <c r="C24259" s="1"/>
      <c r="G24259" s="35"/>
    </row>
    <row r="24260" spans="3:7" x14ac:dyDescent="0.3">
      <c r="C24260" s="1"/>
      <c r="G24260" s="35"/>
    </row>
    <row r="24261" spans="3:7" x14ac:dyDescent="0.3">
      <c r="C24261" s="1"/>
      <c r="G24261" s="35"/>
    </row>
    <row r="24262" spans="3:7" x14ac:dyDescent="0.3">
      <c r="C24262" s="1"/>
      <c r="G24262" s="35"/>
    </row>
    <row r="24263" spans="3:7" x14ac:dyDescent="0.3">
      <c r="C24263" s="1"/>
      <c r="G24263" s="35"/>
    </row>
    <row r="24264" spans="3:7" x14ac:dyDescent="0.3">
      <c r="C24264" s="1"/>
      <c r="G24264" s="35"/>
    </row>
    <row r="24265" spans="3:7" x14ac:dyDescent="0.3">
      <c r="C24265" s="1"/>
      <c r="G24265" s="35"/>
    </row>
    <row r="24266" spans="3:7" x14ac:dyDescent="0.3">
      <c r="C24266" s="1"/>
      <c r="G24266" s="35"/>
    </row>
    <row r="24267" spans="3:7" x14ac:dyDescent="0.3">
      <c r="C24267" s="1"/>
      <c r="G24267" s="35"/>
    </row>
    <row r="24268" spans="3:7" x14ac:dyDescent="0.3">
      <c r="C24268" s="1"/>
      <c r="G24268" s="35"/>
    </row>
    <row r="24269" spans="3:7" x14ac:dyDescent="0.3">
      <c r="C24269" s="1"/>
      <c r="G24269" s="35"/>
    </row>
    <row r="24270" spans="3:7" x14ac:dyDescent="0.3">
      <c r="C24270" s="1"/>
      <c r="G24270" s="35"/>
    </row>
    <row r="24271" spans="3:7" x14ac:dyDescent="0.3">
      <c r="C24271" s="1"/>
      <c r="G24271" s="35"/>
    </row>
    <row r="24272" spans="3:7" x14ac:dyDescent="0.3">
      <c r="C24272" s="1"/>
      <c r="G24272" s="35"/>
    </row>
    <row r="24273" spans="3:7" x14ac:dyDescent="0.3">
      <c r="C24273" s="1"/>
      <c r="G24273" s="35"/>
    </row>
    <row r="24274" spans="3:7" x14ac:dyDescent="0.3">
      <c r="C24274" s="1"/>
      <c r="G24274" s="35"/>
    </row>
    <row r="24275" spans="3:7" x14ac:dyDescent="0.3">
      <c r="C24275" s="1"/>
      <c r="G24275" s="35"/>
    </row>
    <row r="24276" spans="3:7" x14ac:dyDescent="0.3">
      <c r="C24276" s="1"/>
      <c r="G24276" s="35"/>
    </row>
    <row r="24277" spans="3:7" x14ac:dyDescent="0.3">
      <c r="C24277" s="1"/>
      <c r="G24277" s="35"/>
    </row>
    <row r="24278" spans="3:7" x14ac:dyDescent="0.3">
      <c r="C24278" s="1"/>
      <c r="G24278" s="35"/>
    </row>
    <row r="24279" spans="3:7" x14ac:dyDescent="0.3">
      <c r="C24279" s="1"/>
      <c r="G24279" s="35"/>
    </row>
    <row r="24280" spans="3:7" x14ac:dyDescent="0.3">
      <c r="C24280" s="1"/>
      <c r="G24280" s="35"/>
    </row>
    <row r="24281" spans="3:7" x14ac:dyDescent="0.3">
      <c r="C24281" s="1"/>
      <c r="G24281" s="35"/>
    </row>
    <row r="24282" spans="3:7" x14ac:dyDescent="0.3">
      <c r="C24282" s="1"/>
      <c r="G24282" s="35"/>
    </row>
    <row r="24283" spans="3:7" x14ac:dyDescent="0.3">
      <c r="C24283" s="1"/>
      <c r="G24283" s="35"/>
    </row>
    <row r="24284" spans="3:7" x14ac:dyDescent="0.3">
      <c r="C24284" s="1"/>
      <c r="G24284" s="35"/>
    </row>
    <row r="24285" spans="3:7" x14ac:dyDescent="0.3">
      <c r="C24285" s="1"/>
      <c r="G24285" s="35"/>
    </row>
    <row r="24286" spans="3:7" x14ac:dyDescent="0.3">
      <c r="C24286" s="1"/>
      <c r="G24286" s="35"/>
    </row>
    <row r="24287" spans="3:7" x14ac:dyDescent="0.3">
      <c r="C24287" s="1"/>
      <c r="G24287" s="35"/>
    </row>
    <row r="24288" spans="3:7" x14ac:dyDescent="0.3">
      <c r="C24288" s="1"/>
      <c r="G24288" s="35"/>
    </row>
    <row r="24289" spans="3:7" x14ac:dyDescent="0.3">
      <c r="C24289" s="1"/>
      <c r="G24289" s="35"/>
    </row>
    <row r="24290" spans="3:7" x14ac:dyDescent="0.3">
      <c r="C24290" s="1"/>
      <c r="G24290" s="35"/>
    </row>
    <row r="24291" spans="3:7" x14ac:dyDescent="0.3">
      <c r="C24291" s="1"/>
      <c r="G24291" s="35"/>
    </row>
    <row r="24292" spans="3:7" x14ac:dyDescent="0.3">
      <c r="C24292" s="1"/>
      <c r="G24292" s="35"/>
    </row>
    <row r="24293" spans="3:7" x14ac:dyDescent="0.3">
      <c r="C24293" s="1"/>
      <c r="G24293" s="35"/>
    </row>
    <row r="24294" spans="3:7" x14ac:dyDescent="0.3">
      <c r="C24294" s="1"/>
      <c r="G24294" s="35"/>
    </row>
    <row r="24295" spans="3:7" x14ac:dyDescent="0.3">
      <c r="C24295" s="1"/>
      <c r="G24295" s="35"/>
    </row>
    <row r="24296" spans="3:7" x14ac:dyDescent="0.3">
      <c r="C24296" s="1"/>
      <c r="G24296" s="35"/>
    </row>
    <row r="24297" spans="3:7" x14ac:dyDescent="0.3">
      <c r="C24297" s="1"/>
      <c r="G24297" s="35"/>
    </row>
    <row r="24298" spans="3:7" x14ac:dyDescent="0.3">
      <c r="C24298" s="1"/>
      <c r="G24298" s="35"/>
    </row>
    <row r="24299" spans="3:7" x14ac:dyDescent="0.3">
      <c r="C24299" s="1"/>
      <c r="G24299" s="35"/>
    </row>
    <row r="24300" spans="3:7" x14ac:dyDescent="0.3">
      <c r="C24300" s="1"/>
      <c r="G24300" s="35"/>
    </row>
    <row r="24301" spans="3:7" x14ac:dyDescent="0.3">
      <c r="C24301" s="1"/>
      <c r="G24301" s="35"/>
    </row>
    <row r="24302" spans="3:7" x14ac:dyDescent="0.3">
      <c r="C24302" s="1"/>
      <c r="G24302" s="35"/>
    </row>
    <row r="24303" spans="3:7" x14ac:dyDescent="0.3">
      <c r="C24303" s="1"/>
      <c r="G24303" s="35"/>
    </row>
    <row r="24304" spans="3:7" x14ac:dyDescent="0.3">
      <c r="C24304" s="1"/>
      <c r="G24304" s="35"/>
    </row>
    <row r="24305" spans="3:7" x14ac:dyDescent="0.3">
      <c r="C24305" s="1"/>
      <c r="G24305" s="35"/>
    </row>
    <row r="24306" spans="3:7" x14ac:dyDescent="0.3">
      <c r="C24306" s="1"/>
      <c r="G24306" s="35"/>
    </row>
    <row r="24307" spans="3:7" x14ac:dyDescent="0.3">
      <c r="C24307" s="1"/>
      <c r="G24307" s="35"/>
    </row>
    <row r="24308" spans="3:7" x14ac:dyDescent="0.3">
      <c r="C24308" s="1"/>
      <c r="G24308" s="35"/>
    </row>
    <row r="24309" spans="3:7" x14ac:dyDescent="0.3">
      <c r="C24309" s="1"/>
      <c r="G24309" s="35"/>
    </row>
    <row r="24310" spans="3:7" x14ac:dyDescent="0.3">
      <c r="C24310" s="1"/>
      <c r="G24310" s="35"/>
    </row>
    <row r="24311" spans="3:7" x14ac:dyDescent="0.3">
      <c r="C24311" s="1"/>
      <c r="G24311" s="35"/>
    </row>
    <row r="24312" spans="3:7" x14ac:dyDescent="0.3">
      <c r="C24312" s="1"/>
      <c r="G24312" s="35"/>
    </row>
    <row r="24313" spans="3:7" x14ac:dyDescent="0.3">
      <c r="C24313" s="1"/>
      <c r="G24313" s="35"/>
    </row>
    <row r="24314" spans="3:7" x14ac:dyDescent="0.3">
      <c r="C24314" s="1"/>
      <c r="G24314" s="35"/>
    </row>
    <row r="24315" spans="3:7" x14ac:dyDescent="0.3">
      <c r="C24315" s="1"/>
      <c r="G24315" s="35"/>
    </row>
    <row r="24316" spans="3:7" x14ac:dyDescent="0.3">
      <c r="C24316" s="1"/>
      <c r="G24316" s="35"/>
    </row>
    <row r="24317" spans="3:7" x14ac:dyDescent="0.3">
      <c r="C24317" s="1"/>
      <c r="G24317" s="35"/>
    </row>
    <row r="24318" spans="3:7" x14ac:dyDescent="0.3">
      <c r="C24318" s="1"/>
      <c r="G24318" s="35"/>
    </row>
    <row r="24319" spans="3:7" x14ac:dyDescent="0.3">
      <c r="C24319" s="1"/>
      <c r="G24319" s="35"/>
    </row>
    <row r="24320" spans="3:7" x14ac:dyDescent="0.3">
      <c r="C24320" s="1"/>
      <c r="G24320" s="35"/>
    </row>
    <row r="24321" spans="3:7" x14ac:dyDescent="0.3">
      <c r="C24321" s="1"/>
      <c r="G24321" s="35"/>
    </row>
    <row r="24322" spans="3:7" x14ac:dyDescent="0.3">
      <c r="C24322" s="1"/>
      <c r="G24322" s="35"/>
    </row>
    <row r="24323" spans="3:7" x14ac:dyDescent="0.3">
      <c r="C24323" s="1"/>
      <c r="G24323" s="35"/>
    </row>
    <row r="24324" spans="3:7" x14ac:dyDescent="0.3">
      <c r="C24324" s="1"/>
      <c r="G24324" s="35"/>
    </row>
    <row r="24325" spans="3:7" x14ac:dyDescent="0.3">
      <c r="C24325" s="1"/>
      <c r="G24325" s="35"/>
    </row>
    <row r="24326" spans="3:7" x14ac:dyDescent="0.3">
      <c r="C24326" s="1"/>
      <c r="G24326" s="35"/>
    </row>
    <row r="24327" spans="3:7" x14ac:dyDescent="0.3">
      <c r="C24327" s="1"/>
      <c r="G24327" s="35"/>
    </row>
    <row r="24328" spans="3:7" x14ac:dyDescent="0.3">
      <c r="C24328" s="1"/>
      <c r="G24328" s="35"/>
    </row>
    <row r="24329" spans="3:7" x14ac:dyDescent="0.3">
      <c r="C24329" s="1"/>
      <c r="G24329" s="35"/>
    </row>
    <row r="24330" spans="3:7" x14ac:dyDescent="0.3">
      <c r="C24330" s="1"/>
      <c r="G24330" s="35"/>
    </row>
    <row r="24331" spans="3:7" x14ac:dyDescent="0.3">
      <c r="C24331" s="1"/>
      <c r="G24331" s="35"/>
    </row>
    <row r="24332" spans="3:7" x14ac:dyDescent="0.3">
      <c r="C24332" s="1"/>
      <c r="G24332" s="35"/>
    </row>
    <row r="24333" spans="3:7" x14ac:dyDescent="0.3">
      <c r="C24333" s="1"/>
      <c r="G24333" s="35"/>
    </row>
    <row r="24334" spans="3:7" x14ac:dyDescent="0.3">
      <c r="C24334" s="1"/>
      <c r="G24334" s="35"/>
    </row>
    <row r="24335" spans="3:7" x14ac:dyDescent="0.3">
      <c r="C24335" s="1"/>
      <c r="G24335" s="35"/>
    </row>
    <row r="24336" spans="3:7" x14ac:dyDescent="0.3">
      <c r="C24336" s="1"/>
      <c r="G24336" s="35"/>
    </row>
    <row r="24337" spans="3:7" x14ac:dyDescent="0.3">
      <c r="C24337" s="1"/>
      <c r="G24337" s="35"/>
    </row>
    <row r="24338" spans="3:7" x14ac:dyDescent="0.3">
      <c r="C24338" s="1"/>
      <c r="G24338" s="35"/>
    </row>
    <row r="24339" spans="3:7" x14ac:dyDescent="0.3">
      <c r="C24339" s="1"/>
      <c r="G24339" s="35"/>
    </row>
    <row r="24340" spans="3:7" x14ac:dyDescent="0.3">
      <c r="C24340" s="1"/>
      <c r="G24340" s="35"/>
    </row>
    <row r="24341" spans="3:7" x14ac:dyDescent="0.3">
      <c r="C24341" s="1"/>
      <c r="G24341" s="35"/>
    </row>
    <row r="24342" spans="3:7" x14ac:dyDescent="0.3">
      <c r="C24342" s="1"/>
      <c r="G24342" s="35"/>
    </row>
    <row r="24343" spans="3:7" x14ac:dyDescent="0.3">
      <c r="C24343" s="1"/>
      <c r="G24343" s="35"/>
    </row>
    <row r="24344" spans="3:7" x14ac:dyDescent="0.3">
      <c r="C24344" s="1"/>
      <c r="G24344" s="35"/>
    </row>
    <row r="24345" spans="3:7" x14ac:dyDescent="0.3">
      <c r="C24345" s="1"/>
      <c r="G24345" s="35"/>
    </row>
    <row r="24346" spans="3:7" x14ac:dyDescent="0.3">
      <c r="C24346" s="1"/>
      <c r="G24346" s="35"/>
    </row>
    <row r="24347" spans="3:7" x14ac:dyDescent="0.3">
      <c r="C24347" s="1"/>
      <c r="G24347" s="35"/>
    </row>
    <row r="24348" spans="3:7" x14ac:dyDescent="0.3">
      <c r="C24348" s="1"/>
      <c r="G24348" s="35"/>
    </row>
    <row r="24349" spans="3:7" x14ac:dyDescent="0.3">
      <c r="C24349" s="1"/>
      <c r="G24349" s="35"/>
    </row>
    <row r="24350" spans="3:7" x14ac:dyDescent="0.3">
      <c r="C24350" s="1"/>
      <c r="G24350" s="35"/>
    </row>
    <row r="24351" spans="3:7" x14ac:dyDescent="0.3">
      <c r="C24351" s="1"/>
      <c r="G24351" s="35"/>
    </row>
    <row r="24352" spans="3:7" x14ac:dyDescent="0.3">
      <c r="C24352" s="1"/>
      <c r="G24352" s="35"/>
    </row>
    <row r="24353" spans="3:7" x14ac:dyDescent="0.3">
      <c r="C24353" s="1"/>
      <c r="G24353" s="35"/>
    </row>
    <row r="24354" spans="3:7" x14ac:dyDescent="0.3">
      <c r="C24354" s="1"/>
      <c r="G24354" s="35"/>
    </row>
    <row r="24355" spans="3:7" x14ac:dyDescent="0.3">
      <c r="C24355" s="1"/>
      <c r="G24355" s="35"/>
    </row>
    <row r="24356" spans="3:7" x14ac:dyDescent="0.3">
      <c r="C24356" s="1"/>
      <c r="G24356" s="35"/>
    </row>
    <row r="24357" spans="3:7" x14ac:dyDescent="0.3">
      <c r="C24357" s="1"/>
      <c r="G24357" s="35"/>
    </row>
    <row r="24358" spans="3:7" x14ac:dyDescent="0.3">
      <c r="C24358" s="1"/>
      <c r="G24358" s="35"/>
    </row>
    <row r="24359" spans="3:7" x14ac:dyDescent="0.3">
      <c r="C24359" s="1"/>
      <c r="G24359" s="35"/>
    </row>
    <row r="24360" spans="3:7" x14ac:dyDescent="0.3">
      <c r="C24360" s="1"/>
      <c r="G24360" s="35"/>
    </row>
    <row r="24361" spans="3:7" x14ac:dyDescent="0.3">
      <c r="C24361" s="1"/>
      <c r="G24361" s="35"/>
    </row>
    <row r="24362" spans="3:7" x14ac:dyDescent="0.3">
      <c r="C24362" s="1"/>
      <c r="G24362" s="35"/>
    </row>
    <row r="24363" spans="3:7" x14ac:dyDescent="0.3">
      <c r="C24363" s="1"/>
      <c r="G24363" s="35"/>
    </row>
    <row r="24364" spans="3:7" x14ac:dyDescent="0.3">
      <c r="C24364" s="1"/>
      <c r="G24364" s="35"/>
    </row>
    <row r="24365" spans="3:7" x14ac:dyDescent="0.3">
      <c r="C24365" s="1"/>
      <c r="G24365" s="35"/>
    </row>
    <row r="24366" spans="3:7" x14ac:dyDescent="0.3">
      <c r="C24366" s="1"/>
      <c r="G24366" s="35"/>
    </row>
    <row r="24367" spans="3:7" x14ac:dyDescent="0.3">
      <c r="C24367" s="1"/>
      <c r="G24367" s="35"/>
    </row>
    <row r="24368" spans="3:7" x14ac:dyDescent="0.3">
      <c r="C24368" s="1"/>
      <c r="G24368" s="35"/>
    </row>
    <row r="24369" spans="3:7" x14ac:dyDescent="0.3">
      <c r="C24369" s="1"/>
      <c r="G24369" s="35"/>
    </row>
    <row r="24370" spans="3:7" x14ac:dyDescent="0.3">
      <c r="C24370" s="1"/>
      <c r="G24370" s="35"/>
    </row>
    <row r="24371" spans="3:7" x14ac:dyDescent="0.3">
      <c r="C24371" s="1"/>
      <c r="G24371" s="35"/>
    </row>
    <row r="24372" spans="3:7" x14ac:dyDescent="0.3">
      <c r="C24372" s="1"/>
      <c r="G24372" s="35"/>
    </row>
    <row r="24373" spans="3:7" x14ac:dyDescent="0.3">
      <c r="C24373" s="1"/>
      <c r="G24373" s="35"/>
    </row>
    <row r="24374" spans="3:7" x14ac:dyDescent="0.3">
      <c r="C24374" s="1"/>
      <c r="G24374" s="35"/>
    </row>
    <row r="24375" spans="3:7" x14ac:dyDescent="0.3">
      <c r="C24375" s="1"/>
      <c r="G24375" s="35"/>
    </row>
    <row r="24376" spans="3:7" x14ac:dyDescent="0.3">
      <c r="C24376" s="1"/>
      <c r="G24376" s="35"/>
    </row>
    <row r="24377" spans="3:7" x14ac:dyDescent="0.3">
      <c r="C24377" s="1"/>
      <c r="G24377" s="35"/>
    </row>
    <row r="24378" spans="3:7" x14ac:dyDescent="0.3">
      <c r="C24378" s="1"/>
      <c r="G24378" s="35"/>
    </row>
    <row r="24379" spans="3:7" x14ac:dyDescent="0.3">
      <c r="C24379" s="1"/>
      <c r="G24379" s="35"/>
    </row>
    <row r="24380" spans="3:7" x14ac:dyDescent="0.3">
      <c r="C24380" s="1"/>
      <c r="G24380" s="35"/>
    </row>
    <row r="24381" spans="3:7" x14ac:dyDescent="0.3">
      <c r="C24381" s="1"/>
      <c r="G24381" s="35"/>
    </row>
    <row r="24382" spans="3:7" x14ac:dyDescent="0.3">
      <c r="C24382" s="1"/>
      <c r="G24382" s="35"/>
    </row>
    <row r="24383" spans="3:7" x14ac:dyDescent="0.3">
      <c r="C24383" s="1"/>
      <c r="G24383" s="35"/>
    </row>
    <row r="24384" spans="3:7" x14ac:dyDescent="0.3">
      <c r="C24384" s="1"/>
      <c r="G24384" s="35"/>
    </row>
    <row r="24385" spans="3:7" x14ac:dyDescent="0.3">
      <c r="C24385" s="1"/>
      <c r="G24385" s="35"/>
    </row>
    <row r="24386" spans="3:7" x14ac:dyDescent="0.3">
      <c r="C24386" s="1"/>
      <c r="G24386" s="35"/>
    </row>
    <row r="24387" spans="3:7" x14ac:dyDescent="0.3">
      <c r="C24387" s="1"/>
      <c r="G24387" s="35"/>
    </row>
    <row r="24388" spans="3:7" x14ac:dyDescent="0.3">
      <c r="C24388" s="1"/>
      <c r="G24388" s="35"/>
    </row>
    <row r="24389" spans="3:7" x14ac:dyDescent="0.3">
      <c r="C24389" s="1"/>
      <c r="G24389" s="35"/>
    </row>
    <row r="24390" spans="3:7" x14ac:dyDescent="0.3">
      <c r="C24390" s="1"/>
      <c r="G24390" s="35"/>
    </row>
    <row r="24391" spans="3:7" x14ac:dyDescent="0.3">
      <c r="C24391" s="1"/>
      <c r="G24391" s="35"/>
    </row>
    <row r="24392" spans="3:7" x14ac:dyDescent="0.3">
      <c r="C24392" s="1"/>
      <c r="G24392" s="35"/>
    </row>
    <row r="24393" spans="3:7" x14ac:dyDescent="0.3">
      <c r="C24393" s="1"/>
      <c r="G24393" s="35"/>
    </row>
    <row r="24394" spans="3:7" x14ac:dyDescent="0.3">
      <c r="C24394" s="1"/>
      <c r="G24394" s="35"/>
    </row>
    <row r="24395" spans="3:7" x14ac:dyDescent="0.3">
      <c r="C24395" s="1"/>
      <c r="G24395" s="35"/>
    </row>
    <row r="24396" spans="3:7" x14ac:dyDescent="0.3">
      <c r="C24396" s="1"/>
      <c r="G24396" s="35"/>
    </row>
    <row r="24397" spans="3:7" x14ac:dyDescent="0.3">
      <c r="C24397" s="1"/>
      <c r="G24397" s="35"/>
    </row>
    <row r="24398" spans="3:7" x14ac:dyDescent="0.3">
      <c r="C24398" s="1"/>
      <c r="G24398" s="35"/>
    </row>
    <row r="24399" spans="3:7" x14ac:dyDescent="0.3">
      <c r="C24399" s="1"/>
      <c r="G24399" s="35"/>
    </row>
    <row r="24400" spans="3:7" x14ac:dyDescent="0.3">
      <c r="C24400" s="1"/>
      <c r="G24400" s="35"/>
    </row>
    <row r="24401" spans="3:7" x14ac:dyDescent="0.3">
      <c r="C24401" s="1"/>
      <c r="G24401" s="35"/>
    </row>
    <row r="24402" spans="3:7" x14ac:dyDescent="0.3">
      <c r="C24402" s="1"/>
      <c r="G24402" s="35"/>
    </row>
    <row r="24403" spans="3:7" x14ac:dyDescent="0.3">
      <c r="C24403" s="1"/>
      <c r="G24403" s="35"/>
    </row>
    <row r="24404" spans="3:7" x14ac:dyDescent="0.3">
      <c r="C24404" s="1"/>
      <c r="G24404" s="35"/>
    </row>
    <row r="24405" spans="3:7" x14ac:dyDescent="0.3">
      <c r="C24405" s="1"/>
      <c r="G24405" s="35"/>
    </row>
    <row r="24406" spans="3:7" x14ac:dyDescent="0.3">
      <c r="C24406" s="1"/>
      <c r="G24406" s="35"/>
    </row>
    <row r="24407" spans="3:7" x14ac:dyDescent="0.3">
      <c r="C24407" s="1"/>
      <c r="G24407" s="35"/>
    </row>
    <row r="24408" spans="3:7" x14ac:dyDescent="0.3">
      <c r="C24408" s="1"/>
      <c r="G24408" s="35"/>
    </row>
    <row r="24409" spans="3:7" x14ac:dyDescent="0.3">
      <c r="C24409" s="1"/>
      <c r="G24409" s="35"/>
    </row>
    <row r="24410" spans="3:7" x14ac:dyDescent="0.3">
      <c r="C24410" s="1"/>
      <c r="G24410" s="35"/>
    </row>
    <row r="24411" spans="3:7" x14ac:dyDescent="0.3">
      <c r="C24411" s="1"/>
      <c r="G24411" s="35"/>
    </row>
    <row r="24412" spans="3:7" x14ac:dyDescent="0.3">
      <c r="C24412" s="1"/>
      <c r="G24412" s="35"/>
    </row>
    <row r="24413" spans="3:7" x14ac:dyDescent="0.3">
      <c r="C24413" s="1"/>
      <c r="G24413" s="35"/>
    </row>
    <row r="24414" spans="3:7" x14ac:dyDescent="0.3">
      <c r="C24414" s="1"/>
      <c r="G24414" s="35"/>
    </row>
    <row r="24415" spans="3:7" x14ac:dyDescent="0.3">
      <c r="C24415" s="1"/>
      <c r="G24415" s="35"/>
    </row>
    <row r="24416" spans="3:7" x14ac:dyDescent="0.3">
      <c r="C24416" s="1"/>
      <c r="G24416" s="35"/>
    </row>
    <row r="24417" spans="3:7" x14ac:dyDescent="0.3">
      <c r="C24417" s="1"/>
      <c r="G24417" s="35"/>
    </row>
    <row r="24418" spans="3:7" x14ac:dyDescent="0.3">
      <c r="C24418" s="1"/>
      <c r="G24418" s="35"/>
    </row>
    <row r="24419" spans="3:7" x14ac:dyDescent="0.3">
      <c r="C24419" s="1"/>
      <c r="G24419" s="35"/>
    </row>
    <row r="24420" spans="3:7" x14ac:dyDescent="0.3">
      <c r="C24420" s="1"/>
      <c r="G24420" s="35"/>
    </row>
    <row r="24421" spans="3:7" x14ac:dyDescent="0.3">
      <c r="C24421" s="1"/>
      <c r="G24421" s="35"/>
    </row>
    <row r="24422" spans="3:7" x14ac:dyDescent="0.3">
      <c r="C24422" s="1"/>
      <c r="G24422" s="35"/>
    </row>
    <row r="24423" spans="3:7" x14ac:dyDescent="0.3">
      <c r="C24423" s="1"/>
      <c r="G24423" s="35"/>
    </row>
    <row r="24424" spans="3:7" x14ac:dyDescent="0.3">
      <c r="C24424" s="1"/>
      <c r="G24424" s="35"/>
    </row>
    <row r="24425" spans="3:7" x14ac:dyDescent="0.3">
      <c r="C24425" s="1"/>
      <c r="G24425" s="35"/>
    </row>
    <row r="24426" spans="3:7" x14ac:dyDescent="0.3">
      <c r="C24426" s="1"/>
      <c r="G24426" s="35"/>
    </row>
    <row r="24427" spans="3:7" x14ac:dyDescent="0.3">
      <c r="C24427" s="1"/>
      <c r="G24427" s="35"/>
    </row>
    <row r="24428" spans="3:7" x14ac:dyDescent="0.3">
      <c r="C24428" s="1"/>
      <c r="G24428" s="35"/>
    </row>
    <row r="24429" spans="3:7" x14ac:dyDescent="0.3">
      <c r="C24429" s="1"/>
      <c r="G24429" s="35"/>
    </row>
    <row r="24430" spans="3:7" x14ac:dyDescent="0.3">
      <c r="C24430" s="1"/>
      <c r="G24430" s="35"/>
    </row>
    <row r="24431" spans="3:7" x14ac:dyDescent="0.3">
      <c r="C24431" s="1"/>
      <c r="G24431" s="35"/>
    </row>
    <row r="24432" spans="3:7" x14ac:dyDescent="0.3">
      <c r="C24432" s="1"/>
      <c r="G24432" s="35"/>
    </row>
    <row r="24433" spans="3:7" x14ac:dyDescent="0.3">
      <c r="C24433" s="1"/>
      <c r="G24433" s="35"/>
    </row>
    <row r="24434" spans="3:7" x14ac:dyDescent="0.3">
      <c r="C24434" s="1"/>
      <c r="G24434" s="35"/>
    </row>
    <row r="24435" spans="3:7" x14ac:dyDescent="0.3">
      <c r="C24435" s="1"/>
      <c r="G24435" s="35"/>
    </row>
    <row r="24436" spans="3:7" x14ac:dyDescent="0.3">
      <c r="C24436" s="1"/>
      <c r="G24436" s="35"/>
    </row>
    <row r="24437" spans="3:7" x14ac:dyDescent="0.3">
      <c r="C24437" s="1"/>
      <c r="G24437" s="35"/>
    </row>
    <row r="24438" spans="3:7" x14ac:dyDescent="0.3">
      <c r="C24438" s="1"/>
      <c r="G24438" s="35"/>
    </row>
    <row r="24439" spans="3:7" x14ac:dyDescent="0.3">
      <c r="C24439" s="1"/>
      <c r="G24439" s="35"/>
    </row>
    <row r="24440" spans="3:7" x14ac:dyDescent="0.3">
      <c r="C24440" s="1"/>
      <c r="G24440" s="35"/>
    </row>
    <row r="24441" spans="3:7" x14ac:dyDescent="0.3">
      <c r="C24441" s="1"/>
      <c r="G24441" s="35"/>
    </row>
    <row r="24442" spans="3:7" x14ac:dyDescent="0.3">
      <c r="C24442" s="1"/>
      <c r="G24442" s="35"/>
    </row>
    <row r="24443" spans="3:7" x14ac:dyDescent="0.3">
      <c r="C24443" s="1"/>
      <c r="G24443" s="35"/>
    </row>
    <row r="24444" spans="3:7" x14ac:dyDescent="0.3">
      <c r="C24444" s="1"/>
      <c r="G24444" s="35"/>
    </row>
    <row r="24445" spans="3:7" x14ac:dyDescent="0.3">
      <c r="C24445" s="1"/>
      <c r="G24445" s="35"/>
    </row>
    <row r="24446" spans="3:7" x14ac:dyDescent="0.3">
      <c r="C24446" s="1"/>
      <c r="G24446" s="35"/>
    </row>
    <row r="24447" spans="3:7" x14ac:dyDescent="0.3">
      <c r="C24447" s="1"/>
      <c r="G24447" s="35"/>
    </row>
    <row r="24448" spans="3:7" x14ac:dyDescent="0.3">
      <c r="C24448" s="1"/>
      <c r="G24448" s="35"/>
    </row>
    <row r="24449" spans="3:7" x14ac:dyDescent="0.3">
      <c r="C24449" s="1"/>
      <c r="G24449" s="35"/>
    </row>
    <row r="24450" spans="3:7" x14ac:dyDescent="0.3">
      <c r="C24450" s="1"/>
      <c r="G24450" s="35"/>
    </row>
    <row r="24451" spans="3:7" x14ac:dyDescent="0.3">
      <c r="C24451" s="1"/>
      <c r="G24451" s="35"/>
    </row>
    <row r="24452" spans="3:7" x14ac:dyDescent="0.3">
      <c r="C24452" s="1"/>
      <c r="G24452" s="35"/>
    </row>
    <row r="24453" spans="3:7" x14ac:dyDescent="0.3">
      <c r="C24453" s="1"/>
      <c r="G24453" s="35"/>
    </row>
    <row r="24454" spans="3:7" x14ac:dyDescent="0.3">
      <c r="C24454" s="1"/>
      <c r="G24454" s="35"/>
    </row>
    <row r="24455" spans="3:7" x14ac:dyDescent="0.3">
      <c r="C24455" s="1"/>
      <c r="G24455" s="35"/>
    </row>
    <row r="24456" spans="3:7" x14ac:dyDescent="0.3">
      <c r="C24456" s="1"/>
      <c r="G24456" s="35"/>
    </row>
    <row r="24457" spans="3:7" x14ac:dyDescent="0.3">
      <c r="C24457" s="1"/>
      <c r="G24457" s="35"/>
    </row>
    <row r="24458" spans="3:7" x14ac:dyDescent="0.3">
      <c r="C24458" s="1"/>
      <c r="G24458" s="35"/>
    </row>
    <row r="24459" spans="3:7" x14ac:dyDescent="0.3">
      <c r="C24459" s="1"/>
      <c r="G24459" s="35"/>
    </row>
    <row r="24460" spans="3:7" x14ac:dyDescent="0.3">
      <c r="C24460" s="1"/>
      <c r="G24460" s="35"/>
    </row>
    <row r="24461" spans="3:7" x14ac:dyDescent="0.3">
      <c r="C24461" s="1"/>
      <c r="G24461" s="35"/>
    </row>
    <row r="24462" spans="3:7" x14ac:dyDescent="0.3">
      <c r="C24462" s="1"/>
      <c r="G24462" s="35"/>
    </row>
    <row r="24463" spans="3:7" x14ac:dyDescent="0.3">
      <c r="C24463" s="1"/>
      <c r="G24463" s="35"/>
    </row>
    <row r="24464" spans="3:7" x14ac:dyDescent="0.3">
      <c r="C24464" s="1"/>
      <c r="G24464" s="35"/>
    </row>
    <row r="24465" spans="3:7" x14ac:dyDescent="0.3">
      <c r="C24465" s="1"/>
      <c r="G24465" s="35"/>
    </row>
    <row r="24466" spans="3:7" x14ac:dyDescent="0.3">
      <c r="C24466" s="1"/>
      <c r="G24466" s="35"/>
    </row>
    <row r="24467" spans="3:7" x14ac:dyDescent="0.3">
      <c r="C24467" s="1"/>
      <c r="G24467" s="35"/>
    </row>
    <row r="24468" spans="3:7" x14ac:dyDescent="0.3">
      <c r="C24468" s="1"/>
      <c r="G24468" s="35"/>
    </row>
    <row r="24469" spans="3:7" x14ac:dyDescent="0.3">
      <c r="C24469" s="1"/>
      <c r="G24469" s="35"/>
    </row>
    <row r="24470" spans="3:7" x14ac:dyDescent="0.3">
      <c r="C24470" s="1"/>
      <c r="G24470" s="35"/>
    </row>
    <row r="24471" spans="3:7" x14ac:dyDescent="0.3">
      <c r="C24471" s="1"/>
      <c r="G24471" s="35"/>
    </row>
    <row r="24472" spans="3:7" x14ac:dyDescent="0.3">
      <c r="C24472" s="1"/>
      <c r="G24472" s="35"/>
    </row>
    <row r="24473" spans="3:7" x14ac:dyDescent="0.3">
      <c r="C24473" s="1"/>
      <c r="G24473" s="35"/>
    </row>
    <row r="24474" spans="3:7" x14ac:dyDescent="0.3">
      <c r="C24474" s="1"/>
      <c r="G24474" s="35"/>
    </row>
    <row r="24475" spans="3:7" x14ac:dyDescent="0.3">
      <c r="C24475" s="1"/>
      <c r="G24475" s="35"/>
    </row>
    <row r="24476" spans="3:7" x14ac:dyDescent="0.3">
      <c r="C24476" s="1"/>
      <c r="G24476" s="35"/>
    </row>
    <row r="24477" spans="3:7" x14ac:dyDescent="0.3">
      <c r="C24477" s="1"/>
      <c r="G24477" s="35"/>
    </row>
    <row r="24478" spans="3:7" x14ac:dyDescent="0.3">
      <c r="C24478" s="1"/>
      <c r="G24478" s="35"/>
    </row>
    <row r="24479" spans="3:7" x14ac:dyDescent="0.3">
      <c r="C24479" s="1"/>
      <c r="G24479" s="35"/>
    </row>
    <row r="24480" spans="3:7" x14ac:dyDescent="0.3">
      <c r="C24480" s="1"/>
      <c r="G24480" s="35"/>
    </row>
    <row r="24481" spans="3:7" x14ac:dyDescent="0.3">
      <c r="C24481" s="1"/>
      <c r="G24481" s="35"/>
    </row>
    <row r="24482" spans="3:7" x14ac:dyDescent="0.3">
      <c r="C24482" s="1"/>
      <c r="G24482" s="35"/>
    </row>
    <row r="24483" spans="3:7" x14ac:dyDescent="0.3">
      <c r="C24483" s="1"/>
      <c r="G24483" s="35"/>
    </row>
    <row r="24484" spans="3:7" x14ac:dyDescent="0.3">
      <c r="C24484" s="1"/>
      <c r="G24484" s="35"/>
    </row>
    <row r="24485" spans="3:7" x14ac:dyDescent="0.3">
      <c r="C24485" s="1"/>
      <c r="G24485" s="35"/>
    </row>
    <row r="24486" spans="3:7" x14ac:dyDescent="0.3">
      <c r="C24486" s="1"/>
      <c r="G24486" s="35"/>
    </row>
    <row r="24487" spans="3:7" x14ac:dyDescent="0.3">
      <c r="C24487" s="1"/>
      <c r="G24487" s="35"/>
    </row>
    <row r="24488" spans="3:7" x14ac:dyDescent="0.3">
      <c r="C24488" s="1"/>
      <c r="G24488" s="35"/>
    </row>
    <row r="24489" spans="3:7" x14ac:dyDescent="0.3">
      <c r="C24489" s="1"/>
      <c r="G24489" s="35"/>
    </row>
    <row r="24490" spans="3:7" x14ac:dyDescent="0.3">
      <c r="C24490" s="1"/>
      <c r="G24490" s="35"/>
    </row>
    <row r="24491" spans="3:7" x14ac:dyDescent="0.3">
      <c r="C24491" s="1"/>
      <c r="G24491" s="35"/>
    </row>
    <row r="24492" spans="3:7" x14ac:dyDescent="0.3">
      <c r="C24492" s="1"/>
      <c r="G24492" s="35"/>
    </row>
    <row r="24493" spans="3:7" x14ac:dyDescent="0.3">
      <c r="C24493" s="1"/>
      <c r="G24493" s="35"/>
    </row>
    <row r="24494" spans="3:7" x14ac:dyDescent="0.3">
      <c r="C24494" s="1"/>
      <c r="G24494" s="35"/>
    </row>
    <row r="24495" spans="3:7" x14ac:dyDescent="0.3">
      <c r="C24495" s="1"/>
      <c r="G24495" s="35"/>
    </row>
    <row r="24496" spans="3:7" x14ac:dyDescent="0.3">
      <c r="C24496" s="1"/>
      <c r="G24496" s="35"/>
    </row>
    <row r="24497" spans="3:7" x14ac:dyDescent="0.3">
      <c r="C24497" s="1"/>
      <c r="G24497" s="35"/>
    </row>
    <row r="24498" spans="3:7" x14ac:dyDescent="0.3">
      <c r="C24498" s="1"/>
      <c r="G24498" s="35"/>
    </row>
    <row r="24499" spans="3:7" x14ac:dyDescent="0.3">
      <c r="C24499" s="1"/>
      <c r="G24499" s="35"/>
    </row>
    <row r="24500" spans="3:7" x14ac:dyDescent="0.3">
      <c r="C24500" s="1"/>
      <c r="G24500" s="35"/>
    </row>
    <row r="24501" spans="3:7" x14ac:dyDescent="0.3">
      <c r="C24501" s="1"/>
      <c r="G24501" s="35"/>
    </row>
    <row r="24502" spans="3:7" x14ac:dyDescent="0.3">
      <c r="C24502" s="1"/>
      <c r="G24502" s="35"/>
    </row>
    <row r="24503" spans="3:7" x14ac:dyDescent="0.3">
      <c r="C24503" s="1"/>
      <c r="G24503" s="35"/>
    </row>
    <row r="24504" spans="3:7" x14ac:dyDescent="0.3">
      <c r="C24504" s="1"/>
      <c r="G24504" s="35"/>
    </row>
    <row r="24505" spans="3:7" x14ac:dyDescent="0.3">
      <c r="C24505" s="1"/>
      <c r="G24505" s="35"/>
    </row>
    <row r="24506" spans="3:7" x14ac:dyDescent="0.3">
      <c r="C24506" s="1"/>
      <c r="G24506" s="35"/>
    </row>
    <row r="24507" spans="3:7" x14ac:dyDescent="0.3">
      <c r="C24507" s="1"/>
      <c r="G24507" s="35"/>
    </row>
    <row r="24508" spans="3:7" x14ac:dyDescent="0.3">
      <c r="C24508" s="1"/>
      <c r="G24508" s="35"/>
    </row>
    <row r="24509" spans="3:7" x14ac:dyDescent="0.3">
      <c r="C24509" s="1"/>
      <c r="G24509" s="35"/>
    </row>
    <row r="24510" spans="3:7" x14ac:dyDescent="0.3">
      <c r="C24510" s="1"/>
      <c r="G24510" s="35"/>
    </row>
    <row r="24511" spans="3:7" x14ac:dyDescent="0.3">
      <c r="C24511" s="1"/>
      <c r="G24511" s="35"/>
    </row>
    <row r="24512" spans="3:7" x14ac:dyDescent="0.3">
      <c r="C24512" s="1"/>
      <c r="G24512" s="35"/>
    </row>
    <row r="24513" spans="3:7" x14ac:dyDescent="0.3">
      <c r="C24513" s="1"/>
      <c r="G24513" s="35"/>
    </row>
    <row r="24514" spans="3:7" x14ac:dyDescent="0.3">
      <c r="C24514" s="1"/>
      <c r="G24514" s="35"/>
    </row>
    <row r="24515" spans="3:7" x14ac:dyDescent="0.3">
      <c r="C24515" s="1"/>
      <c r="G24515" s="35"/>
    </row>
    <row r="24516" spans="3:7" x14ac:dyDescent="0.3">
      <c r="C24516" s="1"/>
      <c r="G24516" s="35"/>
    </row>
    <row r="24517" spans="3:7" x14ac:dyDescent="0.3">
      <c r="C24517" s="1"/>
      <c r="G24517" s="35"/>
    </row>
    <row r="24518" spans="3:7" x14ac:dyDescent="0.3">
      <c r="C24518" s="1"/>
      <c r="G24518" s="35"/>
    </row>
    <row r="24519" spans="3:7" x14ac:dyDescent="0.3">
      <c r="C24519" s="1"/>
      <c r="G24519" s="35"/>
    </row>
    <row r="24520" spans="3:7" x14ac:dyDescent="0.3">
      <c r="C24520" s="1"/>
      <c r="G24520" s="35"/>
    </row>
    <row r="24521" spans="3:7" x14ac:dyDescent="0.3">
      <c r="C24521" s="1"/>
      <c r="G24521" s="35"/>
    </row>
    <row r="24522" spans="3:7" x14ac:dyDescent="0.3">
      <c r="C24522" s="1"/>
      <c r="G24522" s="35"/>
    </row>
    <row r="24523" spans="3:7" x14ac:dyDescent="0.3">
      <c r="C24523" s="1"/>
      <c r="G24523" s="35"/>
    </row>
    <row r="24524" spans="3:7" x14ac:dyDescent="0.3">
      <c r="C24524" s="1"/>
      <c r="G24524" s="35"/>
    </row>
    <row r="24525" spans="3:7" x14ac:dyDescent="0.3">
      <c r="C24525" s="1"/>
      <c r="G24525" s="35"/>
    </row>
    <row r="24526" spans="3:7" x14ac:dyDescent="0.3">
      <c r="C24526" s="1"/>
      <c r="G24526" s="35"/>
    </row>
    <row r="24527" spans="3:7" x14ac:dyDescent="0.3">
      <c r="C24527" s="1"/>
      <c r="G24527" s="35"/>
    </row>
    <row r="24528" spans="3:7" x14ac:dyDescent="0.3">
      <c r="C24528" s="1"/>
      <c r="G24528" s="35"/>
    </row>
    <row r="24529" spans="3:7" x14ac:dyDescent="0.3">
      <c r="C24529" s="1"/>
      <c r="G24529" s="35"/>
    </row>
    <row r="24530" spans="3:7" x14ac:dyDescent="0.3">
      <c r="C24530" s="1"/>
      <c r="G24530" s="35"/>
    </row>
    <row r="24531" spans="3:7" x14ac:dyDescent="0.3">
      <c r="C24531" s="1"/>
      <c r="G24531" s="35"/>
    </row>
    <row r="24532" spans="3:7" x14ac:dyDescent="0.3">
      <c r="C24532" s="1"/>
      <c r="G24532" s="35"/>
    </row>
    <row r="24533" spans="3:7" x14ac:dyDescent="0.3">
      <c r="C24533" s="1"/>
      <c r="G24533" s="35"/>
    </row>
    <row r="24534" spans="3:7" x14ac:dyDescent="0.3">
      <c r="C24534" s="1"/>
      <c r="G24534" s="35"/>
    </row>
    <row r="24535" spans="3:7" x14ac:dyDescent="0.3">
      <c r="C24535" s="1"/>
      <c r="G24535" s="35"/>
    </row>
    <row r="24536" spans="3:7" x14ac:dyDescent="0.3">
      <c r="C24536" s="1"/>
      <c r="G24536" s="35"/>
    </row>
    <row r="24537" spans="3:7" x14ac:dyDescent="0.3">
      <c r="C24537" s="1"/>
      <c r="G24537" s="35"/>
    </row>
    <row r="24538" spans="3:7" x14ac:dyDescent="0.3">
      <c r="C24538" s="1"/>
      <c r="G24538" s="35"/>
    </row>
    <row r="24539" spans="3:7" x14ac:dyDescent="0.3">
      <c r="C24539" s="1"/>
      <c r="G24539" s="35"/>
    </row>
    <row r="24540" spans="3:7" x14ac:dyDescent="0.3">
      <c r="C24540" s="1"/>
      <c r="G24540" s="35"/>
    </row>
    <row r="24541" spans="3:7" x14ac:dyDescent="0.3">
      <c r="C24541" s="1"/>
      <c r="G24541" s="35"/>
    </row>
    <row r="24542" spans="3:7" x14ac:dyDescent="0.3">
      <c r="C24542" s="1"/>
      <c r="G24542" s="35"/>
    </row>
    <row r="24543" spans="3:7" x14ac:dyDescent="0.3">
      <c r="C24543" s="1"/>
      <c r="G24543" s="35"/>
    </row>
    <row r="24544" spans="3:7" x14ac:dyDescent="0.3">
      <c r="C24544" s="1"/>
      <c r="G24544" s="35"/>
    </row>
    <row r="24545" spans="3:7" x14ac:dyDescent="0.3">
      <c r="C24545" s="1"/>
      <c r="G24545" s="35"/>
    </row>
    <row r="24546" spans="3:7" x14ac:dyDescent="0.3">
      <c r="C24546" s="1"/>
      <c r="G24546" s="35"/>
    </row>
    <row r="24547" spans="3:7" x14ac:dyDescent="0.3">
      <c r="C24547" s="1"/>
      <c r="G24547" s="35"/>
    </row>
    <row r="24548" spans="3:7" x14ac:dyDescent="0.3">
      <c r="C24548" s="1"/>
      <c r="G24548" s="35"/>
    </row>
    <row r="24549" spans="3:7" x14ac:dyDescent="0.3">
      <c r="C24549" s="1"/>
      <c r="G24549" s="35"/>
    </row>
    <row r="24550" spans="3:7" x14ac:dyDescent="0.3">
      <c r="C24550" s="1"/>
      <c r="G24550" s="35"/>
    </row>
    <row r="24551" spans="3:7" x14ac:dyDescent="0.3">
      <c r="C24551" s="1"/>
      <c r="G24551" s="35"/>
    </row>
    <row r="24552" spans="3:7" x14ac:dyDescent="0.3">
      <c r="C24552" s="1"/>
      <c r="G24552" s="35"/>
    </row>
    <row r="24553" spans="3:7" x14ac:dyDescent="0.3">
      <c r="C24553" s="1"/>
      <c r="G24553" s="35"/>
    </row>
    <row r="24554" spans="3:7" x14ac:dyDescent="0.3">
      <c r="C24554" s="1"/>
      <c r="G24554" s="35"/>
    </row>
    <row r="24555" spans="3:7" x14ac:dyDescent="0.3">
      <c r="C24555" s="1"/>
      <c r="G24555" s="35"/>
    </row>
    <row r="24556" spans="3:7" x14ac:dyDescent="0.3">
      <c r="C24556" s="1"/>
      <c r="G24556" s="35"/>
    </row>
    <row r="24557" spans="3:7" x14ac:dyDescent="0.3">
      <c r="C24557" s="1"/>
      <c r="G24557" s="35"/>
    </row>
    <row r="24558" spans="3:7" x14ac:dyDescent="0.3">
      <c r="C24558" s="1"/>
      <c r="G24558" s="35"/>
    </row>
    <row r="24559" spans="3:7" x14ac:dyDescent="0.3">
      <c r="C24559" s="1"/>
      <c r="G24559" s="35"/>
    </row>
    <row r="24560" spans="3:7" x14ac:dyDescent="0.3">
      <c r="C24560" s="1"/>
      <c r="G24560" s="35"/>
    </row>
    <row r="24561" spans="3:7" x14ac:dyDescent="0.3">
      <c r="C24561" s="1"/>
      <c r="G24561" s="35"/>
    </row>
    <row r="24562" spans="3:7" x14ac:dyDescent="0.3">
      <c r="C24562" s="1"/>
      <c r="G24562" s="35"/>
    </row>
    <row r="24563" spans="3:7" x14ac:dyDescent="0.3">
      <c r="C24563" s="1"/>
      <c r="G24563" s="35"/>
    </row>
    <row r="24564" spans="3:7" x14ac:dyDescent="0.3">
      <c r="C24564" s="1"/>
      <c r="G24564" s="35"/>
    </row>
    <row r="24565" spans="3:7" x14ac:dyDescent="0.3">
      <c r="C24565" s="1"/>
      <c r="G24565" s="35"/>
    </row>
    <row r="24566" spans="3:7" x14ac:dyDescent="0.3">
      <c r="C24566" s="1"/>
      <c r="G24566" s="35"/>
    </row>
    <row r="24567" spans="3:7" x14ac:dyDescent="0.3">
      <c r="C24567" s="1"/>
      <c r="G24567" s="35"/>
    </row>
    <row r="24568" spans="3:7" x14ac:dyDescent="0.3">
      <c r="C24568" s="1"/>
      <c r="G24568" s="35"/>
    </row>
    <row r="24569" spans="3:7" x14ac:dyDescent="0.3">
      <c r="C24569" s="1"/>
      <c r="G24569" s="35"/>
    </row>
    <row r="24570" spans="3:7" x14ac:dyDescent="0.3">
      <c r="C24570" s="1"/>
      <c r="G24570" s="35"/>
    </row>
    <row r="24571" spans="3:7" x14ac:dyDescent="0.3">
      <c r="C24571" s="1"/>
      <c r="G24571" s="35"/>
    </row>
    <row r="24572" spans="3:7" x14ac:dyDescent="0.3">
      <c r="C24572" s="1"/>
      <c r="G24572" s="35"/>
    </row>
    <row r="24573" spans="3:7" x14ac:dyDescent="0.3">
      <c r="C24573" s="1"/>
      <c r="G24573" s="35"/>
    </row>
    <row r="24574" spans="3:7" x14ac:dyDescent="0.3">
      <c r="C24574" s="1"/>
      <c r="G24574" s="35"/>
    </row>
    <row r="24575" spans="3:7" x14ac:dyDescent="0.3">
      <c r="C24575" s="1"/>
      <c r="G24575" s="35"/>
    </row>
    <row r="24576" spans="3:7" x14ac:dyDescent="0.3">
      <c r="C24576" s="1"/>
      <c r="G24576" s="35"/>
    </row>
    <row r="24577" spans="3:7" x14ac:dyDescent="0.3">
      <c r="C24577" s="1"/>
      <c r="G24577" s="35"/>
    </row>
    <row r="24578" spans="3:7" x14ac:dyDescent="0.3">
      <c r="C24578" s="1"/>
      <c r="G24578" s="35"/>
    </row>
    <row r="24579" spans="3:7" x14ac:dyDescent="0.3">
      <c r="C24579" s="1"/>
      <c r="G24579" s="35"/>
    </row>
    <row r="24580" spans="3:7" x14ac:dyDescent="0.3">
      <c r="C24580" s="1"/>
      <c r="G24580" s="35"/>
    </row>
    <row r="24581" spans="3:7" x14ac:dyDescent="0.3">
      <c r="C24581" s="1"/>
      <c r="G24581" s="35"/>
    </row>
    <row r="24582" spans="3:7" x14ac:dyDescent="0.3">
      <c r="C24582" s="1"/>
      <c r="G24582" s="35"/>
    </row>
    <row r="24583" spans="3:7" x14ac:dyDescent="0.3">
      <c r="C24583" s="1"/>
      <c r="G24583" s="35"/>
    </row>
    <row r="24584" spans="3:7" x14ac:dyDescent="0.3">
      <c r="C24584" s="1"/>
      <c r="G24584" s="35"/>
    </row>
    <row r="24585" spans="3:7" x14ac:dyDescent="0.3">
      <c r="C24585" s="1"/>
      <c r="G24585" s="35"/>
    </row>
    <row r="24586" spans="3:7" x14ac:dyDescent="0.3">
      <c r="C24586" s="1"/>
      <c r="G24586" s="35"/>
    </row>
    <row r="24587" spans="3:7" x14ac:dyDescent="0.3">
      <c r="C24587" s="1"/>
      <c r="G24587" s="35"/>
    </row>
    <row r="24588" spans="3:7" x14ac:dyDescent="0.3">
      <c r="C24588" s="1"/>
      <c r="G24588" s="35"/>
    </row>
    <row r="24589" spans="3:7" x14ac:dyDescent="0.3">
      <c r="C24589" s="1"/>
      <c r="G24589" s="35"/>
    </row>
    <row r="24590" spans="3:7" x14ac:dyDescent="0.3">
      <c r="C24590" s="1"/>
      <c r="G24590" s="35"/>
    </row>
    <row r="24591" spans="3:7" x14ac:dyDescent="0.3">
      <c r="C24591" s="1"/>
      <c r="G24591" s="35"/>
    </row>
    <row r="24592" spans="3:7" x14ac:dyDescent="0.3">
      <c r="C24592" s="1"/>
      <c r="G24592" s="35"/>
    </row>
    <row r="24593" spans="3:7" x14ac:dyDescent="0.3">
      <c r="C24593" s="1"/>
      <c r="G24593" s="35"/>
    </row>
    <row r="24594" spans="3:7" x14ac:dyDescent="0.3">
      <c r="C24594" s="1"/>
      <c r="G24594" s="35"/>
    </row>
    <row r="24595" spans="3:7" x14ac:dyDescent="0.3">
      <c r="C24595" s="1"/>
      <c r="G24595" s="35"/>
    </row>
    <row r="24596" spans="3:7" x14ac:dyDescent="0.3">
      <c r="C24596" s="1"/>
      <c r="G24596" s="35"/>
    </row>
    <row r="24597" spans="3:7" x14ac:dyDescent="0.3">
      <c r="C24597" s="1"/>
      <c r="G24597" s="35"/>
    </row>
    <row r="24598" spans="3:7" x14ac:dyDescent="0.3">
      <c r="C24598" s="1"/>
      <c r="G24598" s="35"/>
    </row>
    <row r="24599" spans="3:7" x14ac:dyDescent="0.3">
      <c r="C24599" s="1"/>
      <c r="G24599" s="35"/>
    </row>
    <row r="24600" spans="3:7" x14ac:dyDescent="0.3">
      <c r="C24600" s="1"/>
      <c r="G24600" s="35"/>
    </row>
    <row r="24601" spans="3:7" x14ac:dyDescent="0.3">
      <c r="C24601" s="1"/>
      <c r="G24601" s="35"/>
    </row>
    <row r="24602" spans="3:7" x14ac:dyDescent="0.3">
      <c r="C24602" s="1"/>
      <c r="G24602" s="35"/>
    </row>
    <row r="24603" spans="3:7" x14ac:dyDescent="0.3">
      <c r="C24603" s="1"/>
      <c r="G24603" s="35"/>
    </row>
    <row r="24604" spans="3:7" x14ac:dyDescent="0.3">
      <c r="C24604" s="1"/>
      <c r="G24604" s="35"/>
    </row>
    <row r="24605" spans="3:7" x14ac:dyDescent="0.3">
      <c r="C24605" s="1"/>
      <c r="G24605" s="35"/>
    </row>
    <row r="24606" spans="3:7" x14ac:dyDescent="0.3">
      <c r="C24606" s="1"/>
      <c r="G24606" s="35"/>
    </row>
    <row r="24607" spans="3:7" x14ac:dyDescent="0.3">
      <c r="C24607" s="1"/>
      <c r="G24607" s="35"/>
    </row>
    <row r="24608" spans="3:7" x14ac:dyDescent="0.3">
      <c r="C24608" s="1"/>
      <c r="G24608" s="35"/>
    </row>
    <row r="24609" spans="3:7" x14ac:dyDescent="0.3">
      <c r="C24609" s="1"/>
      <c r="G24609" s="35"/>
    </row>
    <row r="24610" spans="3:7" x14ac:dyDescent="0.3">
      <c r="C24610" s="1"/>
      <c r="G24610" s="35"/>
    </row>
    <row r="24611" spans="3:7" x14ac:dyDescent="0.3">
      <c r="C24611" s="1"/>
      <c r="G24611" s="35"/>
    </row>
    <row r="24612" spans="3:7" x14ac:dyDescent="0.3">
      <c r="C24612" s="1"/>
      <c r="G24612" s="35"/>
    </row>
    <row r="24613" spans="3:7" x14ac:dyDescent="0.3">
      <c r="C24613" s="1"/>
      <c r="G24613" s="35"/>
    </row>
    <row r="24614" spans="3:7" x14ac:dyDescent="0.3">
      <c r="C24614" s="1"/>
      <c r="G24614" s="35"/>
    </row>
    <row r="24615" spans="3:7" x14ac:dyDescent="0.3">
      <c r="C24615" s="1"/>
      <c r="G24615" s="35"/>
    </row>
    <row r="24616" spans="3:7" x14ac:dyDescent="0.3">
      <c r="C24616" s="1"/>
      <c r="G24616" s="35"/>
    </row>
    <row r="24617" spans="3:7" x14ac:dyDescent="0.3">
      <c r="C24617" s="1"/>
      <c r="G24617" s="35"/>
    </row>
    <row r="24618" spans="3:7" x14ac:dyDescent="0.3">
      <c r="C24618" s="1"/>
      <c r="G24618" s="35"/>
    </row>
    <row r="24619" spans="3:7" x14ac:dyDescent="0.3">
      <c r="C24619" s="1"/>
      <c r="G24619" s="35"/>
    </row>
    <row r="24620" spans="3:7" x14ac:dyDescent="0.3">
      <c r="C24620" s="1"/>
      <c r="G24620" s="35"/>
    </row>
    <row r="24621" spans="3:7" x14ac:dyDescent="0.3">
      <c r="C24621" s="1"/>
      <c r="G24621" s="35"/>
    </row>
    <row r="24622" spans="3:7" x14ac:dyDescent="0.3">
      <c r="C24622" s="1"/>
      <c r="G24622" s="35"/>
    </row>
    <row r="24623" spans="3:7" x14ac:dyDescent="0.3">
      <c r="C24623" s="1"/>
      <c r="G24623" s="35"/>
    </row>
    <row r="24624" spans="3:7" x14ac:dyDescent="0.3">
      <c r="C24624" s="1"/>
      <c r="G24624" s="35"/>
    </row>
    <row r="24625" spans="3:7" x14ac:dyDescent="0.3">
      <c r="C24625" s="1"/>
      <c r="G24625" s="35"/>
    </row>
    <row r="24626" spans="3:7" x14ac:dyDescent="0.3">
      <c r="C24626" s="1"/>
      <c r="G24626" s="35"/>
    </row>
    <row r="24627" spans="3:7" x14ac:dyDescent="0.3">
      <c r="C24627" s="1"/>
      <c r="G24627" s="35"/>
    </row>
    <row r="24628" spans="3:7" x14ac:dyDescent="0.3">
      <c r="C24628" s="1"/>
      <c r="G24628" s="35"/>
    </row>
    <row r="24629" spans="3:7" x14ac:dyDescent="0.3">
      <c r="C24629" s="1"/>
      <c r="G24629" s="35"/>
    </row>
    <row r="24630" spans="3:7" x14ac:dyDescent="0.3">
      <c r="C24630" s="1"/>
      <c r="G24630" s="35"/>
    </row>
    <row r="24631" spans="3:7" x14ac:dyDescent="0.3">
      <c r="C24631" s="1"/>
      <c r="G24631" s="35"/>
    </row>
    <row r="24632" spans="3:7" x14ac:dyDescent="0.3">
      <c r="C24632" s="1"/>
      <c r="G24632" s="35"/>
    </row>
    <row r="24633" spans="3:7" x14ac:dyDescent="0.3">
      <c r="C24633" s="1"/>
      <c r="G24633" s="35"/>
    </row>
    <row r="24634" spans="3:7" x14ac:dyDescent="0.3">
      <c r="C24634" s="1"/>
      <c r="G24634" s="35"/>
    </row>
    <row r="24635" spans="3:7" x14ac:dyDescent="0.3">
      <c r="C24635" s="1"/>
      <c r="G24635" s="35"/>
    </row>
    <row r="24636" spans="3:7" x14ac:dyDescent="0.3">
      <c r="C24636" s="1"/>
      <c r="G24636" s="35"/>
    </row>
    <row r="24637" spans="3:7" x14ac:dyDescent="0.3">
      <c r="C24637" s="1"/>
      <c r="G24637" s="35"/>
    </row>
    <row r="24638" spans="3:7" x14ac:dyDescent="0.3">
      <c r="C24638" s="1"/>
      <c r="G24638" s="35"/>
    </row>
    <row r="24639" spans="3:7" x14ac:dyDescent="0.3">
      <c r="C24639" s="1"/>
      <c r="G24639" s="35"/>
    </row>
    <row r="24640" spans="3:7" x14ac:dyDescent="0.3">
      <c r="C24640" s="1"/>
      <c r="G24640" s="35"/>
    </row>
    <row r="24641" spans="3:7" x14ac:dyDescent="0.3">
      <c r="C24641" s="1"/>
      <c r="G24641" s="35"/>
    </row>
    <row r="24642" spans="3:7" x14ac:dyDescent="0.3">
      <c r="C24642" s="1"/>
      <c r="G24642" s="35"/>
    </row>
    <row r="24643" spans="3:7" x14ac:dyDescent="0.3">
      <c r="C24643" s="1"/>
      <c r="G24643" s="35"/>
    </row>
    <row r="24644" spans="3:7" x14ac:dyDescent="0.3">
      <c r="C24644" s="1"/>
      <c r="G24644" s="35"/>
    </row>
    <row r="24645" spans="3:7" x14ac:dyDescent="0.3">
      <c r="C24645" s="1"/>
      <c r="G24645" s="35"/>
    </row>
    <row r="24646" spans="3:7" x14ac:dyDescent="0.3">
      <c r="C24646" s="1"/>
      <c r="G24646" s="35"/>
    </row>
    <row r="24647" spans="3:7" x14ac:dyDescent="0.3">
      <c r="C24647" s="1"/>
      <c r="G24647" s="35"/>
    </row>
    <row r="24648" spans="3:7" x14ac:dyDescent="0.3">
      <c r="C24648" s="1"/>
      <c r="G24648" s="35"/>
    </row>
    <row r="24649" spans="3:7" x14ac:dyDescent="0.3">
      <c r="C24649" s="1"/>
      <c r="G24649" s="35"/>
    </row>
    <row r="24650" spans="3:7" x14ac:dyDescent="0.3">
      <c r="C24650" s="1"/>
      <c r="G24650" s="35"/>
    </row>
    <row r="24651" spans="3:7" x14ac:dyDescent="0.3">
      <c r="C24651" s="1"/>
      <c r="G24651" s="35"/>
    </row>
    <row r="24652" spans="3:7" x14ac:dyDescent="0.3">
      <c r="C24652" s="1"/>
      <c r="G24652" s="35"/>
    </row>
    <row r="24653" spans="3:7" x14ac:dyDescent="0.3">
      <c r="C24653" s="1"/>
      <c r="G24653" s="35"/>
    </row>
    <row r="24654" spans="3:7" x14ac:dyDescent="0.3">
      <c r="C24654" s="1"/>
      <c r="G24654" s="35"/>
    </row>
    <row r="24655" spans="3:7" x14ac:dyDescent="0.3">
      <c r="C24655" s="1"/>
      <c r="G24655" s="35"/>
    </row>
    <row r="24656" spans="3:7" x14ac:dyDescent="0.3">
      <c r="C24656" s="1"/>
      <c r="G24656" s="35"/>
    </row>
    <row r="24657" spans="3:7" x14ac:dyDescent="0.3">
      <c r="C24657" s="1"/>
      <c r="G24657" s="35"/>
    </row>
    <row r="24658" spans="3:7" x14ac:dyDescent="0.3">
      <c r="C24658" s="1"/>
      <c r="G24658" s="35"/>
    </row>
    <row r="24659" spans="3:7" x14ac:dyDescent="0.3">
      <c r="C24659" s="1"/>
      <c r="G24659" s="35"/>
    </row>
    <row r="24660" spans="3:7" x14ac:dyDescent="0.3">
      <c r="C24660" s="1"/>
      <c r="G24660" s="35"/>
    </row>
    <row r="24661" spans="3:7" x14ac:dyDescent="0.3">
      <c r="C24661" s="1"/>
      <c r="G24661" s="35"/>
    </row>
    <row r="24662" spans="3:7" x14ac:dyDescent="0.3">
      <c r="C24662" s="1"/>
      <c r="G24662" s="35"/>
    </row>
    <row r="24663" spans="3:7" x14ac:dyDescent="0.3">
      <c r="C24663" s="1"/>
      <c r="G24663" s="35"/>
    </row>
    <row r="24664" spans="3:7" x14ac:dyDescent="0.3">
      <c r="C24664" s="1"/>
      <c r="G24664" s="35"/>
    </row>
    <row r="24665" spans="3:7" x14ac:dyDescent="0.3">
      <c r="C24665" s="1"/>
      <c r="G24665" s="35"/>
    </row>
    <row r="24666" spans="3:7" x14ac:dyDescent="0.3">
      <c r="C24666" s="1"/>
      <c r="G24666" s="35"/>
    </row>
    <row r="24667" spans="3:7" x14ac:dyDescent="0.3">
      <c r="C24667" s="1"/>
      <c r="G24667" s="35"/>
    </row>
    <row r="24668" spans="3:7" x14ac:dyDescent="0.3">
      <c r="C24668" s="1"/>
      <c r="G24668" s="35"/>
    </row>
    <row r="24669" spans="3:7" x14ac:dyDescent="0.3">
      <c r="C24669" s="1"/>
      <c r="G24669" s="35"/>
    </row>
    <row r="24670" spans="3:7" x14ac:dyDescent="0.3">
      <c r="C24670" s="1"/>
      <c r="G24670" s="35"/>
    </row>
    <row r="24671" spans="3:7" x14ac:dyDescent="0.3">
      <c r="C24671" s="1"/>
      <c r="G24671" s="35"/>
    </row>
    <row r="24672" spans="3:7" x14ac:dyDescent="0.3">
      <c r="C24672" s="1"/>
      <c r="G24672" s="35"/>
    </row>
    <row r="24673" spans="3:7" x14ac:dyDescent="0.3">
      <c r="C24673" s="1"/>
      <c r="G24673" s="35"/>
    </row>
    <row r="24674" spans="3:7" x14ac:dyDescent="0.3">
      <c r="C24674" s="1"/>
      <c r="G24674" s="35"/>
    </row>
    <row r="24675" spans="3:7" x14ac:dyDescent="0.3">
      <c r="C24675" s="1"/>
      <c r="G24675" s="35"/>
    </row>
    <row r="24676" spans="3:7" x14ac:dyDescent="0.3">
      <c r="C24676" s="1"/>
      <c r="G24676" s="35"/>
    </row>
    <row r="24677" spans="3:7" x14ac:dyDescent="0.3">
      <c r="C24677" s="1"/>
      <c r="G24677" s="35"/>
    </row>
    <row r="24678" spans="3:7" x14ac:dyDescent="0.3">
      <c r="C24678" s="1"/>
      <c r="G24678" s="35"/>
    </row>
    <row r="24679" spans="3:7" x14ac:dyDescent="0.3">
      <c r="C24679" s="1"/>
      <c r="G24679" s="35"/>
    </row>
    <row r="24680" spans="3:7" x14ac:dyDescent="0.3">
      <c r="C24680" s="1"/>
      <c r="G24680" s="35"/>
    </row>
    <row r="24681" spans="3:7" x14ac:dyDescent="0.3">
      <c r="C24681" s="1"/>
      <c r="G24681" s="35"/>
    </row>
    <row r="24682" spans="3:7" x14ac:dyDescent="0.3">
      <c r="C24682" s="1"/>
      <c r="G24682" s="35"/>
    </row>
    <row r="24683" spans="3:7" x14ac:dyDescent="0.3">
      <c r="C24683" s="1"/>
      <c r="G24683" s="35"/>
    </row>
    <row r="24684" spans="3:7" x14ac:dyDescent="0.3">
      <c r="C24684" s="1"/>
      <c r="G24684" s="35"/>
    </row>
    <row r="24685" spans="3:7" x14ac:dyDescent="0.3">
      <c r="C24685" s="1"/>
      <c r="G24685" s="35"/>
    </row>
    <row r="24686" spans="3:7" x14ac:dyDescent="0.3">
      <c r="C24686" s="1"/>
      <c r="G24686" s="35"/>
    </row>
    <row r="24687" spans="3:7" x14ac:dyDescent="0.3">
      <c r="C24687" s="1"/>
      <c r="G24687" s="35"/>
    </row>
    <row r="24688" spans="3:7" x14ac:dyDescent="0.3">
      <c r="C24688" s="1"/>
      <c r="G24688" s="35"/>
    </row>
    <row r="24689" spans="3:7" x14ac:dyDescent="0.3">
      <c r="C24689" s="1"/>
      <c r="G24689" s="35"/>
    </row>
    <row r="24690" spans="3:7" x14ac:dyDescent="0.3">
      <c r="C24690" s="1"/>
      <c r="G24690" s="35"/>
    </row>
    <row r="24691" spans="3:7" x14ac:dyDescent="0.3">
      <c r="C24691" s="1"/>
      <c r="G24691" s="35"/>
    </row>
    <row r="24692" spans="3:7" x14ac:dyDescent="0.3">
      <c r="C24692" s="1"/>
      <c r="G24692" s="35"/>
    </row>
    <row r="24693" spans="3:7" x14ac:dyDescent="0.3">
      <c r="C24693" s="1"/>
      <c r="G24693" s="35"/>
    </row>
    <row r="24694" spans="3:7" x14ac:dyDescent="0.3">
      <c r="C24694" s="1"/>
      <c r="G24694" s="35"/>
    </row>
    <row r="24695" spans="3:7" x14ac:dyDescent="0.3">
      <c r="C24695" s="1"/>
      <c r="G24695" s="35"/>
    </row>
    <row r="24696" spans="3:7" x14ac:dyDescent="0.3">
      <c r="C24696" s="1"/>
      <c r="G24696" s="35"/>
    </row>
    <row r="24697" spans="3:7" x14ac:dyDescent="0.3">
      <c r="C24697" s="1"/>
      <c r="G24697" s="35"/>
    </row>
    <row r="24698" spans="3:7" x14ac:dyDescent="0.3">
      <c r="C24698" s="1"/>
      <c r="G24698" s="35"/>
    </row>
    <row r="24699" spans="3:7" x14ac:dyDescent="0.3">
      <c r="C24699" s="1"/>
      <c r="G24699" s="35"/>
    </row>
    <row r="24700" spans="3:7" x14ac:dyDescent="0.3">
      <c r="C24700" s="1"/>
      <c r="G24700" s="35"/>
    </row>
    <row r="24701" spans="3:7" x14ac:dyDescent="0.3">
      <c r="C24701" s="1"/>
      <c r="G24701" s="35"/>
    </row>
    <row r="24702" spans="3:7" x14ac:dyDescent="0.3">
      <c r="C24702" s="1"/>
      <c r="G24702" s="35"/>
    </row>
    <row r="24703" spans="3:7" x14ac:dyDescent="0.3">
      <c r="C24703" s="1"/>
      <c r="G24703" s="35"/>
    </row>
    <row r="24704" spans="3:7" x14ac:dyDescent="0.3">
      <c r="C24704" s="1"/>
      <c r="G24704" s="35"/>
    </row>
    <row r="24705" spans="3:7" x14ac:dyDescent="0.3">
      <c r="C24705" s="1"/>
      <c r="G24705" s="35"/>
    </row>
    <row r="24706" spans="3:7" x14ac:dyDescent="0.3">
      <c r="C24706" s="1"/>
      <c r="G24706" s="35"/>
    </row>
    <row r="24707" spans="3:7" x14ac:dyDescent="0.3">
      <c r="C24707" s="1"/>
      <c r="G24707" s="35"/>
    </row>
    <row r="24708" spans="3:7" x14ac:dyDescent="0.3">
      <c r="C24708" s="1"/>
      <c r="G24708" s="35"/>
    </row>
    <row r="24709" spans="3:7" x14ac:dyDescent="0.3">
      <c r="C24709" s="1"/>
      <c r="G24709" s="35"/>
    </row>
    <row r="24710" spans="3:7" x14ac:dyDescent="0.3">
      <c r="C24710" s="1"/>
      <c r="G24710" s="35"/>
    </row>
    <row r="24711" spans="3:7" x14ac:dyDescent="0.3">
      <c r="C24711" s="1"/>
      <c r="G24711" s="35"/>
    </row>
    <row r="24712" spans="3:7" x14ac:dyDescent="0.3">
      <c r="C24712" s="1"/>
      <c r="G24712" s="35"/>
    </row>
    <row r="24713" spans="3:7" x14ac:dyDescent="0.3">
      <c r="C24713" s="1"/>
      <c r="G24713" s="35"/>
    </row>
    <row r="24714" spans="3:7" x14ac:dyDescent="0.3">
      <c r="C24714" s="1"/>
      <c r="G24714" s="35"/>
    </row>
    <row r="24715" spans="3:7" x14ac:dyDescent="0.3">
      <c r="C24715" s="1"/>
      <c r="G24715" s="35"/>
    </row>
    <row r="24716" spans="3:7" x14ac:dyDescent="0.3">
      <c r="C24716" s="1"/>
      <c r="G24716" s="35"/>
    </row>
    <row r="24717" spans="3:7" x14ac:dyDescent="0.3">
      <c r="C24717" s="1"/>
      <c r="G24717" s="35"/>
    </row>
    <row r="24718" spans="3:7" x14ac:dyDescent="0.3">
      <c r="C24718" s="1"/>
      <c r="G24718" s="35"/>
    </row>
    <row r="24719" spans="3:7" x14ac:dyDescent="0.3">
      <c r="C24719" s="1"/>
      <c r="G24719" s="35"/>
    </row>
    <row r="24720" spans="3:7" x14ac:dyDescent="0.3">
      <c r="C24720" s="1"/>
      <c r="G24720" s="35"/>
    </row>
    <row r="24721" spans="3:7" x14ac:dyDescent="0.3">
      <c r="C24721" s="1"/>
      <c r="G24721" s="35"/>
    </row>
    <row r="24722" spans="3:7" x14ac:dyDescent="0.3">
      <c r="C24722" s="1"/>
      <c r="G24722" s="35"/>
    </row>
    <row r="24723" spans="3:7" x14ac:dyDescent="0.3">
      <c r="C24723" s="1"/>
      <c r="G24723" s="35"/>
    </row>
    <row r="24724" spans="3:7" x14ac:dyDescent="0.3">
      <c r="C24724" s="1"/>
      <c r="G24724" s="35"/>
    </row>
    <row r="24725" spans="3:7" x14ac:dyDescent="0.3">
      <c r="C24725" s="1"/>
      <c r="G24725" s="35"/>
    </row>
    <row r="24726" spans="3:7" x14ac:dyDescent="0.3">
      <c r="C24726" s="1"/>
      <c r="G24726" s="35"/>
    </row>
    <row r="24727" spans="3:7" x14ac:dyDescent="0.3">
      <c r="C24727" s="1"/>
      <c r="G24727" s="35"/>
    </row>
    <row r="24728" spans="3:7" x14ac:dyDescent="0.3">
      <c r="C24728" s="1"/>
      <c r="G24728" s="35"/>
    </row>
    <row r="24729" spans="3:7" x14ac:dyDescent="0.3">
      <c r="C24729" s="1"/>
      <c r="G24729" s="35"/>
    </row>
    <row r="24730" spans="3:7" x14ac:dyDescent="0.3">
      <c r="C24730" s="1"/>
      <c r="G24730" s="35"/>
    </row>
    <row r="24731" spans="3:7" x14ac:dyDescent="0.3">
      <c r="C24731" s="1"/>
      <c r="G24731" s="35"/>
    </row>
    <row r="24732" spans="3:7" x14ac:dyDescent="0.3">
      <c r="C24732" s="1"/>
      <c r="G24732" s="35"/>
    </row>
    <row r="24733" spans="3:7" x14ac:dyDescent="0.3">
      <c r="C24733" s="1"/>
      <c r="G24733" s="35"/>
    </row>
    <row r="24734" spans="3:7" x14ac:dyDescent="0.3">
      <c r="C24734" s="1"/>
      <c r="G24734" s="35"/>
    </row>
    <row r="24735" spans="3:7" x14ac:dyDescent="0.3">
      <c r="C24735" s="1"/>
      <c r="G24735" s="35"/>
    </row>
    <row r="24736" spans="3:7" x14ac:dyDescent="0.3">
      <c r="C24736" s="1"/>
      <c r="G24736" s="35"/>
    </row>
    <row r="24737" spans="3:7" x14ac:dyDescent="0.3">
      <c r="C24737" s="1"/>
      <c r="G24737" s="35"/>
    </row>
    <row r="24738" spans="3:7" x14ac:dyDescent="0.3">
      <c r="C24738" s="1"/>
      <c r="G24738" s="35"/>
    </row>
    <row r="24739" spans="3:7" x14ac:dyDescent="0.3">
      <c r="C24739" s="1"/>
      <c r="G24739" s="35"/>
    </row>
    <row r="24740" spans="3:7" x14ac:dyDescent="0.3">
      <c r="C24740" s="1"/>
      <c r="G24740" s="35"/>
    </row>
    <row r="24741" spans="3:7" x14ac:dyDescent="0.3">
      <c r="C24741" s="1"/>
      <c r="G24741" s="35"/>
    </row>
    <row r="24742" spans="3:7" x14ac:dyDescent="0.3">
      <c r="C24742" s="1"/>
      <c r="G24742" s="35"/>
    </row>
    <row r="24743" spans="3:7" x14ac:dyDescent="0.3">
      <c r="C24743" s="1"/>
      <c r="G24743" s="35"/>
    </row>
    <row r="24744" spans="3:7" x14ac:dyDescent="0.3">
      <c r="C24744" s="1"/>
      <c r="G24744" s="35"/>
    </row>
    <row r="24745" spans="3:7" x14ac:dyDescent="0.3">
      <c r="C24745" s="1"/>
      <c r="G24745" s="35"/>
    </row>
    <row r="24746" spans="3:7" x14ac:dyDescent="0.3">
      <c r="C24746" s="1"/>
      <c r="G24746" s="35"/>
    </row>
    <row r="24747" spans="3:7" x14ac:dyDescent="0.3">
      <c r="C24747" s="1"/>
      <c r="G24747" s="35"/>
    </row>
    <row r="24748" spans="3:7" x14ac:dyDescent="0.3">
      <c r="C24748" s="1"/>
      <c r="G24748" s="35"/>
    </row>
    <row r="24749" spans="3:7" x14ac:dyDescent="0.3">
      <c r="C24749" s="1"/>
      <c r="G24749" s="35"/>
    </row>
    <row r="24750" spans="3:7" x14ac:dyDescent="0.3">
      <c r="C24750" s="1"/>
      <c r="G24750" s="35"/>
    </row>
    <row r="24751" spans="3:7" x14ac:dyDescent="0.3">
      <c r="C24751" s="1"/>
      <c r="G24751" s="35"/>
    </row>
    <row r="24752" spans="3:7" x14ac:dyDescent="0.3">
      <c r="C24752" s="1"/>
      <c r="G24752" s="35"/>
    </row>
    <row r="24753" spans="3:7" x14ac:dyDescent="0.3">
      <c r="C24753" s="1"/>
      <c r="G24753" s="35"/>
    </row>
    <row r="24754" spans="3:7" x14ac:dyDescent="0.3">
      <c r="C24754" s="1"/>
      <c r="G24754" s="35"/>
    </row>
    <row r="24755" spans="3:7" x14ac:dyDescent="0.3">
      <c r="C24755" s="1"/>
      <c r="G24755" s="35"/>
    </row>
    <row r="24756" spans="3:7" x14ac:dyDescent="0.3">
      <c r="C24756" s="1"/>
      <c r="G24756" s="35"/>
    </row>
    <row r="24757" spans="3:7" x14ac:dyDescent="0.3">
      <c r="C24757" s="1"/>
      <c r="G24757" s="35"/>
    </row>
    <row r="24758" spans="3:7" x14ac:dyDescent="0.3">
      <c r="C24758" s="1"/>
      <c r="G24758" s="35"/>
    </row>
    <row r="24759" spans="3:7" x14ac:dyDescent="0.3">
      <c r="C24759" s="1"/>
      <c r="G24759" s="35"/>
    </row>
    <row r="24760" spans="3:7" x14ac:dyDescent="0.3">
      <c r="C24760" s="1"/>
      <c r="G24760" s="35"/>
    </row>
    <row r="24761" spans="3:7" x14ac:dyDescent="0.3">
      <c r="C24761" s="1"/>
      <c r="G24761" s="35"/>
    </row>
    <row r="24762" spans="3:7" x14ac:dyDescent="0.3">
      <c r="C24762" s="1"/>
      <c r="G24762" s="35"/>
    </row>
    <row r="24763" spans="3:7" x14ac:dyDescent="0.3">
      <c r="C24763" s="1"/>
      <c r="G24763" s="35"/>
    </row>
    <row r="24764" spans="3:7" x14ac:dyDescent="0.3">
      <c r="C24764" s="1"/>
      <c r="G24764" s="35"/>
    </row>
    <row r="24765" spans="3:7" x14ac:dyDescent="0.3">
      <c r="C24765" s="1"/>
      <c r="G24765" s="35"/>
    </row>
    <row r="24766" spans="3:7" x14ac:dyDescent="0.3">
      <c r="C24766" s="1"/>
      <c r="G24766" s="35"/>
    </row>
    <row r="24767" spans="3:7" x14ac:dyDescent="0.3">
      <c r="C24767" s="1"/>
      <c r="G24767" s="35"/>
    </row>
    <row r="24768" spans="3:7" x14ac:dyDescent="0.3">
      <c r="C24768" s="1"/>
      <c r="G24768" s="35"/>
    </row>
    <row r="24769" spans="3:7" x14ac:dyDescent="0.3">
      <c r="C24769" s="1"/>
      <c r="G24769" s="35"/>
    </row>
    <row r="24770" spans="3:7" x14ac:dyDescent="0.3">
      <c r="C24770" s="1"/>
      <c r="G24770" s="35"/>
    </row>
    <row r="24771" spans="3:7" x14ac:dyDescent="0.3">
      <c r="C24771" s="1"/>
      <c r="G24771" s="35"/>
    </row>
    <row r="24772" spans="3:7" x14ac:dyDescent="0.3">
      <c r="C24772" s="1"/>
      <c r="G24772" s="35"/>
    </row>
    <row r="24773" spans="3:7" x14ac:dyDescent="0.3">
      <c r="C24773" s="1"/>
      <c r="G24773" s="35"/>
    </row>
    <row r="24774" spans="3:7" x14ac:dyDescent="0.3">
      <c r="C24774" s="1"/>
      <c r="G24774" s="35"/>
    </row>
    <row r="24775" spans="3:7" x14ac:dyDescent="0.3">
      <c r="C24775" s="1"/>
      <c r="G24775" s="35"/>
    </row>
    <row r="24776" spans="3:7" x14ac:dyDescent="0.3">
      <c r="C24776" s="1"/>
      <c r="G24776" s="35"/>
    </row>
    <row r="24777" spans="3:7" x14ac:dyDescent="0.3">
      <c r="C24777" s="1"/>
      <c r="G24777" s="35"/>
    </row>
    <row r="24778" spans="3:7" x14ac:dyDescent="0.3">
      <c r="C24778" s="1"/>
      <c r="G24778" s="35"/>
    </row>
    <row r="24779" spans="3:7" x14ac:dyDescent="0.3">
      <c r="C24779" s="1"/>
      <c r="G24779" s="35"/>
    </row>
    <row r="24780" spans="3:7" x14ac:dyDescent="0.3">
      <c r="C24780" s="1"/>
      <c r="G24780" s="35"/>
    </row>
    <row r="24781" spans="3:7" x14ac:dyDescent="0.3">
      <c r="C24781" s="1"/>
      <c r="G24781" s="35"/>
    </row>
    <row r="24782" spans="3:7" x14ac:dyDescent="0.3">
      <c r="C24782" s="1"/>
      <c r="G24782" s="35"/>
    </row>
    <row r="24783" spans="3:7" x14ac:dyDescent="0.3">
      <c r="C24783" s="1"/>
      <c r="G24783" s="35"/>
    </row>
    <row r="24784" spans="3:7" x14ac:dyDescent="0.3">
      <c r="C24784" s="1"/>
      <c r="G24784" s="35"/>
    </row>
    <row r="24785" spans="3:7" x14ac:dyDescent="0.3">
      <c r="C24785" s="1"/>
      <c r="G24785" s="35"/>
    </row>
    <row r="24786" spans="3:7" x14ac:dyDescent="0.3">
      <c r="C24786" s="1"/>
      <c r="G24786" s="35"/>
    </row>
    <row r="24787" spans="3:7" x14ac:dyDescent="0.3">
      <c r="C24787" s="1"/>
      <c r="G24787" s="35"/>
    </row>
    <row r="24788" spans="3:7" x14ac:dyDescent="0.3">
      <c r="C24788" s="1"/>
      <c r="G24788" s="35"/>
    </row>
    <row r="24789" spans="3:7" x14ac:dyDescent="0.3">
      <c r="C24789" s="1"/>
      <c r="G24789" s="35"/>
    </row>
    <row r="24790" spans="3:7" x14ac:dyDescent="0.3">
      <c r="C24790" s="1"/>
      <c r="G24790" s="35"/>
    </row>
    <row r="24791" spans="3:7" x14ac:dyDescent="0.3">
      <c r="C24791" s="1"/>
      <c r="G24791" s="35"/>
    </row>
    <row r="24792" spans="3:7" x14ac:dyDescent="0.3">
      <c r="C24792" s="1"/>
      <c r="G24792" s="35"/>
    </row>
    <row r="24793" spans="3:7" x14ac:dyDescent="0.3">
      <c r="C24793" s="1"/>
      <c r="G24793" s="35"/>
    </row>
    <row r="24794" spans="3:7" x14ac:dyDescent="0.3">
      <c r="C24794" s="1"/>
      <c r="G24794" s="35"/>
    </row>
    <row r="24795" spans="3:7" x14ac:dyDescent="0.3">
      <c r="C24795" s="1"/>
      <c r="G24795" s="35"/>
    </row>
    <row r="24796" spans="3:7" x14ac:dyDescent="0.3">
      <c r="C24796" s="1"/>
      <c r="G24796" s="35"/>
    </row>
    <row r="24797" spans="3:7" x14ac:dyDescent="0.3">
      <c r="C24797" s="1"/>
      <c r="G24797" s="35"/>
    </row>
    <row r="24798" spans="3:7" x14ac:dyDescent="0.3">
      <c r="C24798" s="1"/>
      <c r="G24798" s="35"/>
    </row>
    <row r="24799" spans="3:7" x14ac:dyDescent="0.3">
      <c r="C24799" s="1"/>
      <c r="G24799" s="35"/>
    </row>
    <row r="24800" spans="3:7" x14ac:dyDescent="0.3">
      <c r="C24800" s="1"/>
      <c r="G24800" s="35"/>
    </row>
    <row r="24801" spans="3:7" x14ac:dyDescent="0.3">
      <c r="C24801" s="1"/>
      <c r="G24801" s="35"/>
    </row>
    <row r="24802" spans="3:7" x14ac:dyDescent="0.3">
      <c r="C24802" s="1"/>
      <c r="G24802" s="35"/>
    </row>
    <row r="24803" spans="3:7" x14ac:dyDescent="0.3">
      <c r="C24803" s="1"/>
      <c r="G24803" s="35"/>
    </row>
    <row r="24804" spans="3:7" x14ac:dyDescent="0.3">
      <c r="C24804" s="1"/>
      <c r="G24804" s="35"/>
    </row>
    <row r="24805" spans="3:7" x14ac:dyDescent="0.3">
      <c r="C24805" s="1"/>
      <c r="G24805" s="35"/>
    </row>
    <row r="24806" spans="3:7" x14ac:dyDescent="0.3">
      <c r="C24806" s="1"/>
      <c r="G24806" s="35"/>
    </row>
    <row r="24807" spans="3:7" x14ac:dyDescent="0.3">
      <c r="C24807" s="1"/>
      <c r="G24807" s="35"/>
    </row>
    <row r="24808" spans="3:7" x14ac:dyDescent="0.3">
      <c r="C24808" s="1"/>
      <c r="G24808" s="35"/>
    </row>
    <row r="24809" spans="3:7" x14ac:dyDescent="0.3">
      <c r="C24809" s="1"/>
      <c r="G24809" s="35"/>
    </row>
    <row r="24810" spans="3:7" x14ac:dyDescent="0.3">
      <c r="C24810" s="1"/>
      <c r="G24810" s="35"/>
    </row>
    <row r="24811" spans="3:7" x14ac:dyDescent="0.3">
      <c r="C24811" s="1"/>
      <c r="G24811" s="35"/>
    </row>
    <row r="24812" spans="3:7" x14ac:dyDescent="0.3">
      <c r="C24812" s="1"/>
      <c r="G24812" s="35"/>
    </row>
    <row r="24813" spans="3:7" x14ac:dyDescent="0.3">
      <c r="C24813" s="1"/>
      <c r="G24813" s="35"/>
    </row>
    <row r="24814" spans="3:7" x14ac:dyDescent="0.3">
      <c r="C24814" s="1"/>
      <c r="G24814" s="35"/>
    </row>
    <row r="24815" spans="3:7" x14ac:dyDescent="0.3">
      <c r="C24815" s="1"/>
      <c r="G24815" s="35"/>
    </row>
    <row r="24816" spans="3:7" x14ac:dyDescent="0.3">
      <c r="C24816" s="1"/>
      <c r="G24816" s="35"/>
    </row>
    <row r="24817" spans="3:7" x14ac:dyDescent="0.3">
      <c r="C24817" s="1"/>
      <c r="G24817" s="35"/>
    </row>
    <row r="24818" spans="3:7" x14ac:dyDescent="0.3">
      <c r="C24818" s="1"/>
      <c r="G24818" s="35"/>
    </row>
    <row r="24819" spans="3:7" x14ac:dyDescent="0.3">
      <c r="C24819" s="1"/>
      <c r="G24819" s="35"/>
    </row>
    <row r="24820" spans="3:7" x14ac:dyDescent="0.3">
      <c r="C24820" s="1"/>
      <c r="G24820" s="35"/>
    </row>
    <row r="24821" spans="3:7" x14ac:dyDescent="0.3">
      <c r="C24821" s="1"/>
      <c r="G24821" s="35"/>
    </row>
    <row r="24822" spans="3:7" x14ac:dyDescent="0.3">
      <c r="C24822" s="1"/>
      <c r="G24822" s="35"/>
    </row>
    <row r="24823" spans="3:7" x14ac:dyDescent="0.3">
      <c r="C24823" s="1"/>
      <c r="G24823" s="35"/>
    </row>
    <row r="24824" spans="3:7" x14ac:dyDescent="0.3">
      <c r="C24824" s="1"/>
      <c r="G24824" s="35"/>
    </row>
    <row r="24825" spans="3:7" x14ac:dyDescent="0.3">
      <c r="C24825" s="1"/>
      <c r="G24825" s="35"/>
    </row>
    <row r="24826" spans="3:7" x14ac:dyDescent="0.3">
      <c r="C24826" s="1"/>
      <c r="G24826" s="35"/>
    </row>
    <row r="24827" spans="3:7" x14ac:dyDescent="0.3">
      <c r="C24827" s="1"/>
      <c r="G24827" s="35"/>
    </row>
    <row r="24828" spans="3:7" x14ac:dyDescent="0.3">
      <c r="C24828" s="1"/>
      <c r="G24828" s="35"/>
    </row>
    <row r="24829" spans="3:7" x14ac:dyDescent="0.3">
      <c r="C24829" s="1"/>
      <c r="G24829" s="35"/>
    </row>
    <row r="24830" spans="3:7" x14ac:dyDescent="0.3">
      <c r="C24830" s="1"/>
      <c r="G24830" s="35"/>
    </row>
    <row r="24831" spans="3:7" x14ac:dyDescent="0.3">
      <c r="C24831" s="1"/>
      <c r="G24831" s="35"/>
    </row>
    <row r="24832" spans="3:7" x14ac:dyDescent="0.3">
      <c r="C24832" s="1"/>
      <c r="G24832" s="35"/>
    </row>
    <row r="24833" spans="3:7" x14ac:dyDescent="0.3">
      <c r="C24833" s="1"/>
      <c r="G24833" s="35"/>
    </row>
    <row r="24834" spans="3:7" x14ac:dyDescent="0.3">
      <c r="C24834" s="1"/>
      <c r="G24834" s="35"/>
    </row>
    <row r="24835" spans="3:7" x14ac:dyDescent="0.3">
      <c r="C24835" s="1"/>
      <c r="G24835" s="35"/>
    </row>
    <row r="24836" spans="3:7" x14ac:dyDescent="0.3">
      <c r="C24836" s="1"/>
      <c r="G24836" s="35"/>
    </row>
    <row r="24837" spans="3:7" x14ac:dyDescent="0.3">
      <c r="C24837" s="1"/>
      <c r="G24837" s="35"/>
    </row>
    <row r="24838" spans="3:7" x14ac:dyDescent="0.3">
      <c r="C24838" s="1"/>
      <c r="G24838" s="35"/>
    </row>
    <row r="24839" spans="3:7" x14ac:dyDescent="0.3">
      <c r="C24839" s="1"/>
      <c r="G24839" s="35"/>
    </row>
    <row r="24840" spans="3:7" x14ac:dyDescent="0.3">
      <c r="C24840" s="1"/>
      <c r="G24840" s="35"/>
    </row>
    <row r="24841" spans="3:7" x14ac:dyDescent="0.3">
      <c r="C24841" s="1"/>
      <c r="G24841" s="35"/>
    </row>
    <row r="24842" spans="3:7" x14ac:dyDescent="0.3">
      <c r="C24842" s="1"/>
      <c r="G24842" s="35"/>
    </row>
    <row r="24843" spans="3:7" x14ac:dyDescent="0.3">
      <c r="C24843" s="1"/>
      <c r="G24843" s="35"/>
    </row>
    <row r="24844" spans="3:7" x14ac:dyDescent="0.3">
      <c r="C24844" s="1"/>
      <c r="G24844" s="35"/>
    </row>
    <row r="24845" spans="3:7" x14ac:dyDescent="0.3">
      <c r="C24845" s="1"/>
      <c r="G24845" s="35"/>
    </row>
    <row r="24846" spans="3:7" x14ac:dyDescent="0.3">
      <c r="C24846" s="1"/>
      <c r="G24846" s="35"/>
    </row>
    <row r="24847" spans="3:7" x14ac:dyDescent="0.3">
      <c r="C24847" s="1"/>
      <c r="G24847" s="35"/>
    </row>
    <row r="24848" spans="3:7" x14ac:dyDescent="0.3">
      <c r="C24848" s="1"/>
      <c r="G24848" s="35"/>
    </row>
    <row r="24849" spans="3:7" x14ac:dyDescent="0.3">
      <c r="C24849" s="1"/>
      <c r="G24849" s="35"/>
    </row>
    <row r="24850" spans="3:7" x14ac:dyDescent="0.3">
      <c r="C24850" s="1"/>
      <c r="G24850" s="35"/>
    </row>
    <row r="24851" spans="3:7" x14ac:dyDescent="0.3">
      <c r="C24851" s="1"/>
      <c r="G24851" s="35"/>
    </row>
    <row r="24852" spans="3:7" x14ac:dyDescent="0.3">
      <c r="C24852" s="1"/>
      <c r="G24852" s="35"/>
    </row>
    <row r="24853" spans="3:7" x14ac:dyDescent="0.3">
      <c r="C24853" s="1"/>
      <c r="G24853" s="35"/>
    </row>
    <row r="24854" spans="3:7" x14ac:dyDescent="0.3">
      <c r="C24854" s="1"/>
      <c r="G24854" s="35"/>
    </row>
    <row r="24855" spans="3:7" x14ac:dyDescent="0.3">
      <c r="C24855" s="1"/>
      <c r="G24855" s="35"/>
    </row>
    <row r="24856" spans="3:7" x14ac:dyDescent="0.3">
      <c r="C24856" s="1"/>
      <c r="G24856" s="35"/>
    </row>
    <row r="24857" spans="3:7" x14ac:dyDescent="0.3">
      <c r="C24857" s="1"/>
      <c r="G24857" s="35"/>
    </row>
    <row r="24858" spans="3:7" x14ac:dyDescent="0.3">
      <c r="C24858" s="1"/>
      <c r="G24858" s="35"/>
    </row>
    <row r="24859" spans="3:7" x14ac:dyDescent="0.3">
      <c r="C24859" s="1"/>
      <c r="G24859" s="35"/>
    </row>
    <row r="24860" spans="3:7" x14ac:dyDescent="0.3">
      <c r="C24860" s="1"/>
      <c r="G24860" s="35"/>
    </row>
    <row r="24861" spans="3:7" x14ac:dyDescent="0.3">
      <c r="C24861" s="1"/>
      <c r="G24861" s="35"/>
    </row>
    <row r="24862" spans="3:7" x14ac:dyDescent="0.3">
      <c r="C24862" s="1"/>
      <c r="G24862" s="35"/>
    </row>
    <row r="24863" spans="3:7" x14ac:dyDescent="0.3">
      <c r="C24863" s="1"/>
      <c r="G24863" s="35"/>
    </row>
    <row r="24864" spans="3:7" x14ac:dyDescent="0.3">
      <c r="C24864" s="1"/>
      <c r="G24864" s="35"/>
    </row>
    <row r="24865" spans="3:7" x14ac:dyDescent="0.3">
      <c r="C24865" s="1"/>
      <c r="G24865" s="35"/>
    </row>
    <row r="24866" spans="3:7" x14ac:dyDescent="0.3">
      <c r="C24866" s="1"/>
      <c r="G24866" s="35"/>
    </row>
    <row r="24867" spans="3:7" x14ac:dyDescent="0.3">
      <c r="C24867" s="1"/>
      <c r="G24867" s="35"/>
    </row>
    <row r="24868" spans="3:7" x14ac:dyDescent="0.3">
      <c r="C24868" s="1"/>
      <c r="G24868" s="35"/>
    </row>
    <row r="24869" spans="3:7" x14ac:dyDescent="0.3">
      <c r="C24869" s="1"/>
      <c r="G24869" s="35"/>
    </row>
    <row r="24870" spans="3:7" x14ac:dyDescent="0.3">
      <c r="C24870" s="1"/>
      <c r="G24870" s="35"/>
    </row>
    <row r="24871" spans="3:7" x14ac:dyDescent="0.3">
      <c r="C24871" s="1"/>
      <c r="G24871" s="35"/>
    </row>
    <row r="24872" spans="3:7" x14ac:dyDescent="0.3">
      <c r="C24872" s="1"/>
      <c r="G24872" s="35"/>
    </row>
    <row r="24873" spans="3:7" x14ac:dyDescent="0.3">
      <c r="C24873" s="1"/>
      <c r="G24873" s="35"/>
    </row>
    <row r="24874" spans="3:7" x14ac:dyDescent="0.3">
      <c r="C24874" s="1"/>
      <c r="G24874" s="35"/>
    </row>
    <row r="24875" spans="3:7" x14ac:dyDescent="0.3">
      <c r="C24875" s="1"/>
      <c r="G24875" s="35"/>
    </row>
    <row r="24876" spans="3:7" x14ac:dyDescent="0.3">
      <c r="C24876" s="1"/>
      <c r="G24876" s="35"/>
    </row>
    <row r="24877" spans="3:7" x14ac:dyDescent="0.3">
      <c r="C24877" s="1"/>
      <c r="G24877" s="35"/>
    </row>
    <row r="24878" spans="3:7" x14ac:dyDescent="0.3">
      <c r="C24878" s="1"/>
      <c r="G24878" s="35"/>
    </row>
    <row r="24879" spans="3:7" x14ac:dyDescent="0.3">
      <c r="C24879" s="1"/>
      <c r="G24879" s="35"/>
    </row>
    <row r="24880" spans="3:7" x14ac:dyDescent="0.3">
      <c r="C24880" s="1"/>
      <c r="G24880" s="35"/>
    </row>
    <row r="24881" spans="3:7" x14ac:dyDescent="0.3">
      <c r="C24881" s="1"/>
      <c r="G24881" s="35"/>
    </row>
    <row r="24882" spans="3:7" x14ac:dyDescent="0.3">
      <c r="C24882" s="1"/>
      <c r="G24882" s="35"/>
    </row>
    <row r="24883" spans="3:7" x14ac:dyDescent="0.3">
      <c r="C24883" s="1"/>
      <c r="G24883" s="35"/>
    </row>
    <row r="24884" spans="3:7" x14ac:dyDescent="0.3">
      <c r="C24884" s="1"/>
      <c r="G24884" s="35"/>
    </row>
    <row r="24885" spans="3:7" x14ac:dyDescent="0.3">
      <c r="C24885" s="1"/>
      <c r="G24885" s="35"/>
    </row>
    <row r="24886" spans="3:7" x14ac:dyDescent="0.3">
      <c r="C24886" s="1"/>
      <c r="G24886" s="35"/>
    </row>
    <row r="24887" spans="3:7" x14ac:dyDescent="0.3">
      <c r="C24887" s="1"/>
      <c r="G24887" s="35"/>
    </row>
    <row r="24888" spans="3:7" x14ac:dyDescent="0.3">
      <c r="C24888" s="1"/>
      <c r="G24888" s="35"/>
    </row>
    <row r="24889" spans="3:7" x14ac:dyDescent="0.3">
      <c r="C24889" s="1"/>
      <c r="G24889" s="35"/>
    </row>
    <row r="24890" spans="3:7" x14ac:dyDescent="0.3">
      <c r="C24890" s="1"/>
      <c r="G24890" s="35"/>
    </row>
    <row r="24891" spans="3:7" x14ac:dyDescent="0.3">
      <c r="C24891" s="1"/>
      <c r="G24891" s="35"/>
    </row>
    <row r="24892" spans="3:7" x14ac:dyDescent="0.3">
      <c r="C24892" s="1"/>
      <c r="G24892" s="35"/>
    </row>
    <row r="24893" spans="3:7" x14ac:dyDescent="0.3">
      <c r="C24893" s="1"/>
      <c r="G24893" s="35"/>
    </row>
    <row r="24894" spans="3:7" x14ac:dyDescent="0.3">
      <c r="C24894" s="1"/>
      <c r="G24894" s="35"/>
    </row>
    <row r="24895" spans="3:7" x14ac:dyDescent="0.3">
      <c r="C24895" s="1"/>
      <c r="G24895" s="35"/>
    </row>
    <row r="24896" spans="3:7" x14ac:dyDescent="0.3">
      <c r="C24896" s="1"/>
      <c r="G24896" s="35"/>
    </row>
    <row r="24897" spans="3:7" x14ac:dyDescent="0.3">
      <c r="C24897" s="1"/>
      <c r="G24897" s="35"/>
    </row>
    <row r="24898" spans="3:7" x14ac:dyDescent="0.3">
      <c r="C24898" s="1"/>
      <c r="G24898" s="35"/>
    </row>
    <row r="24899" spans="3:7" x14ac:dyDescent="0.3">
      <c r="C24899" s="1"/>
      <c r="G24899" s="35"/>
    </row>
    <row r="24900" spans="3:7" x14ac:dyDescent="0.3">
      <c r="C24900" s="1"/>
      <c r="G24900" s="35"/>
    </row>
    <row r="24901" spans="3:7" x14ac:dyDescent="0.3">
      <c r="C24901" s="1"/>
      <c r="G24901" s="35"/>
    </row>
    <row r="24902" spans="3:7" x14ac:dyDescent="0.3">
      <c r="C24902" s="1"/>
      <c r="G24902" s="35"/>
    </row>
    <row r="24903" spans="3:7" x14ac:dyDescent="0.3">
      <c r="C24903" s="1"/>
      <c r="G24903" s="35"/>
    </row>
    <row r="24904" spans="3:7" x14ac:dyDescent="0.3">
      <c r="C24904" s="1"/>
      <c r="G24904" s="35"/>
    </row>
    <row r="24905" spans="3:7" x14ac:dyDescent="0.3">
      <c r="C24905" s="1"/>
      <c r="G24905" s="35"/>
    </row>
    <row r="24906" spans="3:7" x14ac:dyDescent="0.3">
      <c r="C24906" s="1"/>
      <c r="G24906" s="35"/>
    </row>
    <row r="24907" spans="3:7" x14ac:dyDescent="0.3">
      <c r="C24907" s="1"/>
      <c r="G24907" s="35"/>
    </row>
    <row r="24908" spans="3:7" x14ac:dyDescent="0.3">
      <c r="C24908" s="1"/>
      <c r="G24908" s="35"/>
    </row>
    <row r="24909" spans="3:7" x14ac:dyDescent="0.3">
      <c r="C24909" s="1"/>
      <c r="G24909" s="35"/>
    </row>
    <row r="24910" spans="3:7" x14ac:dyDescent="0.3">
      <c r="C24910" s="1"/>
      <c r="G24910" s="35"/>
    </row>
    <row r="24911" spans="3:7" x14ac:dyDescent="0.3">
      <c r="C24911" s="1"/>
      <c r="G24911" s="35"/>
    </row>
    <row r="24912" spans="3:7" x14ac:dyDescent="0.3">
      <c r="C24912" s="1"/>
      <c r="G24912" s="35"/>
    </row>
    <row r="24913" spans="3:7" x14ac:dyDescent="0.3">
      <c r="C24913" s="1"/>
      <c r="G24913" s="35"/>
    </row>
    <row r="24914" spans="3:7" x14ac:dyDescent="0.3">
      <c r="C24914" s="1"/>
      <c r="G24914" s="35"/>
    </row>
    <row r="24915" spans="3:7" x14ac:dyDescent="0.3">
      <c r="C24915" s="1"/>
      <c r="G24915" s="35"/>
    </row>
    <row r="24916" spans="3:7" x14ac:dyDescent="0.3">
      <c r="C24916" s="1"/>
      <c r="G24916" s="35"/>
    </row>
    <row r="24917" spans="3:7" x14ac:dyDescent="0.3">
      <c r="C24917" s="1"/>
      <c r="G24917" s="35"/>
    </row>
    <row r="24918" spans="3:7" x14ac:dyDescent="0.3">
      <c r="C24918" s="1"/>
      <c r="G24918" s="35"/>
    </row>
    <row r="24919" spans="3:7" x14ac:dyDescent="0.3">
      <c r="C24919" s="1"/>
      <c r="G24919" s="35"/>
    </row>
    <row r="24920" spans="3:7" x14ac:dyDescent="0.3">
      <c r="C24920" s="1"/>
      <c r="G24920" s="35"/>
    </row>
    <row r="24921" spans="3:7" x14ac:dyDescent="0.3">
      <c r="C24921" s="1"/>
      <c r="G24921" s="35"/>
    </row>
    <row r="24922" spans="3:7" x14ac:dyDescent="0.3">
      <c r="C24922" s="1"/>
      <c r="G24922" s="35"/>
    </row>
    <row r="24923" spans="3:7" x14ac:dyDescent="0.3">
      <c r="C24923" s="1"/>
      <c r="G24923" s="35"/>
    </row>
    <row r="24924" spans="3:7" x14ac:dyDescent="0.3">
      <c r="C24924" s="1"/>
      <c r="G24924" s="35"/>
    </row>
    <row r="24925" spans="3:7" x14ac:dyDescent="0.3">
      <c r="C24925" s="1"/>
      <c r="G24925" s="35"/>
    </row>
    <row r="24926" spans="3:7" x14ac:dyDescent="0.3">
      <c r="C24926" s="1"/>
      <c r="G24926" s="35"/>
    </row>
    <row r="24927" spans="3:7" x14ac:dyDescent="0.3">
      <c r="C24927" s="1"/>
      <c r="G24927" s="35"/>
    </row>
    <row r="24928" spans="3:7" x14ac:dyDescent="0.3">
      <c r="C24928" s="1"/>
      <c r="G24928" s="35"/>
    </row>
    <row r="24929" spans="3:7" x14ac:dyDescent="0.3">
      <c r="C24929" s="1"/>
      <c r="G24929" s="35"/>
    </row>
    <row r="24930" spans="3:7" x14ac:dyDescent="0.3">
      <c r="C24930" s="1"/>
      <c r="G24930" s="35"/>
    </row>
    <row r="24931" spans="3:7" x14ac:dyDescent="0.3">
      <c r="C24931" s="1"/>
      <c r="G24931" s="35"/>
    </row>
    <row r="24932" spans="3:7" x14ac:dyDescent="0.3">
      <c r="C24932" s="1"/>
      <c r="G24932" s="35"/>
    </row>
    <row r="24933" spans="3:7" x14ac:dyDescent="0.3">
      <c r="C24933" s="1"/>
      <c r="G24933" s="35"/>
    </row>
    <row r="24934" spans="3:7" x14ac:dyDescent="0.3">
      <c r="C24934" s="1"/>
      <c r="G24934" s="35"/>
    </row>
    <row r="24935" spans="3:7" x14ac:dyDescent="0.3">
      <c r="C24935" s="1"/>
      <c r="G24935" s="35"/>
    </row>
    <row r="24936" spans="3:7" x14ac:dyDescent="0.3">
      <c r="C24936" s="1"/>
      <c r="G24936" s="35"/>
    </row>
    <row r="24937" spans="3:7" x14ac:dyDescent="0.3">
      <c r="C24937" s="1"/>
      <c r="G24937" s="35"/>
    </row>
    <row r="24938" spans="3:7" x14ac:dyDescent="0.3">
      <c r="C24938" s="1"/>
      <c r="G24938" s="35"/>
    </row>
    <row r="24939" spans="3:7" x14ac:dyDescent="0.3">
      <c r="C24939" s="1"/>
      <c r="G24939" s="35"/>
    </row>
    <row r="24940" spans="3:7" x14ac:dyDescent="0.3">
      <c r="C24940" s="1"/>
      <c r="G24940" s="35"/>
    </row>
    <row r="24941" spans="3:7" x14ac:dyDescent="0.3">
      <c r="C24941" s="1"/>
      <c r="G24941" s="35"/>
    </row>
    <row r="24942" spans="3:7" x14ac:dyDescent="0.3">
      <c r="C24942" s="1"/>
      <c r="G24942" s="35"/>
    </row>
    <row r="24943" spans="3:7" x14ac:dyDescent="0.3">
      <c r="C24943" s="1"/>
      <c r="G24943" s="35"/>
    </row>
    <row r="24944" spans="3:7" x14ac:dyDescent="0.3">
      <c r="C24944" s="1"/>
      <c r="G24944" s="35"/>
    </row>
    <row r="24945" spans="3:7" x14ac:dyDescent="0.3">
      <c r="C24945" s="1"/>
      <c r="G24945" s="35"/>
    </row>
    <row r="24946" spans="3:7" x14ac:dyDescent="0.3">
      <c r="C24946" s="1"/>
      <c r="G24946" s="35"/>
    </row>
    <row r="24947" spans="3:7" x14ac:dyDescent="0.3">
      <c r="C24947" s="1"/>
      <c r="G24947" s="35"/>
    </row>
    <row r="24948" spans="3:7" x14ac:dyDescent="0.3">
      <c r="C24948" s="1"/>
      <c r="G24948" s="35"/>
    </row>
    <row r="24949" spans="3:7" x14ac:dyDescent="0.3">
      <c r="C24949" s="1"/>
      <c r="G24949" s="35"/>
    </row>
    <row r="24950" spans="3:7" x14ac:dyDescent="0.3">
      <c r="C24950" s="1"/>
      <c r="G24950" s="35"/>
    </row>
    <row r="24951" spans="3:7" x14ac:dyDescent="0.3">
      <c r="C24951" s="1"/>
      <c r="G24951" s="35"/>
    </row>
    <row r="24952" spans="3:7" x14ac:dyDescent="0.3">
      <c r="C24952" s="1"/>
      <c r="G24952" s="35"/>
    </row>
    <row r="24953" spans="3:7" x14ac:dyDescent="0.3">
      <c r="C24953" s="1"/>
      <c r="G24953" s="35"/>
    </row>
    <row r="24954" spans="3:7" x14ac:dyDescent="0.3">
      <c r="C24954" s="1"/>
      <c r="G24954" s="35"/>
    </row>
    <row r="24955" spans="3:7" x14ac:dyDescent="0.3">
      <c r="C24955" s="1"/>
      <c r="G24955" s="35"/>
    </row>
    <row r="24956" spans="3:7" x14ac:dyDescent="0.3">
      <c r="C24956" s="1"/>
      <c r="G24956" s="35"/>
    </row>
    <row r="24957" spans="3:7" x14ac:dyDescent="0.3">
      <c r="C24957" s="1"/>
      <c r="G24957" s="35"/>
    </row>
    <row r="24958" spans="3:7" x14ac:dyDescent="0.3">
      <c r="C24958" s="1"/>
      <c r="G24958" s="35"/>
    </row>
    <row r="24959" spans="3:7" x14ac:dyDescent="0.3">
      <c r="C24959" s="1"/>
      <c r="G24959" s="35"/>
    </row>
    <row r="24960" spans="3:7" x14ac:dyDescent="0.3">
      <c r="C24960" s="1"/>
      <c r="G24960" s="35"/>
    </row>
    <row r="24961" spans="3:7" x14ac:dyDescent="0.3">
      <c r="C24961" s="1"/>
      <c r="G24961" s="35"/>
    </row>
    <row r="24962" spans="3:7" x14ac:dyDescent="0.3">
      <c r="C24962" s="1"/>
      <c r="G24962" s="35"/>
    </row>
    <row r="24963" spans="3:7" x14ac:dyDescent="0.3">
      <c r="C24963" s="1"/>
      <c r="G24963" s="35"/>
    </row>
    <row r="24964" spans="3:7" x14ac:dyDescent="0.3">
      <c r="C24964" s="1"/>
      <c r="G24964" s="35"/>
    </row>
    <row r="24965" spans="3:7" x14ac:dyDescent="0.3">
      <c r="C24965" s="1"/>
      <c r="G24965" s="35"/>
    </row>
    <row r="24966" spans="3:7" x14ac:dyDescent="0.3">
      <c r="C24966" s="1"/>
      <c r="G24966" s="35"/>
    </row>
    <row r="24967" spans="3:7" x14ac:dyDescent="0.3">
      <c r="C24967" s="1"/>
      <c r="G24967" s="35"/>
    </row>
    <row r="24968" spans="3:7" x14ac:dyDescent="0.3">
      <c r="C24968" s="1"/>
      <c r="G24968" s="35"/>
    </row>
    <row r="24969" spans="3:7" x14ac:dyDescent="0.3">
      <c r="C24969" s="1"/>
      <c r="G24969" s="35"/>
    </row>
    <row r="24970" spans="3:7" x14ac:dyDescent="0.3">
      <c r="C24970" s="1"/>
      <c r="G24970" s="35"/>
    </row>
    <row r="24971" spans="3:7" x14ac:dyDescent="0.3">
      <c r="C24971" s="1"/>
      <c r="G24971" s="35"/>
    </row>
    <row r="24972" spans="3:7" x14ac:dyDescent="0.3">
      <c r="C24972" s="1"/>
      <c r="G24972" s="35"/>
    </row>
    <row r="24973" spans="3:7" x14ac:dyDescent="0.3">
      <c r="C24973" s="1"/>
      <c r="G24973" s="35"/>
    </row>
    <row r="24974" spans="3:7" x14ac:dyDescent="0.3">
      <c r="C24974" s="1"/>
      <c r="G24974" s="35"/>
    </row>
    <row r="24975" spans="3:7" x14ac:dyDescent="0.3">
      <c r="C24975" s="1"/>
      <c r="G24975" s="35"/>
    </row>
    <row r="24976" spans="3:7" x14ac:dyDescent="0.3">
      <c r="C24976" s="1"/>
      <c r="G24976" s="35"/>
    </row>
    <row r="24977" spans="3:7" x14ac:dyDescent="0.3">
      <c r="C24977" s="1"/>
      <c r="G24977" s="35"/>
    </row>
    <row r="24978" spans="3:7" x14ac:dyDescent="0.3">
      <c r="C24978" s="1"/>
      <c r="G24978" s="35"/>
    </row>
    <row r="24979" spans="3:7" x14ac:dyDescent="0.3">
      <c r="C24979" s="1"/>
      <c r="G24979" s="35"/>
    </row>
    <row r="24980" spans="3:7" x14ac:dyDescent="0.3">
      <c r="C24980" s="1"/>
      <c r="G24980" s="35"/>
    </row>
    <row r="24981" spans="3:7" x14ac:dyDescent="0.3">
      <c r="C24981" s="1"/>
      <c r="G24981" s="35"/>
    </row>
    <row r="24982" spans="3:7" x14ac:dyDescent="0.3">
      <c r="C24982" s="1"/>
      <c r="G24982" s="35"/>
    </row>
    <row r="24983" spans="3:7" x14ac:dyDescent="0.3">
      <c r="C24983" s="1"/>
      <c r="G24983" s="35"/>
    </row>
    <row r="24984" spans="3:7" x14ac:dyDescent="0.3">
      <c r="C24984" s="1"/>
      <c r="G24984" s="35"/>
    </row>
    <row r="24985" spans="3:7" x14ac:dyDescent="0.3">
      <c r="C24985" s="1"/>
      <c r="G24985" s="35"/>
    </row>
    <row r="24986" spans="3:7" x14ac:dyDescent="0.3">
      <c r="C24986" s="1"/>
      <c r="G24986" s="35"/>
    </row>
    <row r="24987" spans="3:7" x14ac:dyDescent="0.3">
      <c r="C24987" s="1"/>
      <c r="G24987" s="35"/>
    </row>
    <row r="24988" spans="3:7" x14ac:dyDescent="0.3">
      <c r="C24988" s="1"/>
      <c r="G24988" s="35"/>
    </row>
    <row r="24989" spans="3:7" x14ac:dyDescent="0.3">
      <c r="C24989" s="1"/>
      <c r="G24989" s="35"/>
    </row>
    <row r="24990" spans="3:7" x14ac:dyDescent="0.3">
      <c r="C24990" s="1"/>
      <c r="G24990" s="35"/>
    </row>
    <row r="24991" spans="3:7" x14ac:dyDescent="0.3">
      <c r="C24991" s="1"/>
      <c r="G24991" s="35"/>
    </row>
    <row r="24992" spans="3:7" x14ac:dyDescent="0.3">
      <c r="C24992" s="1"/>
      <c r="G24992" s="35"/>
    </row>
    <row r="24993" spans="3:7" x14ac:dyDescent="0.3">
      <c r="C24993" s="1"/>
      <c r="G24993" s="35"/>
    </row>
    <row r="24994" spans="3:7" x14ac:dyDescent="0.3">
      <c r="C24994" s="1"/>
      <c r="G24994" s="35"/>
    </row>
    <row r="24995" spans="3:7" x14ac:dyDescent="0.3">
      <c r="C24995" s="1"/>
      <c r="G24995" s="35"/>
    </row>
    <row r="24996" spans="3:7" x14ac:dyDescent="0.3">
      <c r="C24996" s="1"/>
      <c r="G24996" s="35"/>
    </row>
    <row r="24997" spans="3:7" x14ac:dyDescent="0.3">
      <c r="C24997" s="1"/>
      <c r="G24997" s="35"/>
    </row>
    <row r="24998" spans="3:7" x14ac:dyDescent="0.3">
      <c r="C24998" s="1"/>
      <c r="G24998" s="35"/>
    </row>
    <row r="24999" spans="3:7" x14ac:dyDescent="0.3">
      <c r="C24999" s="1"/>
      <c r="G24999" s="35"/>
    </row>
    <row r="25000" spans="3:7" x14ac:dyDescent="0.3">
      <c r="C25000" s="1"/>
      <c r="G25000" s="35"/>
    </row>
    <row r="25001" spans="3:7" x14ac:dyDescent="0.3">
      <c r="C25001" s="1"/>
      <c r="G25001" s="35"/>
    </row>
    <row r="25002" spans="3:7" x14ac:dyDescent="0.3">
      <c r="C25002" s="1"/>
      <c r="G25002" s="35"/>
    </row>
    <row r="25003" spans="3:7" x14ac:dyDescent="0.3">
      <c r="C25003" s="1"/>
      <c r="G25003" s="35"/>
    </row>
    <row r="25004" spans="3:7" x14ac:dyDescent="0.3">
      <c r="C25004" s="1"/>
      <c r="G25004" s="35"/>
    </row>
    <row r="25005" spans="3:7" x14ac:dyDescent="0.3">
      <c r="C25005" s="1"/>
      <c r="G25005" s="35"/>
    </row>
    <row r="25006" spans="3:7" x14ac:dyDescent="0.3">
      <c r="C25006" s="1"/>
      <c r="G25006" s="35"/>
    </row>
    <row r="25007" spans="3:7" x14ac:dyDescent="0.3">
      <c r="C25007" s="1"/>
      <c r="G25007" s="35"/>
    </row>
    <row r="25008" spans="3:7" x14ac:dyDescent="0.3">
      <c r="C25008" s="1"/>
      <c r="G25008" s="35"/>
    </row>
    <row r="25009" spans="3:7" x14ac:dyDescent="0.3">
      <c r="C25009" s="1"/>
      <c r="G25009" s="35"/>
    </row>
    <row r="25010" spans="3:7" x14ac:dyDescent="0.3">
      <c r="C25010" s="1"/>
      <c r="G25010" s="35"/>
    </row>
    <row r="25011" spans="3:7" x14ac:dyDescent="0.3">
      <c r="C25011" s="1"/>
      <c r="G25011" s="35"/>
    </row>
    <row r="25012" spans="3:7" x14ac:dyDescent="0.3">
      <c r="C25012" s="1"/>
      <c r="G25012" s="35"/>
    </row>
    <row r="25013" spans="3:7" x14ac:dyDescent="0.3">
      <c r="C25013" s="1"/>
      <c r="G25013" s="35"/>
    </row>
    <row r="25014" spans="3:7" x14ac:dyDescent="0.3">
      <c r="C25014" s="1"/>
      <c r="G25014" s="35"/>
    </row>
    <row r="25015" spans="3:7" x14ac:dyDescent="0.3">
      <c r="C25015" s="1"/>
      <c r="G25015" s="35"/>
    </row>
    <row r="25016" spans="3:7" x14ac:dyDescent="0.3">
      <c r="C25016" s="1"/>
      <c r="G25016" s="35"/>
    </row>
    <row r="25017" spans="3:7" x14ac:dyDescent="0.3">
      <c r="C25017" s="1"/>
      <c r="G25017" s="35"/>
    </row>
    <row r="25018" spans="3:7" x14ac:dyDescent="0.3">
      <c r="C25018" s="1"/>
      <c r="G25018" s="35"/>
    </row>
    <row r="25019" spans="3:7" x14ac:dyDescent="0.3">
      <c r="C25019" s="1"/>
      <c r="G25019" s="35"/>
    </row>
    <row r="25020" spans="3:7" x14ac:dyDescent="0.3">
      <c r="C25020" s="1"/>
      <c r="G25020" s="35"/>
    </row>
    <row r="25021" spans="3:7" x14ac:dyDescent="0.3">
      <c r="C25021" s="1"/>
      <c r="G25021" s="35"/>
    </row>
    <row r="25022" spans="3:7" x14ac:dyDescent="0.3">
      <c r="C25022" s="1"/>
      <c r="G25022" s="35"/>
    </row>
    <row r="25023" spans="3:7" x14ac:dyDescent="0.3">
      <c r="C25023" s="1"/>
      <c r="G25023" s="35"/>
    </row>
    <row r="25024" spans="3:7" x14ac:dyDescent="0.3">
      <c r="C25024" s="1"/>
      <c r="G25024" s="35"/>
    </row>
    <row r="25025" spans="3:7" x14ac:dyDescent="0.3">
      <c r="C25025" s="1"/>
      <c r="G25025" s="35"/>
    </row>
    <row r="25026" spans="3:7" x14ac:dyDescent="0.3">
      <c r="C25026" s="1"/>
      <c r="G25026" s="35"/>
    </row>
    <row r="25027" spans="3:7" x14ac:dyDescent="0.3">
      <c r="C25027" s="1"/>
      <c r="G25027" s="35"/>
    </row>
    <row r="25028" spans="3:7" x14ac:dyDescent="0.3">
      <c r="C25028" s="1"/>
      <c r="G25028" s="35"/>
    </row>
    <row r="25029" spans="3:7" x14ac:dyDescent="0.3">
      <c r="C25029" s="1"/>
      <c r="G25029" s="35"/>
    </row>
    <row r="25030" spans="3:7" x14ac:dyDescent="0.3">
      <c r="C25030" s="1"/>
      <c r="G25030" s="35"/>
    </row>
    <row r="25031" spans="3:7" x14ac:dyDescent="0.3">
      <c r="C25031" s="1"/>
      <c r="G25031" s="35"/>
    </row>
    <row r="25032" spans="3:7" x14ac:dyDescent="0.3">
      <c r="C25032" s="1"/>
      <c r="G25032" s="35"/>
    </row>
    <row r="25033" spans="3:7" x14ac:dyDescent="0.3">
      <c r="C25033" s="1"/>
      <c r="G25033" s="35"/>
    </row>
    <row r="25034" spans="3:7" x14ac:dyDescent="0.3">
      <c r="C25034" s="1"/>
      <c r="G25034" s="35"/>
    </row>
    <row r="25035" spans="3:7" x14ac:dyDescent="0.3">
      <c r="C25035" s="1"/>
      <c r="G25035" s="35"/>
    </row>
    <row r="25036" spans="3:7" x14ac:dyDescent="0.3">
      <c r="C25036" s="1"/>
      <c r="G25036" s="35"/>
    </row>
    <row r="25037" spans="3:7" x14ac:dyDescent="0.3">
      <c r="C25037" s="1"/>
      <c r="G25037" s="35"/>
    </row>
    <row r="25038" spans="3:7" x14ac:dyDescent="0.3">
      <c r="C25038" s="1"/>
      <c r="G25038" s="35"/>
    </row>
    <row r="25039" spans="3:7" x14ac:dyDescent="0.3">
      <c r="C25039" s="1"/>
      <c r="G25039" s="35"/>
    </row>
    <row r="25040" spans="3:7" x14ac:dyDescent="0.3">
      <c r="C25040" s="1"/>
      <c r="G25040" s="35"/>
    </row>
    <row r="25041" spans="3:7" x14ac:dyDescent="0.3">
      <c r="C25041" s="1"/>
      <c r="G25041" s="35"/>
    </row>
    <row r="25042" spans="3:7" x14ac:dyDescent="0.3">
      <c r="C25042" s="1"/>
      <c r="G25042" s="35"/>
    </row>
    <row r="25043" spans="3:7" x14ac:dyDescent="0.3">
      <c r="C25043" s="1"/>
      <c r="G25043" s="35"/>
    </row>
    <row r="25044" spans="3:7" x14ac:dyDescent="0.3">
      <c r="C25044" s="1"/>
      <c r="G25044" s="35"/>
    </row>
    <row r="25045" spans="3:7" x14ac:dyDescent="0.3">
      <c r="C25045" s="1"/>
      <c r="G25045" s="35"/>
    </row>
    <row r="25046" spans="3:7" x14ac:dyDescent="0.3">
      <c r="C25046" s="1"/>
      <c r="G25046" s="35"/>
    </row>
    <row r="25047" spans="3:7" x14ac:dyDescent="0.3">
      <c r="C25047" s="1"/>
      <c r="G25047" s="35"/>
    </row>
    <row r="25048" spans="3:7" x14ac:dyDescent="0.3">
      <c r="C25048" s="1"/>
      <c r="G25048" s="35"/>
    </row>
    <row r="25049" spans="3:7" x14ac:dyDescent="0.3">
      <c r="C25049" s="1"/>
      <c r="G25049" s="35"/>
    </row>
    <row r="25050" spans="3:7" x14ac:dyDescent="0.3">
      <c r="C25050" s="1"/>
      <c r="G25050" s="35"/>
    </row>
    <row r="25051" spans="3:7" x14ac:dyDescent="0.3">
      <c r="C25051" s="1"/>
      <c r="G25051" s="35"/>
    </row>
    <row r="25052" spans="3:7" x14ac:dyDescent="0.3">
      <c r="C25052" s="1"/>
      <c r="G25052" s="35"/>
    </row>
    <row r="25053" spans="3:7" x14ac:dyDescent="0.3">
      <c r="C25053" s="1"/>
      <c r="G25053" s="35"/>
    </row>
    <row r="25054" spans="3:7" x14ac:dyDescent="0.3">
      <c r="C25054" s="1"/>
      <c r="G25054" s="35"/>
    </row>
    <row r="25055" spans="3:7" x14ac:dyDescent="0.3">
      <c r="C25055" s="1"/>
      <c r="G25055" s="35"/>
    </row>
    <row r="25056" spans="3:7" x14ac:dyDescent="0.3">
      <c r="C25056" s="1"/>
      <c r="G25056" s="35"/>
    </row>
    <row r="25057" spans="3:7" x14ac:dyDescent="0.3">
      <c r="C25057" s="1"/>
      <c r="G25057" s="35"/>
    </row>
    <row r="25058" spans="3:7" x14ac:dyDescent="0.3">
      <c r="C25058" s="1"/>
      <c r="G25058" s="35"/>
    </row>
    <row r="25059" spans="3:7" x14ac:dyDescent="0.3">
      <c r="C25059" s="1"/>
      <c r="G25059" s="35"/>
    </row>
    <row r="25060" spans="3:7" x14ac:dyDescent="0.3">
      <c r="C25060" s="1"/>
      <c r="G25060" s="35"/>
    </row>
    <row r="25061" spans="3:7" x14ac:dyDescent="0.3">
      <c r="C25061" s="1"/>
      <c r="G25061" s="35"/>
    </row>
    <row r="25062" spans="3:7" x14ac:dyDescent="0.3">
      <c r="C25062" s="1"/>
      <c r="G25062" s="35"/>
    </row>
    <row r="25063" spans="3:7" x14ac:dyDescent="0.3">
      <c r="C25063" s="1"/>
      <c r="G25063" s="35"/>
    </row>
    <row r="25064" spans="3:7" x14ac:dyDescent="0.3">
      <c r="C25064" s="1"/>
      <c r="G25064" s="35"/>
    </row>
    <row r="25065" spans="3:7" x14ac:dyDescent="0.3">
      <c r="C25065" s="1"/>
      <c r="G25065" s="35"/>
    </row>
    <row r="25066" spans="3:7" x14ac:dyDescent="0.3">
      <c r="C25066" s="1"/>
      <c r="G25066" s="35"/>
    </row>
    <row r="25067" spans="3:7" x14ac:dyDescent="0.3">
      <c r="C25067" s="1"/>
      <c r="G25067" s="35"/>
    </row>
    <row r="25068" spans="3:7" x14ac:dyDescent="0.3">
      <c r="C25068" s="1"/>
      <c r="G25068" s="35"/>
    </row>
    <row r="25069" spans="3:7" x14ac:dyDescent="0.3">
      <c r="C25069" s="1"/>
      <c r="G25069" s="35"/>
    </row>
    <row r="25070" spans="3:7" x14ac:dyDescent="0.3">
      <c r="C25070" s="1"/>
      <c r="G25070" s="35"/>
    </row>
    <row r="25071" spans="3:7" x14ac:dyDescent="0.3">
      <c r="C25071" s="1"/>
      <c r="G25071" s="35"/>
    </row>
    <row r="25072" spans="3:7" x14ac:dyDescent="0.3">
      <c r="C25072" s="1"/>
      <c r="G25072" s="35"/>
    </row>
    <row r="25073" spans="3:7" x14ac:dyDescent="0.3">
      <c r="C25073" s="1"/>
      <c r="G25073" s="35"/>
    </row>
    <row r="25074" spans="3:7" x14ac:dyDescent="0.3">
      <c r="C25074" s="1"/>
      <c r="G25074" s="35"/>
    </row>
    <row r="25075" spans="3:7" x14ac:dyDescent="0.3">
      <c r="C25075" s="1"/>
      <c r="G25075" s="35"/>
    </row>
    <row r="25076" spans="3:7" x14ac:dyDescent="0.3">
      <c r="C25076" s="1"/>
      <c r="G25076" s="35"/>
    </row>
    <row r="25077" spans="3:7" x14ac:dyDescent="0.3">
      <c r="C25077" s="1"/>
      <c r="G25077" s="35"/>
    </row>
    <row r="25078" spans="3:7" x14ac:dyDescent="0.3">
      <c r="C25078" s="1"/>
      <c r="G25078" s="35"/>
    </row>
    <row r="25079" spans="3:7" x14ac:dyDescent="0.3">
      <c r="C25079" s="1"/>
      <c r="G25079" s="35"/>
    </row>
    <row r="25080" spans="3:7" x14ac:dyDescent="0.3">
      <c r="C25080" s="1"/>
      <c r="G25080" s="35"/>
    </row>
    <row r="25081" spans="3:7" x14ac:dyDescent="0.3">
      <c r="C25081" s="1"/>
      <c r="G25081" s="35"/>
    </row>
    <row r="25082" spans="3:7" x14ac:dyDescent="0.3">
      <c r="C25082" s="1"/>
      <c r="G25082" s="35"/>
    </row>
    <row r="25083" spans="3:7" x14ac:dyDescent="0.3">
      <c r="C25083" s="1"/>
      <c r="G25083" s="35"/>
    </row>
    <row r="25084" spans="3:7" x14ac:dyDescent="0.3">
      <c r="C25084" s="1"/>
      <c r="G25084" s="35"/>
    </row>
    <row r="25085" spans="3:7" x14ac:dyDescent="0.3">
      <c r="C25085" s="1"/>
      <c r="G25085" s="35"/>
    </row>
    <row r="25086" spans="3:7" x14ac:dyDescent="0.3">
      <c r="C25086" s="1"/>
      <c r="G25086" s="35"/>
    </row>
    <row r="25087" spans="3:7" x14ac:dyDescent="0.3">
      <c r="C25087" s="1"/>
      <c r="G25087" s="35"/>
    </row>
    <row r="25088" spans="3:7" x14ac:dyDescent="0.3">
      <c r="C25088" s="1"/>
      <c r="G25088" s="35"/>
    </row>
    <row r="25089" spans="3:7" x14ac:dyDescent="0.3">
      <c r="C25089" s="1"/>
      <c r="G25089" s="35"/>
    </row>
    <row r="25090" spans="3:7" x14ac:dyDescent="0.3">
      <c r="C25090" s="1"/>
      <c r="G25090" s="35"/>
    </row>
    <row r="25091" spans="3:7" x14ac:dyDescent="0.3">
      <c r="C25091" s="1"/>
      <c r="G25091" s="35"/>
    </row>
    <row r="25092" spans="3:7" x14ac:dyDescent="0.3">
      <c r="C25092" s="1"/>
      <c r="G25092" s="35"/>
    </row>
    <row r="25093" spans="3:7" x14ac:dyDescent="0.3">
      <c r="C25093" s="1"/>
      <c r="G25093" s="35"/>
    </row>
    <row r="25094" spans="3:7" x14ac:dyDescent="0.3">
      <c r="C25094" s="1"/>
      <c r="G25094" s="35"/>
    </row>
    <row r="25095" spans="3:7" x14ac:dyDescent="0.3">
      <c r="C25095" s="1"/>
      <c r="G25095" s="35"/>
    </row>
    <row r="25096" spans="3:7" x14ac:dyDescent="0.3">
      <c r="C25096" s="1"/>
      <c r="G25096" s="35"/>
    </row>
    <row r="25097" spans="3:7" x14ac:dyDescent="0.3">
      <c r="C25097" s="1"/>
      <c r="G25097" s="35"/>
    </row>
    <row r="25098" spans="3:7" x14ac:dyDescent="0.3">
      <c r="C25098" s="1"/>
      <c r="G25098" s="35"/>
    </row>
    <row r="25099" spans="3:7" x14ac:dyDescent="0.3">
      <c r="C25099" s="1"/>
      <c r="G25099" s="35"/>
    </row>
    <row r="25100" spans="3:7" x14ac:dyDescent="0.3">
      <c r="C25100" s="1"/>
      <c r="G25100" s="35"/>
    </row>
    <row r="25101" spans="3:7" x14ac:dyDescent="0.3">
      <c r="C25101" s="1"/>
      <c r="G25101" s="35"/>
    </row>
    <row r="25102" spans="3:7" x14ac:dyDescent="0.3">
      <c r="C25102" s="1"/>
      <c r="G25102" s="35"/>
    </row>
    <row r="25103" spans="3:7" x14ac:dyDescent="0.3">
      <c r="C25103" s="1"/>
      <c r="G25103" s="35"/>
    </row>
    <row r="25104" spans="3:7" x14ac:dyDescent="0.3">
      <c r="C25104" s="1"/>
      <c r="G25104" s="35"/>
    </row>
    <row r="25105" spans="3:7" x14ac:dyDescent="0.3">
      <c r="C25105" s="1"/>
      <c r="G25105" s="35"/>
    </row>
    <row r="25106" spans="3:7" x14ac:dyDescent="0.3">
      <c r="C25106" s="1"/>
      <c r="G25106" s="35"/>
    </row>
    <row r="25107" spans="3:7" x14ac:dyDescent="0.3">
      <c r="C25107" s="1"/>
      <c r="G25107" s="35"/>
    </row>
    <row r="25108" spans="3:7" x14ac:dyDescent="0.3">
      <c r="C25108" s="1"/>
      <c r="G25108" s="35"/>
    </row>
    <row r="25109" spans="3:7" x14ac:dyDescent="0.3">
      <c r="C25109" s="1"/>
      <c r="G25109" s="35"/>
    </row>
    <row r="25110" spans="3:7" x14ac:dyDescent="0.3">
      <c r="C25110" s="1"/>
      <c r="G25110" s="35"/>
    </row>
    <row r="25111" spans="3:7" x14ac:dyDescent="0.3">
      <c r="C25111" s="1"/>
      <c r="G25111" s="35"/>
    </row>
    <row r="25112" spans="3:7" x14ac:dyDescent="0.3">
      <c r="C25112" s="1"/>
      <c r="G25112" s="35"/>
    </row>
    <row r="25113" spans="3:7" x14ac:dyDescent="0.3">
      <c r="C25113" s="1"/>
      <c r="G25113" s="35"/>
    </row>
    <row r="25114" spans="3:7" x14ac:dyDescent="0.3">
      <c r="C25114" s="1"/>
      <c r="G25114" s="35"/>
    </row>
    <row r="25115" spans="3:7" x14ac:dyDescent="0.3">
      <c r="C25115" s="1"/>
      <c r="G25115" s="35"/>
    </row>
    <row r="25116" spans="3:7" x14ac:dyDescent="0.3">
      <c r="C25116" s="1"/>
      <c r="G25116" s="35"/>
    </row>
    <row r="25117" spans="3:7" x14ac:dyDescent="0.3">
      <c r="C25117" s="1"/>
      <c r="G25117" s="35"/>
    </row>
    <row r="25118" spans="3:7" x14ac:dyDescent="0.3">
      <c r="C25118" s="1"/>
      <c r="G25118" s="35"/>
    </row>
    <row r="25119" spans="3:7" x14ac:dyDescent="0.3">
      <c r="C25119" s="1"/>
      <c r="G25119" s="35"/>
    </row>
    <row r="25120" spans="3:7" x14ac:dyDescent="0.3">
      <c r="C25120" s="1"/>
      <c r="G25120" s="35"/>
    </row>
    <row r="25121" spans="3:7" x14ac:dyDescent="0.3">
      <c r="C25121" s="1"/>
      <c r="G25121" s="35"/>
    </row>
    <row r="25122" spans="3:7" x14ac:dyDescent="0.3">
      <c r="C25122" s="1"/>
      <c r="G25122" s="35"/>
    </row>
    <row r="25123" spans="3:7" x14ac:dyDescent="0.3">
      <c r="C25123" s="1"/>
      <c r="G25123" s="35"/>
    </row>
    <row r="25124" spans="3:7" x14ac:dyDescent="0.3">
      <c r="C25124" s="1"/>
      <c r="G25124" s="35"/>
    </row>
    <row r="25125" spans="3:7" x14ac:dyDescent="0.3">
      <c r="C25125" s="1"/>
      <c r="G25125" s="35"/>
    </row>
    <row r="25126" spans="3:7" x14ac:dyDescent="0.3">
      <c r="C25126" s="1"/>
      <c r="G25126" s="35"/>
    </row>
    <row r="25127" spans="3:7" x14ac:dyDescent="0.3">
      <c r="C25127" s="1"/>
      <c r="G25127" s="35"/>
    </row>
    <row r="25128" spans="3:7" x14ac:dyDescent="0.3">
      <c r="C25128" s="1"/>
      <c r="G25128" s="35"/>
    </row>
    <row r="25129" spans="3:7" x14ac:dyDescent="0.3">
      <c r="C25129" s="1"/>
      <c r="G25129" s="35"/>
    </row>
    <row r="25130" spans="3:7" x14ac:dyDescent="0.3">
      <c r="C25130" s="1"/>
      <c r="G25130" s="35"/>
    </row>
    <row r="25131" spans="3:7" x14ac:dyDescent="0.3">
      <c r="C25131" s="1"/>
      <c r="G25131" s="35"/>
    </row>
    <row r="25132" spans="3:7" x14ac:dyDescent="0.3">
      <c r="C25132" s="1"/>
      <c r="G25132" s="35"/>
    </row>
    <row r="25133" spans="3:7" x14ac:dyDescent="0.3">
      <c r="C25133" s="1"/>
      <c r="G25133" s="35"/>
    </row>
    <row r="25134" spans="3:7" x14ac:dyDescent="0.3">
      <c r="C25134" s="1"/>
      <c r="G25134" s="35"/>
    </row>
    <row r="25135" spans="3:7" x14ac:dyDescent="0.3">
      <c r="C25135" s="1"/>
      <c r="G25135" s="35"/>
    </row>
    <row r="25136" spans="3:7" x14ac:dyDescent="0.3">
      <c r="C25136" s="1"/>
      <c r="G25136" s="35"/>
    </row>
    <row r="25137" spans="3:7" x14ac:dyDescent="0.3">
      <c r="C25137" s="1"/>
      <c r="G25137" s="35"/>
    </row>
    <row r="25138" spans="3:7" x14ac:dyDescent="0.3">
      <c r="C25138" s="1"/>
      <c r="G25138" s="35"/>
    </row>
    <row r="25139" spans="3:7" x14ac:dyDescent="0.3">
      <c r="C25139" s="1"/>
      <c r="G25139" s="35"/>
    </row>
    <row r="25140" spans="3:7" x14ac:dyDescent="0.3">
      <c r="C25140" s="1"/>
      <c r="G25140" s="35"/>
    </row>
    <row r="25141" spans="3:7" x14ac:dyDescent="0.3">
      <c r="C25141" s="1"/>
      <c r="G25141" s="35"/>
    </row>
    <row r="25142" spans="3:7" x14ac:dyDescent="0.3">
      <c r="C25142" s="1"/>
      <c r="G25142" s="35"/>
    </row>
    <row r="25143" spans="3:7" x14ac:dyDescent="0.3">
      <c r="C25143" s="1"/>
      <c r="G25143" s="35"/>
    </row>
    <row r="25144" spans="3:7" x14ac:dyDescent="0.3">
      <c r="C25144" s="1"/>
      <c r="G25144" s="35"/>
    </row>
    <row r="25145" spans="3:7" x14ac:dyDescent="0.3">
      <c r="C25145" s="1"/>
      <c r="G25145" s="35"/>
    </row>
    <row r="25146" spans="3:7" x14ac:dyDescent="0.3">
      <c r="C25146" s="1"/>
      <c r="G25146" s="35"/>
    </row>
    <row r="25147" spans="3:7" x14ac:dyDescent="0.3">
      <c r="C25147" s="1"/>
      <c r="G25147" s="35"/>
    </row>
    <row r="25148" spans="3:7" x14ac:dyDescent="0.3">
      <c r="C25148" s="1"/>
      <c r="G25148" s="35"/>
    </row>
    <row r="25149" spans="3:7" x14ac:dyDescent="0.3">
      <c r="C25149" s="1"/>
      <c r="G25149" s="35"/>
    </row>
    <row r="25150" spans="3:7" x14ac:dyDescent="0.3">
      <c r="C25150" s="1"/>
      <c r="G25150" s="35"/>
    </row>
    <row r="25151" spans="3:7" x14ac:dyDescent="0.3">
      <c r="C25151" s="1"/>
      <c r="G25151" s="35"/>
    </row>
    <row r="25152" spans="3:7" x14ac:dyDescent="0.3">
      <c r="C25152" s="1"/>
      <c r="G25152" s="35"/>
    </row>
    <row r="25153" spans="3:7" x14ac:dyDescent="0.3">
      <c r="C25153" s="1"/>
      <c r="G25153" s="35"/>
    </row>
    <row r="25154" spans="3:7" x14ac:dyDescent="0.3">
      <c r="C25154" s="1"/>
      <c r="G25154" s="35"/>
    </row>
    <row r="25155" spans="3:7" x14ac:dyDescent="0.3">
      <c r="C25155" s="1"/>
      <c r="G25155" s="35"/>
    </row>
    <row r="25156" spans="3:7" x14ac:dyDescent="0.3">
      <c r="C25156" s="1"/>
      <c r="G25156" s="35"/>
    </row>
    <row r="25157" spans="3:7" x14ac:dyDescent="0.3">
      <c r="C25157" s="1"/>
      <c r="G25157" s="35"/>
    </row>
    <row r="25158" spans="3:7" x14ac:dyDescent="0.3">
      <c r="C25158" s="1"/>
      <c r="G25158" s="35"/>
    </row>
    <row r="25159" spans="3:7" x14ac:dyDescent="0.3">
      <c r="C25159" s="1"/>
      <c r="G25159" s="35"/>
    </row>
    <row r="25160" spans="3:7" x14ac:dyDescent="0.3">
      <c r="C25160" s="1"/>
      <c r="G25160" s="35"/>
    </row>
    <row r="25161" spans="3:7" x14ac:dyDescent="0.3">
      <c r="C25161" s="1"/>
      <c r="G25161" s="35"/>
    </row>
    <row r="25162" spans="3:7" x14ac:dyDescent="0.3">
      <c r="C25162" s="1"/>
      <c r="G25162" s="35"/>
    </row>
    <row r="25163" spans="3:7" x14ac:dyDescent="0.3">
      <c r="C25163" s="1"/>
      <c r="G25163" s="35"/>
    </row>
    <row r="25164" spans="3:7" x14ac:dyDescent="0.3">
      <c r="C25164" s="1"/>
      <c r="G25164" s="35"/>
    </row>
    <row r="25165" spans="3:7" x14ac:dyDescent="0.3">
      <c r="C25165" s="1"/>
      <c r="G25165" s="35"/>
    </row>
    <row r="25166" spans="3:7" x14ac:dyDescent="0.3">
      <c r="C25166" s="1"/>
      <c r="G25166" s="35"/>
    </row>
    <row r="25167" spans="3:7" x14ac:dyDescent="0.3">
      <c r="C25167" s="1"/>
      <c r="G25167" s="35"/>
    </row>
    <row r="25168" spans="3:7" x14ac:dyDescent="0.3">
      <c r="C25168" s="1"/>
      <c r="G25168" s="35"/>
    </row>
    <row r="25169" spans="3:7" x14ac:dyDescent="0.3">
      <c r="C25169" s="1"/>
      <c r="G25169" s="35"/>
    </row>
    <row r="25170" spans="3:7" x14ac:dyDescent="0.3">
      <c r="C25170" s="1"/>
      <c r="G25170" s="35"/>
    </row>
    <row r="25171" spans="3:7" x14ac:dyDescent="0.3">
      <c r="C25171" s="1"/>
      <c r="G25171" s="35"/>
    </row>
    <row r="25172" spans="3:7" x14ac:dyDescent="0.3">
      <c r="C25172" s="1"/>
      <c r="G25172" s="35"/>
    </row>
    <row r="25173" spans="3:7" x14ac:dyDescent="0.3">
      <c r="C25173" s="1"/>
      <c r="G25173" s="35"/>
    </row>
    <row r="25174" spans="3:7" x14ac:dyDescent="0.3">
      <c r="C25174" s="1"/>
      <c r="G25174" s="35"/>
    </row>
    <row r="25175" spans="3:7" x14ac:dyDescent="0.3">
      <c r="C25175" s="1"/>
      <c r="G25175" s="35"/>
    </row>
    <row r="25176" spans="3:7" x14ac:dyDescent="0.3">
      <c r="C25176" s="1"/>
      <c r="G25176" s="35"/>
    </row>
    <row r="25177" spans="3:7" x14ac:dyDescent="0.3">
      <c r="C25177" s="1"/>
      <c r="G25177" s="35"/>
    </row>
    <row r="25178" spans="3:7" x14ac:dyDescent="0.3">
      <c r="C25178" s="1"/>
      <c r="G25178" s="35"/>
    </row>
    <row r="25179" spans="3:7" x14ac:dyDescent="0.3">
      <c r="C25179" s="1"/>
      <c r="G25179" s="35"/>
    </row>
    <row r="25180" spans="3:7" x14ac:dyDescent="0.3">
      <c r="C25180" s="1"/>
      <c r="G25180" s="35"/>
    </row>
    <row r="25181" spans="3:7" x14ac:dyDescent="0.3">
      <c r="C25181" s="1"/>
      <c r="G25181" s="35"/>
    </row>
    <row r="25182" spans="3:7" x14ac:dyDescent="0.3">
      <c r="C25182" s="1"/>
      <c r="G25182" s="35"/>
    </row>
    <row r="25183" spans="3:7" x14ac:dyDescent="0.3">
      <c r="C25183" s="1"/>
      <c r="G25183" s="35"/>
    </row>
    <row r="25184" spans="3:7" x14ac:dyDescent="0.3">
      <c r="C25184" s="1"/>
      <c r="G25184" s="35"/>
    </row>
    <row r="25185" spans="3:7" x14ac:dyDescent="0.3">
      <c r="C25185" s="1"/>
      <c r="G25185" s="35"/>
    </row>
    <row r="25186" spans="3:7" x14ac:dyDescent="0.3">
      <c r="C25186" s="1"/>
      <c r="G25186" s="35"/>
    </row>
    <row r="25187" spans="3:7" x14ac:dyDescent="0.3">
      <c r="C25187" s="1"/>
      <c r="G25187" s="35"/>
    </row>
    <row r="25188" spans="3:7" x14ac:dyDescent="0.3">
      <c r="C25188" s="1"/>
      <c r="G25188" s="35"/>
    </row>
    <row r="25189" spans="3:7" x14ac:dyDescent="0.3">
      <c r="C25189" s="1"/>
      <c r="G25189" s="35"/>
    </row>
    <row r="25190" spans="3:7" x14ac:dyDescent="0.3">
      <c r="C25190" s="1"/>
      <c r="G25190" s="35"/>
    </row>
    <row r="25191" spans="3:7" x14ac:dyDescent="0.3">
      <c r="C25191" s="1"/>
      <c r="G25191" s="35"/>
    </row>
    <row r="25192" spans="3:7" x14ac:dyDescent="0.3">
      <c r="C25192" s="1"/>
      <c r="G25192" s="35"/>
    </row>
    <row r="25193" spans="3:7" x14ac:dyDescent="0.3">
      <c r="C25193" s="1"/>
      <c r="G25193" s="35"/>
    </row>
    <row r="25194" spans="3:7" x14ac:dyDescent="0.3">
      <c r="C25194" s="1"/>
      <c r="G25194" s="35"/>
    </row>
    <row r="25195" spans="3:7" x14ac:dyDescent="0.3">
      <c r="C25195" s="1"/>
      <c r="G25195" s="35"/>
    </row>
    <row r="25196" spans="3:7" x14ac:dyDescent="0.3">
      <c r="C25196" s="1"/>
      <c r="G25196" s="35"/>
    </row>
    <row r="25197" spans="3:7" x14ac:dyDescent="0.3">
      <c r="C25197" s="1"/>
      <c r="G25197" s="35"/>
    </row>
    <row r="25198" spans="3:7" x14ac:dyDescent="0.3">
      <c r="C25198" s="1"/>
      <c r="G25198" s="35"/>
    </row>
    <row r="25199" spans="3:7" x14ac:dyDescent="0.3">
      <c r="C25199" s="1"/>
      <c r="G25199" s="35"/>
    </row>
    <row r="25200" spans="3:7" x14ac:dyDescent="0.3">
      <c r="C25200" s="1"/>
      <c r="G25200" s="35"/>
    </row>
    <row r="25201" spans="3:7" x14ac:dyDescent="0.3">
      <c r="C25201" s="1"/>
      <c r="G25201" s="35"/>
    </row>
    <row r="25202" spans="3:7" x14ac:dyDescent="0.3">
      <c r="C25202" s="1"/>
      <c r="G25202" s="35"/>
    </row>
    <row r="25203" spans="3:7" x14ac:dyDescent="0.3">
      <c r="C25203" s="1"/>
      <c r="G25203" s="35"/>
    </row>
    <row r="25204" spans="3:7" x14ac:dyDescent="0.3">
      <c r="C25204" s="1"/>
      <c r="G25204" s="35"/>
    </row>
    <row r="25205" spans="3:7" x14ac:dyDescent="0.3">
      <c r="C25205" s="1"/>
      <c r="G25205" s="35"/>
    </row>
    <row r="25206" spans="3:7" x14ac:dyDescent="0.3">
      <c r="C25206" s="1"/>
      <c r="G25206" s="35"/>
    </row>
    <row r="25207" spans="3:7" x14ac:dyDescent="0.3">
      <c r="C25207" s="1"/>
      <c r="G25207" s="35"/>
    </row>
    <row r="25208" spans="3:7" x14ac:dyDescent="0.3">
      <c r="C25208" s="1"/>
      <c r="G25208" s="35"/>
    </row>
    <row r="25209" spans="3:7" x14ac:dyDescent="0.3">
      <c r="C25209" s="1"/>
      <c r="G25209" s="35"/>
    </row>
    <row r="25210" spans="3:7" x14ac:dyDescent="0.3">
      <c r="C25210" s="1"/>
      <c r="G25210" s="35"/>
    </row>
    <row r="25211" spans="3:7" x14ac:dyDescent="0.3">
      <c r="C25211" s="1"/>
      <c r="G25211" s="35"/>
    </row>
    <row r="25212" spans="3:7" x14ac:dyDescent="0.3">
      <c r="C25212" s="1"/>
      <c r="G25212" s="35"/>
    </row>
    <row r="25213" spans="3:7" x14ac:dyDescent="0.3">
      <c r="C25213" s="1"/>
      <c r="G25213" s="35"/>
    </row>
    <row r="25214" spans="3:7" x14ac:dyDescent="0.3">
      <c r="C25214" s="1"/>
      <c r="G25214" s="35"/>
    </row>
    <row r="25215" spans="3:7" x14ac:dyDescent="0.3">
      <c r="C25215" s="1"/>
      <c r="G25215" s="35"/>
    </row>
    <row r="25216" spans="3:7" x14ac:dyDescent="0.3">
      <c r="C25216" s="1"/>
      <c r="G25216" s="35"/>
    </row>
    <row r="25217" spans="3:7" x14ac:dyDescent="0.3">
      <c r="C25217" s="1"/>
      <c r="G25217" s="35"/>
    </row>
    <row r="25218" spans="3:7" x14ac:dyDescent="0.3">
      <c r="C25218" s="1"/>
      <c r="G25218" s="35"/>
    </row>
    <row r="25219" spans="3:7" x14ac:dyDescent="0.3">
      <c r="C25219" s="1"/>
      <c r="G25219" s="35"/>
    </row>
    <row r="25220" spans="3:7" x14ac:dyDescent="0.3">
      <c r="C25220" s="1"/>
      <c r="G25220" s="35"/>
    </row>
    <row r="25221" spans="3:7" x14ac:dyDescent="0.3">
      <c r="C25221" s="1"/>
      <c r="G25221" s="35"/>
    </row>
    <row r="25222" spans="3:7" x14ac:dyDescent="0.3">
      <c r="C25222" s="1"/>
      <c r="G25222" s="35"/>
    </row>
    <row r="25223" spans="3:7" x14ac:dyDescent="0.3">
      <c r="C25223" s="1"/>
      <c r="G25223" s="35"/>
    </row>
    <row r="25224" spans="3:7" x14ac:dyDescent="0.3">
      <c r="C25224" s="1"/>
      <c r="G25224" s="35"/>
    </row>
    <row r="25225" spans="3:7" x14ac:dyDescent="0.3">
      <c r="C25225" s="1"/>
      <c r="G25225" s="35"/>
    </row>
    <row r="25226" spans="3:7" x14ac:dyDescent="0.3">
      <c r="C25226" s="1"/>
      <c r="G25226" s="35"/>
    </row>
    <row r="25227" spans="3:7" x14ac:dyDescent="0.3">
      <c r="C25227" s="1"/>
      <c r="G25227" s="35"/>
    </row>
    <row r="25228" spans="3:7" x14ac:dyDescent="0.3">
      <c r="C25228" s="1"/>
      <c r="G25228" s="35"/>
    </row>
    <row r="25229" spans="3:7" x14ac:dyDescent="0.3">
      <c r="C25229" s="1"/>
      <c r="G25229" s="35"/>
    </row>
    <row r="25230" spans="3:7" x14ac:dyDescent="0.3">
      <c r="C25230" s="1"/>
      <c r="G25230" s="35"/>
    </row>
    <row r="25231" spans="3:7" x14ac:dyDescent="0.3">
      <c r="C25231" s="1"/>
      <c r="G25231" s="35"/>
    </row>
    <row r="25232" spans="3:7" x14ac:dyDescent="0.3">
      <c r="C25232" s="1"/>
      <c r="G25232" s="35"/>
    </row>
    <row r="25233" spans="3:7" x14ac:dyDescent="0.3">
      <c r="C25233" s="1"/>
      <c r="G25233" s="35"/>
    </row>
    <row r="25234" spans="3:7" x14ac:dyDescent="0.3">
      <c r="C25234" s="1"/>
      <c r="G25234" s="35"/>
    </row>
    <row r="25235" spans="3:7" x14ac:dyDescent="0.3">
      <c r="C25235" s="1"/>
      <c r="G25235" s="35"/>
    </row>
    <row r="25236" spans="3:7" x14ac:dyDescent="0.3">
      <c r="C25236" s="1"/>
      <c r="G25236" s="35"/>
    </row>
    <row r="25237" spans="3:7" x14ac:dyDescent="0.3">
      <c r="C25237" s="1"/>
      <c r="G25237" s="35"/>
    </row>
    <row r="25238" spans="3:7" x14ac:dyDescent="0.3">
      <c r="C25238" s="1"/>
      <c r="G25238" s="35"/>
    </row>
    <row r="25239" spans="3:7" x14ac:dyDescent="0.3">
      <c r="C25239" s="1"/>
      <c r="G25239" s="35"/>
    </row>
    <row r="25240" spans="3:7" x14ac:dyDescent="0.3">
      <c r="C25240" s="1"/>
      <c r="G25240" s="35"/>
    </row>
    <row r="25241" spans="3:7" x14ac:dyDescent="0.3">
      <c r="C25241" s="1"/>
      <c r="G25241" s="35"/>
    </row>
    <row r="25242" spans="3:7" x14ac:dyDescent="0.3">
      <c r="C25242" s="1"/>
      <c r="G25242" s="35"/>
    </row>
    <row r="25243" spans="3:7" x14ac:dyDescent="0.3">
      <c r="C25243" s="1"/>
      <c r="G25243" s="35"/>
    </row>
    <row r="25244" spans="3:7" x14ac:dyDescent="0.3">
      <c r="C25244" s="1"/>
      <c r="G25244" s="35"/>
    </row>
    <row r="25245" spans="3:7" x14ac:dyDescent="0.3">
      <c r="C25245" s="1"/>
      <c r="G25245" s="35"/>
    </row>
    <row r="25246" spans="3:7" x14ac:dyDescent="0.3">
      <c r="C25246" s="1"/>
      <c r="G25246" s="35"/>
    </row>
    <row r="25247" spans="3:7" x14ac:dyDescent="0.3">
      <c r="C25247" s="1"/>
      <c r="G25247" s="35"/>
    </row>
    <row r="25248" spans="3:7" x14ac:dyDescent="0.3">
      <c r="C25248" s="1"/>
      <c r="G25248" s="35"/>
    </row>
    <row r="25249" spans="3:7" x14ac:dyDescent="0.3">
      <c r="C25249" s="1"/>
      <c r="G25249" s="35"/>
    </row>
    <row r="25250" spans="3:7" x14ac:dyDescent="0.3">
      <c r="C25250" s="1"/>
      <c r="G25250" s="35"/>
    </row>
    <row r="25251" spans="3:7" x14ac:dyDescent="0.3">
      <c r="C25251" s="1"/>
      <c r="G25251" s="35"/>
    </row>
    <row r="25252" spans="3:7" x14ac:dyDescent="0.3">
      <c r="C25252" s="1"/>
      <c r="G25252" s="35"/>
    </row>
    <row r="25253" spans="3:7" x14ac:dyDescent="0.3">
      <c r="C25253" s="1"/>
      <c r="G25253" s="35"/>
    </row>
    <row r="25254" spans="3:7" x14ac:dyDescent="0.3">
      <c r="C25254" s="1"/>
      <c r="G25254" s="35"/>
    </row>
    <row r="25255" spans="3:7" x14ac:dyDescent="0.3">
      <c r="C25255" s="1"/>
      <c r="G25255" s="35"/>
    </row>
    <row r="25256" spans="3:7" x14ac:dyDescent="0.3">
      <c r="C25256" s="1"/>
      <c r="G25256" s="35"/>
    </row>
    <row r="25257" spans="3:7" x14ac:dyDescent="0.3">
      <c r="C25257" s="1"/>
      <c r="G25257" s="35"/>
    </row>
    <row r="25258" spans="3:7" x14ac:dyDescent="0.3">
      <c r="C25258" s="1"/>
      <c r="G25258" s="35"/>
    </row>
    <row r="25259" spans="3:7" x14ac:dyDescent="0.3">
      <c r="C25259" s="1"/>
      <c r="G25259" s="35"/>
    </row>
    <row r="25260" spans="3:7" x14ac:dyDescent="0.3">
      <c r="C25260" s="1"/>
      <c r="G25260" s="35"/>
    </row>
    <row r="25261" spans="3:7" x14ac:dyDescent="0.3">
      <c r="C25261" s="1"/>
      <c r="G25261" s="35"/>
    </row>
    <row r="25262" spans="3:7" x14ac:dyDescent="0.3">
      <c r="C25262" s="1"/>
      <c r="G25262" s="35"/>
    </row>
    <row r="25263" spans="3:7" x14ac:dyDescent="0.3">
      <c r="C25263" s="1"/>
      <c r="G25263" s="35"/>
    </row>
    <row r="25264" spans="3:7" x14ac:dyDescent="0.3">
      <c r="C25264" s="1"/>
      <c r="G25264" s="35"/>
    </row>
    <row r="25265" spans="3:7" x14ac:dyDescent="0.3">
      <c r="C25265" s="1"/>
      <c r="G25265" s="35"/>
    </row>
    <row r="25266" spans="3:7" x14ac:dyDescent="0.3">
      <c r="C25266" s="1"/>
      <c r="G25266" s="35"/>
    </row>
    <row r="25267" spans="3:7" x14ac:dyDescent="0.3">
      <c r="C25267" s="1"/>
      <c r="G25267" s="35"/>
    </row>
    <row r="25268" spans="3:7" x14ac:dyDescent="0.3">
      <c r="C25268" s="1"/>
      <c r="G25268" s="35"/>
    </row>
    <row r="25269" spans="3:7" x14ac:dyDescent="0.3">
      <c r="C25269" s="1"/>
      <c r="G25269" s="35"/>
    </row>
    <row r="25270" spans="3:7" x14ac:dyDescent="0.3">
      <c r="C25270" s="1"/>
      <c r="G25270" s="35"/>
    </row>
    <row r="25271" spans="3:7" x14ac:dyDescent="0.3">
      <c r="C25271" s="1"/>
      <c r="G25271" s="35"/>
    </row>
    <row r="25272" spans="3:7" x14ac:dyDescent="0.3">
      <c r="C25272" s="1"/>
      <c r="G25272" s="35"/>
    </row>
    <row r="25273" spans="3:7" x14ac:dyDescent="0.3">
      <c r="C25273" s="1"/>
      <c r="G25273" s="35"/>
    </row>
    <row r="25274" spans="3:7" x14ac:dyDescent="0.3">
      <c r="C25274" s="1"/>
      <c r="G25274" s="35"/>
    </row>
    <row r="25275" spans="3:7" x14ac:dyDescent="0.3">
      <c r="C25275" s="1"/>
      <c r="G25275" s="35"/>
    </row>
    <row r="25276" spans="3:7" x14ac:dyDescent="0.3">
      <c r="C25276" s="1"/>
      <c r="G25276" s="35"/>
    </row>
    <row r="25277" spans="3:7" x14ac:dyDescent="0.3">
      <c r="C25277" s="1"/>
      <c r="G25277" s="35"/>
    </row>
    <row r="25278" spans="3:7" x14ac:dyDescent="0.3">
      <c r="C25278" s="1"/>
      <c r="G25278" s="35"/>
    </row>
    <row r="25279" spans="3:7" x14ac:dyDescent="0.3">
      <c r="C25279" s="1"/>
      <c r="G25279" s="35"/>
    </row>
    <row r="25280" spans="3:7" x14ac:dyDescent="0.3">
      <c r="C25280" s="1"/>
      <c r="G25280" s="35"/>
    </row>
    <row r="25281" spans="3:7" x14ac:dyDescent="0.3">
      <c r="C25281" s="1"/>
      <c r="G25281" s="35"/>
    </row>
    <row r="25282" spans="3:7" x14ac:dyDescent="0.3">
      <c r="C25282" s="1"/>
      <c r="G25282" s="35"/>
    </row>
    <row r="25283" spans="3:7" x14ac:dyDescent="0.3">
      <c r="C25283" s="1"/>
      <c r="G25283" s="35"/>
    </row>
    <row r="25284" spans="3:7" x14ac:dyDescent="0.3">
      <c r="C25284" s="1"/>
      <c r="G25284" s="35"/>
    </row>
    <row r="25285" spans="3:7" x14ac:dyDescent="0.3">
      <c r="C25285" s="1"/>
      <c r="G25285" s="35"/>
    </row>
    <row r="25286" spans="3:7" x14ac:dyDescent="0.3">
      <c r="C25286" s="1"/>
      <c r="G25286" s="35"/>
    </row>
    <row r="25287" spans="3:7" x14ac:dyDescent="0.3">
      <c r="C25287" s="1"/>
      <c r="G25287" s="35"/>
    </row>
    <row r="25288" spans="3:7" x14ac:dyDescent="0.3">
      <c r="C25288" s="1"/>
      <c r="G25288" s="35"/>
    </row>
    <row r="25289" spans="3:7" x14ac:dyDescent="0.3">
      <c r="C25289" s="1"/>
      <c r="G25289" s="35"/>
    </row>
    <row r="25290" spans="3:7" x14ac:dyDescent="0.3">
      <c r="C25290" s="1"/>
      <c r="G25290" s="35"/>
    </row>
    <row r="25291" spans="3:7" x14ac:dyDescent="0.3">
      <c r="C25291" s="1"/>
      <c r="G25291" s="35"/>
    </row>
    <row r="25292" spans="3:7" x14ac:dyDescent="0.3">
      <c r="C25292" s="1"/>
      <c r="G25292" s="35"/>
    </row>
    <row r="25293" spans="3:7" x14ac:dyDescent="0.3">
      <c r="C25293" s="1"/>
      <c r="G25293" s="35"/>
    </row>
    <row r="25294" spans="3:7" x14ac:dyDescent="0.3">
      <c r="C25294" s="1"/>
      <c r="G25294" s="35"/>
    </row>
    <row r="25295" spans="3:7" x14ac:dyDescent="0.3">
      <c r="C25295" s="1"/>
      <c r="G25295" s="35"/>
    </row>
    <row r="25296" spans="3:7" x14ac:dyDescent="0.3">
      <c r="C25296" s="1"/>
      <c r="G25296" s="35"/>
    </row>
    <row r="25297" spans="3:7" x14ac:dyDescent="0.3">
      <c r="C25297" s="1"/>
      <c r="G25297" s="35"/>
    </row>
    <row r="25298" spans="3:7" x14ac:dyDescent="0.3">
      <c r="C25298" s="1"/>
      <c r="G25298" s="35"/>
    </row>
    <row r="25299" spans="3:7" x14ac:dyDescent="0.3">
      <c r="C25299" s="1"/>
      <c r="G25299" s="35"/>
    </row>
    <row r="25300" spans="3:7" x14ac:dyDescent="0.3">
      <c r="C25300" s="1"/>
      <c r="G25300" s="35"/>
    </row>
    <row r="25301" spans="3:7" x14ac:dyDescent="0.3">
      <c r="C25301" s="1"/>
      <c r="G25301" s="35"/>
    </row>
    <row r="25302" spans="3:7" x14ac:dyDescent="0.3">
      <c r="C25302" s="1"/>
      <c r="G25302" s="35"/>
    </row>
    <row r="25303" spans="3:7" x14ac:dyDescent="0.3">
      <c r="C25303" s="1"/>
      <c r="G25303" s="35"/>
    </row>
    <row r="25304" spans="3:7" x14ac:dyDescent="0.3">
      <c r="C25304" s="1"/>
      <c r="G25304" s="35"/>
    </row>
    <row r="25305" spans="3:7" x14ac:dyDescent="0.3">
      <c r="C25305" s="1"/>
      <c r="G25305" s="35"/>
    </row>
    <row r="25306" spans="3:7" x14ac:dyDescent="0.3">
      <c r="C25306" s="1"/>
      <c r="G25306" s="35"/>
    </row>
    <row r="25307" spans="3:7" x14ac:dyDescent="0.3">
      <c r="C25307" s="1"/>
      <c r="G25307" s="35"/>
    </row>
    <row r="25308" spans="3:7" x14ac:dyDescent="0.3">
      <c r="C25308" s="1"/>
      <c r="G25308" s="35"/>
    </row>
    <row r="25309" spans="3:7" x14ac:dyDescent="0.3">
      <c r="C25309" s="1"/>
      <c r="G25309" s="35"/>
    </row>
    <row r="25310" spans="3:7" x14ac:dyDescent="0.3">
      <c r="C25310" s="1"/>
      <c r="G25310" s="35"/>
    </row>
    <row r="25311" spans="3:7" x14ac:dyDescent="0.3">
      <c r="C25311" s="1"/>
      <c r="G25311" s="35"/>
    </row>
    <row r="25312" spans="3:7" x14ac:dyDescent="0.3">
      <c r="C25312" s="1"/>
      <c r="G25312" s="35"/>
    </row>
    <row r="25313" spans="3:7" x14ac:dyDescent="0.3">
      <c r="C25313" s="1"/>
      <c r="G25313" s="35"/>
    </row>
    <row r="25314" spans="3:7" x14ac:dyDescent="0.3">
      <c r="C25314" s="1"/>
      <c r="G25314" s="35"/>
    </row>
    <row r="25315" spans="3:7" x14ac:dyDescent="0.3">
      <c r="C25315" s="1"/>
      <c r="G25315" s="35"/>
    </row>
    <row r="25316" spans="3:7" x14ac:dyDescent="0.3">
      <c r="C25316" s="1"/>
      <c r="G25316" s="35"/>
    </row>
    <row r="25317" spans="3:7" x14ac:dyDescent="0.3">
      <c r="C25317" s="1"/>
      <c r="G25317" s="35"/>
    </row>
    <row r="25318" spans="3:7" x14ac:dyDescent="0.3">
      <c r="C25318" s="1"/>
      <c r="G25318" s="35"/>
    </row>
    <row r="25319" spans="3:7" x14ac:dyDescent="0.3">
      <c r="C25319" s="1"/>
      <c r="G25319" s="35"/>
    </row>
    <row r="25320" spans="3:7" x14ac:dyDescent="0.3">
      <c r="C25320" s="1"/>
      <c r="G25320" s="35"/>
    </row>
    <row r="25321" spans="3:7" x14ac:dyDescent="0.3">
      <c r="C25321" s="1"/>
      <c r="G25321" s="35"/>
    </row>
    <row r="25322" spans="3:7" x14ac:dyDescent="0.3">
      <c r="C25322" s="1"/>
      <c r="G25322" s="35"/>
    </row>
    <row r="25323" spans="3:7" x14ac:dyDescent="0.3">
      <c r="C25323" s="1"/>
      <c r="G25323" s="35"/>
    </row>
    <row r="25324" spans="3:7" x14ac:dyDescent="0.3">
      <c r="C25324" s="1"/>
      <c r="G25324" s="35"/>
    </row>
    <row r="25325" spans="3:7" x14ac:dyDescent="0.3">
      <c r="C25325" s="1"/>
      <c r="G25325" s="35"/>
    </row>
    <row r="25326" spans="3:7" x14ac:dyDescent="0.3">
      <c r="C25326" s="1"/>
      <c r="G25326" s="35"/>
    </row>
    <row r="25327" spans="3:7" x14ac:dyDescent="0.3">
      <c r="C25327" s="1"/>
      <c r="G25327" s="35"/>
    </row>
    <row r="25328" spans="3:7" x14ac:dyDescent="0.3">
      <c r="C25328" s="1"/>
      <c r="G25328" s="35"/>
    </row>
    <row r="25329" spans="3:7" x14ac:dyDescent="0.3">
      <c r="C25329" s="1"/>
      <c r="G25329" s="35"/>
    </row>
    <row r="25330" spans="3:7" x14ac:dyDescent="0.3">
      <c r="C25330" s="1"/>
      <c r="G25330" s="35"/>
    </row>
    <row r="25331" spans="3:7" x14ac:dyDescent="0.3">
      <c r="C25331" s="1"/>
      <c r="G25331" s="35"/>
    </row>
    <row r="25332" spans="3:7" x14ac:dyDescent="0.3">
      <c r="C25332" s="1"/>
      <c r="G25332" s="35"/>
    </row>
    <row r="25333" spans="3:7" x14ac:dyDescent="0.3">
      <c r="C25333" s="1"/>
      <c r="G25333" s="35"/>
    </row>
    <row r="25334" spans="3:7" x14ac:dyDescent="0.3">
      <c r="C25334" s="1"/>
      <c r="G25334" s="35"/>
    </row>
    <row r="25335" spans="3:7" x14ac:dyDescent="0.3">
      <c r="C25335" s="1"/>
      <c r="G25335" s="35"/>
    </row>
    <row r="25336" spans="3:7" x14ac:dyDescent="0.3">
      <c r="C25336" s="1"/>
      <c r="G25336" s="35"/>
    </row>
    <row r="25337" spans="3:7" x14ac:dyDescent="0.3">
      <c r="C25337" s="1"/>
      <c r="G25337" s="35"/>
    </row>
    <row r="25338" spans="3:7" x14ac:dyDescent="0.3">
      <c r="C25338" s="1"/>
      <c r="G25338" s="35"/>
    </row>
    <row r="25339" spans="3:7" x14ac:dyDescent="0.3">
      <c r="C25339" s="1"/>
      <c r="G25339" s="35"/>
    </row>
    <row r="25340" spans="3:7" x14ac:dyDescent="0.3">
      <c r="C25340" s="1"/>
      <c r="G25340" s="35"/>
    </row>
    <row r="25341" spans="3:7" x14ac:dyDescent="0.3">
      <c r="C25341" s="1"/>
      <c r="G25341" s="35"/>
    </row>
    <row r="25342" spans="3:7" x14ac:dyDescent="0.3">
      <c r="C25342" s="1"/>
      <c r="G25342" s="35"/>
    </row>
    <row r="25343" spans="3:7" x14ac:dyDescent="0.3">
      <c r="C25343" s="1"/>
      <c r="G25343" s="35"/>
    </row>
    <row r="25344" spans="3:7" x14ac:dyDescent="0.3">
      <c r="C25344" s="1"/>
      <c r="G25344" s="35"/>
    </row>
    <row r="25345" spans="3:7" x14ac:dyDescent="0.3">
      <c r="C25345" s="1"/>
      <c r="G25345" s="35"/>
    </row>
    <row r="25346" spans="3:7" x14ac:dyDescent="0.3">
      <c r="C25346" s="1"/>
      <c r="G25346" s="35"/>
    </row>
    <row r="25347" spans="3:7" x14ac:dyDescent="0.3">
      <c r="C25347" s="1"/>
      <c r="G25347" s="35"/>
    </row>
    <row r="25348" spans="3:7" x14ac:dyDescent="0.3">
      <c r="C25348" s="1"/>
      <c r="G25348" s="35"/>
    </row>
    <row r="25349" spans="3:7" x14ac:dyDescent="0.3">
      <c r="C25349" s="1"/>
      <c r="G25349" s="35"/>
    </row>
    <row r="25350" spans="3:7" x14ac:dyDescent="0.3">
      <c r="C25350" s="1"/>
      <c r="G25350" s="35"/>
    </row>
    <row r="25351" spans="3:7" x14ac:dyDescent="0.3">
      <c r="C25351" s="1"/>
      <c r="G25351" s="35"/>
    </row>
    <row r="25352" spans="3:7" x14ac:dyDescent="0.3">
      <c r="C25352" s="1"/>
      <c r="G25352" s="35"/>
    </row>
    <row r="25353" spans="3:7" x14ac:dyDescent="0.3">
      <c r="C25353" s="1"/>
      <c r="G25353" s="35"/>
    </row>
    <row r="25354" spans="3:7" x14ac:dyDescent="0.3">
      <c r="C25354" s="1"/>
      <c r="G25354" s="35"/>
    </row>
    <row r="25355" spans="3:7" x14ac:dyDescent="0.3">
      <c r="C25355" s="1"/>
      <c r="G25355" s="35"/>
    </row>
    <row r="25356" spans="3:7" x14ac:dyDescent="0.3">
      <c r="C25356" s="1"/>
      <c r="G25356" s="35"/>
    </row>
    <row r="25357" spans="3:7" x14ac:dyDescent="0.3">
      <c r="C25357" s="1"/>
      <c r="G25357" s="35"/>
    </row>
    <row r="25358" spans="3:7" x14ac:dyDescent="0.3">
      <c r="C25358" s="1"/>
      <c r="G25358" s="35"/>
    </row>
    <row r="25359" spans="3:7" x14ac:dyDescent="0.3">
      <c r="C25359" s="1"/>
      <c r="G25359" s="35"/>
    </row>
    <row r="25360" spans="3:7" x14ac:dyDescent="0.3">
      <c r="C25360" s="1"/>
      <c r="G25360" s="35"/>
    </row>
    <row r="25361" spans="3:7" x14ac:dyDescent="0.3">
      <c r="C25361" s="1"/>
      <c r="G25361" s="35"/>
    </row>
    <row r="25362" spans="3:7" x14ac:dyDescent="0.3">
      <c r="C25362" s="1"/>
      <c r="G25362" s="35"/>
    </row>
    <row r="25363" spans="3:7" x14ac:dyDescent="0.3">
      <c r="C25363" s="1"/>
      <c r="G25363" s="35"/>
    </row>
    <row r="25364" spans="3:7" x14ac:dyDescent="0.3">
      <c r="C25364" s="1"/>
      <c r="G25364" s="35"/>
    </row>
    <row r="25365" spans="3:7" x14ac:dyDescent="0.3">
      <c r="C25365" s="1"/>
      <c r="G25365" s="35"/>
    </row>
    <row r="25366" spans="3:7" x14ac:dyDescent="0.3">
      <c r="C25366" s="1"/>
      <c r="G25366" s="35"/>
    </row>
    <row r="25367" spans="3:7" x14ac:dyDescent="0.3">
      <c r="C25367" s="1"/>
      <c r="G25367" s="35"/>
    </row>
    <row r="25368" spans="3:7" x14ac:dyDescent="0.3">
      <c r="C25368" s="1"/>
      <c r="G25368" s="35"/>
    </row>
    <row r="25369" spans="3:7" x14ac:dyDescent="0.3">
      <c r="C25369" s="1"/>
      <c r="G25369" s="35"/>
    </row>
    <row r="25370" spans="3:7" x14ac:dyDescent="0.3">
      <c r="C25370" s="1"/>
      <c r="G25370" s="35"/>
    </row>
    <row r="25371" spans="3:7" x14ac:dyDescent="0.3">
      <c r="C25371" s="1"/>
      <c r="G25371" s="35"/>
    </row>
    <row r="25372" spans="3:7" x14ac:dyDescent="0.3">
      <c r="C25372" s="1"/>
      <c r="G25372" s="35"/>
    </row>
    <row r="25373" spans="3:7" x14ac:dyDescent="0.3">
      <c r="C25373" s="1"/>
      <c r="G25373" s="35"/>
    </row>
    <row r="25374" spans="3:7" x14ac:dyDescent="0.3">
      <c r="C25374" s="1"/>
      <c r="G25374" s="35"/>
    </row>
    <row r="25375" spans="3:7" x14ac:dyDescent="0.3">
      <c r="C25375" s="1"/>
      <c r="G25375" s="35"/>
    </row>
    <row r="25376" spans="3:7" x14ac:dyDescent="0.3">
      <c r="C25376" s="1"/>
      <c r="G25376" s="35"/>
    </row>
    <row r="25377" spans="3:7" x14ac:dyDescent="0.3">
      <c r="C25377" s="1"/>
      <c r="G25377" s="35"/>
    </row>
    <row r="25378" spans="3:7" x14ac:dyDescent="0.3">
      <c r="C25378" s="1"/>
      <c r="G25378" s="35"/>
    </row>
    <row r="25379" spans="3:7" x14ac:dyDescent="0.3">
      <c r="C25379" s="1"/>
      <c r="G25379" s="35"/>
    </row>
    <row r="25380" spans="3:7" x14ac:dyDescent="0.3">
      <c r="C25380" s="1"/>
      <c r="G25380" s="35"/>
    </row>
    <row r="25381" spans="3:7" x14ac:dyDescent="0.3">
      <c r="C25381" s="1"/>
      <c r="G25381" s="35"/>
    </row>
    <row r="25382" spans="3:7" x14ac:dyDescent="0.3">
      <c r="C25382" s="1"/>
      <c r="G25382" s="35"/>
    </row>
    <row r="25383" spans="3:7" x14ac:dyDescent="0.3">
      <c r="C25383" s="1"/>
      <c r="G25383" s="35"/>
    </row>
    <row r="25384" spans="3:7" x14ac:dyDescent="0.3">
      <c r="C25384" s="1"/>
      <c r="G25384" s="35"/>
    </row>
    <row r="25385" spans="3:7" x14ac:dyDescent="0.3">
      <c r="C25385" s="1"/>
      <c r="G25385" s="35"/>
    </row>
    <row r="25386" spans="3:7" x14ac:dyDescent="0.3">
      <c r="C25386" s="1"/>
      <c r="G25386" s="35"/>
    </row>
    <row r="25387" spans="3:7" x14ac:dyDescent="0.3">
      <c r="C25387" s="1"/>
      <c r="G25387" s="35"/>
    </row>
    <row r="25388" spans="3:7" x14ac:dyDescent="0.3">
      <c r="C25388" s="1"/>
      <c r="G25388" s="35"/>
    </row>
    <row r="25389" spans="3:7" x14ac:dyDescent="0.3">
      <c r="C25389" s="1"/>
      <c r="G25389" s="35"/>
    </row>
    <row r="25390" spans="3:7" x14ac:dyDescent="0.3">
      <c r="C25390" s="1"/>
      <c r="G25390" s="35"/>
    </row>
    <row r="25391" spans="3:7" x14ac:dyDescent="0.3">
      <c r="C25391" s="1"/>
      <c r="G25391" s="35"/>
    </row>
    <row r="25392" spans="3:7" x14ac:dyDescent="0.3">
      <c r="C25392" s="1"/>
      <c r="G25392" s="35"/>
    </row>
    <row r="25393" spans="3:7" x14ac:dyDescent="0.3">
      <c r="C25393" s="1"/>
      <c r="G25393" s="35"/>
    </row>
    <row r="25394" spans="3:7" x14ac:dyDescent="0.3">
      <c r="C25394" s="1"/>
      <c r="G25394" s="35"/>
    </row>
    <row r="25395" spans="3:7" x14ac:dyDescent="0.3">
      <c r="C25395" s="1"/>
      <c r="G25395" s="35"/>
    </row>
    <row r="25396" spans="3:7" x14ac:dyDescent="0.3">
      <c r="C25396" s="1"/>
      <c r="G25396" s="35"/>
    </row>
    <row r="25397" spans="3:7" x14ac:dyDescent="0.3">
      <c r="C25397" s="1"/>
      <c r="G25397" s="35"/>
    </row>
    <row r="25398" spans="3:7" x14ac:dyDescent="0.3">
      <c r="C25398" s="1"/>
      <c r="G25398" s="35"/>
    </row>
    <row r="25399" spans="3:7" x14ac:dyDescent="0.3">
      <c r="C25399" s="1"/>
      <c r="G25399" s="35"/>
    </row>
    <row r="25400" spans="3:7" x14ac:dyDescent="0.3">
      <c r="C25400" s="1"/>
      <c r="G25400" s="35"/>
    </row>
    <row r="25401" spans="3:7" x14ac:dyDescent="0.3">
      <c r="C25401" s="1"/>
      <c r="G25401" s="35"/>
    </row>
    <row r="25402" spans="3:7" x14ac:dyDescent="0.3">
      <c r="C25402" s="1"/>
      <c r="G25402" s="35"/>
    </row>
    <row r="25403" spans="3:7" x14ac:dyDescent="0.3">
      <c r="C25403" s="1"/>
      <c r="G25403" s="35"/>
    </row>
    <row r="25404" spans="3:7" x14ac:dyDescent="0.3">
      <c r="C25404" s="1"/>
      <c r="G25404" s="35"/>
    </row>
    <row r="25405" spans="3:7" x14ac:dyDescent="0.3">
      <c r="C25405" s="1"/>
      <c r="G25405" s="35"/>
    </row>
    <row r="25406" spans="3:7" x14ac:dyDescent="0.3">
      <c r="C25406" s="1"/>
      <c r="G25406" s="35"/>
    </row>
    <row r="25407" spans="3:7" x14ac:dyDescent="0.3">
      <c r="C25407" s="1"/>
      <c r="G25407" s="35"/>
    </row>
    <row r="25408" spans="3:7" x14ac:dyDescent="0.3">
      <c r="C25408" s="1"/>
      <c r="G25408" s="35"/>
    </row>
    <row r="25409" spans="3:7" x14ac:dyDescent="0.3">
      <c r="C25409" s="1"/>
      <c r="G25409" s="35"/>
    </row>
    <row r="25410" spans="3:7" x14ac:dyDescent="0.3">
      <c r="C25410" s="1"/>
      <c r="G25410" s="35"/>
    </row>
    <row r="25411" spans="3:7" x14ac:dyDescent="0.3">
      <c r="C25411" s="1"/>
      <c r="G25411" s="35"/>
    </row>
    <row r="25412" spans="3:7" x14ac:dyDescent="0.3">
      <c r="C25412" s="1"/>
      <c r="G25412" s="35"/>
    </row>
    <row r="25413" spans="3:7" x14ac:dyDescent="0.3">
      <c r="C25413" s="1"/>
      <c r="G25413" s="35"/>
    </row>
    <row r="25414" spans="3:7" x14ac:dyDescent="0.3">
      <c r="C25414" s="1"/>
      <c r="G25414" s="35"/>
    </row>
    <row r="25415" spans="3:7" x14ac:dyDescent="0.3">
      <c r="C25415" s="1"/>
      <c r="G25415" s="35"/>
    </row>
    <row r="25416" spans="3:7" x14ac:dyDescent="0.3">
      <c r="C25416" s="1"/>
      <c r="G25416" s="35"/>
    </row>
    <row r="25417" spans="3:7" x14ac:dyDescent="0.3">
      <c r="C25417" s="1"/>
      <c r="G25417" s="35"/>
    </row>
    <row r="25418" spans="3:7" x14ac:dyDescent="0.3">
      <c r="C25418" s="1"/>
      <c r="G25418" s="35"/>
    </row>
    <row r="25419" spans="3:7" x14ac:dyDescent="0.3">
      <c r="C25419" s="1"/>
      <c r="G25419" s="35"/>
    </row>
    <row r="25420" spans="3:7" x14ac:dyDescent="0.3">
      <c r="C25420" s="1"/>
      <c r="G25420" s="35"/>
    </row>
    <row r="25421" spans="3:7" x14ac:dyDescent="0.3">
      <c r="C25421" s="1"/>
      <c r="G25421" s="35"/>
    </row>
    <row r="25422" spans="3:7" x14ac:dyDescent="0.3">
      <c r="C25422" s="1"/>
      <c r="G25422" s="35"/>
    </row>
    <row r="25423" spans="3:7" x14ac:dyDescent="0.3">
      <c r="C25423" s="1"/>
      <c r="G25423" s="35"/>
    </row>
    <row r="25424" spans="3:7" x14ac:dyDescent="0.3">
      <c r="C25424" s="1"/>
      <c r="G25424" s="35"/>
    </row>
    <row r="25425" spans="3:7" x14ac:dyDescent="0.3">
      <c r="C25425" s="1"/>
      <c r="G25425" s="35"/>
    </row>
    <row r="25426" spans="3:7" x14ac:dyDescent="0.3">
      <c r="C25426" s="1"/>
      <c r="G25426" s="35"/>
    </row>
    <row r="25427" spans="3:7" x14ac:dyDescent="0.3">
      <c r="C25427" s="1"/>
      <c r="G25427" s="35"/>
    </row>
    <row r="25428" spans="3:7" x14ac:dyDescent="0.3">
      <c r="C25428" s="1"/>
      <c r="G25428" s="35"/>
    </row>
    <row r="25429" spans="3:7" x14ac:dyDescent="0.3">
      <c r="C25429" s="1"/>
      <c r="G25429" s="35"/>
    </row>
    <row r="25430" spans="3:7" x14ac:dyDescent="0.3">
      <c r="C25430" s="1"/>
      <c r="G25430" s="35"/>
    </row>
    <row r="25431" spans="3:7" x14ac:dyDescent="0.3">
      <c r="C25431" s="1"/>
      <c r="G25431" s="35"/>
    </row>
    <row r="25432" spans="3:7" x14ac:dyDescent="0.3">
      <c r="C25432" s="1"/>
      <c r="G25432" s="35"/>
    </row>
    <row r="25433" spans="3:7" x14ac:dyDescent="0.3">
      <c r="C25433" s="1"/>
      <c r="G25433" s="35"/>
    </row>
    <row r="25434" spans="3:7" x14ac:dyDescent="0.3">
      <c r="C25434" s="1"/>
      <c r="G25434" s="35"/>
    </row>
    <row r="25435" spans="3:7" x14ac:dyDescent="0.3">
      <c r="C25435" s="1"/>
      <c r="G25435" s="35"/>
    </row>
    <row r="25436" spans="3:7" x14ac:dyDescent="0.3">
      <c r="C25436" s="1"/>
      <c r="G25436" s="35"/>
    </row>
    <row r="25437" spans="3:7" x14ac:dyDescent="0.3">
      <c r="C25437" s="1"/>
      <c r="G25437" s="35"/>
    </row>
    <row r="25438" spans="3:7" x14ac:dyDescent="0.3">
      <c r="C25438" s="1"/>
      <c r="G25438" s="35"/>
    </row>
    <row r="25439" spans="3:7" x14ac:dyDescent="0.3">
      <c r="C25439" s="1"/>
      <c r="G25439" s="35"/>
    </row>
    <row r="25440" spans="3:7" x14ac:dyDescent="0.3">
      <c r="C25440" s="1"/>
      <c r="G25440" s="35"/>
    </row>
    <row r="25441" spans="3:7" x14ac:dyDescent="0.3">
      <c r="C25441" s="1"/>
      <c r="G25441" s="35"/>
    </row>
    <row r="25442" spans="3:7" x14ac:dyDescent="0.3">
      <c r="C25442" s="1"/>
      <c r="G25442" s="35"/>
    </row>
    <row r="25443" spans="3:7" x14ac:dyDescent="0.3">
      <c r="C25443" s="1"/>
      <c r="G25443" s="35"/>
    </row>
    <row r="25444" spans="3:7" x14ac:dyDescent="0.3">
      <c r="C25444" s="1"/>
      <c r="G25444" s="35"/>
    </row>
    <row r="25445" spans="3:7" x14ac:dyDescent="0.3">
      <c r="C25445" s="1"/>
      <c r="G25445" s="35"/>
    </row>
    <row r="25446" spans="3:7" x14ac:dyDescent="0.3">
      <c r="C25446" s="1"/>
      <c r="G25446" s="35"/>
    </row>
    <row r="25447" spans="3:7" x14ac:dyDescent="0.3">
      <c r="C25447" s="1"/>
      <c r="G25447" s="35"/>
    </row>
    <row r="25448" spans="3:7" x14ac:dyDescent="0.3">
      <c r="C25448" s="1"/>
      <c r="G25448" s="35"/>
    </row>
    <row r="25449" spans="3:7" x14ac:dyDescent="0.3">
      <c r="C25449" s="1"/>
      <c r="G25449" s="35"/>
    </row>
    <row r="25450" spans="3:7" x14ac:dyDescent="0.3">
      <c r="C25450" s="1"/>
      <c r="G25450" s="35"/>
    </row>
    <row r="25451" spans="3:7" x14ac:dyDescent="0.3">
      <c r="C25451" s="1"/>
      <c r="G25451" s="35"/>
    </row>
    <row r="25452" spans="3:7" x14ac:dyDescent="0.3">
      <c r="C25452" s="1"/>
      <c r="G25452" s="35"/>
    </row>
    <row r="25453" spans="3:7" x14ac:dyDescent="0.3">
      <c r="C25453" s="1"/>
      <c r="G25453" s="35"/>
    </row>
    <row r="25454" spans="3:7" x14ac:dyDescent="0.3">
      <c r="C25454" s="1"/>
      <c r="G25454" s="35"/>
    </row>
    <row r="25455" spans="3:7" x14ac:dyDescent="0.3">
      <c r="C25455" s="1"/>
      <c r="G25455" s="35"/>
    </row>
    <row r="25456" spans="3:7" x14ac:dyDescent="0.3">
      <c r="C25456" s="1"/>
      <c r="G25456" s="35"/>
    </row>
    <row r="25457" spans="3:7" x14ac:dyDescent="0.3">
      <c r="C25457" s="1"/>
      <c r="G25457" s="35"/>
    </row>
    <row r="25458" spans="3:7" x14ac:dyDescent="0.3">
      <c r="C25458" s="1"/>
      <c r="G25458" s="35"/>
    </row>
    <row r="25459" spans="3:7" x14ac:dyDescent="0.3">
      <c r="C25459" s="1"/>
      <c r="G25459" s="35"/>
    </row>
    <row r="25460" spans="3:7" x14ac:dyDescent="0.3">
      <c r="C25460" s="1"/>
      <c r="G25460" s="35"/>
    </row>
    <row r="25461" spans="3:7" x14ac:dyDescent="0.3">
      <c r="C25461" s="1"/>
      <c r="G25461" s="35"/>
    </row>
    <row r="25462" spans="3:7" x14ac:dyDescent="0.3">
      <c r="C25462" s="1"/>
      <c r="G25462" s="35"/>
    </row>
    <row r="25463" spans="3:7" x14ac:dyDescent="0.3">
      <c r="C25463" s="1"/>
      <c r="G25463" s="35"/>
    </row>
    <row r="25464" spans="3:7" x14ac:dyDescent="0.3">
      <c r="C25464" s="1"/>
      <c r="G25464" s="35"/>
    </row>
    <row r="25465" spans="3:7" x14ac:dyDescent="0.3">
      <c r="C25465" s="1"/>
      <c r="G25465" s="35"/>
    </row>
    <row r="25466" spans="3:7" x14ac:dyDescent="0.3">
      <c r="C25466" s="1"/>
      <c r="G25466" s="35"/>
    </row>
    <row r="25467" spans="3:7" x14ac:dyDescent="0.3">
      <c r="C25467" s="1"/>
      <c r="G25467" s="35"/>
    </row>
    <row r="25468" spans="3:7" x14ac:dyDescent="0.3">
      <c r="C25468" s="1"/>
      <c r="G25468" s="35"/>
    </row>
    <row r="25469" spans="3:7" x14ac:dyDescent="0.3">
      <c r="C25469" s="1"/>
      <c r="G25469" s="35"/>
    </row>
    <row r="25470" spans="3:7" x14ac:dyDescent="0.3">
      <c r="C25470" s="1"/>
      <c r="G25470" s="35"/>
    </row>
    <row r="25471" spans="3:7" x14ac:dyDescent="0.3">
      <c r="C25471" s="1"/>
      <c r="G25471" s="35"/>
    </row>
    <row r="25472" spans="3:7" x14ac:dyDescent="0.3">
      <c r="C25472" s="1"/>
      <c r="G25472" s="35"/>
    </row>
    <row r="25473" spans="3:7" x14ac:dyDescent="0.3">
      <c r="C25473" s="1"/>
      <c r="G25473" s="35"/>
    </row>
    <row r="25474" spans="3:7" x14ac:dyDescent="0.3">
      <c r="C25474" s="1"/>
      <c r="G25474" s="35"/>
    </row>
    <row r="25475" spans="3:7" x14ac:dyDescent="0.3">
      <c r="C25475" s="1"/>
      <c r="G25475" s="35"/>
    </row>
    <row r="25476" spans="3:7" x14ac:dyDescent="0.3">
      <c r="C25476" s="1"/>
      <c r="G25476" s="35"/>
    </row>
    <row r="25477" spans="3:7" x14ac:dyDescent="0.3">
      <c r="C25477" s="1"/>
      <c r="G25477" s="35"/>
    </row>
    <row r="25478" spans="3:7" x14ac:dyDescent="0.3">
      <c r="C25478" s="1"/>
      <c r="G25478" s="35"/>
    </row>
    <row r="25479" spans="3:7" x14ac:dyDescent="0.3">
      <c r="C25479" s="1"/>
      <c r="G25479" s="35"/>
    </row>
    <row r="25480" spans="3:7" x14ac:dyDescent="0.3">
      <c r="C25480" s="1"/>
      <c r="G25480" s="35"/>
    </row>
    <row r="25481" spans="3:7" x14ac:dyDescent="0.3">
      <c r="C25481" s="1"/>
      <c r="G25481" s="35"/>
    </row>
    <row r="25482" spans="3:7" x14ac:dyDescent="0.3">
      <c r="C25482" s="1"/>
      <c r="G25482" s="35"/>
    </row>
    <row r="25483" spans="3:7" x14ac:dyDescent="0.3">
      <c r="C25483" s="1"/>
      <c r="G25483" s="35"/>
    </row>
    <row r="25484" spans="3:7" x14ac:dyDescent="0.3">
      <c r="C25484" s="1"/>
      <c r="G25484" s="35"/>
    </row>
    <row r="25485" spans="3:7" x14ac:dyDescent="0.3">
      <c r="C25485" s="1"/>
      <c r="G25485" s="35"/>
    </row>
    <row r="25486" spans="3:7" x14ac:dyDescent="0.3">
      <c r="C25486" s="1"/>
      <c r="G25486" s="35"/>
    </row>
    <row r="25487" spans="3:7" x14ac:dyDescent="0.3">
      <c r="C25487" s="1"/>
      <c r="G25487" s="35"/>
    </row>
    <row r="25488" spans="3:7" x14ac:dyDescent="0.3">
      <c r="C25488" s="1"/>
      <c r="G25488" s="35"/>
    </row>
    <row r="25489" spans="3:7" x14ac:dyDescent="0.3">
      <c r="C25489" s="1"/>
      <c r="G25489" s="35"/>
    </row>
    <row r="25490" spans="3:7" x14ac:dyDescent="0.3">
      <c r="C25490" s="1"/>
      <c r="G25490" s="35"/>
    </row>
    <row r="25491" spans="3:7" x14ac:dyDescent="0.3">
      <c r="C25491" s="1"/>
      <c r="G25491" s="35"/>
    </row>
    <row r="25492" spans="3:7" x14ac:dyDescent="0.3">
      <c r="C25492" s="1"/>
      <c r="G25492" s="35"/>
    </row>
    <row r="25493" spans="3:7" x14ac:dyDescent="0.3">
      <c r="C25493" s="1"/>
      <c r="G25493" s="35"/>
    </row>
    <row r="25494" spans="3:7" x14ac:dyDescent="0.3">
      <c r="C25494" s="1"/>
      <c r="G25494" s="35"/>
    </row>
    <row r="25495" spans="3:7" x14ac:dyDescent="0.3">
      <c r="C25495" s="1"/>
      <c r="G25495" s="35"/>
    </row>
    <row r="25496" spans="3:7" x14ac:dyDescent="0.3">
      <c r="C25496" s="1"/>
      <c r="G25496" s="35"/>
    </row>
    <row r="25497" spans="3:7" x14ac:dyDescent="0.3">
      <c r="C25497" s="1"/>
      <c r="G25497" s="35"/>
    </row>
    <row r="25498" spans="3:7" x14ac:dyDescent="0.3">
      <c r="C25498" s="1"/>
      <c r="G25498" s="35"/>
    </row>
    <row r="25499" spans="3:7" x14ac:dyDescent="0.3">
      <c r="C25499" s="1"/>
      <c r="G25499" s="35"/>
    </row>
    <row r="25500" spans="3:7" x14ac:dyDescent="0.3">
      <c r="C25500" s="1"/>
      <c r="G25500" s="35"/>
    </row>
    <row r="25501" spans="3:7" x14ac:dyDescent="0.3">
      <c r="C25501" s="1"/>
      <c r="G25501" s="35"/>
    </row>
    <row r="25502" spans="3:7" x14ac:dyDescent="0.3">
      <c r="C25502" s="1"/>
      <c r="G25502" s="35"/>
    </row>
    <row r="25503" spans="3:7" x14ac:dyDescent="0.3">
      <c r="C25503" s="1"/>
      <c r="G25503" s="35"/>
    </row>
    <row r="25504" spans="3:7" x14ac:dyDescent="0.3">
      <c r="C25504" s="1"/>
      <c r="G25504" s="35"/>
    </row>
    <row r="25505" spans="3:7" x14ac:dyDescent="0.3">
      <c r="C25505" s="1"/>
      <c r="G25505" s="35"/>
    </row>
    <row r="25506" spans="3:7" x14ac:dyDescent="0.3">
      <c r="C25506" s="1"/>
      <c r="G25506" s="35"/>
    </row>
    <row r="25507" spans="3:7" x14ac:dyDescent="0.3">
      <c r="C25507" s="1"/>
      <c r="G25507" s="35"/>
    </row>
    <row r="25508" spans="3:7" x14ac:dyDescent="0.3">
      <c r="C25508" s="1"/>
      <c r="G25508" s="35"/>
    </row>
    <row r="25509" spans="3:7" x14ac:dyDescent="0.3">
      <c r="C25509" s="1"/>
      <c r="G25509" s="35"/>
    </row>
    <row r="25510" spans="3:7" x14ac:dyDescent="0.3">
      <c r="C25510" s="1"/>
      <c r="G25510" s="35"/>
    </row>
    <row r="25511" spans="3:7" x14ac:dyDescent="0.3">
      <c r="C25511" s="1"/>
      <c r="G25511" s="35"/>
    </row>
    <row r="25512" spans="3:7" x14ac:dyDescent="0.3">
      <c r="C25512" s="1"/>
      <c r="G25512" s="35"/>
    </row>
    <row r="25513" spans="3:7" x14ac:dyDescent="0.3">
      <c r="C25513" s="1"/>
      <c r="G25513" s="35"/>
    </row>
    <row r="25514" spans="3:7" x14ac:dyDescent="0.3">
      <c r="C25514" s="1"/>
      <c r="G25514" s="35"/>
    </row>
    <row r="25515" spans="3:7" x14ac:dyDescent="0.3">
      <c r="C25515" s="1"/>
      <c r="G25515" s="35"/>
    </row>
    <row r="25516" spans="3:7" x14ac:dyDescent="0.3">
      <c r="C25516" s="1"/>
      <c r="G25516" s="35"/>
    </row>
    <row r="25517" spans="3:7" x14ac:dyDescent="0.3">
      <c r="C25517" s="1"/>
      <c r="G25517" s="35"/>
    </row>
    <row r="25518" spans="3:7" x14ac:dyDescent="0.3">
      <c r="C25518" s="1"/>
      <c r="G25518" s="35"/>
    </row>
    <row r="25519" spans="3:7" x14ac:dyDescent="0.3">
      <c r="C25519" s="1"/>
      <c r="G25519" s="35"/>
    </row>
    <row r="25520" spans="3:7" x14ac:dyDescent="0.3">
      <c r="C25520" s="1"/>
      <c r="G25520" s="35"/>
    </row>
    <row r="25521" spans="3:7" x14ac:dyDescent="0.3">
      <c r="C25521" s="1"/>
      <c r="G25521" s="35"/>
    </row>
    <row r="25522" spans="3:7" x14ac:dyDescent="0.3">
      <c r="C25522" s="1"/>
      <c r="G25522" s="35"/>
    </row>
    <row r="25523" spans="3:7" x14ac:dyDescent="0.3">
      <c r="C25523" s="1"/>
      <c r="G25523" s="35"/>
    </row>
    <row r="25524" spans="3:7" x14ac:dyDescent="0.3">
      <c r="C25524" s="1"/>
      <c r="G25524" s="35"/>
    </row>
    <row r="25525" spans="3:7" x14ac:dyDescent="0.3">
      <c r="C25525" s="1"/>
      <c r="G25525" s="35"/>
    </row>
    <row r="25526" spans="3:7" x14ac:dyDescent="0.3">
      <c r="C25526" s="1"/>
      <c r="G25526" s="35"/>
    </row>
    <row r="25527" spans="3:7" x14ac:dyDescent="0.3">
      <c r="C25527" s="1"/>
      <c r="G25527" s="35"/>
    </row>
    <row r="25528" spans="3:7" x14ac:dyDescent="0.3">
      <c r="C25528" s="1"/>
      <c r="G25528" s="35"/>
    </row>
    <row r="25529" spans="3:7" x14ac:dyDescent="0.3">
      <c r="C25529" s="1"/>
      <c r="G25529" s="35"/>
    </row>
    <row r="25530" spans="3:7" x14ac:dyDescent="0.3">
      <c r="C25530" s="1"/>
      <c r="G25530" s="35"/>
    </row>
    <row r="25531" spans="3:7" x14ac:dyDescent="0.3">
      <c r="C25531" s="1"/>
      <c r="G25531" s="35"/>
    </row>
    <row r="25532" spans="3:7" x14ac:dyDescent="0.3">
      <c r="C25532" s="1"/>
      <c r="G25532" s="35"/>
    </row>
    <row r="25533" spans="3:7" x14ac:dyDescent="0.3">
      <c r="C25533" s="1"/>
      <c r="G25533" s="35"/>
    </row>
    <row r="25534" spans="3:7" x14ac:dyDescent="0.3">
      <c r="C25534" s="1"/>
      <c r="G25534" s="35"/>
    </row>
    <row r="25535" spans="3:7" x14ac:dyDescent="0.3">
      <c r="C25535" s="1"/>
      <c r="G25535" s="35"/>
    </row>
    <row r="25536" spans="3:7" x14ac:dyDescent="0.3">
      <c r="C25536" s="1"/>
      <c r="G25536" s="35"/>
    </row>
    <row r="25537" spans="3:7" x14ac:dyDescent="0.3">
      <c r="C25537" s="1"/>
      <c r="G25537" s="35"/>
    </row>
    <row r="25538" spans="3:7" x14ac:dyDescent="0.3">
      <c r="C25538" s="1"/>
      <c r="G25538" s="35"/>
    </row>
    <row r="25539" spans="3:7" x14ac:dyDescent="0.3">
      <c r="C25539" s="1"/>
      <c r="G25539" s="35"/>
    </row>
    <row r="25540" spans="3:7" x14ac:dyDescent="0.3">
      <c r="C25540" s="1"/>
      <c r="G25540" s="35"/>
    </row>
    <row r="25541" spans="3:7" x14ac:dyDescent="0.3">
      <c r="C25541" s="1"/>
      <c r="G25541" s="35"/>
    </row>
    <row r="25542" spans="3:7" x14ac:dyDescent="0.3">
      <c r="C25542" s="1"/>
      <c r="G25542" s="35"/>
    </row>
    <row r="25543" spans="3:7" x14ac:dyDescent="0.3">
      <c r="C25543" s="1"/>
      <c r="G25543" s="35"/>
    </row>
    <row r="25544" spans="3:7" x14ac:dyDescent="0.3">
      <c r="C25544" s="1"/>
      <c r="G25544" s="35"/>
    </row>
    <row r="25545" spans="3:7" x14ac:dyDescent="0.3">
      <c r="C25545" s="1"/>
      <c r="G25545" s="35"/>
    </row>
    <row r="25546" spans="3:7" x14ac:dyDescent="0.3">
      <c r="C25546" s="1"/>
      <c r="G25546" s="35"/>
    </row>
    <row r="25547" spans="3:7" x14ac:dyDescent="0.3">
      <c r="C25547" s="1"/>
      <c r="G25547" s="35"/>
    </row>
    <row r="25548" spans="3:7" x14ac:dyDescent="0.3">
      <c r="C25548" s="1"/>
      <c r="G25548" s="35"/>
    </row>
    <row r="25549" spans="3:7" x14ac:dyDescent="0.3">
      <c r="C25549" s="1"/>
      <c r="G25549" s="35"/>
    </row>
    <row r="25550" spans="3:7" x14ac:dyDescent="0.3">
      <c r="C25550" s="1"/>
      <c r="G25550" s="35"/>
    </row>
    <row r="25551" spans="3:7" x14ac:dyDescent="0.3">
      <c r="C25551" s="1"/>
      <c r="G25551" s="35"/>
    </row>
    <row r="25552" spans="3:7" x14ac:dyDescent="0.3">
      <c r="C25552" s="1"/>
      <c r="G25552" s="35"/>
    </row>
    <row r="25553" spans="3:7" x14ac:dyDescent="0.3">
      <c r="C25553" s="1"/>
      <c r="G25553" s="35"/>
    </row>
    <row r="25554" spans="3:7" x14ac:dyDescent="0.3">
      <c r="C25554" s="1"/>
      <c r="G25554" s="35"/>
    </row>
    <row r="25555" spans="3:7" x14ac:dyDescent="0.3">
      <c r="C25555" s="1"/>
      <c r="G25555" s="35"/>
    </row>
    <row r="25556" spans="3:7" x14ac:dyDescent="0.3">
      <c r="C25556" s="1"/>
      <c r="G25556" s="35"/>
    </row>
    <row r="25557" spans="3:7" x14ac:dyDescent="0.3">
      <c r="C25557" s="1"/>
      <c r="G25557" s="35"/>
    </row>
    <row r="25558" spans="3:7" x14ac:dyDescent="0.3">
      <c r="C25558" s="1"/>
      <c r="G25558" s="35"/>
    </row>
    <row r="25559" spans="3:7" x14ac:dyDescent="0.3">
      <c r="C25559" s="1"/>
      <c r="G25559" s="35"/>
    </row>
    <row r="25560" spans="3:7" x14ac:dyDescent="0.3">
      <c r="C25560" s="1"/>
      <c r="G25560" s="35"/>
    </row>
    <row r="25561" spans="3:7" x14ac:dyDescent="0.3">
      <c r="C25561" s="1"/>
      <c r="G25561" s="35"/>
    </row>
    <row r="25562" spans="3:7" x14ac:dyDescent="0.3">
      <c r="C25562" s="1"/>
      <c r="G25562" s="35"/>
    </row>
    <row r="25563" spans="3:7" x14ac:dyDescent="0.3">
      <c r="C25563" s="1"/>
      <c r="G25563" s="35"/>
    </row>
    <row r="25564" spans="3:7" x14ac:dyDescent="0.3">
      <c r="C25564" s="1"/>
      <c r="G25564" s="35"/>
    </row>
    <row r="25565" spans="3:7" x14ac:dyDescent="0.3">
      <c r="C25565" s="1"/>
      <c r="G25565" s="35"/>
    </row>
    <row r="25566" spans="3:7" x14ac:dyDescent="0.3">
      <c r="C25566" s="1"/>
      <c r="G25566" s="35"/>
    </row>
    <row r="25567" spans="3:7" x14ac:dyDescent="0.3">
      <c r="C25567" s="1"/>
      <c r="G25567" s="35"/>
    </row>
    <row r="25568" spans="3:7" x14ac:dyDescent="0.3">
      <c r="C25568" s="1"/>
      <c r="G25568" s="35"/>
    </row>
    <row r="25569" spans="3:7" x14ac:dyDescent="0.3">
      <c r="C25569" s="1"/>
      <c r="G25569" s="35"/>
    </row>
    <row r="25570" spans="3:7" x14ac:dyDescent="0.3">
      <c r="C25570" s="1"/>
      <c r="G25570" s="35"/>
    </row>
    <row r="25571" spans="3:7" x14ac:dyDescent="0.3">
      <c r="C25571" s="1"/>
      <c r="G25571" s="35"/>
    </row>
    <row r="25572" spans="3:7" x14ac:dyDescent="0.3">
      <c r="C25572" s="1"/>
      <c r="G25572" s="35"/>
    </row>
    <row r="25573" spans="3:7" x14ac:dyDescent="0.3">
      <c r="C25573" s="1"/>
      <c r="G25573" s="35"/>
    </row>
    <row r="25574" spans="3:7" x14ac:dyDescent="0.3">
      <c r="C25574" s="1"/>
      <c r="G25574" s="35"/>
    </row>
    <row r="25575" spans="3:7" x14ac:dyDescent="0.3">
      <c r="C25575" s="1"/>
      <c r="G25575" s="35"/>
    </row>
    <row r="25576" spans="3:7" x14ac:dyDescent="0.3">
      <c r="C25576" s="1"/>
      <c r="G25576" s="35"/>
    </row>
    <row r="25577" spans="3:7" x14ac:dyDescent="0.3">
      <c r="C25577" s="1"/>
      <c r="G25577" s="35"/>
    </row>
    <row r="25578" spans="3:7" x14ac:dyDescent="0.3">
      <c r="C25578" s="1"/>
      <c r="G25578" s="35"/>
    </row>
    <row r="25579" spans="3:7" x14ac:dyDescent="0.3">
      <c r="C25579" s="1"/>
      <c r="G25579" s="35"/>
    </row>
    <row r="25580" spans="3:7" x14ac:dyDescent="0.3">
      <c r="C25580" s="1"/>
      <c r="G25580" s="35"/>
    </row>
    <row r="25581" spans="3:7" x14ac:dyDescent="0.3">
      <c r="C25581" s="1"/>
      <c r="G25581" s="35"/>
    </row>
    <row r="25582" spans="3:7" x14ac:dyDescent="0.3">
      <c r="C25582" s="1"/>
      <c r="G25582" s="35"/>
    </row>
    <row r="25583" spans="3:7" x14ac:dyDescent="0.3">
      <c r="C25583" s="1"/>
      <c r="G25583" s="35"/>
    </row>
    <row r="25584" spans="3:7" x14ac:dyDescent="0.3">
      <c r="C25584" s="1"/>
      <c r="G25584" s="35"/>
    </row>
    <row r="25585" spans="3:7" x14ac:dyDescent="0.3">
      <c r="C25585" s="1"/>
      <c r="G25585" s="35"/>
    </row>
    <row r="25586" spans="3:7" x14ac:dyDescent="0.3">
      <c r="C25586" s="1"/>
      <c r="G25586" s="35"/>
    </row>
    <row r="25587" spans="3:7" x14ac:dyDescent="0.3">
      <c r="C25587" s="1"/>
      <c r="G25587" s="35"/>
    </row>
    <row r="25588" spans="3:7" x14ac:dyDescent="0.3">
      <c r="C25588" s="1"/>
      <c r="G25588" s="35"/>
    </row>
    <row r="25589" spans="3:7" x14ac:dyDescent="0.3">
      <c r="C25589" s="1"/>
      <c r="G25589" s="35"/>
    </row>
    <row r="25590" spans="3:7" x14ac:dyDescent="0.3">
      <c r="C25590" s="1"/>
      <c r="G25590" s="35"/>
    </row>
    <row r="25591" spans="3:7" x14ac:dyDescent="0.3">
      <c r="C25591" s="1"/>
      <c r="G25591" s="35"/>
    </row>
    <row r="25592" spans="3:7" x14ac:dyDescent="0.3">
      <c r="C25592" s="1"/>
      <c r="G25592" s="35"/>
    </row>
    <row r="25593" spans="3:7" x14ac:dyDescent="0.3">
      <c r="C25593" s="1"/>
      <c r="G25593" s="35"/>
    </row>
    <row r="25594" spans="3:7" x14ac:dyDescent="0.3">
      <c r="C25594" s="1"/>
      <c r="G25594" s="35"/>
    </row>
    <row r="25595" spans="3:7" x14ac:dyDescent="0.3">
      <c r="C25595" s="1"/>
      <c r="G25595" s="35"/>
    </row>
    <row r="25596" spans="3:7" x14ac:dyDescent="0.3">
      <c r="C25596" s="1"/>
      <c r="G25596" s="35"/>
    </row>
    <row r="25597" spans="3:7" x14ac:dyDescent="0.3">
      <c r="C25597" s="1"/>
      <c r="G25597" s="35"/>
    </row>
    <row r="25598" spans="3:7" x14ac:dyDescent="0.3">
      <c r="C25598" s="1"/>
      <c r="G25598" s="35"/>
    </row>
    <row r="25599" spans="3:7" x14ac:dyDescent="0.3">
      <c r="C25599" s="1"/>
      <c r="G25599" s="35"/>
    </row>
    <row r="25600" spans="3:7" x14ac:dyDescent="0.3">
      <c r="C25600" s="1"/>
      <c r="G25600" s="35"/>
    </row>
    <row r="25601" spans="3:7" x14ac:dyDescent="0.3">
      <c r="C25601" s="1"/>
      <c r="G25601" s="35"/>
    </row>
    <row r="25602" spans="3:7" x14ac:dyDescent="0.3">
      <c r="C25602" s="1"/>
      <c r="G25602" s="35"/>
    </row>
    <row r="25603" spans="3:7" x14ac:dyDescent="0.3">
      <c r="C25603" s="1"/>
      <c r="G25603" s="35"/>
    </row>
    <row r="25604" spans="3:7" x14ac:dyDescent="0.3">
      <c r="C25604" s="1"/>
      <c r="G25604" s="35"/>
    </row>
    <row r="25605" spans="3:7" x14ac:dyDescent="0.3">
      <c r="C25605" s="1"/>
      <c r="G25605" s="35"/>
    </row>
    <row r="25606" spans="3:7" x14ac:dyDescent="0.3">
      <c r="C25606" s="1"/>
      <c r="G25606" s="35"/>
    </row>
    <row r="25607" spans="3:7" x14ac:dyDescent="0.3">
      <c r="C25607" s="1"/>
      <c r="G25607" s="35"/>
    </row>
    <row r="25608" spans="3:7" x14ac:dyDescent="0.3">
      <c r="C25608" s="1"/>
      <c r="G25608" s="35"/>
    </row>
    <row r="25609" spans="3:7" x14ac:dyDescent="0.3">
      <c r="C25609" s="1"/>
      <c r="G25609" s="35"/>
    </row>
    <row r="25610" spans="3:7" x14ac:dyDescent="0.3">
      <c r="C25610" s="1"/>
      <c r="G25610" s="35"/>
    </row>
    <row r="25611" spans="3:7" x14ac:dyDescent="0.3">
      <c r="C25611" s="1"/>
      <c r="G25611" s="35"/>
    </row>
    <row r="25612" spans="3:7" x14ac:dyDescent="0.3">
      <c r="C25612" s="1"/>
      <c r="G25612" s="35"/>
    </row>
    <row r="25613" spans="3:7" x14ac:dyDescent="0.3">
      <c r="C25613" s="1"/>
      <c r="G25613" s="35"/>
    </row>
    <row r="25614" spans="3:7" x14ac:dyDescent="0.3">
      <c r="C25614" s="1"/>
      <c r="G25614" s="35"/>
    </row>
    <row r="25615" spans="3:7" x14ac:dyDescent="0.3">
      <c r="C25615" s="1"/>
      <c r="G25615" s="35"/>
    </row>
    <row r="25616" spans="3:7" x14ac:dyDescent="0.3">
      <c r="C25616" s="1"/>
      <c r="G25616" s="35"/>
    </row>
    <row r="25617" spans="3:7" x14ac:dyDescent="0.3">
      <c r="C25617" s="1"/>
      <c r="G25617" s="35"/>
    </row>
    <row r="25618" spans="3:7" x14ac:dyDescent="0.3">
      <c r="C25618" s="1"/>
      <c r="G25618" s="35"/>
    </row>
    <row r="25619" spans="3:7" x14ac:dyDescent="0.3">
      <c r="C25619" s="1"/>
      <c r="G25619" s="35"/>
    </row>
    <row r="25620" spans="3:7" x14ac:dyDescent="0.3">
      <c r="C25620" s="1"/>
      <c r="G25620" s="35"/>
    </row>
    <row r="25621" spans="3:7" x14ac:dyDescent="0.3">
      <c r="C25621" s="1"/>
      <c r="G25621" s="35"/>
    </row>
    <row r="25622" spans="3:7" x14ac:dyDescent="0.3">
      <c r="C25622" s="1"/>
      <c r="G25622" s="35"/>
    </row>
    <row r="25623" spans="3:7" x14ac:dyDescent="0.3">
      <c r="C25623" s="1"/>
      <c r="G25623" s="35"/>
    </row>
    <row r="25624" spans="3:7" x14ac:dyDescent="0.3">
      <c r="C25624" s="1"/>
      <c r="G25624" s="35"/>
    </row>
    <row r="25625" spans="3:7" x14ac:dyDescent="0.3">
      <c r="C25625" s="1"/>
      <c r="G25625" s="35"/>
    </row>
    <row r="25626" spans="3:7" x14ac:dyDescent="0.3">
      <c r="C25626" s="1"/>
      <c r="G25626" s="35"/>
    </row>
    <row r="25627" spans="3:7" x14ac:dyDescent="0.3">
      <c r="C25627" s="1"/>
      <c r="G25627" s="35"/>
    </row>
    <row r="25628" spans="3:7" x14ac:dyDescent="0.3">
      <c r="C25628" s="1"/>
      <c r="G25628" s="35"/>
    </row>
    <row r="25629" spans="3:7" x14ac:dyDescent="0.3">
      <c r="C25629" s="1"/>
      <c r="G25629" s="35"/>
    </row>
    <row r="25630" spans="3:7" x14ac:dyDescent="0.3">
      <c r="C25630" s="1"/>
      <c r="G25630" s="35"/>
    </row>
    <row r="25631" spans="3:7" x14ac:dyDescent="0.3">
      <c r="C25631" s="1"/>
      <c r="G25631" s="35"/>
    </row>
    <row r="25632" spans="3:7" x14ac:dyDescent="0.3">
      <c r="C25632" s="1"/>
      <c r="G25632" s="35"/>
    </row>
    <row r="25633" spans="3:7" x14ac:dyDescent="0.3">
      <c r="C25633" s="1"/>
      <c r="G25633" s="35"/>
    </row>
    <row r="25634" spans="3:7" x14ac:dyDescent="0.3">
      <c r="C25634" s="1"/>
      <c r="G25634" s="35"/>
    </row>
    <row r="25635" spans="3:7" x14ac:dyDescent="0.3">
      <c r="C25635" s="1"/>
      <c r="G25635" s="35"/>
    </row>
    <row r="25636" spans="3:7" x14ac:dyDescent="0.3">
      <c r="C25636" s="1"/>
      <c r="G25636" s="35"/>
    </row>
    <row r="25637" spans="3:7" x14ac:dyDescent="0.3">
      <c r="C25637" s="1"/>
      <c r="G25637" s="35"/>
    </row>
    <row r="25638" spans="3:7" x14ac:dyDescent="0.3">
      <c r="C25638" s="1"/>
      <c r="G25638" s="35"/>
    </row>
    <row r="25639" spans="3:7" x14ac:dyDescent="0.3">
      <c r="C25639" s="1"/>
      <c r="G25639" s="35"/>
    </row>
    <row r="25640" spans="3:7" x14ac:dyDescent="0.3">
      <c r="C25640" s="1"/>
      <c r="G25640" s="35"/>
    </row>
    <row r="25641" spans="3:7" x14ac:dyDescent="0.3">
      <c r="C25641" s="1"/>
      <c r="G25641" s="35"/>
    </row>
    <row r="25642" spans="3:7" x14ac:dyDescent="0.3">
      <c r="C25642" s="1"/>
      <c r="G25642" s="35"/>
    </row>
    <row r="25643" spans="3:7" x14ac:dyDescent="0.3">
      <c r="C25643" s="1"/>
      <c r="G25643" s="35"/>
    </row>
    <row r="25644" spans="3:7" x14ac:dyDescent="0.3">
      <c r="C25644" s="1"/>
      <c r="G25644" s="35"/>
    </row>
    <row r="25645" spans="3:7" x14ac:dyDescent="0.3">
      <c r="C25645" s="1"/>
      <c r="G25645" s="35"/>
    </row>
    <row r="25646" spans="3:7" x14ac:dyDescent="0.3">
      <c r="C25646" s="1"/>
      <c r="G25646" s="35"/>
    </row>
    <row r="25647" spans="3:7" x14ac:dyDescent="0.3">
      <c r="C25647" s="1"/>
      <c r="G25647" s="35"/>
    </row>
    <row r="25648" spans="3:7" x14ac:dyDescent="0.3">
      <c r="C25648" s="1"/>
      <c r="G25648" s="35"/>
    </row>
    <row r="25649" spans="3:7" x14ac:dyDescent="0.3">
      <c r="C25649" s="1"/>
      <c r="G25649" s="35"/>
    </row>
    <row r="25650" spans="3:7" x14ac:dyDescent="0.3">
      <c r="C25650" s="1"/>
      <c r="G25650" s="35"/>
    </row>
    <row r="25651" spans="3:7" x14ac:dyDescent="0.3">
      <c r="C25651" s="1"/>
      <c r="G25651" s="35"/>
    </row>
    <row r="25652" spans="3:7" x14ac:dyDescent="0.3">
      <c r="C25652" s="1"/>
      <c r="G25652" s="35"/>
    </row>
    <row r="25653" spans="3:7" x14ac:dyDescent="0.3">
      <c r="C25653" s="1"/>
      <c r="G25653" s="35"/>
    </row>
    <row r="25654" spans="3:7" x14ac:dyDescent="0.3">
      <c r="C25654" s="1"/>
      <c r="G25654" s="35"/>
    </row>
    <row r="25655" spans="3:7" x14ac:dyDescent="0.3">
      <c r="C25655" s="1"/>
      <c r="G25655" s="35"/>
    </row>
    <row r="25656" spans="3:7" x14ac:dyDescent="0.3">
      <c r="C25656" s="1"/>
      <c r="G25656" s="35"/>
    </row>
    <row r="25657" spans="3:7" x14ac:dyDescent="0.3">
      <c r="C25657" s="1"/>
      <c r="G25657" s="35"/>
    </row>
    <row r="25658" spans="3:7" x14ac:dyDescent="0.3">
      <c r="C25658" s="1"/>
      <c r="G25658" s="35"/>
    </row>
    <row r="25659" spans="3:7" x14ac:dyDescent="0.3">
      <c r="C25659" s="1"/>
      <c r="G25659" s="35"/>
    </row>
    <row r="25660" spans="3:7" x14ac:dyDescent="0.3">
      <c r="C25660" s="1"/>
      <c r="G25660" s="35"/>
    </row>
    <row r="25661" spans="3:7" x14ac:dyDescent="0.3">
      <c r="C25661" s="1"/>
      <c r="G25661" s="35"/>
    </row>
    <row r="25662" spans="3:7" x14ac:dyDescent="0.3">
      <c r="C25662" s="1"/>
      <c r="G25662" s="35"/>
    </row>
    <row r="25663" spans="3:7" x14ac:dyDescent="0.3">
      <c r="C25663" s="1"/>
      <c r="G25663" s="35"/>
    </row>
    <row r="25664" spans="3:7" x14ac:dyDescent="0.3">
      <c r="C25664" s="1"/>
      <c r="G25664" s="35"/>
    </row>
    <row r="25665" spans="3:7" x14ac:dyDescent="0.3">
      <c r="C25665" s="1"/>
      <c r="G25665" s="35"/>
    </row>
    <row r="25666" spans="3:7" x14ac:dyDescent="0.3">
      <c r="C25666" s="1"/>
      <c r="G25666" s="35"/>
    </row>
    <row r="25667" spans="3:7" x14ac:dyDescent="0.3">
      <c r="C25667" s="1"/>
      <c r="G25667" s="35"/>
    </row>
    <row r="25668" spans="3:7" x14ac:dyDescent="0.3">
      <c r="C25668" s="1"/>
      <c r="G25668" s="35"/>
    </row>
    <row r="25669" spans="3:7" x14ac:dyDescent="0.3">
      <c r="C25669" s="1"/>
      <c r="G25669" s="35"/>
    </row>
    <row r="25670" spans="3:7" x14ac:dyDescent="0.3">
      <c r="C25670" s="1"/>
      <c r="G25670" s="35"/>
    </row>
    <row r="25671" spans="3:7" x14ac:dyDescent="0.3">
      <c r="C25671" s="1"/>
      <c r="G25671" s="35"/>
    </row>
    <row r="25672" spans="3:7" x14ac:dyDescent="0.3">
      <c r="C25672" s="1"/>
      <c r="G25672" s="35"/>
    </row>
    <row r="25673" spans="3:7" x14ac:dyDescent="0.3">
      <c r="C25673" s="1"/>
      <c r="G25673" s="35"/>
    </row>
    <row r="25674" spans="3:7" x14ac:dyDescent="0.3">
      <c r="C25674" s="1"/>
      <c r="G25674" s="35"/>
    </row>
    <row r="25675" spans="3:7" x14ac:dyDescent="0.3">
      <c r="C25675" s="1"/>
      <c r="G25675" s="35"/>
    </row>
    <row r="25676" spans="3:7" x14ac:dyDescent="0.3">
      <c r="C25676" s="1"/>
      <c r="G25676" s="35"/>
    </row>
    <row r="25677" spans="3:7" x14ac:dyDescent="0.3">
      <c r="C25677" s="1"/>
      <c r="G25677" s="35"/>
    </row>
    <row r="25678" spans="3:7" x14ac:dyDescent="0.3">
      <c r="C25678" s="1"/>
      <c r="G25678" s="35"/>
    </row>
    <row r="25679" spans="3:7" x14ac:dyDescent="0.3">
      <c r="C25679" s="1"/>
      <c r="G25679" s="35"/>
    </row>
    <row r="25680" spans="3:7" x14ac:dyDescent="0.3">
      <c r="C25680" s="1"/>
      <c r="G25680" s="35"/>
    </row>
    <row r="25681" spans="3:7" x14ac:dyDescent="0.3">
      <c r="C25681" s="1"/>
      <c r="G25681" s="35"/>
    </row>
    <row r="25682" spans="3:7" x14ac:dyDescent="0.3">
      <c r="C25682" s="1"/>
      <c r="G25682" s="35"/>
    </row>
    <row r="25683" spans="3:7" x14ac:dyDescent="0.3">
      <c r="C25683" s="1"/>
      <c r="G25683" s="35"/>
    </row>
    <row r="25684" spans="3:7" x14ac:dyDescent="0.3">
      <c r="C25684" s="1"/>
      <c r="G25684" s="35"/>
    </row>
    <row r="25685" spans="3:7" x14ac:dyDescent="0.3">
      <c r="C25685" s="1"/>
      <c r="G25685" s="35"/>
    </row>
    <row r="25686" spans="3:7" x14ac:dyDescent="0.3">
      <c r="C25686" s="1"/>
      <c r="G25686" s="35"/>
    </row>
    <row r="25687" spans="3:7" x14ac:dyDescent="0.3">
      <c r="C25687" s="1"/>
      <c r="G25687" s="35"/>
    </row>
    <row r="25688" spans="3:7" x14ac:dyDescent="0.3">
      <c r="C25688" s="1"/>
      <c r="G25688" s="35"/>
    </row>
    <row r="25689" spans="3:7" x14ac:dyDescent="0.3">
      <c r="C25689" s="1"/>
      <c r="G25689" s="35"/>
    </row>
    <row r="25690" spans="3:7" x14ac:dyDescent="0.3">
      <c r="C25690" s="1"/>
      <c r="G25690" s="35"/>
    </row>
    <row r="25691" spans="3:7" x14ac:dyDescent="0.3">
      <c r="C25691" s="1"/>
      <c r="G25691" s="35"/>
    </row>
    <row r="25692" spans="3:7" x14ac:dyDescent="0.3">
      <c r="C25692" s="1"/>
      <c r="G25692" s="35"/>
    </row>
    <row r="25693" spans="3:7" x14ac:dyDescent="0.3">
      <c r="C25693" s="1"/>
      <c r="G25693" s="35"/>
    </row>
    <row r="25694" spans="3:7" x14ac:dyDescent="0.3">
      <c r="C25694" s="1"/>
      <c r="G25694" s="35"/>
    </row>
    <row r="25695" spans="3:7" x14ac:dyDescent="0.3">
      <c r="C25695" s="1"/>
      <c r="G25695" s="35"/>
    </row>
    <row r="25696" spans="3:7" x14ac:dyDescent="0.3">
      <c r="C25696" s="1"/>
      <c r="G25696" s="35"/>
    </row>
    <row r="25697" spans="3:7" x14ac:dyDescent="0.3">
      <c r="C25697" s="1"/>
      <c r="G25697" s="35"/>
    </row>
    <row r="25698" spans="3:7" x14ac:dyDescent="0.3">
      <c r="C25698" s="1"/>
      <c r="G25698" s="35"/>
    </row>
    <row r="25699" spans="3:7" x14ac:dyDescent="0.3">
      <c r="C25699" s="1"/>
      <c r="G25699" s="35"/>
    </row>
    <row r="25700" spans="3:7" x14ac:dyDescent="0.3">
      <c r="C25700" s="1"/>
      <c r="G25700" s="35"/>
    </row>
    <row r="25701" spans="3:7" x14ac:dyDescent="0.3">
      <c r="C25701" s="1"/>
      <c r="G25701" s="35"/>
    </row>
    <row r="25702" spans="3:7" x14ac:dyDescent="0.3">
      <c r="C25702" s="1"/>
      <c r="G25702" s="35"/>
    </row>
    <row r="25703" spans="3:7" x14ac:dyDescent="0.3">
      <c r="C25703" s="1"/>
      <c r="G25703" s="35"/>
    </row>
    <row r="25704" spans="3:7" x14ac:dyDescent="0.3">
      <c r="C25704" s="1"/>
      <c r="G25704" s="35"/>
    </row>
    <row r="25705" spans="3:7" x14ac:dyDescent="0.3">
      <c r="C25705" s="1"/>
      <c r="G25705" s="35"/>
    </row>
    <row r="25706" spans="3:7" x14ac:dyDescent="0.3">
      <c r="C25706" s="1"/>
      <c r="G25706" s="35"/>
    </row>
    <row r="25707" spans="3:7" x14ac:dyDescent="0.3">
      <c r="C25707" s="1"/>
      <c r="G25707" s="35"/>
    </row>
    <row r="25708" spans="3:7" x14ac:dyDescent="0.3">
      <c r="C25708" s="1"/>
      <c r="G25708" s="35"/>
    </row>
    <row r="25709" spans="3:7" x14ac:dyDescent="0.3">
      <c r="C25709" s="1"/>
      <c r="G25709" s="35"/>
    </row>
    <row r="25710" spans="3:7" x14ac:dyDescent="0.3">
      <c r="C25710" s="1"/>
      <c r="G25710" s="35"/>
    </row>
    <row r="25711" spans="3:7" x14ac:dyDescent="0.3">
      <c r="C25711" s="1"/>
      <c r="G25711" s="35"/>
    </row>
    <row r="25712" spans="3:7" x14ac:dyDescent="0.3">
      <c r="C25712" s="1"/>
      <c r="G25712" s="35"/>
    </row>
    <row r="25713" spans="3:7" x14ac:dyDescent="0.3">
      <c r="C25713" s="1"/>
      <c r="G25713" s="35"/>
    </row>
    <row r="25714" spans="3:7" x14ac:dyDescent="0.3">
      <c r="C25714" s="1"/>
      <c r="G25714" s="35"/>
    </row>
    <row r="25715" spans="3:7" x14ac:dyDescent="0.3">
      <c r="C25715" s="1"/>
      <c r="G25715" s="35"/>
    </row>
    <row r="25716" spans="3:7" x14ac:dyDescent="0.3">
      <c r="C25716" s="1"/>
      <c r="G25716" s="35"/>
    </row>
    <row r="25717" spans="3:7" x14ac:dyDescent="0.3">
      <c r="C25717" s="1"/>
      <c r="G25717" s="35"/>
    </row>
    <row r="25718" spans="3:7" x14ac:dyDescent="0.3">
      <c r="C25718" s="1"/>
      <c r="G25718" s="35"/>
    </row>
    <row r="25719" spans="3:7" x14ac:dyDescent="0.3">
      <c r="C25719" s="1"/>
      <c r="G25719" s="35"/>
    </row>
    <row r="25720" spans="3:7" x14ac:dyDescent="0.3">
      <c r="C25720" s="1"/>
      <c r="G25720" s="35"/>
    </row>
    <row r="25721" spans="3:7" x14ac:dyDescent="0.3">
      <c r="C25721" s="1"/>
      <c r="G25721" s="35"/>
    </row>
    <row r="25722" spans="3:7" x14ac:dyDescent="0.3">
      <c r="C25722" s="1"/>
      <c r="G25722" s="35"/>
    </row>
    <row r="25723" spans="3:7" x14ac:dyDescent="0.3">
      <c r="C25723" s="1"/>
      <c r="G25723" s="35"/>
    </row>
    <row r="25724" spans="3:7" x14ac:dyDescent="0.3">
      <c r="C25724" s="1"/>
      <c r="G25724" s="35"/>
    </row>
    <row r="25725" spans="3:7" x14ac:dyDescent="0.3">
      <c r="C25725" s="1"/>
      <c r="G25725" s="35"/>
    </row>
    <row r="25726" spans="3:7" x14ac:dyDescent="0.3">
      <c r="C25726" s="1"/>
      <c r="G25726" s="35"/>
    </row>
    <row r="25727" spans="3:7" x14ac:dyDescent="0.3">
      <c r="C25727" s="1"/>
      <c r="G25727" s="35"/>
    </row>
    <row r="25728" spans="3:7" x14ac:dyDescent="0.3">
      <c r="C25728" s="1"/>
      <c r="G25728" s="35"/>
    </row>
    <row r="25729" spans="3:7" x14ac:dyDescent="0.3">
      <c r="C25729" s="1"/>
      <c r="G25729" s="35"/>
    </row>
    <row r="25730" spans="3:7" x14ac:dyDescent="0.3">
      <c r="C25730" s="1"/>
      <c r="G25730" s="35"/>
    </row>
    <row r="25731" spans="3:7" x14ac:dyDescent="0.3">
      <c r="C25731" s="1"/>
      <c r="G25731" s="35"/>
    </row>
    <row r="25732" spans="3:7" x14ac:dyDescent="0.3">
      <c r="C25732" s="1"/>
      <c r="G25732" s="35"/>
    </row>
    <row r="25733" spans="3:7" x14ac:dyDescent="0.3">
      <c r="C25733" s="1"/>
      <c r="G25733" s="35"/>
    </row>
    <row r="25734" spans="3:7" x14ac:dyDescent="0.3">
      <c r="C25734" s="1"/>
      <c r="G25734" s="35"/>
    </row>
    <row r="25735" spans="3:7" x14ac:dyDescent="0.3">
      <c r="C25735" s="1"/>
      <c r="G25735" s="35"/>
    </row>
    <row r="25736" spans="3:7" x14ac:dyDescent="0.3">
      <c r="C25736" s="1"/>
      <c r="G25736" s="35"/>
    </row>
    <row r="25737" spans="3:7" x14ac:dyDescent="0.3">
      <c r="C25737" s="1"/>
      <c r="G25737" s="35"/>
    </row>
    <row r="25738" spans="3:7" x14ac:dyDescent="0.3">
      <c r="C25738" s="1"/>
      <c r="G25738" s="35"/>
    </row>
    <row r="25739" spans="3:7" x14ac:dyDescent="0.3">
      <c r="C25739" s="1"/>
      <c r="G25739" s="35"/>
    </row>
    <row r="25740" spans="3:7" x14ac:dyDescent="0.3">
      <c r="C25740" s="1"/>
      <c r="G25740" s="35"/>
    </row>
    <row r="25741" spans="3:7" x14ac:dyDescent="0.3">
      <c r="C25741" s="1"/>
      <c r="G25741" s="35"/>
    </row>
    <row r="25742" spans="3:7" x14ac:dyDescent="0.3">
      <c r="C25742" s="1"/>
      <c r="G25742" s="35"/>
    </row>
    <row r="25743" spans="3:7" x14ac:dyDescent="0.3">
      <c r="C25743" s="1"/>
      <c r="G25743" s="35"/>
    </row>
    <row r="25744" spans="3:7" x14ac:dyDescent="0.3">
      <c r="C25744" s="1"/>
      <c r="G25744" s="35"/>
    </row>
    <row r="25745" spans="3:7" x14ac:dyDescent="0.3">
      <c r="C25745" s="1"/>
      <c r="G25745" s="35"/>
    </row>
    <row r="25746" spans="3:7" x14ac:dyDescent="0.3">
      <c r="C25746" s="1"/>
      <c r="G25746" s="35"/>
    </row>
    <row r="25747" spans="3:7" x14ac:dyDescent="0.3">
      <c r="C25747" s="1"/>
      <c r="G25747" s="35"/>
    </row>
    <row r="25748" spans="3:7" x14ac:dyDescent="0.3">
      <c r="C25748" s="1"/>
      <c r="G25748" s="35"/>
    </row>
    <row r="25749" spans="3:7" x14ac:dyDescent="0.3">
      <c r="C25749" s="1"/>
      <c r="G25749" s="35"/>
    </row>
    <row r="25750" spans="3:7" x14ac:dyDescent="0.3">
      <c r="C25750" s="1"/>
      <c r="G25750" s="35"/>
    </row>
    <row r="25751" spans="3:7" x14ac:dyDescent="0.3">
      <c r="C25751" s="1"/>
      <c r="G25751" s="35"/>
    </row>
    <row r="25752" spans="3:7" x14ac:dyDescent="0.3">
      <c r="C25752" s="1"/>
      <c r="G25752" s="35"/>
    </row>
    <row r="25753" spans="3:7" x14ac:dyDescent="0.3">
      <c r="C25753" s="1"/>
      <c r="G25753" s="35"/>
    </row>
    <row r="25754" spans="3:7" x14ac:dyDescent="0.3">
      <c r="C25754" s="1"/>
      <c r="G25754" s="35"/>
    </row>
    <row r="25755" spans="3:7" x14ac:dyDescent="0.3">
      <c r="C25755" s="1"/>
      <c r="G25755" s="35"/>
    </row>
    <row r="25756" spans="3:7" x14ac:dyDescent="0.3">
      <c r="C25756" s="1"/>
      <c r="G25756" s="35"/>
    </row>
    <row r="25757" spans="3:7" x14ac:dyDescent="0.3">
      <c r="C25757" s="1"/>
      <c r="G25757" s="35"/>
    </row>
    <row r="25758" spans="3:7" x14ac:dyDescent="0.3">
      <c r="C25758" s="1"/>
      <c r="G25758" s="35"/>
    </row>
    <row r="25759" spans="3:7" x14ac:dyDescent="0.3">
      <c r="C25759" s="1"/>
      <c r="G25759" s="35"/>
    </row>
    <row r="25760" spans="3:7" x14ac:dyDescent="0.3">
      <c r="C25760" s="1"/>
      <c r="G25760" s="35"/>
    </row>
    <row r="25761" spans="3:7" x14ac:dyDescent="0.3">
      <c r="C25761" s="1"/>
      <c r="G25761" s="35"/>
    </row>
    <row r="25762" spans="3:7" x14ac:dyDescent="0.3">
      <c r="C25762" s="1"/>
      <c r="G25762" s="35"/>
    </row>
    <row r="25763" spans="3:7" x14ac:dyDescent="0.3">
      <c r="C25763" s="1"/>
      <c r="G25763" s="35"/>
    </row>
    <row r="25764" spans="3:7" x14ac:dyDescent="0.3">
      <c r="C25764" s="1"/>
      <c r="G25764" s="35"/>
    </row>
    <row r="25765" spans="3:7" x14ac:dyDescent="0.3">
      <c r="C25765" s="1"/>
      <c r="G25765" s="35"/>
    </row>
    <row r="25766" spans="3:7" x14ac:dyDescent="0.3">
      <c r="C25766" s="1"/>
      <c r="G25766" s="35"/>
    </row>
    <row r="25767" spans="3:7" x14ac:dyDescent="0.3">
      <c r="C25767" s="1"/>
      <c r="G25767" s="35"/>
    </row>
    <row r="25768" spans="3:7" x14ac:dyDescent="0.3">
      <c r="C25768" s="1"/>
      <c r="G25768" s="35"/>
    </row>
    <row r="25769" spans="3:7" x14ac:dyDescent="0.3">
      <c r="C25769" s="1"/>
      <c r="G25769" s="35"/>
    </row>
    <row r="25770" spans="3:7" x14ac:dyDescent="0.3">
      <c r="C25770" s="1"/>
      <c r="G25770" s="35"/>
    </row>
    <row r="25771" spans="3:7" x14ac:dyDescent="0.3">
      <c r="C25771" s="1"/>
      <c r="G25771" s="35"/>
    </row>
    <row r="25772" spans="3:7" x14ac:dyDescent="0.3">
      <c r="C25772" s="1"/>
      <c r="G25772" s="35"/>
    </row>
    <row r="25773" spans="3:7" x14ac:dyDescent="0.3">
      <c r="C25773" s="1"/>
      <c r="G25773" s="35"/>
    </row>
    <row r="25774" spans="3:7" x14ac:dyDescent="0.3">
      <c r="C25774" s="1"/>
      <c r="G25774" s="35"/>
    </row>
    <row r="25775" spans="3:7" x14ac:dyDescent="0.3">
      <c r="C25775" s="1"/>
      <c r="G25775" s="35"/>
    </row>
    <row r="25776" spans="3:7" x14ac:dyDescent="0.3">
      <c r="C25776" s="1"/>
      <c r="G25776" s="35"/>
    </row>
    <row r="25777" spans="3:7" x14ac:dyDescent="0.3">
      <c r="C25777" s="1"/>
      <c r="G25777" s="35"/>
    </row>
    <row r="25778" spans="3:7" x14ac:dyDescent="0.3">
      <c r="C25778" s="1"/>
      <c r="G25778" s="35"/>
    </row>
    <row r="25779" spans="3:7" x14ac:dyDescent="0.3">
      <c r="C25779" s="1"/>
      <c r="G25779" s="35"/>
    </row>
    <row r="25780" spans="3:7" x14ac:dyDescent="0.3">
      <c r="C25780" s="1"/>
      <c r="G25780" s="35"/>
    </row>
    <row r="25781" spans="3:7" x14ac:dyDescent="0.3">
      <c r="C25781" s="1"/>
      <c r="G25781" s="35"/>
    </row>
    <row r="25782" spans="3:7" x14ac:dyDescent="0.3">
      <c r="C25782" s="1"/>
      <c r="G25782" s="35"/>
    </row>
    <row r="25783" spans="3:7" x14ac:dyDescent="0.3">
      <c r="C25783" s="1"/>
      <c r="G25783" s="35"/>
    </row>
    <row r="25784" spans="3:7" x14ac:dyDescent="0.3">
      <c r="C25784" s="1"/>
      <c r="G25784" s="35"/>
    </row>
    <row r="25785" spans="3:7" x14ac:dyDescent="0.3">
      <c r="C25785" s="1"/>
      <c r="G25785" s="35"/>
    </row>
    <row r="25786" spans="3:7" x14ac:dyDescent="0.3">
      <c r="C25786" s="1"/>
      <c r="G25786" s="35"/>
    </row>
    <row r="25787" spans="3:7" x14ac:dyDescent="0.3">
      <c r="C25787" s="1"/>
      <c r="G25787" s="35"/>
    </row>
    <row r="25788" spans="3:7" x14ac:dyDescent="0.3">
      <c r="C25788" s="1"/>
      <c r="G25788" s="35"/>
    </row>
    <row r="25789" spans="3:7" x14ac:dyDescent="0.3">
      <c r="C25789" s="1"/>
      <c r="G25789" s="35"/>
    </row>
    <row r="25790" spans="3:7" x14ac:dyDescent="0.3">
      <c r="C25790" s="1"/>
      <c r="G25790" s="35"/>
    </row>
    <row r="25791" spans="3:7" x14ac:dyDescent="0.3">
      <c r="C25791" s="1"/>
      <c r="G25791" s="35"/>
    </row>
    <row r="25792" spans="3:7" x14ac:dyDescent="0.3">
      <c r="C25792" s="1"/>
      <c r="G25792" s="35"/>
    </row>
    <row r="25793" spans="3:7" x14ac:dyDescent="0.3">
      <c r="C25793" s="1"/>
      <c r="G25793" s="35"/>
    </row>
    <row r="25794" spans="3:7" x14ac:dyDescent="0.3">
      <c r="C25794" s="1"/>
      <c r="G25794" s="35"/>
    </row>
    <row r="25795" spans="3:7" x14ac:dyDescent="0.3">
      <c r="C25795" s="1"/>
      <c r="G25795" s="35"/>
    </row>
    <row r="25796" spans="3:7" x14ac:dyDescent="0.3">
      <c r="C25796" s="1"/>
      <c r="G25796" s="35"/>
    </row>
    <row r="25797" spans="3:7" x14ac:dyDescent="0.3">
      <c r="C25797" s="1"/>
      <c r="G25797" s="35"/>
    </row>
    <row r="25798" spans="3:7" x14ac:dyDescent="0.3">
      <c r="C25798" s="1"/>
      <c r="G25798" s="35"/>
    </row>
    <row r="25799" spans="3:7" x14ac:dyDescent="0.3">
      <c r="C25799" s="1"/>
      <c r="G25799" s="35"/>
    </row>
    <row r="25800" spans="3:7" x14ac:dyDescent="0.3">
      <c r="C25800" s="1"/>
      <c r="G25800" s="35"/>
    </row>
    <row r="25801" spans="3:7" x14ac:dyDescent="0.3">
      <c r="C25801" s="1"/>
      <c r="G25801" s="35"/>
    </row>
    <row r="25802" spans="3:7" x14ac:dyDescent="0.3">
      <c r="C25802" s="1"/>
      <c r="G25802" s="35"/>
    </row>
    <row r="25803" spans="3:7" x14ac:dyDescent="0.3">
      <c r="C25803" s="1"/>
      <c r="G25803" s="35"/>
    </row>
    <row r="25804" spans="3:7" x14ac:dyDescent="0.3">
      <c r="C25804" s="1"/>
      <c r="G25804" s="35"/>
    </row>
    <row r="25805" spans="3:7" x14ac:dyDescent="0.3">
      <c r="C25805" s="1"/>
      <c r="G25805" s="35"/>
    </row>
    <row r="25806" spans="3:7" x14ac:dyDescent="0.3">
      <c r="C25806" s="1"/>
      <c r="G25806" s="35"/>
    </row>
    <row r="25807" spans="3:7" x14ac:dyDescent="0.3">
      <c r="C25807" s="1"/>
      <c r="G25807" s="35"/>
    </row>
    <row r="25808" spans="3:7" x14ac:dyDescent="0.3">
      <c r="C25808" s="1"/>
      <c r="G25808" s="35"/>
    </row>
    <row r="25809" spans="3:7" x14ac:dyDescent="0.3">
      <c r="C25809" s="1"/>
      <c r="G25809" s="35"/>
    </row>
    <row r="25810" spans="3:7" x14ac:dyDescent="0.3">
      <c r="C25810" s="1"/>
      <c r="G25810" s="35"/>
    </row>
    <row r="25811" spans="3:7" x14ac:dyDescent="0.3">
      <c r="C25811" s="1"/>
      <c r="G25811" s="35"/>
    </row>
    <row r="25812" spans="3:7" x14ac:dyDescent="0.3">
      <c r="C25812" s="1"/>
      <c r="G25812" s="35"/>
    </row>
    <row r="25813" spans="3:7" x14ac:dyDescent="0.3">
      <c r="C25813" s="1"/>
      <c r="G25813" s="35"/>
    </row>
    <row r="25814" spans="3:7" x14ac:dyDescent="0.3">
      <c r="C25814" s="1"/>
      <c r="G25814" s="35"/>
    </row>
    <row r="25815" spans="3:7" x14ac:dyDescent="0.3">
      <c r="C25815" s="1"/>
      <c r="G25815" s="35"/>
    </row>
    <row r="25816" spans="3:7" x14ac:dyDescent="0.3">
      <c r="C25816" s="1"/>
      <c r="G25816" s="35"/>
    </row>
    <row r="25817" spans="3:7" x14ac:dyDescent="0.3">
      <c r="C25817" s="1"/>
      <c r="G25817" s="35"/>
    </row>
    <row r="25818" spans="3:7" x14ac:dyDescent="0.3">
      <c r="C25818" s="1"/>
      <c r="G25818" s="35"/>
    </row>
    <row r="25819" spans="3:7" x14ac:dyDescent="0.3">
      <c r="C25819" s="1"/>
      <c r="G25819" s="35"/>
    </row>
    <row r="25820" spans="3:7" x14ac:dyDescent="0.3">
      <c r="C25820" s="1"/>
      <c r="G25820" s="35"/>
    </row>
    <row r="25821" spans="3:7" x14ac:dyDescent="0.3">
      <c r="C25821" s="1"/>
      <c r="G25821" s="35"/>
    </row>
    <row r="25822" spans="3:7" x14ac:dyDescent="0.3">
      <c r="C25822" s="1"/>
      <c r="G25822" s="35"/>
    </row>
    <row r="25823" spans="3:7" x14ac:dyDescent="0.3">
      <c r="C25823" s="1"/>
      <c r="G25823" s="35"/>
    </row>
    <row r="25824" spans="3:7" x14ac:dyDescent="0.3">
      <c r="C25824" s="1"/>
      <c r="G25824" s="35"/>
    </row>
    <row r="25825" spans="3:7" x14ac:dyDescent="0.3">
      <c r="C25825" s="1"/>
      <c r="G25825" s="35"/>
    </row>
    <row r="25826" spans="3:7" x14ac:dyDescent="0.3">
      <c r="C25826" s="1"/>
      <c r="G25826" s="35"/>
    </row>
    <row r="25827" spans="3:7" x14ac:dyDescent="0.3">
      <c r="C25827" s="1"/>
      <c r="G25827" s="35"/>
    </row>
    <row r="25828" spans="3:7" x14ac:dyDescent="0.3">
      <c r="C25828" s="1"/>
      <c r="G25828" s="35"/>
    </row>
    <row r="25829" spans="3:7" x14ac:dyDescent="0.3">
      <c r="C25829" s="1"/>
      <c r="G25829" s="35"/>
    </row>
    <row r="25830" spans="3:7" x14ac:dyDescent="0.3">
      <c r="C25830" s="1"/>
      <c r="G25830" s="35"/>
    </row>
    <row r="25831" spans="3:7" x14ac:dyDescent="0.3">
      <c r="C25831" s="1"/>
      <c r="G25831" s="35"/>
    </row>
    <row r="25832" spans="3:7" x14ac:dyDescent="0.3">
      <c r="C25832" s="1"/>
      <c r="G25832" s="35"/>
    </row>
    <row r="25833" spans="3:7" x14ac:dyDescent="0.3">
      <c r="C25833" s="1"/>
      <c r="G25833" s="35"/>
    </row>
    <row r="25834" spans="3:7" x14ac:dyDescent="0.3">
      <c r="C25834" s="1"/>
      <c r="G25834" s="35"/>
    </row>
    <row r="25835" spans="3:7" x14ac:dyDescent="0.3">
      <c r="C25835" s="1"/>
      <c r="G25835" s="35"/>
    </row>
    <row r="25836" spans="3:7" x14ac:dyDescent="0.3">
      <c r="C25836" s="1"/>
      <c r="G25836" s="35"/>
    </row>
    <row r="25837" spans="3:7" x14ac:dyDescent="0.3">
      <c r="C25837" s="1"/>
      <c r="G25837" s="35"/>
    </row>
    <row r="25838" spans="3:7" x14ac:dyDescent="0.3">
      <c r="C25838" s="1"/>
      <c r="G25838" s="35"/>
    </row>
    <row r="25839" spans="3:7" x14ac:dyDescent="0.3">
      <c r="C25839" s="1"/>
      <c r="G25839" s="35"/>
    </row>
    <row r="25840" spans="3:7" x14ac:dyDescent="0.3">
      <c r="C25840" s="1"/>
      <c r="G25840" s="35"/>
    </row>
    <row r="25841" spans="3:7" x14ac:dyDescent="0.3">
      <c r="C25841" s="1"/>
      <c r="G25841" s="35"/>
    </row>
    <row r="25842" spans="3:7" x14ac:dyDescent="0.3">
      <c r="C25842" s="1"/>
      <c r="G25842" s="35"/>
    </row>
    <row r="25843" spans="3:7" x14ac:dyDescent="0.3">
      <c r="C25843" s="1"/>
      <c r="G25843" s="35"/>
    </row>
    <row r="25844" spans="3:7" x14ac:dyDescent="0.3">
      <c r="C25844" s="1"/>
      <c r="G25844" s="35"/>
    </row>
    <row r="25845" spans="3:7" x14ac:dyDescent="0.3">
      <c r="C25845" s="1"/>
      <c r="G25845" s="35"/>
    </row>
    <row r="25846" spans="3:7" x14ac:dyDescent="0.3">
      <c r="C25846" s="1"/>
      <c r="G25846" s="35"/>
    </row>
    <row r="25847" spans="3:7" x14ac:dyDescent="0.3">
      <c r="C25847" s="1"/>
      <c r="G25847" s="35"/>
    </row>
    <row r="25848" spans="3:7" x14ac:dyDescent="0.3">
      <c r="C25848" s="1"/>
      <c r="G25848" s="35"/>
    </row>
    <row r="25849" spans="3:7" x14ac:dyDescent="0.3">
      <c r="C25849" s="1"/>
      <c r="G25849" s="35"/>
    </row>
    <row r="25850" spans="3:7" x14ac:dyDescent="0.3">
      <c r="C25850" s="1"/>
      <c r="G25850" s="35"/>
    </row>
    <row r="25851" spans="3:7" x14ac:dyDescent="0.3">
      <c r="C25851" s="1"/>
      <c r="G25851" s="35"/>
    </row>
    <row r="25852" spans="3:7" x14ac:dyDescent="0.3">
      <c r="C25852" s="1"/>
      <c r="G25852" s="35"/>
    </row>
    <row r="25853" spans="3:7" x14ac:dyDescent="0.3">
      <c r="C25853" s="1"/>
      <c r="G25853" s="35"/>
    </row>
    <row r="25854" spans="3:7" x14ac:dyDescent="0.3">
      <c r="C25854" s="1"/>
      <c r="G25854" s="35"/>
    </row>
    <row r="25855" spans="3:7" x14ac:dyDescent="0.3">
      <c r="C25855" s="1"/>
      <c r="G25855" s="35"/>
    </row>
    <row r="25856" spans="3:7" x14ac:dyDescent="0.3">
      <c r="C25856" s="1"/>
      <c r="G25856" s="35"/>
    </row>
    <row r="25857" spans="3:7" x14ac:dyDescent="0.3">
      <c r="C25857" s="1"/>
      <c r="G25857" s="35"/>
    </row>
    <row r="25858" spans="3:7" x14ac:dyDescent="0.3">
      <c r="C25858" s="1"/>
      <c r="G25858" s="35"/>
    </row>
    <row r="25859" spans="3:7" x14ac:dyDescent="0.3">
      <c r="C25859" s="1"/>
      <c r="G25859" s="35"/>
    </row>
    <row r="25860" spans="3:7" x14ac:dyDescent="0.3">
      <c r="C25860" s="1"/>
      <c r="G25860" s="35"/>
    </row>
    <row r="25861" spans="3:7" x14ac:dyDescent="0.3">
      <c r="C25861" s="1"/>
      <c r="G25861" s="35"/>
    </row>
    <row r="25862" spans="3:7" x14ac:dyDescent="0.3">
      <c r="C25862" s="1"/>
      <c r="G25862" s="35"/>
    </row>
    <row r="25863" spans="3:7" x14ac:dyDescent="0.3">
      <c r="C25863" s="1"/>
      <c r="G25863" s="35"/>
    </row>
    <row r="25864" spans="3:7" x14ac:dyDescent="0.3">
      <c r="C25864" s="1"/>
      <c r="G25864" s="35"/>
    </row>
    <row r="25865" spans="3:7" x14ac:dyDescent="0.3">
      <c r="C25865" s="1"/>
      <c r="G25865" s="35"/>
    </row>
    <row r="25866" spans="3:7" x14ac:dyDescent="0.3">
      <c r="C25866" s="1"/>
      <c r="G25866" s="35"/>
    </row>
    <row r="25867" spans="3:7" x14ac:dyDescent="0.3">
      <c r="C25867" s="1"/>
      <c r="G25867" s="35"/>
    </row>
    <row r="25868" spans="3:7" x14ac:dyDescent="0.3">
      <c r="C25868" s="1"/>
      <c r="G25868" s="35"/>
    </row>
    <row r="25869" spans="3:7" x14ac:dyDescent="0.3">
      <c r="C25869" s="1"/>
      <c r="G25869" s="35"/>
    </row>
    <row r="25870" spans="3:7" x14ac:dyDescent="0.3">
      <c r="C25870" s="1"/>
      <c r="G25870" s="35"/>
    </row>
    <row r="25871" spans="3:7" x14ac:dyDescent="0.3">
      <c r="C25871" s="1"/>
      <c r="G25871" s="35"/>
    </row>
    <row r="25872" spans="3:7" x14ac:dyDescent="0.3">
      <c r="C25872" s="1"/>
      <c r="G25872" s="35"/>
    </row>
    <row r="25873" spans="3:7" x14ac:dyDescent="0.3">
      <c r="C25873" s="1"/>
      <c r="G25873" s="35"/>
    </row>
    <row r="25874" spans="3:7" x14ac:dyDescent="0.3">
      <c r="C25874" s="1"/>
      <c r="G25874" s="35"/>
    </row>
    <row r="25875" spans="3:7" x14ac:dyDescent="0.3">
      <c r="C25875" s="1"/>
      <c r="G25875" s="35"/>
    </row>
    <row r="25876" spans="3:7" x14ac:dyDescent="0.3">
      <c r="C25876" s="1"/>
      <c r="G25876" s="35"/>
    </row>
    <row r="25877" spans="3:7" x14ac:dyDescent="0.3">
      <c r="C25877" s="1"/>
      <c r="G25877" s="35"/>
    </row>
    <row r="25878" spans="3:7" x14ac:dyDescent="0.3">
      <c r="C25878" s="1"/>
      <c r="G25878" s="35"/>
    </row>
    <row r="25879" spans="3:7" x14ac:dyDescent="0.3">
      <c r="C25879" s="1"/>
      <c r="G25879" s="35"/>
    </row>
    <row r="25880" spans="3:7" x14ac:dyDescent="0.3">
      <c r="C25880" s="1"/>
      <c r="G25880" s="35"/>
    </row>
    <row r="25881" spans="3:7" x14ac:dyDescent="0.3">
      <c r="C25881" s="1"/>
      <c r="G25881" s="35"/>
    </row>
    <row r="25882" spans="3:7" x14ac:dyDescent="0.3">
      <c r="C25882" s="1"/>
      <c r="G25882" s="35"/>
    </row>
    <row r="25883" spans="3:7" x14ac:dyDescent="0.3">
      <c r="C25883" s="1"/>
      <c r="G25883" s="35"/>
    </row>
    <row r="25884" spans="3:7" x14ac:dyDescent="0.3">
      <c r="C25884" s="1"/>
      <c r="G25884" s="35"/>
    </row>
    <row r="25885" spans="3:7" x14ac:dyDescent="0.3">
      <c r="C25885" s="1"/>
      <c r="G25885" s="35"/>
    </row>
    <row r="25886" spans="3:7" x14ac:dyDescent="0.3">
      <c r="C25886" s="1"/>
      <c r="G25886" s="35"/>
    </row>
    <row r="25887" spans="3:7" x14ac:dyDescent="0.3">
      <c r="C25887" s="1"/>
      <c r="G25887" s="35"/>
    </row>
    <row r="25888" spans="3:7" x14ac:dyDescent="0.3">
      <c r="C25888" s="1"/>
      <c r="G25888" s="35"/>
    </row>
    <row r="25889" spans="3:7" x14ac:dyDescent="0.3">
      <c r="C25889" s="1"/>
      <c r="G25889" s="35"/>
    </row>
    <row r="25890" spans="3:7" x14ac:dyDescent="0.3">
      <c r="C25890" s="1"/>
      <c r="G25890" s="35"/>
    </row>
    <row r="25891" spans="3:7" x14ac:dyDescent="0.3">
      <c r="C25891" s="1"/>
      <c r="G25891" s="35"/>
    </row>
    <row r="25892" spans="3:7" x14ac:dyDescent="0.3">
      <c r="C25892" s="1"/>
      <c r="G25892" s="35"/>
    </row>
    <row r="25893" spans="3:7" x14ac:dyDescent="0.3">
      <c r="C25893" s="1"/>
      <c r="G25893" s="35"/>
    </row>
    <row r="25894" spans="3:7" x14ac:dyDescent="0.3">
      <c r="C25894" s="1"/>
      <c r="G25894" s="35"/>
    </row>
    <row r="25895" spans="3:7" x14ac:dyDescent="0.3">
      <c r="C25895" s="1"/>
      <c r="G25895" s="35"/>
    </row>
    <row r="25896" spans="3:7" x14ac:dyDescent="0.3">
      <c r="C25896" s="1"/>
      <c r="G25896" s="35"/>
    </row>
    <row r="25897" spans="3:7" x14ac:dyDescent="0.3">
      <c r="C25897" s="1"/>
      <c r="G25897" s="35"/>
    </row>
    <row r="25898" spans="3:7" x14ac:dyDescent="0.3">
      <c r="C25898" s="1"/>
      <c r="G25898" s="35"/>
    </row>
    <row r="25899" spans="3:7" x14ac:dyDescent="0.3">
      <c r="C25899" s="1"/>
      <c r="G25899" s="35"/>
    </row>
    <row r="25900" spans="3:7" x14ac:dyDescent="0.3">
      <c r="C25900" s="1"/>
      <c r="G25900" s="35"/>
    </row>
    <row r="25901" spans="3:7" x14ac:dyDescent="0.3">
      <c r="C25901" s="1"/>
      <c r="G25901" s="35"/>
    </row>
    <row r="25902" spans="3:7" x14ac:dyDescent="0.3">
      <c r="C25902" s="1"/>
      <c r="G25902" s="35"/>
    </row>
    <row r="25903" spans="3:7" x14ac:dyDescent="0.3">
      <c r="C25903" s="1"/>
      <c r="G25903" s="35"/>
    </row>
    <row r="25904" spans="3:7" x14ac:dyDescent="0.3">
      <c r="C25904" s="1"/>
      <c r="G25904" s="35"/>
    </row>
    <row r="25905" spans="3:7" x14ac:dyDescent="0.3">
      <c r="C25905" s="1"/>
      <c r="G25905" s="35"/>
    </row>
    <row r="25906" spans="3:7" x14ac:dyDescent="0.3">
      <c r="C25906" s="1"/>
      <c r="G25906" s="35"/>
    </row>
    <row r="25907" spans="3:7" x14ac:dyDescent="0.3">
      <c r="C25907" s="1"/>
      <c r="G25907" s="35"/>
    </row>
    <row r="25908" spans="3:7" x14ac:dyDescent="0.3">
      <c r="C25908" s="1"/>
      <c r="G25908" s="35"/>
    </row>
    <row r="25909" spans="3:7" x14ac:dyDescent="0.3">
      <c r="C25909" s="1"/>
      <c r="G25909" s="35"/>
    </row>
    <row r="25910" spans="3:7" x14ac:dyDescent="0.3">
      <c r="C25910" s="1"/>
      <c r="G25910" s="35"/>
    </row>
    <row r="25911" spans="3:7" x14ac:dyDescent="0.3">
      <c r="C25911" s="1"/>
      <c r="G25911" s="35"/>
    </row>
    <row r="25912" spans="3:7" x14ac:dyDescent="0.3">
      <c r="C25912" s="1"/>
      <c r="G25912" s="35"/>
    </row>
    <row r="25913" spans="3:7" x14ac:dyDescent="0.3">
      <c r="C25913" s="1"/>
      <c r="G25913" s="35"/>
    </row>
    <row r="25914" spans="3:7" x14ac:dyDescent="0.3">
      <c r="C25914" s="1"/>
      <c r="G25914" s="35"/>
    </row>
    <row r="25915" spans="3:7" x14ac:dyDescent="0.3">
      <c r="C25915" s="1"/>
      <c r="G25915" s="35"/>
    </row>
    <row r="25916" spans="3:7" x14ac:dyDescent="0.3">
      <c r="C25916" s="1"/>
      <c r="G25916" s="35"/>
    </row>
    <row r="25917" spans="3:7" x14ac:dyDescent="0.3">
      <c r="C25917" s="1"/>
      <c r="G25917" s="35"/>
    </row>
    <row r="25918" spans="3:7" x14ac:dyDescent="0.3">
      <c r="C25918" s="1"/>
      <c r="G25918" s="35"/>
    </row>
    <row r="25919" spans="3:7" x14ac:dyDescent="0.3">
      <c r="C25919" s="1"/>
      <c r="G25919" s="35"/>
    </row>
    <row r="25920" spans="3:7" x14ac:dyDescent="0.3">
      <c r="C25920" s="1"/>
      <c r="G25920" s="35"/>
    </row>
    <row r="25921" spans="3:7" x14ac:dyDescent="0.3">
      <c r="C25921" s="1"/>
      <c r="G25921" s="35"/>
    </row>
    <row r="25922" spans="3:7" x14ac:dyDescent="0.3">
      <c r="C25922" s="1"/>
      <c r="G25922" s="35"/>
    </row>
    <row r="25923" spans="3:7" x14ac:dyDescent="0.3">
      <c r="C25923" s="1"/>
      <c r="G25923" s="35"/>
    </row>
    <row r="25924" spans="3:7" x14ac:dyDescent="0.3">
      <c r="C25924" s="1"/>
      <c r="G25924" s="35"/>
    </row>
    <row r="25925" spans="3:7" x14ac:dyDescent="0.3">
      <c r="C25925" s="1"/>
      <c r="G25925" s="35"/>
    </row>
    <row r="25926" spans="3:7" x14ac:dyDescent="0.3">
      <c r="C25926" s="1"/>
      <c r="G25926" s="35"/>
    </row>
    <row r="25927" spans="3:7" x14ac:dyDescent="0.3">
      <c r="C25927" s="1"/>
      <c r="G25927" s="35"/>
    </row>
    <row r="25928" spans="3:7" x14ac:dyDescent="0.3">
      <c r="C25928" s="1"/>
      <c r="G25928" s="35"/>
    </row>
    <row r="25929" spans="3:7" x14ac:dyDescent="0.3">
      <c r="C25929" s="1"/>
      <c r="G25929" s="35"/>
    </row>
    <row r="25930" spans="3:7" x14ac:dyDescent="0.3">
      <c r="C25930" s="1"/>
      <c r="G25930" s="35"/>
    </row>
    <row r="25931" spans="3:7" x14ac:dyDescent="0.3">
      <c r="C25931" s="1"/>
      <c r="G25931" s="35"/>
    </row>
    <row r="25932" spans="3:7" x14ac:dyDescent="0.3">
      <c r="C25932" s="1"/>
      <c r="G25932" s="35"/>
    </row>
    <row r="25933" spans="3:7" x14ac:dyDescent="0.3">
      <c r="C25933" s="1"/>
      <c r="G25933" s="35"/>
    </row>
    <row r="25934" spans="3:7" x14ac:dyDescent="0.3">
      <c r="C25934" s="1"/>
      <c r="G25934" s="35"/>
    </row>
    <row r="25935" spans="3:7" x14ac:dyDescent="0.3">
      <c r="C25935" s="1"/>
      <c r="G25935" s="35"/>
    </row>
    <row r="25936" spans="3:7" x14ac:dyDescent="0.3">
      <c r="C25936" s="1"/>
      <c r="G25936" s="35"/>
    </row>
    <row r="25937" spans="3:7" x14ac:dyDescent="0.3">
      <c r="C25937" s="1"/>
      <c r="G25937" s="35"/>
    </row>
    <row r="25938" spans="3:7" x14ac:dyDescent="0.3">
      <c r="C25938" s="1"/>
      <c r="G25938" s="35"/>
    </row>
    <row r="25939" spans="3:7" x14ac:dyDescent="0.3">
      <c r="C25939" s="1"/>
      <c r="G25939" s="35"/>
    </row>
    <row r="25940" spans="3:7" x14ac:dyDescent="0.3">
      <c r="C25940" s="1"/>
      <c r="G25940" s="35"/>
    </row>
    <row r="25941" spans="3:7" x14ac:dyDescent="0.3">
      <c r="C25941" s="1"/>
      <c r="G25941" s="35"/>
    </row>
    <row r="25942" spans="3:7" x14ac:dyDescent="0.3">
      <c r="C25942" s="1"/>
      <c r="G25942" s="35"/>
    </row>
    <row r="25943" spans="3:7" x14ac:dyDescent="0.3">
      <c r="C25943" s="1"/>
      <c r="G25943" s="35"/>
    </row>
    <row r="25944" spans="3:7" x14ac:dyDescent="0.3">
      <c r="C25944" s="1"/>
      <c r="G25944" s="35"/>
    </row>
    <row r="25945" spans="3:7" x14ac:dyDescent="0.3">
      <c r="C25945" s="1"/>
      <c r="G25945" s="35"/>
    </row>
    <row r="25946" spans="3:7" x14ac:dyDescent="0.3">
      <c r="C25946" s="1"/>
      <c r="G25946" s="35"/>
    </row>
    <row r="25947" spans="3:7" x14ac:dyDescent="0.3">
      <c r="C25947" s="1"/>
      <c r="G25947" s="35"/>
    </row>
    <row r="25948" spans="3:7" x14ac:dyDescent="0.3">
      <c r="C25948" s="1"/>
      <c r="G25948" s="35"/>
    </row>
    <row r="25949" spans="3:7" x14ac:dyDescent="0.3">
      <c r="C25949" s="1"/>
      <c r="G25949" s="35"/>
    </row>
    <row r="25950" spans="3:7" x14ac:dyDescent="0.3">
      <c r="C25950" s="1"/>
      <c r="G25950" s="35"/>
    </row>
    <row r="25951" spans="3:7" x14ac:dyDescent="0.3">
      <c r="C25951" s="1"/>
      <c r="G25951" s="35"/>
    </row>
    <row r="25952" spans="3:7" x14ac:dyDescent="0.3">
      <c r="C25952" s="1"/>
      <c r="G25952" s="35"/>
    </row>
    <row r="25953" spans="3:7" x14ac:dyDescent="0.3">
      <c r="C25953" s="1"/>
      <c r="G25953" s="35"/>
    </row>
    <row r="25954" spans="3:7" x14ac:dyDescent="0.3">
      <c r="C25954" s="1"/>
      <c r="G25954" s="35"/>
    </row>
    <row r="25955" spans="3:7" x14ac:dyDescent="0.3">
      <c r="C25955" s="1"/>
      <c r="G25955" s="35"/>
    </row>
    <row r="25956" spans="3:7" x14ac:dyDescent="0.3">
      <c r="C25956" s="1"/>
      <c r="G25956" s="35"/>
    </row>
    <row r="25957" spans="3:7" x14ac:dyDescent="0.3">
      <c r="C25957" s="1"/>
      <c r="G25957" s="35"/>
    </row>
    <row r="25958" spans="3:7" x14ac:dyDescent="0.3">
      <c r="C25958" s="1"/>
      <c r="G25958" s="35"/>
    </row>
    <row r="25959" spans="3:7" x14ac:dyDescent="0.3">
      <c r="C25959" s="1"/>
      <c r="G25959" s="35"/>
    </row>
    <row r="25960" spans="3:7" x14ac:dyDescent="0.3">
      <c r="C25960" s="1"/>
      <c r="G25960" s="35"/>
    </row>
    <row r="25961" spans="3:7" x14ac:dyDescent="0.3">
      <c r="C25961" s="1"/>
      <c r="G25961" s="35"/>
    </row>
    <row r="25962" spans="3:7" x14ac:dyDescent="0.3">
      <c r="C25962" s="1"/>
      <c r="G25962" s="35"/>
    </row>
    <row r="25963" spans="3:7" x14ac:dyDescent="0.3">
      <c r="C25963" s="1"/>
      <c r="G25963" s="35"/>
    </row>
    <row r="25964" spans="3:7" x14ac:dyDescent="0.3">
      <c r="C25964" s="1"/>
      <c r="G25964" s="35"/>
    </row>
    <row r="25965" spans="3:7" x14ac:dyDescent="0.3">
      <c r="C25965" s="1"/>
      <c r="G25965" s="35"/>
    </row>
    <row r="25966" spans="3:7" x14ac:dyDescent="0.3">
      <c r="C25966" s="1"/>
      <c r="G25966" s="35"/>
    </row>
    <row r="25967" spans="3:7" x14ac:dyDescent="0.3">
      <c r="C25967" s="1"/>
      <c r="G25967" s="35"/>
    </row>
    <row r="25968" spans="3:7" x14ac:dyDescent="0.3">
      <c r="C25968" s="1"/>
      <c r="G25968" s="35"/>
    </row>
    <row r="25969" spans="3:7" x14ac:dyDescent="0.3">
      <c r="C25969" s="1"/>
      <c r="G25969" s="35"/>
    </row>
    <row r="25970" spans="3:7" x14ac:dyDescent="0.3">
      <c r="C25970" s="1"/>
      <c r="G25970" s="35"/>
    </row>
    <row r="25971" spans="3:7" x14ac:dyDescent="0.3">
      <c r="C25971" s="1"/>
      <c r="G25971" s="35"/>
    </row>
    <row r="25972" spans="3:7" x14ac:dyDescent="0.3">
      <c r="C25972" s="1"/>
      <c r="G25972" s="35"/>
    </row>
    <row r="25973" spans="3:7" x14ac:dyDescent="0.3">
      <c r="C25973" s="1"/>
      <c r="G25973" s="35"/>
    </row>
    <row r="25974" spans="3:7" x14ac:dyDescent="0.3">
      <c r="C25974" s="1"/>
      <c r="G25974" s="35"/>
    </row>
    <row r="25975" spans="3:7" x14ac:dyDescent="0.3">
      <c r="C25975" s="1"/>
      <c r="G25975" s="35"/>
    </row>
    <row r="25976" spans="3:7" x14ac:dyDescent="0.3">
      <c r="C25976" s="1"/>
      <c r="G25976" s="35"/>
    </row>
    <row r="25977" spans="3:7" x14ac:dyDescent="0.3">
      <c r="C25977" s="1"/>
      <c r="G25977" s="35"/>
    </row>
    <row r="25978" spans="3:7" x14ac:dyDescent="0.3">
      <c r="C25978" s="1"/>
      <c r="G25978" s="35"/>
    </row>
    <row r="25979" spans="3:7" x14ac:dyDescent="0.3">
      <c r="C25979" s="1"/>
      <c r="G25979" s="35"/>
    </row>
    <row r="25980" spans="3:7" x14ac:dyDescent="0.3">
      <c r="C25980" s="1"/>
      <c r="G25980" s="35"/>
    </row>
    <row r="25981" spans="3:7" x14ac:dyDescent="0.3">
      <c r="C25981" s="1"/>
      <c r="G25981" s="35"/>
    </row>
    <row r="25982" spans="3:7" x14ac:dyDescent="0.3">
      <c r="C25982" s="1"/>
      <c r="G25982" s="35"/>
    </row>
    <row r="25983" spans="3:7" x14ac:dyDescent="0.3">
      <c r="C25983" s="1"/>
      <c r="G25983" s="35"/>
    </row>
    <row r="25984" spans="3:7" x14ac:dyDescent="0.3">
      <c r="C25984" s="1"/>
      <c r="G25984" s="35"/>
    </row>
    <row r="25985" spans="3:7" x14ac:dyDescent="0.3">
      <c r="C25985" s="1"/>
      <c r="G25985" s="35"/>
    </row>
    <row r="25986" spans="3:7" x14ac:dyDescent="0.3">
      <c r="C25986" s="1"/>
      <c r="G25986" s="35"/>
    </row>
    <row r="25987" spans="3:7" x14ac:dyDescent="0.3">
      <c r="C25987" s="1"/>
      <c r="G25987" s="35"/>
    </row>
    <row r="25988" spans="3:7" x14ac:dyDescent="0.3">
      <c r="C25988" s="1"/>
      <c r="G25988" s="35"/>
    </row>
    <row r="25989" spans="3:7" x14ac:dyDescent="0.3">
      <c r="C25989" s="1"/>
      <c r="G25989" s="35"/>
    </row>
    <row r="25990" spans="3:7" x14ac:dyDescent="0.3">
      <c r="C25990" s="1"/>
      <c r="G25990" s="35"/>
    </row>
    <row r="25991" spans="3:7" x14ac:dyDescent="0.3">
      <c r="C25991" s="1"/>
      <c r="G25991" s="35"/>
    </row>
    <row r="25992" spans="3:7" x14ac:dyDescent="0.3">
      <c r="C25992" s="1"/>
      <c r="G25992" s="35"/>
    </row>
    <row r="25993" spans="3:7" x14ac:dyDescent="0.3">
      <c r="C25993" s="1"/>
      <c r="G25993" s="35"/>
    </row>
    <row r="25994" spans="3:7" x14ac:dyDescent="0.3">
      <c r="C25994" s="1"/>
      <c r="G25994" s="35"/>
    </row>
    <row r="25995" spans="3:7" x14ac:dyDescent="0.3">
      <c r="C25995" s="1"/>
      <c r="G25995" s="35"/>
    </row>
    <row r="25996" spans="3:7" x14ac:dyDescent="0.3">
      <c r="C25996" s="1"/>
      <c r="G25996" s="35"/>
    </row>
    <row r="25997" spans="3:7" x14ac:dyDescent="0.3">
      <c r="C25997" s="1"/>
      <c r="G25997" s="35"/>
    </row>
    <row r="25998" spans="3:7" x14ac:dyDescent="0.3">
      <c r="C25998" s="1"/>
      <c r="G25998" s="35"/>
    </row>
    <row r="25999" spans="3:7" x14ac:dyDescent="0.3">
      <c r="C25999" s="1"/>
      <c r="G25999" s="35"/>
    </row>
    <row r="26000" spans="3:7" x14ac:dyDescent="0.3">
      <c r="C26000" s="1"/>
      <c r="G26000" s="35"/>
    </row>
    <row r="26001" spans="3:7" x14ac:dyDescent="0.3">
      <c r="C26001" s="1"/>
      <c r="G26001" s="35"/>
    </row>
    <row r="26002" spans="3:7" x14ac:dyDescent="0.3">
      <c r="C26002" s="1"/>
      <c r="G26002" s="35"/>
    </row>
    <row r="26003" spans="3:7" x14ac:dyDescent="0.3">
      <c r="C26003" s="1"/>
      <c r="G26003" s="35"/>
    </row>
    <row r="26004" spans="3:7" x14ac:dyDescent="0.3">
      <c r="C26004" s="1"/>
      <c r="G26004" s="35"/>
    </row>
    <row r="26005" spans="3:7" x14ac:dyDescent="0.3">
      <c r="C26005" s="1"/>
      <c r="G26005" s="35"/>
    </row>
    <row r="26006" spans="3:7" x14ac:dyDescent="0.3">
      <c r="C26006" s="1"/>
      <c r="G26006" s="35"/>
    </row>
    <row r="26007" spans="3:7" x14ac:dyDescent="0.3">
      <c r="C26007" s="1"/>
      <c r="G26007" s="35"/>
    </row>
    <row r="26008" spans="3:7" x14ac:dyDescent="0.3">
      <c r="C26008" s="1"/>
      <c r="G26008" s="35"/>
    </row>
    <row r="26009" spans="3:7" x14ac:dyDescent="0.3">
      <c r="C26009" s="1"/>
      <c r="G26009" s="35"/>
    </row>
    <row r="26010" spans="3:7" x14ac:dyDescent="0.3">
      <c r="C26010" s="1"/>
      <c r="G26010" s="35"/>
    </row>
    <row r="26011" spans="3:7" x14ac:dyDescent="0.3">
      <c r="C26011" s="1"/>
      <c r="G26011" s="35"/>
    </row>
    <row r="26012" spans="3:7" x14ac:dyDescent="0.3">
      <c r="C26012" s="1"/>
      <c r="G26012" s="35"/>
    </row>
    <row r="26013" spans="3:7" x14ac:dyDescent="0.3">
      <c r="C26013" s="1"/>
      <c r="G26013" s="35"/>
    </row>
    <row r="26014" spans="3:7" x14ac:dyDescent="0.3">
      <c r="C26014" s="1"/>
      <c r="G26014" s="35"/>
    </row>
    <row r="26015" spans="3:7" x14ac:dyDescent="0.3">
      <c r="C26015" s="1"/>
      <c r="G26015" s="35"/>
    </row>
    <row r="26016" spans="3:7" x14ac:dyDescent="0.3">
      <c r="C26016" s="1"/>
      <c r="G26016" s="35"/>
    </row>
    <row r="26017" spans="3:7" x14ac:dyDescent="0.3">
      <c r="C26017" s="1"/>
      <c r="G26017" s="35"/>
    </row>
    <row r="26018" spans="3:7" x14ac:dyDescent="0.3">
      <c r="C26018" s="1"/>
      <c r="G26018" s="35"/>
    </row>
    <row r="26019" spans="3:7" x14ac:dyDescent="0.3">
      <c r="C26019" s="1"/>
      <c r="G26019" s="35"/>
    </row>
    <row r="26020" spans="3:7" x14ac:dyDescent="0.3">
      <c r="C26020" s="1"/>
      <c r="G26020" s="35"/>
    </row>
    <row r="26021" spans="3:7" x14ac:dyDescent="0.3">
      <c r="C26021" s="1"/>
      <c r="G26021" s="35"/>
    </row>
    <row r="26022" spans="3:7" x14ac:dyDescent="0.3">
      <c r="C26022" s="1"/>
      <c r="G26022" s="35"/>
    </row>
    <row r="26023" spans="3:7" x14ac:dyDescent="0.3">
      <c r="C26023" s="1"/>
      <c r="G26023" s="35"/>
    </row>
    <row r="26024" spans="3:7" x14ac:dyDescent="0.3">
      <c r="C26024" s="1"/>
      <c r="G26024" s="35"/>
    </row>
    <row r="26025" spans="3:7" x14ac:dyDescent="0.3">
      <c r="C26025" s="1"/>
      <c r="G26025" s="35"/>
    </row>
    <row r="26026" spans="3:7" x14ac:dyDescent="0.3">
      <c r="C26026" s="1"/>
      <c r="G26026" s="35"/>
    </row>
    <row r="26027" spans="3:7" x14ac:dyDescent="0.3">
      <c r="C26027" s="1"/>
      <c r="G26027" s="35"/>
    </row>
    <row r="26028" spans="3:7" x14ac:dyDescent="0.3">
      <c r="C26028" s="1"/>
      <c r="G26028" s="35"/>
    </row>
    <row r="26029" spans="3:7" x14ac:dyDescent="0.3">
      <c r="C26029" s="1"/>
      <c r="G26029" s="35"/>
    </row>
    <row r="26030" spans="3:7" x14ac:dyDescent="0.3">
      <c r="C26030" s="1"/>
      <c r="G26030" s="35"/>
    </row>
    <row r="26031" spans="3:7" x14ac:dyDescent="0.3">
      <c r="C26031" s="1"/>
      <c r="G26031" s="35"/>
    </row>
    <row r="26032" spans="3:7" x14ac:dyDescent="0.3">
      <c r="C26032" s="1"/>
      <c r="G26032" s="35"/>
    </row>
    <row r="26033" spans="3:7" x14ac:dyDescent="0.3">
      <c r="C26033" s="1"/>
      <c r="G26033" s="35"/>
    </row>
    <row r="26034" spans="3:7" x14ac:dyDescent="0.3">
      <c r="C26034" s="1"/>
      <c r="G26034" s="35"/>
    </row>
    <row r="26035" spans="3:7" x14ac:dyDescent="0.3">
      <c r="C26035" s="1"/>
      <c r="G26035" s="35"/>
    </row>
    <row r="26036" spans="3:7" x14ac:dyDescent="0.3">
      <c r="C26036" s="1"/>
      <c r="G26036" s="35"/>
    </row>
    <row r="26037" spans="3:7" x14ac:dyDescent="0.3">
      <c r="C26037" s="1"/>
      <c r="G26037" s="35"/>
    </row>
    <row r="26038" spans="3:7" x14ac:dyDescent="0.3">
      <c r="C26038" s="1"/>
      <c r="G26038" s="35"/>
    </row>
    <row r="26039" spans="3:7" x14ac:dyDescent="0.3">
      <c r="C26039" s="1"/>
      <c r="G26039" s="35"/>
    </row>
    <row r="26040" spans="3:7" x14ac:dyDescent="0.3">
      <c r="C26040" s="1"/>
      <c r="G26040" s="35"/>
    </row>
    <row r="26041" spans="3:7" x14ac:dyDescent="0.3">
      <c r="C26041" s="1"/>
      <c r="G26041" s="35"/>
    </row>
    <row r="26042" spans="3:7" x14ac:dyDescent="0.3">
      <c r="C26042" s="1"/>
      <c r="G26042" s="35"/>
    </row>
    <row r="26043" spans="3:7" x14ac:dyDescent="0.3">
      <c r="C26043" s="1"/>
      <c r="G26043" s="35"/>
    </row>
    <row r="26044" spans="3:7" x14ac:dyDescent="0.3">
      <c r="C26044" s="1"/>
      <c r="G26044" s="35"/>
    </row>
    <row r="26045" spans="3:7" x14ac:dyDescent="0.3">
      <c r="C26045" s="1"/>
      <c r="G26045" s="35"/>
    </row>
    <row r="26046" spans="3:7" x14ac:dyDescent="0.3">
      <c r="C26046" s="1"/>
      <c r="G26046" s="35"/>
    </row>
    <row r="26047" spans="3:7" x14ac:dyDescent="0.3">
      <c r="C26047" s="1"/>
      <c r="G26047" s="35"/>
    </row>
    <row r="26048" spans="3:7" x14ac:dyDescent="0.3">
      <c r="C26048" s="1"/>
      <c r="G26048" s="35"/>
    </row>
    <row r="26049" spans="3:7" x14ac:dyDescent="0.3">
      <c r="C26049" s="1"/>
      <c r="G26049" s="35"/>
    </row>
    <row r="26050" spans="3:7" x14ac:dyDescent="0.3">
      <c r="C26050" s="1"/>
      <c r="G26050" s="35"/>
    </row>
    <row r="26051" spans="3:7" x14ac:dyDescent="0.3">
      <c r="C26051" s="1"/>
      <c r="G26051" s="35"/>
    </row>
    <row r="26052" spans="3:7" x14ac:dyDescent="0.3">
      <c r="C26052" s="1"/>
      <c r="G26052" s="35"/>
    </row>
    <row r="26053" spans="3:7" x14ac:dyDescent="0.3">
      <c r="C26053" s="1"/>
      <c r="G26053" s="35"/>
    </row>
    <row r="26054" spans="3:7" x14ac:dyDescent="0.3">
      <c r="C26054" s="1"/>
      <c r="G26054" s="35"/>
    </row>
    <row r="26055" spans="3:7" x14ac:dyDescent="0.3">
      <c r="C26055" s="1"/>
      <c r="G26055" s="35"/>
    </row>
    <row r="26056" spans="3:7" x14ac:dyDescent="0.3">
      <c r="C26056" s="1"/>
      <c r="G26056" s="35"/>
    </row>
    <row r="26057" spans="3:7" x14ac:dyDescent="0.3">
      <c r="C26057" s="1"/>
      <c r="G26057" s="35"/>
    </row>
    <row r="26058" spans="3:7" x14ac:dyDescent="0.3">
      <c r="C26058" s="1"/>
      <c r="G26058" s="35"/>
    </row>
    <row r="26059" spans="3:7" x14ac:dyDescent="0.3">
      <c r="C26059" s="1"/>
      <c r="G26059" s="35"/>
    </row>
    <row r="26060" spans="3:7" x14ac:dyDescent="0.3">
      <c r="C26060" s="1"/>
      <c r="G26060" s="35"/>
    </row>
    <row r="26061" spans="3:7" x14ac:dyDescent="0.3">
      <c r="C26061" s="1"/>
      <c r="G26061" s="35"/>
    </row>
    <row r="26062" spans="3:7" x14ac:dyDescent="0.3">
      <c r="C26062" s="1"/>
      <c r="G26062" s="35"/>
    </row>
    <row r="26063" spans="3:7" x14ac:dyDescent="0.3">
      <c r="C26063" s="1"/>
      <c r="G26063" s="35"/>
    </row>
    <row r="26064" spans="3:7" x14ac:dyDescent="0.3">
      <c r="C26064" s="1"/>
      <c r="G26064" s="35"/>
    </row>
    <row r="26065" spans="3:7" x14ac:dyDescent="0.3">
      <c r="C26065" s="1"/>
      <c r="G26065" s="35"/>
    </row>
    <row r="26066" spans="3:7" x14ac:dyDescent="0.3">
      <c r="C26066" s="1"/>
      <c r="G26066" s="35"/>
    </row>
    <row r="26067" spans="3:7" x14ac:dyDescent="0.3">
      <c r="C26067" s="1"/>
      <c r="G26067" s="35"/>
    </row>
    <row r="26068" spans="3:7" x14ac:dyDescent="0.3">
      <c r="C26068" s="1"/>
      <c r="G26068" s="35"/>
    </row>
    <row r="26069" spans="3:7" x14ac:dyDescent="0.3">
      <c r="C26069" s="1"/>
      <c r="G26069" s="35"/>
    </row>
    <row r="26070" spans="3:7" x14ac:dyDescent="0.3">
      <c r="C26070" s="1"/>
      <c r="G26070" s="35"/>
    </row>
    <row r="26071" spans="3:7" x14ac:dyDescent="0.3">
      <c r="C26071" s="1"/>
      <c r="G26071" s="35"/>
    </row>
    <row r="26072" spans="3:7" x14ac:dyDescent="0.3">
      <c r="C26072" s="1"/>
      <c r="G26072" s="35"/>
    </row>
    <row r="26073" spans="3:7" x14ac:dyDescent="0.3">
      <c r="C26073" s="1"/>
      <c r="G26073" s="35"/>
    </row>
    <row r="26074" spans="3:7" x14ac:dyDescent="0.3">
      <c r="C26074" s="1"/>
      <c r="G26074" s="35"/>
    </row>
    <row r="26075" spans="3:7" x14ac:dyDescent="0.3">
      <c r="C26075" s="1"/>
      <c r="G26075" s="35"/>
    </row>
    <row r="26076" spans="3:7" x14ac:dyDescent="0.3">
      <c r="C26076" s="1"/>
      <c r="G26076" s="35"/>
    </row>
    <row r="26077" spans="3:7" x14ac:dyDescent="0.3">
      <c r="C26077" s="1"/>
      <c r="G26077" s="35"/>
    </row>
    <row r="26078" spans="3:7" x14ac:dyDescent="0.3">
      <c r="C26078" s="1"/>
      <c r="G26078" s="35"/>
    </row>
    <row r="26079" spans="3:7" x14ac:dyDescent="0.3">
      <c r="C26079" s="1"/>
      <c r="G26079" s="35"/>
    </row>
    <row r="26080" spans="3:7" x14ac:dyDescent="0.3">
      <c r="C26080" s="1"/>
      <c r="G26080" s="35"/>
    </row>
    <row r="26081" spans="3:7" x14ac:dyDescent="0.3">
      <c r="C26081" s="1"/>
      <c r="G26081" s="35"/>
    </row>
    <row r="26082" spans="3:7" x14ac:dyDescent="0.3">
      <c r="C26082" s="1"/>
      <c r="G26082" s="35"/>
    </row>
    <row r="26083" spans="3:7" x14ac:dyDescent="0.3">
      <c r="C26083" s="1"/>
      <c r="G26083" s="35"/>
    </row>
    <row r="26084" spans="3:7" x14ac:dyDescent="0.3">
      <c r="C26084" s="1"/>
      <c r="G26084" s="35"/>
    </row>
    <row r="26085" spans="3:7" x14ac:dyDescent="0.3">
      <c r="C26085" s="1"/>
      <c r="G26085" s="35"/>
    </row>
    <row r="26086" spans="3:7" x14ac:dyDescent="0.3">
      <c r="C26086" s="1"/>
      <c r="G26086" s="35"/>
    </row>
    <row r="26087" spans="3:7" x14ac:dyDescent="0.3">
      <c r="C26087" s="1"/>
      <c r="G26087" s="35"/>
    </row>
    <row r="26088" spans="3:7" x14ac:dyDescent="0.3">
      <c r="C26088" s="1"/>
      <c r="G26088" s="35"/>
    </row>
    <row r="26089" spans="3:7" x14ac:dyDescent="0.3">
      <c r="C26089" s="1"/>
      <c r="G26089" s="35"/>
    </row>
    <row r="26090" spans="3:7" x14ac:dyDescent="0.3">
      <c r="C26090" s="1"/>
      <c r="G26090" s="35"/>
    </row>
    <row r="26091" spans="3:7" x14ac:dyDescent="0.3">
      <c r="C26091" s="1"/>
      <c r="G26091" s="35"/>
    </row>
    <row r="26092" spans="3:7" x14ac:dyDescent="0.3">
      <c r="C26092" s="1"/>
      <c r="G26092" s="35"/>
    </row>
    <row r="26093" spans="3:7" x14ac:dyDescent="0.3">
      <c r="C26093" s="1"/>
      <c r="G26093" s="35"/>
    </row>
    <row r="26094" spans="3:7" x14ac:dyDescent="0.3">
      <c r="C26094" s="1"/>
      <c r="G26094" s="35"/>
    </row>
    <row r="26095" spans="3:7" x14ac:dyDescent="0.3">
      <c r="C26095" s="1"/>
      <c r="G26095" s="35"/>
    </row>
    <row r="26096" spans="3:7" x14ac:dyDescent="0.3">
      <c r="C26096" s="1"/>
      <c r="G26096" s="35"/>
    </row>
    <row r="26097" spans="3:7" x14ac:dyDescent="0.3">
      <c r="C26097" s="1"/>
      <c r="G26097" s="35"/>
    </row>
    <row r="26098" spans="3:7" x14ac:dyDescent="0.3">
      <c r="C26098" s="1"/>
      <c r="G26098" s="35"/>
    </row>
    <row r="26099" spans="3:7" x14ac:dyDescent="0.3">
      <c r="C26099" s="1"/>
      <c r="G26099" s="35"/>
    </row>
    <row r="26100" spans="3:7" x14ac:dyDescent="0.3">
      <c r="C26100" s="1"/>
      <c r="G26100" s="35"/>
    </row>
    <row r="26101" spans="3:7" x14ac:dyDescent="0.3">
      <c r="C26101" s="1"/>
      <c r="G26101" s="35"/>
    </row>
    <row r="26102" spans="3:7" x14ac:dyDescent="0.3">
      <c r="C26102" s="1"/>
      <c r="G26102" s="35"/>
    </row>
    <row r="26103" spans="3:7" x14ac:dyDescent="0.3">
      <c r="C26103" s="1"/>
      <c r="G26103" s="35"/>
    </row>
    <row r="26104" spans="3:7" x14ac:dyDescent="0.3">
      <c r="C26104" s="1"/>
      <c r="G26104" s="35"/>
    </row>
    <row r="26105" spans="3:7" x14ac:dyDescent="0.3">
      <c r="C26105" s="1"/>
      <c r="G26105" s="35"/>
    </row>
    <row r="26106" spans="3:7" x14ac:dyDescent="0.3">
      <c r="C26106" s="1"/>
      <c r="G26106" s="35"/>
    </row>
    <row r="26107" spans="3:7" x14ac:dyDescent="0.3">
      <c r="C26107" s="1"/>
      <c r="G26107" s="35"/>
    </row>
    <row r="26108" spans="3:7" x14ac:dyDescent="0.3">
      <c r="C26108" s="1"/>
      <c r="G26108" s="35"/>
    </row>
    <row r="26109" spans="3:7" x14ac:dyDescent="0.3">
      <c r="C26109" s="1"/>
      <c r="G26109" s="35"/>
    </row>
    <row r="26110" spans="3:7" x14ac:dyDescent="0.3">
      <c r="C26110" s="1"/>
      <c r="G26110" s="35"/>
    </row>
    <row r="26111" spans="3:7" x14ac:dyDescent="0.3">
      <c r="C26111" s="1"/>
      <c r="G26111" s="35"/>
    </row>
    <row r="26112" spans="3:7" x14ac:dyDescent="0.3">
      <c r="C26112" s="1"/>
      <c r="G26112" s="35"/>
    </row>
    <row r="26113" spans="3:7" x14ac:dyDescent="0.3">
      <c r="C26113" s="1"/>
      <c r="G26113" s="35"/>
    </row>
    <row r="26114" spans="3:7" x14ac:dyDescent="0.3">
      <c r="C26114" s="1"/>
      <c r="G26114" s="35"/>
    </row>
    <row r="26115" spans="3:7" x14ac:dyDescent="0.3">
      <c r="C26115" s="1"/>
      <c r="G26115" s="35"/>
    </row>
    <row r="26116" spans="3:7" x14ac:dyDescent="0.3">
      <c r="C26116" s="1"/>
      <c r="G26116" s="35"/>
    </row>
    <row r="26117" spans="3:7" x14ac:dyDescent="0.3">
      <c r="C26117" s="1"/>
      <c r="G26117" s="35"/>
    </row>
    <row r="26118" spans="3:7" x14ac:dyDescent="0.3">
      <c r="C26118" s="1"/>
      <c r="G26118" s="35"/>
    </row>
    <row r="26119" spans="3:7" x14ac:dyDescent="0.3">
      <c r="C26119" s="1"/>
      <c r="G26119" s="35"/>
    </row>
    <row r="26120" spans="3:7" x14ac:dyDescent="0.3">
      <c r="C26120" s="1"/>
      <c r="G26120" s="35"/>
    </row>
    <row r="26121" spans="3:7" x14ac:dyDescent="0.3">
      <c r="C26121" s="1"/>
      <c r="G26121" s="35"/>
    </row>
    <row r="26122" spans="3:7" x14ac:dyDescent="0.3">
      <c r="C26122" s="1"/>
      <c r="G26122" s="35"/>
    </row>
    <row r="26123" spans="3:7" x14ac:dyDescent="0.3">
      <c r="C26123" s="1"/>
      <c r="G26123" s="35"/>
    </row>
    <row r="26124" spans="3:7" x14ac:dyDescent="0.3">
      <c r="C26124" s="1"/>
      <c r="G26124" s="35"/>
    </row>
    <row r="26125" spans="3:7" x14ac:dyDescent="0.3">
      <c r="C26125" s="1"/>
      <c r="G26125" s="35"/>
    </row>
    <row r="26126" spans="3:7" x14ac:dyDescent="0.3">
      <c r="C26126" s="1"/>
      <c r="G26126" s="35"/>
    </row>
    <row r="26127" spans="3:7" x14ac:dyDescent="0.3">
      <c r="C26127" s="1"/>
      <c r="G26127" s="35"/>
    </row>
    <row r="26128" spans="3:7" x14ac:dyDescent="0.3">
      <c r="C26128" s="1"/>
      <c r="G26128" s="35"/>
    </row>
    <row r="26129" spans="3:7" x14ac:dyDescent="0.3">
      <c r="C26129" s="1"/>
      <c r="G26129" s="35"/>
    </row>
    <row r="26130" spans="3:7" x14ac:dyDescent="0.3">
      <c r="C26130" s="1"/>
      <c r="G26130" s="35"/>
    </row>
    <row r="26131" spans="3:7" x14ac:dyDescent="0.3">
      <c r="C26131" s="1"/>
      <c r="G26131" s="35"/>
    </row>
    <row r="26132" spans="3:7" x14ac:dyDescent="0.3">
      <c r="C26132" s="1"/>
      <c r="G26132" s="35"/>
    </row>
    <row r="26133" spans="3:7" x14ac:dyDescent="0.3">
      <c r="C26133" s="1"/>
      <c r="G26133" s="35"/>
    </row>
    <row r="26134" spans="3:7" x14ac:dyDescent="0.3">
      <c r="C26134" s="1"/>
      <c r="G26134" s="35"/>
    </row>
    <row r="26135" spans="3:7" x14ac:dyDescent="0.3">
      <c r="C26135" s="1"/>
      <c r="G26135" s="35"/>
    </row>
    <row r="26136" spans="3:7" x14ac:dyDescent="0.3">
      <c r="C26136" s="1"/>
      <c r="G26136" s="35"/>
    </row>
    <row r="26137" spans="3:7" x14ac:dyDescent="0.3">
      <c r="C26137" s="1"/>
      <c r="G26137" s="35"/>
    </row>
    <row r="26138" spans="3:7" x14ac:dyDescent="0.3">
      <c r="C26138" s="1"/>
      <c r="G26138" s="35"/>
    </row>
    <row r="26139" spans="3:7" x14ac:dyDescent="0.3">
      <c r="C26139" s="1"/>
      <c r="G26139" s="35"/>
    </row>
    <row r="26140" spans="3:7" x14ac:dyDescent="0.3">
      <c r="C26140" s="1"/>
      <c r="G26140" s="35"/>
    </row>
    <row r="26141" spans="3:7" x14ac:dyDescent="0.3">
      <c r="C26141" s="1"/>
      <c r="G26141" s="35"/>
    </row>
    <row r="26142" spans="3:7" x14ac:dyDescent="0.3">
      <c r="C26142" s="1"/>
      <c r="G26142" s="35"/>
    </row>
    <row r="26143" spans="3:7" x14ac:dyDescent="0.3">
      <c r="C26143" s="1"/>
      <c r="G26143" s="35"/>
    </row>
    <row r="26144" spans="3:7" x14ac:dyDescent="0.3">
      <c r="C26144" s="1"/>
      <c r="G26144" s="35"/>
    </row>
    <row r="26145" spans="3:7" x14ac:dyDescent="0.3">
      <c r="C26145" s="1"/>
      <c r="G26145" s="35"/>
    </row>
    <row r="26146" spans="3:7" x14ac:dyDescent="0.3">
      <c r="C26146" s="1"/>
      <c r="G26146" s="35"/>
    </row>
    <row r="26147" spans="3:7" x14ac:dyDescent="0.3">
      <c r="C26147" s="1"/>
      <c r="G26147" s="35"/>
    </row>
    <row r="26148" spans="3:7" x14ac:dyDescent="0.3">
      <c r="C26148" s="1"/>
      <c r="G26148" s="35"/>
    </row>
    <row r="26149" spans="3:7" x14ac:dyDescent="0.3">
      <c r="C26149" s="1"/>
      <c r="G26149" s="35"/>
    </row>
    <row r="26150" spans="3:7" x14ac:dyDescent="0.3">
      <c r="C26150" s="1"/>
      <c r="G26150" s="35"/>
    </row>
    <row r="26151" spans="3:7" x14ac:dyDescent="0.3">
      <c r="C26151" s="1"/>
      <c r="G26151" s="35"/>
    </row>
    <row r="26152" spans="3:7" x14ac:dyDescent="0.3">
      <c r="C26152" s="1"/>
      <c r="G26152" s="35"/>
    </row>
    <row r="26153" spans="3:7" x14ac:dyDescent="0.3">
      <c r="C26153" s="1"/>
      <c r="G26153" s="35"/>
    </row>
    <row r="26154" spans="3:7" x14ac:dyDescent="0.3">
      <c r="C26154" s="1"/>
      <c r="G26154" s="35"/>
    </row>
    <row r="26155" spans="3:7" x14ac:dyDescent="0.3">
      <c r="C26155" s="1"/>
      <c r="G26155" s="35"/>
    </row>
    <row r="26156" spans="3:7" x14ac:dyDescent="0.3">
      <c r="C26156" s="1"/>
      <c r="G26156" s="35"/>
    </row>
    <row r="26157" spans="3:7" x14ac:dyDescent="0.3">
      <c r="C26157" s="1"/>
      <c r="G26157" s="35"/>
    </row>
    <row r="26158" spans="3:7" x14ac:dyDescent="0.3">
      <c r="C26158" s="1"/>
      <c r="G26158" s="35"/>
    </row>
    <row r="26159" spans="3:7" x14ac:dyDescent="0.3">
      <c r="C26159" s="1"/>
      <c r="G26159" s="35"/>
    </row>
    <row r="26160" spans="3:7" x14ac:dyDescent="0.3">
      <c r="C26160" s="1"/>
      <c r="G26160" s="35"/>
    </row>
    <row r="26161" spans="3:7" x14ac:dyDescent="0.3">
      <c r="C26161" s="1"/>
      <c r="G26161" s="35"/>
    </row>
    <row r="26162" spans="3:7" x14ac:dyDescent="0.3">
      <c r="C26162" s="1"/>
      <c r="G26162" s="35"/>
    </row>
    <row r="26163" spans="3:7" x14ac:dyDescent="0.3">
      <c r="C26163" s="1"/>
      <c r="G26163" s="35"/>
    </row>
    <row r="26164" spans="3:7" x14ac:dyDescent="0.3">
      <c r="C26164" s="1"/>
      <c r="G26164" s="35"/>
    </row>
    <row r="26165" spans="3:7" x14ac:dyDescent="0.3">
      <c r="C26165" s="1"/>
      <c r="G26165" s="35"/>
    </row>
    <row r="26166" spans="3:7" x14ac:dyDescent="0.3">
      <c r="C26166" s="1"/>
      <c r="G26166" s="35"/>
    </row>
    <row r="26167" spans="3:7" x14ac:dyDescent="0.3">
      <c r="C26167" s="1"/>
      <c r="G26167" s="35"/>
    </row>
    <row r="26168" spans="3:7" x14ac:dyDescent="0.3">
      <c r="C26168" s="1"/>
      <c r="G26168" s="35"/>
    </row>
    <row r="26169" spans="3:7" x14ac:dyDescent="0.3">
      <c r="C26169" s="1"/>
      <c r="G26169" s="35"/>
    </row>
    <row r="26170" spans="3:7" x14ac:dyDescent="0.3">
      <c r="C26170" s="1"/>
      <c r="G26170" s="35"/>
    </row>
    <row r="26171" spans="3:7" x14ac:dyDescent="0.3">
      <c r="C26171" s="1"/>
      <c r="G26171" s="35"/>
    </row>
    <row r="26172" spans="3:7" x14ac:dyDescent="0.3">
      <c r="C26172" s="1"/>
      <c r="G26172" s="35"/>
    </row>
    <row r="26173" spans="3:7" x14ac:dyDescent="0.3">
      <c r="C26173" s="1"/>
      <c r="G26173" s="35"/>
    </row>
    <row r="26174" spans="3:7" x14ac:dyDescent="0.3">
      <c r="C26174" s="1"/>
      <c r="G26174" s="35"/>
    </row>
    <row r="26175" spans="3:7" x14ac:dyDescent="0.3">
      <c r="C26175" s="1"/>
      <c r="G26175" s="35"/>
    </row>
    <row r="26176" spans="3:7" x14ac:dyDescent="0.3">
      <c r="C26176" s="1"/>
      <c r="G26176" s="35"/>
    </row>
    <row r="26177" spans="3:7" x14ac:dyDescent="0.3">
      <c r="C26177" s="1"/>
      <c r="G26177" s="35"/>
    </row>
    <row r="26178" spans="3:7" x14ac:dyDescent="0.3">
      <c r="C26178" s="1"/>
      <c r="G26178" s="35"/>
    </row>
    <row r="26179" spans="3:7" x14ac:dyDescent="0.3">
      <c r="C26179" s="1"/>
      <c r="G26179" s="35"/>
    </row>
    <row r="26180" spans="3:7" x14ac:dyDescent="0.3">
      <c r="C26180" s="1"/>
      <c r="G26180" s="35"/>
    </row>
    <row r="26181" spans="3:7" x14ac:dyDescent="0.3">
      <c r="C26181" s="1"/>
      <c r="G26181" s="35"/>
    </row>
    <row r="26182" spans="3:7" x14ac:dyDescent="0.3">
      <c r="C26182" s="1"/>
      <c r="G26182" s="35"/>
    </row>
    <row r="26183" spans="3:7" x14ac:dyDescent="0.3">
      <c r="C26183" s="1"/>
      <c r="G26183" s="35"/>
    </row>
    <row r="26184" spans="3:7" x14ac:dyDescent="0.3">
      <c r="C26184" s="1"/>
      <c r="G26184" s="35"/>
    </row>
    <row r="26185" spans="3:7" x14ac:dyDescent="0.3">
      <c r="C26185" s="1"/>
      <c r="G26185" s="35"/>
    </row>
    <row r="26186" spans="3:7" x14ac:dyDescent="0.3">
      <c r="C26186" s="1"/>
      <c r="G26186" s="35"/>
    </row>
    <row r="26187" spans="3:7" x14ac:dyDescent="0.3">
      <c r="C26187" s="1"/>
      <c r="G26187" s="35"/>
    </row>
    <row r="26188" spans="3:7" x14ac:dyDescent="0.3">
      <c r="C26188" s="1"/>
      <c r="G26188" s="35"/>
    </row>
    <row r="26189" spans="3:7" x14ac:dyDescent="0.3">
      <c r="C26189" s="1"/>
      <c r="G26189" s="35"/>
    </row>
    <row r="26190" spans="3:7" x14ac:dyDescent="0.3">
      <c r="C26190" s="1"/>
      <c r="G26190" s="35"/>
    </row>
    <row r="26191" spans="3:7" x14ac:dyDescent="0.3">
      <c r="C26191" s="1"/>
      <c r="G26191" s="35"/>
    </row>
    <row r="26192" spans="3:7" x14ac:dyDescent="0.3">
      <c r="C26192" s="1"/>
      <c r="G26192" s="35"/>
    </row>
    <row r="26193" spans="3:7" x14ac:dyDescent="0.3">
      <c r="C26193" s="1"/>
      <c r="G26193" s="35"/>
    </row>
    <row r="26194" spans="3:7" x14ac:dyDescent="0.3">
      <c r="C26194" s="1"/>
      <c r="G26194" s="35"/>
    </row>
    <row r="26195" spans="3:7" x14ac:dyDescent="0.3">
      <c r="C26195" s="1"/>
      <c r="G26195" s="35"/>
    </row>
    <row r="26196" spans="3:7" x14ac:dyDescent="0.3">
      <c r="C26196" s="1"/>
      <c r="G26196" s="35"/>
    </row>
    <row r="26197" spans="3:7" x14ac:dyDescent="0.3">
      <c r="C26197" s="1"/>
      <c r="G26197" s="35"/>
    </row>
    <row r="26198" spans="3:7" x14ac:dyDescent="0.3">
      <c r="C26198" s="1"/>
      <c r="G26198" s="35"/>
    </row>
    <row r="26199" spans="3:7" x14ac:dyDescent="0.3">
      <c r="C26199" s="1"/>
      <c r="G26199" s="35"/>
    </row>
    <row r="26200" spans="3:7" x14ac:dyDescent="0.3">
      <c r="C26200" s="1"/>
      <c r="G26200" s="35"/>
    </row>
    <row r="26201" spans="3:7" x14ac:dyDescent="0.3">
      <c r="C26201" s="1"/>
      <c r="G26201" s="35"/>
    </row>
    <row r="26202" spans="3:7" x14ac:dyDescent="0.3">
      <c r="C26202" s="1"/>
      <c r="G26202" s="35"/>
    </row>
    <row r="26203" spans="3:7" x14ac:dyDescent="0.3">
      <c r="C26203" s="1"/>
      <c r="G26203" s="35"/>
    </row>
    <row r="26204" spans="3:7" x14ac:dyDescent="0.3">
      <c r="C26204" s="1"/>
      <c r="G26204" s="35"/>
    </row>
    <row r="26205" spans="3:7" x14ac:dyDescent="0.3">
      <c r="C26205" s="1"/>
      <c r="G26205" s="35"/>
    </row>
    <row r="26206" spans="3:7" x14ac:dyDescent="0.3">
      <c r="C26206" s="1"/>
      <c r="G26206" s="35"/>
    </row>
    <row r="26207" spans="3:7" x14ac:dyDescent="0.3">
      <c r="C26207" s="1"/>
      <c r="G26207" s="35"/>
    </row>
    <row r="26208" spans="3:7" x14ac:dyDescent="0.3">
      <c r="C26208" s="1"/>
      <c r="G26208" s="35"/>
    </row>
    <row r="26209" spans="3:7" x14ac:dyDescent="0.3">
      <c r="C26209" s="1"/>
      <c r="G26209" s="35"/>
    </row>
    <row r="26210" spans="3:7" x14ac:dyDescent="0.3">
      <c r="C26210" s="1"/>
      <c r="G26210" s="35"/>
    </row>
    <row r="26211" spans="3:7" x14ac:dyDescent="0.3">
      <c r="C26211" s="1"/>
      <c r="G26211" s="35"/>
    </row>
    <row r="26212" spans="3:7" x14ac:dyDescent="0.3">
      <c r="C26212" s="1"/>
      <c r="G26212" s="35"/>
    </row>
    <row r="26213" spans="3:7" x14ac:dyDescent="0.3">
      <c r="C26213" s="1"/>
      <c r="G26213" s="35"/>
    </row>
    <row r="26214" spans="3:7" x14ac:dyDescent="0.3">
      <c r="C26214" s="1"/>
      <c r="G26214" s="35"/>
    </row>
    <row r="26215" spans="3:7" x14ac:dyDescent="0.3">
      <c r="C26215" s="1"/>
      <c r="G26215" s="35"/>
    </row>
    <row r="26216" spans="3:7" x14ac:dyDescent="0.3">
      <c r="C26216" s="1"/>
      <c r="G26216" s="35"/>
    </row>
    <row r="26217" spans="3:7" x14ac:dyDescent="0.3">
      <c r="C26217" s="1"/>
      <c r="G26217" s="35"/>
    </row>
    <row r="26218" spans="3:7" x14ac:dyDescent="0.3">
      <c r="C26218" s="1"/>
      <c r="G26218" s="35"/>
    </row>
    <row r="26219" spans="3:7" x14ac:dyDescent="0.3">
      <c r="C26219" s="1"/>
      <c r="G26219" s="35"/>
    </row>
    <row r="26220" spans="3:7" x14ac:dyDescent="0.3">
      <c r="C26220" s="1"/>
      <c r="G26220" s="35"/>
    </row>
    <row r="26221" spans="3:7" x14ac:dyDescent="0.3">
      <c r="C26221" s="1"/>
      <c r="G26221" s="35"/>
    </row>
    <row r="26222" spans="3:7" x14ac:dyDescent="0.3">
      <c r="C26222" s="1"/>
      <c r="G26222" s="35"/>
    </row>
    <row r="26223" spans="3:7" x14ac:dyDescent="0.3">
      <c r="C26223" s="1"/>
      <c r="G26223" s="35"/>
    </row>
    <row r="26224" spans="3:7" x14ac:dyDescent="0.3">
      <c r="C26224" s="1"/>
      <c r="G26224" s="35"/>
    </row>
    <row r="26225" spans="3:7" x14ac:dyDescent="0.3">
      <c r="C26225" s="1"/>
      <c r="G26225" s="35"/>
    </row>
    <row r="26226" spans="3:7" x14ac:dyDescent="0.3">
      <c r="C26226" s="1"/>
      <c r="G26226" s="35"/>
    </row>
    <row r="26227" spans="3:7" x14ac:dyDescent="0.3">
      <c r="C26227" s="1"/>
      <c r="G26227" s="35"/>
    </row>
    <row r="26228" spans="3:7" x14ac:dyDescent="0.3">
      <c r="C26228" s="1"/>
      <c r="G26228" s="35"/>
    </row>
    <row r="26229" spans="3:7" x14ac:dyDescent="0.3">
      <c r="C26229" s="1"/>
      <c r="G26229" s="35"/>
    </row>
    <row r="26230" spans="3:7" x14ac:dyDescent="0.3">
      <c r="C26230" s="1"/>
      <c r="G26230" s="35"/>
    </row>
    <row r="26231" spans="3:7" x14ac:dyDescent="0.3">
      <c r="C26231" s="1"/>
      <c r="G26231" s="35"/>
    </row>
    <row r="26232" spans="3:7" x14ac:dyDescent="0.3">
      <c r="C26232" s="1"/>
      <c r="G26232" s="35"/>
    </row>
    <row r="26233" spans="3:7" x14ac:dyDescent="0.3">
      <c r="C26233" s="1"/>
      <c r="G26233" s="35"/>
    </row>
    <row r="26234" spans="3:7" x14ac:dyDescent="0.3">
      <c r="C26234" s="1"/>
      <c r="G26234" s="35"/>
    </row>
    <row r="26235" spans="3:7" x14ac:dyDescent="0.3">
      <c r="C26235" s="1"/>
      <c r="G26235" s="35"/>
    </row>
    <row r="26236" spans="3:7" x14ac:dyDescent="0.3">
      <c r="C26236" s="1"/>
      <c r="G26236" s="35"/>
    </row>
    <row r="26237" spans="3:7" x14ac:dyDescent="0.3">
      <c r="C26237" s="1"/>
      <c r="G26237" s="35"/>
    </row>
    <row r="26238" spans="3:7" x14ac:dyDescent="0.3">
      <c r="C26238" s="1"/>
      <c r="G26238" s="35"/>
    </row>
    <row r="26239" spans="3:7" x14ac:dyDescent="0.3">
      <c r="C26239" s="1"/>
      <c r="G26239" s="35"/>
    </row>
    <row r="26240" spans="3:7" x14ac:dyDescent="0.3">
      <c r="C26240" s="1"/>
      <c r="G26240" s="35"/>
    </row>
    <row r="26241" spans="3:7" x14ac:dyDescent="0.3">
      <c r="C26241" s="1"/>
      <c r="G26241" s="35"/>
    </row>
    <row r="26242" spans="3:7" x14ac:dyDescent="0.3">
      <c r="C26242" s="1"/>
      <c r="G26242" s="35"/>
    </row>
    <row r="26243" spans="3:7" x14ac:dyDescent="0.3">
      <c r="C26243" s="1"/>
      <c r="G26243" s="35"/>
    </row>
    <row r="26244" spans="3:7" x14ac:dyDescent="0.3">
      <c r="C26244" s="1"/>
      <c r="G26244" s="35"/>
    </row>
    <row r="26245" spans="3:7" x14ac:dyDescent="0.3">
      <c r="C26245" s="1"/>
      <c r="G26245" s="35"/>
    </row>
    <row r="26246" spans="3:7" x14ac:dyDescent="0.3">
      <c r="C26246" s="1"/>
      <c r="G26246" s="35"/>
    </row>
    <row r="26247" spans="3:7" x14ac:dyDescent="0.3">
      <c r="C26247" s="1"/>
      <c r="G26247" s="35"/>
    </row>
    <row r="26248" spans="3:7" x14ac:dyDescent="0.3">
      <c r="C26248" s="1"/>
      <c r="G26248" s="35"/>
    </row>
    <row r="26249" spans="3:7" x14ac:dyDescent="0.3">
      <c r="C26249" s="1"/>
      <c r="G26249" s="35"/>
    </row>
    <row r="26250" spans="3:7" x14ac:dyDescent="0.3">
      <c r="C26250" s="1"/>
      <c r="G26250" s="35"/>
    </row>
    <row r="26251" spans="3:7" x14ac:dyDescent="0.3">
      <c r="C26251" s="1"/>
      <c r="G26251" s="35"/>
    </row>
    <row r="26252" spans="3:7" x14ac:dyDescent="0.3">
      <c r="C26252" s="1"/>
      <c r="G26252" s="35"/>
    </row>
    <row r="26253" spans="3:7" x14ac:dyDescent="0.3">
      <c r="C26253" s="1"/>
      <c r="G26253" s="35"/>
    </row>
    <row r="26254" spans="3:7" x14ac:dyDescent="0.3">
      <c r="C26254" s="1"/>
      <c r="G26254" s="35"/>
    </row>
    <row r="26255" spans="3:7" x14ac:dyDescent="0.3">
      <c r="C26255" s="1"/>
      <c r="G26255" s="35"/>
    </row>
    <row r="26256" spans="3:7" x14ac:dyDescent="0.3">
      <c r="C26256" s="1"/>
      <c r="G26256" s="35"/>
    </row>
    <row r="26257" spans="3:7" x14ac:dyDescent="0.3">
      <c r="C26257" s="1"/>
      <c r="G26257" s="35"/>
    </row>
    <row r="26258" spans="3:7" x14ac:dyDescent="0.3">
      <c r="C26258" s="1"/>
      <c r="G26258" s="35"/>
    </row>
    <row r="26259" spans="3:7" x14ac:dyDescent="0.3">
      <c r="C26259" s="1"/>
      <c r="G26259" s="35"/>
    </row>
    <row r="26260" spans="3:7" x14ac:dyDescent="0.3">
      <c r="C26260" s="1"/>
      <c r="G26260" s="35"/>
    </row>
    <row r="26261" spans="3:7" x14ac:dyDescent="0.3">
      <c r="C26261" s="1"/>
      <c r="G26261" s="35"/>
    </row>
    <row r="26262" spans="3:7" x14ac:dyDescent="0.3">
      <c r="C26262" s="1"/>
      <c r="G26262" s="35"/>
    </row>
    <row r="26263" spans="3:7" x14ac:dyDescent="0.3">
      <c r="C26263" s="1"/>
      <c r="G26263" s="35"/>
    </row>
    <row r="26264" spans="3:7" x14ac:dyDescent="0.3">
      <c r="C26264" s="1"/>
      <c r="G26264" s="35"/>
    </row>
    <row r="26265" spans="3:7" x14ac:dyDescent="0.3">
      <c r="C26265" s="1"/>
      <c r="G26265" s="35"/>
    </row>
    <row r="26266" spans="3:7" x14ac:dyDescent="0.3">
      <c r="C26266" s="1"/>
      <c r="G26266" s="35"/>
    </row>
    <row r="26267" spans="3:7" x14ac:dyDescent="0.3">
      <c r="C26267" s="1"/>
      <c r="G26267" s="35"/>
    </row>
    <row r="26268" spans="3:7" x14ac:dyDescent="0.3">
      <c r="C26268" s="1"/>
      <c r="G26268" s="35"/>
    </row>
    <row r="26269" spans="3:7" x14ac:dyDescent="0.3">
      <c r="C26269" s="1"/>
      <c r="G26269" s="35"/>
    </row>
    <row r="26270" spans="3:7" x14ac:dyDescent="0.3">
      <c r="C26270" s="1"/>
      <c r="G26270" s="35"/>
    </row>
    <row r="26271" spans="3:7" x14ac:dyDescent="0.3">
      <c r="C26271" s="1"/>
      <c r="G26271" s="35"/>
    </row>
    <row r="26272" spans="3:7" x14ac:dyDescent="0.3">
      <c r="C26272" s="1"/>
      <c r="G26272" s="35"/>
    </row>
    <row r="26273" spans="3:7" x14ac:dyDescent="0.3">
      <c r="C26273" s="1"/>
      <c r="G26273" s="35"/>
    </row>
    <row r="26274" spans="3:7" x14ac:dyDescent="0.3">
      <c r="C26274" s="1"/>
      <c r="G26274" s="35"/>
    </row>
    <row r="26275" spans="3:7" x14ac:dyDescent="0.3">
      <c r="C26275" s="1"/>
      <c r="G26275" s="35"/>
    </row>
    <row r="26276" spans="3:7" x14ac:dyDescent="0.3">
      <c r="C26276" s="1"/>
      <c r="G26276" s="35"/>
    </row>
    <row r="26277" spans="3:7" x14ac:dyDescent="0.3">
      <c r="C26277" s="1"/>
      <c r="G26277" s="35"/>
    </row>
    <row r="26278" spans="3:7" x14ac:dyDescent="0.3">
      <c r="C26278" s="1"/>
      <c r="G26278" s="35"/>
    </row>
    <row r="26279" spans="3:7" x14ac:dyDescent="0.3">
      <c r="C26279" s="1"/>
      <c r="G26279" s="35"/>
    </row>
    <row r="26280" spans="3:7" x14ac:dyDescent="0.3">
      <c r="C26280" s="1"/>
      <c r="G26280" s="35"/>
    </row>
    <row r="26281" spans="3:7" x14ac:dyDescent="0.3">
      <c r="C26281" s="1"/>
      <c r="G26281" s="35"/>
    </row>
    <row r="26282" spans="3:7" x14ac:dyDescent="0.3">
      <c r="C26282" s="1"/>
      <c r="G26282" s="35"/>
    </row>
    <row r="26283" spans="3:7" x14ac:dyDescent="0.3">
      <c r="C26283" s="1"/>
      <c r="G26283" s="35"/>
    </row>
    <row r="26284" spans="3:7" x14ac:dyDescent="0.3">
      <c r="C26284" s="1"/>
      <c r="G26284" s="35"/>
    </row>
    <row r="26285" spans="3:7" x14ac:dyDescent="0.3">
      <c r="C26285" s="1"/>
      <c r="G26285" s="35"/>
    </row>
    <row r="26286" spans="3:7" x14ac:dyDescent="0.3">
      <c r="C26286" s="1"/>
      <c r="G26286" s="35"/>
    </row>
    <row r="26287" spans="3:7" x14ac:dyDescent="0.3">
      <c r="C26287" s="1"/>
      <c r="G26287" s="35"/>
    </row>
    <row r="26288" spans="3:7" x14ac:dyDescent="0.3">
      <c r="C26288" s="1"/>
      <c r="G26288" s="35"/>
    </row>
    <row r="26289" spans="3:7" x14ac:dyDescent="0.3">
      <c r="C26289" s="1"/>
      <c r="G26289" s="35"/>
    </row>
    <row r="26290" spans="3:7" x14ac:dyDescent="0.3">
      <c r="C26290" s="1"/>
      <c r="G26290" s="35"/>
    </row>
    <row r="26291" spans="3:7" x14ac:dyDescent="0.3">
      <c r="C26291" s="1"/>
      <c r="G26291" s="35"/>
    </row>
    <row r="26292" spans="3:7" x14ac:dyDescent="0.3">
      <c r="C26292" s="1"/>
      <c r="G26292" s="35"/>
    </row>
    <row r="26293" spans="3:7" x14ac:dyDescent="0.3">
      <c r="C26293" s="1"/>
      <c r="G26293" s="35"/>
    </row>
    <row r="26294" spans="3:7" x14ac:dyDescent="0.3">
      <c r="C26294" s="1"/>
      <c r="G26294" s="35"/>
    </row>
    <row r="26295" spans="3:7" x14ac:dyDescent="0.3">
      <c r="C26295" s="1"/>
      <c r="G26295" s="35"/>
    </row>
    <row r="26296" spans="3:7" x14ac:dyDescent="0.3">
      <c r="C26296" s="1"/>
      <c r="G26296" s="35"/>
    </row>
    <row r="26297" spans="3:7" x14ac:dyDescent="0.3">
      <c r="C26297" s="1"/>
      <c r="G26297" s="35"/>
    </row>
    <row r="26298" spans="3:7" x14ac:dyDescent="0.3">
      <c r="C26298" s="1"/>
      <c r="G26298" s="35"/>
    </row>
    <row r="26299" spans="3:7" x14ac:dyDescent="0.3">
      <c r="C26299" s="1"/>
      <c r="G26299" s="35"/>
    </row>
    <row r="26300" spans="3:7" x14ac:dyDescent="0.3">
      <c r="C26300" s="1"/>
      <c r="G26300" s="35"/>
    </row>
    <row r="26301" spans="3:7" x14ac:dyDescent="0.3">
      <c r="C26301" s="1"/>
      <c r="G26301" s="35"/>
    </row>
    <row r="26302" spans="3:7" x14ac:dyDescent="0.3">
      <c r="C26302" s="1"/>
      <c r="G26302" s="35"/>
    </row>
    <row r="26303" spans="3:7" x14ac:dyDescent="0.3">
      <c r="C26303" s="1"/>
      <c r="G26303" s="35"/>
    </row>
    <row r="26304" spans="3:7" x14ac:dyDescent="0.3">
      <c r="C26304" s="1"/>
      <c r="G26304" s="35"/>
    </row>
    <row r="26305" spans="3:7" x14ac:dyDescent="0.3">
      <c r="C26305" s="1"/>
      <c r="G26305" s="35"/>
    </row>
    <row r="26306" spans="3:7" x14ac:dyDescent="0.3">
      <c r="C26306" s="1"/>
      <c r="G26306" s="35"/>
    </row>
    <row r="26307" spans="3:7" x14ac:dyDescent="0.3">
      <c r="C26307" s="1"/>
      <c r="G26307" s="35"/>
    </row>
    <row r="26308" spans="3:7" x14ac:dyDescent="0.3">
      <c r="C26308" s="1"/>
      <c r="G26308" s="35"/>
    </row>
    <row r="26309" spans="3:7" x14ac:dyDescent="0.3">
      <c r="C26309" s="1"/>
      <c r="G26309" s="35"/>
    </row>
    <row r="26310" spans="3:7" x14ac:dyDescent="0.3">
      <c r="C26310" s="1"/>
      <c r="G26310" s="35"/>
    </row>
    <row r="26311" spans="3:7" x14ac:dyDescent="0.3">
      <c r="C26311" s="1"/>
      <c r="G26311" s="35"/>
    </row>
    <row r="26312" spans="3:7" x14ac:dyDescent="0.3">
      <c r="C26312" s="1"/>
      <c r="G26312" s="35"/>
    </row>
    <row r="26313" spans="3:7" x14ac:dyDescent="0.3">
      <c r="C26313" s="1"/>
      <c r="G26313" s="35"/>
    </row>
    <row r="26314" spans="3:7" x14ac:dyDescent="0.3">
      <c r="C26314" s="1"/>
      <c r="G26314" s="35"/>
    </row>
    <row r="26315" spans="3:7" x14ac:dyDescent="0.3">
      <c r="C26315" s="1"/>
      <c r="G26315" s="35"/>
    </row>
    <row r="26316" spans="3:7" x14ac:dyDescent="0.3">
      <c r="C26316" s="1"/>
      <c r="G26316" s="35"/>
    </row>
    <row r="26317" spans="3:7" x14ac:dyDescent="0.3">
      <c r="C26317" s="1"/>
      <c r="G26317" s="35"/>
    </row>
    <row r="26318" spans="3:7" x14ac:dyDescent="0.3">
      <c r="C26318" s="1"/>
      <c r="G26318" s="35"/>
    </row>
    <row r="26319" spans="3:7" x14ac:dyDescent="0.3">
      <c r="C26319" s="1"/>
      <c r="G26319" s="35"/>
    </row>
    <row r="26320" spans="3:7" x14ac:dyDescent="0.3">
      <c r="C26320" s="1"/>
      <c r="G26320" s="35"/>
    </row>
    <row r="26321" spans="3:7" x14ac:dyDescent="0.3">
      <c r="C26321" s="1"/>
      <c r="G26321" s="35"/>
    </row>
    <row r="26322" spans="3:7" x14ac:dyDescent="0.3">
      <c r="C26322" s="1"/>
      <c r="G26322" s="35"/>
    </row>
    <row r="26323" spans="3:7" x14ac:dyDescent="0.3">
      <c r="C26323" s="1"/>
      <c r="G26323" s="35"/>
    </row>
    <row r="26324" spans="3:7" x14ac:dyDescent="0.3">
      <c r="C26324" s="1"/>
      <c r="G26324" s="35"/>
    </row>
    <row r="26325" spans="3:7" x14ac:dyDescent="0.3">
      <c r="C26325" s="1"/>
      <c r="G26325" s="35"/>
    </row>
    <row r="26326" spans="3:7" x14ac:dyDescent="0.3">
      <c r="C26326" s="1"/>
      <c r="G26326" s="35"/>
    </row>
    <row r="26327" spans="3:7" x14ac:dyDescent="0.3">
      <c r="C26327" s="1"/>
      <c r="G26327" s="35"/>
    </row>
    <row r="26328" spans="3:7" x14ac:dyDescent="0.3">
      <c r="C26328" s="1"/>
      <c r="G26328" s="35"/>
    </row>
    <row r="26329" spans="3:7" x14ac:dyDescent="0.3">
      <c r="C26329" s="1"/>
      <c r="G26329" s="35"/>
    </row>
    <row r="26330" spans="3:7" x14ac:dyDescent="0.3">
      <c r="C26330" s="1"/>
      <c r="G26330" s="35"/>
    </row>
    <row r="26331" spans="3:7" x14ac:dyDescent="0.3">
      <c r="C26331" s="1"/>
      <c r="G26331" s="35"/>
    </row>
    <row r="26332" spans="3:7" x14ac:dyDescent="0.3">
      <c r="C26332" s="1"/>
      <c r="G26332" s="35"/>
    </row>
    <row r="26333" spans="3:7" x14ac:dyDescent="0.3">
      <c r="C26333" s="1"/>
      <c r="G26333" s="35"/>
    </row>
    <row r="26334" spans="3:7" x14ac:dyDescent="0.3">
      <c r="C26334" s="1"/>
      <c r="G26334" s="35"/>
    </row>
    <row r="26335" spans="3:7" x14ac:dyDescent="0.3">
      <c r="C26335" s="1"/>
      <c r="G26335" s="35"/>
    </row>
    <row r="26336" spans="3:7" x14ac:dyDescent="0.3">
      <c r="C26336" s="1"/>
      <c r="G26336" s="35"/>
    </row>
    <row r="26337" spans="3:7" x14ac:dyDescent="0.3">
      <c r="C26337" s="1"/>
      <c r="G26337" s="35"/>
    </row>
    <row r="26338" spans="3:7" x14ac:dyDescent="0.3">
      <c r="C26338" s="1"/>
      <c r="G26338" s="35"/>
    </row>
    <row r="26339" spans="3:7" x14ac:dyDescent="0.3">
      <c r="C26339" s="1"/>
      <c r="G26339" s="35"/>
    </row>
    <row r="26340" spans="3:7" x14ac:dyDescent="0.3">
      <c r="C26340" s="1"/>
      <c r="G26340" s="35"/>
    </row>
    <row r="26341" spans="3:7" x14ac:dyDescent="0.3">
      <c r="C26341" s="1"/>
      <c r="G26341" s="35"/>
    </row>
    <row r="26342" spans="3:7" x14ac:dyDescent="0.3">
      <c r="C26342" s="1"/>
      <c r="G26342" s="35"/>
    </row>
    <row r="26343" spans="3:7" x14ac:dyDescent="0.3">
      <c r="C26343" s="1"/>
      <c r="G26343" s="35"/>
    </row>
    <row r="26344" spans="3:7" x14ac:dyDescent="0.3">
      <c r="C26344" s="1"/>
      <c r="G26344" s="35"/>
    </row>
    <row r="26345" spans="3:7" x14ac:dyDescent="0.3">
      <c r="C26345" s="1"/>
      <c r="G26345" s="35"/>
    </row>
    <row r="26346" spans="3:7" x14ac:dyDescent="0.3">
      <c r="C26346" s="1"/>
      <c r="G26346" s="35"/>
    </row>
    <row r="26347" spans="3:7" x14ac:dyDescent="0.3">
      <c r="C26347" s="1"/>
      <c r="G26347" s="35"/>
    </row>
    <row r="26348" spans="3:7" x14ac:dyDescent="0.3">
      <c r="C26348" s="1"/>
      <c r="G26348" s="35"/>
    </row>
    <row r="26349" spans="3:7" x14ac:dyDescent="0.3">
      <c r="C26349" s="1"/>
      <c r="G26349" s="35"/>
    </row>
    <row r="26350" spans="3:7" x14ac:dyDescent="0.3">
      <c r="C26350" s="1"/>
      <c r="G26350" s="35"/>
    </row>
    <row r="26351" spans="3:7" x14ac:dyDescent="0.3">
      <c r="C26351" s="1"/>
      <c r="G26351" s="35"/>
    </row>
    <row r="26352" spans="3:7" x14ac:dyDescent="0.3">
      <c r="C26352" s="1"/>
      <c r="G26352" s="35"/>
    </row>
    <row r="26353" spans="3:7" x14ac:dyDescent="0.3">
      <c r="C26353" s="1"/>
      <c r="G26353" s="35"/>
    </row>
    <row r="26354" spans="3:7" x14ac:dyDescent="0.3">
      <c r="C26354" s="1"/>
      <c r="G26354" s="35"/>
    </row>
    <row r="26355" spans="3:7" x14ac:dyDescent="0.3">
      <c r="C26355" s="1"/>
      <c r="G26355" s="35"/>
    </row>
    <row r="26356" spans="3:7" x14ac:dyDescent="0.3">
      <c r="C26356" s="1"/>
      <c r="G26356" s="35"/>
    </row>
    <row r="26357" spans="3:7" x14ac:dyDescent="0.3">
      <c r="C26357" s="1"/>
      <c r="G26357" s="35"/>
    </row>
    <row r="26358" spans="3:7" x14ac:dyDescent="0.3">
      <c r="C26358" s="1"/>
      <c r="G26358" s="35"/>
    </row>
    <row r="26359" spans="3:7" x14ac:dyDescent="0.3">
      <c r="C26359" s="1"/>
      <c r="G26359" s="35"/>
    </row>
    <row r="26360" spans="3:7" x14ac:dyDescent="0.3">
      <c r="C26360" s="1"/>
      <c r="G26360" s="35"/>
    </row>
    <row r="26361" spans="3:7" x14ac:dyDescent="0.3">
      <c r="C26361" s="1"/>
      <c r="G26361" s="35"/>
    </row>
    <row r="26362" spans="3:7" x14ac:dyDescent="0.3">
      <c r="C26362" s="1"/>
      <c r="G26362" s="35"/>
    </row>
    <row r="26363" spans="3:7" x14ac:dyDescent="0.3">
      <c r="C26363" s="1"/>
      <c r="G26363" s="35"/>
    </row>
    <row r="26364" spans="3:7" x14ac:dyDescent="0.3">
      <c r="C26364" s="1"/>
      <c r="G26364" s="35"/>
    </row>
    <row r="26365" spans="3:7" x14ac:dyDescent="0.3">
      <c r="C26365" s="1"/>
      <c r="G26365" s="35"/>
    </row>
    <row r="26366" spans="3:7" x14ac:dyDescent="0.3">
      <c r="C26366" s="1"/>
      <c r="G26366" s="35"/>
    </row>
    <row r="26367" spans="3:7" x14ac:dyDescent="0.3">
      <c r="C26367" s="1"/>
      <c r="G26367" s="35"/>
    </row>
    <row r="26368" spans="3:7" x14ac:dyDescent="0.3">
      <c r="C26368" s="1"/>
      <c r="G26368" s="35"/>
    </row>
    <row r="26369" spans="3:7" x14ac:dyDescent="0.3">
      <c r="C26369" s="1"/>
      <c r="G26369" s="35"/>
    </row>
    <row r="26370" spans="3:7" x14ac:dyDescent="0.3">
      <c r="C26370" s="1"/>
      <c r="G26370" s="35"/>
    </row>
    <row r="26371" spans="3:7" x14ac:dyDescent="0.3">
      <c r="C26371" s="1"/>
      <c r="G26371" s="35"/>
    </row>
    <row r="26372" spans="3:7" x14ac:dyDescent="0.3">
      <c r="C26372" s="1"/>
      <c r="G26372" s="35"/>
    </row>
    <row r="26373" spans="3:7" x14ac:dyDescent="0.3">
      <c r="C26373" s="1"/>
      <c r="G26373" s="35"/>
    </row>
    <row r="26374" spans="3:7" x14ac:dyDescent="0.3">
      <c r="C26374" s="1"/>
      <c r="G26374" s="35"/>
    </row>
    <row r="26375" spans="3:7" x14ac:dyDescent="0.3">
      <c r="C26375" s="1"/>
      <c r="G26375" s="35"/>
    </row>
    <row r="26376" spans="3:7" x14ac:dyDescent="0.3">
      <c r="C26376" s="1"/>
      <c r="G26376" s="35"/>
    </row>
    <row r="26377" spans="3:7" x14ac:dyDescent="0.3">
      <c r="C26377" s="1"/>
      <c r="G26377" s="35"/>
    </row>
    <row r="26378" spans="3:7" x14ac:dyDescent="0.3">
      <c r="C26378" s="1"/>
      <c r="G26378" s="35"/>
    </row>
    <row r="26379" spans="3:7" x14ac:dyDescent="0.3">
      <c r="C26379" s="1"/>
      <c r="G26379" s="35"/>
    </row>
    <row r="26380" spans="3:7" x14ac:dyDescent="0.3">
      <c r="C26380" s="1"/>
      <c r="G26380" s="35"/>
    </row>
    <row r="26381" spans="3:7" x14ac:dyDescent="0.3">
      <c r="C26381" s="1"/>
      <c r="G26381" s="35"/>
    </row>
    <row r="26382" spans="3:7" x14ac:dyDescent="0.3">
      <c r="C26382" s="1"/>
      <c r="G26382" s="35"/>
    </row>
    <row r="26383" spans="3:7" x14ac:dyDescent="0.3">
      <c r="C26383" s="1"/>
      <c r="G26383" s="35"/>
    </row>
    <row r="26384" spans="3:7" x14ac:dyDescent="0.3">
      <c r="C26384" s="1"/>
      <c r="G26384" s="35"/>
    </row>
    <row r="26385" spans="3:7" x14ac:dyDescent="0.3">
      <c r="C26385" s="1"/>
      <c r="G26385" s="35"/>
    </row>
    <row r="26386" spans="3:7" x14ac:dyDescent="0.3">
      <c r="C26386" s="1"/>
      <c r="G26386" s="35"/>
    </row>
    <row r="26387" spans="3:7" x14ac:dyDescent="0.3">
      <c r="C26387" s="1"/>
      <c r="G26387" s="35"/>
    </row>
    <row r="26388" spans="3:7" x14ac:dyDescent="0.3">
      <c r="C26388" s="1"/>
      <c r="G26388" s="35"/>
    </row>
    <row r="26389" spans="3:7" x14ac:dyDescent="0.3">
      <c r="C26389" s="1"/>
      <c r="G26389" s="35"/>
    </row>
    <row r="26390" spans="3:7" x14ac:dyDescent="0.3">
      <c r="C26390" s="1"/>
      <c r="G26390" s="35"/>
    </row>
    <row r="26391" spans="3:7" x14ac:dyDescent="0.3">
      <c r="C26391" s="1"/>
      <c r="G26391" s="35"/>
    </row>
    <row r="26392" spans="3:7" x14ac:dyDescent="0.3">
      <c r="C26392" s="1"/>
      <c r="G26392" s="35"/>
    </row>
    <row r="26393" spans="3:7" x14ac:dyDescent="0.3">
      <c r="C26393" s="1"/>
      <c r="G26393" s="35"/>
    </row>
    <row r="26394" spans="3:7" x14ac:dyDescent="0.3">
      <c r="C26394" s="1"/>
      <c r="G26394" s="35"/>
    </row>
    <row r="26395" spans="3:7" x14ac:dyDescent="0.3">
      <c r="C26395" s="1"/>
      <c r="G26395" s="35"/>
    </row>
    <row r="26396" spans="3:7" x14ac:dyDescent="0.3">
      <c r="C26396" s="1"/>
      <c r="G26396" s="35"/>
    </row>
    <row r="26397" spans="3:7" x14ac:dyDescent="0.3">
      <c r="C26397" s="1"/>
      <c r="G26397" s="35"/>
    </row>
    <row r="26398" spans="3:7" x14ac:dyDescent="0.3">
      <c r="C26398" s="1"/>
      <c r="G26398" s="35"/>
    </row>
    <row r="26399" spans="3:7" x14ac:dyDescent="0.3">
      <c r="C26399" s="1"/>
      <c r="G26399" s="35"/>
    </row>
    <row r="26400" spans="3:7" x14ac:dyDescent="0.3">
      <c r="C26400" s="1"/>
      <c r="G26400" s="35"/>
    </row>
    <row r="26401" spans="3:7" x14ac:dyDescent="0.3">
      <c r="C26401" s="1"/>
      <c r="G26401" s="35"/>
    </row>
    <row r="26402" spans="3:7" x14ac:dyDescent="0.3">
      <c r="C26402" s="1"/>
      <c r="G26402" s="35"/>
    </row>
    <row r="26403" spans="3:7" x14ac:dyDescent="0.3">
      <c r="C26403" s="1"/>
      <c r="G26403" s="35"/>
    </row>
    <row r="26404" spans="3:7" x14ac:dyDescent="0.3">
      <c r="C26404" s="1"/>
      <c r="G26404" s="35"/>
    </row>
    <row r="26405" spans="3:7" x14ac:dyDescent="0.3">
      <c r="C26405" s="1"/>
      <c r="G26405" s="35"/>
    </row>
    <row r="26406" spans="3:7" x14ac:dyDescent="0.3">
      <c r="C26406" s="1"/>
      <c r="G26406" s="35"/>
    </row>
    <row r="26407" spans="3:7" x14ac:dyDescent="0.3">
      <c r="C26407" s="1"/>
      <c r="G26407" s="35"/>
    </row>
    <row r="26408" spans="3:7" x14ac:dyDescent="0.3">
      <c r="C26408" s="1"/>
      <c r="G26408" s="35"/>
    </row>
    <row r="26409" spans="3:7" x14ac:dyDescent="0.3">
      <c r="C26409" s="1"/>
      <c r="G26409" s="35"/>
    </row>
    <row r="26410" spans="3:7" x14ac:dyDescent="0.3">
      <c r="C26410" s="1"/>
      <c r="G26410" s="35"/>
    </row>
    <row r="26411" spans="3:7" x14ac:dyDescent="0.3">
      <c r="C26411" s="1"/>
      <c r="G26411" s="35"/>
    </row>
    <row r="26412" spans="3:7" x14ac:dyDescent="0.3">
      <c r="C26412" s="1"/>
      <c r="G26412" s="35"/>
    </row>
    <row r="26413" spans="3:7" x14ac:dyDescent="0.3">
      <c r="C26413" s="1"/>
      <c r="G26413" s="35"/>
    </row>
    <row r="26414" spans="3:7" x14ac:dyDescent="0.3">
      <c r="C26414" s="1"/>
      <c r="G26414" s="35"/>
    </row>
    <row r="26415" spans="3:7" x14ac:dyDescent="0.3">
      <c r="C26415" s="1"/>
      <c r="G26415" s="35"/>
    </row>
    <row r="26416" spans="3:7" x14ac:dyDescent="0.3">
      <c r="C26416" s="1"/>
      <c r="G26416" s="35"/>
    </row>
    <row r="26417" spans="3:7" x14ac:dyDescent="0.3">
      <c r="C26417" s="1"/>
      <c r="G26417" s="35"/>
    </row>
    <row r="26418" spans="3:7" x14ac:dyDescent="0.3">
      <c r="C26418" s="1"/>
      <c r="G26418" s="35"/>
    </row>
    <row r="26419" spans="3:7" x14ac:dyDescent="0.3">
      <c r="C26419" s="1"/>
      <c r="G26419" s="35"/>
    </row>
    <row r="26420" spans="3:7" x14ac:dyDescent="0.3">
      <c r="C26420" s="1"/>
      <c r="G26420" s="35"/>
    </row>
    <row r="26421" spans="3:7" x14ac:dyDescent="0.3">
      <c r="C26421" s="1"/>
      <c r="G26421" s="35"/>
    </row>
    <row r="26422" spans="3:7" x14ac:dyDescent="0.3">
      <c r="C26422" s="1"/>
      <c r="G26422" s="35"/>
    </row>
    <row r="26423" spans="3:7" x14ac:dyDescent="0.3">
      <c r="C26423" s="1"/>
      <c r="G26423" s="35"/>
    </row>
    <row r="26424" spans="3:7" x14ac:dyDescent="0.3">
      <c r="C26424" s="1"/>
      <c r="G26424" s="35"/>
    </row>
    <row r="26425" spans="3:7" x14ac:dyDescent="0.3">
      <c r="C26425" s="1"/>
      <c r="G26425" s="35"/>
    </row>
    <row r="26426" spans="3:7" x14ac:dyDescent="0.3">
      <c r="C26426" s="1"/>
      <c r="G26426" s="35"/>
    </row>
    <row r="26427" spans="3:7" x14ac:dyDescent="0.3">
      <c r="C26427" s="1"/>
      <c r="G26427" s="35"/>
    </row>
    <row r="26428" spans="3:7" x14ac:dyDescent="0.3">
      <c r="C26428" s="1"/>
      <c r="G26428" s="35"/>
    </row>
    <row r="26429" spans="3:7" x14ac:dyDescent="0.3">
      <c r="C26429" s="1"/>
      <c r="G26429" s="35"/>
    </row>
    <row r="26430" spans="3:7" x14ac:dyDescent="0.3">
      <c r="C26430" s="1"/>
      <c r="G26430" s="35"/>
    </row>
    <row r="26431" spans="3:7" x14ac:dyDescent="0.3">
      <c r="C26431" s="1"/>
      <c r="G26431" s="35"/>
    </row>
    <row r="26432" spans="3:7" x14ac:dyDescent="0.3">
      <c r="C26432" s="1"/>
      <c r="G26432" s="35"/>
    </row>
    <row r="26433" spans="3:7" x14ac:dyDescent="0.3">
      <c r="C26433" s="1"/>
      <c r="G26433" s="35"/>
    </row>
    <row r="26434" spans="3:7" x14ac:dyDescent="0.3">
      <c r="C26434" s="1"/>
      <c r="G26434" s="35"/>
    </row>
    <row r="26435" spans="3:7" x14ac:dyDescent="0.3">
      <c r="C26435" s="1"/>
      <c r="G26435" s="35"/>
    </row>
    <row r="26436" spans="3:7" x14ac:dyDescent="0.3">
      <c r="C26436" s="1"/>
      <c r="G26436" s="35"/>
    </row>
    <row r="26437" spans="3:7" x14ac:dyDescent="0.3">
      <c r="C26437" s="1"/>
      <c r="G26437" s="35"/>
    </row>
    <row r="26438" spans="3:7" x14ac:dyDescent="0.3">
      <c r="C26438" s="1"/>
      <c r="G26438" s="35"/>
    </row>
    <row r="26439" spans="3:7" x14ac:dyDescent="0.3">
      <c r="C26439" s="1"/>
      <c r="G26439" s="35"/>
    </row>
    <row r="26440" spans="3:7" x14ac:dyDescent="0.3">
      <c r="C26440" s="1"/>
      <c r="G26440" s="35"/>
    </row>
    <row r="26441" spans="3:7" x14ac:dyDescent="0.3">
      <c r="C26441" s="1"/>
      <c r="G26441" s="35"/>
    </row>
    <row r="26442" spans="3:7" x14ac:dyDescent="0.3">
      <c r="C26442" s="1"/>
      <c r="G26442" s="35"/>
    </row>
    <row r="26443" spans="3:7" x14ac:dyDescent="0.3">
      <c r="C26443" s="1"/>
      <c r="G26443" s="35"/>
    </row>
    <row r="26444" spans="3:7" x14ac:dyDescent="0.3">
      <c r="C26444" s="1"/>
      <c r="G26444" s="35"/>
    </row>
    <row r="26445" spans="3:7" x14ac:dyDescent="0.3">
      <c r="C26445" s="1"/>
      <c r="G26445" s="35"/>
    </row>
    <row r="26446" spans="3:7" x14ac:dyDescent="0.3">
      <c r="C26446" s="1"/>
      <c r="G26446" s="35"/>
    </row>
    <row r="26447" spans="3:7" x14ac:dyDescent="0.3">
      <c r="C26447" s="1"/>
      <c r="G26447" s="35"/>
    </row>
    <row r="26448" spans="3:7" x14ac:dyDescent="0.3">
      <c r="C26448" s="1"/>
      <c r="G26448" s="35"/>
    </row>
    <row r="26449" spans="3:7" x14ac:dyDescent="0.3">
      <c r="C26449" s="1"/>
      <c r="G26449" s="35"/>
    </row>
    <row r="26450" spans="3:7" x14ac:dyDescent="0.3">
      <c r="C26450" s="1"/>
      <c r="G26450" s="35"/>
    </row>
    <row r="26451" spans="3:7" x14ac:dyDescent="0.3">
      <c r="C26451" s="1"/>
      <c r="G26451" s="35"/>
    </row>
    <row r="26452" spans="3:7" x14ac:dyDescent="0.3">
      <c r="C26452" s="1"/>
      <c r="G26452" s="35"/>
    </row>
    <row r="26453" spans="3:7" x14ac:dyDescent="0.3">
      <c r="C26453" s="1"/>
      <c r="G26453" s="35"/>
    </row>
    <row r="26454" spans="3:7" x14ac:dyDescent="0.3">
      <c r="C26454" s="1"/>
      <c r="G26454" s="35"/>
    </row>
    <row r="26455" spans="3:7" x14ac:dyDescent="0.3">
      <c r="C26455" s="1"/>
      <c r="G26455" s="35"/>
    </row>
    <row r="26456" spans="3:7" x14ac:dyDescent="0.3">
      <c r="C26456" s="1"/>
      <c r="G26456" s="35"/>
    </row>
    <row r="26457" spans="3:7" x14ac:dyDescent="0.3">
      <c r="C26457" s="1"/>
      <c r="G26457" s="35"/>
    </row>
    <row r="26458" spans="3:7" x14ac:dyDescent="0.3">
      <c r="C26458" s="1"/>
      <c r="G26458" s="35"/>
    </row>
    <row r="26459" spans="3:7" x14ac:dyDescent="0.3">
      <c r="C26459" s="1"/>
      <c r="G26459" s="35"/>
    </row>
    <row r="26460" spans="3:7" x14ac:dyDescent="0.3">
      <c r="C26460" s="1"/>
      <c r="G26460" s="35"/>
    </row>
    <row r="26461" spans="3:7" x14ac:dyDescent="0.3">
      <c r="C26461" s="1"/>
      <c r="G26461" s="35"/>
    </row>
    <row r="26462" spans="3:7" x14ac:dyDescent="0.3">
      <c r="C26462" s="1"/>
      <c r="G26462" s="35"/>
    </row>
    <row r="26463" spans="3:7" x14ac:dyDescent="0.3">
      <c r="C26463" s="1"/>
      <c r="G26463" s="35"/>
    </row>
    <row r="26464" spans="3:7" x14ac:dyDescent="0.3">
      <c r="C26464" s="1"/>
      <c r="G26464" s="35"/>
    </row>
    <row r="26465" spans="3:7" x14ac:dyDescent="0.3">
      <c r="C26465" s="1"/>
      <c r="G26465" s="35"/>
    </row>
    <row r="26466" spans="3:7" x14ac:dyDescent="0.3">
      <c r="C26466" s="1"/>
      <c r="G26466" s="35"/>
    </row>
    <row r="26467" spans="3:7" x14ac:dyDescent="0.3">
      <c r="C26467" s="1"/>
      <c r="G26467" s="35"/>
    </row>
    <row r="26468" spans="3:7" x14ac:dyDescent="0.3">
      <c r="C26468" s="1"/>
      <c r="G26468" s="35"/>
    </row>
    <row r="26469" spans="3:7" x14ac:dyDescent="0.3">
      <c r="C26469" s="1"/>
      <c r="G26469" s="35"/>
    </row>
    <row r="26470" spans="3:7" x14ac:dyDescent="0.3">
      <c r="C26470" s="1"/>
      <c r="G26470" s="35"/>
    </row>
    <row r="26471" spans="3:7" x14ac:dyDescent="0.3">
      <c r="C26471" s="1"/>
      <c r="G26471" s="35"/>
    </row>
    <row r="26472" spans="3:7" x14ac:dyDescent="0.3">
      <c r="C26472" s="1"/>
      <c r="G26472" s="35"/>
    </row>
    <row r="26473" spans="3:7" x14ac:dyDescent="0.3">
      <c r="C26473" s="1"/>
      <c r="G26473" s="35"/>
    </row>
    <row r="26474" spans="3:7" x14ac:dyDescent="0.3">
      <c r="C26474" s="1"/>
      <c r="G26474" s="35"/>
    </row>
    <row r="26475" spans="3:7" x14ac:dyDescent="0.3">
      <c r="C26475" s="1"/>
      <c r="G26475" s="35"/>
    </row>
    <row r="26476" spans="3:7" x14ac:dyDescent="0.3">
      <c r="C26476" s="1"/>
      <c r="G26476" s="35"/>
    </row>
    <row r="26477" spans="3:7" x14ac:dyDescent="0.3">
      <c r="C26477" s="1"/>
      <c r="G26477" s="35"/>
    </row>
    <row r="26478" spans="3:7" x14ac:dyDescent="0.3">
      <c r="C26478" s="1"/>
      <c r="G26478" s="35"/>
    </row>
    <row r="26479" spans="3:7" x14ac:dyDescent="0.3">
      <c r="C26479" s="1"/>
      <c r="G26479" s="35"/>
    </row>
    <row r="26480" spans="3:7" x14ac:dyDescent="0.3">
      <c r="C26480" s="1"/>
      <c r="G26480" s="35"/>
    </row>
    <row r="26481" spans="3:7" x14ac:dyDescent="0.3">
      <c r="C26481" s="1"/>
      <c r="G26481" s="35"/>
    </row>
    <row r="26482" spans="3:7" x14ac:dyDescent="0.3">
      <c r="C26482" s="1"/>
      <c r="G26482" s="35"/>
    </row>
    <row r="26483" spans="3:7" x14ac:dyDescent="0.3">
      <c r="C26483" s="1"/>
      <c r="G26483" s="35"/>
    </row>
    <row r="26484" spans="3:7" x14ac:dyDescent="0.3">
      <c r="C26484" s="1"/>
      <c r="G26484" s="35"/>
    </row>
    <row r="26485" spans="3:7" x14ac:dyDescent="0.3">
      <c r="C26485" s="1"/>
      <c r="G26485" s="35"/>
    </row>
    <row r="26486" spans="3:7" x14ac:dyDescent="0.3">
      <c r="C26486" s="1"/>
      <c r="G26486" s="35"/>
    </row>
    <row r="26487" spans="3:7" x14ac:dyDescent="0.3">
      <c r="C26487" s="1"/>
      <c r="G26487" s="35"/>
    </row>
    <row r="26488" spans="3:7" x14ac:dyDescent="0.3">
      <c r="C26488" s="1"/>
      <c r="G26488" s="35"/>
    </row>
    <row r="26489" spans="3:7" x14ac:dyDescent="0.3">
      <c r="C26489" s="1"/>
      <c r="G26489" s="35"/>
    </row>
    <row r="26490" spans="3:7" x14ac:dyDescent="0.3">
      <c r="C26490" s="1"/>
      <c r="G26490" s="35"/>
    </row>
    <row r="26491" spans="3:7" x14ac:dyDescent="0.3">
      <c r="C26491" s="1"/>
      <c r="G26491" s="35"/>
    </row>
    <row r="26492" spans="3:7" x14ac:dyDescent="0.3">
      <c r="C26492" s="1"/>
      <c r="G26492" s="35"/>
    </row>
    <row r="26493" spans="3:7" x14ac:dyDescent="0.3">
      <c r="C26493" s="1"/>
      <c r="G26493" s="35"/>
    </row>
    <row r="26494" spans="3:7" x14ac:dyDescent="0.3">
      <c r="C26494" s="1"/>
      <c r="G26494" s="35"/>
    </row>
    <row r="26495" spans="3:7" x14ac:dyDescent="0.3">
      <c r="C26495" s="1"/>
      <c r="G26495" s="35"/>
    </row>
    <row r="26496" spans="3:7" x14ac:dyDescent="0.3">
      <c r="C26496" s="1"/>
      <c r="G26496" s="35"/>
    </row>
    <row r="26497" spans="3:7" x14ac:dyDescent="0.3">
      <c r="C26497" s="1"/>
      <c r="G26497" s="35"/>
    </row>
    <row r="26498" spans="3:7" x14ac:dyDescent="0.3">
      <c r="C26498" s="1"/>
      <c r="G26498" s="35"/>
    </row>
    <row r="26499" spans="3:7" x14ac:dyDescent="0.3">
      <c r="C26499" s="1"/>
      <c r="G26499" s="35"/>
    </row>
    <row r="26500" spans="3:7" x14ac:dyDescent="0.3">
      <c r="C26500" s="1"/>
      <c r="G26500" s="35"/>
    </row>
    <row r="26501" spans="3:7" x14ac:dyDescent="0.3">
      <c r="C26501" s="1"/>
      <c r="G26501" s="35"/>
    </row>
    <row r="26502" spans="3:7" x14ac:dyDescent="0.3">
      <c r="C26502" s="1"/>
      <c r="G26502" s="35"/>
    </row>
    <row r="26503" spans="3:7" x14ac:dyDescent="0.3">
      <c r="C26503" s="1"/>
      <c r="G26503" s="35"/>
    </row>
    <row r="26504" spans="3:7" x14ac:dyDescent="0.3">
      <c r="C26504" s="1"/>
      <c r="G26504" s="35"/>
    </row>
    <row r="26505" spans="3:7" x14ac:dyDescent="0.3">
      <c r="C26505" s="1"/>
      <c r="G26505" s="35"/>
    </row>
    <row r="26506" spans="3:7" x14ac:dyDescent="0.3">
      <c r="C26506" s="1"/>
      <c r="G26506" s="35"/>
    </row>
    <row r="26507" spans="3:7" x14ac:dyDescent="0.3">
      <c r="C26507" s="1"/>
      <c r="G26507" s="35"/>
    </row>
    <row r="26508" spans="3:7" x14ac:dyDescent="0.3">
      <c r="C26508" s="1"/>
      <c r="G26508" s="35"/>
    </row>
    <row r="26509" spans="3:7" x14ac:dyDescent="0.3">
      <c r="C26509" s="1"/>
      <c r="G26509" s="35"/>
    </row>
    <row r="26510" spans="3:7" x14ac:dyDescent="0.3">
      <c r="C26510" s="1"/>
      <c r="G26510" s="35"/>
    </row>
    <row r="26511" spans="3:7" x14ac:dyDescent="0.3">
      <c r="C26511" s="1"/>
      <c r="G26511" s="35"/>
    </row>
    <row r="26512" spans="3:7" x14ac:dyDescent="0.3">
      <c r="C26512" s="1"/>
      <c r="G26512" s="35"/>
    </row>
    <row r="26513" spans="3:7" x14ac:dyDescent="0.3">
      <c r="C26513" s="1"/>
      <c r="G26513" s="35"/>
    </row>
    <row r="26514" spans="3:7" x14ac:dyDescent="0.3">
      <c r="C26514" s="1"/>
      <c r="G26514" s="35"/>
    </row>
    <row r="26515" spans="3:7" x14ac:dyDescent="0.3">
      <c r="C26515" s="1"/>
      <c r="G26515" s="35"/>
    </row>
    <row r="26516" spans="3:7" x14ac:dyDescent="0.3">
      <c r="C26516" s="1"/>
      <c r="G26516" s="35"/>
    </row>
    <row r="26517" spans="3:7" x14ac:dyDescent="0.3">
      <c r="C26517" s="1"/>
      <c r="G26517" s="35"/>
    </row>
    <row r="26518" spans="3:7" x14ac:dyDescent="0.3">
      <c r="C26518" s="1"/>
      <c r="G26518" s="35"/>
    </row>
    <row r="26519" spans="3:7" x14ac:dyDescent="0.3">
      <c r="C26519" s="1"/>
      <c r="G26519" s="35"/>
    </row>
    <row r="26520" spans="3:7" x14ac:dyDescent="0.3">
      <c r="C26520" s="1"/>
      <c r="G26520" s="35"/>
    </row>
    <row r="26521" spans="3:7" x14ac:dyDescent="0.3">
      <c r="C26521" s="1"/>
      <c r="G26521" s="35"/>
    </row>
    <row r="26522" spans="3:7" x14ac:dyDescent="0.3">
      <c r="C26522" s="1"/>
      <c r="G26522" s="35"/>
    </row>
    <row r="26523" spans="3:7" x14ac:dyDescent="0.3">
      <c r="C26523" s="1"/>
      <c r="G26523" s="35"/>
    </row>
    <row r="26524" spans="3:7" x14ac:dyDescent="0.3">
      <c r="C26524" s="1"/>
      <c r="G26524" s="35"/>
    </row>
    <row r="26525" spans="3:7" x14ac:dyDescent="0.3">
      <c r="C26525" s="1"/>
      <c r="G26525" s="35"/>
    </row>
    <row r="26526" spans="3:7" x14ac:dyDescent="0.3">
      <c r="C26526" s="1"/>
      <c r="G26526" s="35"/>
    </row>
    <row r="26527" spans="3:7" x14ac:dyDescent="0.3">
      <c r="C26527" s="1"/>
      <c r="G26527" s="35"/>
    </row>
    <row r="26528" spans="3:7" x14ac:dyDescent="0.3">
      <c r="C26528" s="1"/>
      <c r="G26528" s="35"/>
    </row>
    <row r="26529" spans="3:7" x14ac:dyDescent="0.3">
      <c r="C26529" s="1"/>
      <c r="G26529" s="35"/>
    </row>
    <row r="26530" spans="3:7" x14ac:dyDescent="0.3">
      <c r="C26530" s="1"/>
      <c r="G26530" s="35"/>
    </row>
    <row r="26531" spans="3:7" x14ac:dyDescent="0.3">
      <c r="C26531" s="1"/>
      <c r="G26531" s="35"/>
    </row>
    <row r="26532" spans="3:7" x14ac:dyDescent="0.3">
      <c r="C26532" s="1"/>
      <c r="G26532" s="35"/>
    </row>
    <row r="26533" spans="3:7" x14ac:dyDescent="0.3">
      <c r="C26533" s="1"/>
      <c r="G26533" s="35"/>
    </row>
    <row r="26534" spans="3:7" x14ac:dyDescent="0.3">
      <c r="C26534" s="1"/>
      <c r="G26534" s="35"/>
    </row>
    <row r="26535" spans="3:7" x14ac:dyDescent="0.3">
      <c r="C26535" s="1"/>
      <c r="G26535" s="35"/>
    </row>
    <row r="26536" spans="3:7" x14ac:dyDescent="0.3">
      <c r="C26536" s="1"/>
      <c r="G26536" s="35"/>
    </row>
    <row r="26537" spans="3:7" x14ac:dyDescent="0.3">
      <c r="C26537" s="1"/>
      <c r="G26537" s="35"/>
    </row>
    <row r="26538" spans="3:7" x14ac:dyDescent="0.3">
      <c r="C26538" s="1"/>
      <c r="G26538" s="35"/>
    </row>
    <row r="26539" spans="3:7" x14ac:dyDescent="0.3">
      <c r="C26539" s="1"/>
      <c r="G26539" s="35"/>
    </row>
    <row r="26540" spans="3:7" x14ac:dyDescent="0.3">
      <c r="C26540" s="1"/>
      <c r="G26540" s="35"/>
    </row>
    <row r="26541" spans="3:7" x14ac:dyDescent="0.3">
      <c r="C26541" s="1"/>
      <c r="G26541" s="35"/>
    </row>
    <row r="26542" spans="3:7" x14ac:dyDescent="0.3">
      <c r="C26542" s="1"/>
      <c r="G26542" s="35"/>
    </row>
    <row r="26543" spans="3:7" x14ac:dyDescent="0.3">
      <c r="C26543" s="1"/>
      <c r="G26543" s="35"/>
    </row>
    <row r="26544" spans="3:7" x14ac:dyDescent="0.3">
      <c r="C26544" s="1"/>
      <c r="G26544" s="35"/>
    </row>
    <row r="26545" spans="3:7" x14ac:dyDescent="0.3">
      <c r="C26545" s="1"/>
      <c r="G26545" s="35"/>
    </row>
    <row r="26546" spans="3:7" x14ac:dyDescent="0.3">
      <c r="C26546" s="1"/>
      <c r="G26546" s="35"/>
    </row>
    <row r="26547" spans="3:7" x14ac:dyDescent="0.3">
      <c r="C26547" s="1"/>
      <c r="G26547" s="35"/>
    </row>
    <row r="26548" spans="3:7" x14ac:dyDescent="0.3">
      <c r="C26548" s="1"/>
      <c r="G26548" s="35"/>
    </row>
    <row r="26549" spans="3:7" x14ac:dyDescent="0.3">
      <c r="C26549" s="1"/>
      <c r="G26549" s="35"/>
    </row>
    <row r="26550" spans="3:7" x14ac:dyDescent="0.3">
      <c r="C26550" s="1"/>
      <c r="G26550" s="35"/>
    </row>
    <row r="26551" spans="3:7" x14ac:dyDescent="0.3">
      <c r="C26551" s="1"/>
      <c r="G26551" s="35"/>
    </row>
    <row r="26552" spans="3:7" x14ac:dyDescent="0.3">
      <c r="C26552" s="1"/>
      <c r="G26552" s="35"/>
    </row>
    <row r="26553" spans="3:7" x14ac:dyDescent="0.3">
      <c r="C26553" s="1"/>
      <c r="G26553" s="35"/>
    </row>
    <row r="26554" spans="3:7" x14ac:dyDescent="0.3">
      <c r="C26554" s="1"/>
      <c r="G26554" s="35"/>
    </row>
    <row r="26555" spans="3:7" x14ac:dyDescent="0.3">
      <c r="C26555" s="1"/>
      <c r="G26555" s="35"/>
    </row>
    <row r="26556" spans="3:7" x14ac:dyDescent="0.3">
      <c r="C26556" s="1"/>
      <c r="G26556" s="35"/>
    </row>
    <row r="26557" spans="3:7" x14ac:dyDescent="0.3">
      <c r="C26557" s="1"/>
      <c r="G26557" s="35"/>
    </row>
    <row r="26558" spans="3:7" x14ac:dyDescent="0.3">
      <c r="C26558" s="1"/>
      <c r="G26558" s="35"/>
    </row>
    <row r="26559" spans="3:7" x14ac:dyDescent="0.3">
      <c r="C26559" s="1"/>
      <c r="G26559" s="35"/>
    </row>
    <row r="26560" spans="3:7" x14ac:dyDescent="0.3">
      <c r="C26560" s="1"/>
      <c r="G26560" s="35"/>
    </row>
    <row r="26561" spans="3:7" x14ac:dyDescent="0.3">
      <c r="C26561" s="1"/>
      <c r="G26561" s="35"/>
    </row>
    <row r="26562" spans="3:7" x14ac:dyDescent="0.3">
      <c r="C26562" s="1"/>
      <c r="G26562" s="35"/>
    </row>
    <row r="26563" spans="3:7" x14ac:dyDescent="0.3">
      <c r="C26563" s="1"/>
      <c r="G26563" s="35"/>
    </row>
    <row r="26564" spans="3:7" x14ac:dyDescent="0.3">
      <c r="C26564" s="1"/>
      <c r="G26564" s="35"/>
    </row>
    <row r="26565" spans="3:7" x14ac:dyDescent="0.3">
      <c r="C26565" s="1"/>
      <c r="G26565" s="35"/>
    </row>
    <row r="26566" spans="3:7" x14ac:dyDescent="0.3">
      <c r="C26566" s="1"/>
      <c r="G26566" s="35"/>
    </row>
    <row r="26567" spans="3:7" x14ac:dyDescent="0.3">
      <c r="C26567" s="1"/>
      <c r="G26567" s="35"/>
    </row>
    <row r="26568" spans="3:7" x14ac:dyDescent="0.3">
      <c r="C26568" s="1"/>
      <c r="G26568" s="35"/>
    </row>
    <row r="26569" spans="3:7" x14ac:dyDescent="0.3">
      <c r="C26569" s="1"/>
      <c r="G26569" s="35"/>
    </row>
    <row r="26570" spans="3:7" x14ac:dyDescent="0.3">
      <c r="C26570" s="1"/>
      <c r="G26570" s="35"/>
    </row>
    <row r="26571" spans="3:7" x14ac:dyDescent="0.3">
      <c r="C26571" s="1"/>
      <c r="G26571" s="35"/>
    </row>
    <row r="26572" spans="3:7" x14ac:dyDescent="0.3">
      <c r="C26572" s="1"/>
      <c r="G26572" s="35"/>
    </row>
    <row r="26573" spans="3:7" x14ac:dyDescent="0.3">
      <c r="C26573" s="1"/>
      <c r="G26573" s="35"/>
    </row>
    <row r="26574" spans="3:7" x14ac:dyDescent="0.3">
      <c r="C26574" s="1"/>
      <c r="G26574" s="35"/>
    </row>
    <row r="26575" spans="3:7" x14ac:dyDescent="0.3">
      <c r="C26575" s="1"/>
      <c r="G26575" s="35"/>
    </row>
    <row r="26576" spans="3:7" x14ac:dyDescent="0.3">
      <c r="C26576" s="1"/>
      <c r="G26576" s="35"/>
    </row>
    <row r="26577" spans="3:7" x14ac:dyDescent="0.3">
      <c r="C26577" s="1"/>
      <c r="G26577" s="35"/>
    </row>
    <row r="26578" spans="3:7" x14ac:dyDescent="0.3">
      <c r="C26578" s="1"/>
      <c r="G26578" s="35"/>
    </row>
    <row r="26579" spans="3:7" x14ac:dyDescent="0.3">
      <c r="C26579" s="1"/>
      <c r="G26579" s="35"/>
    </row>
    <row r="26580" spans="3:7" x14ac:dyDescent="0.3">
      <c r="C26580" s="1"/>
      <c r="G26580" s="35"/>
    </row>
    <row r="26581" spans="3:7" x14ac:dyDescent="0.3">
      <c r="C26581" s="1"/>
      <c r="G26581" s="35"/>
    </row>
    <row r="26582" spans="3:7" x14ac:dyDescent="0.3">
      <c r="C26582" s="1"/>
      <c r="G26582" s="35"/>
    </row>
    <row r="26583" spans="3:7" x14ac:dyDescent="0.3">
      <c r="C26583" s="1"/>
      <c r="G26583" s="35"/>
    </row>
    <row r="26584" spans="3:7" x14ac:dyDescent="0.3">
      <c r="C26584" s="1"/>
      <c r="G26584" s="35"/>
    </row>
    <row r="26585" spans="3:7" x14ac:dyDescent="0.3">
      <c r="C26585" s="1"/>
      <c r="G26585" s="35"/>
    </row>
    <row r="26586" spans="3:7" x14ac:dyDescent="0.3">
      <c r="C26586" s="1"/>
      <c r="G26586" s="35"/>
    </row>
    <row r="26587" spans="3:7" x14ac:dyDescent="0.3">
      <c r="C26587" s="1"/>
      <c r="G26587" s="35"/>
    </row>
    <row r="26588" spans="3:7" x14ac:dyDescent="0.3">
      <c r="C26588" s="1"/>
      <c r="G26588" s="35"/>
    </row>
    <row r="26589" spans="3:7" x14ac:dyDescent="0.3">
      <c r="C26589" s="1"/>
      <c r="G26589" s="35"/>
    </row>
    <row r="26590" spans="3:7" x14ac:dyDescent="0.3">
      <c r="C26590" s="1"/>
      <c r="G26590" s="35"/>
    </row>
    <row r="26591" spans="3:7" x14ac:dyDescent="0.3">
      <c r="C26591" s="1"/>
      <c r="G26591" s="35"/>
    </row>
    <row r="26592" spans="3:7" x14ac:dyDescent="0.3">
      <c r="C26592" s="1"/>
      <c r="G26592" s="35"/>
    </row>
    <row r="26593" spans="3:7" x14ac:dyDescent="0.3">
      <c r="C26593" s="1"/>
      <c r="G26593" s="35"/>
    </row>
    <row r="26594" spans="3:7" x14ac:dyDescent="0.3">
      <c r="C26594" s="1"/>
      <c r="G26594" s="35"/>
    </row>
    <row r="26595" spans="3:7" x14ac:dyDescent="0.3">
      <c r="C26595" s="1"/>
      <c r="G26595" s="35"/>
    </row>
    <row r="26596" spans="3:7" x14ac:dyDescent="0.3">
      <c r="C26596" s="1"/>
      <c r="G26596" s="35"/>
    </row>
    <row r="26597" spans="3:7" x14ac:dyDescent="0.3">
      <c r="C26597" s="1"/>
      <c r="G26597" s="35"/>
    </row>
    <row r="26598" spans="3:7" x14ac:dyDescent="0.3">
      <c r="C26598" s="1"/>
      <c r="G26598" s="35"/>
    </row>
    <row r="26599" spans="3:7" x14ac:dyDescent="0.3">
      <c r="C26599" s="1"/>
      <c r="G26599" s="35"/>
    </row>
    <row r="26600" spans="3:7" x14ac:dyDescent="0.3">
      <c r="C26600" s="1"/>
      <c r="G26600" s="35"/>
    </row>
    <row r="26601" spans="3:7" x14ac:dyDescent="0.3">
      <c r="C26601" s="1"/>
      <c r="G26601" s="35"/>
    </row>
    <row r="26602" spans="3:7" x14ac:dyDescent="0.3">
      <c r="C26602" s="1"/>
      <c r="G26602" s="35"/>
    </row>
    <row r="26603" spans="3:7" x14ac:dyDescent="0.3">
      <c r="C26603" s="1"/>
      <c r="G26603" s="35"/>
    </row>
    <row r="26604" spans="3:7" x14ac:dyDescent="0.3">
      <c r="C26604" s="1"/>
      <c r="G26604" s="35"/>
    </row>
    <row r="26605" spans="3:7" x14ac:dyDescent="0.3">
      <c r="C26605" s="1"/>
      <c r="G26605" s="35"/>
    </row>
    <row r="26606" spans="3:7" x14ac:dyDescent="0.3">
      <c r="C26606" s="1"/>
      <c r="G26606" s="35"/>
    </row>
    <row r="26607" spans="3:7" x14ac:dyDescent="0.3">
      <c r="C26607" s="1"/>
      <c r="G26607" s="35"/>
    </row>
    <row r="26608" spans="3:7" x14ac:dyDescent="0.3">
      <c r="C26608" s="1"/>
      <c r="G26608" s="35"/>
    </row>
    <row r="26609" spans="3:7" x14ac:dyDescent="0.3">
      <c r="C26609" s="1"/>
      <c r="G26609" s="35"/>
    </row>
    <row r="26610" spans="3:7" x14ac:dyDescent="0.3">
      <c r="C26610" s="1"/>
      <c r="G26610" s="35"/>
    </row>
    <row r="26611" spans="3:7" x14ac:dyDescent="0.3">
      <c r="C26611" s="1"/>
      <c r="G26611" s="35"/>
    </row>
    <row r="26612" spans="3:7" x14ac:dyDescent="0.3">
      <c r="C26612" s="1"/>
      <c r="G26612" s="35"/>
    </row>
    <row r="26613" spans="3:7" x14ac:dyDescent="0.3">
      <c r="C26613" s="1"/>
      <c r="G26613" s="35"/>
    </row>
    <row r="26614" spans="3:7" x14ac:dyDescent="0.3">
      <c r="C26614" s="1"/>
      <c r="G26614" s="35"/>
    </row>
    <row r="26615" spans="3:7" x14ac:dyDescent="0.3">
      <c r="C26615" s="1"/>
      <c r="G26615" s="35"/>
    </row>
    <row r="26616" spans="3:7" x14ac:dyDescent="0.3">
      <c r="C26616" s="1"/>
      <c r="G26616" s="35"/>
    </row>
    <row r="26617" spans="3:7" x14ac:dyDescent="0.3">
      <c r="C26617" s="1"/>
      <c r="G26617" s="35"/>
    </row>
    <row r="26618" spans="3:7" x14ac:dyDescent="0.3">
      <c r="C26618" s="1"/>
      <c r="G26618" s="35"/>
    </row>
    <row r="26619" spans="3:7" x14ac:dyDescent="0.3">
      <c r="C26619" s="1"/>
      <c r="G26619" s="35"/>
    </row>
    <row r="26620" spans="3:7" x14ac:dyDescent="0.3">
      <c r="C26620" s="1"/>
      <c r="G26620" s="35"/>
    </row>
    <row r="26621" spans="3:7" x14ac:dyDescent="0.3">
      <c r="C26621" s="1"/>
      <c r="G26621" s="35"/>
    </row>
    <row r="26622" spans="3:7" x14ac:dyDescent="0.3">
      <c r="C26622" s="1"/>
      <c r="G26622" s="35"/>
    </row>
    <row r="26623" spans="3:7" x14ac:dyDescent="0.3">
      <c r="C26623" s="1"/>
      <c r="G26623" s="35"/>
    </row>
    <row r="26624" spans="3:7" x14ac:dyDescent="0.3">
      <c r="C26624" s="1"/>
      <c r="G26624" s="35"/>
    </row>
    <row r="26625" spans="3:7" x14ac:dyDescent="0.3">
      <c r="C26625" s="1"/>
      <c r="G26625" s="35"/>
    </row>
    <row r="26626" spans="3:7" x14ac:dyDescent="0.3">
      <c r="C26626" s="1"/>
      <c r="G26626" s="35"/>
    </row>
    <row r="26627" spans="3:7" x14ac:dyDescent="0.3">
      <c r="C26627" s="1"/>
      <c r="G26627" s="35"/>
    </row>
    <row r="26628" spans="3:7" x14ac:dyDescent="0.3">
      <c r="C26628" s="1"/>
      <c r="G26628" s="35"/>
    </row>
    <row r="26629" spans="3:7" x14ac:dyDescent="0.3">
      <c r="C26629" s="1"/>
      <c r="G26629" s="35"/>
    </row>
    <row r="26630" spans="3:7" x14ac:dyDescent="0.3">
      <c r="C26630" s="1"/>
      <c r="G26630" s="35"/>
    </row>
    <row r="26631" spans="3:7" x14ac:dyDescent="0.3">
      <c r="C26631" s="1"/>
      <c r="G26631" s="35"/>
    </row>
    <row r="26632" spans="3:7" x14ac:dyDescent="0.3">
      <c r="C26632" s="1"/>
      <c r="G26632" s="35"/>
    </row>
    <row r="26633" spans="3:7" x14ac:dyDescent="0.3">
      <c r="C26633" s="1"/>
      <c r="G26633" s="35"/>
    </row>
    <row r="26634" spans="3:7" x14ac:dyDescent="0.3">
      <c r="C26634" s="1"/>
      <c r="G26634" s="35"/>
    </row>
    <row r="26635" spans="3:7" x14ac:dyDescent="0.3">
      <c r="C26635" s="1"/>
      <c r="G26635" s="35"/>
    </row>
    <row r="26636" spans="3:7" x14ac:dyDescent="0.3">
      <c r="C26636" s="1"/>
      <c r="G26636" s="35"/>
    </row>
    <row r="26637" spans="3:7" x14ac:dyDescent="0.3">
      <c r="C26637" s="1"/>
      <c r="G26637" s="35"/>
    </row>
    <row r="26638" spans="3:7" x14ac:dyDescent="0.3">
      <c r="C26638" s="1"/>
      <c r="G26638" s="35"/>
    </row>
    <row r="26639" spans="3:7" x14ac:dyDescent="0.3">
      <c r="C26639" s="1"/>
      <c r="G26639" s="35"/>
    </row>
    <row r="26640" spans="3:7" x14ac:dyDescent="0.3">
      <c r="C26640" s="1"/>
      <c r="G26640" s="35"/>
    </row>
    <row r="26641" spans="3:7" x14ac:dyDescent="0.3">
      <c r="C26641" s="1"/>
      <c r="G26641" s="35"/>
    </row>
    <row r="26642" spans="3:7" x14ac:dyDescent="0.3">
      <c r="C26642" s="1"/>
      <c r="G26642" s="35"/>
    </row>
    <row r="26643" spans="3:7" x14ac:dyDescent="0.3">
      <c r="C26643" s="1"/>
      <c r="G26643" s="35"/>
    </row>
    <row r="26644" spans="3:7" x14ac:dyDescent="0.3">
      <c r="C26644" s="1"/>
      <c r="G26644" s="35"/>
    </row>
    <row r="26645" spans="3:7" x14ac:dyDescent="0.3">
      <c r="C26645" s="1"/>
      <c r="G26645" s="35"/>
    </row>
    <row r="26646" spans="3:7" x14ac:dyDescent="0.3">
      <c r="C26646" s="1"/>
      <c r="G26646" s="35"/>
    </row>
    <row r="26647" spans="3:7" x14ac:dyDescent="0.3">
      <c r="C26647" s="1"/>
      <c r="G26647" s="35"/>
    </row>
    <row r="26648" spans="3:7" x14ac:dyDescent="0.3">
      <c r="C26648" s="1"/>
      <c r="G26648" s="35"/>
    </row>
    <row r="26649" spans="3:7" x14ac:dyDescent="0.3">
      <c r="C26649" s="1"/>
      <c r="G26649" s="35"/>
    </row>
    <row r="26650" spans="3:7" x14ac:dyDescent="0.3">
      <c r="C26650" s="1"/>
      <c r="G26650" s="35"/>
    </row>
    <row r="26651" spans="3:7" x14ac:dyDescent="0.3">
      <c r="C26651" s="1"/>
      <c r="G26651" s="35"/>
    </row>
    <row r="26652" spans="3:7" x14ac:dyDescent="0.3">
      <c r="C26652" s="1"/>
      <c r="G26652" s="35"/>
    </row>
    <row r="26653" spans="3:7" x14ac:dyDescent="0.3">
      <c r="C26653" s="1"/>
      <c r="G26653" s="35"/>
    </row>
    <row r="26654" spans="3:7" x14ac:dyDescent="0.3">
      <c r="C26654" s="1"/>
      <c r="G26654" s="35"/>
    </row>
    <row r="26655" spans="3:7" x14ac:dyDescent="0.3">
      <c r="C26655" s="1"/>
      <c r="G26655" s="35"/>
    </row>
    <row r="26656" spans="3:7" x14ac:dyDescent="0.3">
      <c r="C26656" s="1"/>
      <c r="G26656" s="35"/>
    </row>
    <row r="26657" spans="3:7" x14ac:dyDescent="0.3">
      <c r="C26657" s="1"/>
      <c r="G26657" s="35"/>
    </row>
    <row r="26658" spans="3:7" x14ac:dyDescent="0.3">
      <c r="C26658" s="1"/>
      <c r="G26658" s="35"/>
    </row>
    <row r="26659" spans="3:7" x14ac:dyDescent="0.3">
      <c r="C26659" s="1"/>
      <c r="G26659" s="35"/>
    </row>
    <row r="26660" spans="3:7" x14ac:dyDescent="0.3">
      <c r="C26660" s="1"/>
      <c r="G26660" s="35"/>
    </row>
    <row r="26661" spans="3:7" x14ac:dyDescent="0.3">
      <c r="C26661" s="1"/>
      <c r="G26661" s="35"/>
    </row>
    <row r="26662" spans="3:7" x14ac:dyDescent="0.3">
      <c r="C26662" s="1"/>
      <c r="G26662" s="35"/>
    </row>
    <row r="26663" spans="3:7" x14ac:dyDescent="0.3">
      <c r="C26663" s="1"/>
      <c r="G26663" s="35"/>
    </row>
    <row r="26664" spans="3:7" x14ac:dyDescent="0.3">
      <c r="C26664" s="1"/>
      <c r="G26664" s="35"/>
    </row>
    <row r="26665" spans="3:7" x14ac:dyDescent="0.3">
      <c r="C26665" s="1"/>
      <c r="G26665" s="35"/>
    </row>
    <row r="26666" spans="3:7" x14ac:dyDescent="0.3">
      <c r="C26666" s="1"/>
      <c r="G26666" s="35"/>
    </row>
    <row r="26667" spans="3:7" x14ac:dyDescent="0.3">
      <c r="C26667" s="1"/>
      <c r="G26667" s="35"/>
    </row>
    <row r="26668" spans="3:7" x14ac:dyDescent="0.3">
      <c r="C26668" s="1"/>
      <c r="G26668" s="35"/>
    </row>
    <row r="26669" spans="3:7" x14ac:dyDescent="0.3">
      <c r="C26669" s="1"/>
      <c r="G26669" s="35"/>
    </row>
    <row r="26670" spans="3:7" x14ac:dyDescent="0.3">
      <c r="C26670" s="1"/>
      <c r="G26670" s="35"/>
    </row>
    <row r="26671" spans="3:7" x14ac:dyDescent="0.3">
      <c r="C26671" s="1"/>
      <c r="G26671" s="35"/>
    </row>
    <row r="26672" spans="3:7" x14ac:dyDescent="0.3">
      <c r="C26672" s="1"/>
      <c r="G26672" s="35"/>
    </row>
    <row r="26673" spans="3:7" x14ac:dyDescent="0.3">
      <c r="C26673" s="1"/>
      <c r="G26673" s="35"/>
    </row>
    <row r="26674" spans="3:7" x14ac:dyDescent="0.3">
      <c r="C26674" s="1"/>
      <c r="G26674" s="35"/>
    </row>
    <row r="26675" spans="3:7" x14ac:dyDescent="0.3">
      <c r="C26675" s="1"/>
      <c r="G26675" s="35"/>
    </row>
    <row r="26676" spans="3:7" x14ac:dyDescent="0.3">
      <c r="C26676" s="1"/>
      <c r="G26676" s="35"/>
    </row>
    <row r="26677" spans="3:7" x14ac:dyDescent="0.3">
      <c r="C26677" s="1"/>
      <c r="G26677" s="35"/>
    </row>
    <row r="26678" spans="3:7" x14ac:dyDescent="0.3">
      <c r="C26678" s="1"/>
      <c r="G26678" s="35"/>
    </row>
    <row r="26679" spans="3:7" x14ac:dyDescent="0.3">
      <c r="C26679" s="1"/>
      <c r="G26679" s="35"/>
    </row>
    <row r="26680" spans="3:7" x14ac:dyDescent="0.3">
      <c r="C26680" s="1"/>
      <c r="G26680" s="35"/>
    </row>
    <row r="26681" spans="3:7" x14ac:dyDescent="0.3">
      <c r="C26681" s="1"/>
      <c r="G26681" s="35"/>
    </row>
    <row r="26682" spans="3:7" x14ac:dyDescent="0.3">
      <c r="C26682" s="1"/>
      <c r="G26682" s="35"/>
    </row>
    <row r="26683" spans="3:7" x14ac:dyDescent="0.3">
      <c r="C26683" s="1"/>
      <c r="G26683" s="35"/>
    </row>
    <row r="26684" spans="3:7" x14ac:dyDescent="0.3">
      <c r="C26684" s="1"/>
      <c r="G26684" s="35"/>
    </row>
    <row r="26685" spans="3:7" x14ac:dyDescent="0.3">
      <c r="C26685" s="1"/>
      <c r="G26685" s="35"/>
    </row>
    <row r="26686" spans="3:7" x14ac:dyDescent="0.3">
      <c r="C26686" s="1"/>
      <c r="G26686" s="35"/>
    </row>
    <row r="26687" spans="3:7" x14ac:dyDescent="0.3">
      <c r="C26687" s="1"/>
      <c r="G26687" s="35"/>
    </row>
    <row r="26688" spans="3:7" x14ac:dyDescent="0.3">
      <c r="C26688" s="1"/>
      <c r="G26688" s="35"/>
    </row>
    <row r="26689" spans="3:7" x14ac:dyDescent="0.3">
      <c r="C26689" s="1"/>
      <c r="G26689" s="35"/>
    </row>
    <row r="26690" spans="3:7" x14ac:dyDescent="0.3">
      <c r="C26690" s="1"/>
      <c r="G26690" s="35"/>
    </row>
    <row r="26691" spans="3:7" x14ac:dyDescent="0.3">
      <c r="C26691" s="1"/>
      <c r="G26691" s="35"/>
    </row>
    <row r="26692" spans="3:7" x14ac:dyDescent="0.3">
      <c r="C26692" s="1"/>
      <c r="G26692" s="35"/>
    </row>
    <row r="26693" spans="3:7" x14ac:dyDescent="0.3">
      <c r="C26693" s="1"/>
      <c r="G26693" s="35"/>
    </row>
    <row r="26694" spans="3:7" x14ac:dyDescent="0.3">
      <c r="C26694" s="1"/>
      <c r="G26694" s="35"/>
    </row>
    <row r="26695" spans="3:7" x14ac:dyDescent="0.3">
      <c r="C26695" s="1"/>
      <c r="G26695" s="35"/>
    </row>
    <row r="26696" spans="3:7" x14ac:dyDescent="0.3">
      <c r="C26696" s="1"/>
      <c r="G26696" s="35"/>
    </row>
    <row r="26697" spans="3:7" x14ac:dyDescent="0.3">
      <c r="C26697" s="1"/>
      <c r="G26697" s="35"/>
    </row>
    <row r="26698" spans="3:7" x14ac:dyDescent="0.3">
      <c r="C26698" s="1"/>
      <c r="G26698" s="35"/>
    </row>
    <row r="26699" spans="3:7" x14ac:dyDescent="0.3">
      <c r="C26699" s="1"/>
      <c r="G26699" s="35"/>
    </row>
    <row r="26700" spans="3:7" x14ac:dyDescent="0.3">
      <c r="C26700" s="1"/>
      <c r="G26700" s="35"/>
    </row>
    <row r="26701" spans="3:7" x14ac:dyDescent="0.3">
      <c r="C26701" s="1"/>
      <c r="G26701" s="35"/>
    </row>
    <row r="26702" spans="3:7" x14ac:dyDescent="0.3">
      <c r="C26702" s="1"/>
      <c r="G26702" s="35"/>
    </row>
    <row r="26703" spans="3:7" x14ac:dyDescent="0.3">
      <c r="C26703" s="1"/>
      <c r="G26703" s="35"/>
    </row>
    <row r="26704" spans="3:7" x14ac:dyDescent="0.3">
      <c r="C26704" s="1"/>
      <c r="G26704" s="35"/>
    </row>
    <row r="26705" spans="3:7" x14ac:dyDescent="0.3">
      <c r="C26705" s="1"/>
      <c r="G26705" s="35"/>
    </row>
    <row r="26706" spans="3:7" x14ac:dyDescent="0.3">
      <c r="C26706" s="1"/>
      <c r="G26706" s="35"/>
    </row>
    <row r="26707" spans="3:7" x14ac:dyDescent="0.3">
      <c r="C26707" s="1"/>
      <c r="G26707" s="35"/>
    </row>
    <row r="26708" spans="3:7" x14ac:dyDescent="0.3">
      <c r="C26708" s="1"/>
      <c r="G26708" s="35"/>
    </row>
    <row r="26709" spans="3:7" x14ac:dyDescent="0.3">
      <c r="C26709" s="1"/>
      <c r="G26709" s="35"/>
    </row>
    <row r="26710" spans="3:7" x14ac:dyDescent="0.3">
      <c r="C26710" s="1"/>
      <c r="G26710" s="35"/>
    </row>
    <row r="26711" spans="3:7" x14ac:dyDescent="0.3">
      <c r="C26711" s="1"/>
      <c r="G26711" s="35"/>
    </row>
    <row r="26712" spans="3:7" x14ac:dyDescent="0.3">
      <c r="C26712" s="1"/>
      <c r="G26712" s="35"/>
    </row>
    <row r="26713" spans="3:7" x14ac:dyDescent="0.3">
      <c r="C26713" s="1"/>
      <c r="G26713" s="35"/>
    </row>
    <row r="26714" spans="3:7" x14ac:dyDescent="0.3">
      <c r="C26714" s="1"/>
      <c r="G26714" s="35"/>
    </row>
    <row r="26715" spans="3:7" x14ac:dyDescent="0.3">
      <c r="C26715" s="1"/>
      <c r="G26715" s="35"/>
    </row>
    <row r="26716" spans="3:7" x14ac:dyDescent="0.3">
      <c r="C26716" s="1"/>
      <c r="G26716" s="35"/>
    </row>
    <row r="26717" spans="3:7" x14ac:dyDescent="0.3">
      <c r="C26717" s="1"/>
      <c r="G26717" s="35"/>
    </row>
    <row r="26718" spans="3:7" x14ac:dyDescent="0.3">
      <c r="C26718" s="1"/>
      <c r="G26718" s="35"/>
    </row>
    <row r="26719" spans="3:7" x14ac:dyDescent="0.3">
      <c r="C26719" s="1"/>
      <c r="G26719" s="35"/>
    </row>
    <row r="26720" spans="3:7" x14ac:dyDescent="0.3">
      <c r="C26720" s="1"/>
      <c r="G26720" s="35"/>
    </row>
    <row r="26721" spans="3:7" x14ac:dyDescent="0.3">
      <c r="C26721" s="1"/>
      <c r="G26721" s="35"/>
    </row>
    <row r="26722" spans="3:7" x14ac:dyDescent="0.3">
      <c r="C26722" s="1"/>
      <c r="G26722" s="35"/>
    </row>
    <row r="26723" spans="3:7" x14ac:dyDescent="0.3">
      <c r="C26723" s="1"/>
      <c r="G26723" s="35"/>
    </row>
    <row r="26724" spans="3:7" x14ac:dyDescent="0.3">
      <c r="C26724" s="1"/>
      <c r="G26724" s="35"/>
    </row>
    <row r="26725" spans="3:7" x14ac:dyDescent="0.3">
      <c r="C26725" s="1"/>
      <c r="G26725" s="35"/>
    </row>
    <row r="26726" spans="3:7" x14ac:dyDescent="0.3">
      <c r="C26726" s="1"/>
      <c r="G26726" s="35"/>
    </row>
    <row r="26727" spans="3:7" x14ac:dyDescent="0.3">
      <c r="C26727" s="1"/>
      <c r="G26727" s="35"/>
    </row>
    <row r="26728" spans="3:7" x14ac:dyDescent="0.3">
      <c r="C26728" s="1"/>
      <c r="G26728" s="35"/>
    </row>
    <row r="26729" spans="3:7" x14ac:dyDescent="0.3">
      <c r="C26729" s="1"/>
      <c r="G26729" s="35"/>
    </row>
    <row r="26730" spans="3:7" x14ac:dyDescent="0.3">
      <c r="C26730" s="1"/>
      <c r="G26730" s="35"/>
    </row>
    <row r="26731" spans="3:7" x14ac:dyDescent="0.3">
      <c r="C26731" s="1"/>
      <c r="G26731" s="35"/>
    </row>
    <row r="26732" spans="3:7" x14ac:dyDescent="0.3">
      <c r="C26732" s="1"/>
      <c r="G26732" s="35"/>
    </row>
    <row r="26733" spans="3:7" x14ac:dyDescent="0.3">
      <c r="C26733" s="1"/>
      <c r="G26733" s="35"/>
    </row>
    <row r="26734" spans="3:7" x14ac:dyDescent="0.3">
      <c r="C26734" s="1"/>
      <c r="G26734" s="35"/>
    </row>
    <row r="26735" spans="3:7" x14ac:dyDescent="0.3">
      <c r="C26735" s="1"/>
      <c r="G26735" s="35"/>
    </row>
    <row r="26736" spans="3:7" x14ac:dyDescent="0.3">
      <c r="C26736" s="1"/>
      <c r="G26736" s="35"/>
    </row>
    <row r="26737" spans="3:7" x14ac:dyDescent="0.3">
      <c r="C26737" s="1"/>
      <c r="G26737" s="35"/>
    </row>
    <row r="26738" spans="3:7" x14ac:dyDescent="0.3">
      <c r="C26738" s="1"/>
      <c r="G26738" s="35"/>
    </row>
    <row r="26739" spans="3:7" x14ac:dyDescent="0.3">
      <c r="C26739" s="1"/>
      <c r="G26739" s="35"/>
    </row>
    <row r="26740" spans="3:7" x14ac:dyDescent="0.3">
      <c r="C26740" s="1"/>
      <c r="G26740" s="35"/>
    </row>
    <row r="26741" spans="3:7" x14ac:dyDescent="0.3">
      <c r="C26741" s="1"/>
      <c r="G26741" s="35"/>
    </row>
    <row r="26742" spans="3:7" x14ac:dyDescent="0.3">
      <c r="C26742" s="1"/>
      <c r="G26742" s="35"/>
    </row>
    <row r="26743" spans="3:7" x14ac:dyDescent="0.3">
      <c r="C26743" s="1"/>
      <c r="G26743" s="35"/>
    </row>
    <row r="26744" spans="3:7" x14ac:dyDescent="0.3">
      <c r="C26744" s="1"/>
      <c r="G26744" s="35"/>
    </row>
    <row r="26745" spans="3:7" x14ac:dyDescent="0.3">
      <c r="C26745" s="1"/>
      <c r="G26745" s="35"/>
    </row>
    <row r="26746" spans="3:7" x14ac:dyDescent="0.3">
      <c r="C26746" s="1"/>
      <c r="G26746" s="35"/>
    </row>
    <row r="26747" spans="3:7" x14ac:dyDescent="0.3">
      <c r="C26747" s="1"/>
      <c r="G26747" s="35"/>
    </row>
    <row r="26748" spans="3:7" x14ac:dyDescent="0.3">
      <c r="C26748" s="1"/>
      <c r="G26748" s="35"/>
    </row>
    <row r="26749" spans="3:7" x14ac:dyDescent="0.3">
      <c r="C26749" s="1"/>
      <c r="G26749" s="35"/>
    </row>
    <row r="26750" spans="3:7" x14ac:dyDescent="0.3">
      <c r="C26750" s="1"/>
      <c r="G26750" s="35"/>
    </row>
    <row r="26751" spans="3:7" x14ac:dyDescent="0.3">
      <c r="C26751" s="1"/>
      <c r="G26751" s="35"/>
    </row>
    <row r="26752" spans="3:7" x14ac:dyDescent="0.3">
      <c r="C26752" s="1"/>
      <c r="G26752" s="35"/>
    </row>
    <row r="26753" spans="3:7" x14ac:dyDescent="0.3">
      <c r="C26753" s="1"/>
      <c r="G26753" s="35"/>
    </row>
    <row r="26754" spans="3:7" x14ac:dyDescent="0.3">
      <c r="C26754" s="1"/>
      <c r="G26754" s="35"/>
    </row>
    <row r="26755" spans="3:7" x14ac:dyDescent="0.3">
      <c r="C26755" s="1"/>
      <c r="G26755" s="35"/>
    </row>
    <row r="26756" spans="3:7" x14ac:dyDescent="0.3">
      <c r="C26756" s="1"/>
      <c r="G26756" s="35"/>
    </row>
    <row r="26757" spans="3:7" x14ac:dyDescent="0.3">
      <c r="C26757" s="1"/>
      <c r="G26757" s="35"/>
    </row>
    <row r="26758" spans="3:7" x14ac:dyDescent="0.3">
      <c r="C26758" s="1"/>
      <c r="G26758" s="35"/>
    </row>
    <row r="26759" spans="3:7" x14ac:dyDescent="0.3">
      <c r="C26759" s="1"/>
      <c r="G26759" s="35"/>
    </row>
    <row r="26760" spans="3:7" x14ac:dyDescent="0.3">
      <c r="C26760" s="1"/>
      <c r="G26760" s="35"/>
    </row>
    <row r="26761" spans="3:7" x14ac:dyDescent="0.3">
      <c r="C26761" s="1"/>
      <c r="G26761" s="35"/>
    </row>
    <row r="26762" spans="3:7" x14ac:dyDescent="0.3">
      <c r="C26762" s="1"/>
      <c r="G26762" s="35"/>
    </row>
    <row r="26763" spans="3:7" x14ac:dyDescent="0.3">
      <c r="C26763" s="1"/>
      <c r="G26763" s="35"/>
    </row>
    <row r="26764" spans="3:7" x14ac:dyDescent="0.3">
      <c r="C26764" s="1"/>
      <c r="G26764" s="35"/>
    </row>
    <row r="26765" spans="3:7" x14ac:dyDescent="0.3">
      <c r="C26765" s="1"/>
      <c r="G26765" s="35"/>
    </row>
    <row r="26766" spans="3:7" x14ac:dyDescent="0.3">
      <c r="C26766" s="1"/>
      <c r="G26766" s="35"/>
    </row>
    <row r="26767" spans="3:7" x14ac:dyDescent="0.3">
      <c r="C26767" s="1"/>
      <c r="G26767" s="35"/>
    </row>
    <row r="26768" spans="3:7" x14ac:dyDescent="0.3">
      <c r="C26768" s="1"/>
      <c r="G26768" s="35"/>
    </row>
    <row r="26769" spans="3:7" x14ac:dyDescent="0.3">
      <c r="C26769" s="1"/>
      <c r="G26769" s="35"/>
    </row>
    <row r="26770" spans="3:7" x14ac:dyDescent="0.3">
      <c r="C26770" s="1"/>
      <c r="G26770" s="35"/>
    </row>
    <row r="26771" spans="3:7" x14ac:dyDescent="0.3">
      <c r="C26771" s="1"/>
      <c r="G26771" s="35"/>
    </row>
    <row r="26772" spans="3:7" x14ac:dyDescent="0.3">
      <c r="C26772" s="1"/>
      <c r="G26772" s="35"/>
    </row>
    <row r="26773" spans="3:7" x14ac:dyDescent="0.3">
      <c r="C26773" s="1"/>
      <c r="G26773" s="35"/>
    </row>
    <row r="26774" spans="3:7" x14ac:dyDescent="0.3">
      <c r="C26774" s="1"/>
      <c r="G26774" s="35"/>
    </row>
    <row r="26775" spans="3:7" x14ac:dyDescent="0.3">
      <c r="C26775" s="1"/>
      <c r="G26775" s="35"/>
    </row>
    <row r="26776" spans="3:7" x14ac:dyDescent="0.3">
      <c r="C26776" s="1"/>
      <c r="G26776" s="35"/>
    </row>
    <row r="26777" spans="3:7" x14ac:dyDescent="0.3">
      <c r="C26777" s="1"/>
      <c r="G26777" s="35"/>
    </row>
    <row r="26778" spans="3:7" x14ac:dyDescent="0.3">
      <c r="C26778" s="1"/>
      <c r="G26778" s="35"/>
    </row>
    <row r="26779" spans="3:7" x14ac:dyDescent="0.3">
      <c r="C26779" s="1"/>
      <c r="G26779" s="35"/>
    </row>
    <row r="26780" spans="3:7" x14ac:dyDescent="0.3">
      <c r="C26780" s="1"/>
      <c r="G26780" s="35"/>
    </row>
    <row r="26781" spans="3:7" x14ac:dyDescent="0.3">
      <c r="C26781" s="1"/>
      <c r="G26781" s="35"/>
    </row>
    <row r="26782" spans="3:7" x14ac:dyDescent="0.3">
      <c r="C26782" s="1"/>
      <c r="G26782" s="35"/>
    </row>
    <row r="26783" spans="3:7" x14ac:dyDescent="0.3">
      <c r="C26783" s="1"/>
      <c r="G26783" s="35"/>
    </row>
    <row r="26784" spans="3:7" x14ac:dyDescent="0.3">
      <c r="C26784" s="1"/>
      <c r="G26784" s="35"/>
    </row>
    <row r="26785" spans="3:7" x14ac:dyDescent="0.3">
      <c r="C26785" s="1"/>
      <c r="G26785" s="35"/>
    </row>
    <row r="26786" spans="3:7" x14ac:dyDescent="0.3">
      <c r="C26786" s="1"/>
      <c r="G26786" s="35"/>
    </row>
    <row r="26787" spans="3:7" x14ac:dyDescent="0.3">
      <c r="C26787" s="1"/>
      <c r="G26787" s="35"/>
    </row>
    <row r="26788" spans="3:7" x14ac:dyDescent="0.3">
      <c r="C26788" s="1"/>
      <c r="G26788" s="35"/>
    </row>
    <row r="26789" spans="3:7" x14ac:dyDescent="0.3">
      <c r="C26789" s="1"/>
      <c r="G26789" s="35"/>
    </row>
    <row r="26790" spans="3:7" x14ac:dyDescent="0.3">
      <c r="C26790" s="1"/>
      <c r="G26790" s="35"/>
    </row>
    <row r="26791" spans="3:7" x14ac:dyDescent="0.3">
      <c r="C26791" s="1"/>
      <c r="G26791" s="35"/>
    </row>
    <row r="26792" spans="3:7" x14ac:dyDescent="0.3">
      <c r="C26792" s="1"/>
      <c r="G26792" s="35"/>
    </row>
    <row r="26793" spans="3:7" x14ac:dyDescent="0.3">
      <c r="C26793" s="1"/>
      <c r="G26793" s="35"/>
    </row>
    <row r="26794" spans="3:7" x14ac:dyDescent="0.3">
      <c r="C26794" s="1"/>
      <c r="G26794" s="35"/>
    </row>
    <row r="26795" spans="3:7" x14ac:dyDescent="0.3">
      <c r="C26795" s="1"/>
      <c r="G26795" s="35"/>
    </row>
    <row r="26796" spans="3:7" x14ac:dyDescent="0.3">
      <c r="C26796" s="1"/>
      <c r="G26796" s="35"/>
    </row>
    <row r="26797" spans="3:7" x14ac:dyDescent="0.3">
      <c r="C26797" s="1"/>
      <c r="G26797" s="35"/>
    </row>
    <row r="26798" spans="3:7" x14ac:dyDescent="0.3">
      <c r="C26798" s="1"/>
      <c r="G26798" s="35"/>
    </row>
    <row r="26799" spans="3:7" x14ac:dyDescent="0.3">
      <c r="C26799" s="1"/>
      <c r="G26799" s="35"/>
    </row>
    <row r="26800" spans="3:7" x14ac:dyDescent="0.3">
      <c r="C26800" s="1"/>
      <c r="G26800" s="35"/>
    </row>
    <row r="26801" spans="3:7" x14ac:dyDescent="0.3">
      <c r="C26801" s="1"/>
      <c r="G26801" s="35"/>
    </row>
    <row r="26802" spans="3:7" x14ac:dyDescent="0.3">
      <c r="C26802" s="1"/>
      <c r="G26802" s="35"/>
    </row>
    <row r="26803" spans="3:7" x14ac:dyDescent="0.3">
      <c r="C26803" s="1"/>
      <c r="G26803" s="35"/>
    </row>
    <row r="26804" spans="3:7" x14ac:dyDescent="0.3">
      <c r="C26804" s="1"/>
      <c r="G26804" s="35"/>
    </row>
    <row r="26805" spans="3:7" x14ac:dyDescent="0.3">
      <c r="C26805" s="1"/>
      <c r="G26805" s="35"/>
    </row>
    <row r="26806" spans="3:7" x14ac:dyDescent="0.3">
      <c r="C26806" s="1"/>
      <c r="G26806" s="35"/>
    </row>
    <row r="26807" spans="3:7" x14ac:dyDescent="0.3">
      <c r="C26807" s="1"/>
      <c r="G26807" s="35"/>
    </row>
    <row r="26808" spans="3:7" x14ac:dyDescent="0.3">
      <c r="C26808" s="1"/>
      <c r="G26808" s="35"/>
    </row>
    <row r="26809" spans="3:7" x14ac:dyDescent="0.3">
      <c r="C26809" s="1"/>
      <c r="G26809" s="35"/>
    </row>
    <row r="26810" spans="3:7" x14ac:dyDescent="0.3">
      <c r="C26810" s="1"/>
      <c r="G26810" s="35"/>
    </row>
    <row r="26811" spans="3:7" x14ac:dyDescent="0.3">
      <c r="C26811" s="1"/>
      <c r="G26811" s="35"/>
    </row>
    <row r="26812" spans="3:7" x14ac:dyDescent="0.3">
      <c r="C26812" s="1"/>
      <c r="G26812" s="35"/>
    </row>
    <row r="26813" spans="3:7" x14ac:dyDescent="0.3">
      <c r="C26813" s="1"/>
      <c r="G26813" s="35"/>
    </row>
    <row r="26814" spans="3:7" x14ac:dyDescent="0.3">
      <c r="C26814" s="1"/>
      <c r="G26814" s="35"/>
    </row>
    <row r="26815" spans="3:7" x14ac:dyDescent="0.3">
      <c r="C26815" s="1"/>
      <c r="G26815" s="35"/>
    </row>
    <row r="26816" spans="3:7" x14ac:dyDescent="0.3">
      <c r="C26816" s="1"/>
      <c r="G26816" s="35"/>
    </row>
    <row r="26817" spans="3:7" x14ac:dyDescent="0.3">
      <c r="C26817" s="1"/>
      <c r="G26817" s="35"/>
    </row>
    <row r="26818" spans="3:7" x14ac:dyDescent="0.3">
      <c r="C26818" s="1"/>
      <c r="G26818" s="35"/>
    </row>
    <row r="26819" spans="3:7" x14ac:dyDescent="0.3">
      <c r="C26819" s="1"/>
      <c r="G26819" s="35"/>
    </row>
    <row r="26820" spans="3:7" x14ac:dyDescent="0.3">
      <c r="C26820" s="1"/>
      <c r="G26820" s="35"/>
    </row>
    <row r="26821" spans="3:7" x14ac:dyDescent="0.3">
      <c r="C26821" s="1"/>
      <c r="G26821" s="35"/>
    </row>
    <row r="26822" spans="3:7" x14ac:dyDescent="0.3">
      <c r="C26822" s="1"/>
      <c r="G26822" s="35"/>
    </row>
    <row r="26823" spans="3:7" x14ac:dyDescent="0.3">
      <c r="C26823" s="1"/>
      <c r="G26823" s="35"/>
    </row>
    <row r="26824" spans="3:7" x14ac:dyDescent="0.3">
      <c r="C26824" s="1"/>
      <c r="G26824" s="35"/>
    </row>
    <row r="26825" spans="3:7" x14ac:dyDescent="0.3">
      <c r="C26825" s="1"/>
      <c r="G26825" s="35"/>
    </row>
    <row r="26826" spans="3:7" x14ac:dyDescent="0.3">
      <c r="C26826" s="1"/>
      <c r="G26826" s="35"/>
    </row>
    <row r="26827" spans="3:7" x14ac:dyDescent="0.3">
      <c r="C26827" s="1"/>
      <c r="G26827" s="35"/>
    </row>
    <row r="26828" spans="3:7" x14ac:dyDescent="0.3">
      <c r="C26828" s="1"/>
      <c r="G26828" s="35"/>
    </row>
    <row r="26829" spans="3:7" x14ac:dyDescent="0.3">
      <c r="C26829" s="1"/>
      <c r="G26829" s="35"/>
    </row>
    <row r="26830" spans="3:7" x14ac:dyDescent="0.3">
      <c r="C26830" s="1"/>
      <c r="G26830" s="35"/>
    </row>
    <row r="26831" spans="3:7" x14ac:dyDescent="0.3">
      <c r="C26831" s="1"/>
      <c r="G26831" s="35"/>
    </row>
    <row r="26832" spans="3:7" x14ac:dyDescent="0.3">
      <c r="C26832" s="1"/>
      <c r="G26832" s="35"/>
    </row>
    <row r="26833" spans="3:7" x14ac:dyDescent="0.3">
      <c r="C26833" s="1"/>
      <c r="G26833" s="35"/>
    </row>
    <row r="26834" spans="3:7" x14ac:dyDescent="0.3">
      <c r="C26834" s="1"/>
      <c r="G26834" s="35"/>
    </row>
    <row r="26835" spans="3:7" x14ac:dyDescent="0.3">
      <c r="C26835" s="1"/>
      <c r="G26835" s="35"/>
    </row>
    <row r="26836" spans="3:7" x14ac:dyDescent="0.3">
      <c r="C26836" s="1"/>
      <c r="G26836" s="35"/>
    </row>
    <row r="26837" spans="3:7" x14ac:dyDescent="0.3">
      <c r="C26837" s="1"/>
      <c r="G26837" s="35"/>
    </row>
    <row r="26838" spans="3:7" x14ac:dyDescent="0.3">
      <c r="C26838" s="1"/>
      <c r="G26838" s="35"/>
    </row>
    <row r="26839" spans="3:7" x14ac:dyDescent="0.3">
      <c r="C26839" s="1"/>
      <c r="G26839" s="35"/>
    </row>
    <row r="26840" spans="3:7" x14ac:dyDescent="0.3">
      <c r="C26840" s="1"/>
      <c r="G26840" s="35"/>
    </row>
    <row r="26841" spans="3:7" x14ac:dyDescent="0.3">
      <c r="C26841" s="1"/>
      <c r="G26841" s="35"/>
    </row>
    <row r="26842" spans="3:7" x14ac:dyDescent="0.3">
      <c r="C26842" s="1"/>
      <c r="G26842" s="35"/>
    </row>
    <row r="26843" spans="3:7" x14ac:dyDescent="0.3">
      <c r="C26843" s="1"/>
      <c r="G26843" s="35"/>
    </row>
    <row r="26844" spans="3:7" x14ac:dyDescent="0.3">
      <c r="C26844" s="1"/>
      <c r="G26844" s="35"/>
    </row>
    <row r="26845" spans="3:7" x14ac:dyDescent="0.3">
      <c r="C26845" s="1"/>
      <c r="G26845" s="35"/>
    </row>
    <row r="26846" spans="3:7" x14ac:dyDescent="0.3">
      <c r="C26846" s="1"/>
      <c r="G26846" s="35"/>
    </row>
    <row r="26847" spans="3:7" x14ac:dyDescent="0.3">
      <c r="C26847" s="1"/>
      <c r="G26847" s="35"/>
    </row>
    <row r="26848" spans="3:7" x14ac:dyDescent="0.3">
      <c r="C26848" s="1"/>
      <c r="G26848" s="35"/>
    </row>
    <row r="26849" spans="3:7" x14ac:dyDescent="0.3">
      <c r="C26849" s="1"/>
      <c r="G26849" s="35"/>
    </row>
    <row r="26850" spans="3:7" x14ac:dyDescent="0.3">
      <c r="C26850" s="1"/>
      <c r="G26850" s="35"/>
    </row>
    <row r="26851" spans="3:7" x14ac:dyDescent="0.3">
      <c r="C26851" s="1"/>
      <c r="G26851" s="35"/>
    </row>
    <row r="26852" spans="3:7" x14ac:dyDescent="0.3">
      <c r="C26852" s="1"/>
      <c r="G26852" s="35"/>
    </row>
    <row r="26853" spans="3:7" x14ac:dyDescent="0.3">
      <c r="C26853" s="1"/>
      <c r="G26853" s="35"/>
    </row>
    <row r="26854" spans="3:7" x14ac:dyDescent="0.3">
      <c r="C26854" s="1"/>
      <c r="G26854" s="35"/>
    </row>
    <row r="26855" spans="3:7" x14ac:dyDescent="0.3">
      <c r="C26855" s="1"/>
      <c r="G26855" s="35"/>
    </row>
    <row r="26856" spans="3:7" x14ac:dyDescent="0.3">
      <c r="C26856" s="1"/>
      <c r="G26856" s="35"/>
    </row>
    <row r="26857" spans="3:7" x14ac:dyDescent="0.3">
      <c r="C26857" s="1"/>
      <c r="G26857" s="35"/>
    </row>
    <row r="26858" spans="3:7" x14ac:dyDescent="0.3">
      <c r="C26858" s="1"/>
      <c r="G26858" s="35"/>
    </row>
    <row r="26859" spans="3:7" x14ac:dyDescent="0.3">
      <c r="C26859" s="1"/>
      <c r="G26859" s="35"/>
    </row>
    <row r="26860" spans="3:7" x14ac:dyDescent="0.3">
      <c r="C26860" s="1"/>
      <c r="G26860" s="35"/>
    </row>
    <row r="26861" spans="3:7" x14ac:dyDescent="0.3">
      <c r="C26861" s="1"/>
      <c r="G26861" s="35"/>
    </row>
    <row r="26862" spans="3:7" x14ac:dyDescent="0.3">
      <c r="C26862" s="1"/>
      <c r="G26862" s="35"/>
    </row>
    <row r="26863" spans="3:7" x14ac:dyDescent="0.3">
      <c r="C26863" s="1"/>
      <c r="G26863" s="35"/>
    </row>
    <row r="26864" spans="3:7" x14ac:dyDescent="0.3">
      <c r="C26864" s="1"/>
      <c r="G26864" s="35"/>
    </row>
    <row r="26865" spans="3:7" x14ac:dyDescent="0.3">
      <c r="C26865" s="1"/>
      <c r="G26865" s="35"/>
    </row>
    <row r="26866" spans="3:7" x14ac:dyDescent="0.3">
      <c r="C26866" s="1"/>
      <c r="G26866" s="35"/>
    </row>
    <row r="26867" spans="3:7" x14ac:dyDescent="0.3">
      <c r="C26867" s="1"/>
      <c r="G26867" s="35"/>
    </row>
    <row r="26868" spans="3:7" x14ac:dyDescent="0.3">
      <c r="C26868" s="1"/>
      <c r="G26868" s="35"/>
    </row>
    <row r="26869" spans="3:7" x14ac:dyDescent="0.3">
      <c r="C26869" s="1"/>
      <c r="G26869" s="35"/>
    </row>
    <row r="26870" spans="3:7" x14ac:dyDescent="0.3">
      <c r="C26870" s="1"/>
      <c r="G26870" s="35"/>
    </row>
    <row r="26871" spans="3:7" x14ac:dyDescent="0.3">
      <c r="C26871" s="1"/>
      <c r="G26871" s="35"/>
    </row>
    <row r="26872" spans="3:7" x14ac:dyDescent="0.3">
      <c r="C26872" s="1"/>
      <c r="G26872" s="35"/>
    </row>
    <row r="26873" spans="3:7" x14ac:dyDescent="0.3">
      <c r="C26873" s="1"/>
      <c r="G26873" s="35"/>
    </row>
    <row r="26874" spans="3:7" x14ac:dyDescent="0.3">
      <c r="C26874" s="1"/>
      <c r="G26874" s="35"/>
    </row>
    <row r="26875" spans="3:7" x14ac:dyDescent="0.3">
      <c r="C26875" s="1"/>
      <c r="G26875" s="35"/>
    </row>
    <row r="26876" spans="3:7" x14ac:dyDescent="0.3">
      <c r="C26876" s="1"/>
      <c r="G26876" s="35"/>
    </row>
    <row r="26877" spans="3:7" x14ac:dyDescent="0.3">
      <c r="C26877" s="1"/>
      <c r="G26877" s="35"/>
    </row>
    <row r="26878" spans="3:7" x14ac:dyDescent="0.3">
      <c r="C26878" s="1"/>
      <c r="G26878" s="35"/>
    </row>
    <row r="26879" spans="3:7" x14ac:dyDescent="0.3">
      <c r="C26879" s="1"/>
      <c r="G26879" s="35"/>
    </row>
    <row r="26880" spans="3:7" x14ac:dyDescent="0.3">
      <c r="C26880" s="1"/>
      <c r="G26880" s="35"/>
    </row>
    <row r="26881" spans="3:7" x14ac:dyDescent="0.3">
      <c r="C26881" s="1"/>
      <c r="G26881" s="35"/>
    </row>
    <row r="26882" spans="3:7" x14ac:dyDescent="0.3">
      <c r="C26882" s="1"/>
      <c r="G26882" s="35"/>
    </row>
    <row r="26883" spans="3:7" x14ac:dyDescent="0.3">
      <c r="C26883" s="1"/>
      <c r="G26883" s="35"/>
    </row>
    <row r="26884" spans="3:7" x14ac:dyDescent="0.3">
      <c r="C26884" s="1"/>
      <c r="G26884" s="35"/>
    </row>
    <row r="26885" spans="3:7" x14ac:dyDescent="0.3">
      <c r="C26885" s="1"/>
      <c r="G26885" s="35"/>
    </row>
    <row r="26886" spans="3:7" x14ac:dyDescent="0.3">
      <c r="C26886" s="1"/>
      <c r="G26886" s="35"/>
    </row>
    <row r="26887" spans="3:7" x14ac:dyDescent="0.3">
      <c r="C26887" s="1"/>
      <c r="G26887" s="35"/>
    </row>
    <row r="26888" spans="3:7" x14ac:dyDescent="0.3">
      <c r="C26888" s="1"/>
      <c r="G26888" s="35"/>
    </row>
    <row r="26889" spans="3:7" x14ac:dyDescent="0.3">
      <c r="C26889" s="1"/>
      <c r="G26889" s="35"/>
    </row>
    <row r="26890" spans="3:7" x14ac:dyDescent="0.3">
      <c r="C26890" s="1"/>
      <c r="G26890" s="35"/>
    </row>
    <row r="26891" spans="3:7" x14ac:dyDescent="0.3">
      <c r="C26891" s="1"/>
      <c r="G26891" s="35"/>
    </row>
    <row r="26892" spans="3:7" x14ac:dyDescent="0.3">
      <c r="C26892" s="1"/>
      <c r="G26892" s="35"/>
    </row>
    <row r="26893" spans="3:7" x14ac:dyDescent="0.3">
      <c r="C26893" s="1"/>
      <c r="G26893" s="35"/>
    </row>
    <row r="26894" spans="3:7" x14ac:dyDescent="0.3">
      <c r="C26894" s="1"/>
      <c r="G26894" s="35"/>
    </row>
    <row r="26895" spans="3:7" x14ac:dyDescent="0.3">
      <c r="C26895" s="1"/>
      <c r="G26895" s="35"/>
    </row>
    <row r="26896" spans="3:7" x14ac:dyDescent="0.3">
      <c r="C26896" s="1"/>
      <c r="G26896" s="35"/>
    </row>
    <row r="26897" spans="3:7" x14ac:dyDescent="0.3">
      <c r="C26897" s="1"/>
      <c r="G26897" s="35"/>
    </row>
    <row r="26898" spans="3:7" x14ac:dyDescent="0.3">
      <c r="C26898" s="1"/>
      <c r="G26898" s="35"/>
    </row>
    <row r="26899" spans="3:7" x14ac:dyDescent="0.3">
      <c r="C26899" s="1"/>
      <c r="G26899" s="35"/>
    </row>
    <row r="26900" spans="3:7" x14ac:dyDescent="0.3">
      <c r="C26900" s="1"/>
      <c r="G26900" s="35"/>
    </row>
    <row r="26901" spans="3:7" x14ac:dyDescent="0.3">
      <c r="C26901" s="1"/>
      <c r="G26901" s="35"/>
    </row>
    <row r="26902" spans="3:7" x14ac:dyDescent="0.3">
      <c r="C26902" s="1"/>
      <c r="G26902" s="35"/>
    </row>
    <row r="26903" spans="3:7" x14ac:dyDescent="0.3">
      <c r="C26903" s="1"/>
      <c r="G26903" s="35"/>
    </row>
    <row r="26904" spans="3:7" x14ac:dyDescent="0.3">
      <c r="C26904" s="1"/>
      <c r="G26904" s="35"/>
    </row>
    <row r="26905" spans="3:7" x14ac:dyDescent="0.3">
      <c r="C26905" s="1"/>
      <c r="G26905" s="35"/>
    </row>
    <row r="26906" spans="3:7" x14ac:dyDescent="0.3">
      <c r="C26906" s="1"/>
      <c r="G26906" s="35"/>
    </row>
    <row r="26907" spans="3:7" x14ac:dyDescent="0.3">
      <c r="C26907" s="1"/>
      <c r="G26907" s="35"/>
    </row>
    <row r="26908" spans="3:7" x14ac:dyDescent="0.3">
      <c r="C26908" s="1"/>
      <c r="G26908" s="35"/>
    </row>
    <row r="26909" spans="3:7" x14ac:dyDescent="0.3">
      <c r="C26909" s="1"/>
      <c r="G26909" s="35"/>
    </row>
    <row r="26910" spans="3:7" x14ac:dyDescent="0.3">
      <c r="C26910" s="1"/>
      <c r="G26910" s="35"/>
    </row>
    <row r="26911" spans="3:7" x14ac:dyDescent="0.3">
      <c r="C26911" s="1"/>
      <c r="G26911" s="35"/>
    </row>
    <row r="26912" spans="3:7" x14ac:dyDescent="0.3">
      <c r="C26912" s="1"/>
      <c r="G26912" s="35"/>
    </row>
    <row r="26913" spans="3:7" x14ac:dyDescent="0.3">
      <c r="C26913" s="1"/>
      <c r="G26913" s="35"/>
    </row>
    <row r="26914" spans="3:7" x14ac:dyDescent="0.3">
      <c r="C26914" s="1"/>
      <c r="G26914" s="35"/>
    </row>
    <row r="26915" spans="3:7" x14ac:dyDescent="0.3">
      <c r="C26915" s="1"/>
      <c r="G26915" s="35"/>
    </row>
    <row r="26916" spans="3:7" x14ac:dyDescent="0.3">
      <c r="C26916" s="1"/>
      <c r="G26916" s="35"/>
    </row>
    <row r="26917" spans="3:7" x14ac:dyDescent="0.3">
      <c r="C26917" s="1"/>
      <c r="G26917" s="35"/>
    </row>
    <row r="26918" spans="3:7" x14ac:dyDescent="0.3">
      <c r="C26918" s="1"/>
      <c r="G26918" s="35"/>
    </row>
    <row r="26919" spans="3:7" x14ac:dyDescent="0.3">
      <c r="C26919" s="1"/>
      <c r="G26919" s="35"/>
    </row>
    <row r="26920" spans="3:7" x14ac:dyDescent="0.3">
      <c r="C26920" s="1"/>
      <c r="G26920" s="35"/>
    </row>
    <row r="26921" spans="3:7" x14ac:dyDescent="0.3">
      <c r="C26921" s="1"/>
      <c r="G26921" s="35"/>
    </row>
    <row r="26922" spans="3:7" x14ac:dyDescent="0.3">
      <c r="C26922" s="1"/>
      <c r="G26922" s="35"/>
    </row>
    <row r="26923" spans="3:7" x14ac:dyDescent="0.3">
      <c r="C26923" s="1"/>
      <c r="G26923" s="35"/>
    </row>
    <row r="26924" spans="3:7" x14ac:dyDescent="0.3">
      <c r="C26924" s="1"/>
      <c r="G26924" s="35"/>
    </row>
    <row r="26925" spans="3:7" x14ac:dyDescent="0.3">
      <c r="C26925" s="1"/>
      <c r="G26925" s="35"/>
    </row>
    <row r="26926" spans="3:7" x14ac:dyDescent="0.3">
      <c r="C26926" s="1"/>
      <c r="G26926" s="35"/>
    </row>
    <row r="26927" spans="3:7" x14ac:dyDescent="0.3">
      <c r="C26927" s="1"/>
      <c r="G26927" s="35"/>
    </row>
    <row r="26928" spans="3:7" x14ac:dyDescent="0.3">
      <c r="C26928" s="1"/>
      <c r="G26928" s="35"/>
    </row>
    <row r="26929" spans="3:7" x14ac:dyDescent="0.3">
      <c r="C26929" s="1"/>
      <c r="G26929" s="35"/>
    </row>
    <row r="26930" spans="3:7" x14ac:dyDescent="0.3">
      <c r="C26930" s="1"/>
      <c r="G26930" s="35"/>
    </row>
    <row r="26931" spans="3:7" x14ac:dyDescent="0.3">
      <c r="C26931" s="1"/>
      <c r="G26931" s="35"/>
    </row>
    <row r="26932" spans="3:7" x14ac:dyDescent="0.3">
      <c r="C26932" s="1"/>
      <c r="G26932" s="35"/>
    </row>
    <row r="26933" spans="3:7" x14ac:dyDescent="0.3">
      <c r="C26933" s="1"/>
      <c r="G26933" s="35"/>
    </row>
    <row r="26934" spans="3:7" x14ac:dyDescent="0.3">
      <c r="C26934" s="1"/>
      <c r="G26934" s="35"/>
    </row>
    <row r="26935" spans="3:7" x14ac:dyDescent="0.3">
      <c r="C26935" s="1"/>
      <c r="G26935" s="35"/>
    </row>
    <row r="26936" spans="3:7" x14ac:dyDescent="0.3">
      <c r="C26936" s="1"/>
      <c r="G26936" s="35"/>
    </row>
    <row r="26937" spans="3:7" x14ac:dyDescent="0.3">
      <c r="C26937" s="1"/>
      <c r="G26937" s="35"/>
    </row>
    <row r="26938" spans="3:7" x14ac:dyDescent="0.3">
      <c r="C26938" s="1"/>
      <c r="G26938" s="35"/>
    </row>
    <row r="26939" spans="3:7" x14ac:dyDescent="0.3">
      <c r="C26939" s="1"/>
      <c r="G26939" s="35"/>
    </row>
    <row r="26940" spans="3:7" x14ac:dyDescent="0.3">
      <c r="C26940" s="1"/>
      <c r="G26940" s="35"/>
    </row>
    <row r="26941" spans="3:7" x14ac:dyDescent="0.3">
      <c r="C26941" s="1"/>
      <c r="G26941" s="35"/>
    </row>
    <row r="26942" spans="3:7" x14ac:dyDescent="0.3">
      <c r="C26942" s="1"/>
      <c r="G26942" s="35"/>
    </row>
    <row r="26943" spans="3:7" x14ac:dyDescent="0.3">
      <c r="C26943" s="1"/>
      <c r="G26943" s="35"/>
    </row>
    <row r="26944" spans="3:7" x14ac:dyDescent="0.3">
      <c r="C26944" s="1"/>
      <c r="G26944" s="35"/>
    </row>
    <row r="26945" spans="3:7" x14ac:dyDescent="0.3">
      <c r="C26945" s="1"/>
      <c r="G26945" s="35"/>
    </row>
    <row r="26946" spans="3:7" x14ac:dyDescent="0.3">
      <c r="C26946" s="1"/>
      <c r="G26946" s="35"/>
    </row>
    <row r="26947" spans="3:7" x14ac:dyDescent="0.3">
      <c r="C26947" s="1"/>
      <c r="G26947" s="35"/>
    </row>
    <row r="26948" spans="3:7" x14ac:dyDescent="0.3">
      <c r="C26948" s="1"/>
      <c r="G26948" s="35"/>
    </row>
    <row r="26949" spans="3:7" x14ac:dyDescent="0.3">
      <c r="C26949" s="1"/>
      <c r="G26949" s="35"/>
    </row>
    <row r="26950" spans="3:7" x14ac:dyDescent="0.3">
      <c r="C26950" s="1"/>
      <c r="G26950" s="35"/>
    </row>
    <row r="26951" spans="3:7" x14ac:dyDescent="0.3">
      <c r="C26951" s="1"/>
      <c r="G26951" s="35"/>
    </row>
    <row r="26952" spans="3:7" x14ac:dyDescent="0.3">
      <c r="C26952" s="1"/>
      <c r="G26952" s="35"/>
    </row>
    <row r="26953" spans="3:7" x14ac:dyDescent="0.3">
      <c r="C26953" s="1"/>
      <c r="G26953" s="35"/>
    </row>
    <row r="26954" spans="3:7" x14ac:dyDescent="0.3">
      <c r="C26954" s="1"/>
      <c r="G26954" s="35"/>
    </row>
    <row r="26955" spans="3:7" x14ac:dyDescent="0.3">
      <c r="C26955" s="1"/>
      <c r="G26955" s="35"/>
    </row>
    <row r="26956" spans="3:7" x14ac:dyDescent="0.3">
      <c r="C26956" s="1"/>
      <c r="G26956" s="35"/>
    </row>
    <row r="26957" spans="3:7" x14ac:dyDescent="0.3">
      <c r="C26957" s="1"/>
      <c r="G26957" s="35"/>
    </row>
    <row r="26958" spans="3:7" x14ac:dyDescent="0.3">
      <c r="C26958" s="1"/>
      <c r="G26958" s="35"/>
    </row>
    <row r="26959" spans="3:7" x14ac:dyDescent="0.3">
      <c r="C26959" s="1"/>
      <c r="G26959" s="35"/>
    </row>
    <row r="26960" spans="3:7" x14ac:dyDescent="0.3">
      <c r="C26960" s="1"/>
      <c r="G26960" s="35"/>
    </row>
    <row r="26961" spans="3:7" x14ac:dyDescent="0.3">
      <c r="C26961" s="1"/>
      <c r="G26961" s="35"/>
    </row>
    <row r="26962" spans="3:7" x14ac:dyDescent="0.3">
      <c r="C26962" s="1"/>
      <c r="G26962" s="35"/>
    </row>
    <row r="26963" spans="3:7" x14ac:dyDescent="0.3">
      <c r="C26963" s="1"/>
      <c r="G26963" s="35"/>
    </row>
    <row r="26964" spans="3:7" x14ac:dyDescent="0.3">
      <c r="C26964" s="1"/>
      <c r="G26964" s="35"/>
    </row>
    <row r="26965" spans="3:7" x14ac:dyDescent="0.3">
      <c r="C26965" s="1"/>
      <c r="G26965" s="35"/>
    </row>
    <row r="26966" spans="3:7" x14ac:dyDescent="0.3">
      <c r="C26966" s="1"/>
      <c r="G26966" s="35"/>
    </row>
    <row r="26967" spans="3:7" x14ac:dyDescent="0.3">
      <c r="C26967" s="1"/>
      <c r="G26967" s="35"/>
    </row>
    <row r="26968" spans="3:7" x14ac:dyDescent="0.3">
      <c r="C26968" s="1"/>
      <c r="G26968" s="35"/>
    </row>
    <row r="26969" spans="3:7" x14ac:dyDescent="0.3">
      <c r="C26969" s="1"/>
      <c r="G26969" s="35"/>
    </row>
    <row r="26970" spans="3:7" x14ac:dyDescent="0.3">
      <c r="C26970" s="1"/>
      <c r="G26970" s="35"/>
    </row>
    <row r="26971" spans="3:7" x14ac:dyDescent="0.3">
      <c r="C26971" s="1"/>
      <c r="G26971" s="35"/>
    </row>
    <row r="26972" spans="3:7" x14ac:dyDescent="0.3">
      <c r="C26972" s="1"/>
      <c r="G26972" s="35"/>
    </row>
    <row r="26973" spans="3:7" x14ac:dyDescent="0.3">
      <c r="C26973" s="1"/>
      <c r="G26973" s="35"/>
    </row>
    <row r="26974" spans="3:7" x14ac:dyDescent="0.3">
      <c r="C26974" s="1"/>
      <c r="G26974" s="35"/>
    </row>
    <row r="26975" spans="3:7" x14ac:dyDescent="0.3">
      <c r="C26975" s="1"/>
      <c r="G26975" s="35"/>
    </row>
    <row r="26976" spans="3:7" x14ac:dyDescent="0.3">
      <c r="C26976" s="1"/>
      <c r="G26976" s="35"/>
    </row>
    <row r="26977" spans="3:7" x14ac:dyDescent="0.3">
      <c r="C26977" s="1"/>
      <c r="G26977" s="35"/>
    </row>
    <row r="26978" spans="3:7" x14ac:dyDescent="0.3">
      <c r="C26978" s="1"/>
      <c r="G26978" s="35"/>
    </row>
    <row r="26979" spans="3:7" x14ac:dyDescent="0.3">
      <c r="C26979" s="1"/>
      <c r="G26979" s="35"/>
    </row>
    <row r="26980" spans="3:7" x14ac:dyDescent="0.3">
      <c r="C26980" s="1"/>
      <c r="G26980" s="35"/>
    </row>
    <row r="26981" spans="3:7" x14ac:dyDescent="0.3">
      <c r="C26981" s="1"/>
      <c r="G26981" s="35"/>
    </row>
    <row r="26982" spans="3:7" x14ac:dyDescent="0.3">
      <c r="C26982" s="1"/>
      <c r="G26982" s="35"/>
    </row>
    <row r="26983" spans="3:7" x14ac:dyDescent="0.3">
      <c r="C26983" s="1"/>
      <c r="G26983" s="35"/>
    </row>
    <row r="26984" spans="3:7" x14ac:dyDescent="0.3">
      <c r="C26984" s="1"/>
      <c r="G26984" s="35"/>
    </row>
    <row r="26985" spans="3:7" x14ac:dyDescent="0.3">
      <c r="C26985" s="1"/>
      <c r="G26985" s="35"/>
    </row>
    <row r="26986" spans="3:7" x14ac:dyDescent="0.3">
      <c r="C26986" s="1"/>
      <c r="G26986" s="35"/>
    </row>
    <row r="26987" spans="3:7" x14ac:dyDescent="0.3">
      <c r="C26987" s="1"/>
      <c r="G26987" s="35"/>
    </row>
    <row r="26988" spans="3:7" x14ac:dyDescent="0.3">
      <c r="C26988" s="1"/>
      <c r="G26988" s="35"/>
    </row>
    <row r="26989" spans="3:7" x14ac:dyDescent="0.3">
      <c r="C26989" s="1"/>
      <c r="G26989" s="35"/>
    </row>
    <row r="26990" spans="3:7" x14ac:dyDescent="0.3">
      <c r="C26990" s="1"/>
      <c r="G26990" s="35"/>
    </row>
    <row r="26991" spans="3:7" x14ac:dyDescent="0.3">
      <c r="C26991" s="1"/>
      <c r="G26991" s="35"/>
    </row>
    <row r="26992" spans="3:7" x14ac:dyDescent="0.3">
      <c r="C26992" s="1"/>
      <c r="G26992" s="35"/>
    </row>
    <row r="26993" spans="3:7" x14ac:dyDescent="0.3">
      <c r="C26993" s="1"/>
      <c r="G26993" s="35"/>
    </row>
    <row r="26994" spans="3:7" x14ac:dyDescent="0.3">
      <c r="C26994" s="1"/>
      <c r="G26994" s="35"/>
    </row>
    <row r="26995" spans="3:7" x14ac:dyDescent="0.3">
      <c r="C26995" s="1"/>
      <c r="G26995" s="35"/>
    </row>
    <row r="26996" spans="3:7" x14ac:dyDescent="0.3">
      <c r="C26996" s="1"/>
      <c r="G26996" s="35"/>
    </row>
    <row r="26997" spans="3:7" x14ac:dyDescent="0.3">
      <c r="C26997" s="1"/>
      <c r="G26997" s="35"/>
    </row>
    <row r="26998" spans="3:7" x14ac:dyDescent="0.3">
      <c r="C26998" s="1"/>
      <c r="G26998" s="35"/>
    </row>
    <row r="26999" spans="3:7" x14ac:dyDescent="0.3">
      <c r="C26999" s="1"/>
      <c r="G26999" s="35"/>
    </row>
    <row r="27000" spans="3:7" x14ac:dyDescent="0.3">
      <c r="C27000" s="1"/>
      <c r="G27000" s="35"/>
    </row>
    <row r="27001" spans="3:7" x14ac:dyDescent="0.3">
      <c r="C27001" s="1"/>
      <c r="G27001" s="35"/>
    </row>
    <row r="27002" spans="3:7" x14ac:dyDescent="0.3">
      <c r="C27002" s="1"/>
      <c r="G27002" s="35"/>
    </row>
    <row r="27003" spans="3:7" x14ac:dyDescent="0.3">
      <c r="C27003" s="1"/>
      <c r="G27003" s="35"/>
    </row>
    <row r="27004" spans="3:7" x14ac:dyDescent="0.3">
      <c r="C27004" s="1"/>
      <c r="G27004" s="35"/>
    </row>
    <row r="27005" spans="3:7" x14ac:dyDescent="0.3">
      <c r="C27005" s="1"/>
      <c r="G27005" s="35"/>
    </row>
    <row r="27006" spans="3:7" x14ac:dyDescent="0.3">
      <c r="C27006" s="1"/>
      <c r="G27006" s="35"/>
    </row>
    <row r="27007" spans="3:7" x14ac:dyDescent="0.3">
      <c r="C27007" s="1"/>
      <c r="G27007" s="35"/>
    </row>
    <row r="27008" spans="3:7" x14ac:dyDescent="0.3">
      <c r="C27008" s="1"/>
      <c r="G27008" s="35"/>
    </row>
    <row r="27009" spans="3:7" x14ac:dyDescent="0.3">
      <c r="C27009" s="1"/>
      <c r="G27009" s="35"/>
    </row>
    <row r="27010" spans="3:7" x14ac:dyDescent="0.3">
      <c r="C27010" s="1"/>
      <c r="G27010" s="35"/>
    </row>
    <row r="27011" spans="3:7" x14ac:dyDescent="0.3">
      <c r="C27011" s="1"/>
      <c r="G27011" s="35"/>
    </row>
    <row r="27012" spans="3:7" x14ac:dyDescent="0.3">
      <c r="C27012" s="1"/>
      <c r="G27012" s="35"/>
    </row>
    <row r="27013" spans="3:7" x14ac:dyDescent="0.3">
      <c r="C27013" s="1"/>
      <c r="G27013" s="35"/>
    </row>
    <row r="27014" spans="3:7" x14ac:dyDescent="0.3">
      <c r="C27014" s="1"/>
      <c r="G27014" s="35"/>
    </row>
    <row r="27015" spans="3:7" x14ac:dyDescent="0.3">
      <c r="C27015" s="1"/>
      <c r="G27015" s="35"/>
    </row>
    <row r="27016" spans="3:7" x14ac:dyDescent="0.3">
      <c r="C27016" s="1"/>
      <c r="G27016" s="35"/>
    </row>
    <row r="27017" spans="3:7" x14ac:dyDescent="0.3">
      <c r="C27017" s="1"/>
      <c r="G27017" s="35"/>
    </row>
    <row r="27018" spans="3:7" x14ac:dyDescent="0.3">
      <c r="C27018" s="1"/>
      <c r="G27018" s="35"/>
    </row>
    <row r="27019" spans="3:7" x14ac:dyDescent="0.3">
      <c r="C27019" s="1"/>
      <c r="G27019" s="35"/>
    </row>
    <row r="27020" spans="3:7" x14ac:dyDescent="0.3">
      <c r="C27020" s="1"/>
      <c r="G27020" s="35"/>
    </row>
    <row r="27021" spans="3:7" x14ac:dyDescent="0.3">
      <c r="C27021" s="1"/>
      <c r="G27021" s="35"/>
    </row>
    <row r="27022" spans="3:7" x14ac:dyDescent="0.3">
      <c r="C27022" s="1"/>
      <c r="G27022" s="35"/>
    </row>
    <row r="27023" spans="3:7" x14ac:dyDescent="0.3">
      <c r="C27023" s="1"/>
      <c r="G27023" s="35"/>
    </row>
    <row r="27024" spans="3:7" x14ac:dyDescent="0.3">
      <c r="C27024" s="1"/>
      <c r="G27024" s="35"/>
    </row>
    <row r="27025" spans="3:7" x14ac:dyDescent="0.3">
      <c r="C27025" s="1"/>
      <c r="G27025" s="35"/>
    </row>
    <row r="27026" spans="3:7" x14ac:dyDescent="0.3">
      <c r="C27026" s="1"/>
      <c r="G27026" s="35"/>
    </row>
    <row r="27027" spans="3:7" x14ac:dyDescent="0.3">
      <c r="C27027" s="1"/>
      <c r="G27027" s="35"/>
    </row>
    <row r="27028" spans="3:7" x14ac:dyDescent="0.3">
      <c r="C27028" s="1"/>
      <c r="G27028" s="35"/>
    </row>
    <row r="27029" spans="3:7" x14ac:dyDescent="0.3">
      <c r="C27029" s="1"/>
      <c r="G27029" s="35"/>
    </row>
    <row r="27030" spans="3:7" x14ac:dyDescent="0.3">
      <c r="C27030" s="1"/>
      <c r="G27030" s="35"/>
    </row>
    <row r="27031" spans="3:7" x14ac:dyDescent="0.3">
      <c r="C27031" s="1"/>
      <c r="G27031" s="35"/>
    </row>
    <row r="27032" spans="3:7" x14ac:dyDescent="0.3">
      <c r="C27032" s="1"/>
      <c r="G27032" s="35"/>
    </row>
    <row r="27033" spans="3:7" x14ac:dyDescent="0.3">
      <c r="C27033" s="1"/>
      <c r="G27033" s="35"/>
    </row>
    <row r="27034" spans="3:7" x14ac:dyDescent="0.3">
      <c r="C27034" s="1"/>
      <c r="G27034" s="35"/>
    </row>
    <row r="27035" spans="3:7" x14ac:dyDescent="0.3">
      <c r="C27035" s="1"/>
      <c r="G27035" s="35"/>
    </row>
    <row r="27036" spans="3:7" x14ac:dyDescent="0.3">
      <c r="C27036" s="1"/>
      <c r="G27036" s="35"/>
    </row>
    <row r="27037" spans="3:7" x14ac:dyDescent="0.3">
      <c r="C27037" s="1"/>
      <c r="G27037" s="35"/>
    </row>
    <row r="27038" spans="3:7" x14ac:dyDescent="0.3">
      <c r="C27038" s="1"/>
      <c r="G27038" s="35"/>
    </row>
    <row r="27039" spans="3:7" x14ac:dyDescent="0.3">
      <c r="C27039" s="1"/>
      <c r="G27039" s="35"/>
    </row>
    <row r="27040" spans="3:7" x14ac:dyDescent="0.3">
      <c r="C27040" s="1"/>
      <c r="G27040" s="35"/>
    </row>
    <row r="27041" spans="3:7" x14ac:dyDescent="0.3">
      <c r="C27041" s="1"/>
      <c r="G27041" s="35"/>
    </row>
    <row r="27042" spans="3:7" x14ac:dyDescent="0.3">
      <c r="C27042" s="1"/>
      <c r="G27042" s="35"/>
    </row>
    <row r="27043" spans="3:7" x14ac:dyDescent="0.3">
      <c r="C27043" s="1"/>
      <c r="G27043" s="35"/>
    </row>
    <row r="27044" spans="3:7" x14ac:dyDescent="0.3">
      <c r="C27044" s="1"/>
      <c r="G27044" s="35"/>
    </row>
    <row r="27045" spans="3:7" x14ac:dyDescent="0.3">
      <c r="C27045" s="1"/>
      <c r="G27045" s="35"/>
    </row>
    <row r="27046" spans="3:7" x14ac:dyDescent="0.3">
      <c r="C27046" s="1"/>
      <c r="G27046" s="35"/>
    </row>
    <row r="27047" spans="3:7" x14ac:dyDescent="0.3">
      <c r="C27047" s="1"/>
      <c r="G27047" s="35"/>
    </row>
    <row r="27048" spans="3:7" x14ac:dyDescent="0.3">
      <c r="C27048" s="1"/>
      <c r="G27048" s="35"/>
    </row>
    <row r="27049" spans="3:7" x14ac:dyDescent="0.3">
      <c r="C27049" s="1"/>
      <c r="G27049" s="35"/>
    </row>
    <row r="27050" spans="3:7" x14ac:dyDescent="0.3">
      <c r="C27050" s="1"/>
      <c r="G27050" s="35"/>
    </row>
    <row r="27051" spans="3:7" x14ac:dyDescent="0.3">
      <c r="C27051" s="1"/>
      <c r="G27051" s="35"/>
    </row>
    <row r="27052" spans="3:7" x14ac:dyDescent="0.3">
      <c r="C27052" s="1"/>
      <c r="G27052" s="35"/>
    </row>
    <row r="27053" spans="3:7" x14ac:dyDescent="0.3">
      <c r="C27053" s="1"/>
      <c r="G27053" s="35"/>
    </row>
    <row r="27054" spans="3:7" x14ac:dyDescent="0.3">
      <c r="C27054" s="1"/>
      <c r="G27054" s="35"/>
    </row>
    <row r="27055" spans="3:7" x14ac:dyDescent="0.3">
      <c r="C27055" s="1"/>
      <c r="G27055" s="35"/>
    </row>
    <row r="27056" spans="3:7" x14ac:dyDescent="0.3">
      <c r="C27056" s="1"/>
      <c r="G27056" s="35"/>
    </row>
    <row r="27057" spans="3:7" x14ac:dyDescent="0.3">
      <c r="C27057" s="1"/>
      <c r="G27057" s="35"/>
    </row>
    <row r="27058" spans="3:7" x14ac:dyDescent="0.3">
      <c r="C27058" s="1"/>
      <c r="G27058" s="35"/>
    </row>
    <row r="27059" spans="3:7" x14ac:dyDescent="0.3">
      <c r="C27059" s="1"/>
      <c r="G27059" s="35"/>
    </row>
    <row r="27060" spans="3:7" x14ac:dyDescent="0.3">
      <c r="C27060" s="1"/>
      <c r="G27060" s="35"/>
    </row>
    <row r="27061" spans="3:7" x14ac:dyDescent="0.3">
      <c r="C27061" s="1"/>
      <c r="G27061" s="35"/>
    </row>
    <row r="27062" spans="3:7" x14ac:dyDescent="0.3">
      <c r="C27062" s="1"/>
      <c r="G27062" s="35"/>
    </row>
    <row r="27063" spans="3:7" x14ac:dyDescent="0.3">
      <c r="C27063" s="1"/>
      <c r="G27063" s="35"/>
    </row>
    <row r="27064" spans="3:7" x14ac:dyDescent="0.3">
      <c r="C27064" s="1"/>
      <c r="G27064" s="35"/>
    </row>
    <row r="27065" spans="3:7" x14ac:dyDescent="0.3">
      <c r="C27065" s="1"/>
      <c r="G27065" s="35"/>
    </row>
    <row r="27066" spans="3:7" x14ac:dyDescent="0.3">
      <c r="C27066" s="1"/>
      <c r="G27066" s="35"/>
    </row>
    <row r="27067" spans="3:7" x14ac:dyDescent="0.3">
      <c r="C27067" s="1"/>
      <c r="G27067" s="35"/>
    </row>
    <row r="27068" spans="3:7" x14ac:dyDescent="0.3">
      <c r="C27068" s="1"/>
      <c r="G27068" s="35"/>
    </row>
    <row r="27069" spans="3:7" x14ac:dyDescent="0.3">
      <c r="C27069" s="1"/>
      <c r="G27069" s="35"/>
    </row>
    <row r="27070" spans="3:7" x14ac:dyDescent="0.3">
      <c r="C27070" s="1"/>
      <c r="G27070" s="35"/>
    </row>
    <row r="27071" spans="3:7" x14ac:dyDescent="0.3">
      <c r="C27071" s="1"/>
      <c r="G27071" s="35"/>
    </row>
    <row r="27072" spans="3:7" x14ac:dyDescent="0.3">
      <c r="C27072" s="1"/>
      <c r="G27072" s="35"/>
    </row>
    <row r="27073" spans="3:7" x14ac:dyDescent="0.3">
      <c r="C27073" s="1"/>
      <c r="G27073" s="35"/>
    </row>
    <row r="27074" spans="3:7" x14ac:dyDescent="0.3">
      <c r="C27074" s="1"/>
      <c r="G27074" s="35"/>
    </row>
    <row r="27075" spans="3:7" x14ac:dyDescent="0.3">
      <c r="C27075" s="1"/>
      <c r="G27075" s="35"/>
    </row>
    <row r="27076" spans="3:7" x14ac:dyDescent="0.3">
      <c r="C27076" s="1"/>
      <c r="G27076" s="35"/>
    </row>
    <row r="27077" spans="3:7" x14ac:dyDescent="0.3">
      <c r="C27077" s="1"/>
      <c r="G27077" s="35"/>
    </row>
    <row r="27078" spans="3:7" x14ac:dyDescent="0.3">
      <c r="C27078" s="1"/>
      <c r="G27078" s="35"/>
    </row>
    <row r="27079" spans="3:7" x14ac:dyDescent="0.3">
      <c r="C27079" s="1"/>
      <c r="G27079" s="35"/>
    </row>
    <row r="27080" spans="3:7" x14ac:dyDescent="0.3">
      <c r="C27080" s="1"/>
      <c r="G27080" s="35"/>
    </row>
    <row r="27081" spans="3:7" x14ac:dyDescent="0.3">
      <c r="C27081" s="1"/>
      <c r="G27081" s="35"/>
    </row>
    <row r="27082" spans="3:7" x14ac:dyDescent="0.3">
      <c r="C27082" s="1"/>
      <c r="G27082" s="35"/>
    </row>
    <row r="27083" spans="3:7" x14ac:dyDescent="0.3">
      <c r="C27083" s="1"/>
      <c r="G27083" s="35"/>
    </row>
    <row r="27084" spans="3:7" x14ac:dyDescent="0.3">
      <c r="C27084" s="1"/>
      <c r="G27084" s="35"/>
    </row>
    <row r="27085" spans="3:7" x14ac:dyDescent="0.3">
      <c r="C27085" s="1"/>
      <c r="G27085" s="35"/>
    </row>
    <row r="27086" spans="3:7" x14ac:dyDescent="0.3">
      <c r="C27086" s="1"/>
      <c r="G27086" s="35"/>
    </row>
    <row r="27087" spans="3:7" x14ac:dyDescent="0.3">
      <c r="C27087" s="1"/>
      <c r="G27087" s="35"/>
    </row>
    <row r="27088" spans="3:7" x14ac:dyDescent="0.3">
      <c r="C27088" s="1"/>
      <c r="G27088" s="35"/>
    </row>
    <row r="27089" spans="3:7" x14ac:dyDescent="0.3">
      <c r="C27089" s="1"/>
      <c r="G27089" s="35"/>
    </row>
    <row r="27090" spans="3:7" x14ac:dyDescent="0.3">
      <c r="C27090" s="1"/>
      <c r="G27090" s="35"/>
    </row>
    <row r="27091" spans="3:7" x14ac:dyDescent="0.3">
      <c r="C27091" s="1"/>
      <c r="G27091" s="35"/>
    </row>
    <row r="27092" spans="3:7" x14ac:dyDescent="0.3">
      <c r="C27092" s="1"/>
      <c r="G27092" s="35"/>
    </row>
    <row r="27093" spans="3:7" x14ac:dyDescent="0.3">
      <c r="C27093" s="1"/>
      <c r="G27093" s="35"/>
    </row>
    <row r="27094" spans="3:7" x14ac:dyDescent="0.3">
      <c r="C27094" s="1"/>
      <c r="G27094" s="35"/>
    </row>
    <row r="27095" spans="3:7" x14ac:dyDescent="0.3">
      <c r="C27095" s="1"/>
      <c r="G27095" s="35"/>
    </row>
    <row r="27096" spans="3:7" x14ac:dyDescent="0.3">
      <c r="C27096" s="1"/>
      <c r="G27096" s="35"/>
    </row>
    <row r="27097" spans="3:7" x14ac:dyDescent="0.3">
      <c r="C27097" s="1"/>
      <c r="G27097" s="35"/>
    </row>
    <row r="27098" spans="3:7" x14ac:dyDescent="0.3">
      <c r="C27098" s="1"/>
      <c r="G27098" s="35"/>
    </row>
    <row r="27099" spans="3:7" x14ac:dyDescent="0.3">
      <c r="C27099" s="1"/>
      <c r="G27099" s="35"/>
    </row>
    <row r="27100" spans="3:7" x14ac:dyDescent="0.3">
      <c r="C27100" s="1"/>
      <c r="G27100" s="35"/>
    </row>
    <row r="27101" spans="3:7" x14ac:dyDescent="0.3">
      <c r="C27101" s="1"/>
      <c r="G27101" s="35"/>
    </row>
    <row r="27102" spans="3:7" x14ac:dyDescent="0.3">
      <c r="C27102" s="1"/>
      <c r="G27102" s="35"/>
    </row>
    <row r="27103" spans="3:7" x14ac:dyDescent="0.3">
      <c r="C27103" s="1"/>
      <c r="G27103" s="35"/>
    </row>
    <row r="27104" spans="3:7" x14ac:dyDescent="0.3">
      <c r="C27104" s="1"/>
      <c r="G27104" s="35"/>
    </row>
    <row r="27105" spans="3:7" x14ac:dyDescent="0.3">
      <c r="C27105" s="1"/>
      <c r="G27105" s="35"/>
    </row>
    <row r="27106" spans="3:7" x14ac:dyDescent="0.3">
      <c r="C27106" s="1"/>
      <c r="G27106" s="35"/>
    </row>
    <row r="27107" spans="3:7" x14ac:dyDescent="0.3">
      <c r="C27107" s="1"/>
      <c r="G27107" s="35"/>
    </row>
    <row r="27108" spans="3:7" x14ac:dyDescent="0.3">
      <c r="C27108" s="1"/>
      <c r="G27108" s="35"/>
    </row>
    <row r="27109" spans="3:7" x14ac:dyDescent="0.3">
      <c r="C27109" s="1"/>
      <c r="G27109" s="35"/>
    </row>
    <row r="27110" spans="3:7" x14ac:dyDescent="0.3">
      <c r="C27110" s="1"/>
      <c r="G27110" s="35"/>
    </row>
    <row r="27111" spans="3:7" x14ac:dyDescent="0.3">
      <c r="C27111" s="1"/>
      <c r="G27111" s="35"/>
    </row>
    <row r="27112" spans="3:7" x14ac:dyDescent="0.3">
      <c r="C27112" s="1"/>
      <c r="G27112" s="35"/>
    </row>
    <row r="27113" spans="3:7" x14ac:dyDescent="0.3">
      <c r="C27113" s="1"/>
      <c r="G27113" s="35"/>
    </row>
    <row r="27114" spans="3:7" x14ac:dyDescent="0.3">
      <c r="C27114" s="1"/>
      <c r="G27114" s="35"/>
    </row>
    <row r="27115" spans="3:7" x14ac:dyDescent="0.3">
      <c r="C27115" s="1"/>
      <c r="G27115" s="35"/>
    </row>
    <row r="27116" spans="3:7" x14ac:dyDescent="0.3">
      <c r="C27116" s="1"/>
      <c r="G27116" s="35"/>
    </row>
    <row r="27117" spans="3:7" x14ac:dyDescent="0.3">
      <c r="C27117" s="1"/>
      <c r="G27117" s="35"/>
    </row>
    <row r="27118" spans="3:7" x14ac:dyDescent="0.3">
      <c r="C27118" s="1"/>
      <c r="G27118" s="35"/>
    </row>
    <row r="27119" spans="3:7" x14ac:dyDescent="0.3">
      <c r="C27119" s="1"/>
      <c r="G27119" s="35"/>
    </row>
    <row r="27120" spans="3:7" x14ac:dyDescent="0.3">
      <c r="C27120" s="1"/>
      <c r="G27120" s="35"/>
    </row>
    <row r="27121" spans="3:7" x14ac:dyDescent="0.3">
      <c r="C27121" s="1"/>
      <c r="G27121" s="35"/>
    </row>
    <row r="27122" spans="3:7" x14ac:dyDescent="0.3">
      <c r="C27122" s="1"/>
      <c r="G27122" s="35"/>
    </row>
    <row r="27123" spans="3:7" x14ac:dyDescent="0.3">
      <c r="C27123" s="1"/>
      <c r="G27123" s="35"/>
    </row>
    <row r="27124" spans="3:7" x14ac:dyDescent="0.3">
      <c r="C27124" s="1"/>
      <c r="G27124" s="35"/>
    </row>
    <row r="27125" spans="3:7" x14ac:dyDescent="0.3">
      <c r="C27125" s="1"/>
      <c r="G27125" s="35"/>
    </row>
    <row r="27126" spans="3:7" x14ac:dyDescent="0.3">
      <c r="C27126" s="1"/>
      <c r="G27126" s="35"/>
    </row>
    <row r="27127" spans="3:7" x14ac:dyDescent="0.3">
      <c r="C27127" s="1"/>
      <c r="G27127" s="35"/>
    </row>
    <row r="27128" spans="3:7" x14ac:dyDescent="0.3">
      <c r="C27128" s="1"/>
      <c r="G27128" s="35"/>
    </row>
    <row r="27129" spans="3:7" x14ac:dyDescent="0.3">
      <c r="C27129" s="1"/>
      <c r="G27129" s="35"/>
    </row>
    <row r="27130" spans="3:7" x14ac:dyDescent="0.3">
      <c r="C27130" s="1"/>
      <c r="G27130" s="35"/>
    </row>
    <row r="27131" spans="3:7" x14ac:dyDescent="0.3">
      <c r="C27131" s="1"/>
      <c r="G27131" s="35"/>
    </row>
    <row r="27132" spans="3:7" x14ac:dyDescent="0.3">
      <c r="C27132" s="1"/>
      <c r="G27132" s="35"/>
    </row>
    <row r="27133" spans="3:7" x14ac:dyDescent="0.3">
      <c r="C27133" s="1"/>
      <c r="G27133" s="35"/>
    </row>
    <row r="27134" spans="3:7" x14ac:dyDescent="0.3">
      <c r="C27134" s="1"/>
      <c r="G27134" s="35"/>
    </row>
    <row r="27135" spans="3:7" x14ac:dyDescent="0.3">
      <c r="C27135" s="1"/>
      <c r="G27135" s="35"/>
    </row>
    <row r="27136" spans="3:7" x14ac:dyDescent="0.3">
      <c r="C27136" s="1"/>
      <c r="G27136" s="35"/>
    </row>
    <row r="27137" spans="3:7" x14ac:dyDescent="0.3">
      <c r="C27137" s="1"/>
      <c r="G27137" s="35"/>
    </row>
    <row r="27138" spans="3:7" x14ac:dyDescent="0.3">
      <c r="C27138" s="1"/>
      <c r="G27138" s="35"/>
    </row>
    <row r="27139" spans="3:7" x14ac:dyDescent="0.3">
      <c r="C27139" s="1"/>
      <c r="G27139" s="35"/>
    </row>
    <row r="27140" spans="3:7" x14ac:dyDescent="0.3">
      <c r="C27140" s="1"/>
      <c r="G27140" s="35"/>
    </row>
    <row r="27141" spans="3:7" x14ac:dyDescent="0.3">
      <c r="C27141" s="1"/>
      <c r="G27141" s="35"/>
    </row>
    <row r="27142" spans="3:7" x14ac:dyDescent="0.3">
      <c r="C27142" s="1"/>
      <c r="G27142" s="35"/>
    </row>
    <row r="27143" spans="3:7" x14ac:dyDescent="0.3">
      <c r="C27143" s="1"/>
      <c r="G27143" s="35"/>
    </row>
    <row r="27144" spans="3:7" x14ac:dyDescent="0.3">
      <c r="C27144" s="1"/>
      <c r="G27144" s="35"/>
    </row>
    <row r="27145" spans="3:7" x14ac:dyDescent="0.3">
      <c r="C27145" s="1"/>
      <c r="G27145" s="35"/>
    </row>
    <row r="27146" spans="3:7" x14ac:dyDescent="0.3">
      <c r="C27146" s="1"/>
      <c r="G27146" s="35"/>
    </row>
    <row r="27147" spans="3:7" x14ac:dyDescent="0.3">
      <c r="C27147" s="1"/>
      <c r="G27147" s="35"/>
    </row>
    <row r="27148" spans="3:7" x14ac:dyDescent="0.3">
      <c r="C27148" s="1"/>
      <c r="G27148" s="35"/>
    </row>
    <row r="27149" spans="3:7" x14ac:dyDescent="0.3">
      <c r="C27149" s="1"/>
      <c r="G27149" s="35"/>
    </row>
    <row r="27150" spans="3:7" x14ac:dyDescent="0.3">
      <c r="C27150" s="1"/>
      <c r="G27150" s="35"/>
    </row>
    <row r="27151" spans="3:7" x14ac:dyDescent="0.3">
      <c r="C27151" s="1"/>
      <c r="G27151" s="35"/>
    </row>
    <row r="27152" spans="3:7" x14ac:dyDescent="0.3">
      <c r="C27152" s="1"/>
      <c r="G27152" s="35"/>
    </row>
    <row r="27153" spans="3:7" x14ac:dyDescent="0.3">
      <c r="C27153" s="1"/>
      <c r="G27153" s="35"/>
    </row>
    <row r="27154" spans="3:7" x14ac:dyDescent="0.3">
      <c r="C27154" s="1"/>
      <c r="G27154" s="35"/>
    </row>
    <row r="27155" spans="3:7" x14ac:dyDescent="0.3">
      <c r="C27155" s="1"/>
      <c r="G27155" s="35"/>
    </row>
    <row r="27156" spans="3:7" x14ac:dyDescent="0.3">
      <c r="C27156" s="1"/>
      <c r="G27156" s="35"/>
    </row>
    <row r="27157" spans="3:7" x14ac:dyDescent="0.3">
      <c r="C27157" s="1"/>
      <c r="G27157" s="35"/>
    </row>
    <row r="27158" spans="3:7" x14ac:dyDescent="0.3">
      <c r="C27158" s="1"/>
      <c r="G27158" s="35"/>
    </row>
    <row r="27159" spans="3:7" x14ac:dyDescent="0.3">
      <c r="C27159" s="1"/>
      <c r="G27159" s="35"/>
    </row>
    <row r="27160" spans="3:7" x14ac:dyDescent="0.3">
      <c r="C27160" s="1"/>
      <c r="G27160" s="35"/>
    </row>
    <row r="27161" spans="3:7" x14ac:dyDescent="0.3">
      <c r="C27161" s="1"/>
      <c r="G27161" s="35"/>
    </row>
    <row r="27162" spans="3:7" x14ac:dyDescent="0.3">
      <c r="C27162" s="1"/>
      <c r="G27162" s="35"/>
    </row>
    <row r="27163" spans="3:7" x14ac:dyDescent="0.3">
      <c r="C27163" s="1"/>
      <c r="G27163" s="35"/>
    </row>
    <row r="27164" spans="3:7" x14ac:dyDescent="0.3">
      <c r="C27164" s="1"/>
      <c r="G27164" s="35"/>
    </row>
    <row r="27165" spans="3:7" x14ac:dyDescent="0.3">
      <c r="C27165" s="1"/>
      <c r="G27165" s="35"/>
    </row>
    <row r="27166" spans="3:7" x14ac:dyDescent="0.3">
      <c r="C27166" s="1"/>
      <c r="G27166" s="35"/>
    </row>
    <row r="27167" spans="3:7" x14ac:dyDescent="0.3">
      <c r="C27167" s="1"/>
      <c r="G27167" s="35"/>
    </row>
    <row r="27168" spans="3:7" x14ac:dyDescent="0.3">
      <c r="C27168" s="1"/>
      <c r="G27168" s="35"/>
    </row>
    <row r="27169" spans="3:7" x14ac:dyDescent="0.3">
      <c r="C27169" s="1"/>
      <c r="G27169" s="35"/>
    </row>
    <row r="27170" spans="3:7" x14ac:dyDescent="0.3">
      <c r="C27170" s="1"/>
      <c r="G27170" s="35"/>
    </row>
    <row r="27171" spans="3:7" x14ac:dyDescent="0.3">
      <c r="C27171" s="1"/>
      <c r="G27171" s="35"/>
    </row>
    <row r="27172" spans="3:7" x14ac:dyDescent="0.3">
      <c r="C27172" s="1"/>
      <c r="G27172" s="35"/>
    </row>
    <row r="27173" spans="3:7" x14ac:dyDescent="0.3">
      <c r="C27173" s="1"/>
      <c r="G27173" s="35"/>
    </row>
    <row r="27174" spans="3:7" x14ac:dyDescent="0.3">
      <c r="C27174" s="1"/>
      <c r="G27174" s="35"/>
    </row>
    <row r="27175" spans="3:7" x14ac:dyDescent="0.3">
      <c r="C27175" s="1"/>
      <c r="G27175" s="35"/>
    </row>
    <row r="27176" spans="3:7" x14ac:dyDescent="0.3">
      <c r="C27176" s="1"/>
      <c r="G27176" s="35"/>
    </row>
    <row r="27177" spans="3:7" x14ac:dyDescent="0.3">
      <c r="C27177" s="1"/>
      <c r="G27177" s="35"/>
    </row>
    <row r="27178" spans="3:7" x14ac:dyDescent="0.3">
      <c r="C27178" s="1"/>
      <c r="G27178" s="35"/>
    </row>
    <row r="27179" spans="3:7" x14ac:dyDescent="0.3">
      <c r="C27179" s="1"/>
      <c r="G27179" s="35"/>
    </row>
    <row r="27180" spans="3:7" x14ac:dyDescent="0.3">
      <c r="C27180" s="1"/>
      <c r="G27180" s="35"/>
    </row>
    <row r="27181" spans="3:7" x14ac:dyDescent="0.3">
      <c r="C27181" s="1"/>
      <c r="G27181" s="35"/>
    </row>
    <row r="27182" spans="3:7" x14ac:dyDescent="0.3">
      <c r="C27182" s="1"/>
      <c r="G27182" s="35"/>
    </row>
    <row r="27183" spans="3:7" x14ac:dyDescent="0.3">
      <c r="C27183" s="1"/>
      <c r="G27183" s="35"/>
    </row>
    <row r="27184" spans="3:7" x14ac:dyDescent="0.3">
      <c r="C27184" s="1"/>
      <c r="G27184" s="35"/>
    </row>
    <row r="27185" spans="3:7" x14ac:dyDescent="0.3">
      <c r="C27185" s="1"/>
      <c r="G27185" s="35"/>
    </row>
    <row r="27186" spans="3:7" x14ac:dyDescent="0.3">
      <c r="C27186" s="1"/>
      <c r="G27186" s="35"/>
    </row>
    <row r="27187" spans="3:7" x14ac:dyDescent="0.3">
      <c r="C27187" s="1"/>
      <c r="G27187" s="35"/>
    </row>
    <row r="27188" spans="3:7" x14ac:dyDescent="0.3">
      <c r="C27188" s="1"/>
      <c r="G27188" s="35"/>
    </row>
    <row r="27189" spans="3:7" x14ac:dyDescent="0.3">
      <c r="C27189" s="1"/>
      <c r="G27189" s="35"/>
    </row>
    <row r="27190" spans="3:7" x14ac:dyDescent="0.3">
      <c r="C27190" s="1"/>
      <c r="G27190" s="35"/>
    </row>
    <row r="27191" spans="3:7" x14ac:dyDescent="0.3">
      <c r="C27191" s="1"/>
      <c r="G27191" s="35"/>
    </row>
    <row r="27192" spans="3:7" x14ac:dyDescent="0.3">
      <c r="C27192" s="1"/>
      <c r="G27192" s="35"/>
    </row>
    <row r="27193" spans="3:7" x14ac:dyDescent="0.3">
      <c r="C27193" s="1"/>
      <c r="G27193" s="35"/>
    </row>
    <row r="27194" spans="3:7" x14ac:dyDescent="0.3">
      <c r="C27194" s="1"/>
      <c r="G27194" s="35"/>
    </row>
    <row r="27195" spans="3:7" x14ac:dyDescent="0.3">
      <c r="C27195" s="1"/>
      <c r="G27195" s="35"/>
    </row>
    <row r="27196" spans="3:7" x14ac:dyDescent="0.3">
      <c r="C27196" s="1"/>
      <c r="G27196" s="35"/>
    </row>
    <row r="27197" spans="3:7" x14ac:dyDescent="0.3">
      <c r="C27197" s="1"/>
      <c r="G27197" s="35"/>
    </row>
    <row r="27198" spans="3:7" x14ac:dyDescent="0.3">
      <c r="C27198" s="1"/>
      <c r="G27198" s="35"/>
    </row>
    <row r="27199" spans="3:7" x14ac:dyDescent="0.3">
      <c r="C27199" s="1"/>
      <c r="G27199" s="35"/>
    </row>
    <row r="27200" spans="3:7" x14ac:dyDescent="0.3">
      <c r="C27200" s="1"/>
      <c r="G27200" s="35"/>
    </row>
    <row r="27201" spans="3:7" x14ac:dyDescent="0.3">
      <c r="C27201" s="1"/>
      <c r="G27201" s="35"/>
    </row>
    <row r="27202" spans="3:7" x14ac:dyDescent="0.3">
      <c r="C27202" s="1"/>
      <c r="G27202" s="35"/>
    </row>
    <row r="27203" spans="3:7" x14ac:dyDescent="0.3">
      <c r="C27203" s="1"/>
      <c r="G27203" s="35"/>
    </row>
    <row r="27204" spans="3:7" x14ac:dyDescent="0.3">
      <c r="C27204" s="1"/>
      <c r="G27204" s="35"/>
    </row>
    <row r="27205" spans="3:7" x14ac:dyDescent="0.3">
      <c r="C27205" s="1"/>
      <c r="G27205" s="35"/>
    </row>
    <row r="27206" spans="3:7" x14ac:dyDescent="0.3">
      <c r="C27206" s="1"/>
      <c r="G27206" s="35"/>
    </row>
    <row r="27207" spans="3:7" x14ac:dyDescent="0.3">
      <c r="C27207" s="1"/>
      <c r="G27207" s="35"/>
    </row>
    <row r="27208" spans="3:7" x14ac:dyDescent="0.3">
      <c r="C27208" s="1"/>
      <c r="G27208" s="35"/>
    </row>
    <row r="27209" spans="3:7" x14ac:dyDescent="0.3">
      <c r="C27209" s="1"/>
      <c r="G27209" s="35"/>
    </row>
    <row r="27210" spans="3:7" x14ac:dyDescent="0.3">
      <c r="C27210" s="1"/>
      <c r="G27210" s="35"/>
    </row>
    <row r="27211" spans="3:7" x14ac:dyDescent="0.3">
      <c r="C27211" s="1"/>
      <c r="G27211" s="35"/>
    </row>
    <row r="27212" spans="3:7" x14ac:dyDescent="0.3">
      <c r="C27212" s="1"/>
      <c r="G27212" s="35"/>
    </row>
    <row r="27213" spans="3:7" x14ac:dyDescent="0.3">
      <c r="C27213" s="1"/>
      <c r="G27213" s="35"/>
    </row>
    <row r="27214" spans="3:7" x14ac:dyDescent="0.3">
      <c r="C27214" s="1"/>
      <c r="G27214" s="35"/>
    </row>
    <row r="27215" spans="3:7" x14ac:dyDescent="0.3">
      <c r="C27215" s="1"/>
      <c r="G27215" s="35"/>
    </row>
    <row r="27216" spans="3:7" x14ac:dyDescent="0.3">
      <c r="C27216" s="1"/>
      <c r="G27216" s="35"/>
    </row>
    <row r="27217" spans="3:7" x14ac:dyDescent="0.3">
      <c r="C27217" s="1"/>
      <c r="G27217" s="35"/>
    </row>
    <row r="27218" spans="3:7" x14ac:dyDescent="0.3">
      <c r="C27218" s="1"/>
      <c r="G27218" s="35"/>
    </row>
    <row r="27219" spans="3:7" x14ac:dyDescent="0.3">
      <c r="C27219" s="1"/>
      <c r="G27219" s="35"/>
    </row>
    <row r="27220" spans="3:7" x14ac:dyDescent="0.3">
      <c r="C27220" s="1"/>
      <c r="G27220" s="35"/>
    </row>
    <row r="27221" spans="3:7" x14ac:dyDescent="0.3">
      <c r="C27221" s="1"/>
      <c r="G27221" s="35"/>
    </row>
    <row r="27222" spans="3:7" x14ac:dyDescent="0.3">
      <c r="C27222" s="1"/>
      <c r="G27222" s="35"/>
    </row>
    <row r="27223" spans="3:7" x14ac:dyDescent="0.3">
      <c r="C27223" s="1"/>
      <c r="G27223" s="35"/>
    </row>
    <row r="27224" spans="3:7" x14ac:dyDescent="0.3">
      <c r="C27224" s="1"/>
      <c r="G27224" s="35"/>
    </row>
    <row r="27225" spans="3:7" x14ac:dyDescent="0.3">
      <c r="C27225" s="1"/>
      <c r="G27225" s="35"/>
    </row>
    <row r="27226" spans="3:7" x14ac:dyDescent="0.3">
      <c r="C27226" s="1"/>
      <c r="G27226" s="35"/>
    </row>
    <row r="27227" spans="3:7" x14ac:dyDescent="0.3">
      <c r="C27227" s="1"/>
      <c r="G27227" s="35"/>
    </row>
    <row r="27228" spans="3:7" x14ac:dyDescent="0.3">
      <c r="C27228" s="1"/>
      <c r="G27228" s="35"/>
    </row>
    <row r="27229" spans="3:7" x14ac:dyDescent="0.3">
      <c r="C27229" s="1"/>
      <c r="G27229" s="35"/>
    </row>
    <row r="27230" spans="3:7" x14ac:dyDescent="0.3">
      <c r="C27230" s="1"/>
      <c r="G27230" s="35"/>
    </row>
    <row r="27231" spans="3:7" x14ac:dyDescent="0.3">
      <c r="C27231" s="1"/>
      <c r="G27231" s="35"/>
    </row>
    <row r="27232" spans="3:7" x14ac:dyDescent="0.3">
      <c r="C27232" s="1"/>
      <c r="G27232" s="35"/>
    </row>
    <row r="27233" spans="3:7" x14ac:dyDescent="0.3">
      <c r="C27233" s="1"/>
      <c r="G27233" s="35"/>
    </row>
    <row r="27234" spans="3:7" x14ac:dyDescent="0.3">
      <c r="C27234" s="1"/>
      <c r="G27234" s="35"/>
    </row>
    <row r="27235" spans="3:7" x14ac:dyDescent="0.3">
      <c r="C27235" s="1"/>
      <c r="G27235" s="35"/>
    </row>
    <row r="27236" spans="3:7" x14ac:dyDescent="0.3">
      <c r="C27236" s="1"/>
      <c r="G27236" s="35"/>
    </row>
    <row r="27237" spans="3:7" x14ac:dyDescent="0.3">
      <c r="C27237" s="1"/>
      <c r="G27237" s="35"/>
    </row>
    <row r="27238" spans="3:7" x14ac:dyDescent="0.3">
      <c r="C27238" s="1"/>
      <c r="G27238" s="35"/>
    </row>
    <row r="27239" spans="3:7" x14ac:dyDescent="0.3">
      <c r="C27239" s="1"/>
      <c r="G27239" s="35"/>
    </row>
    <row r="27240" spans="3:7" x14ac:dyDescent="0.3">
      <c r="C27240" s="1"/>
      <c r="G27240" s="35"/>
    </row>
    <row r="27241" spans="3:7" x14ac:dyDescent="0.3">
      <c r="C27241" s="1"/>
      <c r="G27241" s="35"/>
    </row>
    <row r="27242" spans="3:7" x14ac:dyDescent="0.3">
      <c r="C27242" s="1"/>
      <c r="G27242" s="35"/>
    </row>
    <row r="27243" spans="3:7" x14ac:dyDescent="0.3">
      <c r="C27243" s="1"/>
      <c r="G27243" s="35"/>
    </row>
    <row r="27244" spans="3:7" x14ac:dyDescent="0.3">
      <c r="C27244" s="1"/>
      <c r="G27244" s="35"/>
    </row>
    <row r="27245" spans="3:7" x14ac:dyDescent="0.3">
      <c r="C27245" s="1"/>
      <c r="G27245" s="35"/>
    </row>
    <row r="27246" spans="3:7" x14ac:dyDescent="0.3">
      <c r="C27246" s="1"/>
      <c r="G27246" s="35"/>
    </row>
    <row r="27247" spans="3:7" x14ac:dyDescent="0.3">
      <c r="C27247" s="1"/>
      <c r="G27247" s="35"/>
    </row>
    <row r="27248" spans="3:7" x14ac:dyDescent="0.3">
      <c r="C27248" s="1"/>
      <c r="G27248" s="35"/>
    </row>
    <row r="27249" spans="3:7" x14ac:dyDescent="0.3">
      <c r="C27249" s="1"/>
      <c r="G27249" s="35"/>
    </row>
    <row r="27250" spans="3:7" x14ac:dyDescent="0.3">
      <c r="C27250" s="1"/>
      <c r="G27250" s="35"/>
    </row>
    <row r="27251" spans="3:7" x14ac:dyDescent="0.3">
      <c r="C27251" s="1"/>
      <c r="G27251" s="35"/>
    </row>
    <row r="27252" spans="3:7" x14ac:dyDescent="0.3">
      <c r="C27252" s="1"/>
      <c r="G27252" s="35"/>
    </row>
    <row r="27253" spans="3:7" x14ac:dyDescent="0.3">
      <c r="C27253" s="1"/>
      <c r="G27253" s="35"/>
    </row>
    <row r="27254" spans="3:7" x14ac:dyDescent="0.3">
      <c r="C27254" s="1"/>
      <c r="G27254" s="35"/>
    </row>
    <row r="27255" spans="3:7" x14ac:dyDescent="0.3">
      <c r="C27255" s="1"/>
      <c r="G27255" s="35"/>
    </row>
    <row r="27256" spans="3:7" x14ac:dyDescent="0.3">
      <c r="C27256" s="1"/>
      <c r="G27256" s="35"/>
    </row>
    <row r="27257" spans="3:7" x14ac:dyDescent="0.3">
      <c r="C27257" s="1"/>
      <c r="G27257" s="35"/>
    </row>
    <row r="27258" spans="3:7" x14ac:dyDescent="0.3">
      <c r="C27258" s="1"/>
      <c r="G27258" s="35"/>
    </row>
    <row r="27259" spans="3:7" x14ac:dyDescent="0.3">
      <c r="C27259" s="1"/>
      <c r="G27259" s="35"/>
    </row>
    <row r="27260" spans="3:7" x14ac:dyDescent="0.3">
      <c r="C27260" s="1"/>
      <c r="G27260" s="35"/>
    </row>
    <row r="27261" spans="3:7" x14ac:dyDescent="0.3">
      <c r="C27261" s="1"/>
      <c r="G27261" s="35"/>
    </row>
    <row r="27262" spans="3:7" x14ac:dyDescent="0.3">
      <c r="C27262" s="1"/>
      <c r="G27262" s="35"/>
    </row>
    <row r="27263" spans="3:7" x14ac:dyDescent="0.3">
      <c r="C27263" s="1"/>
      <c r="G27263" s="35"/>
    </row>
    <row r="27264" spans="3:7" x14ac:dyDescent="0.3">
      <c r="C27264" s="1"/>
      <c r="G27264" s="35"/>
    </row>
    <row r="27265" spans="3:7" x14ac:dyDescent="0.3">
      <c r="C27265" s="1"/>
      <c r="G27265" s="35"/>
    </row>
    <row r="27266" spans="3:7" x14ac:dyDescent="0.3">
      <c r="C27266" s="1"/>
      <c r="G27266" s="35"/>
    </row>
    <row r="27267" spans="3:7" x14ac:dyDescent="0.3">
      <c r="C27267" s="1"/>
      <c r="G27267" s="35"/>
    </row>
    <row r="27268" spans="3:7" x14ac:dyDescent="0.3">
      <c r="C27268" s="1"/>
      <c r="G27268" s="35"/>
    </row>
    <row r="27269" spans="3:7" x14ac:dyDescent="0.3">
      <c r="C27269" s="1"/>
      <c r="G27269" s="35"/>
    </row>
    <row r="27270" spans="3:7" x14ac:dyDescent="0.3">
      <c r="C27270" s="1"/>
      <c r="G27270" s="35"/>
    </row>
    <row r="27271" spans="3:7" x14ac:dyDescent="0.3">
      <c r="C27271" s="1"/>
      <c r="G27271" s="35"/>
    </row>
    <row r="27272" spans="3:7" x14ac:dyDescent="0.3">
      <c r="C27272" s="1"/>
      <c r="G27272" s="35"/>
    </row>
    <row r="27273" spans="3:7" x14ac:dyDescent="0.3">
      <c r="C27273" s="1"/>
      <c r="G27273" s="35"/>
    </row>
    <row r="27274" spans="3:7" x14ac:dyDescent="0.3">
      <c r="C27274" s="1"/>
      <c r="G27274" s="35"/>
    </row>
    <row r="27275" spans="3:7" x14ac:dyDescent="0.3">
      <c r="C27275" s="1"/>
      <c r="G27275" s="35"/>
    </row>
    <row r="27276" spans="3:7" x14ac:dyDescent="0.3">
      <c r="C27276" s="1"/>
      <c r="G27276" s="35"/>
    </row>
    <row r="27277" spans="3:7" x14ac:dyDescent="0.3">
      <c r="C27277" s="1"/>
      <c r="G27277" s="35"/>
    </row>
    <row r="27278" spans="3:7" x14ac:dyDescent="0.3">
      <c r="C27278" s="1"/>
      <c r="G27278" s="35"/>
    </row>
    <row r="27279" spans="3:7" x14ac:dyDescent="0.3">
      <c r="C27279" s="1"/>
      <c r="G27279" s="35"/>
    </row>
    <row r="27280" spans="3:7" x14ac:dyDescent="0.3">
      <c r="C27280" s="1"/>
      <c r="G27280" s="35"/>
    </row>
    <row r="27281" spans="3:7" x14ac:dyDescent="0.3">
      <c r="C27281" s="1"/>
      <c r="G27281" s="35"/>
    </row>
    <row r="27282" spans="3:7" x14ac:dyDescent="0.3">
      <c r="C27282" s="1"/>
      <c r="G27282" s="35"/>
    </row>
    <row r="27283" spans="3:7" x14ac:dyDescent="0.3">
      <c r="C27283" s="1"/>
      <c r="G27283" s="35"/>
    </row>
    <row r="27284" spans="3:7" x14ac:dyDescent="0.3">
      <c r="C27284" s="1"/>
      <c r="G27284" s="35"/>
    </row>
    <row r="27285" spans="3:7" x14ac:dyDescent="0.3">
      <c r="C27285" s="1"/>
      <c r="G27285" s="35"/>
    </row>
    <row r="27286" spans="3:7" x14ac:dyDescent="0.3">
      <c r="C27286" s="1"/>
      <c r="G27286" s="35"/>
    </row>
    <row r="27287" spans="3:7" x14ac:dyDescent="0.3">
      <c r="C27287" s="1"/>
      <c r="G27287" s="35"/>
    </row>
    <row r="27288" spans="3:7" x14ac:dyDescent="0.3">
      <c r="C27288" s="1"/>
      <c r="G27288" s="35"/>
    </row>
    <row r="27289" spans="3:7" x14ac:dyDescent="0.3">
      <c r="C27289" s="1"/>
      <c r="G27289" s="35"/>
    </row>
    <row r="27290" spans="3:7" x14ac:dyDescent="0.3">
      <c r="C27290" s="1"/>
      <c r="G27290" s="35"/>
    </row>
    <row r="27291" spans="3:7" x14ac:dyDescent="0.3">
      <c r="C27291" s="1"/>
      <c r="G27291" s="35"/>
    </row>
    <row r="27292" spans="3:7" x14ac:dyDescent="0.3">
      <c r="C27292" s="1"/>
      <c r="G27292" s="35"/>
    </row>
    <row r="27293" spans="3:7" x14ac:dyDescent="0.3">
      <c r="C27293" s="1"/>
      <c r="G27293" s="35"/>
    </row>
    <row r="27294" spans="3:7" x14ac:dyDescent="0.3">
      <c r="C27294" s="1"/>
      <c r="G27294" s="35"/>
    </row>
    <row r="27295" spans="3:7" x14ac:dyDescent="0.3">
      <c r="C27295" s="1"/>
      <c r="G27295" s="35"/>
    </row>
    <row r="27296" spans="3:7" x14ac:dyDescent="0.3">
      <c r="C27296" s="1"/>
      <c r="G27296" s="35"/>
    </row>
    <row r="27297" spans="3:7" x14ac:dyDescent="0.3">
      <c r="C27297" s="1"/>
      <c r="G27297" s="35"/>
    </row>
    <row r="27298" spans="3:7" x14ac:dyDescent="0.3">
      <c r="C27298" s="1"/>
      <c r="G27298" s="35"/>
    </row>
    <row r="27299" spans="3:7" x14ac:dyDescent="0.3">
      <c r="C27299" s="1"/>
      <c r="G27299" s="35"/>
    </row>
    <row r="27300" spans="3:7" x14ac:dyDescent="0.3">
      <c r="C27300" s="1"/>
      <c r="G27300" s="35"/>
    </row>
    <row r="27301" spans="3:7" x14ac:dyDescent="0.3">
      <c r="C27301" s="1"/>
      <c r="G27301" s="35"/>
    </row>
    <row r="27302" spans="3:7" x14ac:dyDescent="0.3">
      <c r="C27302" s="1"/>
      <c r="G27302" s="35"/>
    </row>
    <row r="27303" spans="3:7" x14ac:dyDescent="0.3">
      <c r="C27303" s="1"/>
      <c r="G27303" s="35"/>
    </row>
    <row r="27304" spans="3:7" x14ac:dyDescent="0.3">
      <c r="C27304" s="1"/>
      <c r="G27304" s="35"/>
    </row>
    <row r="27305" spans="3:7" x14ac:dyDescent="0.3">
      <c r="C27305" s="1"/>
      <c r="G27305" s="35"/>
    </row>
    <row r="27306" spans="3:7" x14ac:dyDescent="0.3">
      <c r="C27306" s="1"/>
      <c r="G27306" s="35"/>
    </row>
    <row r="27307" spans="3:7" x14ac:dyDescent="0.3">
      <c r="C27307" s="1"/>
      <c r="G27307" s="35"/>
    </row>
    <row r="27308" spans="3:7" x14ac:dyDescent="0.3">
      <c r="C27308" s="1"/>
      <c r="G27308" s="35"/>
    </row>
    <row r="27309" spans="3:7" x14ac:dyDescent="0.3">
      <c r="C27309" s="1"/>
      <c r="G27309" s="35"/>
    </row>
    <row r="27310" spans="3:7" x14ac:dyDescent="0.3">
      <c r="C27310" s="1"/>
      <c r="G27310" s="35"/>
    </row>
    <row r="27311" spans="3:7" x14ac:dyDescent="0.3">
      <c r="C27311" s="1"/>
      <c r="G27311" s="35"/>
    </row>
    <row r="27312" spans="3:7" x14ac:dyDescent="0.3">
      <c r="C27312" s="1"/>
      <c r="G27312" s="35"/>
    </row>
    <row r="27313" spans="3:7" x14ac:dyDescent="0.3">
      <c r="C27313" s="1"/>
      <c r="G27313" s="35"/>
    </row>
    <row r="27314" spans="3:7" x14ac:dyDescent="0.3">
      <c r="C27314" s="1"/>
      <c r="G27314" s="35"/>
    </row>
    <row r="27315" spans="3:7" x14ac:dyDescent="0.3">
      <c r="C27315" s="1"/>
      <c r="G27315" s="35"/>
    </row>
    <row r="27316" spans="3:7" x14ac:dyDescent="0.3">
      <c r="C27316" s="1"/>
      <c r="G27316" s="35"/>
    </row>
    <row r="27317" spans="3:7" x14ac:dyDescent="0.3">
      <c r="C27317" s="1"/>
      <c r="G27317" s="35"/>
    </row>
    <row r="27318" spans="3:7" x14ac:dyDescent="0.3">
      <c r="C27318" s="1"/>
      <c r="G27318" s="35"/>
    </row>
    <row r="27319" spans="3:7" x14ac:dyDescent="0.3">
      <c r="C27319" s="1"/>
      <c r="G27319" s="35"/>
    </row>
    <row r="27320" spans="3:7" x14ac:dyDescent="0.3">
      <c r="C27320" s="1"/>
      <c r="G27320" s="35"/>
    </row>
    <row r="27321" spans="3:7" x14ac:dyDescent="0.3">
      <c r="C27321" s="1"/>
      <c r="G27321" s="35"/>
    </row>
    <row r="27322" spans="3:7" x14ac:dyDescent="0.3">
      <c r="C27322" s="1"/>
      <c r="G27322" s="35"/>
    </row>
    <row r="27323" spans="3:7" x14ac:dyDescent="0.3">
      <c r="C27323" s="1"/>
      <c r="G27323" s="35"/>
    </row>
    <row r="27324" spans="3:7" x14ac:dyDescent="0.3">
      <c r="C27324" s="1"/>
      <c r="G27324" s="35"/>
    </row>
    <row r="27325" spans="3:7" x14ac:dyDescent="0.3">
      <c r="C27325" s="1"/>
      <c r="G27325" s="35"/>
    </row>
    <row r="27326" spans="3:7" x14ac:dyDescent="0.3">
      <c r="C27326" s="1"/>
      <c r="G27326" s="35"/>
    </row>
    <row r="27327" spans="3:7" x14ac:dyDescent="0.3">
      <c r="C27327" s="1"/>
      <c r="G27327" s="35"/>
    </row>
    <row r="27328" spans="3:7" x14ac:dyDescent="0.3">
      <c r="C27328" s="1"/>
      <c r="G27328" s="35"/>
    </row>
    <row r="27329" spans="3:7" x14ac:dyDescent="0.3">
      <c r="C27329" s="1"/>
      <c r="G27329" s="35"/>
    </row>
    <row r="27330" spans="3:7" x14ac:dyDescent="0.3">
      <c r="C27330" s="1"/>
      <c r="G27330" s="35"/>
    </row>
    <row r="27331" spans="3:7" x14ac:dyDescent="0.3">
      <c r="C27331" s="1"/>
      <c r="G27331" s="35"/>
    </row>
    <row r="27332" spans="3:7" x14ac:dyDescent="0.3">
      <c r="C27332" s="1"/>
      <c r="G27332" s="35"/>
    </row>
    <row r="27333" spans="3:7" x14ac:dyDescent="0.3">
      <c r="C27333" s="1"/>
      <c r="G27333" s="35"/>
    </row>
    <row r="27334" spans="3:7" x14ac:dyDescent="0.3">
      <c r="C27334" s="1"/>
      <c r="G27334" s="35"/>
    </row>
    <row r="27335" spans="3:7" x14ac:dyDescent="0.3">
      <c r="C27335" s="1"/>
      <c r="G27335" s="35"/>
    </row>
    <row r="27336" spans="3:7" x14ac:dyDescent="0.3">
      <c r="C27336" s="1"/>
      <c r="G27336" s="35"/>
    </row>
    <row r="27337" spans="3:7" x14ac:dyDescent="0.3">
      <c r="C27337" s="1"/>
      <c r="G27337" s="35"/>
    </row>
    <row r="27338" spans="3:7" x14ac:dyDescent="0.3">
      <c r="C27338" s="1"/>
      <c r="G27338" s="35"/>
    </row>
    <row r="27339" spans="3:7" x14ac:dyDescent="0.3">
      <c r="C27339" s="1"/>
      <c r="G27339" s="35"/>
    </row>
    <row r="27340" spans="3:7" x14ac:dyDescent="0.3">
      <c r="C27340" s="1"/>
      <c r="G27340" s="35"/>
    </row>
    <row r="27341" spans="3:7" x14ac:dyDescent="0.3">
      <c r="C27341" s="1"/>
      <c r="G27341" s="35"/>
    </row>
    <row r="27342" spans="3:7" x14ac:dyDescent="0.3">
      <c r="C27342" s="1"/>
      <c r="G27342" s="35"/>
    </row>
    <row r="27343" spans="3:7" x14ac:dyDescent="0.3">
      <c r="C27343" s="1"/>
      <c r="G27343" s="35"/>
    </row>
    <row r="27344" spans="3:7" x14ac:dyDescent="0.3">
      <c r="C27344" s="1"/>
      <c r="G27344" s="35"/>
    </row>
    <row r="27345" spans="3:7" x14ac:dyDescent="0.3">
      <c r="C27345" s="1"/>
      <c r="G27345" s="35"/>
    </row>
    <row r="27346" spans="3:7" x14ac:dyDescent="0.3">
      <c r="C27346" s="1"/>
      <c r="G27346" s="35"/>
    </row>
    <row r="27347" spans="3:7" x14ac:dyDescent="0.3">
      <c r="C27347" s="1"/>
      <c r="G27347" s="35"/>
    </row>
    <row r="27348" spans="3:7" x14ac:dyDescent="0.3">
      <c r="C27348" s="1"/>
      <c r="G27348" s="35"/>
    </row>
    <row r="27349" spans="3:7" x14ac:dyDescent="0.3">
      <c r="C27349" s="1"/>
      <c r="G27349" s="35"/>
    </row>
    <row r="27350" spans="3:7" x14ac:dyDescent="0.3">
      <c r="C27350" s="1"/>
      <c r="G27350" s="35"/>
    </row>
    <row r="27351" spans="3:7" x14ac:dyDescent="0.3">
      <c r="C27351" s="1"/>
      <c r="G27351" s="35"/>
    </row>
    <row r="27352" spans="3:7" x14ac:dyDescent="0.3">
      <c r="C27352" s="1"/>
      <c r="G27352" s="35"/>
    </row>
    <row r="27353" spans="3:7" x14ac:dyDescent="0.3">
      <c r="C27353" s="1"/>
      <c r="G27353" s="35"/>
    </row>
    <row r="27354" spans="3:7" x14ac:dyDescent="0.3">
      <c r="C27354" s="1"/>
      <c r="G27354" s="35"/>
    </row>
    <row r="27355" spans="3:7" x14ac:dyDescent="0.3">
      <c r="C27355" s="1"/>
      <c r="G27355" s="35"/>
    </row>
    <row r="27356" spans="3:7" x14ac:dyDescent="0.3">
      <c r="C27356" s="1"/>
      <c r="G27356" s="35"/>
    </row>
    <row r="27357" spans="3:7" x14ac:dyDescent="0.3">
      <c r="C27357" s="1"/>
      <c r="G27357" s="35"/>
    </row>
    <row r="27358" spans="3:7" x14ac:dyDescent="0.3">
      <c r="C27358" s="1"/>
      <c r="G27358" s="35"/>
    </row>
    <row r="27359" spans="3:7" x14ac:dyDescent="0.3">
      <c r="C27359" s="1"/>
      <c r="G27359" s="35"/>
    </row>
    <row r="27360" spans="3:7" x14ac:dyDescent="0.3">
      <c r="C27360" s="1"/>
      <c r="G27360" s="35"/>
    </row>
    <row r="27361" spans="3:7" x14ac:dyDescent="0.3">
      <c r="C27361" s="1"/>
      <c r="G27361" s="35"/>
    </row>
    <row r="27362" spans="3:7" x14ac:dyDescent="0.3">
      <c r="C27362" s="1"/>
      <c r="G27362" s="35"/>
    </row>
    <row r="27363" spans="3:7" x14ac:dyDescent="0.3">
      <c r="C27363" s="1"/>
      <c r="G27363" s="35"/>
    </row>
    <row r="27364" spans="3:7" x14ac:dyDescent="0.3">
      <c r="C27364" s="1"/>
      <c r="G27364" s="35"/>
    </row>
    <row r="27365" spans="3:7" x14ac:dyDescent="0.3">
      <c r="C27365" s="1"/>
      <c r="G27365" s="35"/>
    </row>
    <row r="27366" spans="3:7" x14ac:dyDescent="0.3">
      <c r="C27366" s="1"/>
      <c r="G27366" s="35"/>
    </row>
    <row r="27367" spans="3:7" x14ac:dyDescent="0.3">
      <c r="C27367" s="1"/>
      <c r="G27367" s="35"/>
    </row>
    <row r="27368" spans="3:7" x14ac:dyDescent="0.3">
      <c r="C27368" s="1"/>
      <c r="G27368" s="35"/>
    </row>
    <row r="27369" spans="3:7" x14ac:dyDescent="0.3">
      <c r="C27369" s="1"/>
      <c r="G27369" s="35"/>
    </row>
    <row r="27370" spans="3:7" x14ac:dyDescent="0.3">
      <c r="C27370" s="1"/>
      <c r="G27370" s="35"/>
    </row>
    <row r="27371" spans="3:7" x14ac:dyDescent="0.3">
      <c r="C27371" s="1"/>
      <c r="G27371" s="35"/>
    </row>
    <row r="27372" spans="3:7" x14ac:dyDescent="0.3">
      <c r="C27372" s="1"/>
      <c r="G27372" s="35"/>
    </row>
    <row r="27373" spans="3:7" x14ac:dyDescent="0.3">
      <c r="C27373" s="1"/>
      <c r="G27373" s="35"/>
    </row>
    <row r="27374" spans="3:7" x14ac:dyDescent="0.3">
      <c r="C27374" s="1"/>
      <c r="G27374" s="35"/>
    </row>
    <row r="27375" spans="3:7" x14ac:dyDescent="0.3">
      <c r="C27375" s="1"/>
      <c r="G27375" s="35"/>
    </row>
    <row r="27376" spans="3:7" x14ac:dyDescent="0.3">
      <c r="C27376" s="1"/>
      <c r="G27376" s="35"/>
    </row>
    <row r="27377" spans="3:7" x14ac:dyDescent="0.3">
      <c r="C27377" s="1"/>
      <c r="G27377" s="35"/>
    </row>
    <row r="27378" spans="3:7" x14ac:dyDescent="0.3">
      <c r="C27378" s="1"/>
      <c r="G27378" s="35"/>
    </row>
    <row r="27379" spans="3:7" x14ac:dyDescent="0.3">
      <c r="C27379" s="1"/>
      <c r="G27379" s="35"/>
    </row>
    <row r="27380" spans="3:7" x14ac:dyDescent="0.3">
      <c r="C27380" s="1"/>
      <c r="G27380" s="35"/>
    </row>
    <row r="27381" spans="3:7" x14ac:dyDescent="0.3">
      <c r="C27381" s="1"/>
      <c r="G27381" s="35"/>
    </row>
    <row r="27382" spans="3:7" x14ac:dyDescent="0.3">
      <c r="C27382" s="1"/>
      <c r="G27382" s="35"/>
    </row>
    <row r="27383" spans="3:7" x14ac:dyDescent="0.3">
      <c r="C27383" s="1"/>
      <c r="G27383" s="35"/>
    </row>
    <row r="27384" spans="3:7" x14ac:dyDescent="0.3">
      <c r="C27384" s="1"/>
      <c r="G27384" s="35"/>
    </row>
    <row r="27385" spans="3:7" x14ac:dyDescent="0.3">
      <c r="C27385" s="1"/>
      <c r="G27385" s="35"/>
    </row>
    <row r="27386" spans="3:7" x14ac:dyDescent="0.3">
      <c r="C27386" s="1"/>
      <c r="G27386" s="35"/>
    </row>
    <row r="27387" spans="3:7" x14ac:dyDescent="0.3">
      <c r="C27387" s="1"/>
      <c r="G27387" s="35"/>
    </row>
    <row r="27388" spans="3:7" x14ac:dyDescent="0.3">
      <c r="C27388" s="1"/>
      <c r="G27388" s="35"/>
    </row>
    <row r="27389" spans="3:7" x14ac:dyDescent="0.3">
      <c r="C27389" s="1"/>
      <c r="G27389" s="35"/>
    </row>
    <row r="27390" spans="3:7" x14ac:dyDescent="0.3">
      <c r="C27390" s="1"/>
      <c r="G27390" s="35"/>
    </row>
    <row r="27391" spans="3:7" x14ac:dyDescent="0.3">
      <c r="C27391" s="1"/>
      <c r="G27391" s="35"/>
    </row>
    <row r="27392" spans="3:7" x14ac:dyDescent="0.3">
      <c r="C27392" s="1"/>
      <c r="G27392" s="35"/>
    </row>
    <row r="27393" spans="3:7" x14ac:dyDescent="0.3">
      <c r="C27393" s="1"/>
      <c r="G27393" s="35"/>
    </row>
    <row r="27394" spans="3:7" x14ac:dyDescent="0.3">
      <c r="C27394" s="1"/>
      <c r="G27394" s="35"/>
    </row>
    <row r="27395" spans="3:7" x14ac:dyDescent="0.3">
      <c r="C27395" s="1"/>
      <c r="G27395" s="35"/>
    </row>
    <row r="27396" spans="3:7" x14ac:dyDescent="0.3">
      <c r="C27396" s="1"/>
      <c r="G27396" s="35"/>
    </row>
    <row r="27397" spans="3:7" x14ac:dyDescent="0.3">
      <c r="C27397" s="1"/>
      <c r="G27397" s="35"/>
    </row>
    <row r="27398" spans="3:7" x14ac:dyDescent="0.3">
      <c r="C27398" s="1"/>
      <c r="G27398" s="35"/>
    </row>
    <row r="27399" spans="3:7" x14ac:dyDescent="0.3">
      <c r="C27399" s="1"/>
      <c r="G27399" s="35"/>
    </row>
    <row r="27400" spans="3:7" x14ac:dyDescent="0.3">
      <c r="C27400" s="1"/>
      <c r="G27400" s="35"/>
    </row>
    <row r="27401" spans="3:7" x14ac:dyDescent="0.3">
      <c r="C27401" s="1"/>
      <c r="G27401" s="35"/>
    </row>
    <row r="27402" spans="3:7" x14ac:dyDescent="0.3">
      <c r="C27402" s="1"/>
      <c r="G27402" s="35"/>
    </row>
    <row r="27403" spans="3:7" x14ac:dyDescent="0.3">
      <c r="C27403" s="1"/>
      <c r="G27403" s="35"/>
    </row>
    <row r="27404" spans="3:7" x14ac:dyDescent="0.3">
      <c r="C27404" s="1"/>
      <c r="G27404" s="35"/>
    </row>
    <row r="27405" spans="3:7" x14ac:dyDescent="0.3">
      <c r="C27405" s="1"/>
      <c r="G27405" s="35"/>
    </row>
    <row r="27406" spans="3:7" x14ac:dyDescent="0.3">
      <c r="C27406" s="1"/>
      <c r="G27406" s="35"/>
    </row>
    <row r="27407" spans="3:7" x14ac:dyDescent="0.3">
      <c r="C27407" s="1"/>
      <c r="G27407" s="35"/>
    </row>
    <row r="27408" spans="3:7" x14ac:dyDescent="0.3">
      <c r="C27408" s="1"/>
      <c r="G27408" s="35"/>
    </row>
    <row r="27409" spans="3:7" x14ac:dyDescent="0.3">
      <c r="C27409" s="1"/>
      <c r="G27409" s="35"/>
    </row>
    <row r="27410" spans="3:7" x14ac:dyDescent="0.3">
      <c r="C27410" s="1"/>
      <c r="G27410" s="35"/>
    </row>
    <row r="27411" spans="3:7" x14ac:dyDescent="0.3">
      <c r="C27411" s="1"/>
      <c r="G27411" s="35"/>
    </row>
    <row r="27412" spans="3:7" x14ac:dyDescent="0.3">
      <c r="C27412" s="1"/>
      <c r="G27412" s="35"/>
    </row>
    <row r="27413" spans="3:7" x14ac:dyDescent="0.3">
      <c r="C27413" s="1"/>
      <c r="G27413" s="35"/>
    </row>
    <row r="27414" spans="3:7" x14ac:dyDescent="0.3">
      <c r="C27414" s="1"/>
      <c r="G27414" s="35"/>
    </row>
    <row r="27415" spans="3:7" x14ac:dyDescent="0.3">
      <c r="C27415" s="1"/>
      <c r="G27415" s="35"/>
    </row>
    <row r="27416" spans="3:7" x14ac:dyDescent="0.3">
      <c r="C27416" s="1"/>
      <c r="G27416" s="35"/>
    </row>
    <row r="27417" spans="3:7" x14ac:dyDescent="0.3">
      <c r="C27417" s="1"/>
      <c r="G27417" s="35"/>
    </row>
    <row r="27418" spans="3:7" x14ac:dyDescent="0.3">
      <c r="C27418" s="1"/>
      <c r="G27418" s="35"/>
    </row>
    <row r="27419" spans="3:7" x14ac:dyDescent="0.3">
      <c r="C27419" s="1"/>
      <c r="G27419" s="35"/>
    </row>
    <row r="27420" spans="3:7" x14ac:dyDescent="0.3">
      <c r="C27420" s="1"/>
      <c r="G27420" s="35"/>
    </row>
    <row r="27421" spans="3:7" x14ac:dyDescent="0.3">
      <c r="C27421" s="1"/>
      <c r="G27421" s="35"/>
    </row>
    <row r="27422" spans="3:7" x14ac:dyDescent="0.3">
      <c r="C27422" s="1"/>
      <c r="G27422" s="35"/>
    </row>
    <row r="27423" spans="3:7" x14ac:dyDescent="0.3">
      <c r="C27423" s="1"/>
      <c r="G27423" s="35"/>
    </row>
    <row r="27424" spans="3:7" x14ac:dyDescent="0.3">
      <c r="C27424" s="1"/>
      <c r="G27424" s="35"/>
    </row>
    <row r="27425" spans="3:7" x14ac:dyDescent="0.3">
      <c r="C27425" s="1"/>
      <c r="G27425" s="35"/>
    </row>
    <row r="27426" spans="3:7" x14ac:dyDescent="0.3">
      <c r="C27426" s="1"/>
      <c r="G27426" s="35"/>
    </row>
    <row r="27427" spans="3:7" x14ac:dyDescent="0.3">
      <c r="C27427" s="1"/>
      <c r="G27427" s="35"/>
    </row>
    <row r="27428" spans="3:7" x14ac:dyDescent="0.3">
      <c r="C27428" s="1"/>
      <c r="G27428" s="35"/>
    </row>
    <row r="27429" spans="3:7" x14ac:dyDescent="0.3">
      <c r="C27429" s="1"/>
      <c r="G27429" s="35"/>
    </row>
    <row r="27430" spans="3:7" x14ac:dyDescent="0.3">
      <c r="C27430" s="1"/>
      <c r="G27430" s="35"/>
    </row>
    <row r="27431" spans="3:7" x14ac:dyDescent="0.3">
      <c r="C27431" s="1"/>
      <c r="G27431" s="35"/>
    </row>
    <row r="27432" spans="3:7" x14ac:dyDescent="0.3">
      <c r="C27432" s="1"/>
      <c r="G27432" s="35"/>
    </row>
    <row r="27433" spans="3:7" x14ac:dyDescent="0.3">
      <c r="C27433" s="1"/>
      <c r="G27433" s="35"/>
    </row>
    <row r="27434" spans="3:7" x14ac:dyDescent="0.3">
      <c r="C27434" s="1"/>
      <c r="G27434" s="35"/>
    </row>
    <row r="27435" spans="3:7" x14ac:dyDescent="0.3">
      <c r="C27435" s="1"/>
      <c r="G27435" s="35"/>
    </row>
    <row r="27436" spans="3:7" x14ac:dyDescent="0.3">
      <c r="C27436" s="1"/>
      <c r="G27436" s="35"/>
    </row>
    <row r="27437" spans="3:7" x14ac:dyDescent="0.3">
      <c r="C27437" s="1"/>
      <c r="G27437" s="35"/>
    </row>
    <row r="27438" spans="3:7" x14ac:dyDescent="0.3">
      <c r="C27438" s="1"/>
      <c r="G27438" s="35"/>
    </row>
    <row r="27439" spans="3:7" x14ac:dyDescent="0.3">
      <c r="C27439" s="1"/>
      <c r="G27439" s="35"/>
    </row>
    <row r="27440" spans="3:7" x14ac:dyDescent="0.3">
      <c r="C27440" s="1"/>
      <c r="G27440" s="35"/>
    </row>
    <row r="27441" spans="3:7" x14ac:dyDescent="0.3">
      <c r="C27441" s="1"/>
      <c r="G27441" s="35"/>
    </row>
    <row r="27442" spans="3:7" x14ac:dyDescent="0.3">
      <c r="C27442" s="1"/>
      <c r="G27442" s="35"/>
    </row>
    <row r="27443" spans="3:7" x14ac:dyDescent="0.3">
      <c r="C27443" s="1"/>
      <c r="G27443" s="35"/>
    </row>
    <row r="27444" spans="3:7" x14ac:dyDescent="0.3">
      <c r="C27444" s="1"/>
      <c r="G27444" s="35"/>
    </row>
    <row r="27445" spans="3:7" x14ac:dyDescent="0.3">
      <c r="C27445" s="1"/>
      <c r="G27445" s="35"/>
    </row>
    <row r="27446" spans="3:7" x14ac:dyDescent="0.3">
      <c r="C27446" s="1"/>
      <c r="G27446" s="35"/>
    </row>
    <row r="27447" spans="3:7" x14ac:dyDescent="0.3">
      <c r="C27447" s="1"/>
      <c r="G27447" s="35"/>
    </row>
    <row r="27448" spans="3:7" x14ac:dyDescent="0.3">
      <c r="C27448" s="1"/>
      <c r="G27448" s="35"/>
    </row>
    <row r="27449" spans="3:7" x14ac:dyDescent="0.3">
      <c r="C27449" s="1"/>
      <c r="G27449" s="35"/>
    </row>
    <row r="27450" spans="3:7" x14ac:dyDescent="0.3">
      <c r="C27450" s="1"/>
      <c r="G27450" s="35"/>
    </row>
    <row r="27451" spans="3:7" x14ac:dyDescent="0.3">
      <c r="C27451" s="1"/>
      <c r="G27451" s="35"/>
    </row>
    <row r="27452" spans="3:7" x14ac:dyDescent="0.3">
      <c r="C27452" s="1"/>
      <c r="G27452" s="35"/>
    </row>
    <row r="27453" spans="3:7" x14ac:dyDescent="0.3">
      <c r="C27453" s="1"/>
      <c r="G27453" s="35"/>
    </row>
    <row r="27454" spans="3:7" x14ac:dyDescent="0.3">
      <c r="C27454" s="1"/>
      <c r="G27454" s="35"/>
    </row>
    <row r="27455" spans="3:7" x14ac:dyDescent="0.3">
      <c r="C27455" s="1"/>
      <c r="G27455" s="35"/>
    </row>
    <row r="27456" spans="3:7" x14ac:dyDescent="0.3">
      <c r="C27456" s="1"/>
      <c r="G27456" s="35"/>
    </row>
    <row r="27457" spans="3:7" x14ac:dyDescent="0.3">
      <c r="C27457" s="1"/>
      <c r="G27457" s="35"/>
    </row>
    <row r="27458" spans="3:7" x14ac:dyDescent="0.3">
      <c r="C27458" s="1"/>
      <c r="G27458" s="35"/>
    </row>
    <row r="27459" spans="3:7" x14ac:dyDescent="0.3">
      <c r="C27459" s="1"/>
      <c r="G27459" s="35"/>
    </row>
    <row r="27460" spans="3:7" x14ac:dyDescent="0.3">
      <c r="C27460" s="1"/>
      <c r="G27460" s="35"/>
    </row>
    <row r="27461" spans="3:7" x14ac:dyDescent="0.3">
      <c r="C27461" s="1"/>
      <c r="G27461" s="35"/>
    </row>
    <row r="27462" spans="3:7" x14ac:dyDescent="0.3">
      <c r="C27462" s="1"/>
      <c r="G27462" s="35"/>
    </row>
    <row r="27463" spans="3:7" x14ac:dyDescent="0.3">
      <c r="C27463" s="1"/>
      <c r="G27463" s="35"/>
    </row>
    <row r="27464" spans="3:7" x14ac:dyDescent="0.3">
      <c r="C27464" s="1"/>
      <c r="G27464" s="35"/>
    </row>
    <row r="27465" spans="3:7" x14ac:dyDescent="0.3">
      <c r="C27465" s="1"/>
      <c r="G27465" s="35"/>
    </row>
    <row r="27466" spans="3:7" x14ac:dyDescent="0.3">
      <c r="C27466" s="1"/>
      <c r="G27466" s="35"/>
    </row>
    <row r="27467" spans="3:7" x14ac:dyDescent="0.3">
      <c r="C27467" s="1"/>
      <c r="G27467" s="35"/>
    </row>
    <row r="27468" spans="3:7" x14ac:dyDescent="0.3">
      <c r="C27468" s="1"/>
      <c r="G27468" s="35"/>
    </row>
    <row r="27469" spans="3:7" x14ac:dyDescent="0.3">
      <c r="C27469" s="1"/>
      <c r="G27469" s="35"/>
    </row>
    <row r="27470" spans="3:7" x14ac:dyDescent="0.3">
      <c r="C27470" s="1"/>
      <c r="G27470" s="35"/>
    </row>
    <row r="27471" spans="3:7" x14ac:dyDescent="0.3">
      <c r="C27471" s="1"/>
      <c r="G27471" s="35"/>
    </row>
    <row r="27472" spans="3:7" x14ac:dyDescent="0.3">
      <c r="C27472" s="1"/>
      <c r="G27472" s="35"/>
    </row>
    <row r="27473" spans="3:7" x14ac:dyDescent="0.3">
      <c r="C27473" s="1"/>
      <c r="G27473" s="35"/>
    </row>
    <row r="27474" spans="3:7" x14ac:dyDescent="0.3">
      <c r="C27474" s="1"/>
      <c r="G27474" s="35"/>
    </row>
    <row r="27475" spans="3:7" x14ac:dyDescent="0.3">
      <c r="C27475" s="1"/>
      <c r="G27475" s="35"/>
    </row>
    <row r="27476" spans="3:7" x14ac:dyDescent="0.3">
      <c r="C27476" s="1"/>
      <c r="G27476" s="35"/>
    </row>
    <row r="27477" spans="3:7" x14ac:dyDescent="0.3">
      <c r="C27477" s="1"/>
      <c r="G27477" s="35"/>
    </row>
    <row r="27478" spans="3:7" x14ac:dyDescent="0.3">
      <c r="C27478" s="1"/>
      <c r="G27478" s="35"/>
    </row>
    <row r="27479" spans="3:7" x14ac:dyDescent="0.3">
      <c r="C27479" s="1"/>
      <c r="G27479" s="35"/>
    </row>
    <row r="27480" spans="3:7" x14ac:dyDescent="0.3">
      <c r="C27480" s="1"/>
      <c r="G27480" s="35"/>
    </row>
    <row r="27481" spans="3:7" x14ac:dyDescent="0.3">
      <c r="C27481" s="1"/>
      <c r="G27481" s="35"/>
    </row>
    <row r="27482" spans="3:7" x14ac:dyDescent="0.3">
      <c r="C27482" s="1"/>
      <c r="G27482" s="35"/>
    </row>
    <row r="27483" spans="3:7" x14ac:dyDescent="0.3">
      <c r="C27483" s="1"/>
      <c r="G27483" s="35"/>
    </row>
    <row r="27484" spans="3:7" x14ac:dyDescent="0.3">
      <c r="C27484" s="1"/>
      <c r="G27484" s="35"/>
    </row>
    <row r="27485" spans="3:7" x14ac:dyDescent="0.3">
      <c r="C27485" s="1"/>
      <c r="G27485" s="35"/>
    </row>
    <row r="27486" spans="3:7" x14ac:dyDescent="0.3">
      <c r="C27486" s="1"/>
      <c r="G27486" s="35"/>
    </row>
    <row r="27487" spans="3:7" x14ac:dyDescent="0.3">
      <c r="C27487" s="1"/>
      <c r="G27487" s="35"/>
    </row>
    <row r="27488" spans="3:7" x14ac:dyDescent="0.3">
      <c r="C27488" s="1"/>
      <c r="G27488" s="35"/>
    </row>
    <row r="27489" spans="3:7" x14ac:dyDescent="0.3">
      <c r="C27489" s="1"/>
      <c r="G27489" s="35"/>
    </row>
    <row r="27490" spans="3:7" x14ac:dyDescent="0.3">
      <c r="C27490" s="1"/>
      <c r="G27490" s="35"/>
    </row>
    <row r="27491" spans="3:7" x14ac:dyDescent="0.3">
      <c r="C27491" s="1"/>
      <c r="G27491" s="35"/>
    </row>
    <row r="27492" spans="3:7" x14ac:dyDescent="0.3">
      <c r="C27492" s="1"/>
      <c r="G27492" s="35"/>
    </row>
    <row r="27493" spans="3:7" x14ac:dyDescent="0.3">
      <c r="C27493" s="1"/>
      <c r="G27493" s="35"/>
    </row>
    <row r="27494" spans="3:7" x14ac:dyDescent="0.3">
      <c r="C27494" s="1"/>
      <c r="G27494" s="35"/>
    </row>
    <row r="27495" spans="3:7" x14ac:dyDescent="0.3">
      <c r="C27495" s="1"/>
      <c r="G27495" s="35"/>
    </row>
    <row r="27496" spans="3:7" x14ac:dyDescent="0.3">
      <c r="C27496" s="1"/>
      <c r="G27496" s="35"/>
    </row>
    <row r="27497" spans="3:7" x14ac:dyDescent="0.3">
      <c r="C27497" s="1"/>
      <c r="G27497" s="35"/>
    </row>
    <row r="27498" spans="3:7" x14ac:dyDescent="0.3">
      <c r="C27498" s="1"/>
      <c r="G27498" s="35"/>
    </row>
    <row r="27499" spans="3:7" x14ac:dyDescent="0.3">
      <c r="C27499" s="1"/>
      <c r="G27499" s="35"/>
    </row>
    <row r="27500" spans="3:7" x14ac:dyDescent="0.3">
      <c r="C27500" s="1"/>
      <c r="G27500" s="35"/>
    </row>
    <row r="27501" spans="3:7" x14ac:dyDescent="0.3">
      <c r="C27501" s="1"/>
      <c r="G27501" s="35"/>
    </row>
    <row r="27502" spans="3:7" x14ac:dyDescent="0.3">
      <c r="C27502" s="1"/>
      <c r="G27502" s="35"/>
    </row>
    <row r="27503" spans="3:7" x14ac:dyDescent="0.3">
      <c r="C27503" s="1"/>
      <c r="G27503" s="35"/>
    </row>
    <row r="27504" spans="3:7" x14ac:dyDescent="0.3">
      <c r="C27504" s="1"/>
      <c r="G27504" s="35"/>
    </row>
    <row r="27505" spans="3:7" x14ac:dyDescent="0.3">
      <c r="C27505" s="1"/>
      <c r="G27505" s="35"/>
    </row>
    <row r="27506" spans="3:7" x14ac:dyDescent="0.3">
      <c r="C27506" s="1"/>
      <c r="G27506" s="35"/>
    </row>
    <row r="27507" spans="3:7" x14ac:dyDescent="0.3">
      <c r="C27507" s="1"/>
      <c r="G27507" s="35"/>
    </row>
    <row r="27508" spans="3:7" x14ac:dyDescent="0.3">
      <c r="C27508" s="1"/>
      <c r="G27508" s="35"/>
    </row>
    <row r="27509" spans="3:7" x14ac:dyDescent="0.3">
      <c r="C27509" s="1"/>
      <c r="G27509" s="35"/>
    </row>
    <row r="27510" spans="3:7" x14ac:dyDescent="0.3">
      <c r="C27510" s="1"/>
      <c r="G27510" s="35"/>
    </row>
    <row r="27511" spans="3:7" x14ac:dyDescent="0.3">
      <c r="C27511" s="1"/>
      <c r="G27511" s="35"/>
    </row>
    <row r="27512" spans="3:7" x14ac:dyDescent="0.3">
      <c r="C27512" s="1"/>
      <c r="G27512" s="35"/>
    </row>
    <row r="27513" spans="3:7" x14ac:dyDescent="0.3">
      <c r="C27513" s="1"/>
      <c r="G27513" s="35"/>
    </row>
    <row r="27514" spans="3:7" x14ac:dyDescent="0.3">
      <c r="C27514" s="1"/>
      <c r="G27514" s="35"/>
    </row>
    <row r="27515" spans="3:7" x14ac:dyDescent="0.3">
      <c r="C27515" s="1"/>
      <c r="G27515" s="35"/>
    </row>
    <row r="27516" spans="3:7" x14ac:dyDescent="0.3">
      <c r="C27516" s="1"/>
      <c r="G27516" s="35"/>
    </row>
    <row r="27517" spans="3:7" x14ac:dyDescent="0.3">
      <c r="C27517" s="1"/>
      <c r="G27517" s="35"/>
    </row>
    <row r="27518" spans="3:7" x14ac:dyDescent="0.3">
      <c r="C27518" s="1"/>
      <c r="G27518" s="35"/>
    </row>
    <row r="27519" spans="3:7" x14ac:dyDescent="0.3">
      <c r="C27519" s="1"/>
      <c r="G27519" s="35"/>
    </row>
    <row r="27520" spans="3:7" x14ac:dyDescent="0.3">
      <c r="C27520" s="1"/>
      <c r="G27520" s="35"/>
    </row>
    <row r="27521" spans="3:7" x14ac:dyDescent="0.3">
      <c r="C27521" s="1"/>
      <c r="G27521" s="35"/>
    </row>
    <row r="27522" spans="3:7" x14ac:dyDescent="0.3">
      <c r="C27522" s="1"/>
      <c r="G27522" s="35"/>
    </row>
    <row r="27523" spans="3:7" x14ac:dyDescent="0.3">
      <c r="C27523" s="1"/>
      <c r="G27523" s="35"/>
    </row>
    <row r="27524" spans="3:7" x14ac:dyDescent="0.3">
      <c r="C27524" s="1"/>
      <c r="G27524" s="35"/>
    </row>
    <row r="27525" spans="3:7" x14ac:dyDescent="0.3">
      <c r="C27525" s="1"/>
      <c r="G27525" s="35"/>
    </row>
    <row r="27526" spans="3:7" x14ac:dyDescent="0.3">
      <c r="C27526" s="1"/>
      <c r="G27526" s="35"/>
    </row>
    <row r="27527" spans="3:7" x14ac:dyDescent="0.3">
      <c r="C27527" s="1"/>
      <c r="G27527" s="35"/>
    </row>
    <row r="27528" spans="3:7" x14ac:dyDescent="0.3">
      <c r="C27528" s="1"/>
      <c r="G27528" s="35"/>
    </row>
    <row r="27529" spans="3:7" x14ac:dyDescent="0.3">
      <c r="C27529" s="1"/>
      <c r="G27529" s="35"/>
    </row>
    <row r="27530" spans="3:7" x14ac:dyDescent="0.3">
      <c r="C27530" s="1"/>
      <c r="G27530" s="35"/>
    </row>
    <row r="27531" spans="3:7" x14ac:dyDescent="0.3">
      <c r="C27531" s="1"/>
      <c r="G27531" s="35"/>
    </row>
    <row r="27532" spans="3:7" x14ac:dyDescent="0.3">
      <c r="C27532" s="1"/>
      <c r="G27532" s="35"/>
    </row>
    <row r="27533" spans="3:7" x14ac:dyDescent="0.3">
      <c r="C27533" s="1"/>
      <c r="G27533" s="35"/>
    </row>
    <row r="27534" spans="3:7" x14ac:dyDescent="0.3">
      <c r="C27534" s="1"/>
      <c r="G27534" s="35"/>
    </row>
    <row r="27535" spans="3:7" x14ac:dyDescent="0.3">
      <c r="C27535" s="1"/>
      <c r="G27535" s="35"/>
    </row>
    <row r="27536" spans="3:7" x14ac:dyDescent="0.3">
      <c r="C27536" s="1"/>
      <c r="G27536" s="35"/>
    </row>
    <row r="27537" spans="3:7" x14ac:dyDescent="0.3">
      <c r="C27537" s="1"/>
      <c r="G27537" s="35"/>
    </row>
    <row r="27538" spans="3:7" x14ac:dyDescent="0.3">
      <c r="C27538" s="1"/>
      <c r="G27538" s="35"/>
    </row>
    <row r="27539" spans="3:7" x14ac:dyDescent="0.3">
      <c r="C27539" s="1"/>
      <c r="G27539" s="35"/>
    </row>
    <row r="27540" spans="3:7" x14ac:dyDescent="0.3">
      <c r="C27540" s="1"/>
      <c r="G27540" s="35"/>
    </row>
    <row r="27541" spans="3:7" x14ac:dyDescent="0.3">
      <c r="C27541" s="1"/>
      <c r="G27541" s="35"/>
    </row>
    <row r="27542" spans="3:7" x14ac:dyDescent="0.3">
      <c r="C27542" s="1"/>
      <c r="G27542" s="35"/>
    </row>
    <row r="27543" spans="3:7" x14ac:dyDescent="0.3">
      <c r="C27543" s="1"/>
      <c r="G27543" s="35"/>
    </row>
    <row r="27544" spans="3:7" x14ac:dyDescent="0.3">
      <c r="C27544" s="1"/>
      <c r="G27544" s="35"/>
    </row>
    <row r="27545" spans="3:7" x14ac:dyDescent="0.3">
      <c r="C27545" s="1"/>
      <c r="G27545" s="35"/>
    </row>
    <row r="27546" spans="3:7" x14ac:dyDescent="0.3">
      <c r="C27546" s="1"/>
      <c r="G27546" s="35"/>
    </row>
    <row r="27547" spans="3:7" x14ac:dyDescent="0.3">
      <c r="C27547" s="1"/>
      <c r="G27547" s="35"/>
    </row>
    <row r="27548" spans="3:7" x14ac:dyDescent="0.3">
      <c r="C27548" s="1"/>
      <c r="G27548" s="35"/>
    </row>
    <row r="27549" spans="3:7" x14ac:dyDescent="0.3">
      <c r="C27549" s="1"/>
      <c r="G27549" s="35"/>
    </row>
    <row r="27550" spans="3:7" x14ac:dyDescent="0.3">
      <c r="C27550" s="1"/>
      <c r="G27550" s="35"/>
    </row>
    <row r="27551" spans="3:7" x14ac:dyDescent="0.3">
      <c r="C27551" s="1"/>
      <c r="G27551" s="35"/>
    </row>
    <row r="27552" spans="3:7" x14ac:dyDescent="0.3">
      <c r="C27552" s="1"/>
      <c r="G27552" s="35"/>
    </row>
    <row r="27553" spans="3:7" x14ac:dyDescent="0.3">
      <c r="C27553" s="1"/>
      <c r="G27553" s="35"/>
    </row>
    <row r="27554" spans="3:7" x14ac:dyDescent="0.3">
      <c r="C27554" s="1"/>
      <c r="G27554" s="35"/>
    </row>
    <row r="27555" spans="3:7" x14ac:dyDescent="0.3">
      <c r="C27555" s="1"/>
      <c r="G27555" s="35"/>
    </row>
    <row r="27556" spans="3:7" x14ac:dyDescent="0.3">
      <c r="C27556" s="1"/>
      <c r="G27556" s="35"/>
    </row>
    <row r="27557" spans="3:7" x14ac:dyDescent="0.3">
      <c r="C27557" s="1"/>
      <c r="G27557" s="35"/>
    </row>
    <row r="27558" spans="3:7" x14ac:dyDescent="0.3">
      <c r="C27558" s="1"/>
      <c r="G27558" s="35"/>
    </row>
    <row r="27559" spans="3:7" x14ac:dyDescent="0.3">
      <c r="C27559" s="1"/>
      <c r="G27559" s="35"/>
    </row>
    <row r="27560" spans="3:7" x14ac:dyDescent="0.3">
      <c r="C27560" s="1"/>
      <c r="G27560" s="35"/>
    </row>
    <row r="27561" spans="3:7" x14ac:dyDescent="0.3">
      <c r="C27561" s="1"/>
      <c r="G27561" s="35"/>
    </row>
    <row r="27562" spans="3:7" x14ac:dyDescent="0.3">
      <c r="C27562" s="1"/>
      <c r="G27562" s="35"/>
    </row>
    <row r="27563" spans="3:7" x14ac:dyDescent="0.3">
      <c r="C27563" s="1"/>
      <c r="G27563" s="35"/>
    </row>
    <row r="27564" spans="3:7" x14ac:dyDescent="0.3">
      <c r="C27564" s="1"/>
      <c r="G27564" s="35"/>
    </row>
    <row r="27565" spans="3:7" x14ac:dyDescent="0.3">
      <c r="C27565" s="1"/>
      <c r="G27565" s="35"/>
    </row>
    <row r="27566" spans="3:7" x14ac:dyDescent="0.3">
      <c r="C27566" s="1"/>
      <c r="G27566" s="35"/>
    </row>
    <row r="27567" spans="3:7" x14ac:dyDescent="0.3">
      <c r="C27567" s="1"/>
      <c r="G27567" s="35"/>
    </row>
    <row r="27568" spans="3:7" x14ac:dyDescent="0.3">
      <c r="C27568" s="1"/>
      <c r="G27568" s="35"/>
    </row>
    <row r="27569" spans="3:7" x14ac:dyDescent="0.3">
      <c r="C27569" s="1"/>
      <c r="G27569" s="35"/>
    </row>
    <row r="27570" spans="3:7" x14ac:dyDescent="0.3">
      <c r="C27570" s="1"/>
      <c r="G27570" s="35"/>
    </row>
    <row r="27571" spans="3:7" x14ac:dyDescent="0.3">
      <c r="C27571" s="1"/>
      <c r="G27571" s="35"/>
    </row>
    <row r="27572" spans="3:7" x14ac:dyDescent="0.3">
      <c r="C27572" s="1"/>
      <c r="G27572" s="35"/>
    </row>
    <row r="27573" spans="3:7" x14ac:dyDescent="0.3">
      <c r="C27573" s="1"/>
      <c r="G27573" s="35"/>
    </row>
    <row r="27574" spans="3:7" x14ac:dyDescent="0.3">
      <c r="C27574" s="1"/>
      <c r="G27574" s="35"/>
    </row>
    <row r="27575" spans="3:7" x14ac:dyDescent="0.3">
      <c r="C27575" s="1"/>
      <c r="G27575" s="35"/>
    </row>
    <row r="27576" spans="3:7" x14ac:dyDescent="0.3">
      <c r="C27576" s="1"/>
      <c r="G27576" s="35"/>
    </row>
    <row r="27577" spans="3:7" x14ac:dyDescent="0.3">
      <c r="C27577" s="1"/>
      <c r="G27577" s="35"/>
    </row>
    <row r="27578" spans="3:7" x14ac:dyDescent="0.3">
      <c r="C27578" s="1"/>
      <c r="G27578" s="35"/>
    </row>
    <row r="27579" spans="3:7" x14ac:dyDescent="0.3">
      <c r="C27579" s="1"/>
      <c r="G27579" s="35"/>
    </row>
    <row r="27580" spans="3:7" x14ac:dyDescent="0.3">
      <c r="C27580" s="1"/>
      <c r="G27580" s="35"/>
    </row>
    <row r="27581" spans="3:7" x14ac:dyDescent="0.3">
      <c r="C27581" s="1"/>
      <c r="G27581" s="35"/>
    </row>
    <row r="27582" spans="3:7" x14ac:dyDescent="0.3">
      <c r="C27582" s="1"/>
      <c r="G27582" s="35"/>
    </row>
    <row r="27583" spans="3:7" x14ac:dyDescent="0.3">
      <c r="C27583" s="1"/>
      <c r="G27583" s="35"/>
    </row>
    <row r="27584" spans="3:7" x14ac:dyDescent="0.3">
      <c r="C27584" s="1"/>
      <c r="G27584" s="35"/>
    </row>
    <row r="27585" spans="3:7" x14ac:dyDescent="0.3">
      <c r="C27585" s="1"/>
      <c r="G27585" s="35"/>
    </row>
    <row r="27586" spans="3:7" x14ac:dyDescent="0.3">
      <c r="C27586" s="1"/>
      <c r="G27586" s="35"/>
    </row>
    <row r="27587" spans="3:7" x14ac:dyDescent="0.3">
      <c r="C27587" s="1"/>
      <c r="G27587" s="35"/>
    </row>
    <row r="27588" spans="3:7" x14ac:dyDescent="0.3">
      <c r="C27588" s="1"/>
      <c r="G27588" s="35"/>
    </row>
    <row r="27589" spans="3:7" x14ac:dyDescent="0.3">
      <c r="C27589" s="1"/>
      <c r="G27589" s="35"/>
    </row>
    <row r="27590" spans="3:7" x14ac:dyDescent="0.3">
      <c r="C27590" s="1"/>
      <c r="G27590" s="35"/>
    </row>
    <row r="27591" spans="3:7" x14ac:dyDescent="0.3">
      <c r="C27591" s="1"/>
      <c r="G27591" s="35"/>
    </row>
    <row r="27592" spans="3:7" x14ac:dyDescent="0.3">
      <c r="C27592" s="1"/>
      <c r="G27592" s="35"/>
    </row>
    <row r="27593" spans="3:7" x14ac:dyDescent="0.3">
      <c r="C27593" s="1"/>
      <c r="G27593" s="35"/>
    </row>
    <row r="27594" spans="3:7" x14ac:dyDescent="0.3">
      <c r="C27594" s="1"/>
      <c r="G27594" s="35"/>
    </row>
    <row r="27595" spans="3:7" x14ac:dyDescent="0.3">
      <c r="C27595" s="1"/>
      <c r="G27595" s="35"/>
    </row>
    <row r="27596" spans="3:7" x14ac:dyDescent="0.3">
      <c r="C27596" s="1"/>
      <c r="G27596" s="35"/>
    </row>
    <row r="27597" spans="3:7" x14ac:dyDescent="0.3">
      <c r="C27597" s="1"/>
      <c r="G27597" s="35"/>
    </row>
    <row r="27598" spans="3:7" x14ac:dyDescent="0.3">
      <c r="C27598" s="1"/>
      <c r="G27598" s="35"/>
    </row>
    <row r="27599" spans="3:7" x14ac:dyDescent="0.3">
      <c r="C27599" s="1"/>
      <c r="G27599" s="35"/>
    </row>
    <row r="27600" spans="3:7" x14ac:dyDescent="0.3">
      <c r="C27600" s="1"/>
      <c r="G27600" s="35"/>
    </row>
    <row r="27601" spans="3:7" x14ac:dyDescent="0.3">
      <c r="C27601" s="1"/>
      <c r="G27601" s="35"/>
    </row>
    <row r="27602" spans="3:7" x14ac:dyDescent="0.3">
      <c r="C27602" s="1"/>
      <c r="G27602" s="35"/>
    </row>
    <row r="27603" spans="3:7" x14ac:dyDescent="0.3">
      <c r="C27603" s="1"/>
      <c r="G27603" s="35"/>
    </row>
    <row r="27604" spans="3:7" x14ac:dyDescent="0.3">
      <c r="C27604" s="1"/>
      <c r="G27604" s="35"/>
    </row>
    <row r="27605" spans="3:7" x14ac:dyDescent="0.3">
      <c r="C27605" s="1"/>
      <c r="G27605" s="35"/>
    </row>
    <row r="27606" spans="3:7" x14ac:dyDescent="0.3">
      <c r="C27606" s="1"/>
      <c r="G27606" s="35"/>
    </row>
    <row r="27607" spans="3:7" x14ac:dyDescent="0.3">
      <c r="C27607" s="1"/>
      <c r="G27607" s="35"/>
    </row>
    <row r="27608" spans="3:7" x14ac:dyDescent="0.3">
      <c r="C27608" s="1"/>
      <c r="G27608" s="35"/>
    </row>
    <row r="27609" spans="3:7" x14ac:dyDescent="0.3">
      <c r="C27609" s="1"/>
      <c r="G27609" s="35"/>
    </row>
    <row r="27610" spans="3:7" x14ac:dyDescent="0.3">
      <c r="C27610" s="1"/>
      <c r="G27610" s="35"/>
    </row>
    <row r="27611" spans="3:7" x14ac:dyDescent="0.3">
      <c r="C27611" s="1"/>
      <c r="G27611" s="35"/>
    </row>
    <row r="27612" spans="3:7" x14ac:dyDescent="0.3">
      <c r="C27612" s="1"/>
      <c r="G27612" s="35"/>
    </row>
    <row r="27613" spans="3:7" x14ac:dyDescent="0.3">
      <c r="C27613" s="1"/>
      <c r="G27613" s="35"/>
    </row>
    <row r="27614" spans="3:7" x14ac:dyDescent="0.3">
      <c r="C27614" s="1"/>
      <c r="G27614" s="35"/>
    </row>
    <row r="27615" spans="3:7" x14ac:dyDescent="0.3">
      <c r="C27615" s="1"/>
      <c r="G27615" s="35"/>
    </row>
    <row r="27616" spans="3:7" x14ac:dyDescent="0.3">
      <c r="C27616" s="1"/>
      <c r="G27616" s="35"/>
    </row>
    <row r="27617" spans="3:7" x14ac:dyDescent="0.3">
      <c r="C27617" s="1"/>
      <c r="G27617" s="35"/>
    </row>
    <row r="27618" spans="3:7" x14ac:dyDescent="0.3">
      <c r="C27618" s="1"/>
      <c r="G27618" s="35"/>
    </row>
    <row r="27619" spans="3:7" x14ac:dyDescent="0.3">
      <c r="C27619" s="1"/>
      <c r="G27619" s="35"/>
    </row>
    <row r="27620" spans="3:7" x14ac:dyDescent="0.3">
      <c r="C27620" s="1"/>
      <c r="G27620" s="35"/>
    </row>
    <row r="27621" spans="3:7" x14ac:dyDescent="0.3">
      <c r="C27621" s="1"/>
      <c r="G27621" s="35"/>
    </row>
    <row r="27622" spans="3:7" x14ac:dyDescent="0.3">
      <c r="C27622" s="1"/>
      <c r="G27622" s="35"/>
    </row>
    <row r="27623" spans="3:7" x14ac:dyDescent="0.3">
      <c r="C27623" s="1"/>
      <c r="G27623" s="35"/>
    </row>
    <row r="27624" spans="3:7" x14ac:dyDescent="0.3">
      <c r="C27624" s="1"/>
      <c r="G27624" s="35"/>
    </row>
    <row r="27625" spans="3:7" x14ac:dyDescent="0.3">
      <c r="C27625" s="1"/>
      <c r="G27625" s="35"/>
    </row>
    <row r="27626" spans="3:7" x14ac:dyDescent="0.3">
      <c r="C27626" s="1"/>
      <c r="G27626" s="35"/>
    </row>
    <row r="27627" spans="3:7" x14ac:dyDescent="0.3">
      <c r="C27627" s="1"/>
      <c r="G27627" s="35"/>
    </row>
    <row r="27628" spans="3:7" x14ac:dyDescent="0.3">
      <c r="C27628" s="1"/>
      <c r="G27628" s="35"/>
    </row>
    <row r="27629" spans="3:7" x14ac:dyDescent="0.3">
      <c r="C27629" s="1"/>
      <c r="G27629" s="35"/>
    </row>
    <row r="27630" spans="3:7" x14ac:dyDescent="0.3">
      <c r="C27630" s="1"/>
      <c r="G27630" s="35"/>
    </row>
    <row r="27631" spans="3:7" x14ac:dyDescent="0.3">
      <c r="C27631" s="1"/>
      <c r="G27631" s="35"/>
    </row>
    <row r="27632" spans="3:7" x14ac:dyDescent="0.3">
      <c r="C27632" s="1"/>
      <c r="G27632" s="35"/>
    </row>
    <row r="27633" spans="3:7" x14ac:dyDescent="0.3">
      <c r="C27633" s="1"/>
      <c r="G27633" s="35"/>
    </row>
    <row r="27634" spans="3:7" x14ac:dyDescent="0.3">
      <c r="C27634" s="1"/>
      <c r="G27634" s="35"/>
    </row>
    <row r="27635" spans="3:7" x14ac:dyDescent="0.3">
      <c r="C27635" s="1"/>
      <c r="G27635" s="35"/>
    </row>
    <row r="27636" spans="3:7" x14ac:dyDescent="0.3">
      <c r="C27636" s="1"/>
      <c r="G27636" s="35"/>
    </row>
    <row r="27637" spans="3:7" x14ac:dyDescent="0.3">
      <c r="C27637" s="1"/>
      <c r="G27637" s="35"/>
    </row>
    <row r="27638" spans="3:7" x14ac:dyDescent="0.3">
      <c r="C27638" s="1"/>
      <c r="G27638" s="35"/>
    </row>
    <row r="27639" spans="3:7" x14ac:dyDescent="0.3">
      <c r="C27639" s="1"/>
      <c r="G27639" s="35"/>
    </row>
    <row r="27640" spans="3:7" x14ac:dyDescent="0.3">
      <c r="C27640" s="1"/>
      <c r="G27640" s="35"/>
    </row>
    <row r="27641" spans="3:7" x14ac:dyDescent="0.3">
      <c r="C27641" s="1"/>
      <c r="G27641" s="35"/>
    </row>
    <row r="27642" spans="3:7" x14ac:dyDescent="0.3">
      <c r="C27642" s="1"/>
      <c r="G27642" s="35"/>
    </row>
    <row r="27643" spans="3:7" x14ac:dyDescent="0.3">
      <c r="C27643" s="1"/>
      <c r="G27643" s="35"/>
    </row>
    <row r="27644" spans="3:7" x14ac:dyDescent="0.3">
      <c r="C27644" s="1"/>
      <c r="G27644" s="35"/>
    </row>
    <row r="27645" spans="3:7" x14ac:dyDescent="0.3">
      <c r="C27645" s="1"/>
      <c r="G27645" s="35"/>
    </row>
    <row r="27646" spans="3:7" x14ac:dyDescent="0.3">
      <c r="C27646" s="1"/>
      <c r="G27646" s="35"/>
    </row>
    <row r="27647" spans="3:7" x14ac:dyDescent="0.3">
      <c r="C27647" s="1"/>
      <c r="G27647" s="35"/>
    </row>
    <row r="27648" spans="3:7" x14ac:dyDescent="0.3">
      <c r="C27648" s="1"/>
      <c r="G27648" s="35"/>
    </row>
    <row r="27649" spans="3:7" x14ac:dyDescent="0.3">
      <c r="C27649" s="1"/>
      <c r="G27649" s="35"/>
    </row>
    <row r="27650" spans="3:7" x14ac:dyDescent="0.3">
      <c r="C27650" s="1"/>
      <c r="G27650" s="35"/>
    </row>
    <row r="27651" spans="3:7" x14ac:dyDescent="0.3">
      <c r="C27651" s="1"/>
      <c r="G27651" s="35"/>
    </row>
    <row r="27652" spans="3:7" x14ac:dyDescent="0.3">
      <c r="C27652" s="1"/>
      <c r="G27652" s="35"/>
    </row>
    <row r="27653" spans="3:7" x14ac:dyDescent="0.3">
      <c r="C27653" s="1"/>
      <c r="G27653" s="35"/>
    </row>
    <row r="27654" spans="3:7" x14ac:dyDescent="0.3">
      <c r="C27654" s="1"/>
      <c r="G27654" s="35"/>
    </row>
    <row r="27655" spans="3:7" x14ac:dyDescent="0.3">
      <c r="C27655" s="1"/>
      <c r="G27655" s="35"/>
    </row>
    <row r="27656" spans="3:7" x14ac:dyDescent="0.3">
      <c r="C27656" s="1"/>
      <c r="G27656" s="35"/>
    </row>
    <row r="27657" spans="3:7" x14ac:dyDescent="0.3">
      <c r="C27657" s="1"/>
      <c r="G27657" s="35"/>
    </row>
    <row r="27658" spans="3:7" x14ac:dyDescent="0.3">
      <c r="C27658" s="1"/>
      <c r="G27658" s="35"/>
    </row>
    <row r="27659" spans="3:7" x14ac:dyDescent="0.3">
      <c r="C27659" s="1"/>
      <c r="G27659" s="35"/>
    </row>
    <row r="27660" spans="3:7" x14ac:dyDescent="0.3">
      <c r="C27660" s="1"/>
      <c r="G27660" s="35"/>
    </row>
    <row r="27661" spans="3:7" x14ac:dyDescent="0.3">
      <c r="C27661" s="1"/>
      <c r="G27661" s="35"/>
    </row>
    <row r="27662" spans="3:7" x14ac:dyDescent="0.3">
      <c r="C27662" s="1"/>
      <c r="G27662" s="35"/>
    </row>
    <row r="27663" spans="3:7" x14ac:dyDescent="0.3">
      <c r="C27663" s="1"/>
      <c r="G27663" s="35"/>
    </row>
    <row r="27664" spans="3:7" x14ac:dyDescent="0.3">
      <c r="C27664" s="1"/>
      <c r="G27664" s="35"/>
    </row>
    <row r="27665" spans="3:7" x14ac:dyDescent="0.3">
      <c r="C27665" s="1"/>
      <c r="G27665" s="35"/>
    </row>
    <row r="27666" spans="3:7" x14ac:dyDescent="0.3">
      <c r="C27666" s="1"/>
      <c r="G27666" s="35"/>
    </row>
    <row r="27667" spans="3:7" x14ac:dyDescent="0.3">
      <c r="C27667" s="1"/>
      <c r="G27667" s="35"/>
    </row>
    <row r="27668" spans="3:7" x14ac:dyDescent="0.3">
      <c r="C27668" s="1"/>
      <c r="G27668" s="35"/>
    </row>
    <row r="27669" spans="3:7" x14ac:dyDescent="0.3">
      <c r="C27669" s="1"/>
      <c r="G27669" s="35"/>
    </row>
    <row r="27670" spans="3:7" x14ac:dyDescent="0.3">
      <c r="C27670" s="1"/>
      <c r="G27670" s="35"/>
    </row>
    <row r="27671" spans="3:7" x14ac:dyDescent="0.3">
      <c r="C27671" s="1"/>
      <c r="G27671" s="35"/>
    </row>
    <row r="27672" spans="3:7" x14ac:dyDescent="0.3">
      <c r="C27672" s="1"/>
      <c r="G27672" s="35"/>
    </row>
    <row r="27673" spans="3:7" x14ac:dyDescent="0.3">
      <c r="C27673" s="1"/>
      <c r="G27673" s="35"/>
    </row>
    <row r="27674" spans="3:7" x14ac:dyDescent="0.3">
      <c r="C27674" s="1"/>
      <c r="G27674" s="35"/>
    </row>
    <row r="27675" spans="3:7" x14ac:dyDescent="0.3">
      <c r="C27675" s="1"/>
      <c r="G27675" s="35"/>
    </row>
    <row r="27676" spans="3:7" x14ac:dyDescent="0.3">
      <c r="C27676" s="1"/>
      <c r="G27676" s="35"/>
    </row>
    <row r="27677" spans="3:7" x14ac:dyDescent="0.3">
      <c r="C27677" s="1"/>
      <c r="G27677" s="35"/>
    </row>
    <row r="27678" spans="3:7" x14ac:dyDescent="0.3">
      <c r="C27678" s="1"/>
      <c r="G27678" s="35"/>
    </row>
    <row r="27679" spans="3:7" x14ac:dyDescent="0.3">
      <c r="C27679" s="1"/>
      <c r="G27679" s="35"/>
    </row>
    <row r="27680" spans="3:7" x14ac:dyDescent="0.3">
      <c r="C27680" s="1"/>
      <c r="G27680" s="35"/>
    </row>
    <row r="27681" spans="3:7" x14ac:dyDescent="0.3">
      <c r="C27681" s="1"/>
      <c r="G27681" s="35"/>
    </row>
    <row r="27682" spans="3:7" x14ac:dyDescent="0.3">
      <c r="C27682" s="1"/>
      <c r="G27682" s="35"/>
    </row>
    <row r="27683" spans="3:7" x14ac:dyDescent="0.3">
      <c r="C27683" s="1"/>
      <c r="G27683" s="35"/>
    </row>
    <row r="27684" spans="3:7" x14ac:dyDescent="0.3">
      <c r="C27684" s="1"/>
      <c r="G27684" s="35"/>
    </row>
    <row r="27685" spans="3:7" x14ac:dyDescent="0.3">
      <c r="C27685" s="1"/>
      <c r="G27685" s="35"/>
    </row>
    <row r="27686" spans="3:7" x14ac:dyDescent="0.3">
      <c r="C27686" s="1"/>
      <c r="G27686" s="35"/>
    </row>
    <row r="27687" spans="3:7" x14ac:dyDescent="0.3">
      <c r="C27687" s="1"/>
      <c r="G27687" s="35"/>
    </row>
    <row r="27688" spans="3:7" x14ac:dyDescent="0.3">
      <c r="C27688" s="1"/>
      <c r="G27688" s="35"/>
    </row>
    <row r="27689" spans="3:7" x14ac:dyDescent="0.3">
      <c r="C27689" s="1"/>
      <c r="G27689" s="35"/>
    </row>
    <row r="27690" spans="3:7" x14ac:dyDescent="0.3">
      <c r="C27690" s="1"/>
      <c r="G27690" s="35"/>
    </row>
    <row r="27691" spans="3:7" x14ac:dyDescent="0.3">
      <c r="C27691" s="1"/>
      <c r="G27691" s="35"/>
    </row>
    <row r="27692" spans="3:7" x14ac:dyDescent="0.3">
      <c r="C27692" s="1"/>
      <c r="G27692" s="35"/>
    </row>
    <row r="27693" spans="3:7" x14ac:dyDescent="0.3">
      <c r="C27693" s="1"/>
      <c r="G27693" s="35"/>
    </row>
    <row r="27694" spans="3:7" x14ac:dyDescent="0.3">
      <c r="C27694" s="1"/>
      <c r="G27694" s="35"/>
    </row>
    <row r="27695" spans="3:7" x14ac:dyDescent="0.3">
      <c r="C27695" s="1"/>
      <c r="G27695" s="35"/>
    </row>
    <row r="27696" spans="3:7" x14ac:dyDescent="0.3">
      <c r="C27696" s="1"/>
      <c r="G27696" s="35"/>
    </row>
    <row r="27697" spans="3:7" x14ac:dyDescent="0.3">
      <c r="C27697" s="1"/>
      <c r="G27697" s="35"/>
    </row>
    <row r="27698" spans="3:7" x14ac:dyDescent="0.3">
      <c r="C27698" s="1"/>
      <c r="G27698" s="35"/>
    </row>
    <row r="27699" spans="3:7" x14ac:dyDescent="0.3">
      <c r="C27699" s="1"/>
      <c r="G27699" s="35"/>
    </row>
    <row r="27700" spans="3:7" x14ac:dyDescent="0.3">
      <c r="C27700" s="1"/>
      <c r="G27700" s="35"/>
    </row>
    <row r="27701" spans="3:7" x14ac:dyDescent="0.3">
      <c r="C27701" s="1"/>
      <c r="G27701" s="35"/>
    </row>
    <row r="27702" spans="3:7" x14ac:dyDescent="0.3">
      <c r="C27702" s="1"/>
      <c r="G27702" s="35"/>
    </row>
    <row r="27703" spans="3:7" x14ac:dyDescent="0.3">
      <c r="C27703" s="1"/>
      <c r="G27703" s="35"/>
    </row>
    <row r="27704" spans="3:7" x14ac:dyDescent="0.3">
      <c r="C27704" s="1"/>
      <c r="G27704" s="35"/>
    </row>
    <row r="27705" spans="3:7" x14ac:dyDescent="0.3">
      <c r="C27705" s="1"/>
      <c r="G27705" s="35"/>
    </row>
    <row r="27706" spans="3:7" x14ac:dyDescent="0.3">
      <c r="C27706" s="1"/>
      <c r="G27706" s="35"/>
    </row>
    <row r="27707" spans="3:7" x14ac:dyDescent="0.3">
      <c r="C27707" s="1"/>
      <c r="G27707" s="35"/>
    </row>
    <row r="27708" spans="3:7" x14ac:dyDescent="0.3">
      <c r="C27708" s="1"/>
      <c r="G27708" s="35"/>
    </row>
    <row r="27709" spans="3:7" x14ac:dyDescent="0.3">
      <c r="C27709" s="1"/>
      <c r="G27709" s="35"/>
    </row>
    <row r="27710" spans="3:7" x14ac:dyDescent="0.3">
      <c r="C27710" s="1"/>
      <c r="G27710" s="35"/>
    </row>
    <row r="27711" spans="3:7" x14ac:dyDescent="0.3">
      <c r="C27711" s="1"/>
      <c r="G27711" s="35"/>
    </row>
    <row r="27712" spans="3:7" x14ac:dyDescent="0.3">
      <c r="C27712" s="1"/>
      <c r="G27712" s="35"/>
    </row>
    <row r="27713" spans="3:7" x14ac:dyDescent="0.3">
      <c r="C27713" s="1"/>
      <c r="G27713" s="35"/>
    </row>
    <row r="27714" spans="3:7" x14ac:dyDescent="0.3">
      <c r="C27714" s="1"/>
      <c r="G27714" s="35"/>
    </row>
    <row r="27715" spans="3:7" x14ac:dyDescent="0.3">
      <c r="C27715" s="1"/>
      <c r="G27715" s="35"/>
    </row>
    <row r="27716" spans="3:7" x14ac:dyDescent="0.3">
      <c r="C27716" s="1"/>
      <c r="G27716" s="35"/>
    </row>
    <row r="27717" spans="3:7" x14ac:dyDescent="0.3">
      <c r="C27717" s="1"/>
      <c r="G27717" s="35"/>
    </row>
    <row r="27718" spans="3:7" x14ac:dyDescent="0.3">
      <c r="C27718" s="1"/>
      <c r="G27718" s="35"/>
    </row>
    <row r="27719" spans="3:7" x14ac:dyDescent="0.3">
      <c r="C27719" s="1"/>
      <c r="G27719" s="35"/>
    </row>
    <row r="27720" spans="3:7" x14ac:dyDescent="0.3">
      <c r="C27720" s="1"/>
      <c r="G27720" s="35"/>
    </row>
    <row r="27721" spans="3:7" x14ac:dyDescent="0.3">
      <c r="C27721" s="1"/>
      <c r="G27721" s="35"/>
    </row>
    <row r="27722" spans="3:7" x14ac:dyDescent="0.3">
      <c r="C27722" s="1"/>
      <c r="G27722" s="35"/>
    </row>
    <row r="27723" spans="3:7" x14ac:dyDescent="0.3">
      <c r="C27723" s="1"/>
      <c r="G27723" s="35"/>
    </row>
    <row r="27724" spans="3:7" x14ac:dyDescent="0.3">
      <c r="C27724" s="1"/>
      <c r="G27724" s="35"/>
    </row>
    <row r="27725" spans="3:7" x14ac:dyDescent="0.3">
      <c r="C27725" s="1"/>
      <c r="G27725" s="35"/>
    </row>
    <row r="27726" spans="3:7" x14ac:dyDescent="0.3">
      <c r="C27726" s="1"/>
      <c r="G27726" s="35"/>
    </row>
    <row r="27727" spans="3:7" x14ac:dyDescent="0.3">
      <c r="C27727" s="1"/>
      <c r="G27727" s="35"/>
    </row>
    <row r="27728" spans="3:7" x14ac:dyDescent="0.3">
      <c r="C27728" s="1"/>
      <c r="G27728" s="35"/>
    </row>
    <row r="27729" spans="3:7" x14ac:dyDescent="0.3">
      <c r="C27729" s="1"/>
      <c r="G27729" s="35"/>
    </row>
    <row r="27730" spans="3:7" x14ac:dyDescent="0.3">
      <c r="C27730" s="1"/>
      <c r="G27730" s="35"/>
    </row>
    <row r="27731" spans="3:7" x14ac:dyDescent="0.3">
      <c r="C27731" s="1"/>
      <c r="G27731" s="35"/>
    </row>
    <row r="27732" spans="3:7" x14ac:dyDescent="0.3">
      <c r="C27732" s="1"/>
      <c r="G27732" s="35"/>
    </row>
    <row r="27733" spans="3:7" x14ac:dyDescent="0.3">
      <c r="C27733" s="1"/>
      <c r="G27733" s="35"/>
    </row>
    <row r="27734" spans="3:7" x14ac:dyDescent="0.3">
      <c r="C27734" s="1"/>
      <c r="G27734" s="35"/>
    </row>
    <row r="27735" spans="3:7" x14ac:dyDescent="0.3">
      <c r="C27735" s="1"/>
      <c r="G27735" s="35"/>
    </row>
    <row r="27736" spans="3:7" x14ac:dyDescent="0.3">
      <c r="C27736" s="1"/>
      <c r="G27736" s="35"/>
    </row>
    <row r="27737" spans="3:7" x14ac:dyDescent="0.3">
      <c r="C27737" s="1"/>
      <c r="G27737" s="35"/>
    </row>
    <row r="27738" spans="3:7" x14ac:dyDescent="0.3">
      <c r="C27738" s="1"/>
      <c r="G27738" s="35"/>
    </row>
    <row r="27739" spans="3:7" x14ac:dyDescent="0.3">
      <c r="C27739" s="1"/>
      <c r="G27739" s="35"/>
    </row>
    <row r="27740" spans="3:7" x14ac:dyDescent="0.3">
      <c r="C27740" s="1"/>
      <c r="G27740" s="35"/>
    </row>
    <row r="27741" spans="3:7" x14ac:dyDescent="0.3">
      <c r="C27741" s="1"/>
      <c r="G27741" s="35"/>
    </row>
    <row r="27742" spans="3:7" x14ac:dyDescent="0.3">
      <c r="C27742" s="1"/>
      <c r="G27742" s="35"/>
    </row>
    <row r="27743" spans="3:7" x14ac:dyDescent="0.3">
      <c r="C27743" s="1"/>
      <c r="G27743" s="35"/>
    </row>
    <row r="27744" spans="3:7" x14ac:dyDescent="0.3">
      <c r="C27744" s="1"/>
      <c r="G27744" s="35"/>
    </row>
    <row r="27745" spans="3:7" x14ac:dyDescent="0.3">
      <c r="C27745" s="1"/>
      <c r="G27745" s="35"/>
    </row>
    <row r="27746" spans="3:7" x14ac:dyDescent="0.3">
      <c r="C27746" s="1"/>
      <c r="G27746" s="35"/>
    </row>
    <row r="27747" spans="3:7" x14ac:dyDescent="0.3">
      <c r="C27747" s="1"/>
      <c r="G27747" s="35"/>
    </row>
    <row r="27748" spans="3:7" x14ac:dyDescent="0.3">
      <c r="C27748" s="1"/>
      <c r="G27748" s="35"/>
    </row>
    <row r="27749" spans="3:7" x14ac:dyDescent="0.3">
      <c r="C27749" s="1"/>
      <c r="G27749" s="35"/>
    </row>
    <row r="27750" spans="3:7" x14ac:dyDescent="0.3">
      <c r="C27750" s="1"/>
      <c r="G27750" s="35"/>
    </row>
    <row r="27751" spans="3:7" x14ac:dyDescent="0.3">
      <c r="C27751" s="1"/>
      <c r="G27751" s="35"/>
    </row>
    <row r="27752" spans="3:7" x14ac:dyDescent="0.3">
      <c r="C27752" s="1"/>
      <c r="G27752" s="35"/>
    </row>
    <row r="27753" spans="3:7" x14ac:dyDescent="0.3">
      <c r="C27753" s="1"/>
      <c r="G27753" s="35"/>
    </row>
    <row r="27754" spans="3:7" x14ac:dyDescent="0.3">
      <c r="C27754" s="1"/>
      <c r="G27754" s="35"/>
    </row>
    <row r="27755" spans="3:7" x14ac:dyDescent="0.3">
      <c r="C27755" s="1"/>
      <c r="G27755" s="35"/>
    </row>
    <row r="27756" spans="3:7" x14ac:dyDescent="0.3">
      <c r="C27756" s="1"/>
      <c r="G27756" s="35"/>
    </row>
    <row r="27757" spans="3:7" x14ac:dyDescent="0.3">
      <c r="C27757" s="1"/>
      <c r="G27757" s="35"/>
    </row>
    <row r="27758" spans="3:7" x14ac:dyDescent="0.3">
      <c r="C27758" s="1"/>
      <c r="G27758" s="35"/>
    </row>
    <row r="27759" spans="3:7" x14ac:dyDescent="0.3">
      <c r="C27759" s="1"/>
      <c r="G27759" s="35"/>
    </row>
    <row r="27760" spans="3:7" x14ac:dyDescent="0.3">
      <c r="C27760" s="1"/>
      <c r="G27760" s="35"/>
    </row>
    <row r="27761" spans="3:7" x14ac:dyDescent="0.3">
      <c r="C27761" s="1"/>
      <c r="G27761" s="35"/>
    </row>
    <row r="27762" spans="3:7" x14ac:dyDescent="0.3">
      <c r="C27762" s="1"/>
      <c r="G27762" s="35"/>
    </row>
    <row r="27763" spans="3:7" x14ac:dyDescent="0.3">
      <c r="C27763" s="1"/>
      <c r="G27763" s="35"/>
    </row>
    <row r="27764" spans="3:7" x14ac:dyDescent="0.3">
      <c r="C27764" s="1"/>
      <c r="G27764" s="35"/>
    </row>
    <row r="27765" spans="3:7" x14ac:dyDescent="0.3">
      <c r="C27765" s="1"/>
      <c r="G27765" s="35"/>
    </row>
    <row r="27766" spans="3:7" x14ac:dyDescent="0.3">
      <c r="C27766" s="1"/>
      <c r="G27766" s="35"/>
    </row>
    <row r="27767" spans="3:7" x14ac:dyDescent="0.3">
      <c r="C27767" s="1"/>
      <c r="G27767" s="35"/>
    </row>
    <row r="27768" spans="3:7" x14ac:dyDescent="0.3">
      <c r="C27768" s="1"/>
      <c r="G27768" s="35"/>
    </row>
    <row r="27769" spans="3:7" x14ac:dyDescent="0.3">
      <c r="C27769" s="1"/>
      <c r="G27769" s="35"/>
    </row>
    <row r="27770" spans="3:7" x14ac:dyDescent="0.3">
      <c r="C27770" s="1"/>
      <c r="G27770" s="35"/>
    </row>
    <row r="27771" spans="3:7" x14ac:dyDescent="0.3">
      <c r="C27771" s="1"/>
      <c r="G27771" s="35"/>
    </row>
    <row r="27772" spans="3:7" x14ac:dyDescent="0.3">
      <c r="C27772" s="1"/>
      <c r="G27772" s="35"/>
    </row>
    <row r="27773" spans="3:7" x14ac:dyDescent="0.3">
      <c r="C27773" s="1"/>
      <c r="G27773" s="35"/>
    </row>
    <row r="27774" spans="3:7" x14ac:dyDescent="0.3">
      <c r="C27774" s="1"/>
      <c r="G27774" s="35"/>
    </row>
    <row r="27775" spans="3:7" x14ac:dyDescent="0.3">
      <c r="C27775" s="1"/>
      <c r="G27775" s="35"/>
    </row>
    <row r="27776" spans="3:7" x14ac:dyDescent="0.3">
      <c r="C27776" s="1"/>
      <c r="G27776" s="35"/>
    </row>
    <row r="27777" spans="3:7" x14ac:dyDescent="0.3">
      <c r="C27777" s="1"/>
      <c r="G27777" s="35"/>
    </row>
    <row r="27778" spans="3:7" x14ac:dyDescent="0.3">
      <c r="C27778" s="1"/>
      <c r="G27778" s="35"/>
    </row>
    <row r="27779" spans="3:7" x14ac:dyDescent="0.3">
      <c r="C27779" s="1"/>
      <c r="G27779" s="35"/>
    </row>
    <row r="27780" spans="3:7" x14ac:dyDescent="0.3">
      <c r="C27780" s="1"/>
      <c r="G27780" s="35"/>
    </row>
    <row r="27781" spans="3:7" x14ac:dyDescent="0.3">
      <c r="C27781" s="1"/>
      <c r="G27781" s="35"/>
    </row>
    <row r="27782" spans="3:7" x14ac:dyDescent="0.3">
      <c r="C27782" s="1"/>
      <c r="G27782" s="35"/>
    </row>
    <row r="27783" spans="3:7" x14ac:dyDescent="0.3">
      <c r="C27783" s="1"/>
      <c r="G27783" s="35"/>
    </row>
    <row r="27784" spans="3:7" x14ac:dyDescent="0.3">
      <c r="C27784" s="1"/>
      <c r="G27784" s="35"/>
    </row>
    <row r="27785" spans="3:7" x14ac:dyDescent="0.3">
      <c r="C27785" s="1"/>
      <c r="G27785" s="35"/>
    </row>
    <row r="27786" spans="3:7" x14ac:dyDescent="0.3">
      <c r="C27786" s="1"/>
      <c r="G27786" s="35"/>
    </row>
    <row r="27787" spans="3:7" x14ac:dyDescent="0.3">
      <c r="C27787" s="1"/>
      <c r="G27787" s="35"/>
    </row>
    <row r="27788" spans="3:7" x14ac:dyDescent="0.3">
      <c r="C27788" s="1"/>
      <c r="G27788" s="35"/>
    </row>
    <row r="27789" spans="3:7" x14ac:dyDescent="0.3">
      <c r="C27789" s="1"/>
      <c r="G27789" s="35"/>
    </row>
    <row r="27790" spans="3:7" x14ac:dyDescent="0.3">
      <c r="C27790" s="1"/>
      <c r="G27790" s="35"/>
    </row>
    <row r="27791" spans="3:7" x14ac:dyDescent="0.3">
      <c r="C27791" s="1"/>
      <c r="G27791" s="35"/>
    </row>
    <row r="27792" spans="3:7" x14ac:dyDescent="0.3">
      <c r="C27792" s="1"/>
      <c r="G27792" s="35"/>
    </row>
    <row r="27793" spans="3:7" x14ac:dyDescent="0.3">
      <c r="C27793" s="1"/>
      <c r="G27793" s="35"/>
    </row>
    <row r="27794" spans="3:7" x14ac:dyDescent="0.3">
      <c r="C27794" s="1"/>
      <c r="G27794" s="35"/>
    </row>
    <row r="27795" spans="3:7" x14ac:dyDescent="0.3">
      <c r="C27795" s="1"/>
      <c r="G27795" s="35"/>
    </row>
    <row r="27796" spans="3:7" x14ac:dyDescent="0.3">
      <c r="C27796" s="1"/>
      <c r="G27796" s="35"/>
    </row>
    <row r="27797" spans="3:7" x14ac:dyDescent="0.3">
      <c r="C27797" s="1"/>
      <c r="G27797" s="35"/>
    </row>
    <row r="27798" spans="3:7" x14ac:dyDescent="0.3">
      <c r="C27798" s="1"/>
      <c r="G27798" s="35"/>
    </row>
    <row r="27799" spans="3:7" x14ac:dyDescent="0.3">
      <c r="C27799" s="1"/>
      <c r="G27799" s="35"/>
    </row>
    <row r="27800" spans="3:7" x14ac:dyDescent="0.3">
      <c r="C27800" s="1"/>
      <c r="G27800" s="35"/>
    </row>
    <row r="27801" spans="3:7" x14ac:dyDescent="0.3">
      <c r="C27801" s="1"/>
      <c r="G27801" s="35"/>
    </row>
    <row r="27802" spans="3:7" x14ac:dyDescent="0.3">
      <c r="C27802" s="1"/>
      <c r="G27802" s="35"/>
    </row>
    <row r="27803" spans="3:7" x14ac:dyDescent="0.3">
      <c r="C27803" s="1"/>
      <c r="G27803" s="35"/>
    </row>
    <row r="27804" spans="3:7" x14ac:dyDescent="0.3">
      <c r="C27804" s="1"/>
      <c r="G27804" s="35"/>
    </row>
    <row r="27805" spans="3:7" x14ac:dyDescent="0.3">
      <c r="C27805" s="1"/>
      <c r="G27805" s="35"/>
    </row>
    <row r="27806" spans="3:7" x14ac:dyDescent="0.3">
      <c r="C27806" s="1"/>
      <c r="G27806" s="35"/>
    </row>
    <row r="27807" spans="3:7" x14ac:dyDescent="0.3">
      <c r="C27807" s="1"/>
      <c r="G27807" s="35"/>
    </row>
    <row r="27808" spans="3:7" x14ac:dyDescent="0.3">
      <c r="C27808" s="1"/>
      <c r="G27808" s="35"/>
    </row>
    <row r="27809" spans="3:7" x14ac:dyDescent="0.3">
      <c r="C27809" s="1"/>
      <c r="G27809" s="35"/>
    </row>
    <row r="27810" spans="3:7" x14ac:dyDescent="0.3">
      <c r="C27810" s="1"/>
      <c r="G27810" s="35"/>
    </row>
    <row r="27811" spans="3:7" x14ac:dyDescent="0.3">
      <c r="C27811" s="1"/>
      <c r="G27811" s="35"/>
    </row>
    <row r="27812" spans="3:7" x14ac:dyDescent="0.3">
      <c r="C27812" s="1"/>
      <c r="G27812" s="35"/>
    </row>
    <row r="27813" spans="3:7" x14ac:dyDescent="0.3">
      <c r="C27813" s="1"/>
      <c r="G27813" s="35"/>
    </row>
    <row r="27814" spans="3:7" x14ac:dyDescent="0.3">
      <c r="C27814" s="1"/>
      <c r="G27814" s="35"/>
    </row>
    <row r="27815" spans="3:7" x14ac:dyDescent="0.3">
      <c r="C27815" s="1"/>
      <c r="G27815" s="35"/>
    </row>
    <row r="27816" spans="3:7" x14ac:dyDescent="0.3">
      <c r="C27816" s="1"/>
      <c r="G27816" s="35"/>
    </row>
    <row r="27817" spans="3:7" x14ac:dyDescent="0.3">
      <c r="C27817" s="1"/>
      <c r="G27817" s="35"/>
    </row>
    <row r="27818" spans="3:7" x14ac:dyDescent="0.3">
      <c r="C27818" s="1"/>
      <c r="G27818" s="35"/>
    </row>
    <row r="27819" spans="3:7" x14ac:dyDescent="0.3">
      <c r="C27819" s="1"/>
      <c r="G27819" s="35"/>
    </row>
    <row r="27820" spans="3:7" x14ac:dyDescent="0.3">
      <c r="C27820" s="1"/>
      <c r="G27820" s="35"/>
    </row>
    <row r="27821" spans="3:7" x14ac:dyDescent="0.3">
      <c r="C27821" s="1"/>
      <c r="G27821" s="35"/>
    </row>
    <row r="27822" spans="3:7" x14ac:dyDescent="0.3">
      <c r="C27822" s="1"/>
      <c r="G27822" s="35"/>
    </row>
    <row r="27823" spans="3:7" x14ac:dyDescent="0.3">
      <c r="C27823" s="1"/>
      <c r="G27823" s="35"/>
    </row>
    <row r="27824" spans="3:7" x14ac:dyDescent="0.3">
      <c r="C27824" s="1"/>
      <c r="G27824" s="35"/>
    </row>
    <row r="27825" spans="3:7" x14ac:dyDescent="0.3">
      <c r="C27825" s="1"/>
      <c r="G27825" s="35"/>
    </row>
    <row r="27826" spans="3:7" x14ac:dyDescent="0.3">
      <c r="C27826" s="1"/>
      <c r="G27826" s="35"/>
    </row>
    <row r="27827" spans="3:7" x14ac:dyDescent="0.3">
      <c r="C27827" s="1"/>
      <c r="G27827" s="35"/>
    </row>
    <row r="27828" spans="3:7" x14ac:dyDescent="0.3">
      <c r="C27828" s="1"/>
      <c r="G27828" s="35"/>
    </row>
    <row r="27829" spans="3:7" x14ac:dyDescent="0.3">
      <c r="C27829" s="1"/>
      <c r="G27829" s="35"/>
    </row>
    <row r="27830" spans="3:7" x14ac:dyDescent="0.3">
      <c r="C27830" s="1"/>
      <c r="G27830" s="35"/>
    </row>
    <row r="27831" spans="3:7" x14ac:dyDescent="0.3">
      <c r="C27831" s="1"/>
      <c r="G27831" s="35"/>
    </row>
    <row r="27832" spans="3:7" x14ac:dyDescent="0.3">
      <c r="C27832" s="1"/>
      <c r="G27832" s="35"/>
    </row>
    <row r="27833" spans="3:7" x14ac:dyDescent="0.3">
      <c r="C27833" s="1"/>
      <c r="G27833" s="35"/>
    </row>
    <row r="27834" spans="3:7" x14ac:dyDescent="0.3">
      <c r="C27834" s="1"/>
      <c r="G27834" s="35"/>
    </row>
    <row r="27835" spans="3:7" x14ac:dyDescent="0.3">
      <c r="C27835" s="1"/>
      <c r="G27835" s="35"/>
    </row>
    <row r="27836" spans="3:7" x14ac:dyDescent="0.3">
      <c r="C27836" s="1"/>
      <c r="G27836" s="35"/>
    </row>
    <row r="27837" spans="3:7" x14ac:dyDescent="0.3">
      <c r="C27837" s="1"/>
      <c r="G27837" s="35"/>
    </row>
    <row r="27838" spans="3:7" x14ac:dyDescent="0.3">
      <c r="C27838" s="1"/>
      <c r="G27838" s="35"/>
    </row>
    <row r="27839" spans="3:7" x14ac:dyDescent="0.3">
      <c r="C27839" s="1"/>
      <c r="G27839" s="35"/>
    </row>
    <row r="27840" spans="3:7" x14ac:dyDescent="0.3">
      <c r="C27840" s="1"/>
      <c r="G27840" s="35"/>
    </row>
    <row r="27841" spans="3:7" x14ac:dyDescent="0.3">
      <c r="C27841" s="1"/>
      <c r="G27841" s="35"/>
    </row>
    <row r="27842" spans="3:7" x14ac:dyDescent="0.3">
      <c r="C27842" s="1"/>
      <c r="G27842" s="35"/>
    </row>
    <row r="27843" spans="3:7" x14ac:dyDescent="0.3">
      <c r="C27843" s="1"/>
      <c r="G27843" s="35"/>
    </row>
    <row r="27844" spans="3:7" x14ac:dyDescent="0.3">
      <c r="C27844" s="1"/>
      <c r="G27844" s="35"/>
    </row>
    <row r="27845" spans="3:7" x14ac:dyDescent="0.3">
      <c r="C27845" s="1"/>
      <c r="G27845" s="35"/>
    </row>
    <row r="27846" spans="3:7" x14ac:dyDescent="0.3">
      <c r="C27846" s="1"/>
      <c r="G27846" s="35"/>
    </row>
    <row r="27847" spans="3:7" x14ac:dyDescent="0.3">
      <c r="C27847" s="1"/>
      <c r="G27847" s="35"/>
    </row>
    <row r="27848" spans="3:7" x14ac:dyDescent="0.3">
      <c r="C27848" s="1"/>
      <c r="G27848" s="35"/>
    </row>
    <row r="27849" spans="3:7" x14ac:dyDescent="0.3">
      <c r="C27849" s="1"/>
      <c r="G27849" s="35"/>
    </row>
    <row r="27850" spans="3:7" x14ac:dyDescent="0.3">
      <c r="C27850" s="1"/>
      <c r="G27850" s="35"/>
    </row>
    <row r="27851" spans="3:7" x14ac:dyDescent="0.3">
      <c r="C27851" s="1"/>
      <c r="G27851" s="35"/>
    </row>
    <row r="27852" spans="3:7" x14ac:dyDescent="0.3">
      <c r="C27852" s="1"/>
      <c r="G27852" s="35"/>
    </row>
    <row r="27853" spans="3:7" x14ac:dyDescent="0.3">
      <c r="C27853" s="1"/>
      <c r="G27853" s="35"/>
    </row>
    <row r="27854" spans="3:7" x14ac:dyDescent="0.3">
      <c r="C27854" s="1"/>
      <c r="G27854" s="35"/>
    </row>
    <row r="27855" spans="3:7" x14ac:dyDescent="0.3">
      <c r="C27855" s="1"/>
      <c r="G27855" s="35"/>
    </row>
    <row r="27856" spans="3:7" x14ac:dyDescent="0.3">
      <c r="C27856" s="1"/>
      <c r="G27856" s="35"/>
    </row>
    <row r="27857" spans="3:7" x14ac:dyDescent="0.3">
      <c r="C27857" s="1"/>
      <c r="G27857" s="35"/>
    </row>
    <row r="27858" spans="3:7" x14ac:dyDescent="0.3">
      <c r="C27858" s="1"/>
      <c r="G27858" s="35"/>
    </row>
    <row r="27859" spans="3:7" x14ac:dyDescent="0.3">
      <c r="C27859" s="1"/>
      <c r="G27859" s="35"/>
    </row>
    <row r="27860" spans="3:7" x14ac:dyDescent="0.3">
      <c r="C27860" s="1"/>
      <c r="G27860" s="35"/>
    </row>
    <row r="27861" spans="3:7" x14ac:dyDescent="0.3">
      <c r="C27861" s="1"/>
      <c r="G27861" s="35"/>
    </row>
    <row r="27862" spans="3:7" x14ac:dyDescent="0.3">
      <c r="C27862" s="1"/>
      <c r="G27862" s="35"/>
    </row>
    <row r="27863" spans="3:7" x14ac:dyDescent="0.3">
      <c r="C27863" s="1"/>
      <c r="G27863" s="35"/>
    </row>
    <row r="27864" spans="3:7" x14ac:dyDescent="0.3">
      <c r="C27864" s="1"/>
      <c r="G27864" s="35"/>
    </row>
    <row r="27865" spans="3:7" x14ac:dyDescent="0.3">
      <c r="C27865" s="1"/>
      <c r="G27865" s="35"/>
    </row>
    <row r="27866" spans="3:7" x14ac:dyDescent="0.3">
      <c r="C27866" s="1"/>
      <c r="G27866" s="35"/>
    </row>
    <row r="27867" spans="3:7" x14ac:dyDescent="0.3">
      <c r="C27867" s="1"/>
      <c r="G27867" s="35"/>
    </row>
    <row r="27868" spans="3:7" x14ac:dyDescent="0.3">
      <c r="C27868" s="1"/>
      <c r="G27868" s="35"/>
    </row>
    <row r="27869" spans="3:7" x14ac:dyDescent="0.3">
      <c r="C27869" s="1"/>
      <c r="G27869" s="35"/>
    </row>
    <row r="27870" spans="3:7" x14ac:dyDescent="0.3">
      <c r="C27870" s="1"/>
      <c r="G27870" s="35"/>
    </row>
    <row r="27871" spans="3:7" x14ac:dyDescent="0.3">
      <c r="C27871" s="1"/>
      <c r="G27871" s="35"/>
    </row>
    <row r="27872" spans="3:7" x14ac:dyDescent="0.3">
      <c r="C27872" s="1"/>
      <c r="G27872" s="35"/>
    </row>
    <row r="27873" spans="3:7" x14ac:dyDescent="0.3">
      <c r="C27873" s="1"/>
      <c r="G27873" s="35"/>
    </row>
    <row r="27874" spans="3:7" x14ac:dyDescent="0.3">
      <c r="C27874" s="1"/>
      <c r="G27874" s="35"/>
    </row>
    <row r="27875" spans="3:7" x14ac:dyDescent="0.3">
      <c r="C27875" s="1"/>
      <c r="G27875" s="35"/>
    </row>
    <row r="27876" spans="3:7" x14ac:dyDescent="0.3">
      <c r="C27876" s="1"/>
      <c r="G27876" s="35"/>
    </row>
    <row r="27877" spans="3:7" x14ac:dyDescent="0.3">
      <c r="C27877" s="1"/>
      <c r="G27877" s="35"/>
    </row>
    <row r="27878" spans="3:7" x14ac:dyDescent="0.3">
      <c r="C27878" s="1"/>
      <c r="G27878" s="35"/>
    </row>
    <row r="27879" spans="3:7" x14ac:dyDescent="0.3">
      <c r="C27879" s="1"/>
      <c r="G27879" s="35"/>
    </row>
    <row r="27880" spans="3:7" x14ac:dyDescent="0.3">
      <c r="C27880" s="1"/>
      <c r="G27880" s="35"/>
    </row>
    <row r="27881" spans="3:7" x14ac:dyDescent="0.3">
      <c r="C27881" s="1"/>
      <c r="G27881" s="35"/>
    </row>
    <row r="27882" spans="3:7" x14ac:dyDescent="0.3">
      <c r="C27882" s="1"/>
      <c r="G27882" s="35"/>
    </row>
    <row r="27883" spans="3:7" x14ac:dyDescent="0.3">
      <c r="C27883" s="1"/>
      <c r="G27883" s="35"/>
    </row>
    <row r="27884" spans="3:7" x14ac:dyDescent="0.3">
      <c r="C27884" s="1"/>
      <c r="G27884" s="35"/>
    </row>
    <row r="27885" spans="3:7" x14ac:dyDescent="0.3">
      <c r="C27885" s="1"/>
      <c r="G27885" s="35"/>
    </row>
    <row r="27886" spans="3:7" x14ac:dyDescent="0.3">
      <c r="C27886" s="1"/>
      <c r="G27886" s="35"/>
    </row>
    <row r="27887" spans="3:7" x14ac:dyDescent="0.3">
      <c r="C27887" s="1"/>
      <c r="G27887" s="35"/>
    </row>
    <row r="27888" spans="3:7" x14ac:dyDescent="0.3">
      <c r="C27888" s="1"/>
      <c r="G27888" s="35"/>
    </row>
    <row r="27889" spans="3:7" x14ac:dyDescent="0.3">
      <c r="C27889" s="1"/>
      <c r="G27889" s="35"/>
    </row>
    <row r="27890" spans="3:7" x14ac:dyDescent="0.3">
      <c r="C27890" s="1"/>
      <c r="G27890" s="35"/>
    </row>
    <row r="27891" spans="3:7" x14ac:dyDescent="0.3">
      <c r="C27891" s="1"/>
      <c r="G27891" s="35"/>
    </row>
    <row r="27892" spans="3:7" x14ac:dyDescent="0.3">
      <c r="C27892" s="1"/>
      <c r="G27892" s="35"/>
    </row>
    <row r="27893" spans="3:7" x14ac:dyDescent="0.3">
      <c r="C27893" s="1"/>
      <c r="G27893" s="35"/>
    </row>
    <row r="27894" spans="3:7" x14ac:dyDescent="0.3">
      <c r="C27894" s="1"/>
      <c r="G27894" s="35"/>
    </row>
    <row r="27895" spans="3:7" x14ac:dyDescent="0.3">
      <c r="C27895" s="1"/>
      <c r="G27895" s="35"/>
    </row>
    <row r="27896" spans="3:7" x14ac:dyDescent="0.3">
      <c r="C27896" s="1"/>
      <c r="G27896" s="35"/>
    </row>
    <row r="27897" spans="3:7" x14ac:dyDescent="0.3">
      <c r="C27897" s="1"/>
      <c r="G27897" s="35"/>
    </row>
    <row r="27898" spans="3:7" x14ac:dyDescent="0.3">
      <c r="C27898" s="1"/>
      <c r="G27898" s="35"/>
    </row>
    <row r="27899" spans="3:7" x14ac:dyDescent="0.3">
      <c r="C27899" s="1"/>
      <c r="G27899" s="35"/>
    </row>
    <row r="27900" spans="3:7" x14ac:dyDescent="0.3">
      <c r="C27900" s="1"/>
      <c r="G27900" s="35"/>
    </row>
    <row r="27901" spans="3:7" x14ac:dyDescent="0.3">
      <c r="C27901" s="1"/>
      <c r="G27901" s="35"/>
    </row>
    <row r="27902" spans="3:7" x14ac:dyDescent="0.3">
      <c r="C27902" s="1"/>
      <c r="G27902" s="35"/>
    </row>
    <row r="27903" spans="3:7" x14ac:dyDescent="0.3">
      <c r="C27903" s="1"/>
      <c r="G27903" s="35"/>
    </row>
    <row r="27904" spans="3:7" x14ac:dyDescent="0.3">
      <c r="C27904" s="1"/>
      <c r="G27904" s="35"/>
    </row>
    <row r="27905" spans="3:7" x14ac:dyDescent="0.3">
      <c r="C27905" s="1"/>
      <c r="G27905" s="35"/>
    </row>
    <row r="27906" spans="3:7" x14ac:dyDescent="0.3">
      <c r="C27906" s="1"/>
      <c r="G27906" s="35"/>
    </row>
    <row r="27907" spans="3:7" x14ac:dyDescent="0.3">
      <c r="C27907" s="1"/>
      <c r="G27907" s="35"/>
    </row>
    <row r="27908" spans="3:7" x14ac:dyDescent="0.3">
      <c r="C27908" s="1"/>
      <c r="G27908" s="35"/>
    </row>
    <row r="27909" spans="3:7" x14ac:dyDescent="0.3">
      <c r="C27909" s="1"/>
      <c r="G27909" s="35"/>
    </row>
    <row r="27910" spans="3:7" x14ac:dyDescent="0.3">
      <c r="C27910" s="1"/>
      <c r="G27910" s="35"/>
    </row>
    <row r="27911" spans="3:7" x14ac:dyDescent="0.3">
      <c r="C27911" s="1"/>
      <c r="G27911" s="35"/>
    </row>
    <row r="27912" spans="3:7" x14ac:dyDescent="0.3">
      <c r="C27912" s="1"/>
      <c r="G27912" s="35"/>
    </row>
    <row r="27913" spans="3:7" x14ac:dyDescent="0.3">
      <c r="C27913" s="1"/>
      <c r="G27913" s="35"/>
    </row>
    <row r="27914" spans="3:7" x14ac:dyDescent="0.3">
      <c r="C27914" s="1"/>
      <c r="G27914" s="35"/>
    </row>
    <row r="27915" spans="3:7" x14ac:dyDescent="0.3">
      <c r="C27915" s="1"/>
      <c r="G27915" s="35"/>
    </row>
    <row r="27916" spans="3:7" x14ac:dyDescent="0.3">
      <c r="C27916" s="1"/>
      <c r="G27916" s="35"/>
    </row>
    <row r="27917" spans="3:7" x14ac:dyDescent="0.3">
      <c r="C27917" s="1"/>
      <c r="G27917" s="35"/>
    </row>
    <row r="27918" spans="3:7" x14ac:dyDescent="0.3">
      <c r="C27918" s="1"/>
      <c r="G27918" s="35"/>
    </row>
    <row r="27919" spans="3:7" x14ac:dyDescent="0.3">
      <c r="C27919" s="1"/>
      <c r="G27919" s="35"/>
    </row>
    <row r="27920" spans="3:7" x14ac:dyDescent="0.3">
      <c r="C27920" s="1"/>
      <c r="G27920" s="35"/>
    </row>
    <row r="27921" spans="3:7" x14ac:dyDescent="0.3">
      <c r="C27921" s="1"/>
      <c r="G27921" s="35"/>
    </row>
    <row r="27922" spans="3:7" x14ac:dyDescent="0.3">
      <c r="C27922" s="1"/>
      <c r="G27922" s="35"/>
    </row>
    <row r="27923" spans="3:7" x14ac:dyDescent="0.3">
      <c r="C27923" s="1"/>
      <c r="G27923" s="35"/>
    </row>
    <row r="27924" spans="3:7" x14ac:dyDescent="0.3">
      <c r="C27924" s="1"/>
      <c r="G27924" s="35"/>
    </row>
    <row r="27925" spans="3:7" x14ac:dyDescent="0.3">
      <c r="C27925" s="1"/>
      <c r="G27925" s="35"/>
    </row>
    <row r="27926" spans="3:7" x14ac:dyDescent="0.3">
      <c r="C27926" s="1"/>
      <c r="G27926" s="35"/>
    </row>
    <row r="27927" spans="3:7" x14ac:dyDescent="0.3">
      <c r="C27927" s="1"/>
      <c r="G27927" s="35"/>
    </row>
    <row r="27928" spans="3:7" x14ac:dyDescent="0.3">
      <c r="C27928" s="1"/>
      <c r="G27928" s="35"/>
    </row>
    <row r="27929" spans="3:7" x14ac:dyDescent="0.3">
      <c r="C27929" s="1"/>
      <c r="G27929" s="35"/>
    </row>
    <row r="27930" spans="3:7" x14ac:dyDescent="0.3">
      <c r="C27930" s="1"/>
      <c r="G27930" s="35"/>
    </row>
    <row r="27931" spans="3:7" x14ac:dyDescent="0.3">
      <c r="C27931" s="1"/>
      <c r="G27931" s="35"/>
    </row>
    <row r="27932" spans="3:7" x14ac:dyDescent="0.3">
      <c r="C27932" s="1"/>
      <c r="G27932" s="35"/>
    </row>
    <row r="27933" spans="3:7" x14ac:dyDescent="0.3">
      <c r="C27933" s="1"/>
      <c r="G27933" s="35"/>
    </row>
    <row r="27934" spans="3:7" x14ac:dyDescent="0.3">
      <c r="C27934" s="1"/>
      <c r="G27934" s="35"/>
    </row>
    <row r="27935" spans="3:7" x14ac:dyDescent="0.3">
      <c r="C27935" s="1"/>
      <c r="G27935" s="35"/>
    </row>
    <row r="27936" spans="3:7" x14ac:dyDescent="0.3">
      <c r="C27936" s="1"/>
      <c r="G27936" s="35"/>
    </row>
    <row r="27937" spans="3:7" x14ac:dyDescent="0.3">
      <c r="C27937" s="1"/>
      <c r="G27937" s="35"/>
    </row>
    <row r="27938" spans="3:7" x14ac:dyDescent="0.3">
      <c r="C27938" s="1"/>
      <c r="G27938" s="35"/>
    </row>
    <row r="27939" spans="3:7" x14ac:dyDescent="0.3">
      <c r="C27939" s="1"/>
      <c r="G27939" s="35"/>
    </row>
    <row r="27940" spans="3:7" x14ac:dyDescent="0.3">
      <c r="C27940" s="1"/>
      <c r="G27940" s="35"/>
    </row>
    <row r="27941" spans="3:7" x14ac:dyDescent="0.3">
      <c r="C27941" s="1"/>
      <c r="G27941" s="35"/>
    </row>
    <row r="27942" spans="3:7" x14ac:dyDescent="0.3">
      <c r="C27942" s="1"/>
      <c r="G27942" s="35"/>
    </row>
    <row r="27943" spans="3:7" x14ac:dyDescent="0.3">
      <c r="C27943" s="1"/>
      <c r="G27943" s="35"/>
    </row>
    <row r="27944" spans="3:7" x14ac:dyDescent="0.3">
      <c r="C27944" s="1"/>
      <c r="G27944" s="35"/>
    </row>
    <row r="27945" spans="3:7" x14ac:dyDescent="0.3">
      <c r="C27945" s="1"/>
      <c r="G27945" s="35"/>
    </row>
    <row r="27946" spans="3:7" x14ac:dyDescent="0.3">
      <c r="C27946" s="1"/>
      <c r="G27946" s="35"/>
    </row>
    <row r="27947" spans="3:7" x14ac:dyDescent="0.3">
      <c r="C27947" s="1"/>
      <c r="G27947" s="35"/>
    </row>
    <row r="27948" spans="3:7" x14ac:dyDescent="0.3">
      <c r="C27948" s="1"/>
      <c r="G27948" s="35"/>
    </row>
    <row r="27949" spans="3:7" x14ac:dyDescent="0.3">
      <c r="C27949" s="1"/>
      <c r="G27949" s="35"/>
    </row>
    <row r="27950" spans="3:7" x14ac:dyDescent="0.3">
      <c r="C27950" s="1"/>
      <c r="G27950" s="35"/>
    </row>
    <row r="27951" spans="3:7" x14ac:dyDescent="0.3">
      <c r="C27951" s="1"/>
      <c r="G27951" s="35"/>
    </row>
    <row r="27952" spans="3:7" x14ac:dyDescent="0.3">
      <c r="C27952" s="1"/>
      <c r="G27952" s="35"/>
    </row>
    <row r="27953" spans="3:7" x14ac:dyDescent="0.3">
      <c r="C27953" s="1"/>
      <c r="G27953" s="35"/>
    </row>
    <row r="27954" spans="3:7" x14ac:dyDescent="0.3">
      <c r="C27954" s="1"/>
      <c r="G27954" s="35"/>
    </row>
    <row r="27955" spans="3:7" x14ac:dyDescent="0.3">
      <c r="C27955" s="1"/>
      <c r="G27955" s="35"/>
    </row>
    <row r="27956" spans="3:7" x14ac:dyDescent="0.3">
      <c r="C27956" s="1"/>
      <c r="G27956" s="35"/>
    </row>
    <row r="27957" spans="3:7" x14ac:dyDescent="0.3">
      <c r="C27957" s="1"/>
      <c r="G27957" s="35"/>
    </row>
    <row r="27958" spans="3:7" x14ac:dyDescent="0.3">
      <c r="C27958" s="1"/>
      <c r="G27958" s="35"/>
    </row>
    <row r="27959" spans="3:7" x14ac:dyDescent="0.3">
      <c r="C27959" s="1"/>
      <c r="G27959" s="35"/>
    </row>
    <row r="27960" spans="3:7" x14ac:dyDescent="0.3">
      <c r="C27960" s="1"/>
      <c r="G27960" s="35"/>
    </row>
    <row r="27961" spans="3:7" x14ac:dyDescent="0.3">
      <c r="C27961" s="1"/>
      <c r="G27961" s="35"/>
    </row>
    <row r="27962" spans="3:7" x14ac:dyDescent="0.3">
      <c r="C27962" s="1"/>
      <c r="G27962" s="35"/>
    </row>
    <row r="27963" spans="3:7" x14ac:dyDescent="0.3">
      <c r="C27963" s="1"/>
      <c r="G27963" s="35"/>
    </row>
    <row r="27964" spans="3:7" x14ac:dyDescent="0.3">
      <c r="C27964" s="1"/>
      <c r="G27964" s="35"/>
    </row>
    <row r="27965" spans="3:7" x14ac:dyDescent="0.3">
      <c r="C27965" s="1"/>
      <c r="G27965" s="35"/>
    </row>
    <row r="27966" spans="3:7" x14ac:dyDescent="0.3">
      <c r="C27966" s="1"/>
      <c r="G27966" s="35"/>
    </row>
    <row r="27967" spans="3:7" x14ac:dyDescent="0.3">
      <c r="C27967" s="1"/>
      <c r="G27967" s="35"/>
    </row>
    <row r="27968" spans="3:7" x14ac:dyDescent="0.3">
      <c r="C27968" s="1"/>
      <c r="G27968" s="35"/>
    </row>
    <row r="27969" spans="3:7" x14ac:dyDescent="0.3">
      <c r="C27969" s="1"/>
      <c r="G27969" s="35"/>
    </row>
    <row r="27970" spans="3:7" x14ac:dyDescent="0.3">
      <c r="C27970" s="1"/>
      <c r="G27970" s="35"/>
    </row>
    <row r="27971" spans="3:7" x14ac:dyDescent="0.3">
      <c r="C27971" s="1"/>
      <c r="G27971" s="35"/>
    </row>
    <row r="27972" spans="3:7" x14ac:dyDescent="0.3">
      <c r="C27972" s="1"/>
      <c r="G27972" s="35"/>
    </row>
    <row r="27973" spans="3:7" x14ac:dyDescent="0.3">
      <c r="C27973" s="1"/>
      <c r="G27973" s="35"/>
    </row>
    <row r="27974" spans="3:7" x14ac:dyDescent="0.3">
      <c r="C27974" s="1"/>
      <c r="G27974" s="35"/>
    </row>
    <row r="27975" spans="3:7" x14ac:dyDescent="0.3">
      <c r="C27975" s="1"/>
      <c r="G27975" s="35"/>
    </row>
    <row r="27976" spans="3:7" x14ac:dyDescent="0.3">
      <c r="C27976" s="1"/>
      <c r="G27976" s="35"/>
    </row>
    <row r="27977" spans="3:7" x14ac:dyDescent="0.3">
      <c r="C27977" s="1"/>
      <c r="G27977" s="35"/>
    </row>
    <row r="27978" spans="3:7" x14ac:dyDescent="0.3">
      <c r="C27978" s="1"/>
      <c r="G27978" s="35"/>
    </row>
    <row r="27979" spans="3:7" x14ac:dyDescent="0.3">
      <c r="C27979" s="1"/>
      <c r="G27979" s="35"/>
    </row>
    <row r="27980" spans="3:7" x14ac:dyDescent="0.3">
      <c r="C27980" s="1"/>
      <c r="G27980" s="35"/>
    </row>
    <row r="27981" spans="3:7" x14ac:dyDescent="0.3">
      <c r="C27981" s="1"/>
      <c r="G27981" s="35"/>
    </row>
    <row r="27982" spans="3:7" x14ac:dyDescent="0.3">
      <c r="C27982" s="1"/>
      <c r="G27982" s="35"/>
    </row>
    <row r="27983" spans="3:7" x14ac:dyDescent="0.3">
      <c r="C27983" s="1"/>
      <c r="G27983" s="35"/>
    </row>
    <row r="27984" spans="3:7" x14ac:dyDescent="0.3">
      <c r="C27984" s="1"/>
      <c r="G27984" s="35"/>
    </row>
    <row r="27985" spans="3:7" x14ac:dyDescent="0.3">
      <c r="C27985" s="1"/>
      <c r="G27985" s="35"/>
    </row>
    <row r="27986" spans="3:7" x14ac:dyDescent="0.3">
      <c r="C27986" s="1"/>
      <c r="G27986" s="35"/>
    </row>
    <row r="27987" spans="3:7" x14ac:dyDescent="0.3">
      <c r="C27987" s="1"/>
      <c r="G27987" s="35"/>
    </row>
    <row r="27988" spans="3:7" x14ac:dyDescent="0.3">
      <c r="C27988" s="1"/>
      <c r="G27988" s="35"/>
    </row>
    <row r="27989" spans="3:7" x14ac:dyDescent="0.3">
      <c r="C27989" s="1"/>
      <c r="G27989" s="35"/>
    </row>
    <row r="27990" spans="3:7" x14ac:dyDescent="0.3">
      <c r="C27990" s="1"/>
      <c r="G27990" s="35"/>
    </row>
    <row r="27991" spans="3:7" x14ac:dyDescent="0.3">
      <c r="C27991" s="1"/>
      <c r="G27991" s="35"/>
    </row>
    <row r="27992" spans="3:7" x14ac:dyDescent="0.3">
      <c r="C27992" s="1"/>
      <c r="G27992" s="35"/>
    </row>
    <row r="27993" spans="3:7" x14ac:dyDescent="0.3">
      <c r="C27993" s="1"/>
      <c r="G27993" s="35"/>
    </row>
    <row r="27994" spans="3:7" x14ac:dyDescent="0.3">
      <c r="C27994" s="1"/>
      <c r="G27994" s="35"/>
    </row>
    <row r="27995" spans="3:7" x14ac:dyDescent="0.3">
      <c r="C27995" s="1"/>
      <c r="G27995" s="35"/>
    </row>
    <row r="27996" spans="3:7" x14ac:dyDescent="0.3">
      <c r="C27996" s="1"/>
      <c r="G27996" s="35"/>
    </row>
    <row r="27997" spans="3:7" x14ac:dyDescent="0.3">
      <c r="C27997" s="1"/>
      <c r="G27997" s="35"/>
    </row>
    <row r="27998" spans="3:7" x14ac:dyDescent="0.3">
      <c r="C27998" s="1"/>
      <c r="G27998" s="35"/>
    </row>
    <row r="27999" spans="3:7" x14ac:dyDescent="0.3">
      <c r="C27999" s="1"/>
      <c r="G27999" s="35"/>
    </row>
    <row r="28000" spans="3:7" x14ac:dyDescent="0.3">
      <c r="C28000" s="1"/>
      <c r="G28000" s="35"/>
    </row>
    <row r="28001" spans="3:7" x14ac:dyDescent="0.3">
      <c r="C28001" s="1"/>
      <c r="G28001" s="35"/>
    </row>
    <row r="28002" spans="3:7" x14ac:dyDescent="0.3">
      <c r="C28002" s="1"/>
      <c r="G28002" s="35"/>
    </row>
    <row r="28003" spans="3:7" x14ac:dyDescent="0.3">
      <c r="C28003" s="1"/>
      <c r="G28003" s="35"/>
    </row>
    <row r="28004" spans="3:7" x14ac:dyDescent="0.3">
      <c r="C28004" s="1"/>
      <c r="G28004" s="35"/>
    </row>
    <row r="28005" spans="3:7" x14ac:dyDescent="0.3">
      <c r="C28005" s="1"/>
      <c r="G28005" s="35"/>
    </row>
    <row r="28006" spans="3:7" x14ac:dyDescent="0.3">
      <c r="C28006" s="1"/>
      <c r="G28006" s="35"/>
    </row>
    <row r="28007" spans="3:7" x14ac:dyDescent="0.3">
      <c r="C28007" s="1"/>
      <c r="G28007" s="35"/>
    </row>
    <row r="28008" spans="3:7" x14ac:dyDescent="0.3">
      <c r="C28008" s="1"/>
      <c r="G28008" s="35"/>
    </row>
    <row r="28009" spans="3:7" x14ac:dyDescent="0.3">
      <c r="C28009" s="1"/>
      <c r="G28009" s="35"/>
    </row>
    <row r="28010" spans="3:7" x14ac:dyDescent="0.3">
      <c r="C28010" s="1"/>
      <c r="G28010" s="35"/>
    </row>
    <row r="28011" spans="3:7" x14ac:dyDescent="0.3">
      <c r="C28011" s="1"/>
      <c r="G28011" s="35"/>
    </row>
    <row r="28012" spans="3:7" x14ac:dyDescent="0.3">
      <c r="C28012" s="1"/>
      <c r="G28012" s="35"/>
    </row>
    <row r="28013" spans="3:7" x14ac:dyDescent="0.3">
      <c r="C28013" s="1"/>
      <c r="G28013" s="35"/>
    </row>
    <row r="28014" spans="3:7" x14ac:dyDescent="0.3">
      <c r="C28014" s="1"/>
      <c r="G28014" s="35"/>
    </row>
    <row r="28015" spans="3:7" x14ac:dyDescent="0.3">
      <c r="C28015" s="1"/>
      <c r="G28015" s="35"/>
    </row>
    <row r="28016" spans="3:7" x14ac:dyDescent="0.3">
      <c r="C28016" s="1"/>
      <c r="G28016" s="35"/>
    </row>
    <row r="28017" spans="3:7" x14ac:dyDescent="0.3">
      <c r="C28017" s="1"/>
      <c r="G28017" s="35"/>
    </row>
    <row r="28018" spans="3:7" x14ac:dyDescent="0.3">
      <c r="C28018" s="1"/>
      <c r="G28018" s="35"/>
    </row>
    <row r="28019" spans="3:7" x14ac:dyDescent="0.3">
      <c r="C28019" s="1"/>
      <c r="G28019" s="35"/>
    </row>
    <row r="28020" spans="3:7" x14ac:dyDescent="0.3">
      <c r="C28020" s="1"/>
      <c r="G28020" s="35"/>
    </row>
    <row r="28021" spans="3:7" x14ac:dyDescent="0.3">
      <c r="C28021" s="1"/>
      <c r="G28021" s="35"/>
    </row>
    <row r="28022" spans="3:7" x14ac:dyDescent="0.3">
      <c r="C28022" s="1"/>
      <c r="G28022" s="35"/>
    </row>
    <row r="28023" spans="3:7" x14ac:dyDescent="0.3">
      <c r="C28023" s="1"/>
      <c r="G28023" s="35"/>
    </row>
    <row r="28024" spans="3:7" x14ac:dyDescent="0.3">
      <c r="C28024" s="1"/>
      <c r="G28024" s="35"/>
    </row>
    <row r="28025" spans="3:7" x14ac:dyDescent="0.3">
      <c r="C28025" s="1"/>
      <c r="G28025" s="35"/>
    </row>
    <row r="28026" spans="3:7" x14ac:dyDescent="0.3">
      <c r="C28026" s="1"/>
      <c r="G28026" s="35"/>
    </row>
    <row r="28027" spans="3:7" x14ac:dyDescent="0.3">
      <c r="C28027" s="1"/>
      <c r="G28027" s="35"/>
    </row>
    <row r="28028" spans="3:7" x14ac:dyDescent="0.3">
      <c r="C28028" s="1"/>
      <c r="G28028" s="35"/>
    </row>
    <row r="28029" spans="3:7" x14ac:dyDescent="0.3">
      <c r="C28029" s="1"/>
      <c r="G28029" s="35"/>
    </row>
    <row r="28030" spans="3:7" x14ac:dyDescent="0.3">
      <c r="C28030" s="1"/>
      <c r="G28030" s="35"/>
    </row>
    <row r="28031" spans="3:7" x14ac:dyDescent="0.3">
      <c r="C28031" s="1"/>
      <c r="G28031" s="35"/>
    </row>
    <row r="28032" spans="3:7" x14ac:dyDescent="0.3">
      <c r="C28032" s="1"/>
      <c r="G28032" s="35"/>
    </row>
    <row r="28033" spans="3:7" x14ac:dyDescent="0.3">
      <c r="C28033" s="1"/>
      <c r="G28033" s="35"/>
    </row>
    <row r="28034" spans="3:7" x14ac:dyDescent="0.3">
      <c r="C28034" s="1"/>
      <c r="G28034" s="35"/>
    </row>
    <row r="28035" spans="3:7" x14ac:dyDescent="0.3">
      <c r="C28035" s="1"/>
      <c r="G28035" s="35"/>
    </row>
    <row r="28036" spans="3:7" x14ac:dyDescent="0.3">
      <c r="C28036" s="1"/>
      <c r="G28036" s="35"/>
    </row>
    <row r="28037" spans="3:7" x14ac:dyDescent="0.3">
      <c r="C28037" s="1"/>
      <c r="G28037" s="35"/>
    </row>
    <row r="28038" spans="3:7" x14ac:dyDescent="0.3">
      <c r="C28038" s="1"/>
      <c r="G28038" s="35"/>
    </row>
    <row r="28039" spans="3:7" x14ac:dyDescent="0.3">
      <c r="C28039" s="1"/>
      <c r="G28039" s="35"/>
    </row>
    <row r="28040" spans="3:7" x14ac:dyDescent="0.3">
      <c r="C28040" s="1"/>
      <c r="G28040" s="35"/>
    </row>
    <row r="28041" spans="3:7" x14ac:dyDescent="0.3">
      <c r="C28041" s="1"/>
      <c r="G28041" s="35"/>
    </row>
    <row r="28042" spans="3:7" x14ac:dyDescent="0.3">
      <c r="C28042" s="1"/>
      <c r="G28042" s="35"/>
    </row>
    <row r="28043" spans="3:7" x14ac:dyDescent="0.3">
      <c r="C28043" s="1"/>
      <c r="G28043" s="35"/>
    </row>
    <row r="28044" spans="3:7" x14ac:dyDescent="0.3">
      <c r="C28044" s="1"/>
      <c r="G28044" s="35"/>
    </row>
    <row r="28045" spans="3:7" x14ac:dyDescent="0.3">
      <c r="C28045" s="1"/>
      <c r="G28045" s="35"/>
    </row>
    <row r="28046" spans="3:7" x14ac:dyDescent="0.3">
      <c r="C28046" s="1"/>
      <c r="G28046" s="35"/>
    </row>
    <row r="28047" spans="3:7" x14ac:dyDescent="0.3">
      <c r="C28047" s="1"/>
      <c r="G28047" s="35"/>
    </row>
    <row r="28048" spans="3:7" x14ac:dyDescent="0.3">
      <c r="C28048" s="1"/>
      <c r="G28048" s="35"/>
    </row>
    <row r="28049" spans="3:7" x14ac:dyDescent="0.3">
      <c r="C28049" s="1"/>
      <c r="G28049" s="35"/>
    </row>
    <row r="28050" spans="3:7" x14ac:dyDescent="0.3">
      <c r="C28050" s="1"/>
      <c r="G28050" s="35"/>
    </row>
    <row r="28051" spans="3:7" x14ac:dyDescent="0.3">
      <c r="C28051" s="1"/>
      <c r="G28051" s="35"/>
    </row>
    <row r="28052" spans="3:7" x14ac:dyDescent="0.3">
      <c r="C28052" s="1"/>
      <c r="G28052" s="35"/>
    </row>
    <row r="28053" spans="3:7" x14ac:dyDescent="0.3">
      <c r="C28053" s="1"/>
      <c r="G28053" s="35"/>
    </row>
    <row r="28054" spans="3:7" x14ac:dyDescent="0.3">
      <c r="C28054" s="1"/>
      <c r="G28054" s="35"/>
    </row>
    <row r="28055" spans="3:7" x14ac:dyDescent="0.3">
      <c r="C28055" s="1"/>
      <c r="G28055" s="35"/>
    </row>
    <row r="28056" spans="3:7" x14ac:dyDescent="0.3">
      <c r="C28056" s="1"/>
      <c r="G28056" s="35"/>
    </row>
    <row r="28057" spans="3:7" x14ac:dyDescent="0.3">
      <c r="C28057" s="1"/>
      <c r="G28057" s="35"/>
    </row>
    <row r="28058" spans="3:7" x14ac:dyDescent="0.3">
      <c r="C28058" s="1"/>
      <c r="G28058" s="35"/>
    </row>
    <row r="28059" spans="3:7" x14ac:dyDescent="0.3">
      <c r="C28059" s="1"/>
      <c r="G28059" s="35"/>
    </row>
    <row r="28060" spans="3:7" x14ac:dyDescent="0.3">
      <c r="C28060" s="1"/>
      <c r="G28060" s="35"/>
    </row>
    <row r="28061" spans="3:7" x14ac:dyDescent="0.3">
      <c r="C28061" s="1"/>
      <c r="G28061" s="35"/>
    </row>
    <row r="28062" spans="3:7" x14ac:dyDescent="0.3">
      <c r="C28062" s="1"/>
      <c r="G28062" s="35"/>
    </row>
    <row r="28063" spans="3:7" x14ac:dyDescent="0.3">
      <c r="C28063" s="1"/>
      <c r="G28063" s="35"/>
    </row>
    <row r="28064" spans="3:7" x14ac:dyDescent="0.3">
      <c r="C28064" s="1"/>
      <c r="G28064" s="35"/>
    </row>
    <row r="28065" spans="3:7" x14ac:dyDescent="0.3">
      <c r="C28065" s="1"/>
      <c r="G28065" s="35"/>
    </row>
    <row r="28066" spans="3:7" x14ac:dyDescent="0.3">
      <c r="C28066" s="1"/>
      <c r="G28066" s="35"/>
    </row>
    <row r="28067" spans="3:7" x14ac:dyDescent="0.3">
      <c r="C28067" s="1"/>
      <c r="G28067" s="35"/>
    </row>
    <row r="28068" spans="3:7" x14ac:dyDescent="0.3">
      <c r="C28068" s="1"/>
      <c r="G28068" s="35"/>
    </row>
    <row r="28069" spans="3:7" x14ac:dyDescent="0.3">
      <c r="C28069" s="1"/>
      <c r="G28069" s="35"/>
    </row>
    <row r="28070" spans="3:7" x14ac:dyDescent="0.3">
      <c r="C28070" s="1"/>
      <c r="G28070" s="35"/>
    </row>
    <row r="28071" spans="3:7" x14ac:dyDescent="0.3">
      <c r="C28071" s="1"/>
      <c r="G28071" s="35"/>
    </row>
    <row r="28072" spans="3:7" x14ac:dyDescent="0.3">
      <c r="C28072" s="1"/>
      <c r="G28072" s="35"/>
    </row>
    <row r="28073" spans="3:7" x14ac:dyDescent="0.3">
      <c r="C28073" s="1"/>
      <c r="G28073" s="35"/>
    </row>
    <row r="28074" spans="3:7" x14ac:dyDescent="0.3">
      <c r="C28074" s="1"/>
      <c r="G28074" s="35"/>
    </row>
    <row r="28075" spans="3:7" x14ac:dyDescent="0.3">
      <c r="C28075" s="1"/>
      <c r="G28075" s="35"/>
    </row>
    <row r="28076" spans="3:7" x14ac:dyDescent="0.3">
      <c r="C28076" s="1"/>
      <c r="G28076" s="35"/>
    </row>
    <row r="28077" spans="3:7" x14ac:dyDescent="0.3">
      <c r="C28077" s="1"/>
      <c r="G28077" s="35"/>
    </row>
    <row r="28078" spans="3:7" x14ac:dyDescent="0.3">
      <c r="C28078" s="1"/>
      <c r="G28078" s="35"/>
    </row>
    <row r="28079" spans="3:7" x14ac:dyDescent="0.3">
      <c r="C28079" s="1"/>
      <c r="G28079" s="35"/>
    </row>
    <row r="28080" spans="3:7" x14ac:dyDescent="0.3">
      <c r="C28080" s="1"/>
      <c r="G28080" s="35"/>
    </row>
    <row r="28081" spans="3:7" x14ac:dyDescent="0.3">
      <c r="C28081" s="1"/>
      <c r="G28081" s="35"/>
    </row>
    <row r="28082" spans="3:7" x14ac:dyDescent="0.3">
      <c r="C28082" s="1"/>
      <c r="G28082" s="35"/>
    </row>
    <row r="28083" spans="3:7" x14ac:dyDescent="0.3">
      <c r="C28083" s="1"/>
      <c r="G28083" s="35"/>
    </row>
    <row r="28084" spans="3:7" x14ac:dyDescent="0.3">
      <c r="C28084" s="1"/>
      <c r="G28084" s="35"/>
    </row>
    <row r="28085" spans="3:7" x14ac:dyDescent="0.3">
      <c r="C28085" s="1"/>
      <c r="G28085" s="35"/>
    </row>
    <row r="28086" spans="3:7" x14ac:dyDescent="0.3">
      <c r="C28086" s="1"/>
      <c r="G28086" s="35"/>
    </row>
    <row r="28087" spans="3:7" x14ac:dyDescent="0.3">
      <c r="C28087" s="1"/>
      <c r="G28087" s="35"/>
    </row>
    <row r="28088" spans="3:7" x14ac:dyDescent="0.3">
      <c r="C28088" s="1"/>
      <c r="G28088" s="35"/>
    </row>
    <row r="28089" spans="3:7" x14ac:dyDescent="0.3">
      <c r="C28089" s="1"/>
      <c r="G28089" s="35"/>
    </row>
    <row r="28090" spans="3:7" x14ac:dyDescent="0.3">
      <c r="C28090" s="1"/>
      <c r="G28090" s="35"/>
    </row>
    <row r="28091" spans="3:7" x14ac:dyDescent="0.3">
      <c r="C28091" s="1"/>
      <c r="G28091" s="35"/>
    </row>
    <row r="28092" spans="3:7" x14ac:dyDescent="0.3">
      <c r="C28092" s="1"/>
      <c r="G28092" s="35"/>
    </row>
    <row r="28093" spans="3:7" x14ac:dyDescent="0.3">
      <c r="C28093" s="1"/>
      <c r="G28093" s="35"/>
    </row>
    <row r="28094" spans="3:7" x14ac:dyDescent="0.3">
      <c r="C28094" s="1"/>
      <c r="G28094" s="35"/>
    </row>
    <row r="28095" spans="3:7" x14ac:dyDescent="0.3">
      <c r="C28095" s="1"/>
      <c r="G28095" s="35"/>
    </row>
    <row r="28096" spans="3:7" x14ac:dyDescent="0.3">
      <c r="C28096" s="1"/>
      <c r="G28096" s="35"/>
    </row>
    <row r="28097" spans="3:7" x14ac:dyDescent="0.3">
      <c r="C28097" s="1"/>
      <c r="G28097" s="35"/>
    </row>
    <row r="28098" spans="3:7" x14ac:dyDescent="0.3">
      <c r="C28098" s="1"/>
      <c r="G28098" s="35"/>
    </row>
    <row r="28099" spans="3:7" x14ac:dyDescent="0.3">
      <c r="C28099" s="1"/>
      <c r="G28099" s="35"/>
    </row>
    <row r="28100" spans="3:7" x14ac:dyDescent="0.3">
      <c r="C28100" s="1"/>
      <c r="G28100" s="35"/>
    </row>
    <row r="28101" spans="3:7" x14ac:dyDescent="0.3">
      <c r="C28101" s="1"/>
      <c r="G28101" s="35"/>
    </row>
    <row r="28102" spans="3:7" x14ac:dyDescent="0.3">
      <c r="C28102" s="1"/>
      <c r="G28102" s="35"/>
    </row>
    <row r="28103" spans="3:7" x14ac:dyDescent="0.3">
      <c r="C28103" s="1"/>
      <c r="G28103" s="35"/>
    </row>
    <row r="28104" spans="3:7" x14ac:dyDescent="0.3">
      <c r="C28104" s="1"/>
      <c r="G28104" s="35"/>
    </row>
    <row r="28105" spans="3:7" x14ac:dyDescent="0.3">
      <c r="C28105" s="1"/>
      <c r="G28105" s="35"/>
    </row>
    <row r="28106" spans="3:7" x14ac:dyDescent="0.3">
      <c r="C28106" s="1"/>
      <c r="G28106" s="35"/>
    </row>
    <row r="28107" spans="3:7" x14ac:dyDescent="0.3">
      <c r="C28107" s="1"/>
      <c r="G28107" s="35"/>
    </row>
    <row r="28108" spans="3:7" x14ac:dyDescent="0.3">
      <c r="C28108" s="1"/>
      <c r="G28108" s="35"/>
    </row>
    <row r="28109" spans="3:7" x14ac:dyDescent="0.3">
      <c r="C28109" s="1"/>
      <c r="G28109" s="35"/>
    </row>
    <row r="28110" spans="3:7" x14ac:dyDescent="0.3">
      <c r="C28110" s="1"/>
      <c r="G28110" s="35"/>
    </row>
    <row r="28111" spans="3:7" x14ac:dyDescent="0.3">
      <c r="C28111" s="1"/>
      <c r="G28111" s="35"/>
    </row>
    <row r="28112" spans="3:7" x14ac:dyDescent="0.3">
      <c r="C28112" s="1"/>
      <c r="G28112" s="35"/>
    </row>
    <row r="28113" spans="3:7" x14ac:dyDescent="0.3">
      <c r="C28113" s="1"/>
      <c r="G28113" s="35"/>
    </row>
    <row r="28114" spans="3:7" x14ac:dyDescent="0.3">
      <c r="C28114" s="1"/>
      <c r="G28114" s="35"/>
    </row>
    <row r="28115" spans="3:7" x14ac:dyDescent="0.3">
      <c r="C28115" s="1"/>
      <c r="G28115" s="35"/>
    </row>
    <row r="28116" spans="3:7" x14ac:dyDescent="0.3">
      <c r="C28116" s="1"/>
      <c r="G28116" s="35"/>
    </row>
    <row r="28117" spans="3:7" x14ac:dyDescent="0.3">
      <c r="C28117" s="1"/>
      <c r="G28117" s="35"/>
    </row>
    <row r="28118" spans="3:7" x14ac:dyDescent="0.3">
      <c r="C28118" s="1"/>
      <c r="G28118" s="35"/>
    </row>
    <row r="28119" spans="3:7" x14ac:dyDescent="0.3">
      <c r="C28119" s="1"/>
      <c r="G28119" s="35"/>
    </row>
    <row r="28120" spans="3:7" x14ac:dyDescent="0.3">
      <c r="C28120" s="1"/>
      <c r="G28120" s="35"/>
    </row>
    <row r="28121" spans="3:7" x14ac:dyDescent="0.3">
      <c r="C28121" s="1"/>
      <c r="G28121" s="35"/>
    </row>
    <row r="28122" spans="3:7" x14ac:dyDescent="0.3">
      <c r="C28122" s="1"/>
      <c r="G28122" s="35"/>
    </row>
    <row r="28123" spans="3:7" x14ac:dyDescent="0.3">
      <c r="C28123" s="1"/>
      <c r="G28123" s="35"/>
    </row>
    <row r="28124" spans="3:7" x14ac:dyDescent="0.3">
      <c r="C28124" s="1"/>
      <c r="G28124" s="35"/>
    </row>
    <row r="28125" spans="3:7" x14ac:dyDescent="0.3">
      <c r="C28125" s="1"/>
      <c r="G28125" s="35"/>
    </row>
    <row r="28126" spans="3:7" x14ac:dyDescent="0.3">
      <c r="C28126" s="1"/>
      <c r="G28126" s="35"/>
    </row>
    <row r="28127" spans="3:7" x14ac:dyDescent="0.3">
      <c r="C28127" s="1"/>
      <c r="G28127" s="35"/>
    </row>
    <row r="28128" spans="3:7" x14ac:dyDescent="0.3">
      <c r="C28128" s="1"/>
      <c r="G28128" s="35"/>
    </row>
    <row r="28129" spans="3:7" x14ac:dyDescent="0.3">
      <c r="C28129" s="1"/>
      <c r="G28129" s="35"/>
    </row>
    <row r="28130" spans="3:7" x14ac:dyDescent="0.3">
      <c r="C28130" s="1"/>
      <c r="G28130" s="35"/>
    </row>
    <row r="28131" spans="3:7" x14ac:dyDescent="0.3">
      <c r="C28131" s="1"/>
      <c r="G28131" s="35"/>
    </row>
    <row r="28132" spans="3:7" x14ac:dyDescent="0.3">
      <c r="C28132" s="1"/>
      <c r="G28132" s="35"/>
    </row>
    <row r="28133" spans="3:7" x14ac:dyDescent="0.3">
      <c r="C28133" s="1"/>
      <c r="G28133" s="35"/>
    </row>
    <row r="28134" spans="3:7" x14ac:dyDescent="0.3">
      <c r="C28134" s="1"/>
      <c r="G28134" s="35"/>
    </row>
    <row r="28135" spans="3:7" x14ac:dyDescent="0.3">
      <c r="C28135" s="1"/>
      <c r="G28135" s="35"/>
    </row>
    <row r="28136" spans="3:7" x14ac:dyDescent="0.3">
      <c r="C28136" s="1"/>
      <c r="G28136" s="35"/>
    </row>
    <row r="28137" spans="3:7" x14ac:dyDescent="0.3">
      <c r="C28137" s="1"/>
      <c r="G28137" s="35"/>
    </row>
    <row r="28138" spans="3:7" x14ac:dyDescent="0.3">
      <c r="C28138" s="1"/>
      <c r="G28138" s="35"/>
    </row>
    <row r="28139" spans="3:7" x14ac:dyDescent="0.3">
      <c r="C28139" s="1"/>
      <c r="G28139" s="35"/>
    </row>
    <row r="28140" spans="3:7" x14ac:dyDescent="0.3">
      <c r="C28140" s="1"/>
      <c r="G28140" s="35"/>
    </row>
    <row r="28141" spans="3:7" x14ac:dyDescent="0.3">
      <c r="C28141" s="1"/>
      <c r="G28141" s="35"/>
    </row>
    <row r="28142" spans="3:7" x14ac:dyDescent="0.3">
      <c r="C28142" s="1"/>
      <c r="G28142" s="35"/>
    </row>
    <row r="28143" spans="3:7" x14ac:dyDescent="0.3">
      <c r="C28143" s="1"/>
      <c r="G28143" s="35"/>
    </row>
    <row r="28144" spans="3:7" x14ac:dyDescent="0.3">
      <c r="C28144" s="1"/>
      <c r="G28144" s="35"/>
    </row>
    <row r="28145" spans="3:7" x14ac:dyDescent="0.3">
      <c r="C28145" s="1"/>
      <c r="G28145" s="35"/>
    </row>
    <row r="28146" spans="3:7" x14ac:dyDescent="0.3">
      <c r="C28146" s="1"/>
      <c r="G28146" s="35"/>
    </row>
    <row r="28147" spans="3:7" x14ac:dyDescent="0.3">
      <c r="C28147" s="1"/>
      <c r="G28147" s="35"/>
    </row>
    <row r="28148" spans="3:7" x14ac:dyDescent="0.3">
      <c r="C28148" s="1"/>
      <c r="G28148" s="35"/>
    </row>
    <row r="28149" spans="3:7" x14ac:dyDescent="0.3">
      <c r="C28149" s="1"/>
      <c r="G28149" s="35"/>
    </row>
    <row r="28150" spans="3:7" x14ac:dyDescent="0.3">
      <c r="C28150" s="1"/>
      <c r="G28150" s="35"/>
    </row>
    <row r="28151" spans="3:7" x14ac:dyDescent="0.3">
      <c r="C28151" s="1"/>
      <c r="G28151" s="35"/>
    </row>
    <row r="28152" spans="3:7" x14ac:dyDescent="0.3">
      <c r="C28152" s="1"/>
      <c r="G28152" s="35"/>
    </row>
    <row r="28153" spans="3:7" x14ac:dyDescent="0.3">
      <c r="C28153" s="1"/>
      <c r="G28153" s="35"/>
    </row>
    <row r="28154" spans="3:7" x14ac:dyDescent="0.3">
      <c r="C28154" s="1"/>
      <c r="G28154" s="35"/>
    </row>
    <row r="28155" spans="3:7" x14ac:dyDescent="0.3">
      <c r="C28155" s="1"/>
      <c r="G28155" s="35"/>
    </row>
    <row r="28156" spans="3:7" x14ac:dyDescent="0.3">
      <c r="C28156" s="1"/>
      <c r="G28156" s="35"/>
    </row>
    <row r="28157" spans="3:7" x14ac:dyDescent="0.3">
      <c r="C28157" s="1"/>
      <c r="G28157" s="35"/>
    </row>
    <row r="28158" spans="3:7" x14ac:dyDescent="0.3">
      <c r="C28158" s="1"/>
      <c r="G28158" s="35"/>
    </row>
    <row r="28159" spans="3:7" x14ac:dyDescent="0.3">
      <c r="C28159" s="1"/>
      <c r="G28159" s="35"/>
    </row>
    <row r="28160" spans="3:7" x14ac:dyDescent="0.3">
      <c r="C28160" s="1"/>
      <c r="G28160" s="35"/>
    </row>
    <row r="28161" spans="3:7" x14ac:dyDescent="0.3">
      <c r="C28161" s="1"/>
      <c r="G28161" s="35"/>
    </row>
    <row r="28162" spans="3:7" x14ac:dyDescent="0.3">
      <c r="C28162" s="1"/>
      <c r="G28162" s="35"/>
    </row>
    <row r="28163" spans="3:7" x14ac:dyDescent="0.3">
      <c r="C28163" s="1"/>
      <c r="G28163" s="35"/>
    </row>
    <row r="28164" spans="3:7" x14ac:dyDescent="0.3">
      <c r="C28164" s="1"/>
      <c r="G28164" s="35"/>
    </row>
    <row r="28165" spans="3:7" x14ac:dyDescent="0.3">
      <c r="C28165" s="1"/>
      <c r="G28165" s="35"/>
    </row>
    <row r="28166" spans="3:7" x14ac:dyDescent="0.3">
      <c r="C28166" s="1"/>
      <c r="G28166" s="35"/>
    </row>
    <row r="28167" spans="3:7" x14ac:dyDescent="0.3">
      <c r="C28167" s="1"/>
      <c r="G28167" s="35"/>
    </row>
    <row r="28168" spans="3:7" x14ac:dyDescent="0.3">
      <c r="C28168" s="1"/>
      <c r="G28168" s="35"/>
    </row>
    <row r="28169" spans="3:7" x14ac:dyDescent="0.3">
      <c r="C28169" s="1"/>
      <c r="G28169" s="35"/>
    </row>
    <row r="28170" spans="3:7" x14ac:dyDescent="0.3">
      <c r="C28170" s="1"/>
      <c r="G28170" s="35"/>
    </row>
    <row r="28171" spans="3:7" x14ac:dyDescent="0.3">
      <c r="C28171" s="1"/>
      <c r="G28171" s="35"/>
    </row>
    <row r="28172" spans="3:7" x14ac:dyDescent="0.3">
      <c r="C28172" s="1"/>
      <c r="G28172" s="35"/>
    </row>
    <row r="28173" spans="3:7" x14ac:dyDescent="0.3">
      <c r="C28173" s="1"/>
      <c r="G28173" s="35"/>
    </row>
    <row r="28174" spans="3:7" x14ac:dyDescent="0.3">
      <c r="C28174" s="1"/>
      <c r="G28174" s="35"/>
    </row>
    <row r="28175" spans="3:7" x14ac:dyDescent="0.3">
      <c r="C28175" s="1"/>
      <c r="G28175" s="35"/>
    </row>
    <row r="28176" spans="3:7" x14ac:dyDescent="0.3">
      <c r="C28176" s="1"/>
      <c r="G28176" s="35"/>
    </row>
    <row r="28177" spans="3:7" x14ac:dyDescent="0.3">
      <c r="C28177" s="1"/>
      <c r="G28177" s="35"/>
    </row>
    <row r="28178" spans="3:7" x14ac:dyDescent="0.3">
      <c r="C28178" s="1"/>
      <c r="G28178" s="35"/>
    </row>
    <row r="28179" spans="3:7" x14ac:dyDescent="0.3">
      <c r="C28179" s="1"/>
      <c r="G28179" s="35"/>
    </row>
    <row r="28180" spans="3:7" x14ac:dyDescent="0.3">
      <c r="C28180" s="1"/>
      <c r="G28180" s="35"/>
    </row>
    <row r="28181" spans="3:7" x14ac:dyDescent="0.3">
      <c r="C28181" s="1"/>
      <c r="G28181" s="35"/>
    </row>
    <row r="28182" spans="3:7" x14ac:dyDescent="0.3">
      <c r="C28182" s="1"/>
      <c r="G28182" s="35"/>
    </row>
    <row r="28183" spans="3:7" x14ac:dyDescent="0.3">
      <c r="C28183" s="1"/>
      <c r="G28183" s="35"/>
    </row>
    <row r="28184" spans="3:7" x14ac:dyDescent="0.3">
      <c r="C28184" s="1"/>
      <c r="G28184" s="35"/>
    </row>
    <row r="28185" spans="3:7" x14ac:dyDescent="0.3">
      <c r="C28185" s="1"/>
      <c r="G28185" s="35"/>
    </row>
    <row r="28186" spans="3:7" x14ac:dyDescent="0.3">
      <c r="C28186" s="1"/>
      <c r="G28186" s="35"/>
    </row>
    <row r="28187" spans="3:7" x14ac:dyDescent="0.3">
      <c r="C28187" s="1"/>
      <c r="G28187" s="35"/>
    </row>
    <row r="28188" spans="3:7" x14ac:dyDescent="0.3">
      <c r="C28188" s="1"/>
      <c r="G28188" s="35"/>
    </row>
    <row r="28189" spans="3:7" x14ac:dyDescent="0.3">
      <c r="C28189" s="1"/>
      <c r="G28189" s="35"/>
    </row>
    <row r="28190" spans="3:7" x14ac:dyDescent="0.3">
      <c r="C28190" s="1"/>
      <c r="G28190" s="35"/>
    </row>
    <row r="28191" spans="3:7" x14ac:dyDescent="0.3">
      <c r="C28191" s="1"/>
      <c r="G28191" s="35"/>
    </row>
    <row r="28192" spans="3:7" x14ac:dyDescent="0.3">
      <c r="C28192" s="1"/>
      <c r="G28192" s="35"/>
    </row>
    <row r="28193" spans="3:7" x14ac:dyDescent="0.3">
      <c r="C28193" s="1"/>
      <c r="G28193" s="35"/>
    </row>
    <row r="28194" spans="3:7" x14ac:dyDescent="0.3">
      <c r="C28194" s="1"/>
      <c r="G28194" s="35"/>
    </row>
    <row r="28195" spans="3:7" x14ac:dyDescent="0.3">
      <c r="C28195" s="1"/>
      <c r="G28195" s="35"/>
    </row>
    <row r="28196" spans="3:7" x14ac:dyDescent="0.3">
      <c r="C28196" s="1"/>
      <c r="G28196" s="35"/>
    </row>
    <row r="28197" spans="3:7" x14ac:dyDescent="0.3">
      <c r="C28197" s="1"/>
      <c r="G28197" s="35"/>
    </row>
    <row r="28198" spans="3:7" x14ac:dyDescent="0.3">
      <c r="C28198" s="1"/>
      <c r="G28198" s="35"/>
    </row>
    <row r="28199" spans="3:7" x14ac:dyDescent="0.3">
      <c r="C28199" s="1"/>
      <c r="G28199" s="35"/>
    </row>
    <row r="28200" spans="3:7" x14ac:dyDescent="0.3">
      <c r="C28200" s="1"/>
      <c r="G28200" s="35"/>
    </row>
    <row r="28201" spans="3:7" x14ac:dyDescent="0.3">
      <c r="C28201" s="1"/>
      <c r="G28201" s="35"/>
    </row>
    <row r="28202" spans="3:7" x14ac:dyDescent="0.3">
      <c r="C28202" s="1"/>
      <c r="G28202" s="35"/>
    </row>
    <row r="28203" spans="3:7" x14ac:dyDescent="0.3">
      <c r="C28203" s="1"/>
      <c r="G28203" s="35"/>
    </row>
    <row r="28204" spans="3:7" x14ac:dyDescent="0.3">
      <c r="C28204" s="1"/>
      <c r="G28204" s="35"/>
    </row>
    <row r="28205" spans="3:7" x14ac:dyDescent="0.3">
      <c r="C28205" s="1"/>
      <c r="G28205" s="35"/>
    </row>
    <row r="28206" spans="3:7" x14ac:dyDescent="0.3">
      <c r="C28206" s="1"/>
      <c r="G28206" s="35"/>
    </row>
    <row r="28207" spans="3:7" x14ac:dyDescent="0.3">
      <c r="C28207" s="1"/>
      <c r="G28207" s="35"/>
    </row>
    <row r="28208" spans="3:7" x14ac:dyDescent="0.3">
      <c r="C28208" s="1"/>
      <c r="G28208" s="35"/>
    </row>
    <row r="28209" spans="3:7" x14ac:dyDescent="0.3">
      <c r="C28209" s="1"/>
      <c r="G28209" s="35"/>
    </row>
    <row r="28210" spans="3:7" x14ac:dyDescent="0.3">
      <c r="C28210" s="1"/>
      <c r="G28210" s="35"/>
    </row>
    <row r="28211" spans="3:7" x14ac:dyDescent="0.3">
      <c r="C28211" s="1"/>
      <c r="G28211" s="35"/>
    </row>
    <row r="28212" spans="3:7" x14ac:dyDescent="0.3">
      <c r="C28212" s="1"/>
      <c r="G28212" s="35"/>
    </row>
    <row r="28213" spans="3:7" x14ac:dyDescent="0.3">
      <c r="C28213" s="1"/>
      <c r="G28213" s="35"/>
    </row>
    <row r="28214" spans="3:7" x14ac:dyDescent="0.3">
      <c r="C28214" s="1"/>
      <c r="G28214" s="35"/>
    </row>
    <row r="28215" spans="3:7" x14ac:dyDescent="0.3">
      <c r="C28215" s="1"/>
      <c r="G28215" s="35"/>
    </row>
    <row r="28216" spans="3:7" x14ac:dyDescent="0.3">
      <c r="C28216" s="1"/>
      <c r="G28216" s="35"/>
    </row>
    <row r="28217" spans="3:7" x14ac:dyDescent="0.3">
      <c r="C28217" s="1"/>
      <c r="G28217" s="35"/>
    </row>
    <row r="28218" spans="3:7" x14ac:dyDescent="0.3">
      <c r="C28218" s="1"/>
      <c r="G28218" s="35"/>
    </row>
    <row r="28219" spans="3:7" x14ac:dyDescent="0.3">
      <c r="C28219" s="1"/>
      <c r="G28219" s="35"/>
    </row>
    <row r="28220" spans="3:7" x14ac:dyDescent="0.3">
      <c r="C28220" s="1"/>
      <c r="G28220" s="35"/>
    </row>
    <row r="28221" spans="3:7" x14ac:dyDescent="0.3">
      <c r="C28221" s="1"/>
      <c r="G28221" s="35"/>
    </row>
    <row r="28222" spans="3:7" x14ac:dyDescent="0.3">
      <c r="C28222" s="1"/>
      <c r="G28222" s="35"/>
    </row>
    <row r="28223" spans="3:7" x14ac:dyDescent="0.3">
      <c r="C28223" s="1"/>
      <c r="G28223" s="35"/>
    </row>
    <row r="28224" spans="3:7" x14ac:dyDescent="0.3">
      <c r="C28224" s="1"/>
      <c r="G28224" s="35"/>
    </row>
    <row r="28225" spans="3:7" x14ac:dyDescent="0.3">
      <c r="C28225" s="1"/>
      <c r="G28225" s="35"/>
    </row>
    <row r="28226" spans="3:7" x14ac:dyDescent="0.3">
      <c r="C28226" s="1"/>
      <c r="G28226" s="35"/>
    </row>
    <row r="28227" spans="3:7" x14ac:dyDescent="0.3">
      <c r="C28227" s="1"/>
      <c r="G28227" s="35"/>
    </row>
    <row r="28228" spans="3:7" x14ac:dyDescent="0.3">
      <c r="C28228" s="1"/>
      <c r="G28228" s="35"/>
    </row>
    <row r="28229" spans="3:7" x14ac:dyDescent="0.3">
      <c r="C28229" s="1"/>
      <c r="G28229" s="35"/>
    </row>
    <row r="28230" spans="3:7" x14ac:dyDescent="0.3">
      <c r="C28230" s="1"/>
      <c r="G28230" s="35"/>
    </row>
    <row r="28231" spans="3:7" x14ac:dyDescent="0.3">
      <c r="C28231" s="1"/>
      <c r="G28231" s="35"/>
    </row>
    <row r="28232" spans="3:7" x14ac:dyDescent="0.3">
      <c r="C28232" s="1"/>
      <c r="G28232" s="35"/>
    </row>
    <row r="28233" spans="3:7" x14ac:dyDescent="0.3">
      <c r="C28233" s="1"/>
      <c r="G28233" s="35"/>
    </row>
    <row r="28234" spans="3:7" x14ac:dyDescent="0.3">
      <c r="C28234" s="1"/>
      <c r="G28234" s="35"/>
    </row>
    <row r="28235" spans="3:7" x14ac:dyDescent="0.3">
      <c r="C28235" s="1"/>
      <c r="G28235" s="35"/>
    </row>
    <row r="28236" spans="3:7" x14ac:dyDescent="0.3">
      <c r="C28236" s="1"/>
      <c r="G28236" s="35"/>
    </row>
    <row r="28237" spans="3:7" x14ac:dyDescent="0.3">
      <c r="C28237" s="1"/>
      <c r="G28237" s="35"/>
    </row>
    <row r="28238" spans="3:7" x14ac:dyDescent="0.3">
      <c r="C28238" s="1"/>
      <c r="G28238" s="35"/>
    </row>
    <row r="28239" spans="3:7" x14ac:dyDescent="0.3">
      <c r="C28239" s="1"/>
      <c r="G28239" s="35"/>
    </row>
    <row r="28240" spans="3:7" x14ac:dyDescent="0.3">
      <c r="C28240" s="1"/>
      <c r="G28240" s="35"/>
    </row>
    <row r="28241" spans="3:7" x14ac:dyDescent="0.3">
      <c r="C28241" s="1"/>
      <c r="G28241" s="35"/>
    </row>
    <row r="28242" spans="3:7" x14ac:dyDescent="0.3">
      <c r="C28242" s="1"/>
      <c r="G28242" s="35"/>
    </row>
    <row r="28243" spans="3:7" x14ac:dyDescent="0.3">
      <c r="C28243" s="1"/>
      <c r="G28243" s="35"/>
    </row>
    <row r="28244" spans="3:7" x14ac:dyDescent="0.3">
      <c r="C28244" s="1"/>
      <c r="G28244" s="35"/>
    </row>
    <row r="28245" spans="3:7" x14ac:dyDescent="0.3">
      <c r="C28245" s="1"/>
      <c r="G28245" s="35"/>
    </row>
    <row r="28246" spans="3:7" x14ac:dyDescent="0.3">
      <c r="C28246" s="1"/>
      <c r="G28246" s="35"/>
    </row>
    <row r="28247" spans="3:7" x14ac:dyDescent="0.3">
      <c r="C28247" s="1"/>
      <c r="G28247" s="35"/>
    </row>
    <row r="28248" spans="3:7" x14ac:dyDescent="0.3">
      <c r="C28248" s="1"/>
      <c r="G28248" s="35"/>
    </row>
    <row r="28249" spans="3:7" x14ac:dyDescent="0.3">
      <c r="C28249" s="1"/>
      <c r="G28249" s="35"/>
    </row>
    <row r="28250" spans="3:7" x14ac:dyDescent="0.3">
      <c r="C28250" s="1"/>
      <c r="G28250" s="35"/>
    </row>
    <row r="28251" spans="3:7" x14ac:dyDescent="0.3">
      <c r="C28251" s="1"/>
      <c r="G28251" s="35"/>
    </row>
    <row r="28252" spans="3:7" x14ac:dyDescent="0.3">
      <c r="C28252" s="1"/>
      <c r="G28252" s="35"/>
    </row>
    <row r="28253" spans="3:7" x14ac:dyDescent="0.3">
      <c r="C28253" s="1"/>
      <c r="G28253" s="35"/>
    </row>
    <row r="28254" spans="3:7" x14ac:dyDescent="0.3">
      <c r="C28254" s="1"/>
      <c r="G28254" s="35"/>
    </row>
    <row r="28255" spans="3:7" x14ac:dyDescent="0.3">
      <c r="C28255" s="1"/>
      <c r="G28255" s="35"/>
    </row>
    <row r="28256" spans="3:7" x14ac:dyDescent="0.3">
      <c r="C28256" s="1"/>
      <c r="G28256" s="35"/>
    </row>
    <row r="28257" spans="3:7" x14ac:dyDescent="0.3">
      <c r="C28257" s="1"/>
      <c r="G28257" s="35"/>
    </row>
    <row r="28258" spans="3:7" x14ac:dyDescent="0.3">
      <c r="C28258" s="1"/>
      <c r="G28258" s="35"/>
    </row>
    <row r="28259" spans="3:7" x14ac:dyDescent="0.3">
      <c r="C28259" s="1"/>
      <c r="G28259" s="35"/>
    </row>
    <row r="28260" spans="3:7" x14ac:dyDescent="0.3">
      <c r="C28260" s="1"/>
      <c r="G28260" s="35"/>
    </row>
    <row r="28261" spans="3:7" x14ac:dyDescent="0.3">
      <c r="C28261" s="1"/>
      <c r="G28261" s="35"/>
    </row>
    <row r="28262" spans="3:7" x14ac:dyDescent="0.3">
      <c r="C28262" s="1"/>
      <c r="G28262" s="35"/>
    </row>
    <row r="28263" spans="3:7" x14ac:dyDescent="0.3">
      <c r="C28263" s="1"/>
      <c r="G28263" s="35"/>
    </row>
    <row r="28264" spans="3:7" x14ac:dyDescent="0.3">
      <c r="C28264" s="1"/>
      <c r="G28264" s="35"/>
    </row>
    <row r="28265" spans="3:7" x14ac:dyDescent="0.3">
      <c r="C28265" s="1"/>
      <c r="G28265" s="35"/>
    </row>
    <row r="28266" spans="3:7" x14ac:dyDescent="0.3">
      <c r="C28266" s="1"/>
      <c r="G28266" s="35"/>
    </row>
    <row r="28267" spans="3:7" x14ac:dyDescent="0.3">
      <c r="C28267" s="1"/>
      <c r="G28267" s="35"/>
    </row>
    <row r="28268" spans="3:7" x14ac:dyDescent="0.3">
      <c r="C28268" s="1"/>
      <c r="G28268" s="35"/>
    </row>
    <row r="28269" spans="3:7" x14ac:dyDescent="0.3">
      <c r="C28269" s="1"/>
      <c r="G28269" s="35"/>
    </row>
    <row r="28270" spans="3:7" x14ac:dyDescent="0.3">
      <c r="C28270" s="1"/>
      <c r="G28270" s="35"/>
    </row>
    <row r="28271" spans="3:7" x14ac:dyDescent="0.3">
      <c r="C28271" s="1"/>
      <c r="G28271" s="35"/>
    </row>
    <row r="28272" spans="3:7" x14ac:dyDescent="0.3">
      <c r="C28272" s="1"/>
      <c r="G28272" s="35"/>
    </row>
    <row r="28273" spans="3:7" x14ac:dyDescent="0.3">
      <c r="C28273" s="1"/>
      <c r="G28273" s="35"/>
    </row>
    <row r="28274" spans="3:7" x14ac:dyDescent="0.3">
      <c r="C28274" s="1"/>
      <c r="G28274" s="35"/>
    </row>
    <row r="28275" spans="3:7" x14ac:dyDescent="0.3">
      <c r="C28275" s="1"/>
      <c r="G28275" s="35"/>
    </row>
    <row r="28276" spans="3:7" x14ac:dyDescent="0.3">
      <c r="C28276" s="1"/>
      <c r="G28276" s="35"/>
    </row>
    <row r="28277" spans="3:7" x14ac:dyDescent="0.3">
      <c r="C28277" s="1"/>
      <c r="G28277" s="35"/>
    </row>
    <row r="28278" spans="3:7" x14ac:dyDescent="0.3">
      <c r="C28278" s="1"/>
      <c r="G28278" s="35"/>
    </row>
    <row r="28279" spans="3:7" x14ac:dyDescent="0.3">
      <c r="C28279" s="1"/>
      <c r="G28279" s="35"/>
    </row>
    <row r="28280" spans="3:7" x14ac:dyDescent="0.3">
      <c r="C28280" s="1"/>
      <c r="G28280" s="35"/>
    </row>
    <row r="28281" spans="3:7" x14ac:dyDescent="0.3">
      <c r="C28281" s="1"/>
      <c r="G28281" s="35"/>
    </row>
    <row r="28282" spans="3:7" x14ac:dyDescent="0.3">
      <c r="C28282" s="1"/>
      <c r="G28282" s="35"/>
    </row>
    <row r="28283" spans="3:7" x14ac:dyDescent="0.3">
      <c r="C28283" s="1"/>
      <c r="G28283" s="35"/>
    </row>
    <row r="28284" spans="3:7" x14ac:dyDescent="0.3">
      <c r="C28284" s="1"/>
      <c r="G28284" s="35"/>
    </row>
    <row r="28285" spans="3:7" x14ac:dyDescent="0.3">
      <c r="C28285" s="1"/>
      <c r="G28285" s="35"/>
    </row>
    <row r="28286" spans="3:7" x14ac:dyDescent="0.3">
      <c r="C28286" s="1"/>
      <c r="G28286" s="35"/>
    </row>
    <row r="28287" spans="3:7" x14ac:dyDescent="0.3">
      <c r="C28287" s="1"/>
      <c r="G28287" s="35"/>
    </row>
    <row r="28288" spans="3:7" x14ac:dyDescent="0.3">
      <c r="C28288" s="1"/>
      <c r="G28288" s="35"/>
    </row>
    <row r="28289" spans="3:7" x14ac:dyDescent="0.3">
      <c r="C28289" s="1"/>
      <c r="G28289" s="35"/>
    </row>
    <row r="28290" spans="3:7" x14ac:dyDescent="0.3">
      <c r="C28290" s="1"/>
      <c r="G28290" s="35"/>
    </row>
    <row r="28291" spans="3:7" x14ac:dyDescent="0.3">
      <c r="C28291" s="1"/>
      <c r="G28291" s="35"/>
    </row>
    <row r="28292" spans="3:7" x14ac:dyDescent="0.3">
      <c r="C28292" s="1"/>
      <c r="G28292" s="35"/>
    </row>
    <row r="28293" spans="3:7" x14ac:dyDescent="0.3">
      <c r="C28293" s="1"/>
      <c r="G28293" s="35"/>
    </row>
    <row r="28294" spans="3:7" x14ac:dyDescent="0.3">
      <c r="C28294" s="1"/>
      <c r="G28294" s="35"/>
    </row>
    <row r="28295" spans="3:7" x14ac:dyDescent="0.3">
      <c r="C28295" s="1"/>
      <c r="G28295" s="35"/>
    </row>
    <row r="28296" spans="3:7" x14ac:dyDescent="0.3">
      <c r="C28296" s="1"/>
      <c r="G28296" s="35"/>
    </row>
    <row r="28297" spans="3:7" x14ac:dyDescent="0.3">
      <c r="C28297" s="1"/>
      <c r="G28297" s="35"/>
    </row>
    <row r="28298" spans="3:7" x14ac:dyDescent="0.3">
      <c r="C28298" s="1"/>
      <c r="G28298" s="35"/>
    </row>
    <row r="28299" spans="3:7" x14ac:dyDescent="0.3">
      <c r="C28299" s="1"/>
      <c r="G28299" s="35"/>
    </row>
    <row r="28300" spans="3:7" x14ac:dyDescent="0.3">
      <c r="C28300" s="1"/>
      <c r="G28300" s="35"/>
    </row>
    <row r="28301" spans="3:7" x14ac:dyDescent="0.3">
      <c r="C28301" s="1"/>
      <c r="G28301" s="35"/>
    </row>
    <row r="28302" spans="3:7" x14ac:dyDescent="0.3">
      <c r="C28302" s="1"/>
      <c r="G28302" s="35"/>
    </row>
    <row r="28303" spans="3:7" x14ac:dyDescent="0.3">
      <c r="C28303" s="1"/>
      <c r="G28303" s="35"/>
    </row>
    <row r="28304" spans="3:7" x14ac:dyDescent="0.3">
      <c r="C28304" s="1"/>
      <c r="G28304" s="35"/>
    </row>
    <row r="28305" spans="3:7" x14ac:dyDescent="0.3">
      <c r="C28305" s="1"/>
      <c r="G28305" s="35"/>
    </row>
    <row r="28306" spans="3:7" x14ac:dyDescent="0.3">
      <c r="C28306" s="1"/>
      <c r="G28306" s="35"/>
    </row>
    <row r="28307" spans="3:7" x14ac:dyDescent="0.3">
      <c r="C28307" s="1"/>
      <c r="G28307" s="35"/>
    </row>
    <row r="28308" spans="3:7" x14ac:dyDescent="0.3">
      <c r="C28308" s="1"/>
      <c r="G28308" s="35"/>
    </row>
    <row r="28309" spans="3:7" x14ac:dyDescent="0.3">
      <c r="C28309" s="1"/>
      <c r="G28309" s="35"/>
    </row>
    <row r="28310" spans="3:7" x14ac:dyDescent="0.3">
      <c r="C28310" s="1"/>
      <c r="G28310" s="35"/>
    </row>
    <row r="28311" spans="3:7" x14ac:dyDescent="0.3">
      <c r="C28311" s="1"/>
      <c r="G28311" s="35"/>
    </row>
    <row r="28312" spans="3:7" x14ac:dyDescent="0.3">
      <c r="C28312" s="1"/>
      <c r="G28312" s="35"/>
    </row>
    <row r="28313" spans="3:7" x14ac:dyDescent="0.3">
      <c r="C28313" s="1"/>
      <c r="G28313" s="35"/>
    </row>
    <row r="28314" spans="3:7" x14ac:dyDescent="0.3">
      <c r="C28314" s="1"/>
      <c r="G28314" s="35"/>
    </row>
    <row r="28315" spans="3:7" x14ac:dyDescent="0.3">
      <c r="C28315" s="1"/>
      <c r="G28315" s="35"/>
    </row>
    <row r="28316" spans="3:7" x14ac:dyDescent="0.3">
      <c r="C28316" s="1"/>
      <c r="G28316" s="35"/>
    </row>
    <row r="28317" spans="3:7" x14ac:dyDescent="0.3">
      <c r="C28317" s="1"/>
      <c r="G28317" s="35"/>
    </row>
    <row r="28318" spans="3:7" x14ac:dyDescent="0.3">
      <c r="C28318" s="1"/>
      <c r="G28318" s="35"/>
    </row>
    <row r="28319" spans="3:7" x14ac:dyDescent="0.3">
      <c r="C28319" s="1"/>
      <c r="G28319" s="35"/>
    </row>
    <row r="28320" spans="3:7" x14ac:dyDescent="0.3">
      <c r="C28320" s="1"/>
      <c r="G28320" s="35"/>
    </row>
    <row r="28321" spans="3:7" x14ac:dyDescent="0.3">
      <c r="C28321" s="1"/>
      <c r="G28321" s="35"/>
    </row>
    <row r="28322" spans="3:7" x14ac:dyDescent="0.3">
      <c r="C28322" s="1"/>
      <c r="G28322" s="35"/>
    </row>
    <row r="28323" spans="3:7" x14ac:dyDescent="0.3">
      <c r="C28323" s="1"/>
      <c r="G28323" s="35"/>
    </row>
    <row r="28324" spans="3:7" x14ac:dyDescent="0.3">
      <c r="C28324" s="1"/>
      <c r="G28324" s="35"/>
    </row>
    <row r="28325" spans="3:7" x14ac:dyDescent="0.3">
      <c r="C28325" s="1"/>
      <c r="G28325" s="35"/>
    </row>
    <row r="28326" spans="3:7" x14ac:dyDescent="0.3">
      <c r="C28326" s="1"/>
      <c r="G28326" s="35"/>
    </row>
    <row r="28327" spans="3:7" x14ac:dyDescent="0.3">
      <c r="C28327" s="1"/>
      <c r="G28327" s="35"/>
    </row>
    <row r="28328" spans="3:7" x14ac:dyDescent="0.3">
      <c r="C28328" s="1"/>
      <c r="G28328" s="35"/>
    </row>
    <row r="28329" spans="3:7" x14ac:dyDescent="0.3">
      <c r="C28329" s="1"/>
      <c r="G28329" s="35"/>
    </row>
    <row r="28330" spans="3:7" x14ac:dyDescent="0.3">
      <c r="C28330" s="1"/>
      <c r="G28330" s="35"/>
    </row>
    <row r="28331" spans="3:7" x14ac:dyDescent="0.3">
      <c r="C28331" s="1"/>
      <c r="G28331" s="35"/>
    </row>
    <row r="28332" spans="3:7" x14ac:dyDescent="0.3">
      <c r="C28332" s="1"/>
      <c r="G28332" s="35"/>
    </row>
    <row r="28333" spans="3:7" x14ac:dyDescent="0.3">
      <c r="C28333" s="1"/>
      <c r="G28333" s="35"/>
    </row>
    <row r="28334" spans="3:7" x14ac:dyDescent="0.3">
      <c r="C28334" s="1"/>
      <c r="G28334" s="35"/>
    </row>
    <row r="28335" spans="3:7" x14ac:dyDescent="0.3">
      <c r="C28335" s="1"/>
      <c r="G28335" s="35"/>
    </row>
    <row r="28336" spans="3:7" x14ac:dyDescent="0.3">
      <c r="C28336" s="1"/>
      <c r="G28336" s="35"/>
    </row>
    <row r="28337" spans="3:7" x14ac:dyDescent="0.3">
      <c r="C28337" s="1"/>
      <c r="G28337" s="35"/>
    </row>
    <row r="28338" spans="3:7" x14ac:dyDescent="0.3">
      <c r="C28338" s="1"/>
      <c r="G28338" s="35"/>
    </row>
    <row r="28339" spans="3:7" x14ac:dyDescent="0.3">
      <c r="C28339" s="1"/>
      <c r="G28339" s="35"/>
    </row>
    <row r="28340" spans="3:7" x14ac:dyDescent="0.3">
      <c r="C28340" s="1"/>
      <c r="G28340" s="35"/>
    </row>
    <row r="28341" spans="3:7" x14ac:dyDescent="0.3">
      <c r="C28341" s="1"/>
      <c r="G28341" s="35"/>
    </row>
    <row r="28342" spans="3:7" x14ac:dyDescent="0.3">
      <c r="C28342" s="1"/>
      <c r="G28342" s="35"/>
    </row>
    <row r="28343" spans="3:7" x14ac:dyDescent="0.3">
      <c r="C28343" s="1"/>
      <c r="G28343" s="35"/>
    </row>
    <row r="28344" spans="3:7" x14ac:dyDescent="0.3">
      <c r="C28344" s="1"/>
      <c r="G28344" s="35"/>
    </row>
    <row r="28345" spans="3:7" x14ac:dyDescent="0.3">
      <c r="C28345" s="1"/>
      <c r="G28345" s="35"/>
    </row>
    <row r="28346" spans="3:7" x14ac:dyDescent="0.3">
      <c r="C28346" s="1"/>
      <c r="G28346" s="35"/>
    </row>
    <row r="28347" spans="3:7" x14ac:dyDescent="0.3">
      <c r="C28347" s="1"/>
      <c r="G28347" s="35"/>
    </row>
    <row r="28348" spans="3:7" x14ac:dyDescent="0.3">
      <c r="C28348" s="1"/>
      <c r="G28348" s="35"/>
    </row>
    <row r="28349" spans="3:7" x14ac:dyDescent="0.3">
      <c r="C28349" s="1"/>
      <c r="G28349" s="35"/>
    </row>
    <row r="28350" spans="3:7" x14ac:dyDescent="0.3">
      <c r="C28350" s="1"/>
      <c r="G28350" s="35"/>
    </row>
    <row r="28351" spans="3:7" x14ac:dyDescent="0.3">
      <c r="C28351" s="1"/>
      <c r="G28351" s="35"/>
    </row>
    <row r="28352" spans="3:7" x14ac:dyDescent="0.3">
      <c r="C28352" s="1"/>
      <c r="G28352" s="35"/>
    </row>
    <row r="28353" spans="3:7" x14ac:dyDescent="0.3">
      <c r="C28353" s="1"/>
      <c r="G28353" s="35"/>
    </row>
    <row r="28354" spans="3:7" x14ac:dyDescent="0.3">
      <c r="C28354" s="1"/>
      <c r="G28354" s="35"/>
    </row>
    <row r="28355" spans="3:7" x14ac:dyDescent="0.3">
      <c r="C28355" s="1"/>
      <c r="G28355" s="35"/>
    </row>
    <row r="28356" spans="3:7" x14ac:dyDescent="0.3">
      <c r="C28356" s="1"/>
      <c r="G28356" s="35"/>
    </row>
    <row r="28357" spans="3:7" x14ac:dyDescent="0.3">
      <c r="C28357" s="1"/>
      <c r="G28357" s="35"/>
    </row>
    <row r="28358" spans="3:7" x14ac:dyDescent="0.3">
      <c r="C28358" s="1"/>
      <c r="G28358" s="35"/>
    </row>
    <row r="28359" spans="3:7" x14ac:dyDescent="0.3">
      <c r="C28359" s="1"/>
      <c r="G28359" s="35"/>
    </row>
    <row r="28360" spans="3:7" x14ac:dyDescent="0.3">
      <c r="C28360" s="1"/>
      <c r="G28360" s="35"/>
    </row>
    <row r="28361" spans="3:7" x14ac:dyDescent="0.3">
      <c r="C28361" s="1"/>
      <c r="G28361" s="35"/>
    </row>
    <row r="28362" spans="3:7" x14ac:dyDescent="0.3">
      <c r="C28362" s="1"/>
      <c r="G28362" s="35"/>
    </row>
    <row r="28363" spans="3:7" x14ac:dyDescent="0.3">
      <c r="C28363" s="1"/>
      <c r="G28363" s="35"/>
    </row>
    <row r="28364" spans="3:7" x14ac:dyDescent="0.3">
      <c r="C28364" s="1"/>
      <c r="G28364" s="35"/>
    </row>
    <row r="28365" spans="3:7" x14ac:dyDescent="0.3">
      <c r="C28365" s="1"/>
      <c r="G28365" s="35"/>
    </row>
    <row r="28366" spans="3:7" x14ac:dyDescent="0.3">
      <c r="C28366" s="1"/>
      <c r="G28366" s="35"/>
    </row>
    <row r="28367" spans="3:7" x14ac:dyDescent="0.3">
      <c r="C28367" s="1"/>
      <c r="G28367" s="35"/>
    </row>
    <row r="28368" spans="3:7" x14ac:dyDescent="0.3">
      <c r="C28368" s="1"/>
      <c r="G28368" s="35"/>
    </row>
    <row r="28369" spans="3:7" x14ac:dyDescent="0.3">
      <c r="C28369" s="1"/>
      <c r="G28369" s="35"/>
    </row>
    <row r="28370" spans="3:7" x14ac:dyDescent="0.3">
      <c r="C28370" s="1"/>
      <c r="G28370" s="35"/>
    </row>
    <row r="28371" spans="3:7" x14ac:dyDescent="0.3">
      <c r="C28371" s="1"/>
      <c r="G28371" s="35"/>
    </row>
    <row r="28372" spans="3:7" x14ac:dyDescent="0.3">
      <c r="C28372" s="1"/>
      <c r="G28372" s="35"/>
    </row>
    <row r="28373" spans="3:7" x14ac:dyDescent="0.3">
      <c r="C28373" s="1"/>
      <c r="G28373" s="35"/>
    </row>
    <row r="28374" spans="3:7" x14ac:dyDescent="0.3">
      <c r="C28374" s="1"/>
      <c r="G28374" s="35"/>
    </row>
    <row r="28375" spans="3:7" x14ac:dyDescent="0.3">
      <c r="C28375" s="1"/>
      <c r="G28375" s="35"/>
    </row>
    <row r="28376" spans="3:7" x14ac:dyDescent="0.3">
      <c r="C28376" s="1"/>
      <c r="G28376" s="35"/>
    </row>
    <row r="28377" spans="3:7" x14ac:dyDescent="0.3">
      <c r="C28377" s="1"/>
      <c r="G28377" s="35"/>
    </row>
    <row r="28378" spans="3:7" x14ac:dyDescent="0.3">
      <c r="C28378" s="1"/>
      <c r="G28378" s="35"/>
    </row>
    <row r="28379" spans="3:7" x14ac:dyDescent="0.3">
      <c r="C28379" s="1"/>
      <c r="G28379" s="35"/>
    </row>
    <row r="28380" spans="3:7" x14ac:dyDescent="0.3">
      <c r="C28380" s="1"/>
      <c r="G28380" s="35"/>
    </row>
    <row r="28381" spans="3:7" x14ac:dyDescent="0.3">
      <c r="C28381" s="1"/>
      <c r="G28381" s="35"/>
    </row>
    <row r="28382" spans="3:7" x14ac:dyDescent="0.3">
      <c r="C28382" s="1"/>
      <c r="G28382" s="35"/>
    </row>
    <row r="28383" spans="3:7" x14ac:dyDescent="0.3">
      <c r="C28383" s="1"/>
      <c r="G28383" s="35"/>
    </row>
    <row r="28384" spans="3:7" x14ac:dyDescent="0.3">
      <c r="C28384" s="1"/>
      <c r="G28384" s="35"/>
    </row>
    <row r="28385" spans="3:7" x14ac:dyDescent="0.3">
      <c r="C28385" s="1"/>
      <c r="G28385" s="35"/>
    </row>
    <row r="28386" spans="3:7" x14ac:dyDescent="0.3">
      <c r="C28386" s="1"/>
      <c r="G28386" s="35"/>
    </row>
    <row r="28387" spans="3:7" x14ac:dyDescent="0.3">
      <c r="C28387" s="1"/>
      <c r="G28387" s="35"/>
    </row>
    <row r="28388" spans="3:7" x14ac:dyDescent="0.3">
      <c r="C28388" s="1"/>
      <c r="G28388" s="35"/>
    </row>
    <row r="28389" spans="3:7" x14ac:dyDescent="0.3">
      <c r="C28389" s="1"/>
      <c r="G28389" s="35"/>
    </row>
    <row r="28390" spans="3:7" x14ac:dyDescent="0.3">
      <c r="C28390" s="1"/>
      <c r="G28390" s="35"/>
    </row>
    <row r="28391" spans="3:7" x14ac:dyDescent="0.3">
      <c r="C28391" s="1"/>
      <c r="G28391" s="35"/>
    </row>
    <row r="28392" spans="3:7" x14ac:dyDescent="0.3">
      <c r="C28392" s="1"/>
      <c r="G28392" s="35"/>
    </row>
    <row r="28393" spans="3:7" x14ac:dyDescent="0.3">
      <c r="C28393" s="1"/>
      <c r="G28393" s="35"/>
    </row>
    <row r="28394" spans="3:7" x14ac:dyDescent="0.3">
      <c r="C28394" s="1"/>
      <c r="G28394" s="35"/>
    </row>
    <row r="28395" spans="3:7" x14ac:dyDescent="0.3">
      <c r="C28395" s="1"/>
      <c r="G28395" s="35"/>
    </row>
    <row r="28396" spans="3:7" x14ac:dyDescent="0.3">
      <c r="C28396" s="1"/>
      <c r="G28396" s="35"/>
    </row>
    <row r="28397" spans="3:7" x14ac:dyDescent="0.3">
      <c r="C28397" s="1"/>
      <c r="G28397" s="35"/>
    </row>
    <row r="28398" spans="3:7" x14ac:dyDescent="0.3">
      <c r="C28398" s="1"/>
      <c r="G28398" s="35"/>
    </row>
    <row r="28399" spans="3:7" x14ac:dyDescent="0.3">
      <c r="C28399" s="1"/>
      <c r="G28399" s="35"/>
    </row>
    <row r="28400" spans="3:7" x14ac:dyDescent="0.3">
      <c r="C28400" s="1"/>
      <c r="G28400" s="35"/>
    </row>
    <row r="28401" spans="3:7" x14ac:dyDescent="0.3">
      <c r="C28401" s="1"/>
      <c r="G28401" s="35"/>
    </row>
    <row r="28402" spans="3:7" x14ac:dyDescent="0.3">
      <c r="C28402" s="1"/>
      <c r="G28402" s="35"/>
    </row>
    <row r="28403" spans="3:7" x14ac:dyDescent="0.3">
      <c r="C28403" s="1"/>
      <c r="G28403" s="35"/>
    </row>
    <row r="28404" spans="3:7" x14ac:dyDescent="0.3">
      <c r="C28404" s="1"/>
      <c r="G28404" s="35"/>
    </row>
    <row r="28405" spans="3:7" x14ac:dyDescent="0.3">
      <c r="C28405" s="1"/>
      <c r="G28405" s="35"/>
    </row>
    <row r="28406" spans="3:7" x14ac:dyDescent="0.3">
      <c r="C28406" s="1"/>
      <c r="G28406" s="35"/>
    </row>
    <row r="28407" spans="3:7" x14ac:dyDescent="0.3">
      <c r="C28407" s="1"/>
      <c r="G28407" s="35"/>
    </row>
    <row r="28408" spans="3:7" x14ac:dyDescent="0.3">
      <c r="C28408" s="1"/>
      <c r="G28408" s="35"/>
    </row>
    <row r="28409" spans="3:7" x14ac:dyDescent="0.3">
      <c r="C28409" s="1"/>
      <c r="G28409" s="35"/>
    </row>
    <row r="28410" spans="3:7" x14ac:dyDescent="0.3">
      <c r="C28410" s="1"/>
      <c r="G28410" s="35"/>
    </row>
    <row r="28411" spans="3:7" x14ac:dyDescent="0.3">
      <c r="C28411" s="1"/>
      <c r="G28411" s="35"/>
    </row>
    <row r="28412" spans="3:7" x14ac:dyDescent="0.3">
      <c r="C28412" s="1"/>
      <c r="G28412" s="35"/>
    </row>
    <row r="28413" spans="3:7" x14ac:dyDescent="0.3">
      <c r="C28413" s="1"/>
      <c r="G28413" s="35"/>
    </row>
    <row r="28414" spans="3:7" x14ac:dyDescent="0.3">
      <c r="C28414" s="1"/>
      <c r="G28414" s="35"/>
    </row>
    <row r="28415" spans="3:7" x14ac:dyDescent="0.3">
      <c r="C28415" s="1"/>
      <c r="G28415" s="35"/>
    </row>
    <row r="28416" spans="3:7" x14ac:dyDescent="0.3">
      <c r="C28416" s="1"/>
      <c r="G28416" s="35"/>
    </row>
    <row r="28417" spans="3:7" x14ac:dyDescent="0.3">
      <c r="C28417" s="1"/>
      <c r="G28417" s="35"/>
    </row>
    <row r="28418" spans="3:7" x14ac:dyDescent="0.3">
      <c r="C28418" s="1"/>
      <c r="G28418" s="35"/>
    </row>
    <row r="28419" spans="3:7" x14ac:dyDescent="0.3">
      <c r="C28419" s="1"/>
      <c r="G28419" s="35"/>
    </row>
    <row r="28420" spans="3:7" x14ac:dyDescent="0.3">
      <c r="C28420" s="1"/>
      <c r="G28420" s="35"/>
    </row>
    <row r="28421" spans="3:7" x14ac:dyDescent="0.3">
      <c r="C28421" s="1"/>
      <c r="G28421" s="35"/>
    </row>
    <row r="28422" spans="3:7" x14ac:dyDescent="0.3">
      <c r="C28422" s="1"/>
      <c r="G28422" s="35"/>
    </row>
    <row r="28423" spans="3:7" x14ac:dyDescent="0.3">
      <c r="C28423" s="1"/>
      <c r="G28423" s="35"/>
    </row>
    <row r="28424" spans="3:7" x14ac:dyDescent="0.3">
      <c r="C28424" s="1"/>
      <c r="G28424" s="35"/>
    </row>
    <row r="28425" spans="3:7" x14ac:dyDescent="0.3">
      <c r="C28425" s="1"/>
      <c r="G28425" s="35"/>
    </row>
    <row r="28426" spans="3:7" x14ac:dyDescent="0.3">
      <c r="C28426" s="1"/>
      <c r="G28426" s="35"/>
    </row>
    <row r="28427" spans="3:7" x14ac:dyDescent="0.3">
      <c r="C28427" s="1"/>
      <c r="G28427" s="35"/>
    </row>
    <row r="28428" spans="3:7" x14ac:dyDescent="0.3">
      <c r="C28428" s="1"/>
      <c r="G28428" s="35"/>
    </row>
    <row r="28429" spans="3:7" x14ac:dyDescent="0.3">
      <c r="C28429" s="1"/>
      <c r="G28429" s="35"/>
    </row>
    <row r="28430" spans="3:7" x14ac:dyDescent="0.3">
      <c r="C28430" s="1"/>
      <c r="G28430" s="35"/>
    </row>
    <row r="28431" spans="3:7" x14ac:dyDescent="0.3">
      <c r="C28431" s="1"/>
      <c r="G28431" s="35"/>
    </row>
    <row r="28432" spans="3:7" x14ac:dyDescent="0.3">
      <c r="C28432" s="1"/>
      <c r="G28432" s="35"/>
    </row>
    <row r="28433" spans="3:7" x14ac:dyDescent="0.3">
      <c r="C28433" s="1"/>
      <c r="G28433" s="35"/>
    </row>
    <row r="28434" spans="3:7" x14ac:dyDescent="0.3">
      <c r="C28434" s="1"/>
      <c r="G28434" s="35"/>
    </row>
    <row r="28435" spans="3:7" x14ac:dyDescent="0.3">
      <c r="C28435" s="1"/>
      <c r="G28435" s="35"/>
    </row>
    <row r="28436" spans="3:7" x14ac:dyDescent="0.3">
      <c r="C28436" s="1"/>
      <c r="G28436" s="35"/>
    </row>
    <row r="28437" spans="3:7" x14ac:dyDescent="0.3">
      <c r="C28437" s="1"/>
      <c r="G28437" s="35"/>
    </row>
    <row r="28438" spans="3:7" x14ac:dyDescent="0.3">
      <c r="C28438" s="1"/>
      <c r="G28438" s="35"/>
    </row>
    <row r="28439" spans="3:7" x14ac:dyDescent="0.3">
      <c r="C28439" s="1"/>
      <c r="G28439" s="35"/>
    </row>
    <row r="28440" spans="3:7" x14ac:dyDescent="0.3">
      <c r="C28440" s="1"/>
      <c r="G28440" s="35"/>
    </row>
    <row r="28441" spans="3:7" x14ac:dyDescent="0.3">
      <c r="C28441" s="1"/>
      <c r="G28441" s="35"/>
    </row>
    <row r="28442" spans="3:7" x14ac:dyDescent="0.3">
      <c r="C28442" s="1"/>
      <c r="G28442" s="35"/>
    </row>
    <row r="28443" spans="3:7" x14ac:dyDescent="0.3">
      <c r="C28443" s="1"/>
      <c r="G28443" s="35"/>
    </row>
    <row r="28444" spans="3:7" x14ac:dyDescent="0.3">
      <c r="C28444" s="1"/>
      <c r="G28444" s="35"/>
    </row>
    <row r="28445" spans="3:7" x14ac:dyDescent="0.3">
      <c r="C28445" s="1"/>
      <c r="G28445" s="35"/>
    </row>
    <row r="28446" spans="3:7" x14ac:dyDescent="0.3">
      <c r="C28446" s="1"/>
      <c r="G28446" s="35"/>
    </row>
    <row r="28447" spans="3:7" x14ac:dyDescent="0.3">
      <c r="C28447" s="1"/>
      <c r="G28447" s="35"/>
    </row>
    <row r="28448" spans="3:7" x14ac:dyDescent="0.3">
      <c r="C28448" s="1"/>
      <c r="G28448" s="35"/>
    </row>
    <row r="28449" spans="3:7" x14ac:dyDescent="0.3">
      <c r="C28449" s="1"/>
      <c r="G28449" s="35"/>
    </row>
    <row r="28450" spans="3:7" x14ac:dyDescent="0.3">
      <c r="C28450" s="1"/>
      <c r="G28450" s="35"/>
    </row>
    <row r="28451" spans="3:7" x14ac:dyDescent="0.3">
      <c r="C28451" s="1"/>
      <c r="G28451" s="35"/>
    </row>
    <row r="28452" spans="3:7" x14ac:dyDescent="0.3">
      <c r="C28452" s="1"/>
      <c r="G28452" s="35"/>
    </row>
    <row r="28453" spans="3:7" x14ac:dyDescent="0.3">
      <c r="C28453" s="1"/>
      <c r="G28453" s="35"/>
    </row>
    <row r="28454" spans="3:7" x14ac:dyDescent="0.3">
      <c r="C28454" s="1"/>
      <c r="G28454" s="35"/>
    </row>
    <row r="28455" spans="3:7" x14ac:dyDescent="0.3">
      <c r="C28455" s="1"/>
      <c r="G28455" s="35"/>
    </row>
    <row r="28456" spans="3:7" x14ac:dyDescent="0.3">
      <c r="C28456" s="1"/>
      <c r="G28456" s="35"/>
    </row>
    <row r="28457" spans="3:7" x14ac:dyDescent="0.3">
      <c r="C28457" s="1"/>
      <c r="G28457" s="35"/>
    </row>
    <row r="28458" spans="3:7" x14ac:dyDescent="0.3">
      <c r="C28458" s="1"/>
      <c r="G28458" s="35"/>
    </row>
    <row r="28459" spans="3:7" x14ac:dyDescent="0.3">
      <c r="C28459" s="1"/>
      <c r="G28459" s="35"/>
    </row>
    <row r="28460" spans="3:7" x14ac:dyDescent="0.3">
      <c r="C28460" s="1"/>
      <c r="G28460" s="35"/>
    </row>
    <row r="28461" spans="3:7" x14ac:dyDescent="0.3">
      <c r="C28461" s="1"/>
      <c r="G28461" s="35"/>
    </row>
    <row r="28462" spans="3:7" x14ac:dyDescent="0.3">
      <c r="C28462" s="1"/>
      <c r="G28462" s="35"/>
    </row>
    <row r="28463" spans="3:7" x14ac:dyDescent="0.3">
      <c r="C28463" s="1"/>
      <c r="G28463" s="35"/>
    </row>
    <row r="28464" spans="3:7" x14ac:dyDescent="0.3">
      <c r="C28464" s="1"/>
      <c r="G28464" s="35"/>
    </row>
    <row r="28465" spans="3:7" x14ac:dyDescent="0.3">
      <c r="C28465" s="1"/>
      <c r="G28465" s="35"/>
    </row>
    <row r="28466" spans="3:7" x14ac:dyDescent="0.3">
      <c r="C28466" s="1"/>
      <c r="G28466" s="35"/>
    </row>
    <row r="28467" spans="3:7" x14ac:dyDescent="0.3">
      <c r="C28467" s="1"/>
      <c r="G28467" s="35"/>
    </row>
    <row r="28468" spans="3:7" x14ac:dyDescent="0.3">
      <c r="C28468" s="1"/>
      <c r="G28468" s="35"/>
    </row>
    <row r="28469" spans="3:7" x14ac:dyDescent="0.3">
      <c r="C28469" s="1"/>
      <c r="G28469" s="35"/>
    </row>
    <row r="28470" spans="3:7" x14ac:dyDescent="0.3">
      <c r="C28470" s="1"/>
      <c r="G28470" s="35"/>
    </row>
    <row r="28471" spans="3:7" x14ac:dyDescent="0.3">
      <c r="C28471" s="1"/>
      <c r="G28471" s="35"/>
    </row>
    <row r="28472" spans="3:7" x14ac:dyDescent="0.3">
      <c r="C28472" s="1"/>
      <c r="G28472" s="35"/>
    </row>
    <row r="28473" spans="3:7" x14ac:dyDescent="0.3">
      <c r="C28473" s="1"/>
      <c r="G28473" s="35"/>
    </row>
    <row r="28474" spans="3:7" x14ac:dyDescent="0.3">
      <c r="C28474" s="1"/>
      <c r="G28474" s="35"/>
    </row>
    <row r="28475" spans="3:7" x14ac:dyDescent="0.3">
      <c r="C28475" s="1"/>
      <c r="G28475" s="35"/>
    </row>
    <row r="28476" spans="3:7" x14ac:dyDescent="0.3">
      <c r="C28476" s="1"/>
      <c r="G28476" s="35"/>
    </row>
    <row r="28477" spans="3:7" x14ac:dyDescent="0.3">
      <c r="C28477" s="1"/>
      <c r="G28477" s="35"/>
    </row>
    <row r="28478" spans="3:7" x14ac:dyDescent="0.3">
      <c r="C28478" s="1"/>
      <c r="G28478" s="35"/>
    </row>
    <row r="28479" spans="3:7" x14ac:dyDescent="0.3">
      <c r="C28479" s="1"/>
      <c r="G28479" s="35"/>
    </row>
    <row r="28480" spans="3:7" x14ac:dyDescent="0.3">
      <c r="C28480" s="1"/>
      <c r="G28480" s="35"/>
    </row>
    <row r="28481" spans="3:7" x14ac:dyDescent="0.3">
      <c r="C28481" s="1"/>
      <c r="G28481" s="35"/>
    </row>
    <row r="28482" spans="3:7" x14ac:dyDescent="0.3">
      <c r="C28482" s="1"/>
      <c r="G28482" s="35"/>
    </row>
    <row r="28483" spans="3:7" x14ac:dyDescent="0.3">
      <c r="C28483" s="1"/>
      <c r="G28483" s="35"/>
    </row>
    <row r="28484" spans="3:7" x14ac:dyDescent="0.3">
      <c r="C28484" s="1"/>
      <c r="G28484" s="35"/>
    </row>
    <row r="28485" spans="3:7" x14ac:dyDescent="0.3">
      <c r="C28485" s="1"/>
      <c r="G28485" s="35"/>
    </row>
    <row r="28486" spans="3:7" x14ac:dyDescent="0.3">
      <c r="C28486" s="1"/>
      <c r="G28486" s="35"/>
    </row>
    <row r="28487" spans="3:7" x14ac:dyDescent="0.3">
      <c r="C28487" s="1"/>
      <c r="G28487" s="35"/>
    </row>
    <row r="28488" spans="3:7" x14ac:dyDescent="0.3">
      <c r="C28488" s="1"/>
      <c r="G28488" s="35"/>
    </row>
    <row r="28489" spans="3:7" x14ac:dyDescent="0.3">
      <c r="C28489" s="1"/>
      <c r="G28489" s="35"/>
    </row>
    <row r="28490" spans="3:7" x14ac:dyDescent="0.3">
      <c r="C28490" s="1"/>
      <c r="G28490" s="35"/>
    </row>
    <row r="28491" spans="3:7" x14ac:dyDescent="0.3">
      <c r="C28491" s="1"/>
      <c r="G28491" s="35"/>
    </row>
    <row r="28492" spans="3:7" x14ac:dyDescent="0.3">
      <c r="C28492" s="1"/>
      <c r="G28492" s="35"/>
    </row>
    <row r="28493" spans="3:7" x14ac:dyDescent="0.3">
      <c r="C28493" s="1"/>
      <c r="G28493" s="35"/>
    </row>
    <row r="28494" spans="3:7" x14ac:dyDescent="0.3">
      <c r="C28494" s="1"/>
      <c r="G28494" s="35"/>
    </row>
    <row r="28495" spans="3:7" x14ac:dyDescent="0.3">
      <c r="C28495" s="1"/>
      <c r="G28495" s="35"/>
    </row>
    <row r="28496" spans="3:7" x14ac:dyDescent="0.3">
      <c r="C28496" s="1"/>
      <c r="G28496" s="35"/>
    </row>
    <row r="28497" spans="3:7" x14ac:dyDescent="0.3">
      <c r="C28497" s="1"/>
      <c r="G28497" s="35"/>
    </row>
    <row r="28498" spans="3:7" x14ac:dyDescent="0.3">
      <c r="C28498" s="1"/>
      <c r="G28498" s="35"/>
    </row>
    <row r="28499" spans="3:7" x14ac:dyDescent="0.3">
      <c r="C28499" s="1"/>
      <c r="G28499" s="35"/>
    </row>
    <row r="28500" spans="3:7" x14ac:dyDescent="0.3">
      <c r="C28500" s="1"/>
      <c r="G28500" s="35"/>
    </row>
    <row r="28501" spans="3:7" x14ac:dyDescent="0.3">
      <c r="C28501" s="1"/>
      <c r="G28501" s="35"/>
    </row>
    <row r="28502" spans="3:7" x14ac:dyDescent="0.3">
      <c r="C28502" s="1"/>
      <c r="G28502" s="35"/>
    </row>
    <row r="28503" spans="3:7" x14ac:dyDescent="0.3">
      <c r="C28503" s="1"/>
      <c r="G28503" s="35"/>
    </row>
    <row r="28504" spans="3:7" x14ac:dyDescent="0.3">
      <c r="C28504" s="1"/>
      <c r="G28504" s="35"/>
    </row>
    <row r="28505" spans="3:7" x14ac:dyDescent="0.3">
      <c r="C28505" s="1"/>
      <c r="G28505" s="35"/>
    </row>
    <row r="28506" spans="3:7" x14ac:dyDescent="0.3">
      <c r="C28506" s="1"/>
      <c r="G28506" s="35"/>
    </row>
    <row r="28507" spans="3:7" x14ac:dyDescent="0.3">
      <c r="C28507" s="1"/>
      <c r="G28507" s="35"/>
    </row>
    <row r="28508" spans="3:7" x14ac:dyDescent="0.3">
      <c r="C28508" s="1"/>
      <c r="G28508" s="35"/>
    </row>
    <row r="28509" spans="3:7" x14ac:dyDescent="0.3">
      <c r="C28509" s="1"/>
      <c r="G28509" s="35"/>
    </row>
    <row r="28510" spans="3:7" x14ac:dyDescent="0.3">
      <c r="C28510" s="1"/>
      <c r="G28510" s="35"/>
    </row>
    <row r="28511" spans="3:7" x14ac:dyDescent="0.3">
      <c r="C28511" s="1"/>
      <c r="G28511" s="35"/>
    </row>
    <row r="28512" spans="3:7" x14ac:dyDescent="0.3">
      <c r="C28512" s="1"/>
      <c r="G28512" s="35"/>
    </row>
    <row r="28513" spans="3:7" x14ac:dyDescent="0.3">
      <c r="C28513" s="1"/>
      <c r="G28513" s="35"/>
    </row>
    <row r="28514" spans="3:7" x14ac:dyDescent="0.3">
      <c r="C28514" s="1"/>
      <c r="G28514" s="35"/>
    </row>
    <row r="28515" spans="3:7" x14ac:dyDescent="0.3">
      <c r="C28515" s="1"/>
      <c r="G28515" s="35"/>
    </row>
    <row r="28516" spans="3:7" x14ac:dyDescent="0.3">
      <c r="C28516" s="1"/>
      <c r="G28516" s="35"/>
    </row>
    <row r="28517" spans="3:7" x14ac:dyDescent="0.3">
      <c r="C28517" s="1"/>
      <c r="G28517" s="35"/>
    </row>
    <row r="28518" spans="3:7" x14ac:dyDescent="0.3">
      <c r="C28518" s="1"/>
      <c r="G28518" s="35"/>
    </row>
    <row r="28519" spans="3:7" x14ac:dyDescent="0.3">
      <c r="C28519" s="1"/>
      <c r="G28519" s="35"/>
    </row>
    <row r="28520" spans="3:7" x14ac:dyDescent="0.3">
      <c r="C28520" s="1"/>
      <c r="G28520" s="35"/>
    </row>
    <row r="28521" spans="3:7" x14ac:dyDescent="0.3">
      <c r="C28521" s="1"/>
      <c r="G28521" s="35"/>
    </row>
    <row r="28522" spans="3:7" x14ac:dyDescent="0.3">
      <c r="C28522" s="1"/>
      <c r="G28522" s="35"/>
    </row>
    <row r="28523" spans="3:7" x14ac:dyDescent="0.3">
      <c r="C28523" s="1"/>
      <c r="G28523" s="35"/>
    </row>
    <row r="28524" spans="3:7" x14ac:dyDescent="0.3">
      <c r="C28524" s="1"/>
      <c r="G28524" s="35"/>
    </row>
    <row r="28525" spans="3:7" x14ac:dyDescent="0.3">
      <c r="C28525" s="1"/>
      <c r="G28525" s="35"/>
    </row>
    <row r="28526" spans="3:7" x14ac:dyDescent="0.3">
      <c r="C28526" s="1"/>
      <c r="G28526" s="35"/>
    </row>
    <row r="28527" spans="3:7" x14ac:dyDescent="0.3">
      <c r="C28527" s="1"/>
      <c r="G28527" s="35"/>
    </row>
    <row r="28528" spans="3:7" x14ac:dyDescent="0.3">
      <c r="C28528" s="1"/>
      <c r="G28528" s="35"/>
    </row>
    <row r="28529" spans="3:7" x14ac:dyDescent="0.3">
      <c r="C28529" s="1"/>
      <c r="G28529" s="35"/>
    </row>
    <row r="28530" spans="3:7" x14ac:dyDescent="0.3">
      <c r="C28530" s="1"/>
      <c r="G28530" s="35"/>
    </row>
    <row r="28531" spans="3:7" x14ac:dyDescent="0.3">
      <c r="C28531" s="1"/>
      <c r="G28531" s="35"/>
    </row>
    <row r="28532" spans="3:7" x14ac:dyDescent="0.3">
      <c r="C28532" s="1"/>
      <c r="G28532" s="35"/>
    </row>
    <row r="28533" spans="3:7" x14ac:dyDescent="0.3">
      <c r="C28533" s="1"/>
      <c r="G28533" s="35"/>
    </row>
    <row r="28534" spans="3:7" x14ac:dyDescent="0.3">
      <c r="C28534" s="1"/>
      <c r="G28534" s="35"/>
    </row>
    <row r="28535" spans="3:7" x14ac:dyDescent="0.3">
      <c r="C28535" s="1"/>
      <c r="G28535" s="35"/>
    </row>
    <row r="28536" spans="3:7" x14ac:dyDescent="0.3">
      <c r="C28536" s="1"/>
      <c r="G28536" s="35"/>
    </row>
    <row r="28537" spans="3:7" x14ac:dyDescent="0.3">
      <c r="C28537" s="1"/>
      <c r="G28537" s="35"/>
    </row>
    <row r="28538" spans="3:7" x14ac:dyDescent="0.3">
      <c r="C28538" s="1"/>
      <c r="G28538" s="35"/>
    </row>
    <row r="28539" spans="3:7" x14ac:dyDescent="0.3">
      <c r="C28539" s="1"/>
      <c r="G28539" s="35"/>
    </row>
    <row r="28540" spans="3:7" x14ac:dyDescent="0.3">
      <c r="C28540" s="1"/>
      <c r="G28540" s="35"/>
    </row>
    <row r="28541" spans="3:7" x14ac:dyDescent="0.3">
      <c r="C28541" s="1"/>
      <c r="G28541" s="35"/>
    </row>
    <row r="28542" spans="3:7" x14ac:dyDescent="0.3">
      <c r="C28542" s="1"/>
      <c r="G28542" s="35"/>
    </row>
    <row r="28543" spans="3:7" x14ac:dyDescent="0.3">
      <c r="C28543" s="1"/>
      <c r="G28543" s="35"/>
    </row>
    <row r="28544" spans="3:7" x14ac:dyDescent="0.3">
      <c r="C28544" s="1"/>
      <c r="G28544" s="35"/>
    </row>
    <row r="28545" spans="3:7" x14ac:dyDescent="0.3">
      <c r="C28545" s="1"/>
      <c r="G28545" s="35"/>
    </row>
    <row r="28546" spans="3:7" x14ac:dyDescent="0.3">
      <c r="C28546" s="1"/>
      <c r="G28546" s="35"/>
    </row>
    <row r="28547" spans="3:7" x14ac:dyDescent="0.3">
      <c r="C28547" s="1"/>
      <c r="G28547" s="35"/>
    </row>
    <row r="28548" spans="3:7" x14ac:dyDescent="0.3">
      <c r="C28548" s="1"/>
      <c r="G28548" s="35"/>
    </row>
    <row r="28549" spans="3:7" x14ac:dyDescent="0.3">
      <c r="C28549" s="1"/>
      <c r="G28549" s="35"/>
    </row>
    <row r="28550" spans="3:7" x14ac:dyDescent="0.3">
      <c r="C28550" s="1"/>
      <c r="G28550" s="35"/>
    </row>
    <row r="28551" spans="3:7" x14ac:dyDescent="0.3">
      <c r="C28551" s="1"/>
      <c r="G28551" s="35"/>
    </row>
    <row r="28552" spans="3:7" x14ac:dyDescent="0.3">
      <c r="C28552" s="1"/>
      <c r="G28552" s="35"/>
    </row>
    <row r="28553" spans="3:7" x14ac:dyDescent="0.3">
      <c r="C28553" s="1"/>
      <c r="G28553" s="35"/>
    </row>
    <row r="28554" spans="3:7" x14ac:dyDescent="0.3">
      <c r="C28554" s="1"/>
      <c r="G28554" s="35"/>
    </row>
    <row r="28555" spans="3:7" x14ac:dyDescent="0.3">
      <c r="C28555" s="1"/>
      <c r="G28555" s="35"/>
    </row>
    <row r="28556" spans="3:7" x14ac:dyDescent="0.3">
      <c r="C28556" s="1"/>
      <c r="G28556" s="35"/>
    </row>
    <row r="28557" spans="3:7" x14ac:dyDescent="0.3">
      <c r="C28557" s="1"/>
      <c r="G28557" s="35"/>
    </row>
    <row r="28558" spans="3:7" x14ac:dyDescent="0.3">
      <c r="C28558" s="1"/>
      <c r="G28558" s="35"/>
    </row>
    <row r="28559" spans="3:7" x14ac:dyDescent="0.3">
      <c r="C28559" s="1"/>
      <c r="G28559" s="35"/>
    </row>
    <row r="28560" spans="3:7" x14ac:dyDescent="0.3">
      <c r="C28560" s="1"/>
      <c r="G28560" s="35"/>
    </row>
    <row r="28561" spans="3:7" x14ac:dyDescent="0.3">
      <c r="C28561" s="1"/>
      <c r="G28561" s="35"/>
    </row>
    <row r="28562" spans="3:7" x14ac:dyDescent="0.3">
      <c r="C28562" s="1"/>
      <c r="G28562" s="35"/>
    </row>
    <row r="28563" spans="3:7" x14ac:dyDescent="0.3">
      <c r="C28563" s="1"/>
      <c r="G28563" s="35"/>
    </row>
    <row r="28564" spans="3:7" x14ac:dyDescent="0.3">
      <c r="C28564" s="1"/>
      <c r="G28564" s="35"/>
    </row>
    <row r="28565" spans="3:7" x14ac:dyDescent="0.3">
      <c r="C28565" s="1"/>
      <c r="G28565" s="35"/>
    </row>
    <row r="28566" spans="3:7" x14ac:dyDescent="0.3">
      <c r="C28566" s="1"/>
      <c r="G28566" s="35"/>
    </row>
    <row r="28567" spans="3:7" x14ac:dyDescent="0.3">
      <c r="C28567" s="1"/>
      <c r="G28567" s="35"/>
    </row>
    <row r="28568" spans="3:7" x14ac:dyDescent="0.3">
      <c r="C28568" s="1"/>
      <c r="G28568" s="35"/>
    </row>
    <row r="28569" spans="3:7" x14ac:dyDescent="0.3">
      <c r="C28569" s="1"/>
      <c r="G28569" s="35"/>
    </row>
    <row r="28570" spans="3:7" x14ac:dyDescent="0.3">
      <c r="C28570" s="1"/>
      <c r="G28570" s="35"/>
    </row>
    <row r="28571" spans="3:7" x14ac:dyDescent="0.3">
      <c r="C28571" s="1"/>
      <c r="G28571" s="35"/>
    </row>
    <row r="28572" spans="3:7" x14ac:dyDescent="0.3">
      <c r="C28572" s="1"/>
      <c r="G28572" s="35"/>
    </row>
    <row r="28573" spans="3:7" x14ac:dyDescent="0.3">
      <c r="C28573" s="1"/>
      <c r="G28573" s="35"/>
    </row>
    <row r="28574" spans="3:7" x14ac:dyDescent="0.3">
      <c r="C28574" s="1"/>
      <c r="G28574" s="35"/>
    </row>
    <row r="28575" spans="3:7" x14ac:dyDescent="0.3">
      <c r="C28575" s="1"/>
      <c r="G28575" s="35"/>
    </row>
    <row r="28576" spans="3:7" x14ac:dyDescent="0.3">
      <c r="C28576" s="1"/>
      <c r="G28576" s="35"/>
    </row>
    <row r="28577" spans="3:7" x14ac:dyDescent="0.3">
      <c r="C28577" s="1"/>
      <c r="G28577" s="35"/>
    </row>
    <row r="28578" spans="3:7" x14ac:dyDescent="0.3">
      <c r="C28578" s="1"/>
      <c r="G28578" s="35"/>
    </row>
    <row r="28579" spans="3:7" x14ac:dyDescent="0.3">
      <c r="C28579" s="1"/>
      <c r="G28579" s="35"/>
    </row>
    <row r="28580" spans="3:7" x14ac:dyDescent="0.3">
      <c r="C28580" s="1"/>
      <c r="G28580" s="35"/>
    </row>
    <row r="28581" spans="3:7" x14ac:dyDescent="0.3">
      <c r="C28581" s="1"/>
      <c r="G28581" s="35"/>
    </row>
    <row r="28582" spans="3:7" x14ac:dyDescent="0.3">
      <c r="C28582" s="1"/>
      <c r="G28582" s="35"/>
    </row>
    <row r="28583" spans="3:7" x14ac:dyDescent="0.3">
      <c r="C28583" s="1"/>
      <c r="G28583" s="35"/>
    </row>
    <row r="28584" spans="3:7" x14ac:dyDescent="0.3">
      <c r="C28584" s="1"/>
      <c r="G28584" s="35"/>
    </row>
    <row r="28585" spans="3:7" x14ac:dyDescent="0.3">
      <c r="C28585" s="1"/>
      <c r="G28585" s="35"/>
    </row>
    <row r="28586" spans="3:7" x14ac:dyDescent="0.3">
      <c r="C28586" s="1"/>
      <c r="G28586" s="35"/>
    </row>
    <row r="28587" spans="3:7" x14ac:dyDescent="0.3">
      <c r="C28587" s="1"/>
      <c r="G28587" s="35"/>
    </row>
    <row r="28588" spans="3:7" x14ac:dyDescent="0.3">
      <c r="C28588" s="1"/>
      <c r="G28588" s="35"/>
    </row>
    <row r="28589" spans="3:7" x14ac:dyDescent="0.3">
      <c r="C28589" s="1"/>
      <c r="G28589" s="35"/>
    </row>
    <row r="28590" spans="3:7" x14ac:dyDescent="0.3">
      <c r="C28590" s="1"/>
      <c r="G28590" s="35"/>
    </row>
    <row r="28591" spans="3:7" x14ac:dyDescent="0.3">
      <c r="C28591" s="1"/>
      <c r="G28591" s="35"/>
    </row>
    <row r="28592" spans="3:7" x14ac:dyDescent="0.3">
      <c r="C28592" s="1"/>
      <c r="G28592" s="35"/>
    </row>
    <row r="28593" spans="3:7" x14ac:dyDescent="0.3">
      <c r="C28593" s="1"/>
      <c r="G28593" s="35"/>
    </row>
    <row r="28594" spans="3:7" x14ac:dyDescent="0.3">
      <c r="C28594" s="1"/>
      <c r="G28594" s="35"/>
    </row>
    <row r="28595" spans="3:7" x14ac:dyDescent="0.3">
      <c r="C28595" s="1"/>
      <c r="G28595" s="35"/>
    </row>
    <row r="28596" spans="3:7" x14ac:dyDescent="0.3">
      <c r="C28596" s="1"/>
      <c r="G28596" s="35"/>
    </row>
    <row r="28597" spans="3:7" x14ac:dyDescent="0.3">
      <c r="C28597" s="1"/>
      <c r="G28597" s="35"/>
    </row>
    <row r="28598" spans="3:7" x14ac:dyDescent="0.3">
      <c r="C28598" s="1"/>
      <c r="G28598" s="35"/>
    </row>
    <row r="28599" spans="3:7" x14ac:dyDescent="0.3">
      <c r="C28599" s="1"/>
      <c r="G28599" s="35"/>
    </row>
    <row r="28600" spans="3:7" x14ac:dyDescent="0.3">
      <c r="C28600" s="1"/>
      <c r="G28600" s="35"/>
    </row>
    <row r="28601" spans="3:7" x14ac:dyDescent="0.3">
      <c r="C28601" s="1"/>
      <c r="G28601" s="35"/>
    </row>
    <row r="28602" spans="3:7" x14ac:dyDescent="0.3">
      <c r="C28602" s="1"/>
      <c r="G28602" s="35"/>
    </row>
    <row r="28603" spans="3:7" x14ac:dyDescent="0.3">
      <c r="C28603" s="1"/>
      <c r="G28603" s="35"/>
    </row>
    <row r="28604" spans="3:7" x14ac:dyDescent="0.3">
      <c r="C28604" s="1"/>
      <c r="G28604" s="35"/>
    </row>
    <row r="28605" spans="3:7" x14ac:dyDescent="0.3">
      <c r="C28605" s="1"/>
      <c r="G28605" s="35"/>
    </row>
    <row r="28606" spans="3:7" x14ac:dyDescent="0.3">
      <c r="C28606" s="1"/>
      <c r="G28606" s="35"/>
    </row>
    <row r="28607" spans="3:7" x14ac:dyDescent="0.3">
      <c r="C28607" s="1"/>
      <c r="G28607" s="35"/>
    </row>
    <row r="28608" spans="3:7" x14ac:dyDescent="0.3">
      <c r="C28608" s="1"/>
      <c r="G28608" s="35"/>
    </row>
    <row r="28609" spans="3:7" x14ac:dyDescent="0.3">
      <c r="C28609" s="1"/>
      <c r="G28609" s="35"/>
    </row>
    <row r="28610" spans="3:7" x14ac:dyDescent="0.3">
      <c r="C28610" s="1"/>
      <c r="G28610" s="35"/>
    </row>
    <row r="28611" spans="3:7" x14ac:dyDescent="0.3">
      <c r="C28611" s="1"/>
      <c r="G28611" s="35"/>
    </row>
    <row r="28612" spans="3:7" x14ac:dyDescent="0.3">
      <c r="C28612" s="1"/>
      <c r="G28612" s="35"/>
    </row>
    <row r="28613" spans="3:7" x14ac:dyDescent="0.3">
      <c r="C28613" s="1"/>
      <c r="G28613" s="35"/>
    </row>
    <row r="28614" spans="3:7" x14ac:dyDescent="0.3">
      <c r="C28614" s="1"/>
      <c r="G28614" s="35"/>
    </row>
    <row r="28615" spans="3:7" x14ac:dyDescent="0.3">
      <c r="C28615" s="1"/>
      <c r="G28615" s="35"/>
    </row>
    <row r="28616" spans="3:7" x14ac:dyDescent="0.3">
      <c r="C28616" s="1"/>
      <c r="G28616" s="35"/>
    </row>
    <row r="28617" spans="3:7" x14ac:dyDescent="0.3">
      <c r="C28617" s="1"/>
      <c r="G28617" s="35"/>
    </row>
    <row r="28618" spans="3:7" x14ac:dyDescent="0.3">
      <c r="C28618" s="1"/>
      <c r="G28618" s="35"/>
    </row>
    <row r="28619" spans="3:7" x14ac:dyDescent="0.3">
      <c r="C28619" s="1"/>
      <c r="G28619" s="35"/>
    </row>
    <row r="28620" spans="3:7" x14ac:dyDescent="0.3">
      <c r="C28620" s="1"/>
      <c r="G28620" s="35"/>
    </row>
    <row r="28621" spans="3:7" x14ac:dyDescent="0.3">
      <c r="C28621" s="1"/>
      <c r="G28621" s="35"/>
    </row>
    <row r="28622" spans="3:7" x14ac:dyDescent="0.3">
      <c r="C28622" s="1"/>
      <c r="G28622" s="35"/>
    </row>
    <row r="28623" spans="3:7" x14ac:dyDescent="0.3">
      <c r="C28623" s="1"/>
      <c r="G28623" s="35"/>
    </row>
    <row r="28624" spans="3:7" x14ac:dyDescent="0.3">
      <c r="C28624" s="1"/>
      <c r="G28624" s="35"/>
    </row>
    <row r="28625" spans="3:7" x14ac:dyDescent="0.3">
      <c r="C28625" s="1"/>
      <c r="G28625" s="35"/>
    </row>
    <row r="28626" spans="3:7" x14ac:dyDescent="0.3">
      <c r="C28626" s="1"/>
      <c r="G28626" s="35"/>
    </row>
    <row r="28627" spans="3:7" x14ac:dyDescent="0.3">
      <c r="C28627" s="1"/>
      <c r="G28627" s="35"/>
    </row>
    <row r="28628" spans="3:7" x14ac:dyDescent="0.3">
      <c r="C28628" s="1"/>
      <c r="G28628" s="35"/>
    </row>
    <row r="28629" spans="3:7" x14ac:dyDescent="0.3">
      <c r="C28629" s="1"/>
      <c r="G28629" s="35"/>
    </row>
    <row r="28630" spans="3:7" x14ac:dyDescent="0.3">
      <c r="C28630" s="1"/>
      <c r="G28630" s="35"/>
    </row>
    <row r="28631" spans="3:7" x14ac:dyDescent="0.3">
      <c r="C28631" s="1"/>
      <c r="G28631" s="35"/>
    </row>
    <row r="28632" spans="3:7" x14ac:dyDescent="0.3">
      <c r="C28632" s="1"/>
      <c r="G28632" s="35"/>
    </row>
    <row r="28633" spans="3:7" x14ac:dyDescent="0.3">
      <c r="C28633" s="1"/>
      <c r="G28633" s="35"/>
    </row>
    <row r="28634" spans="3:7" x14ac:dyDescent="0.3">
      <c r="C28634" s="1"/>
      <c r="G28634" s="35"/>
    </row>
    <row r="28635" spans="3:7" x14ac:dyDescent="0.3">
      <c r="C28635" s="1"/>
      <c r="G28635" s="35"/>
    </row>
    <row r="28636" spans="3:7" x14ac:dyDescent="0.3">
      <c r="C28636" s="1"/>
      <c r="G28636" s="35"/>
    </row>
    <row r="28637" spans="3:7" x14ac:dyDescent="0.3">
      <c r="C28637" s="1"/>
      <c r="G28637" s="35"/>
    </row>
    <row r="28638" spans="3:7" x14ac:dyDescent="0.3">
      <c r="C28638" s="1"/>
      <c r="G28638" s="35"/>
    </row>
    <row r="28639" spans="3:7" x14ac:dyDescent="0.3">
      <c r="C28639" s="1"/>
      <c r="G28639" s="35"/>
    </row>
    <row r="28640" spans="3:7" x14ac:dyDescent="0.3">
      <c r="C28640" s="1"/>
      <c r="G28640" s="35"/>
    </row>
    <row r="28641" spans="3:7" x14ac:dyDescent="0.3">
      <c r="C28641" s="1"/>
      <c r="G28641" s="35"/>
    </row>
    <row r="28642" spans="3:7" x14ac:dyDescent="0.3">
      <c r="C28642" s="1"/>
      <c r="G28642" s="35"/>
    </row>
    <row r="28643" spans="3:7" x14ac:dyDescent="0.3">
      <c r="C28643" s="1"/>
      <c r="G28643" s="35"/>
    </row>
    <row r="28644" spans="3:7" x14ac:dyDescent="0.3">
      <c r="C28644" s="1"/>
      <c r="G28644" s="35"/>
    </row>
    <row r="28645" spans="3:7" x14ac:dyDescent="0.3">
      <c r="C28645" s="1"/>
      <c r="G28645" s="35"/>
    </row>
    <row r="28646" spans="3:7" x14ac:dyDescent="0.3">
      <c r="C28646" s="1"/>
      <c r="G28646" s="35"/>
    </row>
    <row r="28647" spans="3:7" x14ac:dyDescent="0.3">
      <c r="C28647" s="1"/>
      <c r="G28647" s="35"/>
    </row>
    <row r="28648" spans="3:7" x14ac:dyDescent="0.3">
      <c r="C28648" s="1"/>
      <c r="G28648" s="35"/>
    </row>
    <row r="28649" spans="3:7" x14ac:dyDescent="0.3">
      <c r="C28649" s="1"/>
      <c r="G28649" s="35"/>
    </row>
    <row r="28650" spans="3:7" x14ac:dyDescent="0.3">
      <c r="C28650" s="1"/>
      <c r="G28650" s="35"/>
    </row>
    <row r="28651" spans="3:7" x14ac:dyDescent="0.3">
      <c r="C28651" s="1"/>
      <c r="G28651" s="35"/>
    </row>
    <row r="28652" spans="3:7" x14ac:dyDescent="0.3">
      <c r="C28652" s="1"/>
      <c r="G28652" s="35"/>
    </row>
    <row r="28653" spans="3:7" x14ac:dyDescent="0.3">
      <c r="C28653" s="1"/>
      <c r="G28653" s="35"/>
    </row>
    <row r="28654" spans="3:7" x14ac:dyDescent="0.3">
      <c r="C28654" s="1"/>
      <c r="G28654" s="35"/>
    </row>
    <row r="28655" spans="3:7" x14ac:dyDescent="0.3">
      <c r="C28655" s="1"/>
      <c r="G28655" s="35"/>
    </row>
    <row r="28656" spans="3:7" x14ac:dyDescent="0.3">
      <c r="C28656" s="1"/>
      <c r="G28656" s="35"/>
    </row>
    <row r="28657" spans="3:7" x14ac:dyDescent="0.3">
      <c r="C28657" s="1"/>
      <c r="G28657" s="35"/>
    </row>
    <row r="28658" spans="3:7" x14ac:dyDescent="0.3">
      <c r="C28658" s="1"/>
      <c r="G28658" s="35"/>
    </row>
    <row r="28659" spans="3:7" x14ac:dyDescent="0.3">
      <c r="C28659" s="1"/>
      <c r="G28659" s="35"/>
    </row>
    <row r="28660" spans="3:7" x14ac:dyDescent="0.3">
      <c r="C28660" s="1"/>
      <c r="G28660" s="35"/>
    </row>
    <row r="28661" spans="3:7" x14ac:dyDescent="0.3">
      <c r="C28661" s="1"/>
      <c r="G28661" s="35"/>
    </row>
    <row r="28662" spans="3:7" x14ac:dyDescent="0.3">
      <c r="C28662" s="1"/>
      <c r="G28662" s="35"/>
    </row>
    <row r="28663" spans="3:7" x14ac:dyDescent="0.3">
      <c r="C28663" s="1"/>
      <c r="G28663" s="35"/>
    </row>
    <row r="28664" spans="3:7" x14ac:dyDescent="0.3">
      <c r="C28664" s="1"/>
      <c r="G28664" s="35"/>
    </row>
    <row r="28665" spans="3:7" x14ac:dyDescent="0.3">
      <c r="C28665" s="1"/>
      <c r="G28665" s="35"/>
    </row>
    <row r="28666" spans="3:7" x14ac:dyDescent="0.3">
      <c r="C28666" s="1"/>
      <c r="G28666" s="35"/>
    </row>
    <row r="28667" spans="3:7" x14ac:dyDescent="0.3">
      <c r="C28667" s="1"/>
      <c r="G28667" s="35"/>
    </row>
    <row r="28668" spans="3:7" x14ac:dyDescent="0.3">
      <c r="C28668" s="1"/>
      <c r="G28668" s="35"/>
    </row>
    <row r="28669" spans="3:7" x14ac:dyDescent="0.3">
      <c r="C28669" s="1"/>
      <c r="G28669" s="35"/>
    </row>
    <row r="28670" spans="3:7" x14ac:dyDescent="0.3">
      <c r="C28670" s="1"/>
      <c r="G28670" s="35"/>
    </row>
    <row r="28671" spans="3:7" x14ac:dyDescent="0.3">
      <c r="C28671" s="1"/>
      <c r="G28671" s="35"/>
    </row>
    <row r="28672" spans="3:7" x14ac:dyDescent="0.3">
      <c r="C28672" s="1"/>
      <c r="G28672" s="35"/>
    </row>
    <row r="28673" spans="3:7" x14ac:dyDescent="0.3">
      <c r="C28673" s="1"/>
      <c r="G28673" s="35"/>
    </row>
    <row r="28674" spans="3:7" x14ac:dyDescent="0.3">
      <c r="C28674" s="1"/>
      <c r="G28674" s="35"/>
    </row>
    <row r="28675" spans="3:7" x14ac:dyDescent="0.3">
      <c r="C28675" s="1"/>
      <c r="G28675" s="35"/>
    </row>
    <row r="28676" spans="3:7" x14ac:dyDescent="0.3">
      <c r="C28676" s="1"/>
      <c r="G28676" s="35"/>
    </row>
    <row r="28677" spans="3:7" x14ac:dyDescent="0.3">
      <c r="C28677" s="1"/>
      <c r="G28677" s="35"/>
    </row>
    <row r="28678" spans="3:7" x14ac:dyDescent="0.3">
      <c r="C28678" s="1"/>
      <c r="G28678" s="35"/>
    </row>
    <row r="28679" spans="3:7" x14ac:dyDescent="0.3">
      <c r="C28679" s="1"/>
      <c r="G28679" s="35"/>
    </row>
    <row r="28680" spans="3:7" x14ac:dyDescent="0.3">
      <c r="C28680" s="1"/>
      <c r="G28680" s="35"/>
    </row>
    <row r="28681" spans="3:7" x14ac:dyDescent="0.3">
      <c r="C28681" s="1"/>
      <c r="G28681" s="35"/>
    </row>
    <row r="28682" spans="3:7" x14ac:dyDescent="0.3">
      <c r="C28682" s="1"/>
      <c r="G28682" s="35"/>
    </row>
    <row r="28683" spans="3:7" x14ac:dyDescent="0.3">
      <c r="C28683" s="1"/>
      <c r="G28683" s="35"/>
    </row>
    <row r="28684" spans="3:7" x14ac:dyDescent="0.3">
      <c r="C28684" s="1"/>
      <c r="G28684" s="35"/>
    </row>
    <row r="28685" spans="3:7" x14ac:dyDescent="0.3">
      <c r="C28685" s="1"/>
      <c r="G28685" s="35"/>
    </row>
    <row r="28686" spans="3:7" x14ac:dyDescent="0.3">
      <c r="C28686" s="1"/>
      <c r="G28686" s="35"/>
    </row>
    <row r="28687" spans="3:7" x14ac:dyDescent="0.3">
      <c r="C28687" s="1"/>
      <c r="G28687" s="35"/>
    </row>
    <row r="28688" spans="3:7" x14ac:dyDescent="0.3">
      <c r="C28688" s="1"/>
      <c r="G28688" s="35"/>
    </row>
    <row r="28689" spans="3:7" x14ac:dyDescent="0.3">
      <c r="C28689" s="1"/>
      <c r="G28689" s="35"/>
    </row>
    <row r="28690" spans="3:7" x14ac:dyDescent="0.3">
      <c r="C28690" s="1"/>
      <c r="G28690" s="35"/>
    </row>
    <row r="28691" spans="3:7" x14ac:dyDescent="0.3">
      <c r="C28691" s="1"/>
      <c r="G28691" s="35"/>
    </row>
    <row r="28692" spans="3:7" x14ac:dyDescent="0.3">
      <c r="C28692" s="1"/>
      <c r="G28692" s="35"/>
    </row>
    <row r="28693" spans="3:7" x14ac:dyDescent="0.3">
      <c r="C28693" s="1"/>
      <c r="G28693" s="35"/>
    </row>
    <row r="28694" spans="3:7" x14ac:dyDescent="0.3">
      <c r="C28694" s="1"/>
      <c r="G28694" s="35"/>
    </row>
    <row r="28695" spans="3:7" x14ac:dyDescent="0.3">
      <c r="C28695" s="1"/>
      <c r="G28695" s="35"/>
    </row>
    <row r="28696" spans="3:7" x14ac:dyDescent="0.3">
      <c r="C28696" s="1"/>
      <c r="G28696" s="35"/>
    </row>
    <row r="28697" spans="3:7" x14ac:dyDescent="0.3">
      <c r="C28697" s="1"/>
      <c r="G28697" s="35"/>
    </row>
    <row r="28698" spans="3:7" x14ac:dyDescent="0.3">
      <c r="C28698" s="1"/>
      <c r="G28698" s="35"/>
    </row>
    <row r="28699" spans="3:7" x14ac:dyDescent="0.3">
      <c r="C28699" s="1"/>
      <c r="G28699" s="35"/>
    </row>
    <row r="28700" spans="3:7" x14ac:dyDescent="0.3">
      <c r="C28700" s="1"/>
      <c r="G28700" s="35"/>
    </row>
    <row r="28701" spans="3:7" x14ac:dyDescent="0.3">
      <c r="C28701" s="1"/>
      <c r="G28701" s="35"/>
    </row>
    <row r="28702" spans="3:7" x14ac:dyDescent="0.3">
      <c r="C28702" s="1"/>
      <c r="G28702" s="35"/>
    </row>
    <row r="28703" spans="3:7" x14ac:dyDescent="0.3">
      <c r="C28703" s="1"/>
      <c r="G28703" s="35"/>
    </row>
    <row r="28704" spans="3:7" x14ac:dyDescent="0.3">
      <c r="C28704" s="1"/>
      <c r="G28704" s="35"/>
    </row>
    <row r="28705" spans="3:7" x14ac:dyDescent="0.3">
      <c r="C28705" s="1"/>
      <c r="G28705" s="35"/>
    </row>
    <row r="28706" spans="3:7" x14ac:dyDescent="0.3">
      <c r="C28706" s="1"/>
      <c r="G28706" s="35"/>
    </row>
    <row r="28707" spans="3:7" x14ac:dyDescent="0.3">
      <c r="C28707" s="1"/>
      <c r="G28707" s="35"/>
    </row>
    <row r="28708" spans="3:7" x14ac:dyDescent="0.3">
      <c r="C28708" s="1"/>
      <c r="G28708" s="35"/>
    </row>
    <row r="28709" spans="3:7" x14ac:dyDescent="0.3">
      <c r="C28709" s="1"/>
      <c r="G28709" s="35"/>
    </row>
    <row r="28710" spans="3:7" x14ac:dyDescent="0.3">
      <c r="C28710" s="1"/>
      <c r="G28710" s="35"/>
    </row>
    <row r="28711" spans="3:7" x14ac:dyDescent="0.3">
      <c r="C28711" s="1"/>
      <c r="G28711" s="35"/>
    </row>
    <row r="28712" spans="3:7" x14ac:dyDescent="0.3">
      <c r="C28712" s="1"/>
      <c r="G28712" s="35"/>
    </row>
    <row r="28713" spans="3:7" x14ac:dyDescent="0.3">
      <c r="C28713" s="1"/>
      <c r="G28713" s="35"/>
    </row>
    <row r="28714" spans="3:7" x14ac:dyDescent="0.3">
      <c r="C28714" s="1"/>
      <c r="G28714" s="35"/>
    </row>
    <row r="28715" spans="3:7" x14ac:dyDescent="0.3">
      <c r="C28715" s="1"/>
      <c r="G28715" s="35"/>
    </row>
    <row r="28716" spans="3:7" x14ac:dyDescent="0.3">
      <c r="C28716" s="1"/>
      <c r="G28716" s="35"/>
    </row>
    <row r="28717" spans="3:7" x14ac:dyDescent="0.3">
      <c r="C28717" s="1"/>
      <c r="G28717" s="35"/>
    </row>
    <row r="28718" spans="3:7" x14ac:dyDescent="0.3">
      <c r="C28718" s="1"/>
      <c r="G28718" s="35"/>
    </row>
    <row r="28719" spans="3:7" x14ac:dyDescent="0.3">
      <c r="C28719" s="1"/>
      <c r="G28719" s="35"/>
    </row>
    <row r="28720" spans="3:7" x14ac:dyDescent="0.3">
      <c r="C28720" s="1"/>
      <c r="G28720" s="35"/>
    </row>
    <row r="28721" spans="3:7" x14ac:dyDescent="0.3">
      <c r="C28721" s="1"/>
      <c r="G28721" s="35"/>
    </row>
    <row r="28722" spans="3:7" x14ac:dyDescent="0.3">
      <c r="C28722" s="1"/>
      <c r="G28722" s="35"/>
    </row>
    <row r="28723" spans="3:7" x14ac:dyDescent="0.3">
      <c r="C28723" s="1"/>
      <c r="G28723" s="35"/>
    </row>
    <row r="28724" spans="3:7" x14ac:dyDescent="0.3">
      <c r="C28724" s="1"/>
      <c r="G28724" s="35"/>
    </row>
    <row r="28725" spans="3:7" x14ac:dyDescent="0.3">
      <c r="C28725" s="1"/>
      <c r="G28725" s="35"/>
    </row>
    <row r="28726" spans="3:7" x14ac:dyDescent="0.3">
      <c r="C28726" s="1"/>
      <c r="G28726" s="35"/>
    </row>
    <row r="28727" spans="3:7" x14ac:dyDescent="0.3">
      <c r="C28727" s="1"/>
      <c r="G28727" s="35"/>
    </row>
    <row r="28728" spans="3:7" x14ac:dyDescent="0.3">
      <c r="C28728" s="1"/>
      <c r="G28728" s="35"/>
    </row>
    <row r="28729" spans="3:7" x14ac:dyDescent="0.3">
      <c r="C28729" s="1"/>
      <c r="G28729" s="35"/>
    </row>
    <row r="28730" spans="3:7" x14ac:dyDescent="0.3">
      <c r="C28730" s="1"/>
      <c r="G28730" s="35"/>
    </row>
    <row r="28731" spans="3:7" x14ac:dyDescent="0.3">
      <c r="C28731" s="1"/>
      <c r="G28731" s="35"/>
    </row>
    <row r="28732" spans="3:7" x14ac:dyDescent="0.3">
      <c r="C28732" s="1"/>
      <c r="G28732" s="35"/>
    </row>
    <row r="28733" spans="3:7" x14ac:dyDescent="0.3">
      <c r="C28733" s="1"/>
      <c r="G28733" s="35"/>
    </row>
    <row r="28734" spans="3:7" x14ac:dyDescent="0.3">
      <c r="C28734" s="1"/>
      <c r="G28734" s="35"/>
    </row>
    <row r="28735" spans="3:7" x14ac:dyDescent="0.3">
      <c r="C28735" s="1"/>
      <c r="G28735" s="35"/>
    </row>
    <row r="28736" spans="3:7" x14ac:dyDescent="0.3">
      <c r="C28736" s="1"/>
      <c r="G28736" s="35"/>
    </row>
    <row r="28737" spans="3:7" x14ac:dyDescent="0.3">
      <c r="C28737" s="1"/>
      <c r="G28737" s="35"/>
    </row>
    <row r="28738" spans="3:7" x14ac:dyDescent="0.3">
      <c r="C28738" s="1"/>
      <c r="G28738" s="35"/>
    </row>
    <row r="28739" spans="3:7" x14ac:dyDescent="0.3">
      <c r="C28739" s="1"/>
      <c r="G28739" s="35"/>
    </row>
    <row r="28740" spans="3:7" x14ac:dyDescent="0.3">
      <c r="C28740" s="1"/>
      <c r="G28740" s="35"/>
    </row>
    <row r="28741" spans="3:7" x14ac:dyDescent="0.3">
      <c r="C28741" s="1"/>
      <c r="G28741" s="35"/>
    </row>
    <row r="28742" spans="3:7" x14ac:dyDescent="0.3">
      <c r="C28742" s="1"/>
      <c r="G28742" s="35"/>
    </row>
    <row r="28743" spans="3:7" x14ac:dyDescent="0.3">
      <c r="C28743" s="1"/>
      <c r="G28743" s="35"/>
    </row>
    <row r="28744" spans="3:7" x14ac:dyDescent="0.3">
      <c r="C28744" s="1"/>
      <c r="G28744" s="35"/>
    </row>
    <row r="28745" spans="3:7" x14ac:dyDescent="0.3">
      <c r="C28745" s="1"/>
      <c r="G28745" s="35"/>
    </row>
    <row r="28746" spans="3:7" x14ac:dyDescent="0.3">
      <c r="C28746" s="1"/>
      <c r="G28746" s="35"/>
    </row>
    <row r="28747" spans="3:7" x14ac:dyDescent="0.3">
      <c r="C28747" s="1"/>
      <c r="G28747" s="35"/>
    </row>
    <row r="28748" spans="3:7" x14ac:dyDescent="0.3">
      <c r="C28748" s="1"/>
      <c r="G28748" s="35"/>
    </row>
    <row r="28749" spans="3:7" x14ac:dyDescent="0.3">
      <c r="C28749" s="1"/>
      <c r="G28749" s="35"/>
    </row>
    <row r="28750" spans="3:7" x14ac:dyDescent="0.3">
      <c r="C28750" s="1"/>
      <c r="G28750" s="35"/>
    </row>
    <row r="28751" spans="3:7" x14ac:dyDescent="0.3">
      <c r="C28751" s="1"/>
      <c r="G28751" s="35"/>
    </row>
    <row r="28752" spans="3:7" x14ac:dyDescent="0.3">
      <c r="C28752" s="1"/>
      <c r="G28752" s="35"/>
    </row>
    <row r="28753" spans="3:7" x14ac:dyDescent="0.3">
      <c r="C28753" s="1"/>
      <c r="G28753" s="35"/>
    </row>
    <row r="28754" spans="3:7" x14ac:dyDescent="0.3">
      <c r="C28754" s="1"/>
      <c r="G28754" s="35"/>
    </row>
    <row r="28755" spans="3:7" x14ac:dyDescent="0.3">
      <c r="C28755" s="1"/>
      <c r="G28755" s="35"/>
    </row>
    <row r="28756" spans="3:7" x14ac:dyDescent="0.3">
      <c r="C28756" s="1"/>
      <c r="G28756" s="35"/>
    </row>
    <row r="28757" spans="3:7" x14ac:dyDescent="0.3">
      <c r="C28757" s="1"/>
      <c r="G28757" s="35"/>
    </row>
    <row r="28758" spans="3:7" x14ac:dyDescent="0.3">
      <c r="C28758" s="1"/>
      <c r="G28758" s="35"/>
    </row>
    <row r="28759" spans="3:7" x14ac:dyDescent="0.3">
      <c r="C28759" s="1"/>
      <c r="G28759" s="35"/>
    </row>
    <row r="28760" spans="3:7" x14ac:dyDescent="0.3">
      <c r="C28760" s="1"/>
      <c r="G28760" s="35"/>
    </row>
    <row r="28761" spans="3:7" x14ac:dyDescent="0.3">
      <c r="C28761" s="1"/>
      <c r="G28761" s="35"/>
    </row>
    <row r="28762" spans="3:7" x14ac:dyDescent="0.3">
      <c r="C28762" s="1"/>
      <c r="G28762" s="35"/>
    </row>
    <row r="28763" spans="3:7" x14ac:dyDescent="0.3">
      <c r="C28763" s="1"/>
      <c r="G28763" s="35"/>
    </row>
    <row r="28764" spans="3:7" x14ac:dyDescent="0.3">
      <c r="C28764" s="1"/>
      <c r="G28764" s="35"/>
    </row>
    <row r="28765" spans="3:7" x14ac:dyDescent="0.3">
      <c r="C28765" s="1"/>
      <c r="G28765" s="35"/>
    </row>
    <row r="28766" spans="3:7" x14ac:dyDescent="0.3">
      <c r="C28766" s="1"/>
      <c r="G28766" s="35"/>
    </row>
    <row r="28767" spans="3:7" x14ac:dyDescent="0.3">
      <c r="C28767" s="1"/>
      <c r="G28767" s="35"/>
    </row>
    <row r="28768" spans="3:7" x14ac:dyDescent="0.3">
      <c r="C28768" s="1"/>
      <c r="G28768" s="35"/>
    </row>
    <row r="28769" spans="3:7" x14ac:dyDescent="0.3">
      <c r="C28769" s="1"/>
      <c r="G28769" s="35"/>
    </row>
    <row r="28770" spans="3:7" x14ac:dyDescent="0.3">
      <c r="C28770" s="1"/>
      <c r="G28770" s="35"/>
    </row>
    <row r="28771" spans="3:7" x14ac:dyDescent="0.3">
      <c r="C28771" s="1"/>
      <c r="G28771" s="35"/>
    </row>
    <row r="28772" spans="3:7" x14ac:dyDescent="0.3">
      <c r="C28772" s="1"/>
      <c r="G28772" s="35"/>
    </row>
    <row r="28773" spans="3:7" x14ac:dyDescent="0.3">
      <c r="C28773" s="1"/>
      <c r="G28773" s="35"/>
    </row>
    <row r="28774" spans="3:7" x14ac:dyDescent="0.3">
      <c r="C28774" s="1"/>
      <c r="G28774" s="35"/>
    </row>
    <row r="28775" spans="3:7" x14ac:dyDescent="0.3">
      <c r="C28775" s="1"/>
      <c r="G28775" s="35"/>
    </row>
    <row r="28776" spans="3:7" x14ac:dyDescent="0.3">
      <c r="C28776" s="1"/>
      <c r="G28776" s="35"/>
    </row>
    <row r="28777" spans="3:7" x14ac:dyDescent="0.3">
      <c r="C28777" s="1"/>
      <c r="G28777" s="35"/>
    </row>
    <row r="28778" spans="3:7" x14ac:dyDescent="0.3">
      <c r="C28778" s="1"/>
      <c r="G28778" s="35"/>
    </row>
    <row r="28779" spans="3:7" x14ac:dyDescent="0.3">
      <c r="C28779" s="1"/>
      <c r="G28779" s="35"/>
    </row>
    <row r="28780" spans="3:7" x14ac:dyDescent="0.3">
      <c r="C28780" s="1"/>
      <c r="G28780" s="35"/>
    </row>
    <row r="28781" spans="3:7" x14ac:dyDescent="0.3">
      <c r="C28781" s="1"/>
      <c r="G28781" s="35"/>
    </row>
    <row r="28782" spans="3:7" x14ac:dyDescent="0.3">
      <c r="C28782" s="1"/>
      <c r="G28782" s="35"/>
    </row>
    <row r="28783" spans="3:7" x14ac:dyDescent="0.3">
      <c r="C28783" s="1"/>
      <c r="G28783" s="35"/>
    </row>
    <row r="28784" spans="3:7" x14ac:dyDescent="0.3">
      <c r="C28784" s="1"/>
      <c r="G28784" s="35"/>
    </row>
    <row r="28785" spans="3:7" x14ac:dyDescent="0.3">
      <c r="C28785" s="1"/>
      <c r="G28785" s="35"/>
    </row>
    <row r="28786" spans="3:7" x14ac:dyDescent="0.3">
      <c r="C28786" s="1"/>
      <c r="G28786" s="35"/>
    </row>
    <row r="28787" spans="3:7" x14ac:dyDescent="0.3">
      <c r="C28787" s="1"/>
      <c r="G28787" s="35"/>
    </row>
    <row r="28788" spans="3:7" x14ac:dyDescent="0.3">
      <c r="C28788" s="1"/>
      <c r="G28788" s="35"/>
    </row>
    <row r="28789" spans="3:7" x14ac:dyDescent="0.3">
      <c r="C28789" s="1"/>
      <c r="G28789" s="35"/>
    </row>
    <row r="28790" spans="3:7" x14ac:dyDescent="0.3">
      <c r="C28790" s="1"/>
      <c r="G28790" s="35"/>
    </row>
    <row r="28791" spans="3:7" x14ac:dyDescent="0.3">
      <c r="C28791" s="1"/>
      <c r="G28791" s="35"/>
    </row>
    <row r="28792" spans="3:7" x14ac:dyDescent="0.3">
      <c r="C28792" s="1"/>
      <c r="G28792" s="35"/>
    </row>
    <row r="28793" spans="3:7" x14ac:dyDescent="0.3">
      <c r="C28793" s="1"/>
      <c r="G28793" s="35"/>
    </row>
    <row r="28794" spans="3:7" x14ac:dyDescent="0.3">
      <c r="C28794" s="1"/>
      <c r="G28794" s="35"/>
    </row>
    <row r="28795" spans="3:7" x14ac:dyDescent="0.3">
      <c r="C28795" s="1"/>
      <c r="G28795" s="35"/>
    </row>
    <row r="28796" spans="3:7" x14ac:dyDescent="0.3">
      <c r="C28796" s="1"/>
      <c r="G28796" s="35"/>
    </row>
    <row r="28797" spans="3:7" x14ac:dyDescent="0.3">
      <c r="C28797" s="1"/>
      <c r="G28797" s="35"/>
    </row>
    <row r="28798" spans="3:7" x14ac:dyDescent="0.3">
      <c r="C28798" s="1"/>
      <c r="G28798" s="35"/>
    </row>
    <row r="28799" spans="3:7" x14ac:dyDescent="0.3">
      <c r="C28799" s="1"/>
      <c r="G28799" s="35"/>
    </row>
    <row r="28800" spans="3:7" x14ac:dyDescent="0.3">
      <c r="C28800" s="1"/>
      <c r="G28800" s="35"/>
    </row>
    <row r="28801" spans="3:7" x14ac:dyDescent="0.3">
      <c r="C28801" s="1"/>
      <c r="G28801" s="35"/>
    </row>
    <row r="28802" spans="3:7" x14ac:dyDescent="0.3">
      <c r="C28802" s="1"/>
      <c r="G28802" s="35"/>
    </row>
    <row r="28803" spans="3:7" x14ac:dyDescent="0.3">
      <c r="C28803" s="1"/>
      <c r="G28803" s="35"/>
    </row>
    <row r="28804" spans="3:7" x14ac:dyDescent="0.3">
      <c r="C28804" s="1"/>
      <c r="G28804" s="35"/>
    </row>
    <row r="28805" spans="3:7" x14ac:dyDescent="0.3">
      <c r="C28805" s="1"/>
      <c r="G28805" s="35"/>
    </row>
    <row r="28806" spans="3:7" x14ac:dyDescent="0.3">
      <c r="C28806" s="1"/>
      <c r="G28806" s="35"/>
    </row>
    <row r="28807" spans="3:7" x14ac:dyDescent="0.3">
      <c r="C28807" s="1"/>
      <c r="G28807" s="35"/>
    </row>
    <row r="28808" spans="3:7" x14ac:dyDescent="0.3">
      <c r="C28808" s="1"/>
      <c r="G28808" s="35"/>
    </row>
    <row r="28809" spans="3:7" x14ac:dyDescent="0.3">
      <c r="C28809" s="1"/>
      <c r="G28809" s="35"/>
    </row>
    <row r="28810" spans="3:7" x14ac:dyDescent="0.3">
      <c r="C28810" s="1"/>
      <c r="G28810" s="35"/>
    </row>
    <row r="28811" spans="3:7" x14ac:dyDescent="0.3">
      <c r="C28811" s="1"/>
      <c r="G28811" s="35"/>
    </row>
    <row r="28812" spans="3:7" x14ac:dyDescent="0.3">
      <c r="C28812" s="1"/>
      <c r="G28812" s="35"/>
    </row>
    <row r="28813" spans="3:7" x14ac:dyDescent="0.3">
      <c r="C28813" s="1"/>
      <c r="G28813" s="35"/>
    </row>
    <row r="28814" spans="3:7" x14ac:dyDescent="0.3">
      <c r="C28814" s="1"/>
      <c r="G28814" s="35"/>
    </row>
    <row r="28815" spans="3:7" x14ac:dyDescent="0.3">
      <c r="C28815" s="1"/>
      <c r="G28815" s="35"/>
    </row>
    <row r="28816" spans="3:7" x14ac:dyDescent="0.3">
      <c r="C28816" s="1"/>
      <c r="G28816" s="35"/>
    </row>
    <row r="28817" spans="3:7" x14ac:dyDescent="0.3">
      <c r="C28817" s="1"/>
      <c r="G28817" s="35"/>
    </row>
    <row r="28818" spans="3:7" x14ac:dyDescent="0.3">
      <c r="C28818" s="1"/>
      <c r="G28818" s="35"/>
    </row>
    <row r="28819" spans="3:7" x14ac:dyDescent="0.3">
      <c r="C28819" s="1"/>
      <c r="G28819" s="35"/>
    </row>
    <row r="28820" spans="3:7" x14ac:dyDescent="0.3">
      <c r="C28820" s="1"/>
      <c r="G28820" s="35"/>
    </row>
    <row r="28821" spans="3:7" x14ac:dyDescent="0.3">
      <c r="C28821" s="1"/>
      <c r="G28821" s="35"/>
    </row>
    <row r="28822" spans="3:7" x14ac:dyDescent="0.3">
      <c r="C28822" s="1"/>
      <c r="G28822" s="35"/>
    </row>
    <row r="28823" spans="3:7" x14ac:dyDescent="0.3">
      <c r="C28823" s="1"/>
      <c r="G28823" s="35"/>
    </row>
    <row r="28824" spans="3:7" x14ac:dyDescent="0.3">
      <c r="C28824" s="1"/>
      <c r="G28824" s="35"/>
    </row>
    <row r="28825" spans="3:7" x14ac:dyDescent="0.3">
      <c r="C28825" s="1"/>
      <c r="G28825" s="35"/>
    </row>
    <row r="28826" spans="3:7" x14ac:dyDescent="0.3">
      <c r="C28826" s="1"/>
      <c r="G28826" s="35"/>
    </row>
    <row r="28827" spans="3:7" x14ac:dyDescent="0.3">
      <c r="C28827" s="1"/>
      <c r="G28827" s="35"/>
    </row>
    <row r="28828" spans="3:7" x14ac:dyDescent="0.3">
      <c r="C28828" s="1"/>
      <c r="G28828" s="35"/>
    </row>
    <row r="28829" spans="3:7" x14ac:dyDescent="0.3">
      <c r="C28829" s="1"/>
      <c r="G28829" s="35"/>
    </row>
    <row r="28830" spans="3:7" x14ac:dyDescent="0.3">
      <c r="C28830" s="1"/>
      <c r="G28830" s="35"/>
    </row>
    <row r="28831" spans="3:7" x14ac:dyDescent="0.3">
      <c r="C28831" s="1"/>
      <c r="G28831" s="35"/>
    </row>
    <row r="28832" spans="3:7" x14ac:dyDescent="0.3">
      <c r="C28832" s="1"/>
      <c r="G28832" s="35"/>
    </row>
    <row r="28833" spans="3:7" x14ac:dyDescent="0.3">
      <c r="C28833" s="1"/>
      <c r="G28833" s="35"/>
    </row>
    <row r="28834" spans="3:7" x14ac:dyDescent="0.3">
      <c r="C28834" s="1"/>
      <c r="G28834" s="35"/>
    </row>
    <row r="28835" spans="3:7" x14ac:dyDescent="0.3">
      <c r="C28835" s="1"/>
      <c r="G28835" s="35"/>
    </row>
    <row r="28836" spans="3:7" x14ac:dyDescent="0.3">
      <c r="C28836" s="1"/>
      <c r="G28836" s="35"/>
    </row>
    <row r="28837" spans="3:7" x14ac:dyDescent="0.3">
      <c r="C28837" s="1"/>
      <c r="G28837" s="35"/>
    </row>
    <row r="28838" spans="3:7" x14ac:dyDescent="0.3">
      <c r="C28838" s="1"/>
      <c r="G28838" s="35"/>
    </row>
    <row r="28839" spans="3:7" x14ac:dyDescent="0.3">
      <c r="C28839" s="1"/>
      <c r="G28839" s="35"/>
    </row>
    <row r="28840" spans="3:7" x14ac:dyDescent="0.3">
      <c r="C28840" s="1"/>
      <c r="G28840" s="35"/>
    </row>
    <row r="28841" spans="3:7" x14ac:dyDescent="0.3">
      <c r="C28841" s="1"/>
      <c r="G28841" s="35"/>
    </row>
    <row r="28842" spans="3:7" x14ac:dyDescent="0.3">
      <c r="C28842" s="1"/>
      <c r="G28842" s="35"/>
    </row>
    <row r="28843" spans="3:7" x14ac:dyDescent="0.3">
      <c r="C28843" s="1"/>
      <c r="G28843" s="35"/>
    </row>
    <row r="28844" spans="3:7" x14ac:dyDescent="0.3">
      <c r="C28844" s="1"/>
      <c r="G28844" s="35"/>
    </row>
    <row r="28845" spans="3:7" x14ac:dyDescent="0.3">
      <c r="C28845" s="1"/>
      <c r="G28845" s="35"/>
    </row>
    <row r="28846" spans="3:7" x14ac:dyDescent="0.3">
      <c r="C28846" s="1"/>
      <c r="G28846" s="35"/>
    </row>
    <row r="28847" spans="3:7" x14ac:dyDescent="0.3">
      <c r="C28847" s="1"/>
      <c r="G28847" s="35"/>
    </row>
    <row r="28848" spans="3:7" x14ac:dyDescent="0.3">
      <c r="C28848" s="1"/>
      <c r="G28848" s="35"/>
    </row>
    <row r="28849" spans="3:7" x14ac:dyDescent="0.3">
      <c r="C28849" s="1"/>
      <c r="G28849" s="35"/>
    </row>
    <row r="28850" spans="3:7" x14ac:dyDescent="0.3">
      <c r="C28850" s="1"/>
      <c r="G28850" s="35"/>
    </row>
    <row r="28851" spans="3:7" x14ac:dyDescent="0.3">
      <c r="C28851" s="1"/>
      <c r="G28851" s="35"/>
    </row>
    <row r="28852" spans="3:7" x14ac:dyDescent="0.3">
      <c r="C28852" s="1"/>
      <c r="G28852" s="35"/>
    </row>
    <row r="28853" spans="3:7" x14ac:dyDescent="0.3">
      <c r="C28853" s="1"/>
      <c r="G28853" s="35"/>
    </row>
    <row r="28854" spans="3:7" x14ac:dyDescent="0.3">
      <c r="C28854" s="1"/>
      <c r="G28854" s="35"/>
    </row>
    <row r="28855" spans="3:7" x14ac:dyDescent="0.3">
      <c r="C28855" s="1"/>
      <c r="G28855" s="35"/>
    </row>
    <row r="28856" spans="3:7" x14ac:dyDescent="0.3">
      <c r="C28856" s="1"/>
      <c r="G28856" s="35"/>
    </row>
    <row r="28857" spans="3:7" x14ac:dyDescent="0.3">
      <c r="C28857" s="1"/>
      <c r="G28857" s="35"/>
    </row>
    <row r="28858" spans="3:7" x14ac:dyDescent="0.3">
      <c r="C28858" s="1"/>
      <c r="G28858" s="35"/>
    </row>
    <row r="28859" spans="3:7" x14ac:dyDescent="0.3">
      <c r="C28859" s="1"/>
      <c r="G28859" s="35"/>
    </row>
    <row r="28860" spans="3:7" x14ac:dyDescent="0.3">
      <c r="C28860" s="1"/>
      <c r="G28860" s="35"/>
    </row>
    <row r="28861" spans="3:7" x14ac:dyDescent="0.3">
      <c r="C28861" s="1"/>
      <c r="G28861" s="35"/>
    </row>
    <row r="28862" spans="3:7" x14ac:dyDescent="0.3">
      <c r="C28862" s="1"/>
      <c r="G28862" s="35"/>
    </row>
    <row r="28863" spans="3:7" x14ac:dyDescent="0.3">
      <c r="C28863" s="1"/>
      <c r="G28863" s="35"/>
    </row>
    <row r="28864" spans="3:7" x14ac:dyDescent="0.3">
      <c r="C28864" s="1"/>
      <c r="G28864" s="35"/>
    </row>
    <row r="28865" spans="3:7" x14ac:dyDescent="0.3">
      <c r="C28865" s="1"/>
      <c r="G28865" s="35"/>
    </row>
    <row r="28866" spans="3:7" x14ac:dyDescent="0.3">
      <c r="C28866" s="1"/>
      <c r="G28866" s="35"/>
    </row>
    <row r="28867" spans="3:7" x14ac:dyDescent="0.3">
      <c r="C28867" s="1"/>
      <c r="G28867" s="35"/>
    </row>
    <row r="28868" spans="3:7" x14ac:dyDescent="0.3">
      <c r="C28868" s="1"/>
      <c r="G28868" s="35"/>
    </row>
    <row r="28869" spans="3:7" x14ac:dyDescent="0.3">
      <c r="C28869" s="1"/>
      <c r="G28869" s="35"/>
    </row>
    <row r="28870" spans="3:7" x14ac:dyDescent="0.3">
      <c r="C28870" s="1"/>
      <c r="G28870" s="35"/>
    </row>
    <row r="28871" spans="3:7" x14ac:dyDescent="0.3">
      <c r="C28871" s="1"/>
      <c r="G28871" s="35"/>
    </row>
    <row r="28872" spans="3:7" x14ac:dyDescent="0.3">
      <c r="C28872" s="1"/>
      <c r="G28872" s="35"/>
    </row>
    <row r="28873" spans="3:7" x14ac:dyDescent="0.3">
      <c r="C28873" s="1"/>
      <c r="G28873" s="35"/>
    </row>
    <row r="28874" spans="3:7" x14ac:dyDescent="0.3">
      <c r="C28874" s="1"/>
      <c r="G28874" s="35"/>
    </row>
    <row r="28875" spans="3:7" x14ac:dyDescent="0.3">
      <c r="C28875" s="1"/>
      <c r="G28875" s="35"/>
    </row>
    <row r="28876" spans="3:7" x14ac:dyDescent="0.3">
      <c r="C28876" s="1"/>
      <c r="G28876" s="35"/>
    </row>
    <row r="28877" spans="3:7" x14ac:dyDescent="0.3">
      <c r="C28877" s="1"/>
      <c r="G28877" s="35"/>
    </row>
    <row r="28878" spans="3:7" x14ac:dyDescent="0.3">
      <c r="C28878" s="1"/>
      <c r="G28878" s="35"/>
    </row>
    <row r="28879" spans="3:7" x14ac:dyDescent="0.3">
      <c r="C28879" s="1"/>
      <c r="G28879" s="35"/>
    </row>
    <row r="28880" spans="3:7" x14ac:dyDescent="0.3">
      <c r="C28880" s="1"/>
      <c r="G28880" s="35"/>
    </row>
    <row r="28881" spans="3:7" x14ac:dyDescent="0.3">
      <c r="C28881" s="1"/>
      <c r="G28881" s="35"/>
    </row>
    <row r="28882" spans="3:7" x14ac:dyDescent="0.3">
      <c r="C28882" s="1"/>
      <c r="G28882" s="35"/>
    </row>
    <row r="28883" spans="3:7" x14ac:dyDescent="0.3">
      <c r="C28883" s="1"/>
      <c r="G28883" s="35"/>
    </row>
    <row r="28884" spans="3:7" x14ac:dyDescent="0.3">
      <c r="C28884" s="1"/>
      <c r="G28884" s="35"/>
    </row>
    <row r="28885" spans="3:7" x14ac:dyDescent="0.3">
      <c r="C28885" s="1"/>
      <c r="G28885" s="35"/>
    </row>
    <row r="28886" spans="3:7" x14ac:dyDescent="0.3">
      <c r="C28886" s="1"/>
      <c r="G28886" s="35"/>
    </row>
    <row r="28887" spans="3:7" x14ac:dyDescent="0.3">
      <c r="C28887" s="1"/>
      <c r="G28887" s="35"/>
    </row>
    <row r="28888" spans="3:7" x14ac:dyDescent="0.3">
      <c r="C28888" s="1"/>
      <c r="G28888" s="35"/>
    </row>
    <row r="28889" spans="3:7" x14ac:dyDescent="0.3">
      <c r="C28889" s="1"/>
      <c r="G28889" s="35"/>
    </row>
    <row r="28890" spans="3:7" x14ac:dyDescent="0.3">
      <c r="C28890" s="1"/>
      <c r="G28890" s="35"/>
    </row>
    <row r="28891" spans="3:7" x14ac:dyDescent="0.3">
      <c r="C28891" s="1"/>
      <c r="G28891" s="35"/>
    </row>
    <row r="28892" spans="3:7" x14ac:dyDescent="0.3">
      <c r="C28892" s="1"/>
      <c r="G28892" s="35"/>
    </row>
    <row r="28893" spans="3:7" x14ac:dyDescent="0.3">
      <c r="C28893" s="1"/>
      <c r="G28893" s="35"/>
    </row>
    <row r="28894" spans="3:7" x14ac:dyDescent="0.3">
      <c r="C28894" s="1"/>
      <c r="G28894" s="35"/>
    </row>
    <row r="28895" spans="3:7" x14ac:dyDescent="0.3">
      <c r="C28895" s="1"/>
      <c r="G28895" s="35"/>
    </row>
    <row r="28896" spans="3:7" x14ac:dyDescent="0.3">
      <c r="C28896" s="1"/>
      <c r="G28896" s="35"/>
    </row>
    <row r="28897" spans="3:7" x14ac:dyDescent="0.3">
      <c r="C28897" s="1"/>
      <c r="G28897" s="35"/>
    </row>
    <row r="28898" spans="3:7" x14ac:dyDescent="0.3">
      <c r="C28898" s="1"/>
      <c r="G28898" s="35"/>
    </row>
    <row r="28899" spans="3:7" x14ac:dyDescent="0.3">
      <c r="C28899" s="1"/>
      <c r="G28899" s="35"/>
    </row>
    <row r="28900" spans="3:7" x14ac:dyDescent="0.3">
      <c r="C28900" s="1"/>
      <c r="G28900" s="35"/>
    </row>
    <row r="28901" spans="3:7" x14ac:dyDescent="0.3">
      <c r="C28901" s="1"/>
      <c r="G28901" s="35"/>
    </row>
    <row r="28902" spans="3:7" x14ac:dyDescent="0.3">
      <c r="C28902" s="1"/>
      <c r="G28902" s="35"/>
    </row>
    <row r="28903" spans="3:7" x14ac:dyDescent="0.3">
      <c r="C28903" s="1"/>
      <c r="G28903" s="35"/>
    </row>
    <row r="28904" spans="3:7" x14ac:dyDescent="0.3">
      <c r="C28904" s="1"/>
      <c r="G28904" s="35"/>
    </row>
    <row r="28905" spans="3:7" x14ac:dyDescent="0.3">
      <c r="C28905" s="1"/>
      <c r="G28905" s="35"/>
    </row>
    <row r="28906" spans="3:7" x14ac:dyDescent="0.3">
      <c r="C28906" s="1"/>
      <c r="G28906" s="35"/>
    </row>
    <row r="28907" spans="3:7" x14ac:dyDescent="0.3">
      <c r="C28907" s="1"/>
      <c r="G28907" s="35"/>
    </row>
    <row r="28908" spans="3:7" x14ac:dyDescent="0.3">
      <c r="C28908" s="1"/>
      <c r="G28908" s="35"/>
    </row>
    <row r="28909" spans="3:7" x14ac:dyDescent="0.3">
      <c r="C28909" s="1"/>
      <c r="G28909" s="35"/>
    </row>
    <row r="28910" spans="3:7" x14ac:dyDescent="0.3">
      <c r="C28910" s="1"/>
      <c r="G28910" s="35"/>
    </row>
    <row r="28911" spans="3:7" x14ac:dyDescent="0.3">
      <c r="C28911" s="1"/>
      <c r="G28911" s="35"/>
    </row>
    <row r="28912" spans="3:7" x14ac:dyDescent="0.3">
      <c r="C28912" s="1"/>
      <c r="G28912" s="35"/>
    </row>
    <row r="28913" spans="3:7" x14ac:dyDescent="0.3">
      <c r="C28913" s="1"/>
      <c r="G28913" s="35"/>
    </row>
    <row r="28914" spans="3:7" x14ac:dyDescent="0.3">
      <c r="C28914" s="1"/>
      <c r="G28914" s="35"/>
    </row>
    <row r="28915" spans="3:7" x14ac:dyDescent="0.3">
      <c r="C28915" s="1"/>
      <c r="G28915" s="35"/>
    </row>
    <row r="28916" spans="3:7" x14ac:dyDescent="0.3">
      <c r="C28916" s="1"/>
      <c r="G28916" s="35"/>
    </row>
    <row r="28917" spans="3:7" x14ac:dyDescent="0.3">
      <c r="C28917" s="1"/>
      <c r="G28917" s="35"/>
    </row>
    <row r="28918" spans="3:7" x14ac:dyDescent="0.3">
      <c r="C28918" s="1"/>
      <c r="G28918" s="35"/>
    </row>
    <row r="28919" spans="3:7" x14ac:dyDescent="0.3">
      <c r="C28919" s="1"/>
      <c r="G28919" s="35"/>
    </row>
    <row r="28920" spans="3:7" x14ac:dyDescent="0.3">
      <c r="C28920" s="1"/>
      <c r="G28920" s="35"/>
    </row>
    <row r="28921" spans="3:7" x14ac:dyDescent="0.3">
      <c r="C28921" s="1"/>
      <c r="G28921" s="35"/>
    </row>
    <row r="28922" spans="3:7" x14ac:dyDescent="0.3">
      <c r="C28922" s="1"/>
      <c r="G28922" s="35"/>
    </row>
    <row r="28923" spans="3:7" x14ac:dyDescent="0.3">
      <c r="C28923" s="1"/>
      <c r="G28923" s="35"/>
    </row>
    <row r="28924" spans="3:7" x14ac:dyDescent="0.3">
      <c r="C28924" s="1"/>
      <c r="G28924" s="35"/>
    </row>
    <row r="28925" spans="3:7" x14ac:dyDescent="0.3">
      <c r="C28925" s="1"/>
      <c r="G28925" s="35"/>
    </row>
    <row r="28926" spans="3:7" x14ac:dyDescent="0.3">
      <c r="C28926" s="1"/>
      <c r="G28926" s="35"/>
    </row>
    <row r="28927" spans="3:7" x14ac:dyDescent="0.3">
      <c r="C28927" s="1"/>
      <c r="G28927" s="35"/>
    </row>
    <row r="28928" spans="3:7" x14ac:dyDescent="0.3">
      <c r="C28928" s="1"/>
      <c r="G28928" s="35"/>
    </row>
    <row r="28929" spans="3:7" x14ac:dyDescent="0.3">
      <c r="C28929" s="1"/>
      <c r="G28929" s="35"/>
    </row>
    <row r="28930" spans="3:7" x14ac:dyDescent="0.3">
      <c r="C28930" s="1"/>
      <c r="G28930" s="35"/>
    </row>
    <row r="28931" spans="3:7" x14ac:dyDescent="0.3">
      <c r="C28931" s="1"/>
      <c r="G28931" s="35"/>
    </row>
    <row r="28932" spans="3:7" x14ac:dyDescent="0.3">
      <c r="C28932" s="1"/>
      <c r="G28932" s="35"/>
    </row>
    <row r="28933" spans="3:7" x14ac:dyDescent="0.3">
      <c r="C28933" s="1"/>
      <c r="G28933" s="35"/>
    </row>
    <row r="28934" spans="3:7" x14ac:dyDescent="0.3">
      <c r="C28934" s="1"/>
      <c r="G28934" s="35"/>
    </row>
    <row r="28935" spans="3:7" x14ac:dyDescent="0.3">
      <c r="C28935" s="1"/>
      <c r="G28935" s="35"/>
    </row>
    <row r="28936" spans="3:7" x14ac:dyDescent="0.3">
      <c r="C28936" s="1"/>
      <c r="G28936" s="35"/>
    </row>
    <row r="28937" spans="3:7" x14ac:dyDescent="0.3">
      <c r="C28937" s="1"/>
      <c r="G28937" s="35"/>
    </row>
    <row r="28938" spans="3:7" x14ac:dyDescent="0.3">
      <c r="C28938" s="1"/>
      <c r="G28938" s="35"/>
    </row>
    <row r="28939" spans="3:7" x14ac:dyDescent="0.3">
      <c r="C28939" s="1"/>
      <c r="G28939" s="35"/>
    </row>
    <row r="28940" spans="3:7" x14ac:dyDescent="0.3">
      <c r="C28940" s="1"/>
      <c r="G28940" s="35"/>
    </row>
    <row r="28941" spans="3:7" x14ac:dyDescent="0.3">
      <c r="C28941" s="1"/>
      <c r="G28941" s="35"/>
    </row>
    <row r="28942" spans="3:7" x14ac:dyDescent="0.3">
      <c r="C28942" s="1"/>
      <c r="G28942" s="35"/>
    </row>
    <row r="28943" spans="3:7" x14ac:dyDescent="0.3">
      <c r="C28943" s="1"/>
      <c r="G28943" s="35"/>
    </row>
    <row r="28944" spans="3:7" x14ac:dyDescent="0.3">
      <c r="C28944" s="1"/>
      <c r="G28944" s="35"/>
    </row>
    <row r="28945" spans="3:7" x14ac:dyDescent="0.3">
      <c r="C28945" s="1"/>
      <c r="G28945" s="35"/>
    </row>
    <row r="28946" spans="3:7" x14ac:dyDescent="0.3">
      <c r="C28946" s="1"/>
      <c r="G28946" s="35"/>
    </row>
    <row r="28947" spans="3:7" x14ac:dyDescent="0.3">
      <c r="C28947" s="1"/>
      <c r="G28947" s="35"/>
    </row>
    <row r="28948" spans="3:7" x14ac:dyDescent="0.3">
      <c r="C28948" s="1"/>
      <c r="G28948" s="35"/>
    </row>
    <row r="28949" spans="3:7" x14ac:dyDescent="0.3">
      <c r="C28949" s="1"/>
      <c r="G28949" s="35"/>
    </row>
    <row r="28950" spans="3:7" x14ac:dyDescent="0.3">
      <c r="C28950" s="1"/>
      <c r="G28950" s="35"/>
    </row>
    <row r="28951" spans="3:7" x14ac:dyDescent="0.3">
      <c r="C28951" s="1"/>
      <c r="G28951" s="35"/>
    </row>
    <row r="28952" spans="3:7" x14ac:dyDescent="0.3">
      <c r="C28952" s="1"/>
      <c r="G28952" s="35"/>
    </row>
    <row r="28953" spans="3:7" x14ac:dyDescent="0.3">
      <c r="C28953" s="1"/>
      <c r="G28953" s="35"/>
    </row>
    <row r="28954" spans="3:7" x14ac:dyDescent="0.3">
      <c r="C28954" s="1"/>
      <c r="G28954" s="35"/>
    </row>
    <row r="28955" spans="3:7" x14ac:dyDescent="0.3">
      <c r="C28955" s="1"/>
      <c r="G28955" s="35"/>
    </row>
    <row r="28956" spans="3:7" x14ac:dyDescent="0.3">
      <c r="C28956" s="1"/>
      <c r="G28956" s="35"/>
    </row>
    <row r="28957" spans="3:7" x14ac:dyDescent="0.3">
      <c r="C28957" s="1"/>
      <c r="G28957" s="35"/>
    </row>
    <row r="28958" spans="3:7" x14ac:dyDescent="0.3">
      <c r="C28958" s="1"/>
      <c r="G28958" s="35"/>
    </row>
    <row r="28959" spans="3:7" x14ac:dyDescent="0.3">
      <c r="C28959" s="1"/>
      <c r="G28959" s="35"/>
    </row>
    <row r="28960" spans="3:7" x14ac:dyDescent="0.3">
      <c r="C28960" s="1"/>
      <c r="G28960" s="35"/>
    </row>
    <row r="28961" spans="3:7" x14ac:dyDescent="0.3">
      <c r="C28961" s="1"/>
      <c r="G28961" s="35"/>
    </row>
    <row r="28962" spans="3:7" x14ac:dyDescent="0.3">
      <c r="C28962" s="1"/>
      <c r="G28962" s="35"/>
    </row>
    <row r="28963" spans="3:7" x14ac:dyDescent="0.3">
      <c r="C28963" s="1"/>
      <c r="G28963" s="35"/>
    </row>
    <row r="28964" spans="3:7" x14ac:dyDescent="0.3">
      <c r="C28964" s="1"/>
      <c r="G28964" s="35"/>
    </row>
    <row r="28965" spans="3:7" x14ac:dyDescent="0.3">
      <c r="C28965" s="1"/>
      <c r="G28965" s="35"/>
    </row>
    <row r="28966" spans="3:7" x14ac:dyDescent="0.3">
      <c r="C28966" s="1"/>
      <c r="G28966" s="35"/>
    </row>
    <row r="28967" spans="3:7" x14ac:dyDescent="0.3">
      <c r="C28967" s="1"/>
      <c r="G28967" s="35"/>
    </row>
    <row r="28968" spans="3:7" x14ac:dyDescent="0.3">
      <c r="C28968" s="1"/>
      <c r="G28968" s="35"/>
    </row>
    <row r="28969" spans="3:7" x14ac:dyDescent="0.3">
      <c r="C28969" s="1"/>
      <c r="G28969" s="35"/>
    </row>
    <row r="28970" spans="3:7" x14ac:dyDescent="0.3">
      <c r="C28970" s="1"/>
      <c r="G28970" s="35"/>
    </row>
    <row r="28971" spans="3:7" x14ac:dyDescent="0.3">
      <c r="C28971" s="1"/>
      <c r="G28971" s="35"/>
    </row>
    <row r="28972" spans="3:7" x14ac:dyDescent="0.3">
      <c r="C28972" s="1"/>
      <c r="G28972" s="35"/>
    </row>
    <row r="28973" spans="3:7" x14ac:dyDescent="0.3">
      <c r="C28973" s="1"/>
      <c r="G28973" s="35"/>
    </row>
    <row r="28974" spans="3:7" x14ac:dyDescent="0.3">
      <c r="C28974" s="1"/>
      <c r="G28974" s="35"/>
    </row>
    <row r="28975" spans="3:7" x14ac:dyDescent="0.3">
      <c r="C28975" s="1"/>
      <c r="G28975" s="35"/>
    </row>
    <row r="28976" spans="3:7" x14ac:dyDescent="0.3">
      <c r="C28976" s="1"/>
      <c r="G28976" s="35"/>
    </row>
    <row r="28977" spans="3:7" x14ac:dyDescent="0.3">
      <c r="C28977" s="1"/>
      <c r="G28977" s="35"/>
    </row>
    <row r="28978" spans="3:7" x14ac:dyDescent="0.3">
      <c r="C28978" s="1"/>
      <c r="G28978" s="35"/>
    </row>
    <row r="28979" spans="3:7" x14ac:dyDescent="0.3">
      <c r="C28979" s="1"/>
      <c r="G28979" s="35"/>
    </row>
    <row r="28980" spans="3:7" x14ac:dyDescent="0.3">
      <c r="C28980" s="1"/>
      <c r="G28980" s="35"/>
    </row>
    <row r="28981" spans="3:7" x14ac:dyDescent="0.3">
      <c r="C28981" s="1"/>
      <c r="G28981" s="35"/>
    </row>
    <row r="28982" spans="3:7" x14ac:dyDescent="0.3">
      <c r="C28982" s="1"/>
      <c r="G28982" s="35"/>
    </row>
    <row r="28983" spans="3:7" x14ac:dyDescent="0.3">
      <c r="C28983" s="1"/>
      <c r="G28983" s="35"/>
    </row>
    <row r="28984" spans="3:7" x14ac:dyDescent="0.3">
      <c r="C28984" s="1"/>
      <c r="G28984" s="35"/>
    </row>
    <row r="28985" spans="3:7" x14ac:dyDescent="0.3">
      <c r="C28985" s="1"/>
      <c r="G28985" s="35"/>
    </row>
    <row r="28986" spans="3:7" x14ac:dyDescent="0.3">
      <c r="C28986" s="1"/>
      <c r="G28986" s="35"/>
    </row>
    <row r="28987" spans="3:7" x14ac:dyDescent="0.3">
      <c r="C28987" s="1"/>
      <c r="G28987" s="35"/>
    </row>
    <row r="28988" spans="3:7" x14ac:dyDescent="0.3">
      <c r="C28988" s="1"/>
      <c r="G28988" s="35"/>
    </row>
    <row r="28989" spans="3:7" x14ac:dyDescent="0.3">
      <c r="C28989" s="1"/>
      <c r="G28989" s="35"/>
    </row>
    <row r="28990" spans="3:7" x14ac:dyDescent="0.3">
      <c r="C28990" s="1"/>
      <c r="G28990" s="35"/>
    </row>
    <row r="28991" spans="3:7" x14ac:dyDescent="0.3">
      <c r="C28991" s="1"/>
      <c r="G28991" s="35"/>
    </row>
    <row r="28992" spans="3:7" x14ac:dyDescent="0.3">
      <c r="C28992" s="1"/>
      <c r="G28992" s="35"/>
    </row>
    <row r="28993" spans="3:7" x14ac:dyDescent="0.3">
      <c r="C28993" s="1"/>
      <c r="G28993" s="35"/>
    </row>
    <row r="28994" spans="3:7" x14ac:dyDescent="0.3">
      <c r="C28994" s="1"/>
      <c r="G28994" s="35"/>
    </row>
    <row r="28995" spans="3:7" x14ac:dyDescent="0.3">
      <c r="C28995" s="1"/>
      <c r="G28995" s="35"/>
    </row>
    <row r="28996" spans="3:7" x14ac:dyDescent="0.3">
      <c r="C28996" s="1"/>
      <c r="G28996" s="35"/>
    </row>
    <row r="28997" spans="3:7" x14ac:dyDescent="0.3">
      <c r="C28997" s="1"/>
      <c r="G28997" s="35"/>
    </row>
    <row r="28998" spans="3:7" x14ac:dyDescent="0.3">
      <c r="C28998" s="1"/>
      <c r="G28998" s="35"/>
    </row>
    <row r="28999" spans="3:7" x14ac:dyDescent="0.3">
      <c r="C28999" s="1"/>
      <c r="G28999" s="35"/>
    </row>
    <row r="29000" spans="3:7" x14ac:dyDescent="0.3">
      <c r="C29000" s="1"/>
      <c r="G29000" s="35"/>
    </row>
    <row r="29001" spans="3:7" x14ac:dyDescent="0.3">
      <c r="C29001" s="1"/>
      <c r="G29001" s="35"/>
    </row>
    <row r="29002" spans="3:7" x14ac:dyDescent="0.3">
      <c r="C29002" s="1"/>
      <c r="G29002" s="35"/>
    </row>
    <row r="29003" spans="3:7" x14ac:dyDescent="0.3">
      <c r="C29003" s="1"/>
      <c r="G29003" s="35"/>
    </row>
    <row r="29004" spans="3:7" x14ac:dyDescent="0.3">
      <c r="C29004" s="1"/>
      <c r="G29004" s="35"/>
    </row>
    <row r="29005" spans="3:7" x14ac:dyDescent="0.3">
      <c r="C29005" s="1"/>
      <c r="G29005" s="35"/>
    </row>
    <row r="29006" spans="3:7" x14ac:dyDescent="0.3">
      <c r="C29006" s="1"/>
      <c r="G29006" s="35"/>
    </row>
    <row r="29007" spans="3:7" x14ac:dyDescent="0.3">
      <c r="C29007" s="1"/>
      <c r="G29007" s="35"/>
    </row>
    <row r="29008" spans="3:7" x14ac:dyDescent="0.3">
      <c r="C29008" s="1"/>
      <c r="G29008" s="35"/>
    </row>
    <row r="29009" spans="3:7" x14ac:dyDescent="0.3">
      <c r="C29009" s="1"/>
      <c r="G29009" s="35"/>
    </row>
    <row r="29010" spans="3:7" x14ac:dyDescent="0.3">
      <c r="C29010" s="1"/>
      <c r="G29010" s="35"/>
    </row>
    <row r="29011" spans="3:7" x14ac:dyDescent="0.3">
      <c r="C29011" s="1"/>
      <c r="G29011" s="35"/>
    </row>
    <row r="29012" spans="3:7" x14ac:dyDescent="0.3">
      <c r="C29012" s="1"/>
      <c r="G29012" s="35"/>
    </row>
    <row r="29013" spans="3:7" x14ac:dyDescent="0.3">
      <c r="C29013" s="1"/>
      <c r="G29013" s="35"/>
    </row>
    <row r="29014" spans="3:7" x14ac:dyDescent="0.3">
      <c r="C29014" s="1"/>
      <c r="G29014" s="35"/>
    </row>
    <row r="29015" spans="3:7" x14ac:dyDescent="0.3">
      <c r="C29015" s="1"/>
      <c r="G29015" s="35"/>
    </row>
    <row r="29016" spans="3:7" x14ac:dyDescent="0.3">
      <c r="C29016" s="1"/>
      <c r="G29016" s="35"/>
    </row>
    <row r="29017" spans="3:7" x14ac:dyDescent="0.3">
      <c r="C29017" s="1"/>
      <c r="G29017" s="35"/>
    </row>
    <row r="29018" spans="3:7" x14ac:dyDescent="0.3">
      <c r="C29018" s="1"/>
      <c r="G29018" s="35"/>
    </row>
    <row r="29019" spans="3:7" x14ac:dyDescent="0.3">
      <c r="C29019" s="1"/>
      <c r="G29019" s="35"/>
    </row>
    <row r="29020" spans="3:7" x14ac:dyDescent="0.3">
      <c r="C29020" s="1"/>
      <c r="G29020" s="35"/>
    </row>
    <row r="29021" spans="3:7" x14ac:dyDescent="0.3">
      <c r="C29021" s="1"/>
      <c r="G29021" s="35"/>
    </row>
    <row r="29022" spans="3:7" x14ac:dyDescent="0.3">
      <c r="C29022" s="1"/>
      <c r="G29022" s="35"/>
    </row>
    <row r="29023" spans="3:7" x14ac:dyDescent="0.3">
      <c r="C29023" s="1"/>
      <c r="G29023" s="35"/>
    </row>
    <row r="29024" spans="3:7" x14ac:dyDescent="0.3">
      <c r="C29024" s="1"/>
      <c r="G29024" s="35"/>
    </row>
    <row r="29025" spans="3:7" x14ac:dyDescent="0.3">
      <c r="C29025" s="1"/>
      <c r="G29025" s="35"/>
    </row>
    <row r="29026" spans="3:7" x14ac:dyDescent="0.3">
      <c r="C29026" s="1"/>
      <c r="G29026" s="35"/>
    </row>
    <row r="29027" spans="3:7" x14ac:dyDescent="0.3">
      <c r="C29027" s="1"/>
      <c r="G29027" s="35"/>
    </row>
    <row r="29028" spans="3:7" x14ac:dyDescent="0.3">
      <c r="C29028" s="1"/>
      <c r="G29028" s="35"/>
    </row>
    <row r="29029" spans="3:7" x14ac:dyDescent="0.3">
      <c r="C29029" s="1"/>
      <c r="G29029" s="35"/>
    </row>
    <row r="29030" spans="3:7" x14ac:dyDescent="0.3">
      <c r="C29030" s="1"/>
      <c r="G29030" s="35"/>
    </row>
    <row r="29031" spans="3:7" x14ac:dyDescent="0.3">
      <c r="C29031" s="1"/>
      <c r="G29031" s="35"/>
    </row>
    <row r="29032" spans="3:7" x14ac:dyDescent="0.3">
      <c r="C29032" s="1"/>
      <c r="G29032" s="35"/>
    </row>
    <row r="29033" spans="3:7" x14ac:dyDescent="0.3">
      <c r="C29033" s="1"/>
      <c r="G29033" s="35"/>
    </row>
    <row r="29034" spans="3:7" x14ac:dyDescent="0.3">
      <c r="C29034" s="1"/>
      <c r="G29034" s="35"/>
    </row>
    <row r="29035" spans="3:7" x14ac:dyDescent="0.3">
      <c r="C29035" s="1"/>
      <c r="G29035" s="35"/>
    </row>
    <row r="29036" spans="3:7" x14ac:dyDescent="0.3">
      <c r="C29036" s="1"/>
      <c r="G29036" s="35"/>
    </row>
    <row r="29037" spans="3:7" x14ac:dyDescent="0.3">
      <c r="C29037" s="1"/>
      <c r="G29037" s="35"/>
    </row>
    <row r="29038" spans="3:7" x14ac:dyDescent="0.3">
      <c r="C29038" s="1"/>
      <c r="G29038" s="35"/>
    </row>
    <row r="29039" spans="3:7" x14ac:dyDescent="0.3">
      <c r="C29039" s="1"/>
      <c r="G29039" s="35"/>
    </row>
    <row r="29040" spans="3:7" x14ac:dyDescent="0.3">
      <c r="C29040" s="1"/>
      <c r="G29040" s="35"/>
    </row>
    <row r="29041" spans="3:7" x14ac:dyDescent="0.3">
      <c r="C29041" s="1"/>
      <c r="G29041" s="35"/>
    </row>
    <row r="29042" spans="3:7" x14ac:dyDescent="0.3">
      <c r="C29042" s="1"/>
      <c r="G29042" s="35"/>
    </row>
    <row r="29043" spans="3:7" x14ac:dyDescent="0.3">
      <c r="C29043" s="1"/>
      <c r="G29043" s="35"/>
    </row>
    <row r="29044" spans="3:7" x14ac:dyDescent="0.3">
      <c r="C29044" s="1"/>
      <c r="G29044" s="35"/>
    </row>
    <row r="29045" spans="3:7" x14ac:dyDescent="0.3">
      <c r="C29045" s="1"/>
      <c r="G29045" s="35"/>
    </row>
    <row r="29046" spans="3:7" x14ac:dyDescent="0.3">
      <c r="C29046" s="1"/>
      <c r="G29046" s="35"/>
    </row>
    <row r="29047" spans="3:7" x14ac:dyDescent="0.3">
      <c r="C29047" s="1"/>
      <c r="G29047" s="35"/>
    </row>
    <row r="29048" spans="3:7" x14ac:dyDescent="0.3">
      <c r="C29048" s="1"/>
      <c r="G29048" s="35"/>
    </row>
    <row r="29049" spans="3:7" x14ac:dyDescent="0.3">
      <c r="C29049" s="1"/>
      <c r="G29049" s="35"/>
    </row>
    <row r="29050" spans="3:7" x14ac:dyDescent="0.3">
      <c r="C29050" s="1"/>
      <c r="G29050" s="35"/>
    </row>
    <row r="29051" spans="3:7" x14ac:dyDescent="0.3">
      <c r="C29051" s="1"/>
      <c r="G29051" s="35"/>
    </row>
    <row r="29052" spans="3:7" x14ac:dyDescent="0.3">
      <c r="C29052" s="1"/>
      <c r="G29052" s="35"/>
    </row>
    <row r="29053" spans="3:7" x14ac:dyDescent="0.3">
      <c r="C29053" s="1"/>
      <c r="G29053" s="35"/>
    </row>
    <row r="29054" spans="3:7" x14ac:dyDescent="0.3">
      <c r="C29054" s="1"/>
      <c r="G29054" s="35"/>
    </row>
    <row r="29055" spans="3:7" x14ac:dyDescent="0.3">
      <c r="C29055" s="1"/>
      <c r="G29055" s="35"/>
    </row>
    <row r="29056" spans="3:7" x14ac:dyDescent="0.3">
      <c r="C29056" s="1"/>
      <c r="G29056" s="35"/>
    </row>
    <row r="29057" spans="3:7" x14ac:dyDescent="0.3">
      <c r="C29057" s="1"/>
      <c r="G29057" s="35"/>
    </row>
    <row r="29058" spans="3:7" x14ac:dyDescent="0.3">
      <c r="C29058" s="1"/>
      <c r="G29058" s="35"/>
    </row>
    <row r="29059" spans="3:7" x14ac:dyDescent="0.3">
      <c r="C29059" s="1"/>
      <c r="G29059" s="35"/>
    </row>
    <row r="29060" spans="3:7" x14ac:dyDescent="0.3">
      <c r="C29060" s="1"/>
      <c r="G29060" s="35"/>
    </row>
    <row r="29061" spans="3:7" x14ac:dyDescent="0.3">
      <c r="C29061" s="1"/>
      <c r="G29061" s="35"/>
    </row>
    <row r="29062" spans="3:7" x14ac:dyDescent="0.3">
      <c r="C29062" s="1"/>
      <c r="G29062" s="35"/>
    </row>
    <row r="29063" spans="3:7" x14ac:dyDescent="0.3">
      <c r="C29063" s="1"/>
      <c r="G29063" s="35"/>
    </row>
    <row r="29064" spans="3:7" x14ac:dyDescent="0.3">
      <c r="C29064" s="1"/>
      <c r="G29064" s="35"/>
    </row>
    <row r="29065" spans="3:7" x14ac:dyDescent="0.3">
      <c r="C29065" s="1"/>
      <c r="G29065" s="35"/>
    </row>
    <row r="29066" spans="3:7" x14ac:dyDescent="0.3">
      <c r="C29066" s="1"/>
      <c r="G29066" s="35"/>
    </row>
    <row r="29067" spans="3:7" x14ac:dyDescent="0.3">
      <c r="C29067" s="1"/>
      <c r="G29067" s="35"/>
    </row>
    <row r="29068" spans="3:7" x14ac:dyDescent="0.3">
      <c r="C29068" s="1"/>
      <c r="G29068" s="35"/>
    </row>
    <row r="29069" spans="3:7" x14ac:dyDescent="0.3">
      <c r="C29069" s="1"/>
      <c r="G29069" s="35"/>
    </row>
    <row r="29070" spans="3:7" x14ac:dyDescent="0.3">
      <c r="C29070" s="1"/>
      <c r="G29070" s="35"/>
    </row>
    <row r="29071" spans="3:7" x14ac:dyDescent="0.3">
      <c r="C29071" s="1"/>
      <c r="G29071" s="35"/>
    </row>
    <row r="29072" spans="3:7" x14ac:dyDescent="0.3">
      <c r="C29072" s="1"/>
      <c r="G29072" s="35"/>
    </row>
    <row r="29073" spans="3:7" x14ac:dyDescent="0.3">
      <c r="C29073" s="1"/>
      <c r="G29073" s="35"/>
    </row>
    <row r="29074" spans="3:7" x14ac:dyDescent="0.3">
      <c r="C29074" s="1"/>
      <c r="G29074" s="35"/>
    </row>
    <row r="29075" spans="3:7" x14ac:dyDescent="0.3">
      <c r="C29075" s="1"/>
      <c r="G29075" s="35"/>
    </row>
    <row r="29076" spans="3:7" x14ac:dyDescent="0.3">
      <c r="C29076" s="1"/>
      <c r="G29076" s="35"/>
    </row>
    <row r="29077" spans="3:7" x14ac:dyDescent="0.3">
      <c r="C29077" s="1"/>
      <c r="G29077" s="35"/>
    </row>
    <row r="29078" spans="3:7" x14ac:dyDescent="0.3">
      <c r="C29078" s="1"/>
      <c r="G29078" s="35"/>
    </row>
    <row r="29079" spans="3:7" x14ac:dyDescent="0.3">
      <c r="C29079" s="1"/>
      <c r="G29079" s="35"/>
    </row>
    <row r="29080" spans="3:7" x14ac:dyDescent="0.3">
      <c r="C29080" s="1"/>
      <c r="G29080" s="35"/>
    </row>
    <row r="29081" spans="3:7" x14ac:dyDescent="0.3">
      <c r="C29081" s="1"/>
      <c r="G29081" s="35"/>
    </row>
    <row r="29082" spans="3:7" x14ac:dyDescent="0.3">
      <c r="C29082" s="1"/>
      <c r="G29082" s="35"/>
    </row>
    <row r="29083" spans="3:7" x14ac:dyDescent="0.3">
      <c r="C29083" s="1"/>
      <c r="G29083" s="35"/>
    </row>
    <row r="29084" spans="3:7" x14ac:dyDescent="0.3">
      <c r="C29084" s="1"/>
      <c r="G29084" s="35"/>
    </row>
    <row r="29085" spans="3:7" x14ac:dyDescent="0.3">
      <c r="C29085" s="1"/>
      <c r="G29085" s="35"/>
    </row>
    <row r="29086" spans="3:7" x14ac:dyDescent="0.3">
      <c r="C29086" s="1"/>
      <c r="G29086" s="35"/>
    </row>
    <row r="29087" spans="3:7" x14ac:dyDescent="0.3">
      <c r="C29087" s="1"/>
      <c r="G29087" s="35"/>
    </row>
    <row r="29088" spans="3:7" x14ac:dyDescent="0.3">
      <c r="C29088" s="1"/>
      <c r="G29088" s="35"/>
    </row>
    <row r="29089" spans="3:7" x14ac:dyDescent="0.3">
      <c r="C29089" s="1"/>
      <c r="G29089" s="35"/>
    </row>
    <row r="29090" spans="3:7" x14ac:dyDescent="0.3">
      <c r="C29090" s="1"/>
      <c r="G29090" s="35"/>
    </row>
    <row r="29091" spans="3:7" x14ac:dyDescent="0.3">
      <c r="C29091" s="1"/>
      <c r="G29091" s="35"/>
    </row>
    <row r="29092" spans="3:7" x14ac:dyDescent="0.3">
      <c r="C29092" s="1"/>
      <c r="G29092" s="35"/>
    </row>
    <row r="29093" spans="3:7" x14ac:dyDescent="0.3">
      <c r="C29093" s="1"/>
      <c r="G29093" s="35"/>
    </row>
    <row r="29094" spans="3:7" x14ac:dyDescent="0.3">
      <c r="C29094" s="1"/>
      <c r="G29094" s="35"/>
    </row>
    <row r="29095" spans="3:7" x14ac:dyDescent="0.3">
      <c r="C29095" s="1"/>
      <c r="G29095" s="35"/>
    </row>
    <row r="29096" spans="3:7" x14ac:dyDescent="0.3">
      <c r="C29096" s="1"/>
      <c r="G29096" s="35"/>
    </row>
    <row r="29097" spans="3:7" x14ac:dyDescent="0.3">
      <c r="C29097" s="1"/>
      <c r="G29097" s="35"/>
    </row>
    <row r="29098" spans="3:7" x14ac:dyDescent="0.3">
      <c r="C29098" s="1"/>
      <c r="G29098" s="35"/>
    </row>
    <row r="29099" spans="3:7" x14ac:dyDescent="0.3">
      <c r="C29099" s="1"/>
      <c r="G29099" s="35"/>
    </row>
    <row r="29100" spans="3:7" x14ac:dyDescent="0.3">
      <c r="C29100" s="1"/>
      <c r="G29100" s="35"/>
    </row>
    <row r="29101" spans="3:7" x14ac:dyDescent="0.3">
      <c r="C29101" s="1"/>
      <c r="G29101" s="35"/>
    </row>
    <row r="29102" spans="3:7" x14ac:dyDescent="0.3">
      <c r="C29102" s="1"/>
      <c r="G29102" s="35"/>
    </row>
    <row r="29103" spans="3:7" x14ac:dyDescent="0.3">
      <c r="C29103" s="1"/>
      <c r="G29103" s="35"/>
    </row>
    <row r="29104" spans="3:7" x14ac:dyDescent="0.3">
      <c r="C29104" s="1"/>
      <c r="G29104" s="35"/>
    </row>
    <row r="29105" spans="3:7" x14ac:dyDescent="0.3">
      <c r="C29105" s="1"/>
      <c r="G29105" s="35"/>
    </row>
    <row r="29106" spans="3:7" x14ac:dyDescent="0.3">
      <c r="C29106" s="1"/>
      <c r="G29106" s="35"/>
    </row>
    <row r="29107" spans="3:7" x14ac:dyDescent="0.3">
      <c r="C29107" s="1"/>
      <c r="G29107" s="35"/>
    </row>
    <row r="29108" spans="3:7" x14ac:dyDescent="0.3">
      <c r="C29108" s="1"/>
      <c r="G29108" s="35"/>
    </row>
    <row r="29109" spans="3:7" x14ac:dyDescent="0.3">
      <c r="C29109" s="1"/>
      <c r="G29109" s="35"/>
    </row>
    <row r="29110" spans="3:7" x14ac:dyDescent="0.3">
      <c r="C29110" s="1"/>
      <c r="G29110" s="35"/>
    </row>
    <row r="29111" spans="3:7" x14ac:dyDescent="0.3">
      <c r="C29111" s="1"/>
      <c r="G29111" s="35"/>
    </row>
    <row r="29112" spans="3:7" x14ac:dyDescent="0.3">
      <c r="C29112" s="1"/>
      <c r="G29112" s="35"/>
    </row>
    <row r="29113" spans="3:7" x14ac:dyDescent="0.3">
      <c r="C29113" s="1"/>
      <c r="G29113" s="35"/>
    </row>
    <row r="29114" spans="3:7" x14ac:dyDescent="0.3">
      <c r="C29114" s="1"/>
      <c r="G29114" s="35"/>
    </row>
    <row r="29115" spans="3:7" x14ac:dyDescent="0.3">
      <c r="C29115" s="1"/>
      <c r="G29115" s="35"/>
    </row>
    <row r="29116" spans="3:7" x14ac:dyDescent="0.3">
      <c r="C29116" s="1"/>
      <c r="G29116" s="35"/>
    </row>
    <row r="29117" spans="3:7" x14ac:dyDescent="0.3">
      <c r="C29117" s="1"/>
      <c r="G29117" s="35"/>
    </row>
    <row r="29118" spans="3:7" x14ac:dyDescent="0.3">
      <c r="C29118" s="1"/>
      <c r="G29118" s="35"/>
    </row>
    <row r="29119" spans="3:7" x14ac:dyDescent="0.3">
      <c r="C29119" s="1"/>
      <c r="G29119" s="35"/>
    </row>
    <row r="29120" spans="3:7" x14ac:dyDescent="0.3">
      <c r="C29120" s="1"/>
      <c r="G29120" s="35"/>
    </row>
    <row r="29121" spans="3:7" x14ac:dyDescent="0.3">
      <c r="C29121" s="1"/>
      <c r="G29121" s="35"/>
    </row>
    <row r="29122" spans="3:7" x14ac:dyDescent="0.3">
      <c r="C29122" s="1"/>
      <c r="G29122" s="35"/>
    </row>
    <row r="29123" spans="3:7" x14ac:dyDescent="0.3">
      <c r="C29123" s="1"/>
      <c r="G29123" s="35"/>
    </row>
    <row r="29124" spans="3:7" x14ac:dyDescent="0.3">
      <c r="C29124" s="1"/>
      <c r="G29124" s="35"/>
    </row>
    <row r="29125" spans="3:7" x14ac:dyDescent="0.3">
      <c r="C29125" s="1"/>
      <c r="G29125" s="35"/>
    </row>
    <row r="29126" spans="3:7" x14ac:dyDescent="0.3">
      <c r="C29126" s="1"/>
      <c r="G29126" s="35"/>
    </row>
    <row r="29127" spans="3:7" x14ac:dyDescent="0.3">
      <c r="C29127" s="1"/>
      <c r="G29127" s="35"/>
    </row>
    <row r="29128" spans="3:7" x14ac:dyDescent="0.3">
      <c r="C29128" s="1"/>
      <c r="G29128" s="35"/>
    </row>
    <row r="29129" spans="3:7" x14ac:dyDescent="0.3">
      <c r="C29129" s="1"/>
      <c r="G29129" s="35"/>
    </row>
    <row r="29130" spans="3:7" x14ac:dyDescent="0.3">
      <c r="C29130" s="1"/>
      <c r="G29130" s="35"/>
    </row>
    <row r="29131" spans="3:7" x14ac:dyDescent="0.3">
      <c r="C29131" s="1"/>
      <c r="G29131" s="35"/>
    </row>
    <row r="29132" spans="3:7" x14ac:dyDescent="0.3">
      <c r="C29132" s="1"/>
      <c r="G29132" s="35"/>
    </row>
    <row r="29133" spans="3:7" x14ac:dyDescent="0.3">
      <c r="C29133" s="1"/>
      <c r="G29133" s="35"/>
    </row>
    <row r="29134" spans="3:7" x14ac:dyDescent="0.3">
      <c r="C29134" s="1"/>
      <c r="G29134" s="35"/>
    </row>
    <row r="29135" spans="3:7" x14ac:dyDescent="0.3">
      <c r="C29135" s="1"/>
      <c r="G29135" s="35"/>
    </row>
    <row r="29136" spans="3:7" x14ac:dyDescent="0.3">
      <c r="C29136" s="1"/>
      <c r="G29136" s="35"/>
    </row>
    <row r="29137" spans="3:7" x14ac:dyDescent="0.3">
      <c r="C29137" s="1"/>
      <c r="G29137" s="35"/>
    </row>
    <row r="29138" spans="3:7" x14ac:dyDescent="0.3">
      <c r="C29138" s="1"/>
      <c r="G29138" s="35"/>
    </row>
    <row r="29139" spans="3:7" x14ac:dyDescent="0.3">
      <c r="C29139" s="1"/>
      <c r="G29139" s="35"/>
    </row>
    <row r="29140" spans="3:7" x14ac:dyDescent="0.3">
      <c r="C29140" s="1"/>
      <c r="G29140" s="35"/>
    </row>
    <row r="29141" spans="3:7" x14ac:dyDescent="0.3">
      <c r="C29141" s="1"/>
      <c r="G29141" s="35"/>
    </row>
    <row r="29142" spans="3:7" x14ac:dyDescent="0.3">
      <c r="C29142" s="1"/>
      <c r="G29142" s="35"/>
    </row>
    <row r="29143" spans="3:7" x14ac:dyDescent="0.3">
      <c r="C29143" s="1"/>
      <c r="G29143" s="35"/>
    </row>
    <row r="29144" spans="3:7" x14ac:dyDescent="0.3">
      <c r="C29144" s="1"/>
      <c r="G29144" s="35"/>
    </row>
    <row r="29145" spans="3:7" x14ac:dyDescent="0.3">
      <c r="C29145" s="1"/>
      <c r="G29145" s="35"/>
    </row>
    <row r="29146" spans="3:7" x14ac:dyDescent="0.3">
      <c r="C29146" s="1"/>
      <c r="G29146" s="35"/>
    </row>
    <row r="29147" spans="3:7" x14ac:dyDescent="0.3">
      <c r="C29147" s="1"/>
      <c r="G29147" s="35"/>
    </row>
    <row r="29148" spans="3:7" x14ac:dyDescent="0.3">
      <c r="C29148" s="1"/>
      <c r="G29148" s="35"/>
    </row>
    <row r="29149" spans="3:7" x14ac:dyDescent="0.3">
      <c r="C29149" s="1"/>
      <c r="G29149" s="35"/>
    </row>
    <row r="29150" spans="3:7" x14ac:dyDescent="0.3">
      <c r="C29150" s="1"/>
      <c r="G29150" s="35"/>
    </row>
    <row r="29151" spans="3:7" x14ac:dyDescent="0.3">
      <c r="C29151" s="1"/>
      <c r="G29151" s="35"/>
    </row>
    <row r="29152" spans="3:7" x14ac:dyDescent="0.3">
      <c r="C29152" s="1"/>
      <c r="G29152" s="35"/>
    </row>
    <row r="29153" spans="3:7" x14ac:dyDescent="0.3">
      <c r="C29153" s="1"/>
      <c r="G29153" s="35"/>
    </row>
    <row r="29154" spans="3:7" x14ac:dyDescent="0.3">
      <c r="C29154" s="1"/>
      <c r="G29154" s="35"/>
    </row>
    <row r="29155" spans="3:7" x14ac:dyDescent="0.3">
      <c r="C29155" s="1"/>
      <c r="G29155" s="35"/>
    </row>
    <row r="29156" spans="3:7" x14ac:dyDescent="0.3">
      <c r="C29156" s="1"/>
      <c r="G29156" s="35"/>
    </row>
    <row r="29157" spans="3:7" x14ac:dyDescent="0.3">
      <c r="C29157" s="1"/>
      <c r="G29157" s="35"/>
    </row>
    <row r="29158" spans="3:7" x14ac:dyDescent="0.3">
      <c r="C29158" s="1"/>
      <c r="G29158" s="35"/>
    </row>
    <row r="29159" spans="3:7" x14ac:dyDescent="0.3">
      <c r="C29159" s="1"/>
      <c r="G29159" s="35"/>
    </row>
    <row r="29160" spans="3:7" x14ac:dyDescent="0.3">
      <c r="C29160" s="1"/>
      <c r="G29160" s="35"/>
    </row>
    <row r="29161" spans="3:7" x14ac:dyDescent="0.3">
      <c r="C29161" s="1"/>
      <c r="G29161" s="35"/>
    </row>
    <row r="29162" spans="3:7" x14ac:dyDescent="0.3">
      <c r="C29162" s="1"/>
      <c r="G29162" s="35"/>
    </row>
    <row r="29163" spans="3:7" x14ac:dyDescent="0.3">
      <c r="C29163" s="1"/>
      <c r="G29163" s="35"/>
    </row>
    <row r="29164" spans="3:7" x14ac:dyDescent="0.3">
      <c r="C29164" s="1"/>
      <c r="G29164" s="35"/>
    </row>
    <row r="29165" spans="3:7" x14ac:dyDescent="0.3">
      <c r="C29165" s="1"/>
      <c r="G29165" s="35"/>
    </row>
    <row r="29166" spans="3:7" x14ac:dyDescent="0.3">
      <c r="C29166" s="1"/>
      <c r="G29166" s="35"/>
    </row>
    <row r="29167" spans="3:7" x14ac:dyDescent="0.3">
      <c r="C29167" s="1"/>
      <c r="G29167" s="35"/>
    </row>
    <row r="29168" spans="3:7" x14ac:dyDescent="0.3">
      <c r="C29168" s="1"/>
      <c r="G29168" s="35"/>
    </row>
    <row r="29169" spans="3:7" x14ac:dyDescent="0.3">
      <c r="C29169" s="1"/>
      <c r="G29169" s="35"/>
    </row>
    <row r="29170" spans="3:7" x14ac:dyDescent="0.3">
      <c r="C29170" s="1"/>
      <c r="G29170" s="35"/>
    </row>
    <row r="29171" spans="3:7" x14ac:dyDescent="0.3">
      <c r="C29171" s="1"/>
      <c r="G29171" s="35"/>
    </row>
    <row r="29172" spans="3:7" x14ac:dyDescent="0.3">
      <c r="C29172" s="1"/>
      <c r="G29172" s="35"/>
    </row>
    <row r="29173" spans="3:7" x14ac:dyDescent="0.3">
      <c r="C29173" s="1"/>
      <c r="G29173" s="35"/>
    </row>
    <row r="29174" spans="3:7" x14ac:dyDescent="0.3">
      <c r="C29174" s="1"/>
      <c r="G29174" s="35"/>
    </row>
    <row r="29175" spans="3:7" x14ac:dyDescent="0.3">
      <c r="C29175" s="1"/>
      <c r="G29175" s="35"/>
    </row>
    <row r="29176" spans="3:7" x14ac:dyDescent="0.3">
      <c r="C29176" s="1"/>
      <c r="G29176" s="35"/>
    </row>
    <row r="29177" spans="3:7" x14ac:dyDescent="0.3">
      <c r="C29177" s="1"/>
      <c r="G29177" s="35"/>
    </row>
    <row r="29178" spans="3:7" x14ac:dyDescent="0.3">
      <c r="C29178" s="1"/>
      <c r="G29178" s="35"/>
    </row>
    <row r="29179" spans="3:7" x14ac:dyDescent="0.3">
      <c r="C29179" s="1"/>
      <c r="G29179" s="35"/>
    </row>
    <row r="29180" spans="3:7" x14ac:dyDescent="0.3">
      <c r="C29180" s="1"/>
      <c r="G29180" s="35"/>
    </row>
    <row r="29181" spans="3:7" x14ac:dyDescent="0.3">
      <c r="C29181" s="1"/>
      <c r="G29181" s="35"/>
    </row>
    <row r="29182" spans="3:7" x14ac:dyDescent="0.3">
      <c r="C29182" s="1"/>
      <c r="G29182" s="35"/>
    </row>
    <row r="29183" spans="3:7" x14ac:dyDescent="0.3">
      <c r="C29183" s="1"/>
      <c r="G29183" s="35"/>
    </row>
    <row r="29184" spans="3:7" x14ac:dyDescent="0.3">
      <c r="C29184" s="1"/>
      <c r="G29184" s="35"/>
    </row>
    <row r="29185" spans="3:7" x14ac:dyDescent="0.3">
      <c r="C29185" s="1"/>
      <c r="G29185" s="35"/>
    </row>
    <row r="29186" spans="3:7" x14ac:dyDescent="0.3">
      <c r="C29186" s="1"/>
      <c r="G29186" s="35"/>
    </row>
    <row r="29187" spans="3:7" x14ac:dyDescent="0.3">
      <c r="C29187" s="1"/>
      <c r="G29187" s="35"/>
    </row>
    <row r="29188" spans="3:7" x14ac:dyDescent="0.3">
      <c r="C29188" s="1"/>
      <c r="G29188" s="35"/>
    </row>
    <row r="29189" spans="3:7" x14ac:dyDescent="0.3">
      <c r="C29189" s="1"/>
      <c r="G29189" s="35"/>
    </row>
    <row r="29190" spans="3:7" x14ac:dyDescent="0.3">
      <c r="C29190" s="1"/>
      <c r="G29190" s="35"/>
    </row>
    <row r="29191" spans="3:7" x14ac:dyDescent="0.3">
      <c r="C29191" s="1"/>
      <c r="G29191" s="35"/>
    </row>
    <row r="29192" spans="3:7" x14ac:dyDescent="0.3">
      <c r="C29192" s="1"/>
      <c r="G29192" s="35"/>
    </row>
    <row r="29193" spans="3:7" x14ac:dyDescent="0.3">
      <c r="C29193" s="1"/>
      <c r="G29193" s="35"/>
    </row>
    <row r="29194" spans="3:7" x14ac:dyDescent="0.3">
      <c r="C29194" s="1"/>
      <c r="G29194" s="35"/>
    </row>
    <row r="29195" spans="3:7" x14ac:dyDescent="0.3">
      <c r="C29195" s="1"/>
      <c r="G29195" s="35"/>
    </row>
    <row r="29196" spans="3:7" x14ac:dyDescent="0.3">
      <c r="C29196" s="1"/>
      <c r="G29196" s="35"/>
    </row>
    <row r="29197" spans="3:7" x14ac:dyDescent="0.3">
      <c r="C29197" s="1"/>
      <c r="G29197" s="35"/>
    </row>
    <row r="29198" spans="3:7" x14ac:dyDescent="0.3">
      <c r="C29198" s="1"/>
      <c r="G29198" s="35"/>
    </row>
    <row r="29199" spans="3:7" x14ac:dyDescent="0.3">
      <c r="C29199" s="1"/>
      <c r="G29199" s="35"/>
    </row>
    <row r="29200" spans="3:7" x14ac:dyDescent="0.3">
      <c r="C29200" s="1"/>
      <c r="G29200" s="35"/>
    </row>
    <row r="29201" spans="3:7" x14ac:dyDescent="0.3">
      <c r="C29201" s="1"/>
      <c r="G29201" s="35"/>
    </row>
    <row r="29202" spans="3:7" x14ac:dyDescent="0.3">
      <c r="C29202" s="1"/>
      <c r="G29202" s="35"/>
    </row>
    <row r="29203" spans="3:7" x14ac:dyDescent="0.3">
      <c r="C29203" s="1"/>
      <c r="G29203" s="35"/>
    </row>
    <row r="29204" spans="3:7" x14ac:dyDescent="0.3">
      <c r="C29204" s="1"/>
      <c r="G29204" s="35"/>
    </row>
    <row r="29205" spans="3:7" x14ac:dyDescent="0.3">
      <c r="C29205" s="1"/>
      <c r="G29205" s="35"/>
    </row>
    <row r="29206" spans="3:7" x14ac:dyDescent="0.3">
      <c r="C29206" s="1"/>
      <c r="G29206" s="35"/>
    </row>
    <row r="29207" spans="3:7" x14ac:dyDescent="0.3">
      <c r="C29207" s="1"/>
      <c r="G29207" s="35"/>
    </row>
    <row r="29208" spans="3:7" x14ac:dyDescent="0.3">
      <c r="C29208" s="1"/>
      <c r="G29208" s="35"/>
    </row>
    <row r="29209" spans="3:7" x14ac:dyDescent="0.3">
      <c r="C29209" s="1"/>
      <c r="G29209" s="35"/>
    </row>
    <row r="29210" spans="3:7" x14ac:dyDescent="0.3">
      <c r="C29210" s="1"/>
      <c r="G29210" s="35"/>
    </row>
    <row r="29211" spans="3:7" x14ac:dyDescent="0.3">
      <c r="C29211" s="1"/>
      <c r="G29211" s="35"/>
    </row>
    <row r="29212" spans="3:7" x14ac:dyDescent="0.3">
      <c r="C29212" s="1"/>
      <c r="G29212" s="35"/>
    </row>
    <row r="29213" spans="3:7" x14ac:dyDescent="0.3">
      <c r="C29213" s="1"/>
      <c r="G29213" s="35"/>
    </row>
    <row r="29214" spans="3:7" x14ac:dyDescent="0.3">
      <c r="C29214" s="1"/>
      <c r="G29214" s="35"/>
    </row>
    <row r="29215" spans="3:7" x14ac:dyDescent="0.3">
      <c r="C29215" s="1"/>
      <c r="G29215" s="35"/>
    </row>
    <row r="29216" spans="3:7" x14ac:dyDescent="0.3">
      <c r="C29216" s="1"/>
      <c r="G29216" s="35"/>
    </row>
    <row r="29217" spans="3:7" x14ac:dyDescent="0.3">
      <c r="C29217" s="1"/>
      <c r="G29217" s="35"/>
    </row>
    <row r="29218" spans="3:7" x14ac:dyDescent="0.3">
      <c r="C29218" s="1"/>
      <c r="G29218" s="35"/>
    </row>
    <row r="29219" spans="3:7" x14ac:dyDescent="0.3">
      <c r="C29219" s="1"/>
      <c r="G29219" s="35"/>
    </row>
    <row r="29220" spans="3:7" x14ac:dyDescent="0.3">
      <c r="C29220" s="1"/>
      <c r="G29220" s="35"/>
    </row>
    <row r="29221" spans="3:7" x14ac:dyDescent="0.3">
      <c r="C29221" s="1"/>
      <c r="G29221" s="35"/>
    </row>
    <row r="29222" spans="3:7" x14ac:dyDescent="0.3">
      <c r="C29222" s="1"/>
      <c r="G29222" s="35"/>
    </row>
    <row r="29223" spans="3:7" x14ac:dyDescent="0.3">
      <c r="C29223" s="1"/>
      <c r="G29223" s="35"/>
    </row>
    <row r="29224" spans="3:7" x14ac:dyDescent="0.3">
      <c r="C29224" s="1"/>
      <c r="G29224" s="35"/>
    </row>
    <row r="29225" spans="3:7" x14ac:dyDescent="0.3">
      <c r="C29225" s="1"/>
      <c r="G29225" s="35"/>
    </row>
    <row r="29226" spans="3:7" x14ac:dyDescent="0.3">
      <c r="C29226" s="1"/>
      <c r="G29226" s="35"/>
    </row>
    <row r="29227" spans="3:7" x14ac:dyDescent="0.3">
      <c r="C29227" s="1"/>
      <c r="G29227" s="35"/>
    </row>
    <row r="29228" spans="3:7" x14ac:dyDescent="0.3">
      <c r="C29228" s="1"/>
      <c r="G29228" s="35"/>
    </row>
    <row r="29229" spans="3:7" x14ac:dyDescent="0.3">
      <c r="C29229" s="1"/>
      <c r="G29229" s="35"/>
    </row>
    <row r="29230" spans="3:7" x14ac:dyDescent="0.3">
      <c r="C29230" s="1"/>
      <c r="G29230" s="35"/>
    </row>
    <row r="29231" spans="3:7" x14ac:dyDescent="0.3">
      <c r="C29231" s="1"/>
      <c r="G29231" s="35"/>
    </row>
    <row r="29232" spans="3:7" x14ac:dyDescent="0.3">
      <c r="C29232" s="1"/>
      <c r="G29232" s="35"/>
    </row>
    <row r="29233" spans="3:7" x14ac:dyDescent="0.3">
      <c r="C29233" s="1"/>
      <c r="G29233" s="35"/>
    </row>
    <row r="29234" spans="3:7" x14ac:dyDescent="0.3">
      <c r="C29234" s="1"/>
      <c r="G29234" s="35"/>
    </row>
    <row r="29235" spans="3:7" x14ac:dyDescent="0.3">
      <c r="C29235" s="1"/>
      <c r="G29235" s="35"/>
    </row>
    <row r="29236" spans="3:7" x14ac:dyDescent="0.3">
      <c r="C29236" s="1"/>
      <c r="G29236" s="35"/>
    </row>
    <row r="29237" spans="3:7" x14ac:dyDescent="0.3">
      <c r="C29237" s="1"/>
      <c r="G29237" s="35"/>
    </row>
    <row r="29238" spans="3:7" x14ac:dyDescent="0.3">
      <c r="C29238" s="1"/>
      <c r="G29238" s="35"/>
    </row>
    <row r="29239" spans="3:7" x14ac:dyDescent="0.3">
      <c r="C29239" s="1"/>
      <c r="G29239" s="35"/>
    </row>
    <row r="29240" spans="3:7" x14ac:dyDescent="0.3">
      <c r="C29240" s="1"/>
      <c r="G29240" s="35"/>
    </row>
    <row r="29241" spans="3:7" x14ac:dyDescent="0.3">
      <c r="C29241" s="1"/>
      <c r="G29241" s="35"/>
    </row>
    <row r="29242" spans="3:7" x14ac:dyDescent="0.3">
      <c r="C29242" s="1"/>
      <c r="G29242" s="35"/>
    </row>
    <row r="29243" spans="3:7" x14ac:dyDescent="0.3">
      <c r="C29243" s="1"/>
      <c r="G29243" s="35"/>
    </row>
    <row r="29244" spans="3:7" x14ac:dyDescent="0.3">
      <c r="C29244" s="1"/>
      <c r="G29244" s="35"/>
    </row>
    <row r="29245" spans="3:7" x14ac:dyDescent="0.3">
      <c r="C29245" s="1"/>
      <c r="G29245" s="35"/>
    </row>
    <row r="29246" spans="3:7" x14ac:dyDescent="0.3">
      <c r="C29246" s="1"/>
      <c r="G29246" s="35"/>
    </row>
    <row r="29247" spans="3:7" x14ac:dyDescent="0.3">
      <c r="C29247" s="1"/>
      <c r="G29247" s="35"/>
    </row>
    <row r="29248" spans="3:7" x14ac:dyDescent="0.3">
      <c r="C29248" s="1"/>
      <c r="G29248" s="35"/>
    </row>
    <row r="29249" spans="3:7" x14ac:dyDescent="0.3">
      <c r="C29249" s="1"/>
      <c r="G29249" s="35"/>
    </row>
    <row r="29250" spans="3:7" x14ac:dyDescent="0.3">
      <c r="C29250" s="1"/>
      <c r="G29250" s="35"/>
    </row>
    <row r="29251" spans="3:7" x14ac:dyDescent="0.3">
      <c r="C29251" s="1"/>
      <c r="G29251" s="35"/>
    </row>
    <row r="29252" spans="3:7" x14ac:dyDescent="0.3">
      <c r="C29252" s="1"/>
      <c r="G29252" s="35"/>
    </row>
    <row r="29253" spans="3:7" x14ac:dyDescent="0.3">
      <c r="C29253" s="1"/>
      <c r="G29253" s="35"/>
    </row>
    <row r="29254" spans="3:7" x14ac:dyDescent="0.3">
      <c r="C29254" s="1"/>
      <c r="G29254" s="35"/>
    </row>
    <row r="29255" spans="3:7" x14ac:dyDescent="0.3">
      <c r="C29255" s="1"/>
      <c r="G29255" s="35"/>
    </row>
    <row r="29256" spans="3:7" x14ac:dyDescent="0.3">
      <c r="C29256" s="1"/>
      <c r="G29256" s="35"/>
    </row>
    <row r="29257" spans="3:7" x14ac:dyDescent="0.3">
      <c r="C29257" s="1"/>
      <c r="G29257" s="35"/>
    </row>
    <row r="29258" spans="3:7" x14ac:dyDescent="0.3">
      <c r="C29258" s="1"/>
      <c r="G29258" s="35"/>
    </row>
    <row r="29259" spans="3:7" x14ac:dyDescent="0.3">
      <c r="C29259" s="1"/>
      <c r="G29259" s="35"/>
    </row>
    <row r="29260" spans="3:7" x14ac:dyDescent="0.3">
      <c r="C29260" s="1"/>
      <c r="G29260" s="35"/>
    </row>
    <row r="29261" spans="3:7" x14ac:dyDescent="0.3">
      <c r="C29261" s="1"/>
      <c r="G29261" s="35"/>
    </row>
    <row r="29262" spans="3:7" x14ac:dyDescent="0.3">
      <c r="C29262" s="1"/>
      <c r="G29262" s="35"/>
    </row>
    <row r="29263" spans="3:7" x14ac:dyDescent="0.3">
      <c r="C29263" s="1"/>
      <c r="G29263" s="35"/>
    </row>
    <row r="29264" spans="3:7" x14ac:dyDescent="0.3">
      <c r="C29264" s="1"/>
      <c r="G29264" s="35"/>
    </row>
    <row r="29265" spans="3:7" x14ac:dyDescent="0.3">
      <c r="C29265" s="1"/>
      <c r="G29265" s="35"/>
    </row>
    <row r="29266" spans="3:7" x14ac:dyDescent="0.3">
      <c r="C29266" s="1"/>
      <c r="G29266" s="35"/>
    </row>
    <row r="29267" spans="3:7" x14ac:dyDescent="0.3">
      <c r="C29267" s="1"/>
      <c r="G29267" s="35"/>
    </row>
    <row r="29268" spans="3:7" x14ac:dyDescent="0.3">
      <c r="C29268" s="1"/>
      <c r="G29268" s="35"/>
    </row>
    <row r="29269" spans="3:7" x14ac:dyDescent="0.3">
      <c r="C29269" s="1"/>
      <c r="G29269" s="35"/>
    </row>
    <row r="29270" spans="3:7" x14ac:dyDescent="0.3">
      <c r="C29270" s="1"/>
      <c r="G29270" s="35"/>
    </row>
    <row r="29271" spans="3:7" x14ac:dyDescent="0.3">
      <c r="C29271" s="1"/>
      <c r="G29271" s="35"/>
    </row>
    <row r="29272" spans="3:7" x14ac:dyDescent="0.3">
      <c r="C29272" s="1"/>
      <c r="G29272" s="35"/>
    </row>
    <row r="29273" spans="3:7" x14ac:dyDescent="0.3">
      <c r="C29273" s="1"/>
      <c r="G29273" s="35"/>
    </row>
    <row r="29274" spans="3:7" x14ac:dyDescent="0.3">
      <c r="C29274" s="1"/>
      <c r="G29274" s="35"/>
    </row>
    <row r="29275" spans="3:7" x14ac:dyDescent="0.3">
      <c r="C29275" s="1"/>
      <c r="G29275" s="35"/>
    </row>
    <row r="29276" spans="3:7" x14ac:dyDescent="0.3">
      <c r="C29276" s="1"/>
      <c r="G29276" s="35"/>
    </row>
    <row r="29277" spans="3:7" x14ac:dyDescent="0.3">
      <c r="C29277" s="1"/>
      <c r="G29277" s="35"/>
    </row>
    <row r="29278" spans="3:7" x14ac:dyDescent="0.3">
      <c r="C29278" s="1"/>
      <c r="G29278" s="35"/>
    </row>
    <row r="29279" spans="3:7" x14ac:dyDescent="0.3">
      <c r="C29279" s="1"/>
      <c r="G29279" s="35"/>
    </row>
    <row r="29280" spans="3:7" x14ac:dyDescent="0.3">
      <c r="C29280" s="1"/>
      <c r="G29280" s="35"/>
    </row>
    <row r="29281" spans="3:7" x14ac:dyDescent="0.3">
      <c r="C29281" s="1"/>
      <c r="G29281" s="35"/>
    </row>
    <row r="29282" spans="3:7" x14ac:dyDescent="0.3">
      <c r="C29282" s="1"/>
      <c r="G29282" s="35"/>
    </row>
    <row r="29283" spans="3:7" x14ac:dyDescent="0.3">
      <c r="C29283" s="1"/>
      <c r="G29283" s="35"/>
    </row>
    <row r="29284" spans="3:7" x14ac:dyDescent="0.3">
      <c r="C29284" s="1"/>
      <c r="G29284" s="35"/>
    </row>
    <row r="29285" spans="3:7" x14ac:dyDescent="0.3">
      <c r="C29285" s="1"/>
      <c r="G29285" s="35"/>
    </row>
    <row r="29286" spans="3:7" x14ac:dyDescent="0.3">
      <c r="C29286" s="1"/>
      <c r="G29286" s="35"/>
    </row>
    <row r="29287" spans="3:7" x14ac:dyDescent="0.3">
      <c r="C29287" s="1"/>
      <c r="G29287" s="35"/>
    </row>
    <row r="29288" spans="3:7" x14ac:dyDescent="0.3">
      <c r="C29288" s="1"/>
      <c r="G29288" s="35"/>
    </row>
    <row r="29289" spans="3:7" x14ac:dyDescent="0.3">
      <c r="C29289" s="1"/>
      <c r="G29289" s="35"/>
    </row>
    <row r="29290" spans="3:7" x14ac:dyDescent="0.3">
      <c r="C29290" s="1"/>
      <c r="G29290" s="35"/>
    </row>
    <row r="29291" spans="3:7" x14ac:dyDescent="0.3">
      <c r="C29291" s="1"/>
      <c r="G29291" s="35"/>
    </row>
    <row r="29292" spans="3:7" x14ac:dyDescent="0.3">
      <c r="C29292" s="1"/>
      <c r="G29292" s="35"/>
    </row>
    <row r="29293" spans="3:7" x14ac:dyDescent="0.3">
      <c r="C29293" s="1"/>
      <c r="G29293" s="35"/>
    </row>
    <row r="29294" spans="3:7" x14ac:dyDescent="0.3">
      <c r="C29294" s="1"/>
      <c r="G29294" s="35"/>
    </row>
    <row r="29295" spans="3:7" x14ac:dyDescent="0.3">
      <c r="C29295" s="1"/>
      <c r="G29295" s="35"/>
    </row>
    <row r="29296" spans="3:7" x14ac:dyDescent="0.3">
      <c r="C29296" s="1"/>
      <c r="G29296" s="35"/>
    </row>
    <row r="29297" spans="3:7" x14ac:dyDescent="0.3">
      <c r="C29297" s="1"/>
      <c r="G29297" s="35"/>
    </row>
    <row r="29298" spans="3:7" x14ac:dyDescent="0.3">
      <c r="C29298" s="1"/>
      <c r="G29298" s="35"/>
    </row>
    <row r="29299" spans="3:7" x14ac:dyDescent="0.3">
      <c r="C29299" s="1"/>
      <c r="G29299" s="35"/>
    </row>
    <row r="29300" spans="3:7" x14ac:dyDescent="0.3">
      <c r="C29300" s="1"/>
      <c r="G29300" s="35"/>
    </row>
    <row r="29301" spans="3:7" x14ac:dyDescent="0.3">
      <c r="C29301" s="1"/>
      <c r="G29301" s="35"/>
    </row>
    <row r="29302" spans="3:7" x14ac:dyDescent="0.3">
      <c r="C29302" s="1"/>
      <c r="G29302" s="35"/>
    </row>
    <row r="29303" spans="3:7" x14ac:dyDescent="0.3">
      <c r="C29303" s="1"/>
      <c r="G29303" s="35"/>
    </row>
    <row r="29304" spans="3:7" x14ac:dyDescent="0.3">
      <c r="C29304" s="1"/>
      <c r="G29304" s="35"/>
    </row>
    <row r="29305" spans="3:7" x14ac:dyDescent="0.3">
      <c r="C29305" s="1"/>
      <c r="G29305" s="35"/>
    </row>
    <row r="29306" spans="3:7" x14ac:dyDescent="0.3">
      <c r="C29306" s="1"/>
      <c r="G29306" s="35"/>
    </row>
    <row r="29307" spans="3:7" x14ac:dyDescent="0.3">
      <c r="C29307" s="1"/>
      <c r="G29307" s="35"/>
    </row>
    <row r="29308" spans="3:7" x14ac:dyDescent="0.3">
      <c r="C29308" s="1"/>
      <c r="G29308" s="35"/>
    </row>
    <row r="29309" spans="3:7" x14ac:dyDescent="0.3">
      <c r="C29309" s="1"/>
      <c r="G29309" s="35"/>
    </row>
    <row r="29310" spans="3:7" x14ac:dyDescent="0.3">
      <c r="C29310" s="1"/>
      <c r="G29310" s="35"/>
    </row>
    <row r="29311" spans="3:7" x14ac:dyDescent="0.3">
      <c r="C29311" s="1"/>
      <c r="G29311" s="35"/>
    </row>
    <row r="29312" spans="3:7" x14ac:dyDescent="0.3">
      <c r="C29312" s="1"/>
      <c r="G29312" s="35"/>
    </row>
    <row r="29313" spans="3:7" x14ac:dyDescent="0.3">
      <c r="C29313" s="1"/>
      <c r="G29313" s="35"/>
    </row>
    <row r="29314" spans="3:7" x14ac:dyDescent="0.3">
      <c r="C29314" s="1"/>
      <c r="G29314" s="35"/>
    </row>
    <row r="29315" spans="3:7" x14ac:dyDescent="0.3">
      <c r="C29315" s="1"/>
      <c r="G29315" s="35"/>
    </row>
    <row r="29316" spans="3:7" x14ac:dyDescent="0.3">
      <c r="C29316" s="1"/>
      <c r="G29316" s="35"/>
    </row>
    <row r="29317" spans="3:7" x14ac:dyDescent="0.3">
      <c r="C29317" s="1"/>
      <c r="G29317" s="35"/>
    </row>
    <row r="29318" spans="3:7" x14ac:dyDescent="0.3">
      <c r="C29318" s="1"/>
      <c r="G29318" s="35"/>
    </row>
    <row r="29319" spans="3:7" x14ac:dyDescent="0.3">
      <c r="C29319" s="1"/>
      <c r="G29319" s="35"/>
    </row>
    <row r="29320" spans="3:7" x14ac:dyDescent="0.3">
      <c r="C29320" s="1"/>
      <c r="G29320" s="35"/>
    </row>
    <row r="29321" spans="3:7" x14ac:dyDescent="0.3">
      <c r="C29321" s="1"/>
      <c r="G29321" s="35"/>
    </row>
    <row r="29322" spans="3:7" x14ac:dyDescent="0.3">
      <c r="C29322" s="1"/>
      <c r="G29322" s="35"/>
    </row>
    <row r="29323" spans="3:7" x14ac:dyDescent="0.3">
      <c r="C29323" s="1"/>
      <c r="G29323" s="35"/>
    </row>
    <row r="29324" spans="3:7" x14ac:dyDescent="0.3">
      <c r="C29324" s="1"/>
      <c r="G29324" s="35"/>
    </row>
    <row r="29325" spans="3:7" x14ac:dyDescent="0.3">
      <c r="C29325" s="1"/>
      <c r="G29325" s="35"/>
    </row>
    <row r="29326" spans="3:7" x14ac:dyDescent="0.3">
      <c r="C29326" s="1"/>
      <c r="G29326" s="35"/>
    </row>
    <row r="29327" spans="3:7" x14ac:dyDescent="0.3">
      <c r="C29327" s="1"/>
      <c r="G29327" s="35"/>
    </row>
    <row r="29328" spans="3:7" x14ac:dyDescent="0.3">
      <c r="C29328" s="1"/>
      <c r="G29328" s="35"/>
    </row>
    <row r="29329" spans="3:7" x14ac:dyDescent="0.3">
      <c r="C29329" s="1"/>
      <c r="G29329" s="35"/>
    </row>
    <row r="29330" spans="3:7" x14ac:dyDescent="0.3">
      <c r="C29330" s="1"/>
      <c r="G29330" s="35"/>
    </row>
    <row r="29331" spans="3:7" x14ac:dyDescent="0.3">
      <c r="C29331" s="1"/>
      <c r="G29331" s="35"/>
    </row>
    <row r="29332" spans="3:7" x14ac:dyDescent="0.3">
      <c r="C29332" s="1"/>
      <c r="G29332" s="35"/>
    </row>
    <row r="29333" spans="3:7" x14ac:dyDescent="0.3">
      <c r="C29333" s="1"/>
      <c r="G29333" s="35"/>
    </row>
    <row r="29334" spans="3:7" x14ac:dyDescent="0.3">
      <c r="C29334" s="1"/>
      <c r="G29334" s="35"/>
    </row>
    <row r="29335" spans="3:7" x14ac:dyDescent="0.3">
      <c r="C29335" s="1"/>
      <c r="G29335" s="35"/>
    </row>
    <row r="29336" spans="3:7" x14ac:dyDescent="0.3">
      <c r="C29336" s="1"/>
      <c r="G29336" s="35"/>
    </row>
    <row r="29337" spans="3:7" x14ac:dyDescent="0.3">
      <c r="C29337" s="1"/>
      <c r="G29337" s="35"/>
    </row>
    <row r="29338" spans="3:7" x14ac:dyDescent="0.3">
      <c r="C29338" s="1"/>
      <c r="G29338" s="35"/>
    </row>
    <row r="29339" spans="3:7" x14ac:dyDescent="0.3">
      <c r="C29339" s="1"/>
      <c r="G29339" s="35"/>
    </row>
    <row r="29340" spans="3:7" x14ac:dyDescent="0.3">
      <c r="C29340" s="1"/>
      <c r="G29340" s="35"/>
    </row>
    <row r="29341" spans="3:7" x14ac:dyDescent="0.3">
      <c r="C29341" s="1"/>
      <c r="G29341" s="35"/>
    </row>
    <row r="29342" spans="3:7" x14ac:dyDescent="0.3">
      <c r="C29342" s="1"/>
      <c r="G29342" s="35"/>
    </row>
    <row r="29343" spans="3:7" x14ac:dyDescent="0.3">
      <c r="C29343" s="1"/>
      <c r="G29343" s="35"/>
    </row>
    <row r="29344" spans="3:7" x14ac:dyDescent="0.3">
      <c r="C29344" s="1"/>
      <c r="G29344" s="35"/>
    </row>
    <row r="29345" spans="3:7" x14ac:dyDescent="0.3">
      <c r="C29345" s="1"/>
      <c r="G29345" s="35"/>
    </row>
    <row r="29346" spans="3:7" x14ac:dyDescent="0.3">
      <c r="C29346" s="1"/>
      <c r="G29346" s="35"/>
    </row>
    <row r="29347" spans="3:7" x14ac:dyDescent="0.3">
      <c r="C29347" s="1"/>
      <c r="G29347" s="35"/>
    </row>
    <row r="29348" spans="3:7" x14ac:dyDescent="0.3">
      <c r="C29348" s="1"/>
      <c r="G29348" s="35"/>
    </row>
    <row r="29349" spans="3:7" x14ac:dyDescent="0.3">
      <c r="C29349" s="1"/>
      <c r="G29349" s="35"/>
    </row>
    <row r="29350" spans="3:7" x14ac:dyDescent="0.3">
      <c r="C29350" s="1"/>
      <c r="G29350" s="35"/>
    </row>
    <row r="29351" spans="3:7" x14ac:dyDescent="0.3">
      <c r="C29351" s="1"/>
      <c r="G29351" s="35"/>
    </row>
    <row r="29352" spans="3:7" x14ac:dyDescent="0.3">
      <c r="C29352" s="1"/>
      <c r="G29352" s="35"/>
    </row>
    <row r="29353" spans="3:7" x14ac:dyDescent="0.3">
      <c r="C29353" s="1"/>
      <c r="G29353" s="35"/>
    </row>
    <row r="29354" spans="3:7" x14ac:dyDescent="0.3">
      <c r="C29354" s="1"/>
      <c r="G29354" s="35"/>
    </row>
    <row r="29355" spans="3:7" x14ac:dyDescent="0.3">
      <c r="C29355" s="1"/>
      <c r="G29355" s="35"/>
    </row>
    <row r="29356" spans="3:7" x14ac:dyDescent="0.3">
      <c r="C29356" s="1"/>
      <c r="G29356" s="35"/>
    </row>
    <row r="29357" spans="3:7" x14ac:dyDescent="0.3">
      <c r="C29357" s="1"/>
      <c r="G29357" s="35"/>
    </row>
    <row r="29358" spans="3:7" x14ac:dyDescent="0.3">
      <c r="C29358" s="1"/>
      <c r="G29358" s="35"/>
    </row>
    <row r="29359" spans="3:7" x14ac:dyDescent="0.3">
      <c r="C29359" s="1"/>
      <c r="G29359" s="35"/>
    </row>
    <row r="29360" spans="3:7" x14ac:dyDescent="0.3">
      <c r="C29360" s="1"/>
      <c r="G29360" s="35"/>
    </row>
    <row r="29361" spans="3:7" x14ac:dyDescent="0.3">
      <c r="C29361" s="1"/>
      <c r="G29361" s="35"/>
    </row>
    <row r="29362" spans="3:7" x14ac:dyDescent="0.3">
      <c r="C29362" s="1"/>
      <c r="G29362" s="35"/>
    </row>
    <row r="29363" spans="3:7" x14ac:dyDescent="0.3">
      <c r="C29363" s="1"/>
      <c r="G29363" s="35"/>
    </row>
    <row r="29364" spans="3:7" x14ac:dyDescent="0.3">
      <c r="C29364" s="1"/>
      <c r="G29364" s="35"/>
    </row>
    <row r="29365" spans="3:7" x14ac:dyDescent="0.3">
      <c r="C29365" s="1"/>
      <c r="G29365" s="35"/>
    </row>
    <row r="29366" spans="3:7" x14ac:dyDescent="0.3">
      <c r="C29366" s="1"/>
      <c r="G29366" s="35"/>
    </row>
    <row r="29367" spans="3:7" x14ac:dyDescent="0.3">
      <c r="C29367" s="1"/>
      <c r="G29367" s="35"/>
    </row>
    <row r="29368" spans="3:7" x14ac:dyDescent="0.3">
      <c r="C29368" s="1"/>
      <c r="G29368" s="35"/>
    </row>
    <row r="29369" spans="3:7" x14ac:dyDescent="0.3">
      <c r="C29369" s="1"/>
      <c r="G29369" s="35"/>
    </row>
    <row r="29370" spans="3:7" x14ac:dyDescent="0.3">
      <c r="C29370" s="1"/>
      <c r="G29370" s="35"/>
    </row>
    <row r="29371" spans="3:7" x14ac:dyDescent="0.3">
      <c r="C29371" s="1"/>
      <c r="G29371" s="35"/>
    </row>
    <row r="29372" spans="3:7" x14ac:dyDescent="0.3">
      <c r="C29372" s="1"/>
      <c r="G29372" s="35"/>
    </row>
    <row r="29373" spans="3:7" x14ac:dyDescent="0.3">
      <c r="C29373" s="1"/>
      <c r="G29373" s="35"/>
    </row>
    <row r="29374" spans="3:7" x14ac:dyDescent="0.3">
      <c r="C29374" s="1"/>
      <c r="G29374" s="35"/>
    </row>
    <row r="29375" spans="3:7" x14ac:dyDescent="0.3">
      <c r="C29375" s="1"/>
      <c r="G29375" s="35"/>
    </row>
    <row r="29376" spans="3:7" x14ac:dyDescent="0.3">
      <c r="C29376" s="1"/>
      <c r="G29376" s="35"/>
    </row>
    <row r="29377" spans="3:7" x14ac:dyDescent="0.3">
      <c r="C29377" s="1"/>
      <c r="G29377" s="35"/>
    </row>
    <row r="29378" spans="3:7" x14ac:dyDescent="0.3">
      <c r="C29378" s="1"/>
      <c r="G29378" s="35"/>
    </row>
    <row r="29379" spans="3:7" x14ac:dyDescent="0.3">
      <c r="C29379" s="1"/>
      <c r="G29379" s="35"/>
    </row>
    <row r="29380" spans="3:7" x14ac:dyDescent="0.3">
      <c r="C29380" s="1"/>
      <c r="G29380" s="35"/>
    </row>
    <row r="29381" spans="3:7" x14ac:dyDescent="0.3">
      <c r="C29381" s="1"/>
      <c r="G29381" s="35"/>
    </row>
    <row r="29382" spans="3:7" x14ac:dyDescent="0.3">
      <c r="C29382" s="1"/>
      <c r="G29382" s="35"/>
    </row>
    <row r="29383" spans="3:7" x14ac:dyDescent="0.3">
      <c r="C29383" s="1"/>
      <c r="G29383" s="35"/>
    </row>
    <row r="29384" spans="3:7" x14ac:dyDescent="0.3">
      <c r="C29384" s="1"/>
      <c r="G29384" s="35"/>
    </row>
    <row r="29385" spans="3:7" x14ac:dyDescent="0.3">
      <c r="C29385" s="1"/>
      <c r="G29385" s="35"/>
    </row>
    <row r="29386" spans="3:7" x14ac:dyDescent="0.3">
      <c r="C29386" s="1"/>
      <c r="G29386" s="35"/>
    </row>
    <row r="29387" spans="3:7" x14ac:dyDescent="0.3">
      <c r="C29387" s="1"/>
      <c r="G29387" s="35"/>
    </row>
    <row r="29388" spans="3:7" x14ac:dyDescent="0.3">
      <c r="C29388" s="1"/>
      <c r="G29388" s="35"/>
    </row>
    <row r="29389" spans="3:7" x14ac:dyDescent="0.3">
      <c r="C29389" s="1"/>
      <c r="G29389" s="35"/>
    </row>
    <row r="29390" spans="3:7" x14ac:dyDescent="0.3">
      <c r="C29390" s="1"/>
      <c r="G29390" s="35"/>
    </row>
    <row r="29391" spans="3:7" x14ac:dyDescent="0.3">
      <c r="C29391" s="1"/>
      <c r="G29391" s="35"/>
    </row>
    <row r="29392" spans="3:7" x14ac:dyDescent="0.3">
      <c r="C29392" s="1"/>
      <c r="G29392" s="35"/>
    </row>
    <row r="29393" spans="3:7" x14ac:dyDescent="0.3">
      <c r="C29393" s="1"/>
      <c r="G29393" s="35"/>
    </row>
    <row r="29394" spans="3:7" x14ac:dyDescent="0.3">
      <c r="C29394" s="1"/>
      <c r="G29394" s="35"/>
    </row>
    <row r="29395" spans="3:7" x14ac:dyDescent="0.3">
      <c r="C29395" s="1"/>
      <c r="G29395" s="35"/>
    </row>
    <row r="29396" spans="3:7" x14ac:dyDescent="0.3">
      <c r="C29396" s="1"/>
      <c r="G29396" s="35"/>
    </row>
    <row r="29397" spans="3:7" x14ac:dyDescent="0.3">
      <c r="C29397" s="1"/>
      <c r="G29397" s="35"/>
    </row>
    <row r="29398" spans="3:7" x14ac:dyDescent="0.3">
      <c r="C29398" s="1"/>
      <c r="G29398" s="35"/>
    </row>
    <row r="29399" spans="3:7" x14ac:dyDescent="0.3">
      <c r="C29399" s="1"/>
      <c r="G29399" s="35"/>
    </row>
    <row r="29400" spans="3:7" x14ac:dyDescent="0.3">
      <c r="C29400" s="1"/>
      <c r="G29400" s="35"/>
    </row>
    <row r="29401" spans="3:7" x14ac:dyDescent="0.3">
      <c r="C29401" s="1"/>
      <c r="G29401" s="35"/>
    </row>
    <row r="29402" spans="3:7" x14ac:dyDescent="0.3">
      <c r="C29402" s="1"/>
      <c r="G29402" s="35"/>
    </row>
    <row r="29403" spans="3:7" x14ac:dyDescent="0.3">
      <c r="C29403" s="1"/>
      <c r="G29403" s="35"/>
    </row>
    <row r="29404" spans="3:7" x14ac:dyDescent="0.3">
      <c r="C29404" s="1"/>
      <c r="G29404" s="35"/>
    </row>
    <row r="29405" spans="3:7" x14ac:dyDescent="0.3">
      <c r="C29405" s="1"/>
      <c r="G29405" s="35"/>
    </row>
    <row r="29406" spans="3:7" x14ac:dyDescent="0.3">
      <c r="C29406" s="1"/>
      <c r="G29406" s="35"/>
    </row>
    <row r="29407" spans="3:7" x14ac:dyDescent="0.3">
      <c r="C29407" s="1"/>
      <c r="G29407" s="35"/>
    </row>
    <row r="29408" spans="3:7" x14ac:dyDescent="0.3">
      <c r="C29408" s="1"/>
      <c r="G29408" s="35"/>
    </row>
    <row r="29409" spans="3:7" x14ac:dyDescent="0.3">
      <c r="C29409" s="1"/>
      <c r="G29409" s="35"/>
    </row>
    <row r="29410" spans="3:7" x14ac:dyDescent="0.3">
      <c r="C29410" s="1"/>
      <c r="G29410" s="35"/>
    </row>
    <row r="29411" spans="3:7" x14ac:dyDescent="0.3">
      <c r="C29411" s="1"/>
      <c r="G29411" s="35"/>
    </row>
    <row r="29412" spans="3:7" x14ac:dyDescent="0.3">
      <c r="C29412" s="1"/>
      <c r="G29412" s="35"/>
    </row>
    <row r="29413" spans="3:7" x14ac:dyDescent="0.3">
      <c r="C29413" s="1"/>
      <c r="G29413" s="35"/>
    </row>
    <row r="29414" spans="3:7" x14ac:dyDescent="0.3">
      <c r="C29414" s="1"/>
      <c r="G29414" s="35"/>
    </row>
    <row r="29415" spans="3:7" x14ac:dyDescent="0.3">
      <c r="C29415" s="1"/>
      <c r="G29415" s="35"/>
    </row>
    <row r="29416" spans="3:7" x14ac:dyDescent="0.3">
      <c r="C29416" s="1"/>
      <c r="G29416" s="35"/>
    </row>
    <row r="29417" spans="3:7" x14ac:dyDescent="0.3">
      <c r="C29417" s="1"/>
      <c r="G29417" s="35"/>
    </row>
    <row r="29418" spans="3:7" x14ac:dyDescent="0.3">
      <c r="C29418" s="1"/>
      <c r="G29418" s="35"/>
    </row>
    <row r="29419" spans="3:7" x14ac:dyDescent="0.3">
      <c r="C29419" s="1"/>
      <c r="G29419" s="35"/>
    </row>
    <row r="29420" spans="3:7" x14ac:dyDescent="0.3">
      <c r="C29420" s="1"/>
      <c r="G29420" s="35"/>
    </row>
    <row r="29421" spans="3:7" x14ac:dyDescent="0.3">
      <c r="C29421" s="1"/>
      <c r="G29421" s="35"/>
    </row>
    <row r="29422" spans="3:7" x14ac:dyDescent="0.3">
      <c r="C29422" s="1"/>
      <c r="G29422" s="35"/>
    </row>
    <row r="29423" spans="3:7" x14ac:dyDescent="0.3">
      <c r="C29423" s="1"/>
      <c r="G29423" s="35"/>
    </row>
    <row r="29424" spans="3:7" x14ac:dyDescent="0.3">
      <c r="C29424" s="1"/>
      <c r="G29424" s="35"/>
    </row>
    <row r="29425" spans="3:7" x14ac:dyDescent="0.3">
      <c r="C29425" s="1"/>
      <c r="G29425" s="35"/>
    </row>
    <row r="29426" spans="3:7" x14ac:dyDescent="0.3">
      <c r="C29426" s="1"/>
      <c r="G29426" s="35"/>
    </row>
    <row r="29427" spans="3:7" x14ac:dyDescent="0.3">
      <c r="C29427" s="1"/>
      <c r="G29427" s="35"/>
    </row>
    <row r="29428" spans="3:7" x14ac:dyDescent="0.3">
      <c r="C29428" s="1"/>
      <c r="G29428" s="35"/>
    </row>
    <row r="29429" spans="3:7" x14ac:dyDescent="0.3">
      <c r="C29429" s="1"/>
      <c r="G29429" s="35"/>
    </row>
    <row r="29430" spans="3:7" x14ac:dyDescent="0.3">
      <c r="C29430" s="1"/>
      <c r="G29430" s="35"/>
    </row>
    <row r="29431" spans="3:7" x14ac:dyDescent="0.3">
      <c r="C29431" s="1"/>
      <c r="G29431" s="35"/>
    </row>
    <row r="29432" spans="3:7" x14ac:dyDescent="0.3">
      <c r="C29432" s="1"/>
      <c r="G29432" s="35"/>
    </row>
    <row r="29433" spans="3:7" x14ac:dyDescent="0.3">
      <c r="C29433" s="1"/>
      <c r="G29433" s="35"/>
    </row>
    <row r="29434" spans="3:7" x14ac:dyDescent="0.3">
      <c r="C29434" s="1"/>
      <c r="G29434" s="35"/>
    </row>
    <row r="29435" spans="3:7" x14ac:dyDescent="0.3">
      <c r="C29435" s="1"/>
      <c r="G29435" s="35"/>
    </row>
    <row r="29436" spans="3:7" x14ac:dyDescent="0.3">
      <c r="C29436" s="1"/>
      <c r="G29436" s="35"/>
    </row>
    <row r="29437" spans="3:7" x14ac:dyDescent="0.3">
      <c r="C29437" s="1"/>
      <c r="G29437" s="35"/>
    </row>
    <row r="29438" spans="3:7" x14ac:dyDescent="0.3">
      <c r="C29438" s="1"/>
      <c r="G29438" s="35"/>
    </row>
    <row r="29439" spans="3:7" x14ac:dyDescent="0.3">
      <c r="C29439" s="1"/>
      <c r="G29439" s="35"/>
    </row>
    <row r="29440" spans="3:7" x14ac:dyDescent="0.3">
      <c r="C29440" s="1"/>
      <c r="G29440" s="35"/>
    </row>
    <row r="29441" spans="3:7" x14ac:dyDescent="0.3">
      <c r="C29441" s="1"/>
      <c r="G29441" s="35"/>
    </row>
    <row r="29442" spans="3:7" x14ac:dyDescent="0.3">
      <c r="C29442" s="1"/>
      <c r="G29442" s="35"/>
    </row>
    <row r="29443" spans="3:7" x14ac:dyDescent="0.3">
      <c r="C29443" s="1"/>
      <c r="G29443" s="35"/>
    </row>
    <row r="29444" spans="3:7" x14ac:dyDescent="0.3">
      <c r="C29444" s="1"/>
      <c r="G29444" s="35"/>
    </row>
    <row r="29445" spans="3:7" x14ac:dyDescent="0.3">
      <c r="C29445" s="1"/>
      <c r="G29445" s="35"/>
    </row>
    <row r="29446" spans="3:7" x14ac:dyDescent="0.3">
      <c r="C29446" s="1"/>
      <c r="G29446" s="35"/>
    </row>
    <row r="29447" spans="3:7" x14ac:dyDescent="0.3">
      <c r="C29447" s="1"/>
      <c r="G29447" s="35"/>
    </row>
    <row r="29448" spans="3:7" x14ac:dyDescent="0.3">
      <c r="C29448" s="1"/>
      <c r="G29448" s="35"/>
    </row>
    <row r="29449" spans="3:7" x14ac:dyDescent="0.3">
      <c r="C29449" s="1"/>
      <c r="G29449" s="35"/>
    </row>
    <row r="29450" spans="3:7" x14ac:dyDescent="0.3">
      <c r="C29450" s="1"/>
      <c r="G29450" s="35"/>
    </row>
    <row r="29451" spans="3:7" x14ac:dyDescent="0.3">
      <c r="C29451" s="1"/>
      <c r="G29451" s="35"/>
    </row>
    <row r="29452" spans="3:7" x14ac:dyDescent="0.3">
      <c r="C29452" s="1"/>
      <c r="G29452" s="35"/>
    </row>
    <row r="29453" spans="3:7" x14ac:dyDescent="0.3">
      <c r="C29453" s="1"/>
      <c r="G29453" s="35"/>
    </row>
    <row r="29454" spans="3:7" x14ac:dyDescent="0.3">
      <c r="C29454" s="1"/>
      <c r="G29454" s="35"/>
    </row>
    <row r="29455" spans="3:7" x14ac:dyDescent="0.3">
      <c r="C29455" s="1"/>
      <c r="G29455" s="35"/>
    </row>
    <row r="29456" spans="3:7" x14ac:dyDescent="0.3">
      <c r="C29456" s="1"/>
      <c r="G29456" s="35"/>
    </row>
    <row r="29457" spans="3:7" x14ac:dyDescent="0.3">
      <c r="C29457" s="1"/>
      <c r="G29457" s="35"/>
    </row>
    <row r="29458" spans="3:7" x14ac:dyDescent="0.3">
      <c r="C29458" s="1"/>
      <c r="G29458" s="35"/>
    </row>
    <row r="29459" spans="3:7" x14ac:dyDescent="0.3">
      <c r="C29459" s="1"/>
      <c r="G29459" s="35"/>
    </row>
    <row r="29460" spans="3:7" x14ac:dyDescent="0.3">
      <c r="C29460" s="1"/>
      <c r="G29460" s="35"/>
    </row>
    <row r="29461" spans="3:7" x14ac:dyDescent="0.3">
      <c r="C29461" s="1"/>
      <c r="G29461" s="35"/>
    </row>
    <row r="29462" spans="3:7" x14ac:dyDescent="0.3">
      <c r="C29462" s="1"/>
      <c r="G29462" s="35"/>
    </row>
    <row r="29463" spans="3:7" x14ac:dyDescent="0.3">
      <c r="C29463" s="1"/>
      <c r="G29463" s="35"/>
    </row>
    <row r="29464" spans="3:7" x14ac:dyDescent="0.3">
      <c r="C29464" s="1"/>
      <c r="G29464" s="35"/>
    </row>
    <row r="29465" spans="3:7" x14ac:dyDescent="0.3">
      <c r="C29465" s="1"/>
      <c r="G29465" s="35"/>
    </row>
    <row r="29466" spans="3:7" x14ac:dyDescent="0.3">
      <c r="C29466" s="1"/>
      <c r="G29466" s="35"/>
    </row>
    <row r="29467" spans="3:7" x14ac:dyDescent="0.3">
      <c r="C29467" s="1"/>
      <c r="G29467" s="35"/>
    </row>
    <row r="29468" spans="3:7" x14ac:dyDescent="0.3">
      <c r="C29468" s="1"/>
      <c r="G29468" s="35"/>
    </row>
    <row r="29469" spans="3:7" x14ac:dyDescent="0.3">
      <c r="C29469" s="1"/>
      <c r="G29469" s="35"/>
    </row>
    <row r="29470" spans="3:7" x14ac:dyDescent="0.3">
      <c r="C29470" s="1"/>
      <c r="G29470" s="35"/>
    </row>
    <row r="29471" spans="3:7" x14ac:dyDescent="0.3">
      <c r="C29471" s="1"/>
      <c r="G29471" s="35"/>
    </row>
    <row r="29472" spans="3:7" x14ac:dyDescent="0.3">
      <c r="C29472" s="1"/>
      <c r="G29472" s="35"/>
    </row>
    <row r="29473" spans="3:7" x14ac:dyDescent="0.3">
      <c r="C29473" s="1"/>
      <c r="G29473" s="35"/>
    </row>
    <row r="29474" spans="3:7" x14ac:dyDescent="0.3">
      <c r="C29474" s="1"/>
      <c r="G29474" s="35"/>
    </row>
    <row r="29475" spans="3:7" x14ac:dyDescent="0.3">
      <c r="C29475" s="1"/>
      <c r="G29475" s="35"/>
    </row>
    <row r="29476" spans="3:7" x14ac:dyDescent="0.3">
      <c r="C29476" s="1"/>
      <c r="G29476" s="35"/>
    </row>
    <row r="29477" spans="3:7" x14ac:dyDescent="0.3">
      <c r="C29477" s="1"/>
      <c r="G29477" s="35"/>
    </row>
    <row r="29478" spans="3:7" x14ac:dyDescent="0.3">
      <c r="C29478" s="1"/>
      <c r="G29478" s="35"/>
    </row>
    <row r="29479" spans="3:7" x14ac:dyDescent="0.3">
      <c r="C29479" s="1"/>
      <c r="G29479" s="35"/>
    </row>
    <row r="29480" spans="3:7" x14ac:dyDescent="0.3">
      <c r="C29480" s="1"/>
      <c r="G29480" s="35"/>
    </row>
    <row r="29481" spans="3:7" x14ac:dyDescent="0.3">
      <c r="C29481" s="1"/>
      <c r="G29481" s="35"/>
    </row>
    <row r="29482" spans="3:7" x14ac:dyDescent="0.3">
      <c r="C29482" s="1"/>
      <c r="G29482" s="35"/>
    </row>
    <row r="29483" spans="3:7" x14ac:dyDescent="0.3">
      <c r="C29483" s="1"/>
      <c r="G29483" s="35"/>
    </row>
    <row r="29484" spans="3:7" x14ac:dyDescent="0.3">
      <c r="C29484" s="1"/>
      <c r="G29484" s="35"/>
    </row>
    <row r="29485" spans="3:7" x14ac:dyDescent="0.3">
      <c r="C29485" s="1"/>
      <c r="G29485" s="35"/>
    </row>
    <row r="29486" spans="3:7" x14ac:dyDescent="0.3">
      <c r="C29486" s="1"/>
      <c r="G29486" s="35"/>
    </row>
    <row r="29487" spans="3:7" x14ac:dyDescent="0.3">
      <c r="C29487" s="1"/>
      <c r="G29487" s="35"/>
    </row>
    <row r="29488" spans="3:7" x14ac:dyDescent="0.3">
      <c r="C29488" s="1"/>
      <c r="G29488" s="35"/>
    </row>
    <row r="29489" spans="3:7" x14ac:dyDescent="0.3">
      <c r="C29489" s="1"/>
      <c r="G29489" s="35"/>
    </row>
    <row r="29490" spans="3:7" x14ac:dyDescent="0.3">
      <c r="C29490" s="1"/>
      <c r="G29490" s="35"/>
    </row>
    <row r="29491" spans="3:7" x14ac:dyDescent="0.3">
      <c r="C29491" s="1"/>
      <c r="G29491" s="35"/>
    </row>
    <row r="29492" spans="3:7" x14ac:dyDescent="0.3">
      <c r="C29492" s="1"/>
      <c r="G29492" s="35"/>
    </row>
    <row r="29493" spans="3:7" x14ac:dyDescent="0.3">
      <c r="C29493" s="1"/>
      <c r="G29493" s="35"/>
    </row>
    <row r="29494" spans="3:7" x14ac:dyDescent="0.3">
      <c r="C29494" s="1"/>
      <c r="G29494" s="35"/>
    </row>
    <row r="29495" spans="3:7" x14ac:dyDescent="0.3">
      <c r="C29495" s="1"/>
      <c r="G29495" s="35"/>
    </row>
    <row r="29496" spans="3:7" x14ac:dyDescent="0.3">
      <c r="C29496" s="1"/>
      <c r="G29496" s="35"/>
    </row>
    <row r="29497" spans="3:7" x14ac:dyDescent="0.3">
      <c r="C29497" s="1"/>
      <c r="G29497" s="35"/>
    </row>
    <row r="29498" spans="3:7" x14ac:dyDescent="0.3">
      <c r="C29498" s="1"/>
      <c r="G29498" s="35"/>
    </row>
    <row r="29499" spans="3:7" x14ac:dyDescent="0.3">
      <c r="C29499" s="1"/>
      <c r="G29499" s="35"/>
    </row>
    <row r="29500" spans="3:7" x14ac:dyDescent="0.3">
      <c r="C29500" s="1"/>
      <c r="G29500" s="35"/>
    </row>
    <row r="29501" spans="3:7" x14ac:dyDescent="0.3">
      <c r="C29501" s="1"/>
      <c r="G29501" s="35"/>
    </row>
    <row r="29502" spans="3:7" x14ac:dyDescent="0.3">
      <c r="C29502" s="1"/>
      <c r="G29502" s="35"/>
    </row>
    <row r="29503" spans="3:7" x14ac:dyDescent="0.3">
      <c r="C29503" s="1"/>
      <c r="G29503" s="35"/>
    </row>
    <row r="29504" spans="3:7" x14ac:dyDescent="0.3">
      <c r="C29504" s="1"/>
      <c r="G29504" s="35"/>
    </row>
    <row r="29505" spans="3:7" x14ac:dyDescent="0.3">
      <c r="C29505" s="1"/>
      <c r="G29505" s="35"/>
    </row>
    <row r="29506" spans="3:7" x14ac:dyDescent="0.3">
      <c r="C29506" s="1"/>
      <c r="G29506" s="35"/>
    </row>
    <row r="29507" spans="3:7" x14ac:dyDescent="0.3">
      <c r="C29507" s="1"/>
      <c r="G29507" s="35"/>
    </row>
    <row r="29508" spans="3:7" x14ac:dyDescent="0.3">
      <c r="C29508" s="1"/>
      <c r="G29508" s="35"/>
    </row>
    <row r="29509" spans="3:7" x14ac:dyDescent="0.3">
      <c r="C29509" s="1"/>
      <c r="G29509" s="35"/>
    </row>
    <row r="29510" spans="3:7" x14ac:dyDescent="0.3">
      <c r="C29510" s="1"/>
      <c r="G29510" s="35"/>
    </row>
    <row r="29511" spans="3:7" x14ac:dyDescent="0.3">
      <c r="C29511" s="1"/>
      <c r="G29511" s="35"/>
    </row>
    <row r="29512" spans="3:7" x14ac:dyDescent="0.3">
      <c r="C29512" s="1"/>
      <c r="G29512" s="35"/>
    </row>
    <row r="29513" spans="3:7" x14ac:dyDescent="0.3">
      <c r="C29513" s="1"/>
      <c r="G29513" s="35"/>
    </row>
    <row r="29514" spans="3:7" x14ac:dyDescent="0.3">
      <c r="C29514" s="1"/>
      <c r="G29514" s="35"/>
    </row>
    <row r="29515" spans="3:7" x14ac:dyDescent="0.3">
      <c r="C29515" s="1"/>
      <c r="G29515" s="35"/>
    </row>
    <row r="29516" spans="3:7" x14ac:dyDescent="0.3">
      <c r="C29516" s="1"/>
      <c r="G29516" s="35"/>
    </row>
    <row r="29517" spans="3:7" x14ac:dyDescent="0.3">
      <c r="C29517" s="1"/>
      <c r="G29517" s="35"/>
    </row>
    <row r="29518" spans="3:7" x14ac:dyDescent="0.3">
      <c r="C29518" s="1"/>
      <c r="G29518" s="35"/>
    </row>
    <row r="29519" spans="3:7" x14ac:dyDescent="0.3">
      <c r="C29519" s="1"/>
      <c r="G29519" s="35"/>
    </row>
    <row r="29520" spans="3:7" x14ac:dyDescent="0.3">
      <c r="C29520" s="1"/>
      <c r="G29520" s="35"/>
    </row>
    <row r="29521" spans="3:7" x14ac:dyDescent="0.3">
      <c r="C29521" s="1"/>
      <c r="G29521" s="35"/>
    </row>
    <row r="29522" spans="3:7" x14ac:dyDescent="0.3">
      <c r="C29522" s="1"/>
      <c r="G29522" s="35"/>
    </row>
    <row r="29523" spans="3:7" x14ac:dyDescent="0.3">
      <c r="C29523" s="1"/>
      <c r="G29523" s="35"/>
    </row>
    <row r="29524" spans="3:7" x14ac:dyDescent="0.3">
      <c r="C29524" s="1"/>
      <c r="G29524" s="35"/>
    </row>
    <row r="29525" spans="3:7" x14ac:dyDescent="0.3">
      <c r="C29525" s="1"/>
      <c r="G29525" s="35"/>
    </row>
    <row r="29526" spans="3:7" x14ac:dyDescent="0.3">
      <c r="C29526" s="1"/>
      <c r="G29526" s="35"/>
    </row>
    <row r="29527" spans="3:7" x14ac:dyDescent="0.3">
      <c r="C29527" s="1"/>
      <c r="G29527" s="35"/>
    </row>
    <row r="29528" spans="3:7" x14ac:dyDescent="0.3">
      <c r="C29528" s="1"/>
      <c r="G29528" s="35"/>
    </row>
    <row r="29529" spans="3:7" x14ac:dyDescent="0.3">
      <c r="C29529" s="1"/>
      <c r="G29529" s="35"/>
    </row>
    <row r="29530" spans="3:7" x14ac:dyDescent="0.3">
      <c r="C29530" s="1"/>
      <c r="G29530" s="35"/>
    </row>
    <row r="29531" spans="3:7" x14ac:dyDescent="0.3">
      <c r="C29531" s="1"/>
      <c r="G29531" s="35"/>
    </row>
    <row r="29532" spans="3:7" x14ac:dyDescent="0.3">
      <c r="C29532" s="1"/>
      <c r="G29532" s="35"/>
    </row>
    <row r="29533" spans="3:7" x14ac:dyDescent="0.3">
      <c r="C29533" s="1"/>
      <c r="G29533" s="35"/>
    </row>
    <row r="29534" spans="3:7" x14ac:dyDescent="0.3">
      <c r="C29534" s="1"/>
      <c r="G29534" s="35"/>
    </row>
    <row r="29535" spans="3:7" x14ac:dyDescent="0.3">
      <c r="C29535" s="1"/>
      <c r="G29535" s="35"/>
    </row>
    <row r="29536" spans="3:7" x14ac:dyDescent="0.3">
      <c r="C29536" s="1"/>
      <c r="G29536" s="35"/>
    </row>
    <row r="29537" spans="3:7" x14ac:dyDescent="0.3">
      <c r="C29537" s="1"/>
      <c r="G29537" s="35"/>
    </row>
    <row r="29538" spans="3:7" x14ac:dyDescent="0.3">
      <c r="C29538" s="1"/>
      <c r="G29538" s="35"/>
    </row>
    <row r="29539" spans="3:7" x14ac:dyDescent="0.3">
      <c r="C29539" s="1"/>
      <c r="G29539" s="35"/>
    </row>
    <row r="29540" spans="3:7" x14ac:dyDescent="0.3">
      <c r="C29540" s="1"/>
      <c r="G29540" s="35"/>
    </row>
    <row r="29541" spans="3:7" x14ac:dyDescent="0.3">
      <c r="C29541" s="1"/>
      <c r="G29541" s="35"/>
    </row>
    <row r="29542" spans="3:7" x14ac:dyDescent="0.3">
      <c r="C29542" s="1"/>
      <c r="G29542" s="35"/>
    </row>
    <row r="29543" spans="3:7" x14ac:dyDescent="0.3">
      <c r="C29543" s="1"/>
      <c r="G29543" s="35"/>
    </row>
    <row r="29544" spans="3:7" x14ac:dyDescent="0.3">
      <c r="C29544" s="1"/>
      <c r="G29544" s="35"/>
    </row>
    <row r="29545" spans="3:7" x14ac:dyDescent="0.3">
      <c r="C29545" s="1"/>
      <c r="G29545" s="35"/>
    </row>
    <row r="29546" spans="3:7" x14ac:dyDescent="0.3">
      <c r="C29546" s="1"/>
      <c r="G29546" s="35"/>
    </row>
    <row r="29547" spans="3:7" x14ac:dyDescent="0.3">
      <c r="C29547" s="1"/>
      <c r="G29547" s="35"/>
    </row>
    <row r="29548" spans="3:7" x14ac:dyDescent="0.3">
      <c r="C29548" s="1"/>
      <c r="G29548" s="35"/>
    </row>
    <row r="29549" spans="3:7" x14ac:dyDescent="0.3">
      <c r="C29549" s="1"/>
      <c r="G29549" s="35"/>
    </row>
    <row r="29550" spans="3:7" x14ac:dyDescent="0.3">
      <c r="C29550" s="1"/>
      <c r="G29550" s="35"/>
    </row>
    <row r="29551" spans="3:7" x14ac:dyDescent="0.3">
      <c r="C29551" s="1"/>
      <c r="G29551" s="35"/>
    </row>
    <row r="29552" spans="3:7" x14ac:dyDescent="0.3">
      <c r="C29552" s="1"/>
      <c r="G29552" s="35"/>
    </row>
    <row r="29553" spans="3:7" x14ac:dyDescent="0.3">
      <c r="C29553" s="1"/>
      <c r="G29553" s="35"/>
    </row>
    <row r="29554" spans="3:7" x14ac:dyDescent="0.3">
      <c r="C29554" s="1"/>
      <c r="G29554" s="35"/>
    </row>
    <row r="29555" spans="3:7" x14ac:dyDescent="0.3">
      <c r="C29555" s="1"/>
      <c r="G29555" s="35"/>
    </row>
    <row r="29556" spans="3:7" x14ac:dyDescent="0.3">
      <c r="C29556" s="1"/>
      <c r="G29556" s="35"/>
    </row>
    <row r="29557" spans="3:7" x14ac:dyDescent="0.3">
      <c r="C29557" s="1"/>
      <c r="G29557" s="35"/>
    </row>
    <row r="29558" spans="3:7" x14ac:dyDescent="0.3">
      <c r="C29558" s="1"/>
      <c r="G29558" s="35"/>
    </row>
    <row r="29559" spans="3:7" x14ac:dyDescent="0.3">
      <c r="C29559" s="1"/>
      <c r="G29559" s="35"/>
    </row>
    <row r="29560" spans="3:7" x14ac:dyDescent="0.3">
      <c r="C29560" s="1"/>
      <c r="G29560" s="35"/>
    </row>
    <row r="29561" spans="3:7" x14ac:dyDescent="0.3">
      <c r="C29561" s="1"/>
      <c r="G29561" s="35"/>
    </row>
    <row r="29562" spans="3:7" x14ac:dyDescent="0.3">
      <c r="C29562" s="1"/>
      <c r="G29562" s="35"/>
    </row>
    <row r="29563" spans="3:7" x14ac:dyDescent="0.3">
      <c r="C29563" s="1"/>
      <c r="G29563" s="35"/>
    </row>
    <row r="29564" spans="3:7" x14ac:dyDescent="0.3">
      <c r="C29564" s="1"/>
      <c r="G29564" s="35"/>
    </row>
    <row r="29565" spans="3:7" x14ac:dyDescent="0.3">
      <c r="C29565" s="1"/>
      <c r="G29565" s="35"/>
    </row>
    <row r="29566" spans="3:7" x14ac:dyDescent="0.3">
      <c r="C29566" s="1"/>
      <c r="G29566" s="35"/>
    </row>
    <row r="29567" spans="3:7" x14ac:dyDescent="0.3">
      <c r="C29567" s="1"/>
      <c r="G29567" s="35"/>
    </row>
    <row r="29568" spans="3:7" x14ac:dyDescent="0.3">
      <c r="C29568" s="1"/>
      <c r="G29568" s="35"/>
    </row>
    <row r="29569" spans="3:7" x14ac:dyDescent="0.3">
      <c r="C29569" s="1"/>
      <c r="G29569" s="35"/>
    </row>
    <row r="29570" spans="3:7" x14ac:dyDescent="0.3">
      <c r="C29570" s="1"/>
      <c r="G29570" s="35"/>
    </row>
    <row r="29571" spans="3:7" x14ac:dyDescent="0.3">
      <c r="C29571" s="1"/>
      <c r="G29571" s="35"/>
    </row>
    <row r="29572" spans="3:7" x14ac:dyDescent="0.3">
      <c r="C29572" s="1"/>
      <c r="G29572" s="35"/>
    </row>
    <row r="29573" spans="3:7" x14ac:dyDescent="0.3">
      <c r="C29573" s="1"/>
      <c r="G29573" s="35"/>
    </row>
    <row r="29574" spans="3:7" x14ac:dyDescent="0.3">
      <c r="C29574" s="1"/>
      <c r="G29574" s="35"/>
    </row>
    <row r="29575" spans="3:7" x14ac:dyDescent="0.3">
      <c r="C29575" s="1"/>
      <c r="G29575" s="35"/>
    </row>
    <row r="29576" spans="3:7" x14ac:dyDescent="0.3">
      <c r="C29576" s="1"/>
      <c r="G29576" s="35"/>
    </row>
    <row r="29577" spans="3:7" x14ac:dyDescent="0.3">
      <c r="C29577" s="1"/>
      <c r="G29577" s="35"/>
    </row>
    <row r="29578" spans="3:7" x14ac:dyDescent="0.3">
      <c r="C29578" s="1"/>
      <c r="G29578" s="35"/>
    </row>
    <row r="29579" spans="3:7" x14ac:dyDescent="0.3">
      <c r="C29579" s="1"/>
      <c r="G29579" s="35"/>
    </row>
    <row r="29580" spans="3:7" x14ac:dyDescent="0.3">
      <c r="C29580" s="1"/>
      <c r="G29580" s="35"/>
    </row>
    <row r="29581" spans="3:7" x14ac:dyDescent="0.3">
      <c r="C29581" s="1"/>
      <c r="G29581" s="35"/>
    </row>
    <row r="29582" spans="3:7" x14ac:dyDescent="0.3">
      <c r="C29582" s="1"/>
      <c r="G29582" s="35"/>
    </row>
    <row r="29583" spans="3:7" x14ac:dyDescent="0.3">
      <c r="C29583" s="1"/>
      <c r="G29583" s="35"/>
    </row>
    <row r="29584" spans="3:7" x14ac:dyDescent="0.3">
      <c r="C29584" s="1"/>
      <c r="G29584" s="35"/>
    </row>
    <row r="29585" spans="3:7" x14ac:dyDescent="0.3">
      <c r="C29585" s="1"/>
      <c r="G29585" s="35"/>
    </row>
    <row r="29586" spans="3:7" x14ac:dyDescent="0.3">
      <c r="C29586" s="1"/>
      <c r="G29586" s="35"/>
    </row>
    <row r="29587" spans="3:7" x14ac:dyDescent="0.3">
      <c r="C29587" s="1"/>
      <c r="G29587" s="35"/>
    </row>
    <row r="29588" spans="3:7" x14ac:dyDescent="0.3">
      <c r="C29588" s="1"/>
      <c r="G29588" s="35"/>
    </row>
    <row r="29589" spans="3:7" x14ac:dyDescent="0.3">
      <c r="C29589" s="1"/>
      <c r="G29589" s="35"/>
    </row>
    <row r="29590" spans="3:7" x14ac:dyDescent="0.3">
      <c r="C29590" s="1"/>
      <c r="G29590" s="35"/>
    </row>
    <row r="29591" spans="3:7" x14ac:dyDescent="0.3">
      <c r="C29591" s="1"/>
      <c r="G29591" s="35"/>
    </row>
    <row r="29592" spans="3:7" x14ac:dyDescent="0.3">
      <c r="C29592" s="1"/>
      <c r="G29592" s="35"/>
    </row>
    <row r="29593" spans="3:7" x14ac:dyDescent="0.3">
      <c r="C29593" s="1"/>
      <c r="G29593" s="35"/>
    </row>
    <row r="29594" spans="3:7" x14ac:dyDescent="0.3">
      <c r="C29594" s="1"/>
      <c r="G29594" s="35"/>
    </row>
    <row r="29595" spans="3:7" x14ac:dyDescent="0.3">
      <c r="C29595" s="1"/>
      <c r="G29595" s="35"/>
    </row>
    <row r="29596" spans="3:7" x14ac:dyDescent="0.3">
      <c r="C29596" s="1"/>
      <c r="G29596" s="35"/>
    </row>
    <row r="29597" spans="3:7" x14ac:dyDescent="0.3">
      <c r="C29597" s="1"/>
      <c r="G29597" s="35"/>
    </row>
    <row r="29598" spans="3:7" x14ac:dyDescent="0.3">
      <c r="C29598" s="1"/>
      <c r="G29598" s="35"/>
    </row>
    <row r="29599" spans="3:7" x14ac:dyDescent="0.3">
      <c r="C29599" s="1"/>
      <c r="G29599" s="35"/>
    </row>
    <row r="29600" spans="3:7" x14ac:dyDescent="0.3">
      <c r="C29600" s="1"/>
      <c r="G29600" s="35"/>
    </row>
    <row r="29601" spans="3:7" x14ac:dyDescent="0.3">
      <c r="C29601" s="1"/>
      <c r="G29601" s="35"/>
    </row>
    <row r="29602" spans="3:7" x14ac:dyDescent="0.3">
      <c r="C29602" s="1"/>
      <c r="G29602" s="35"/>
    </row>
    <row r="29603" spans="3:7" x14ac:dyDescent="0.3">
      <c r="C29603" s="1"/>
      <c r="G29603" s="35"/>
    </row>
    <row r="29604" spans="3:7" x14ac:dyDescent="0.3">
      <c r="C29604" s="1"/>
      <c r="G29604" s="35"/>
    </row>
    <row r="29605" spans="3:7" x14ac:dyDescent="0.3">
      <c r="C29605" s="1"/>
      <c r="G29605" s="35"/>
    </row>
    <row r="29606" spans="3:7" x14ac:dyDescent="0.3">
      <c r="C29606" s="1"/>
      <c r="G29606" s="35"/>
    </row>
    <row r="29607" spans="3:7" x14ac:dyDescent="0.3">
      <c r="C29607" s="1"/>
      <c r="G29607" s="35"/>
    </row>
    <row r="29608" spans="3:7" x14ac:dyDescent="0.3">
      <c r="C29608" s="1"/>
      <c r="G29608" s="35"/>
    </row>
    <row r="29609" spans="3:7" x14ac:dyDescent="0.3">
      <c r="C29609" s="1"/>
      <c r="G29609" s="35"/>
    </row>
    <row r="29610" spans="3:7" x14ac:dyDescent="0.3">
      <c r="C29610" s="1"/>
      <c r="G29610" s="35"/>
    </row>
    <row r="29611" spans="3:7" x14ac:dyDescent="0.3">
      <c r="C29611" s="1"/>
      <c r="G29611" s="35"/>
    </row>
    <row r="29612" spans="3:7" x14ac:dyDescent="0.3">
      <c r="C29612" s="1"/>
      <c r="G29612" s="35"/>
    </row>
    <row r="29613" spans="3:7" x14ac:dyDescent="0.3">
      <c r="C29613" s="1"/>
      <c r="G29613" s="35"/>
    </row>
    <row r="29614" spans="3:7" x14ac:dyDescent="0.3">
      <c r="C29614" s="1"/>
      <c r="G29614" s="35"/>
    </row>
    <row r="29615" spans="3:7" x14ac:dyDescent="0.3">
      <c r="C29615" s="1"/>
      <c r="G29615" s="35"/>
    </row>
    <row r="29616" spans="3:7" x14ac:dyDescent="0.3">
      <c r="C29616" s="1"/>
      <c r="G29616" s="35"/>
    </row>
    <row r="29617" spans="3:7" x14ac:dyDescent="0.3">
      <c r="C29617" s="1"/>
      <c r="G29617" s="35"/>
    </row>
    <row r="29618" spans="3:7" x14ac:dyDescent="0.3">
      <c r="C29618" s="1"/>
      <c r="G29618" s="35"/>
    </row>
    <row r="29619" spans="3:7" x14ac:dyDescent="0.3">
      <c r="C29619" s="1"/>
      <c r="G29619" s="35"/>
    </row>
    <row r="29620" spans="3:7" x14ac:dyDescent="0.3">
      <c r="C29620" s="1"/>
      <c r="G29620" s="35"/>
    </row>
    <row r="29621" spans="3:7" x14ac:dyDescent="0.3">
      <c r="C29621" s="1"/>
      <c r="G29621" s="35"/>
    </row>
    <row r="29622" spans="3:7" x14ac:dyDescent="0.3">
      <c r="C29622" s="1"/>
      <c r="G29622" s="35"/>
    </row>
    <row r="29623" spans="3:7" x14ac:dyDescent="0.3">
      <c r="C29623" s="1"/>
      <c r="G29623" s="35"/>
    </row>
    <row r="29624" spans="3:7" x14ac:dyDescent="0.3">
      <c r="C29624" s="1"/>
      <c r="G29624" s="35"/>
    </row>
    <row r="29625" spans="3:7" x14ac:dyDescent="0.3">
      <c r="C29625" s="1"/>
      <c r="G29625" s="35"/>
    </row>
    <row r="29626" spans="3:7" x14ac:dyDescent="0.3">
      <c r="C29626" s="1"/>
      <c r="G29626" s="35"/>
    </row>
    <row r="29627" spans="3:7" x14ac:dyDescent="0.3">
      <c r="C29627" s="1"/>
      <c r="G29627" s="35"/>
    </row>
    <row r="29628" spans="3:7" x14ac:dyDescent="0.3">
      <c r="C29628" s="1"/>
      <c r="G29628" s="35"/>
    </row>
    <row r="29629" spans="3:7" x14ac:dyDescent="0.3">
      <c r="C29629" s="1"/>
      <c r="G29629" s="35"/>
    </row>
    <row r="29630" spans="3:7" x14ac:dyDescent="0.3">
      <c r="C29630" s="1"/>
      <c r="G29630" s="35"/>
    </row>
    <row r="29631" spans="3:7" x14ac:dyDescent="0.3">
      <c r="C29631" s="1"/>
      <c r="G29631" s="35"/>
    </row>
    <row r="29632" spans="3:7" x14ac:dyDescent="0.3">
      <c r="C29632" s="1"/>
      <c r="G29632" s="35"/>
    </row>
    <row r="29633" spans="3:7" x14ac:dyDescent="0.3">
      <c r="C29633" s="1"/>
      <c r="G29633" s="35"/>
    </row>
    <row r="29634" spans="3:7" x14ac:dyDescent="0.3">
      <c r="C29634" s="1"/>
      <c r="G29634" s="35"/>
    </row>
    <row r="29635" spans="3:7" x14ac:dyDescent="0.3">
      <c r="C29635" s="1"/>
      <c r="G29635" s="35"/>
    </row>
    <row r="29636" spans="3:7" x14ac:dyDescent="0.3">
      <c r="C29636" s="1"/>
      <c r="G29636" s="35"/>
    </row>
    <row r="29637" spans="3:7" x14ac:dyDescent="0.3">
      <c r="C29637" s="1"/>
      <c r="G29637" s="35"/>
    </row>
    <row r="29638" spans="3:7" x14ac:dyDescent="0.3">
      <c r="C29638" s="1"/>
      <c r="G29638" s="35"/>
    </row>
    <row r="29639" spans="3:7" x14ac:dyDescent="0.3">
      <c r="C29639" s="1"/>
      <c r="G29639" s="35"/>
    </row>
    <row r="29640" spans="3:7" x14ac:dyDescent="0.3">
      <c r="C29640" s="1"/>
      <c r="G29640" s="35"/>
    </row>
    <row r="29641" spans="3:7" x14ac:dyDescent="0.3">
      <c r="C29641" s="1"/>
      <c r="G29641" s="35"/>
    </row>
    <row r="29642" spans="3:7" x14ac:dyDescent="0.3">
      <c r="C29642" s="1"/>
      <c r="G29642" s="35"/>
    </row>
    <row r="29643" spans="3:7" x14ac:dyDescent="0.3">
      <c r="C29643" s="1"/>
      <c r="G29643" s="35"/>
    </row>
    <row r="29644" spans="3:7" x14ac:dyDescent="0.3">
      <c r="C29644" s="1"/>
      <c r="G29644" s="35"/>
    </row>
    <row r="29645" spans="3:7" x14ac:dyDescent="0.3">
      <c r="C29645" s="1"/>
      <c r="G29645" s="35"/>
    </row>
    <row r="29646" spans="3:7" x14ac:dyDescent="0.3">
      <c r="C29646" s="1"/>
      <c r="G29646" s="35"/>
    </row>
    <row r="29647" spans="3:7" x14ac:dyDescent="0.3">
      <c r="C29647" s="1"/>
      <c r="G29647" s="35"/>
    </row>
    <row r="29648" spans="3:7" x14ac:dyDescent="0.3">
      <c r="C29648" s="1"/>
      <c r="G29648" s="35"/>
    </row>
    <row r="29649" spans="3:7" x14ac:dyDescent="0.3">
      <c r="C29649" s="1"/>
      <c r="G29649" s="35"/>
    </row>
    <row r="29650" spans="3:7" x14ac:dyDescent="0.3">
      <c r="C29650" s="1"/>
      <c r="G29650" s="35"/>
    </row>
    <row r="29651" spans="3:7" x14ac:dyDescent="0.3">
      <c r="C29651" s="1"/>
      <c r="G29651" s="35"/>
    </row>
    <row r="29652" spans="3:7" x14ac:dyDescent="0.3">
      <c r="C29652" s="1"/>
      <c r="G29652" s="35"/>
    </row>
    <row r="29653" spans="3:7" x14ac:dyDescent="0.3">
      <c r="C29653" s="1"/>
      <c r="G29653" s="35"/>
    </row>
    <row r="29654" spans="3:7" x14ac:dyDescent="0.3">
      <c r="C29654" s="1"/>
      <c r="G29654" s="35"/>
    </row>
    <row r="29655" spans="3:7" x14ac:dyDescent="0.3">
      <c r="C29655" s="1"/>
      <c r="G29655" s="35"/>
    </row>
    <row r="29656" spans="3:7" x14ac:dyDescent="0.3">
      <c r="C29656" s="1"/>
      <c r="G29656" s="35"/>
    </row>
    <row r="29657" spans="3:7" x14ac:dyDescent="0.3">
      <c r="C29657" s="1"/>
      <c r="G29657" s="35"/>
    </row>
    <row r="29658" spans="3:7" x14ac:dyDescent="0.3">
      <c r="C29658" s="1"/>
      <c r="G29658" s="35"/>
    </row>
    <row r="29659" spans="3:7" x14ac:dyDescent="0.3">
      <c r="C29659" s="1"/>
      <c r="G29659" s="35"/>
    </row>
    <row r="29660" spans="3:7" x14ac:dyDescent="0.3">
      <c r="C29660" s="1"/>
      <c r="G29660" s="35"/>
    </row>
    <row r="29661" spans="3:7" x14ac:dyDescent="0.3">
      <c r="C29661" s="1"/>
      <c r="G29661" s="35"/>
    </row>
    <row r="29662" spans="3:7" x14ac:dyDescent="0.3">
      <c r="C29662" s="1"/>
      <c r="G29662" s="35"/>
    </row>
    <row r="29663" spans="3:7" x14ac:dyDescent="0.3">
      <c r="C29663" s="1"/>
      <c r="G29663" s="35"/>
    </row>
    <row r="29664" spans="3:7" x14ac:dyDescent="0.3">
      <c r="C29664" s="1"/>
      <c r="G29664" s="35"/>
    </row>
    <row r="29665" spans="3:7" x14ac:dyDescent="0.3">
      <c r="C29665" s="1"/>
      <c r="G29665" s="35"/>
    </row>
    <row r="29666" spans="3:7" x14ac:dyDescent="0.3">
      <c r="C29666" s="1"/>
      <c r="G29666" s="35"/>
    </row>
    <row r="29667" spans="3:7" x14ac:dyDescent="0.3">
      <c r="C29667" s="1"/>
      <c r="G29667" s="35"/>
    </row>
    <row r="29668" spans="3:7" x14ac:dyDescent="0.3">
      <c r="C29668" s="1"/>
      <c r="G29668" s="35"/>
    </row>
    <row r="29669" spans="3:7" x14ac:dyDescent="0.3">
      <c r="C29669" s="1"/>
      <c r="G29669" s="35"/>
    </row>
    <row r="29670" spans="3:7" x14ac:dyDescent="0.3">
      <c r="C29670" s="1"/>
      <c r="G29670" s="35"/>
    </row>
    <row r="29671" spans="3:7" x14ac:dyDescent="0.3">
      <c r="C29671" s="1"/>
      <c r="G29671" s="35"/>
    </row>
    <row r="29672" spans="3:7" x14ac:dyDescent="0.3">
      <c r="C29672" s="1"/>
      <c r="G29672" s="35"/>
    </row>
    <row r="29673" spans="3:7" x14ac:dyDescent="0.3">
      <c r="C29673" s="1"/>
      <c r="G29673" s="35"/>
    </row>
    <row r="29674" spans="3:7" x14ac:dyDescent="0.3">
      <c r="C29674" s="1"/>
      <c r="G29674" s="35"/>
    </row>
    <row r="29675" spans="3:7" x14ac:dyDescent="0.3">
      <c r="C29675" s="1"/>
      <c r="G29675" s="35"/>
    </row>
    <row r="29676" spans="3:7" x14ac:dyDescent="0.3">
      <c r="C29676" s="1"/>
      <c r="G29676" s="35"/>
    </row>
    <row r="29677" spans="3:7" x14ac:dyDescent="0.3">
      <c r="C29677" s="1"/>
      <c r="G29677" s="35"/>
    </row>
    <row r="29678" spans="3:7" x14ac:dyDescent="0.3">
      <c r="C29678" s="1"/>
      <c r="G29678" s="35"/>
    </row>
    <row r="29679" spans="3:7" x14ac:dyDescent="0.3">
      <c r="C29679" s="1"/>
      <c r="G29679" s="35"/>
    </row>
    <row r="29680" spans="3:7" x14ac:dyDescent="0.3">
      <c r="C29680" s="1"/>
      <c r="G29680" s="35"/>
    </row>
    <row r="29681" spans="3:7" x14ac:dyDescent="0.3">
      <c r="C29681" s="1"/>
      <c r="G29681" s="35"/>
    </row>
    <row r="29682" spans="3:7" x14ac:dyDescent="0.3">
      <c r="C29682" s="1"/>
      <c r="G29682" s="35"/>
    </row>
    <row r="29683" spans="3:7" x14ac:dyDescent="0.3">
      <c r="C29683" s="1"/>
      <c r="G29683" s="35"/>
    </row>
    <row r="29684" spans="3:7" x14ac:dyDescent="0.3">
      <c r="C29684" s="1"/>
      <c r="G29684" s="35"/>
    </row>
    <row r="29685" spans="3:7" x14ac:dyDescent="0.3">
      <c r="C29685" s="1"/>
      <c r="G29685" s="35"/>
    </row>
    <row r="29686" spans="3:7" x14ac:dyDescent="0.3">
      <c r="C29686" s="1"/>
      <c r="G29686" s="35"/>
    </row>
    <row r="29687" spans="3:7" x14ac:dyDescent="0.3">
      <c r="C29687" s="1"/>
      <c r="G29687" s="35"/>
    </row>
    <row r="29688" spans="3:7" x14ac:dyDescent="0.3">
      <c r="C29688" s="1"/>
      <c r="G29688" s="35"/>
    </row>
    <row r="29689" spans="3:7" x14ac:dyDescent="0.3">
      <c r="C29689" s="1"/>
      <c r="G29689" s="35"/>
    </row>
    <row r="29690" spans="3:7" x14ac:dyDescent="0.3">
      <c r="C29690" s="1"/>
      <c r="G29690" s="35"/>
    </row>
    <row r="29691" spans="3:7" x14ac:dyDescent="0.3">
      <c r="C29691" s="1"/>
      <c r="G29691" s="35"/>
    </row>
    <row r="29692" spans="3:7" x14ac:dyDescent="0.3">
      <c r="C29692" s="1"/>
      <c r="G29692" s="35"/>
    </row>
    <row r="29693" spans="3:7" x14ac:dyDescent="0.3">
      <c r="C29693" s="1"/>
      <c r="G29693" s="35"/>
    </row>
    <row r="29694" spans="3:7" x14ac:dyDescent="0.3">
      <c r="C29694" s="1"/>
      <c r="G29694" s="35"/>
    </row>
    <row r="29695" spans="3:7" x14ac:dyDescent="0.3">
      <c r="C29695" s="1"/>
      <c r="G29695" s="35"/>
    </row>
    <row r="29696" spans="3:7" x14ac:dyDescent="0.3">
      <c r="C29696" s="1"/>
      <c r="G29696" s="35"/>
    </row>
    <row r="29697" spans="3:7" x14ac:dyDescent="0.3">
      <c r="C29697" s="1"/>
      <c r="G29697" s="35"/>
    </row>
    <row r="29698" spans="3:7" x14ac:dyDescent="0.3">
      <c r="C29698" s="1"/>
      <c r="G29698" s="35"/>
    </row>
    <row r="29699" spans="3:7" x14ac:dyDescent="0.3">
      <c r="C29699" s="1"/>
      <c r="G29699" s="35"/>
    </row>
    <row r="29700" spans="3:7" x14ac:dyDescent="0.3">
      <c r="C29700" s="1"/>
      <c r="G29700" s="35"/>
    </row>
    <row r="29701" spans="3:7" x14ac:dyDescent="0.3">
      <c r="C29701" s="1"/>
      <c r="G29701" s="35"/>
    </row>
    <row r="29702" spans="3:7" x14ac:dyDescent="0.3">
      <c r="C29702" s="1"/>
      <c r="G29702" s="35"/>
    </row>
    <row r="29703" spans="3:7" x14ac:dyDescent="0.3">
      <c r="C29703" s="1"/>
      <c r="G29703" s="35"/>
    </row>
    <row r="29704" spans="3:7" x14ac:dyDescent="0.3">
      <c r="C29704" s="1"/>
      <c r="G29704" s="35"/>
    </row>
    <row r="29705" spans="3:7" x14ac:dyDescent="0.3">
      <c r="C29705" s="1"/>
      <c r="G29705" s="35"/>
    </row>
    <row r="29706" spans="3:7" x14ac:dyDescent="0.3">
      <c r="C29706" s="1"/>
      <c r="G29706" s="35"/>
    </row>
    <row r="29707" spans="3:7" x14ac:dyDescent="0.3">
      <c r="C29707" s="1"/>
      <c r="G29707" s="35"/>
    </row>
    <row r="29708" spans="3:7" x14ac:dyDescent="0.3">
      <c r="C29708" s="1"/>
      <c r="G29708" s="35"/>
    </row>
    <row r="29709" spans="3:7" x14ac:dyDescent="0.3">
      <c r="C29709" s="1"/>
      <c r="G29709" s="35"/>
    </row>
    <row r="29710" spans="3:7" x14ac:dyDescent="0.3">
      <c r="C29710" s="1"/>
      <c r="G29710" s="35"/>
    </row>
    <row r="29711" spans="3:7" x14ac:dyDescent="0.3">
      <c r="C29711" s="1"/>
      <c r="G29711" s="35"/>
    </row>
    <row r="29712" spans="3:7" x14ac:dyDescent="0.3">
      <c r="C29712" s="1"/>
      <c r="G29712" s="35"/>
    </row>
    <row r="29713" spans="3:7" x14ac:dyDescent="0.3">
      <c r="C29713" s="1"/>
      <c r="G29713" s="35"/>
    </row>
    <row r="29714" spans="3:7" x14ac:dyDescent="0.3">
      <c r="C29714" s="1"/>
      <c r="G29714" s="35"/>
    </row>
    <row r="29715" spans="3:7" x14ac:dyDescent="0.3">
      <c r="C29715" s="1"/>
      <c r="G29715" s="35"/>
    </row>
    <row r="29716" spans="3:7" x14ac:dyDescent="0.3">
      <c r="C29716" s="1"/>
      <c r="G29716" s="35"/>
    </row>
    <row r="29717" spans="3:7" x14ac:dyDescent="0.3">
      <c r="C29717" s="1"/>
      <c r="G29717" s="35"/>
    </row>
    <row r="29718" spans="3:7" x14ac:dyDescent="0.3">
      <c r="C29718" s="1"/>
      <c r="G29718" s="35"/>
    </row>
    <row r="29719" spans="3:7" x14ac:dyDescent="0.3">
      <c r="C29719" s="1"/>
      <c r="G29719" s="35"/>
    </row>
    <row r="29720" spans="3:7" x14ac:dyDescent="0.3">
      <c r="C29720" s="1"/>
      <c r="G29720" s="35"/>
    </row>
    <row r="29721" spans="3:7" x14ac:dyDescent="0.3">
      <c r="C29721" s="1"/>
      <c r="G29721" s="35"/>
    </row>
    <row r="29722" spans="3:7" x14ac:dyDescent="0.3">
      <c r="C29722" s="1"/>
      <c r="G29722" s="35"/>
    </row>
    <row r="29723" spans="3:7" x14ac:dyDescent="0.3">
      <c r="C29723" s="1"/>
      <c r="G29723" s="35"/>
    </row>
    <row r="29724" spans="3:7" x14ac:dyDescent="0.3">
      <c r="C29724" s="1"/>
      <c r="G29724" s="35"/>
    </row>
    <row r="29725" spans="3:7" x14ac:dyDescent="0.3">
      <c r="C29725" s="1"/>
      <c r="G29725" s="35"/>
    </row>
    <row r="29726" spans="3:7" x14ac:dyDescent="0.3">
      <c r="C29726" s="1"/>
      <c r="G29726" s="35"/>
    </row>
    <row r="29727" spans="3:7" x14ac:dyDescent="0.3">
      <c r="C29727" s="1"/>
      <c r="G29727" s="35"/>
    </row>
    <row r="29728" spans="3:7" x14ac:dyDescent="0.3">
      <c r="C29728" s="1"/>
      <c r="G29728" s="35"/>
    </row>
    <row r="29729" spans="3:7" x14ac:dyDescent="0.3">
      <c r="C29729" s="1"/>
      <c r="G29729" s="35"/>
    </row>
    <row r="29730" spans="3:7" x14ac:dyDescent="0.3">
      <c r="C29730" s="1"/>
      <c r="G29730" s="35"/>
    </row>
    <row r="29731" spans="3:7" x14ac:dyDescent="0.3">
      <c r="C29731" s="1"/>
      <c r="G29731" s="35"/>
    </row>
    <row r="29732" spans="3:7" x14ac:dyDescent="0.3">
      <c r="C29732" s="1"/>
      <c r="G29732" s="35"/>
    </row>
    <row r="29733" spans="3:7" x14ac:dyDescent="0.3">
      <c r="C29733" s="1"/>
      <c r="G29733" s="35"/>
    </row>
    <row r="29734" spans="3:7" x14ac:dyDescent="0.3">
      <c r="C29734" s="1"/>
      <c r="G29734" s="35"/>
    </row>
    <row r="29735" spans="3:7" x14ac:dyDescent="0.3">
      <c r="C29735" s="1"/>
      <c r="G29735" s="35"/>
    </row>
    <row r="29736" spans="3:7" x14ac:dyDescent="0.3">
      <c r="C29736" s="1"/>
      <c r="G29736" s="35"/>
    </row>
    <row r="29737" spans="3:7" x14ac:dyDescent="0.3">
      <c r="C29737" s="1"/>
      <c r="G29737" s="35"/>
    </row>
    <row r="29738" spans="3:7" x14ac:dyDescent="0.3">
      <c r="C29738" s="1"/>
      <c r="G29738" s="35"/>
    </row>
    <row r="29739" spans="3:7" x14ac:dyDescent="0.3">
      <c r="C29739" s="1"/>
      <c r="G29739" s="35"/>
    </row>
    <row r="29740" spans="3:7" x14ac:dyDescent="0.3">
      <c r="C29740" s="1"/>
      <c r="G29740" s="35"/>
    </row>
    <row r="29741" spans="3:7" x14ac:dyDescent="0.3">
      <c r="C29741" s="1"/>
      <c r="G29741" s="35"/>
    </row>
    <row r="29742" spans="3:7" x14ac:dyDescent="0.3">
      <c r="C29742" s="1"/>
      <c r="G29742" s="35"/>
    </row>
    <row r="29743" spans="3:7" x14ac:dyDescent="0.3">
      <c r="C29743" s="1"/>
      <c r="G29743" s="35"/>
    </row>
    <row r="29744" spans="3:7" x14ac:dyDescent="0.3">
      <c r="C29744" s="1"/>
      <c r="G29744" s="35"/>
    </row>
    <row r="29745" spans="3:7" x14ac:dyDescent="0.3">
      <c r="C29745" s="1"/>
      <c r="G29745" s="35"/>
    </row>
    <row r="29746" spans="3:7" x14ac:dyDescent="0.3">
      <c r="C29746" s="1"/>
      <c r="G29746" s="35"/>
    </row>
    <row r="29747" spans="3:7" x14ac:dyDescent="0.3">
      <c r="C29747" s="1"/>
      <c r="G29747" s="35"/>
    </row>
    <row r="29748" spans="3:7" x14ac:dyDescent="0.3">
      <c r="C29748" s="1"/>
      <c r="G29748" s="35"/>
    </row>
    <row r="29749" spans="3:7" x14ac:dyDescent="0.3">
      <c r="C29749" s="1"/>
      <c r="G29749" s="35"/>
    </row>
    <row r="29750" spans="3:7" x14ac:dyDescent="0.3">
      <c r="C29750" s="1"/>
      <c r="G29750" s="35"/>
    </row>
    <row r="29751" spans="3:7" x14ac:dyDescent="0.3">
      <c r="C29751" s="1"/>
      <c r="G29751" s="35"/>
    </row>
    <row r="29752" spans="3:7" x14ac:dyDescent="0.3">
      <c r="C29752" s="1"/>
      <c r="G29752" s="35"/>
    </row>
    <row r="29753" spans="3:7" x14ac:dyDescent="0.3">
      <c r="C29753" s="1"/>
      <c r="G29753" s="35"/>
    </row>
    <row r="29754" spans="3:7" x14ac:dyDescent="0.3">
      <c r="C29754" s="1"/>
      <c r="G29754" s="35"/>
    </row>
    <row r="29755" spans="3:7" x14ac:dyDescent="0.3">
      <c r="C29755" s="1"/>
      <c r="G29755" s="35"/>
    </row>
    <row r="29756" spans="3:7" x14ac:dyDescent="0.3">
      <c r="C29756" s="1"/>
      <c r="G29756" s="35"/>
    </row>
    <row r="29757" spans="3:7" x14ac:dyDescent="0.3">
      <c r="C29757" s="1"/>
      <c r="G29757" s="35"/>
    </row>
    <row r="29758" spans="3:7" x14ac:dyDescent="0.3">
      <c r="C29758" s="1"/>
      <c r="G29758" s="35"/>
    </row>
    <row r="29759" spans="3:7" x14ac:dyDescent="0.3">
      <c r="C29759" s="1"/>
      <c r="G29759" s="35"/>
    </row>
    <row r="29760" spans="3:7" x14ac:dyDescent="0.3">
      <c r="C29760" s="1"/>
      <c r="G29760" s="35"/>
    </row>
    <row r="29761" spans="3:7" x14ac:dyDescent="0.3">
      <c r="C29761" s="1"/>
      <c r="G29761" s="35"/>
    </row>
    <row r="29762" spans="3:7" x14ac:dyDescent="0.3">
      <c r="C29762" s="1"/>
      <c r="G29762" s="35"/>
    </row>
    <row r="29763" spans="3:7" x14ac:dyDescent="0.3">
      <c r="C29763" s="1"/>
      <c r="G29763" s="35"/>
    </row>
    <row r="29764" spans="3:7" x14ac:dyDescent="0.3">
      <c r="C29764" s="1"/>
      <c r="G29764" s="35"/>
    </row>
    <row r="29765" spans="3:7" x14ac:dyDescent="0.3">
      <c r="C29765" s="1"/>
      <c r="G29765" s="35"/>
    </row>
    <row r="29766" spans="3:7" x14ac:dyDescent="0.3">
      <c r="C29766" s="1"/>
      <c r="G29766" s="35"/>
    </row>
    <row r="29767" spans="3:7" x14ac:dyDescent="0.3">
      <c r="C29767" s="1"/>
      <c r="G29767" s="35"/>
    </row>
    <row r="29768" spans="3:7" x14ac:dyDescent="0.3">
      <c r="C29768" s="1"/>
      <c r="G29768" s="35"/>
    </row>
    <row r="29769" spans="3:7" x14ac:dyDescent="0.3">
      <c r="C29769" s="1"/>
      <c r="G29769" s="35"/>
    </row>
    <row r="29770" spans="3:7" x14ac:dyDescent="0.3">
      <c r="C29770" s="1"/>
      <c r="G29770" s="35"/>
    </row>
    <row r="29771" spans="3:7" x14ac:dyDescent="0.3">
      <c r="C29771" s="1"/>
      <c r="G29771" s="35"/>
    </row>
    <row r="29772" spans="3:7" x14ac:dyDescent="0.3">
      <c r="C29772" s="1"/>
      <c r="G29772" s="35"/>
    </row>
    <row r="29773" spans="3:7" x14ac:dyDescent="0.3">
      <c r="C29773" s="1"/>
      <c r="G29773" s="35"/>
    </row>
    <row r="29774" spans="3:7" x14ac:dyDescent="0.3">
      <c r="C29774" s="1"/>
      <c r="G29774" s="35"/>
    </row>
    <row r="29775" spans="3:7" x14ac:dyDescent="0.3">
      <c r="C29775" s="1"/>
      <c r="G29775" s="35"/>
    </row>
    <row r="29776" spans="3:7" x14ac:dyDescent="0.3">
      <c r="C29776" s="1"/>
      <c r="G29776" s="35"/>
    </row>
    <row r="29777" spans="3:7" x14ac:dyDescent="0.3">
      <c r="C29777" s="1"/>
      <c r="G29777" s="35"/>
    </row>
    <row r="29778" spans="3:7" x14ac:dyDescent="0.3">
      <c r="C29778" s="1"/>
      <c r="G29778" s="35"/>
    </row>
    <row r="29779" spans="3:7" x14ac:dyDescent="0.3">
      <c r="C29779" s="1"/>
      <c r="G29779" s="35"/>
    </row>
    <row r="29780" spans="3:7" x14ac:dyDescent="0.3">
      <c r="C29780" s="1"/>
      <c r="G29780" s="35"/>
    </row>
    <row r="29781" spans="3:7" x14ac:dyDescent="0.3">
      <c r="C29781" s="1"/>
      <c r="G29781" s="35"/>
    </row>
    <row r="29782" spans="3:7" x14ac:dyDescent="0.3">
      <c r="C29782" s="1"/>
      <c r="G29782" s="35"/>
    </row>
    <row r="29783" spans="3:7" x14ac:dyDescent="0.3">
      <c r="C29783" s="1"/>
      <c r="G29783" s="35"/>
    </row>
    <row r="29784" spans="3:7" x14ac:dyDescent="0.3">
      <c r="C29784" s="1"/>
      <c r="G29784" s="35"/>
    </row>
    <row r="29785" spans="3:7" x14ac:dyDescent="0.3">
      <c r="C29785" s="1"/>
      <c r="G29785" s="35"/>
    </row>
    <row r="29786" spans="3:7" x14ac:dyDescent="0.3">
      <c r="C29786" s="1"/>
      <c r="G29786" s="35"/>
    </row>
    <row r="29787" spans="3:7" x14ac:dyDescent="0.3">
      <c r="C29787" s="1"/>
      <c r="G29787" s="35"/>
    </row>
    <row r="29788" spans="3:7" x14ac:dyDescent="0.3">
      <c r="C29788" s="1"/>
      <c r="G29788" s="35"/>
    </row>
    <row r="29789" spans="3:7" x14ac:dyDescent="0.3">
      <c r="C29789" s="1"/>
      <c r="G29789" s="35"/>
    </row>
    <row r="29790" spans="3:7" x14ac:dyDescent="0.3">
      <c r="C29790" s="1"/>
      <c r="G29790" s="35"/>
    </row>
    <row r="29791" spans="3:7" x14ac:dyDescent="0.3">
      <c r="C29791" s="1"/>
      <c r="G29791" s="35"/>
    </row>
    <row r="29792" spans="3:7" x14ac:dyDescent="0.3">
      <c r="C29792" s="1"/>
      <c r="G29792" s="35"/>
    </row>
    <row r="29793" spans="3:7" x14ac:dyDescent="0.3">
      <c r="C29793" s="1"/>
      <c r="G29793" s="35"/>
    </row>
    <row r="29794" spans="3:7" x14ac:dyDescent="0.3">
      <c r="C29794" s="1"/>
      <c r="G29794" s="35"/>
    </row>
    <row r="29795" spans="3:7" x14ac:dyDescent="0.3">
      <c r="C29795" s="1"/>
      <c r="G29795" s="35"/>
    </row>
    <row r="29796" spans="3:7" x14ac:dyDescent="0.3">
      <c r="C29796" s="1"/>
      <c r="G29796" s="35"/>
    </row>
    <row r="29797" spans="3:7" x14ac:dyDescent="0.3">
      <c r="C29797" s="1"/>
      <c r="G29797" s="35"/>
    </row>
    <row r="29798" spans="3:7" x14ac:dyDescent="0.3">
      <c r="C29798" s="1"/>
      <c r="G29798" s="35"/>
    </row>
    <row r="29799" spans="3:7" x14ac:dyDescent="0.3">
      <c r="C29799" s="1"/>
      <c r="G29799" s="35"/>
    </row>
    <row r="29800" spans="3:7" x14ac:dyDescent="0.3">
      <c r="C29800" s="1"/>
      <c r="G29800" s="35"/>
    </row>
    <row r="29801" spans="3:7" x14ac:dyDescent="0.3">
      <c r="C29801" s="1"/>
      <c r="G29801" s="35"/>
    </row>
    <row r="29802" spans="3:7" x14ac:dyDescent="0.3">
      <c r="C29802" s="1"/>
      <c r="G29802" s="35"/>
    </row>
    <row r="29803" spans="3:7" x14ac:dyDescent="0.3">
      <c r="C29803" s="1"/>
      <c r="G29803" s="35"/>
    </row>
    <row r="29804" spans="3:7" x14ac:dyDescent="0.3">
      <c r="C29804" s="1"/>
      <c r="G29804" s="35"/>
    </row>
    <row r="29805" spans="3:7" x14ac:dyDescent="0.3">
      <c r="C29805" s="1"/>
      <c r="G29805" s="35"/>
    </row>
    <row r="29806" spans="3:7" x14ac:dyDescent="0.3">
      <c r="C29806" s="1"/>
      <c r="G29806" s="35"/>
    </row>
    <row r="29807" spans="3:7" x14ac:dyDescent="0.3">
      <c r="C29807" s="1"/>
      <c r="G29807" s="35"/>
    </row>
    <row r="29808" spans="3:7" x14ac:dyDescent="0.3">
      <c r="C29808" s="1"/>
      <c r="G29808" s="35"/>
    </row>
    <row r="29809" spans="3:7" x14ac:dyDescent="0.3">
      <c r="C29809" s="1"/>
      <c r="G29809" s="35"/>
    </row>
    <row r="29810" spans="3:7" x14ac:dyDescent="0.3">
      <c r="C29810" s="1"/>
      <c r="G29810" s="35"/>
    </row>
    <row r="29811" spans="3:7" x14ac:dyDescent="0.3">
      <c r="C29811" s="1"/>
      <c r="G29811" s="35"/>
    </row>
    <row r="29812" spans="3:7" x14ac:dyDescent="0.3">
      <c r="C29812" s="1"/>
      <c r="G29812" s="35"/>
    </row>
    <row r="29813" spans="3:7" x14ac:dyDescent="0.3">
      <c r="C29813" s="1"/>
      <c r="G29813" s="35"/>
    </row>
    <row r="29814" spans="3:7" x14ac:dyDescent="0.3">
      <c r="C29814" s="1"/>
      <c r="G29814" s="35"/>
    </row>
    <row r="29815" spans="3:7" x14ac:dyDescent="0.3">
      <c r="C29815" s="1"/>
      <c r="G29815" s="35"/>
    </row>
    <row r="29816" spans="3:7" x14ac:dyDescent="0.3">
      <c r="C29816" s="1"/>
      <c r="G29816" s="35"/>
    </row>
    <row r="29817" spans="3:7" x14ac:dyDescent="0.3">
      <c r="C29817" s="1"/>
      <c r="G29817" s="35"/>
    </row>
    <row r="29818" spans="3:7" x14ac:dyDescent="0.3">
      <c r="C29818" s="1"/>
      <c r="G29818" s="35"/>
    </row>
    <row r="29819" spans="3:7" x14ac:dyDescent="0.3">
      <c r="C29819" s="1"/>
      <c r="G29819" s="35"/>
    </row>
    <row r="29820" spans="3:7" x14ac:dyDescent="0.3">
      <c r="C29820" s="1"/>
      <c r="G29820" s="35"/>
    </row>
    <row r="29821" spans="3:7" x14ac:dyDescent="0.3">
      <c r="C29821" s="1"/>
      <c r="G29821" s="35"/>
    </row>
    <row r="29822" spans="3:7" x14ac:dyDescent="0.3">
      <c r="C29822" s="1"/>
      <c r="G29822" s="35"/>
    </row>
    <row r="29823" spans="3:7" x14ac:dyDescent="0.3">
      <c r="C29823" s="1"/>
      <c r="G29823" s="35"/>
    </row>
    <row r="29824" spans="3:7" x14ac:dyDescent="0.3">
      <c r="C29824" s="1"/>
      <c r="G29824" s="35"/>
    </row>
    <row r="29825" spans="3:7" x14ac:dyDescent="0.3">
      <c r="C29825" s="1"/>
      <c r="G29825" s="35"/>
    </row>
    <row r="29826" spans="3:7" x14ac:dyDescent="0.3">
      <c r="C29826" s="1"/>
      <c r="G29826" s="35"/>
    </row>
    <row r="29827" spans="3:7" x14ac:dyDescent="0.3">
      <c r="C29827" s="1"/>
      <c r="G29827" s="35"/>
    </row>
    <row r="29828" spans="3:7" x14ac:dyDescent="0.3">
      <c r="C29828" s="1"/>
      <c r="G29828" s="35"/>
    </row>
    <row r="29829" spans="3:7" x14ac:dyDescent="0.3">
      <c r="C29829" s="1"/>
      <c r="G29829" s="35"/>
    </row>
    <row r="29830" spans="3:7" x14ac:dyDescent="0.3">
      <c r="C29830" s="1"/>
      <c r="G29830" s="35"/>
    </row>
    <row r="29831" spans="3:7" x14ac:dyDescent="0.3">
      <c r="C29831" s="1"/>
      <c r="G29831" s="35"/>
    </row>
    <row r="29832" spans="3:7" x14ac:dyDescent="0.3">
      <c r="C29832" s="1"/>
      <c r="G29832" s="35"/>
    </row>
    <row r="29833" spans="3:7" x14ac:dyDescent="0.3">
      <c r="C29833" s="1"/>
      <c r="G29833" s="35"/>
    </row>
    <row r="29834" spans="3:7" x14ac:dyDescent="0.3">
      <c r="C29834" s="1"/>
      <c r="G29834" s="35"/>
    </row>
    <row r="29835" spans="3:7" x14ac:dyDescent="0.3">
      <c r="C29835" s="1"/>
      <c r="G29835" s="35"/>
    </row>
    <row r="29836" spans="3:7" x14ac:dyDescent="0.3">
      <c r="C29836" s="1"/>
      <c r="G29836" s="35"/>
    </row>
    <row r="29837" spans="3:7" x14ac:dyDescent="0.3">
      <c r="C29837" s="1"/>
      <c r="G29837" s="35"/>
    </row>
    <row r="29838" spans="3:7" x14ac:dyDescent="0.3">
      <c r="C29838" s="1"/>
      <c r="G29838" s="35"/>
    </row>
    <row r="29839" spans="3:7" x14ac:dyDescent="0.3">
      <c r="C29839" s="1"/>
      <c r="G29839" s="35"/>
    </row>
    <row r="29840" spans="3:7" x14ac:dyDescent="0.3">
      <c r="C29840" s="1"/>
      <c r="G29840" s="35"/>
    </row>
    <row r="29841" spans="3:7" x14ac:dyDescent="0.3">
      <c r="C29841" s="1"/>
      <c r="G29841" s="35"/>
    </row>
    <row r="29842" spans="3:7" x14ac:dyDescent="0.3">
      <c r="C29842" s="1"/>
      <c r="G29842" s="35"/>
    </row>
    <row r="29843" spans="3:7" x14ac:dyDescent="0.3">
      <c r="C29843" s="1"/>
      <c r="G29843" s="35"/>
    </row>
    <row r="29844" spans="3:7" x14ac:dyDescent="0.3">
      <c r="C29844" s="1"/>
      <c r="G29844" s="35"/>
    </row>
    <row r="29845" spans="3:7" x14ac:dyDescent="0.3">
      <c r="C29845" s="1"/>
      <c r="G29845" s="35"/>
    </row>
    <row r="29846" spans="3:7" x14ac:dyDescent="0.3">
      <c r="C29846" s="1"/>
      <c r="G29846" s="35"/>
    </row>
    <row r="29847" spans="3:7" x14ac:dyDescent="0.3">
      <c r="C29847" s="1"/>
      <c r="G29847" s="35"/>
    </row>
    <row r="29848" spans="3:7" x14ac:dyDescent="0.3">
      <c r="C29848" s="1"/>
      <c r="G29848" s="35"/>
    </row>
    <row r="29849" spans="3:7" x14ac:dyDescent="0.3">
      <c r="C29849" s="1"/>
      <c r="G29849" s="35"/>
    </row>
    <row r="29850" spans="3:7" x14ac:dyDescent="0.3">
      <c r="C29850" s="1"/>
      <c r="G29850" s="35"/>
    </row>
    <row r="29851" spans="3:7" x14ac:dyDescent="0.3">
      <c r="C29851" s="1"/>
      <c r="G29851" s="35"/>
    </row>
    <row r="29852" spans="3:7" x14ac:dyDescent="0.3">
      <c r="C29852" s="1"/>
      <c r="G29852" s="35"/>
    </row>
    <row r="29853" spans="3:7" x14ac:dyDescent="0.3">
      <c r="C29853" s="1"/>
      <c r="G29853" s="35"/>
    </row>
    <row r="29854" spans="3:7" x14ac:dyDescent="0.3">
      <c r="C29854" s="1"/>
      <c r="G29854" s="35"/>
    </row>
    <row r="29855" spans="3:7" x14ac:dyDescent="0.3">
      <c r="C29855" s="1"/>
      <c r="G29855" s="35"/>
    </row>
    <row r="29856" spans="3:7" x14ac:dyDescent="0.3">
      <c r="C29856" s="1"/>
      <c r="G29856" s="35"/>
    </row>
    <row r="29857" spans="3:7" x14ac:dyDescent="0.3">
      <c r="C29857" s="1"/>
      <c r="G29857" s="35"/>
    </row>
    <row r="29858" spans="3:7" x14ac:dyDescent="0.3">
      <c r="C29858" s="1"/>
      <c r="G29858" s="35"/>
    </row>
    <row r="29859" spans="3:7" x14ac:dyDescent="0.3">
      <c r="C29859" s="1"/>
      <c r="G29859" s="35"/>
    </row>
    <row r="29860" spans="3:7" x14ac:dyDescent="0.3">
      <c r="C29860" s="1"/>
      <c r="G29860" s="35"/>
    </row>
    <row r="29861" spans="3:7" x14ac:dyDescent="0.3">
      <c r="C29861" s="1"/>
      <c r="G29861" s="35"/>
    </row>
    <row r="29862" spans="3:7" x14ac:dyDescent="0.3">
      <c r="C29862" s="1"/>
      <c r="G29862" s="35"/>
    </row>
    <row r="29863" spans="3:7" x14ac:dyDescent="0.3">
      <c r="C29863" s="1"/>
      <c r="G29863" s="35"/>
    </row>
    <row r="29864" spans="3:7" x14ac:dyDescent="0.3">
      <c r="C29864" s="1"/>
      <c r="G29864" s="35"/>
    </row>
    <row r="29865" spans="3:7" x14ac:dyDescent="0.3">
      <c r="C29865" s="1"/>
      <c r="G29865" s="35"/>
    </row>
    <row r="29866" spans="3:7" x14ac:dyDescent="0.3">
      <c r="C29866" s="1"/>
      <c r="G29866" s="35"/>
    </row>
    <row r="29867" spans="3:7" x14ac:dyDescent="0.3">
      <c r="C29867" s="1"/>
      <c r="G29867" s="35"/>
    </row>
    <row r="29868" spans="3:7" x14ac:dyDescent="0.3">
      <c r="C29868" s="1"/>
      <c r="G29868" s="35"/>
    </row>
    <row r="29869" spans="3:7" x14ac:dyDescent="0.3">
      <c r="C29869" s="1"/>
      <c r="G29869" s="35"/>
    </row>
    <row r="29870" spans="3:7" x14ac:dyDescent="0.3">
      <c r="C29870" s="1"/>
      <c r="G29870" s="35"/>
    </row>
    <row r="29871" spans="3:7" x14ac:dyDescent="0.3">
      <c r="C29871" s="1"/>
      <c r="G29871" s="35"/>
    </row>
    <row r="29872" spans="3:7" x14ac:dyDescent="0.3">
      <c r="C29872" s="1"/>
      <c r="G29872" s="35"/>
    </row>
    <row r="29873" spans="3:7" x14ac:dyDescent="0.3">
      <c r="C29873" s="1"/>
      <c r="G29873" s="35"/>
    </row>
    <row r="29874" spans="3:7" x14ac:dyDescent="0.3">
      <c r="C29874" s="1"/>
      <c r="G29874" s="35"/>
    </row>
    <row r="29875" spans="3:7" x14ac:dyDescent="0.3">
      <c r="C29875" s="1"/>
      <c r="G29875" s="35"/>
    </row>
    <row r="29876" spans="3:7" x14ac:dyDescent="0.3">
      <c r="C29876" s="1"/>
      <c r="G29876" s="35"/>
    </row>
    <row r="29877" spans="3:7" x14ac:dyDescent="0.3">
      <c r="C29877" s="1"/>
      <c r="G29877" s="35"/>
    </row>
    <row r="29878" spans="3:7" x14ac:dyDescent="0.3">
      <c r="C29878" s="1"/>
      <c r="G29878" s="35"/>
    </row>
    <row r="29879" spans="3:7" x14ac:dyDescent="0.3">
      <c r="C29879" s="1"/>
      <c r="G29879" s="35"/>
    </row>
    <row r="29880" spans="3:7" x14ac:dyDescent="0.3">
      <c r="C29880" s="1"/>
      <c r="G29880" s="35"/>
    </row>
    <row r="29881" spans="3:7" x14ac:dyDescent="0.3">
      <c r="C29881" s="1"/>
      <c r="G29881" s="35"/>
    </row>
    <row r="29882" spans="3:7" x14ac:dyDescent="0.3">
      <c r="C29882" s="1"/>
      <c r="G29882" s="35"/>
    </row>
    <row r="29883" spans="3:7" x14ac:dyDescent="0.3">
      <c r="C29883" s="1"/>
      <c r="G29883" s="35"/>
    </row>
    <row r="29884" spans="3:7" x14ac:dyDescent="0.3">
      <c r="C29884" s="1"/>
      <c r="G29884" s="35"/>
    </row>
    <row r="29885" spans="3:7" x14ac:dyDescent="0.3">
      <c r="C29885" s="1"/>
      <c r="G29885" s="35"/>
    </row>
    <row r="29886" spans="3:7" x14ac:dyDescent="0.3">
      <c r="C29886" s="1"/>
      <c r="G29886" s="35"/>
    </row>
    <row r="29887" spans="3:7" x14ac:dyDescent="0.3">
      <c r="C29887" s="1"/>
      <c r="G29887" s="35"/>
    </row>
    <row r="29888" spans="3:7" x14ac:dyDescent="0.3">
      <c r="C29888" s="1"/>
      <c r="G29888" s="35"/>
    </row>
    <row r="29889" spans="3:7" x14ac:dyDescent="0.3">
      <c r="C29889" s="1"/>
      <c r="G29889" s="35"/>
    </row>
    <row r="29890" spans="3:7" x14ac:dyDescent="0.3">
      <c r="C29890" s="1"/>
      <c r="G29890" s="35"/>
    </row>
    <row r="29891" spans="3:7" x14ac:dyDescent="0.3">
      <c r="C29891" s="1"/>
      <c r="G29891" s="35"/>
    </row>
    <row r="29892" spans="3:7" x14ac:dyDescent="0.3">
      <c r="C29892" s="1"/>
      <c r="G29892" s="35"/>
    </row>
    <row r="29893" spans="3:7" x14ac:dyDescent="0.3">
      <c r="C29893" s="1"/>
      <c r="G29893" s="35"/>
    </row>
    <row r="29894" spans="3:7" x14ac:dyDescent="0.3">
      <c r="C29894" s="1"/>
      <c r="G29894" s="35"/>
    </row>
    <row r="29895" spans="3:7" x14ac:dyDescent="0.3">
      <c r="C29895" s="1"/>
      <c r="G29895" s="35"/>
    </row>
    <row r="29896" spans="3:7" x14ac:dyDescent="0.3">
      <c r="C29896" s="1"/>
      <c r="G29896" s="35"/>
    </row>
    <row r="29897" spans="3:7" x14ac:dyDescent="0.3">
      <c r="C29897" s="1"/>
      <c r="G29897" s="35"/>
    </row>
    <row r="29898" spans="3:7" x14ac:dyDescent="0.3">
      <c r="C29898" s="1"/>
      <c r="G29898" s="35"/>
    </row>
    <row r="29899" spans="3:7" x14ac:dyDescent="0.3">
      <c r="C29899" s="1"/>
      <c r="G29899" s="35"/>
    </row>
    <row r="29900" spans="3:7" x14ac:dyDescent="0.3">
      <c r="C29900" s="1"/>
      <c r="G29900" s="35"/>
    </row>
    <row r="29901" spans="3:7" x14ac:dyDescent="0.3">
      <c r="C29901" s="1"/>
      <c r="G29901" s="35"/>
    </row>
    <row r="29902" spans="3:7" x14ac:dyDescent="0.3">
      <c r="C29902" s="1"/>
      <c r="G29902" s="35"/>
    </row>
    <row r="29903" spans="3:7" x14ac:dyDescent="0.3">
      <c r="C29903" s="1"/>
      <c r="G29903" s="35"/>
    </row>
    <row r="29904" spans="3:7" x14ac:dyDescent="0.3">
      <c r="C29904" s="1"/>
      <c r="G29904" s="35"/>
    </row>
    <row r="29905" spans="3:7" x14ac:dyDescent="0.3">
      <c r="C29905" s="1"/>
      <c r="G29905" s="35"/>
    </row>
    <row r="29906" spans="3:7" x14ac:dyDescent="0.3">
      <c r="C29906" s="1"/>
      <c r="G29906" s="35"/>
    </row>
    <row r="29907" spans="3:7" x14ac:dyDescent="0.3">
      <c r="C29907" s="1"/>
      <c r="G29907" s="35"/>
    </row>
    <row r="29908" spans="3:7" x14ac:dyDescent="0.3">
      <c r="C29908" s="1"/>
      <c r="G29908" s="35"/>
    </row>
    <row r="29909" spans="3:7" x14ac:dyDescent="0.3">
      <c r="C29909" s="1"/>
      <c r="G29909" s="35"/>
    </row>
    <row r="29910" spans="3:7" x14ac:dyDescent="0.3">
      <c r="C29910" s="1"/>
      <c r="G29910" s="35"/>
    </row>
    <row r="29911" spans="3:7" x14ac:dyDescent="0.3">
      <c r="C29911" s="1"/>
      <c r="G29911" s="35"/>
    </row>
    <row r="29912" spans="3:7" x14ac:dyDescent="0.3">
      <c r="C29912" s="1"/>
      <c r="G29912" s="35"/>
    </row>
    <row r="29913" spans="3:7" x14ac:dyDescent="0.3">
      <c r="C29913" s="1"/>
      <c r="G29913" s="35"/>
    </row>
    <row r="29914" spans="3:7" x14ac:dyDescent="0.3">
      <c r="C29914" s="1"/>
      <c r="G29914" s="35"/>
    </row>
    <row r="29915" spans="3:7" x14ac:dyDescent="0.3">
      <c r="C29915" s="1"/>
      <c r="G29915" s="35"/>
    </row>
    <row r="29916" spans="3:7" x14ac:dyDescent="0.3">
      <c r="C29916" s="1"/>
      <c r="G29916" s="35"/>
    </row>
    <row r="29917" spans="3:7" x14ac:dyDescent="0.3">
      <c r="C29917" s="1"/>
      <c r="G29917" s="35"/>
    </row>
    <row r="29918" spans="3:7" x14ac:dyDescent="0.3">
      <c r="C29918" s="1"/>
      <c r="G29918" s="35"/>
    </row>
    <row r="29919" spans="3:7" x14ac:dyDescent="0.3">
      <c r="C29919" s="1"/>
      <c r="G29919" s="35"/>
    </row>
    <row r="29920" spans="3:7" x14ac:dyDescent="0.3">
      <c r="C29920" s="1"/>
      <c r="G29920" s="35"/>
    </row>
    <row r="29921" spans="3:7" x14ac:dyDescent="0.3">
      <c r="C29921" s="1"/>
      <c r="G29921" s="35"/>
    </row>
    <row r="29922" spans="3:7" x14ac:dyDescent="0.3">
      <c r="C29922" s="1"/>
      <c r="G29922" s="35"/>
    </row>
    <row r="29923" spans="3:7" x14ac:dyDescent="0.3">
      <c r="C29923" s="1"/>
      <c r="G29923" s="35"/>
    </row>
    <row r="29924" spans="3:7" x14ac:dyDescent="0.3">
      <c r="C29924" s="1"/>
      <c r="G29924" s="35"/>
    </row>
    <row r="29925" spans="3:7" x14ac:dyDescent="0.3">
      <c r="C29925" s="1"/>
      <c r="G29925" s="35"/>
    </row>
    <row r="29926" spans="3:7" x14ac:dyDescent="0.3">
      <c r="C29926" s="1"/>
      <c r="G29926" s="35"/>
    </row>
    <row r="29927" spans="3:7" x14ac:dyDescent="0.3">
      <c r="C29927" s="1"/>
      <c r="G29927" s="35"/>
    </row>
    <row r="29928" spans="3:7" x14ac:dyDescent="0.3">
      <c r="C29928" s="1"/>
      <c r="G29928" s="35"/>
    </row>
    <row r="29929" spans="3:7" x14ac:dyDescent="0.3">
      <c r="C29929" s="1"/>
      <c r="G29929" s="35"/>
    </row>
    <row r="29930" spans="3:7" x14ac:dyDescent="0.3">
      <c r="C29930" s="1"/>
      <c r="G29930" s="35"/>
    </row>
    <row r="29931" spans="3:7" x14ac:dyDescent="0.3">
      <c r="C29931" s="1"/>
      <c r="G29931" s="35"/>
    </row>
    <row r="29932" spans="3:7" x14ac:dyDescent="0.3">
      <c r="C29932" s="1"/>
      <c r="G29932" s="35"/>
    </row>
    <row r="29933" spans="3:7" x14ac:dyDescent="0.3">
      <c r="C29933" s="1"/>
      <c r="G29933" s="35"/>
    </row>
    <row r="29934" spans="3:7" x14ac:dyDescent="0.3">
      <c r="C29934" s="1"/>
      <c r="G29934" s="35"/>
    </row>
    <row r="29935" spans="3:7" x14ac:dyDescent="0.3">
      <c r="C29935" s="1"/>
      <c r="G29935" s="35"/>
    </row>
    <row r="29936" spans="3:7" x14ac:dyDescent="0.3">
      <c r="C29936" s="1"/>
      <c r="G29936" s="35"/>
    </row>
    <row r="29937" spans="3:7" x14ac:dyDescent="0.3">
      <c r="C29937" s="1"/>
      <c r="G29937" s="35"/>
    </row>
    <row r="29938" spans="3:7" x14ac:dyDescent="0.3">
      <c r="C29938" s="1"/>
      <c r="G29938" s="35"/>
    </row>
    <row r="29939" spans="3:7" x14ac:dyDescent="0.3">
      <c r="C29939" s="1"/>
      <c r="G29939" s="35"/>
    </row>
    <row r="29940" spans="3:7" x14ac:dyDescent="0.3">
      <c r="C29940" s="1"/>
      <c r="G29940" s="35"/>
    </row>
    <row r="29941" spans="3:7" x14ac:dyDescent="0.3">
      <c r="C29941" s="1"/>
      <c r="G29941" s="35"/>
    </row>
    <row r="29942" spans="3:7" x14ac:dyDescent="0.3">
      <c r="C29942" s="1"/>
      <c r="G29942" s="35"/>
    </row>
    <row r="29943" spans="3:7" x14ac:dyDescent="0.3">
      <c r="C29943" s="1"/>
      <c r="G29943" s="35"/>
    </row>
    <row r="29944" spans="3:7" x14ac:dyDescent="0.3">
      <c r="C29944" s="1"/>
      <c r="G29944" s="35"/>
    </row>
    <row r="29945" spans="3:7" x14ac:dyDescent="0.3">
      <c r="C29945" s="1"/>
      <c r="G29945" s="35"/>
    </row>
    <row r="29946" spans="3:7" x14ac:dyDescent="0.3">
      <c r="C29946" s="1"/>
      <c r="G29946" s="35"/>
    </row>
    <row r="29947" spans="3:7" x14ac:dyDescent="0.3">
      <c r="C29947" s="1"/>
      <c r="G29947" s="35"/>
    </row>
    <row r="29948" spans="3:7" x14ac:dyDescent="0.3">
      <c r="C29948" s="1"/>
      <c r="G29948" s="35"/>
    </row>
    <row r="29949" spans="3:7" x14ac:dyDescent="0.3">
      <c r="C29949" s="1"/>
      <c r="G29949" s="35"/>
    </row>
    <row r="29950" spans="3:7" x14ac:dyDescent="0.3">
      <c r="C29950" s="1"/>
      <c r="G29950" s="35"/>
    </row>
    <row r="29951" spans="3:7" x14ac:dyDescent="0.3">
      <c r="C29951" s="1"/>
      <c r="G29951" s="35"/>
    </row>
    <row r="29952" spans="3:7" x14ac:dyDescent="0.3">
      <c r="C29952" s="1"/>
      <c r="G29952" s="35"/>
    </row>
    <row r="29953" spans="3:7" x14ac:dyDescent="0.3">
      <c r="C29953" s="1"/>
      <c r="G29953" s="35"/>
    </row>
    <row r="29954" spans="3:7" x14ac:dyDescent="0.3">
      <c r="C29954" s="1"/>
      <c r="G29954" s="35"/>
    </row>
    <row r="29955" spans="3:7" x14ac:dyDescent="0.3">
      <c r="C29955" s="1"/>
      <c r="G29955" s="35"/>
    </row>
    <row r="29956" spans="3:7" x14ac:dyDescent="0.3">
      <c r="C29956" s="1"/>
      <c r="G29956" s="35"/>
    </row>
    <row r="29957" spans="3:7" x14ac:dyDescent="0.3">
      <c r="C29957" s="1"/>
      <c r="G29957" s="35"/>
    </row>
    <row r="29958" spans="3:7" x14ac:dyDescent="0.3">
      <c r="C29958" s="1"/>
      <c r="G29958" s="35"/>
    </row>
    <row r="29959" spans="3:7" x14ac:dyDescent="0.3">
      <c r="C29959" s="1"/>
      <c r="G29959" s="35"/>
    </row>
    <row r="29960" spans="3:7" x14ac:dyDescent="0.3">
      <c r="C29960" s="1"/>
      <c r="G29960" s="35"/>
    </row>
    <row r="29961" spans="3:7" x14ac:dyDescent="0.3">
      <c r="C29961" s="1"/>
      <c r="G29961" s="35"/>
    </row>
    <row r="29962" spans="3:7" x14ac:dyDescent="0.3">
      <c r="C29962" s="1"/>
      <c r="G29962" s="35"/>
    </row>
    <row r="29963" spans="3:7" x14ac:dyDescent="0.3">
      <c r="C29963" s="1"/>
      <c r="G29963" s="35"/>
    </row>
    <row r="29964" spans="3:7" x14ac:dyDescent="0.3">
      <c r="C29964" s="1"/>
      <c r="G29964" s="35"/>
    </row>
    <row r="29965" spans="3:7" x14ac:dyDescent="0.3">
      <c r="C29965" s="1"/>
      <c r="G29965" s="35"/>
    </row>
    <row r="29966" spans="3:7" x14ac:dyDescent="0.3">
      <c r="C29966" s="1"/>
      <c r="G29966" s="35"/>
    </row>
    <row r="29967" spans="3:7" x14ac:dyDescent="0.3">
      <c r="C29967" s="1"/>
      <c r="G29967" s="35"/>
    </row>
    <row r="29968" spans="3:7" x14ac:dyDescent="0.3">
      <c r="C29968" s="1"/>
      <c r="G29968" s="35"/>
    </row>
    <row r="29969" spans="3:7" x14ac:dyDescent="0.3">
      <c r="C29969" s="1"/>
      <c r="G29969" s="35"/>
    </row>
    <row r="29970" spans="3:7" x14ac:dyDescent="0.3">
      <c r="C29970" s="1"/>
      <c r="G29970" s="35"/>
    </row>
    <row r="29971" spans="3:7" x14ac:dyDescent="0.3">
      <c r="C29971" s="1"/>
      <c r="G29971" s="35"/>
    </row>
    <row r="29972" spans="3:7" x14ac:dyDescent="0.3">
      <c r="C29972" s="1"/>
      <c r="G29972" s="35"/>
    </row>
    <row r="29973" spans="3:7" x14ac:dyDescent="0.3">
      <c r="C29973" s="1"/>
      <c r="G29973" s="35"/>
    </row>
    <row r="29974" spans="3:7" x14ac:dyDescent="0.3">
      <c r="C29974" s="1"/>
      <c r="G29974" s="35"/>
    </row>
    <row r="29975" spans="3:7" x14ac:dyDescent="0.3">
      <c r="C29975" s="1"/>
      <c r="G29975" s="35"/>
    </row>
    <row r="29976" spans="3:7" x14ac:dyDescent="0.3">
      <c r="C29976" s="1"/>
      <c r="G29976" s="35"/>
    </row>
    <row r="29977" spans="3:7" x14ac:dyDescent="0.3">
      <c r="C29977" s="1"/>
      <c r="G29977" s="35"/>
    </row>
    <row r="29978" spans="3:7" x14ac:dyDescent="0.3">
      <c r="C29978" s="1"/>
      <c r="G29978" s="35"/>
    </row>
    <row r="29979" spans="3:7" x14ac:dyDescent="0.3">
      <c r="C29979" s="1"/>
      <c r="G29979" s="35"/>
    </row>
    <row r="29980" spans="3:7" x14ac:dyDescent="0.3">
      <c r="C29980" s="1"/>
      <c r="G29980" s="35"/>
    </row>
    <row r="29981" spans="3:7" x14ac:dyDescent="0.3">
      <c r="C29981" s="1"/>
      <c r="G29981" s="35"/>
    </row>
    <row r="29982" spans="3:7" x14ac:dyDescent="0.3">
      <c r="C29982" s="1"/>
      <c r="G29982" s="35"/>
    </row>
    <row r="29983" spans="3:7" x14ac:dyDescent="0.3">
      <c r="C29983" s="1"/>
      <c r="G29983" s="35"/>
    </row>
    <row r="29984" spans="3:7" x14ac:dyDescent="0.3">
      <c r="C29984" s="1"/>
      <c r="G29984" s="35"/>
    </row>
    <row r="29985" spans="3:7" x14ac:dyDescent="0.3">
      <c r="C29985" s="1"/>
      <c r="G29985" s="35"/>
    </row>
    <row r="29986" spans="3:7" x14ac:dyDescent="0.3">
      <c r="C29986" s="1"/>
      <c r="G29986" s="35"/>
    </row>
    <row r="29987" spans="3:7" x14ac:dyDescent="0.3">
      <c r="C29987" s="1"/>
      <c r="G29987" s="35"/>
    </row>
    <row r="29988" spans="3:7" x14ac:dyDescent="0.3">
      <c r="C29988" s="1"/>
      <c r="G29988" s="35"/>
    </row>
    <row r="29989" spans="3:7" x14ac:dyDescent="0.3">
      <c r="C29989" s="1"/>
      <c r="G29989" s="35"/>
    </row>
    <row r="29990" spans="3:7" x14ac:dyDescent="0.3">
      <c r="C29990" s="1"/>
      <c r="G29990" s="35"/>
    </row>
    <row r="29991" spans="3:7" x14ac:dyDescent="0.3">
      <c r="C29991" s="1"/>
      <c r="G29991" s="35"/>
    </row>
    <row r="29992" spans="3:7" x14ac:dyDescent="0.3">
      <c r="C29992" s="1"/>
      <c r="G29992" s="35"/>
    </row>
    <row r="29993" spans="3:7" x14ac:dyDescent="0.3">
      <c r="C29993" s="1"/>
      <c r="G29993" s="35"/>
    </row>
    <row r="29994" spans="3:7" x14ac:dyDescent="0.3">
      <c r="C29994" s="1"/>
      <c r="G29994" s="35"/>
    </row>
    <row r="29995" spans="3:7" x14ac:dyDescent="0.3">
      <c r="C29995" s="1"/>
      <c r="G29995" s="35"/>
    </row>
    <row r="29996" spans="3:7" x14ac:dyDescent="0.3">
      <c r="C29996" s="1"/>
      <c r="G29996" s="35"/>
    </row>
    <row r="29997" spans="3:7" x14ac:dyDescent="0.3">
      <c r="C29997" s="1"/>
      <c r="G29997" s="35"/>
    </row>
    <row r="29998" spans="3:7" x14ac:dyDescent="0.3">
      <c r="C29998" s="1"/>
      <c r="G29998" s="35"/>
    </row>
    <row r="29999" spans="3:7" x14ac:dyDescent="0.3">
      <c r="C29999" s="1"/>
      <c r="G29999" s="35"/>
    </row>
    <row r="30000" spans="3:7" x14ac:dyDescent="0.3">
      <c r="C30000" s="1"/>
      <c r="G30000" s="35"/>
    </row>
    <row r="30001" spans="3:7" x14ac:dyDescent="0.3">
      <c r="C30001" s="1"/>
      <c r="G30001" s="35"/>
    </row>
    <row r="30002" spans="3:7" x14ac:dyDescent="0.3">
      <c r="C30002" s="1"/>
      <c r="G30002" s="35"/>
    </row>
    <row r="30003" spans="3:7" x14ac:dyDescent="0.3">
      <c r="C30003" s="1"/>
      <c r="G30003" s="35"/>
    </row>
    <row r="30004" spans="3:7" x14ac:dyDescent="0.3">
      <c r="C30004" s="1"/>
      <c r="G30004" s="35"/>
    </row>
    <row r="30005" spans="3:7" x14ac:dyDescent="0.3">
      <c r="C30005" s="1"/>
      <c r="G30005" s="35"/>
    </row>
    <row r="30006" spans="3:7" x14ac:dyDescent="0.3">
      <c r="C30006" s="1"/>
      <c r="G30006" s="35"/>
    </row>
    <row r="30007" spans="3:7" x14ac:dyDescent="0.3">
      <c r="C30007" s="1"/>
      <c r="G30007" s="35"/>
    </row>
    <row r="30008" spans="3:7" x14ac:dyDescent="0.3">
      <c r="C30008" s="1"/>
      <c r="G30008" s="35"/>
    </row>
    <row r="30009" spans="3:7" x14ac:dyDescent="0.3">
      <c r="C30009" s="1"/>
      <c r="G30009" s="35"/>
    </row>
    <row r="30010" spans="3:7" x14ac:dyDescent="0.3">
      <c r="C30010" s="1"/>
      <c r="G30010" s="35"/>
    </row>
    <row r="30011" spans="3:7" x14ac:dyDescent="0.3">
      <c r="C30011" s="1"/>
      <c r="G30011" s="35"/>
    </row>
    <row r="30012" spans="3:7" x14ac:dyDescent="0.3">
      <c r="C30012" s="1"/>
      <c r="G30012" s="35"/>
    </row>
    <row r="30013" spans="3:7" x14ac:dyDescent="0.3">
      <c r="C30013" s="1"/>
      <c r="G30013" s="35"/>
    </row>
    <row r="30014" spans="3:7" x14ac:dyDescent="0.3">
      <c r="C30014" s="1"/>
      <c r="G30014" s="35"/>
    </row>
    <row r="30015" spans="3:7" x14ac:dyDescent="0.3">
      <c r="C30015" s="1"/>
      <c r="G30015" s="35"/>
    </row>
    <row r="30016" spans="3:7" x14ac:dyDescent="0.3">
      <c r="C30016" s="1"/>
      <c r="G30016" s="35"/>
    </row>
    <row r="30017" spans="3:7" x14ac:dyDescent="0.3">
      <c r="C30017" s="1"/>
      <c r="G30017" s="35"/>
    </row>
    <row r="30018" spans="3:7" x14ac:dyDescent="0.3">
      <c r="C30018" s="1"/>
      <c r="G30018" s="35"/>
    </row>
    <row r="30019" spans="3:7" x14ac:dyDescent="0.3">
      <c r="C30019" s="1"/>
      <c r="G30019" s="35"/>
    </row>
    <row r="30020" spans="3:7" x14ac:dyDescent="0.3">
      <c r="C30020" s="1"/>
      <c r="G30020" s="35"/>
    </row>
    <row r="30021" spans="3:7" x14ac:dyDescent="0.3">
      <c r="C30021" s="1"/>
      <c r="G30021" s="35"/>
    </row>
    <row r="30022" spans="3:7" x14ac:dyDescent="0.3">
      <c r="C30022" s="1"/>
      <c r="G30022" s="35"/>
    </row>
    <row r="30023" spans="3:7" x14ac:dyDescent="0.3">
      <c r="C30023" s="1"/>
      <c r="G30023" s="35"/>
    </row>
    <row r="30024" spans="3:7" x14ac:dyDescent="0.3">
      <c r="C30024" s="1"/>
      <c r="G30024" s="35"/>
    </row>
    <row r="30025" spans="3:7" x14ac:dyDescent="0.3">
      <c r="C30025" s="1"/>
      <c r="G30025" s="35"/>
    </row>
    <row r="30026" spans="3:7" x14ac:dyDescent="0.3">
      <c r="C30026" s="1"/>
      <c r="G30026" s="35"/>
    </row>
    <row r="30027" spans="3:7" x14ac:dyDescent="0.3">
      <c r="C30027" s="1"/>
      <c r="G30027" s="35"/>
    </row>
    <row r="30028" spans="3:7" x14ac:dyDescent="0.3">
      <c r="C30028" s="1"/>
      <c r="G30028" s="35"/>
    </row>
    <row r="30029" spans="3:7" x14ac:dyDescent="0.3">
      <c r="C30029" s="1"/>
      <c r="G30029" s="35"/>
    </row>
    <row r="30030" spans="3:7" x14ac:dyDescent="0.3">
      <c r="C30030" s="1"/>
      <c r="G30030" s="35"/>
    </row>
    <row r="30031" spans="3:7" x14ac:dyDescent="0.3">
      <c r="C30031" s="1"/>
      <c r="G30031" s="35"/>
    </row>
    <row r="30032" spans="3:7" x14ac:dyDescent="0.3">
      <c r="C30032" s="1"/>
      <c r="G30032" s="35"/>
    </row>
    <row r="30033" spans="3:7" x14ac:dyDescent="0.3">
      <c r="C30033" s="1"/>
      <c r="G30033" s="35"/>
    </row>
    <row r="30034" spans="3:7" x14ac:dyDescent="0.3">
      <c r="C30034" s="1"/>
      <c r="G30034" s="35"/>
    </row>
    <row r="30035" spans="3:7" x14ac:dyDescent="0.3">
      <c r="C30035" s="1"/>
      <c r="G30035" s="35"/>
    </row>
    <row r="30036" spans="3:7" x14ac:dyDescent="0.3">
      <c r="C30036" s="1"/>
      <c r="G30036" s="35"/>
    </row>
    <row r="30037" spans="3:7" x14ac:dyDescent="0.3">
      <c r="C30037" s="1"/>
      <c r="G30037" s="35"/>
    </row>
    <row r="30038" spans="3:7" x14ac:dyDescent="0.3">
      <c r="C30038" s="1"/>
      <c r="G30038" s="35"/>
    </row>
    <row r="30039" spans="3:7" x14ac:dyDescent="0.3">
      <c r="C30039" s="1"/>
      <c r="G30039" s="35"/>
    </row>
    <row r="30040" spans="3:7" x14ac:dyDescent="0.3">
      <c r="C30040" s="1"/>
      <c r="G30040" s="35"/>
    </row>
    <row r="30041" spans="3:7" x14ac:dyDescent="0.3">
      <c r="C30041" s="1"/>
      <c r="G30041" s="35"/>
    </row>
    <row r="30042" spans="3:7" x14ac:dyDescent="0.3">
      <c r="C30042" s="1"/>
      <c r="G30042" s="35"/>
    </row>
    <row r="30043" spans="3:7" x14ac:dyDescent="0.3">
      <c r="C30043" s="1"/>
      <c r="G30043" s="35"/>
    </row>
    <row r="30044" spans="3:7" x14ac:dyDescent="0.3">
      <c r="C30044" s="1"/>
      <c r="G30044" s="35"/>
    </row>
    <row r="30045" spans="3:7" x14ac:dyDescent="0.3">
      <c r="C30045" s="1"/>
      <c r="G30045" s="35"/>
    </row>
    <row r="30046" spans="3:7" x14ac:dyDescent="0.3">
      <c r="C30046" s="1"/>
      <c r="G30046" s="35"/>
    </row>
    <row r="30047" spans="3:7" x14ac:dyDescent="0.3">
      <c r="C30047" s="1"/>
      <c r="G30047" s="35"/>
    </row>
    <row r="30048" spans="3:7" x14ac:dyDescent="0.3">
      <c r="C30048" s="1"/>
      <c r="G30048" s="35"/>
    </row>
    <row r="30049" spans="3:7" x14ac:dyDescent="0.3">
      <c r="C30049" s="1"/>
      <c r="G30049" s="35"/>
    </row>
    <row r="30050" spans="3:7" x14ac:dyDescent="0.3">
      <c r="C30050" s="1"/>
      <c r="G30050" s="35"/>
    </row>
    <row r="30051" spans="3:7" x14ac:dyDescent="0.3">
      <c r="C30051" s="1"/>
      <c r="G30051" s="35"/>
    </row>
    <row r="30052" spans="3:7" x14ac:dyDescent="0.3">
      <c r="C30052" s="1"/>
      <c r="G30052" s="35"/>
    </row>
    <row r="30053" spans="3:7" x14ac:dyDescent="0.3">
      <c r="C30053" s="1"/>
      <c r="G30053" s="35"/>
    </row>
    <row r="30054" spans="3:7" x14ac:dyDescent="0.3">
      <c r="C30054" s="1"/>
      <c r="G30054" s="35"/>
    </row>
    <row r="30055" spans="3:7" x14ac:dyDescent="0.3">
      <c r="C30055" s="1"/>
      <c r="G30055" s="35"/>
    </row>
    <row r="30056" spans="3:7" x14ac:dyDescent="0.3">
      <c r="C30056" s="1"/>
      <c r="G30056" s="35"/>
    </row>
    <row r="30057" spans="3:7" x14ac:dyDescent="0.3">
      <c r="C30057" s="1"/>
      <c r="G30057" s="35"/>
    </row>
    <row r="30058" spans="3:7" x14ac:dyDescent="0.3">
      <c r="C30058" s="1"/>
      <c r="G30058" s="35"/>
    </row>
    <row r="30059" spans="3:7" x14ac:dyDescent="0.3">
      <c r="C30059" s="1"/>
      <c r="G30059" s="35"/>
    </row>
    <row r="30060" spans="3:7" x14ac:dyDescent="0.3">
      <c r="C30060" s="1"/>
      <c r="G30060" s="35"/>
    </row>
    <row r="30061" spans="3:7" x14ac:dyDescent="0.3">
      <c r="C30061" s="1"/>
      <c r="G30061" s="35"/>
    </row>
    <row r="30062" spans="3:7" x14ac:dyDescent="0.3">
      <c r="C30062" s="1"/>
      <c r="G30062" s="35"/>
    </row>
    <row r="30063" spans="3:7" x14ac:dyDescent="0.3">
      <c r="C30063" s="1"/>
      <c r="G30063" s="35"/>
    </row>
    <row r="30064" spans="3:7" x14ac:dyDescent="0.3">
      <c r="C30064" s="1"/>
      <c r="G30064" s="35"/>
    </row>
    <row r="30065" spans="3:7" x14ac:dyDescent="0.3">
      <c r="C30065" s="1"/>
      <c r="G30065" s="35"/>
    </row>
    <row r="30066" spans="3:7" x14ac:dyDescent="0.3">
      <c r="C30066" s="1"/>
      <c r="G30066" s="35"/>
    </row>
    <row r="30067" spans="3:7" x14ac:dyDescent="0.3">
      <c r="C30067" s="1"/>
      <c r="G30067" s="35"/>
    </row>
    <row r="30068" spans="3:7" x14ac:dyDescent="0.3">
      <c r="C30068" s="1"/>
      <c r="G30068" s="35"/>
    </row>
    <row r="30069" spans="3:7" x14ac:dyDescent="0.3">
      <c r="C30069" s="1"/>
      <c r="G30069" s="35"/>
    </row>
    <row r="30070" spans="3:7" x14ac:dyDescent="0.3">
      <c r="C30070" s="1"/>
      <c r="G30070" s="35"/>
    </row>
    <row r="30071" spans="3:7" x14ac:dyDescent="0.3">
      <c r="C30071" s="1"/>
      <c r="G30071" s="35"/>
    </row>
    <row r="30072" spans="3:7" x14ac:dyDescent="0.3">
      <c r="C30072" s="1"/>
      <c r="G30072" s="35"/>
    </row>
    <row r="30073" spans="3:7" x14ac:dyDescent="0.3">
      <c r="C30073" s="1"/>
      <c r="G30073" s="35"/>
    </row>
    <row r="30074" spans="3:7" x14ac:dyDescent="0.3">
      <c r="C30074" s="1"/>
      <c r="G30074" s="35"/>
    </row>
    <row r="30075" spans="3:7" x14ac:dyDescent="0.3">
      <c r="C30075" s="1"/>
      <c r="G30075" s="35"/>
    </row>
    <row r="30076" spans="3:7" x14ac:dyDescent="0.3">
      <c r="C30076" s="1"/>
      <c r="G30076" s="35"/>
    </row>
    <row r="30077" spans="3:7" x14ac:dyDescent="0.3">
      <c r="C30077" s="1"/>
      <c r="G30077" s="35"/>
    </row>
    <row r="30078" spans="3:7" x14ac:dyDescent="0.3">
      <c r="C30078" s="1"/>
      <c r="G30078" s="35"/>
    </row>
    <row r="30079" spans="3:7" x14ac:dyDescent="0.3">
      <c r="C30079" s="1"/>
      <c r="G30079" s="35"/>
    </row>
    <row r="30080" spans="3:7" x14ac:dyDescent="0.3">
      <c r="C30080" s="1"/>
      <c r="G30080" s="35"/>
    </row>
    <row r="30081" spans="3:7" x14ac:dyDescent="0.3">
      <c r="C30081" s="1"/>
      <c r="G30081" s="35"/>
    </row>
    <row r="30082" spans="3:7" x14ac:dyDescent="0.3">
      <c r="C30082" s="1"/>
      <c r="G30082" s="35"/>
    </row>
    <row r="30083" spans="3:7" x14ac:dyDescent="0.3">
      <c r="C30083" s="1"/>
      <c r="G30083" s="35"/>
    </row>
    <row r="30084" spans="3:7" x14ac:dyDescent="0.3">
      <c r="C30084" s="1"/>
      <c r="G30084" s="35"/>
    </row>
    <row r="30085" spans="3:7" x14ac:dyDescent="0.3">
      <c r="C30085" s="1"/>
      <c r="G30085" s="35"/>
    </row>
    <row r="30086" spans="3:7" x14ac:dyDescent="0.3">
      <c r="C30086" s="1"/>
      <c r="G30086" s="35"/>
    </row>
    <row r="30087" spans="3:7" x14ac:dyDescent="0.3">
      <c r="C30087" s="1"/>
      <c r="G30087" s="35"/>
    </row>
    <row r="30088" spans="3:7" x14ac:dyDescent="0.3">
      <c r="C30088" s="1"/>
      <c r="G30088" s="35"/>
    </row>
    <row r="30089" spans="3:7" x14ac:dyDescent="0.3">
      <c r="C30089" s="1"/>
      <c r="G30089" s="35"/>
    </row>
    <row r="30090" spans="3:7" x14ac:dyDescent="0.3">
      <c r="C30090" s="1"/>
      <c r="G30090" s="35"/>
    </row>
    <row r="30091" spans="3:7" x14ac:dyDescent="0.3">
      <c r="C30091" s="1"/>
      <c r="G30091" s="35"/>
    </row>
    <row r="30092" spans="3:7" x14ac:dyDescent="0.3">
      <c r="C30092" s="1"/>
      <c r="G30092" s="35"/>
    </row>
    <row r="30093" spans="3:7" x14ac:dyDescent="0.3">
      <c r="C30093" s="1"/>
      <c r="G30093" s="35"/>
    </row>
    <row r="30094" spans="3:7" x14ac:dyDescent="0.3">
      <c r="C30094" s="1"/>
      <c r="G30094" s="35"/>
    </row>
    <row r="30095" spans="3:7" x14ac:dyDescent="0.3">
      <c r="C30095" s="1"/>
      <c r="G30095" s="35"/>
    </row>
    <row r="30096" spans="3:7" x14ac:dyDescent="0.3">
      <c r="C30096" s="1"/>
      <c r="G30096" s="35"/>
    </row>
    <row r="30097" spans="3:7" x14ac:dyDescent="0.3">
      <c r="C30097" s="1"/>
      <c r="G30097" s="35"/>
    </row>
    <row r="30098" spans="3:7" x14ac:dyDescent="0.3">
      <c r="C30098" s="1"/>
      <c r="G30098" s="35"/>
    </row>
    <row r="30099" spans="3:7" x14ac:dyDescent="0.3">
      <c r="C30099" s="1"/>
      <c r="G30099" s="35"/>
    </row>
    <row r="30100" spans="3:7" x14ac:dyDescent="0.3">
      <c r="C30100" s="1"/>
      <c r="G30100" s="35"/>
    </row>
    <row r="30101" spans="3:7" x14ac:dyDescent="0.3">
      <c r="C30101" s="1"/>
      <c r="G30101" s="35"/>
    </row>
    <row r="30102" spans="3:7" x14ac:dyDescent="0.3">
      <c r="C30102" s="1"/>
      <c r="G30102" s="35"/>
    </row>
    <row r="30103" spans="3:7" x14ac:dyDescent="0.3">
      <c r="C30103" s="1"/>
      <c r="G30103" s="35"/>
    </row>
    <row r="30104" spans="3:7" x14ac:dyDescent="0.3">
      <c r="C30104" s="1"/>
      <c r="G30104" s="35"/>
    </row>
    <row r="30105" spans="3:7" x14ac:dyDescent="0.3">
      <c r="C30105" s="1"/>
      <c r="G30105" s="35"/>
    </row>
    <row r="30106" spans="3:7" x14ac:dyDescent="0.3">
      <c r="C30106" s="1"/>
      <c r="G30106" s="35"/>
    </row>
    <row r="30107" spans="3:7" x14ac:dyDescent="0.3">
      <c r="C30107" s="1"/>
      <c r="G30107" s="35"/>
    </row>
    <row r="30108" spans="3:7" x14ac:dyDescent="0.3">
      <c r="C30108" s="1"/>
      <c r="G30108" s="35"/>
    </row>
    <row r="30109" spans="3:7" x14ac:dyDescent="0.3">
      <c r="C30109" s="1"/>
      <c r="G30109" s="35"/>
    </row>
    <row r="30110" spans="3:7" x14ac:dyDescent="0.3">
      <c r="C30110" s="1"/>
      <c r="G30110" s="35"/>
    </row>
    <row r="30111" spans="3:7" x14ac:dyDescent="0.3">
      <c r="C30111" s="1"/>
      <c r="G30111" s="35"/>
    </row>
    <row r="30112" spans="3:7" x14ac:dyDescent="0.3">
      <c r="C30112" s="1"/>
      <c r="G30112" s="35"/>
    </row>
    <row r="30113" spans="3:7" x14ac:dyDescent="0.3">
      <c r="C30113" s="1"/>
      <c r="G30113" s="35"/>
    </row>
    <row r="30114" spans="3:7" x14ac:dyDescent="0.3">
      <c r="C30114" s="1"/>
      <c r="G30114" s="35"/>
    </row>
    <row r="30115" spans="3:7" x14ac:dyDescent="0.3">
      <c r="C30115" s="1"/>
      <c r="G30115" s="35"/>
    </row>
    <row r="30116" spans="3:7" x14ac:dyDescent="0.3">
      <c r="C30116" s="1"/>
      <c r="G30116" s="35"/>
    </row>
    <row r="30117" spans="3:7" x14ac:dyDescent="0.3">
      <c r="C30117" s="1"/>
      <c r="G30117" s="35"/>
    </row>
    <row r="30118" spans="3:7" x14ac:dyDescent="0.3">
      <c r="C30118" s="1"/>
      <c r="G30118" s="35"/>
    </row>
    <row r="30119" spans="3:7" x14ac:dyDescent="0.3">
      <c r="C30119" s="1"/>
      <c r="G30119" s="35"/>
    </row>
    <row r="30120" spans="3:7" x14ac:dyDescent="0.3">
      <c r="C30120" s="1"/>
      <c r="G30120" s="35"/>
    </row>
    <row r="30121" spans="3:7" x14ac:dyDescent="0.3">
      <c r="C30121" s="1"/>
      <c r="G30121" s="35"/>
    </row>
    <row r="30122" spans="3:7" x14ac:dyDescent="0.3">
      <c r="C30122" s="1"/>
      <c r="G30122" s="35"/>
    </row>
    <row r="30123" spans="3:7" x14ac:dyDescent="0.3">
      <c r="C30123" s="1"/>
      <c r="G30123" s="35"/>
    </row>
    <row r="30124" spans="3:7" x14ac:dyDescent="0.3">
      <c r="C30124" s="1"/>
      <c r="G30124" s="35"/>
    </row>
    <row r="30125" spans="3:7" x14ac:dyDescent="0.3">
      <c r="C30125" s="1"/>
      <c r="G30125" s="35"/>
    </row>
    <row r="30126" spans="3:7" x14ac:dyDescent="0.3">
      <c r="C30126" s="1"/>
      <c r="G30126" s="35"/>
    </row>
    <row r="30127" spans="3:7" x14ac:dyDescent="0.3">
      <c r="C30127" s="1"/>
      <c r="G30127" s="35"/>
    </row>
    <row r="30128" spans="3:7" x14ac:dyDescent="0.3">
      <c r="C30128" s="1"/>
      <c r="G30128" s="35"/>
    </row>
    <row r="30129" spans="3:7" x14ac:dyDescent="0.3">
      <c r="C30129" s="1"/>
      <c r="G30129" s="35"/>
    </row>
    <row r="30130" spans="3:7" x14ac:dyDescent="0.3">
      <c r="C30130" s="1"/>
      <c r="G30130" s="35"/>
    </row>
    <row r="30131" spans="3:7" x14ac:dyDescent="0.3">
      <c r="C30131" s="1"/>
      <c r="G30131" s="35"/>
    </row>
    <row r="30132" spans="3:7" x14ac:dyDescent="0.3">
      <c r="C30132" s="1"/>
      <c r="G30132" s="35"/>
    </row>
    <row r="30133" spans="3:7" x14ac:dyDescent="0.3">
      <c r="C30133" s="1"/>
      <c r="G30133" s="35"/>
    </row>
    <row r="30134" spans="3:7" x14ac:dyDescent="0.3">
      <c r="C30134" s="1"/>
      <c r="G30134" s="35"/>
    </row>
    <row r="30135" spans="3:7" x14ac:dyDescent="0.3">
      <c r="C30135" s="1"/>
      <c r="G30135" s="35"/>
    </row>
    <row r="30136" spans="3:7" x14ac:dyDescent="0.3">
      <c r="C30136" s="1"/>
      <c r="G30136" s="35"/>
    </row>
    <row r="30137" spans="3:7" x14ac:dyDescent="0.3">
      <c r="C30137" s="1"/>
      <c r="G30137" s="35"/>
    </row>
    <row r="30138" spans="3:7" x14ac:dyDescent="0.3">
      <c r="C30138" s="1"/>
      <c r="G30138" s="35"/>
    </row>
    <row r="30139" spans="3:7" x14ac:dyDescent="0.3">
      <c r="C30139" s="1"/>
      <c r="G30139" s="35"/>
    </row>
    <row r="30140" spans="3:7" x14ac:dyDescent="0.3">
      <c r="C30140" s="1"/>
      <c r="G30140" s="35"/>
    </row>
    <row r="30141" spans="3:7" x14ac:dyDescent="0.3">
      <c r="C30141" s="1"/>
      <c r="G30141" s="35"/>
    </row>
    <row r="30142" spans="3:7" x14ac:dyDescent="0.3">
      <c r="C30142" s="1"/>
      <c r="G30142" s="35"/>
    </row>
    <row r="30143" spans="3:7" x14ac:dyDescent="0.3">
      <c r="C30143" s="1"/>
      <c r="G30143" s="35"/>
    </row>
    <row r="30144" spans="3:7" x14ac:dyDescent="0.3">
      <c r="C30144" s="1"/>
      <c r="G30144" s="35"/>
    </row>
    <row r="30145" spans="3:7" x14ac:dyDescent="0.3">
      <c r="C30145" s="1"/>
      <c r="G30145" s="35"/>
    </row>
    <row r="30146" spans="3:7" x14ac:dyDescent="0.3">
      <c r="C30146" s="1"/>
      <c r="G30146" s="35"/>
    </row>
    <row r="30147" spans="3:7" x14ac:dyDescent="0.3">
      <c r="C30147" s="1"/>
      <c r="G30147" s="35"/>
    </row>
    <row r="30148" spans="3:7" x14ac:dyDescent="0.3">
      <c r="C30148" s="1"/>
      <c r="G30148" s="35"/>
    </row>
    <row r="30149" spans="3:7" x14ac:dyDescent="0.3">
      <c r="C30149" s="1"/>
      <c r="G30149" s="35"/>
    </row>
    <row r="30150" spans="3:7" x14ac:dyDescent="0.3">
      <c r="C30150" s="1"/>
      <c r="G30150" s="35"/>
    </row>
    <row r="30151" spans="3:7" x14ac:dyDescent="0.3">
      <c r="C30151" s="1"/>
      <c r="G30151" s="35"/>
    </row>
    <row r="30152" spans="3:7" x14ac:dyDescent="0.3">
      <c r="C30152" s="1"/>
      <c r="G30152" s="35"/>
    </row>
    <row r="30153" spans="3:7" x14ac:dyDescent="0.3">
      <c r="C30153" s="1"/>
      <c r="G30153" s="35"/>
    </row>
    <row r="30154" spans="3:7" x14ac:dyDescent="0.3">
      <c r="C30154" s="1"/>
      <c r="G30154" s="35"/>
    </row>
    <row r="30155" spans="3:7" x14ac:dyDescent="0.3">
      <c r="C30155" s="1"/>
      <c r="G30155" s="35"/>
    </row>
    <row r="30156" spans="3:7" x14ac:dyDescent="0.3">
      <c r="C30156" s="1"/>
      <c r="G30156" s="35"/>
    </row>
    <row r="30157" spans="3:7" x14ac:dyDescent="0.3">
      <c r="C30157" s="1"/>
      <c r="G30157" s="35"/>
    </row>
    <row r="30158" spans="3:7" x14ac:dyDescent="0.3">
      <c r="C30158" s="1"/>
      <c r="G30158" s="35"/>
    </row>
    <row r="30159" spans="3:7" x14ac:dyDescent="0.3">
      <c r="C30159" s="1"/>
      <c r="G30159" s="35"/>
    </row>
    <row r="30160" spans="3:7" x14ac:dyDescent="0.3">
      <c r="C30160" s="1"/>
      <c r="G30160" s="35"/>
    </row>
    <row r="30161" spans="3:7" x14ac:dyDescent="0.3">
      <c r="C30161" s="1"/>
      <c r="G30161" s="35"/>
    </row>
    <row r="30162" spans="3:7" x14ac:dyDescent="0.3">
      <c r="C30162" s="1"/>
      <c r="G30162" s="35"/>
    </row>
    <row r="30163" spans="3:7" x14ac:dyDescent="0.3">
      <c r="C30163" s="1"/>
      <c r="G30163" s="35"/>
    </row>
    <row r="30164" spans="3:7" x14ac:dyDescent="0.3">
      <c r="C30164" s="1"/>
      <c r="G30164" s="35"/>
    </row>
    <row r="30165" spans="3:7" x14ac:dyDescent="0.3">
      <c r="C30165" s="1"/>
      <c r="G30165" s="35"/>
    </row>
    <row r="30166" spans="3:7" x14ac:dyDescent="0.3">
      <c r="C30166" s="1"/>
      <c r="G30166" s="35"/>
    </row>
    <row r="30167" spans="3:7" x14ac:dyDescent="0.3">
      <c r="C30167" s="1"/>
      <c r="G30167" s="35"/>
    </row>
    <row r="30168" spans="3:7" x14ac:dyDescent="0.3">
      <c r="C30168" s="1"/>
      <c r="G30168" s="35"/>
    </row>
    <row r="30169" spans="3:7" x14ac:dyDescent="0.3">
      <c r="C30169" s="1"/>
      <c r="G30169" s="35"/>
    </row>
    <row r="30170" spans="3:7" x14ac:dyDescent="0.3">
      <c r="C30170" s="1"/>
      <c r="G30170" s="35"/>
    </row>
    <row r="30171" spans="3:7" x14ac:dyDescent="0.3">
      <c r="C30171" s="1"/>
      <c r="G30171" s="35"/>
    </row>
    <row r="30172" spans="3:7" x14ac:dyDescent="0.3">
      <c r="C30172" s="1"/>
      <c r="G30172" s="35"/>
    </row>
    <row r="30173" spans="3:7" x14ac:dyDescent="0.3">
      <c r="C30173" s="1"/>
      <c r="G30173" s="35"/>
    </row>
    <row r="30174" spans="3:7" x14ac:dyDescent="0.3">
      <c r="C30174" s="1"/>
      <c r="G30174" s="35"/>
    </row>
    <row r="30175" spans="3:7" x14ac:dyDescent="0.3">
      <c r="C30175" s="1"/>
      <c r="G30175" s="35"/>
    </row>
    <row r="30176" spans="3:7" x14ac:dyDescent="0.3">
      <c r="C30176" s="1"/>
      <c r="G30176" s="35"/>
    </row>
    <row r="30177" spans="3:7" x14ac:dyDescent="0.3">
      <c r="C30177" s="1"/>
      <c r="G30177" s="35"/>
    </row>
    <row r="30178" spans="3:7" x14ac:dyDescent="0.3">
      <c r="C30178" s="1"/>
      <c r="G30178" s="35"/>
    </row>
    <row r="30179" spans="3:7" x14ac:dyDescent="0.3">
      <c r="C30179" s="1"/>
      <c r="G30179" s="35"/>
    </row>
    <row r="30180" spans="3:7" x14ac:dyDescent="0.3">
      <c r="C30180" s="1"/>
      <c r="G30180" s="35"/>
    </row>
    <row r="30181" spans="3:7" x14ac:dyDescent="0.3">
      <c r="C30181" s="1"/>
      <c r="G30181" s="35"/>
    </row>
    <row r="30182" spans="3:7" x14ac:dyDescent="0.3">
      <c r="C30182" s="1"/>
      <c r="G30182" s="35"/>
    </row>
    <row r="30183" spans="3:7" x14ac:dyDescent="0.3">
      <c r="C30183" s="1"/>
      <c r="G30183" s="35"/>
    </row>
    <row r="30184" spans="3:7" x14ac:dyDescent="0.3">
      <c r="C30184" s="1"/>
      <c r="G30184" s="35"/>
    </row>
    <row r="30185" spans="3:7" x14ac:dyDescent="0.3">
      <c r="C30185" s="1"/>
      <c r="G30185" s="35"/>
    </row>
    <row r="30186" spans="3:7" x14ac:dyDescent="0.3">
      <c r="C30186" s="1"/>
      <c r="G30186" s="35"/>
    </row>
    <row r="30187" spans="3:7" x14ac:dyDescent="0.3">
      <c r="C30187" s="1"/>
      <c r="G30187" s="35"/>
    </row>
    <row r="30188" spans="3:7" x14ac:dyDescent="0.3">
      <c r="C30188" s="1"/>
      <c r="G30188" s="35"/>
    </row>
    <row r="30189" spans="3:7" x14ac:dyDescent="0.3">
      <c r="C30189" s="1"/>
      <c r="G30189" s="35"/>
    </row>
    <row r="30190" spans="3:7" x14ac:dyDescent="0.3">
      <c r="C30190" s="1"/>
      <c r="G30190" s="35"/>
    </row>
    <row r="30191" spans="3:7" x14ac:dyDescent="0.3">
      <c r="C30191" s="1"/>
      <c r="G30191" s="35"/>
    </row>
    <row r="30192" spans="3:7" x14ac:dyDescent="0.3">
      <c r="C30192" s="1"/>
      <c r="G30192" s="35"/>
    </row>
    <row r="30193" spans="3:7" x14ac:dyDescent="0.3">
      <c r="C30193" s="1"/>
      <c r="G30193" s="35"/>
    </row>
    <row r="30194" spans="3:7" x14ac:dyDescent="0.3">
      <c r="C30194" s="1"/>
      <c r="G30194" s="35"/>
    </row>
    <row r="30195" spans="3:7" x14ac:dyDescent="0.3">
      <c r="C30195" s="1"/>
      <c r="G30195" s="35"/>
    </row>
    <row r="30196" spans="3:7" x14ac:dyDescent="0.3">
      <c r="C30196" s="1"/>
      <c r="G30196" s="35"/>
    </row>
    <row r="30197" spans="3:7" x14ac:dyDescent="0.3">
      <c r="C30197" s="1"/>
      <c r="G30197" s="35"/>
    </row>
    <row r="30198" spans="3:7" x14ac:dyDescent="0.3">
      <c r="C30198" s="1"/>
      <c r="G30198" s="35"/>
    </row>
    <row r="30199" spans="3:7" x14ac:dyDescent="0.3">
      <c r="C30199" s="1"/>
      <c r="G30199" s="35"/>
    </row>
    <row r="30200" spans="3:7" x14ac:dyDescent="0.3">
      <c r="C30200" s="1"/>
      <c r="G30200" s="35"/>
    </row>
    <row r="30201" spans="3:7" x14ac:dyDescent="0.3">
      <c r="C30201" s="1"/>
      <c r="G30201" s="35"/>
    </row>
    <row r="30202" spans="3:7" x14ac:dyDescent="0.3">
      <c r="C30202" s="1"/>
      <c r="G30202" s="35"/>
    </row>
    <row r="30203" spans="3:7" x14ac:dyDescent="0.3">
      <c r="C30203" s="1"/>
      <c r="G30203" s="35"/>
    </row>
    <row r="30204" spans="3:7" x14ac:dyDescent="0.3">
      <c r="C30204" s="1"/>
      <c r="G30204" s="35"/>
    </row>
    <row r="30205" spans="3:7" x14ac:dyDescent="0.3">
      <c r="C30205" s="1"/>
      <c r="G30205" s="35"/>
    </row>
    <row r="30206" spans="3:7" x14ac:dyDescent="0.3">
      <c r="C30206" s="1"/>
      <c r="G30206" s="35"/>
    </row>
    <row r="30207" spans="3:7" x14ac:dyDescent="0.3">
      <c r="C30207" s="1"/>
      <c r="G30207" s="35"/>
    </row>
    <row r="30208" spans="3:7" x14ac:dyDescent="0.3">
      <c r="C30208" s="1"/>
      <c r="G30208" s="35"/>
    </row>
    <row r="30209" spans="3:7" x14ac:dyDescent="0.3">
      <c r="C30209" s="1"/>
      <c r="G30209" s="35"/>
    </row>
    <row r="30210" spans="3:7" x14ac:dyDescent="0.3">
      <c r="C30210" s="1"/>
      <c r="G30210" s="35"/>
    </row>
    <row r="30211" spans="3:7" x14ac:dyDescent="0.3">
      <c r="C30211" s="1"/>
      <c r="G30211" s="35"/>
    </row>
    <row r="30212" spans="3:7" x14ac:dyDescent="0.3">
      <c r="C30212" s="1"/>
      <c r="G30212" s="35"/>
    </row>
    <row r="30213" spans="3:7" x14ac:dyDescent="0.3">
      <c r="C30213" s="1"/>
      <c r="G30213" s="35"/>
    </row>
    <row r="30214" spans="3:7" x14ac:dyDescent="0.3">
      <c r="C30214" s="1"/>
      <c r="G30214" s="35"/>
    </row>
    <row r="30215" spans="3:7" x14ac:dyDescent="0.3">
      <c r="C30215" s="1"/>
      <c r="G30215" s="35"/>
    </row>
    <row r="30216" spans="3:7" x14ac:dyDescent="0.3">
      <c r="C30216" s="1"/>
      <c r="G30216" s="35"/>
    </row>
    <row r="30217" spans="3:7" x14ac:dyDescent="0.3">
      <c r="C30217" s="1"/>
      <c r="G30217" s="35"/>
    </row>
    <row r="30218" spans="3:7" x14ac:dyDescent="0.3">
      <c r="C30218" s="1"/>
      <c r="G30218" s="35"/>
    </row>
    <row r="30219" spans="3:7" x14ac:dyDescent="0.3">
      <c r="C30219" s="1"/>
      <c r="G30219" s="35"/>
    </row>
    <row r="30220" spans="3:7" x14ac:dyDescent="0.3">
      <c r="C30220" s="1"/>
      <c r="G30220" s="35"/>
    </row>
    <row r="30221" spans="3:7" x14ac:dyDescent="0.3">
      <c r="C30221" s="1"/>
      <c r="G30221" s="35"/>
    </row>
    <row r="30222" spans="3:7" x14ac:dyDescent="0.3">
      <c r="C30222" s="1"/>
      <c r="G30222" s="35"/>
    </row>
    <row r="30223" spans="3:7" x14ac:dyDescent="0.3">
      <c r="C30223" s="1"/>
      <c r="G30223" s="35"/>
    </row>
    <row r="30224" spans="3:7" x14ac:dyDescent="0.3">
      <c r="C30224" s="1"/>
      <c r="G30224" s="35"/>
    </row>
    <row r="30225" spans="3:7" x14ac:dyDescent="0.3">
      <c r="C30225" s="1"/>
      <c r="G30225" s="35"/>
    </row>
    <row r="30226" spans="3:7" x14ac:dyDescent="0.3">
      <c r="C30226" s="1"/>
      <c r="G30226" s="35"/>
    </row>
    <row r="30227" spans="3:7" x14ac:dyDescent="0.3">
      <c r="C30227" s="1"/>
      <c r="G30227" s="35"/>
    </row>
    <row r="30228" spans="3:7" x14ac:dyDescent="0.3">
      <c r="C30228" s="1"/>
      <c r="G30228" s="35"/>
    </row>
    <row r="30229" spans="3:7" x14ac:dyDescent="0.3">
      <c r="C30229" s="1"/>
      <c r="G30229" s="35"/>
    </row>
    <row r="30230" spans="3:7" x14ac:dyDescent="0.3">
      <c r="C30230" s="1"/>
      <c r="G30230" s="35"/>
    </row>
    <row r="30231" spans="3:7" x14ac:dyDescent="0.3">
      <c r="C30231" s="1"/>
      <c r="G30231" s="35"/>
    </row>
    <row r="30232" spans="3:7" x14ac:dyDescent="0.3">
      <c r="C30232" s="1"/>
      <c r="G30232" s="35"/>
    </row>
    <row r="30233" spans="3:7" x14ac:dyDescent="0.3">
      <c r="C30233" s="1"/>
      <c r="G30233" s="35"/>
    </row>
    <row r="30234" spans="3:7" x14ac:dyDescent="0.3">
      <c r="C30234" s="1"/>
      <c r="G30234" s="35"/>
    </row>
    <row r="30235" spans="3:7" x14ac:dyDescent="0.3">
      <c r="C30235" s="1"/>
      <c r="G30235" s="35"/>
    </row>
    <row r="30236" spans="3:7" x14ac:dyDescent="0.3">
      <c r="C30236" s="1"/>
      <c r="G30236" s="35"/>
    </row>
    <row r="30237" spans="3:7" x14ac:dyDescent="0.3">
      <c r="C30237" s="1"/>
      <c r="G30237" s="35"/>
    </row>
    <row r="30238" spans="3:7" x14ac:dyDescent="0.3">
      <c r="C30238" s="1"/>
      <c r="G30238" s="35"/>
    </row>
    <row r="30239" spans="3:7" x14ac:dyDescent="0.3">
      <c r="C30239" s="1"/>
      <c r="G30239" s="35"/>
    </row>
    <row r="30240" spans="3:7" x14ac:dyDescent="0.3">
      <c r="C30240" s="1"/>
      <c r="G30240" s="35"/>
    </row>
    <row r="30241" spans="3:7" x14ac:dyDescent="0.3">
      <c r="C30241" s="1"/>
      <c r="G30241" s="35"/>
    </row>
    <row r="30242" spans="3:7" x14ac:dyDescent="0.3">
      <c r="C30242" s="1"/>
      <c r="G30242" s="35"/>
    </row>
    <row r="30243" spans="3:7" x14ac:dyDescent="0.3">
      <c r="C30243" s="1"/>
      <c r="G30243" s="35"/>
    </row>
    <row r="30244" spans="3:7" x14ac:dyDescent="0.3">
      <c r="C30244" s="1"/>
      <c r="G30244" s="35"/>
    </row>
    <row r="30245" spans="3:7" x14ac:dyDescent="0.3">
      <c r="C30245" s="1"/>
      <c r="G30245" s="35"/>
    </row>
    <row r="30246" spans="3:7" x14ac:dyDescent="0.3">
      <c r="C30246" s="1"/>
      <c r="G30246" s="35"/>
    </row>
    <row r="30247" spans="3:7" x14ac:dyDescent="0.3">
      <c r="C30247" s="1"/>
      <c r="G30247" s="35"/>
    </row>
    <row r="30248" spans="3:7" x14ac:dyDescent="0.3">
      <c r="C30248" s="1"/>
      <c r="G30248" s="35"/>
    </row>
    <row r="30249" spans="3:7" x14ac:dyDescent="0.3">
      <c r="C30249" s="1"/>
      <c r="G30249" s="35"/>
    </row>
    <row r="30250" spans="3:7" x14ac:dyDescent="0.3">
      <c r="C30250" s="1"/>
      <c r="G30250" s="35"/>
    </row>
    <row r="30251" spans="3:7" x14ac:dyDescent="0.3">
      <c r="C30251" s="1"/>
      <c r="G30251" s="35"/>
    </row>
    <row r="30252" spans="3:7" x14ac:dyDescent="0.3">
      <c r="C30252" s="1"/>
      <c r="G30252" s="35"/>
    </row>
    <row r="30253" spans="3:7" x14ac:dyDescent="0.3">
      <c r="C30253" s="1"/>
      <c r="G30253" s="35"/>
    </row>
    <row r="30254" spans="3:7" x14ac:dyDescent="0.3">
      <c r="C30254" s="1"/>
      <c r="G30254" s="35"/>
    </row>
    <row r="30255" spans="3:7" x14ac:dyDescent="0.3">
      <c r="C30255" s="1"/>
      <c r="G30255" s="35"/>
    </row>
    <row r="30256" spans="3:7" x14ac:dyDescent="0.3">
      <c r="C30256" s="1"/>
      <c r="G30256" s="35"/>
    </row>
    <row r="30257" spans="3:7" x14ac:dyDescent="0.3">
      <c r="C30257" s="1"/>
      <c r="G30257" s="35"/>
    </row>
    <row r="30258" spans="3:7" x14ac:dyDescent="0.3">
      <c r="C30258" s="1"/>
      <c r="G30258" s="35"/>
    </row>
    <row r="30259" spans="3:7" x14ac:dyDescent="0.3">
      <c r="C30259" s="1"/>
      <c r="G30259" s="35"/>
    </row>
    <row r="30260" spans="3:7" x14ac:dyDescent="0.3">
      <c r="C30260" s="1"/>
      <c r="G30260" s="35"/>
    </row>
    <row r="30261" spans="3:7" x14ac:dyDescent="0.3">
      <c r="C30261" s="1"/>
      <c r="G30261" s="35"/>
    </row>
    <row r="30262" spans="3:7" x14ac:dyDescent="0.3">
      <c r="C30262" s="1"/>
      <c r="G30262" s="35"/>
    </row>
    <row r="30263" spans="3:7" x14ac:dyDescent="0.3">
      <c r="C30263" s="1"/>
      <c r="G30263" s="35"/>
    </row>
    <row r="30264" spans="3:7" x14ac:dyDescent="0.3">
      <c r="C30264" s="1"/>
      <c r="G30264" s="35"/>
    </row>
    <row r="30265" spans="3:7" x14ac:dyDescent="0.3">
      <c r="C30265" s="1"/>
      <c r="G30265" s="35"/>
    </row>
    <row r="30266" spans="3:7" x14ac:dyDescent="0.3">
      <c r="C30266" s="1"/>
      <c r="G30266" s="35"/>
    </row>
    <row r="30267" spans="3:7" x14ac:dyDescent="0.3">
      <c r="C30267" s="1"/>
      <c r="G30267" s="35"/>
    </row>
    <row r="30268" spans="3:7" x14ac:dyDescent="0.3">
      <c r="C30268" s="1"/>
      <c r="G30268" s="35"/>
    </row>
    <row r="30269" spans="3:7" x14ac:dyDescent="0.3">
      <c r="C30269" s="1"/>
      <c r="G30269" s="35"/>
    </row>
    <row r="30270" spans="3:7" x14ac:dyDescent="0.3">
      <c r="C30270" s="1"/>
      <c r="G30270" s="35"/>
    </row>
    <row r="30271" spans="3:7" x14ac:dyDescent="0.3">
      <c r="C30271" s="1"/>
      <c r="G30271" s="35"/>
    </row>
    <row r="30272" spans="3:7" x14ac:dyDescent="0.3">
      <c r="C30272" s="1"/>
      <c r="G30272" s="35"/>
    </row>
    <row r="30273" spans="3:7" x14ac:dyDescent="0.3">
      <c r="C30273" s="1"/>
      <c r="G30273" s="35"/>
    </row>
    <row r="30274" spans="3:7" x14ac:dyDescent="0.3">
      <c r="C30274" s="1"/>
      <c r="G30274" s="35"/>
    </row>
    <row r="30275" spans="3:7" x14ac:dyDescent="0.3">
      <c r="C30275" s="1"/>
      <c r="G30275" s="35"/>
    </row>
    <row r="30276" spans="3:7" x14ac:dyDescent="0.3">
      <c r="C30276" s="1"/>
      <c r="G30276" s="35"/>
    </row>
    <row r="30277" spans="3:7" x14ac:dyDescent="0.3">
      <c r="C30277" s="1"/>
      <c r="G30277" s="35"/>
    </row>
    <row r="30278" spans="3:7" x14ac:dyDescent="0.3">
      <c r="C30278" s="1"/>
      <c r="G30278" s="35"/>
    </row>
    <row r="30279" spans="3:7" x14ac:dyDescent="0.3">
      <c r="C30279" s="1"/>
      <c r="G30279" s="35"/>
    </row>
    <row r="30280" spans="3:7" x14ac:dyDescent="0.3">
      <c r="C30280" s="1"/>
      <c r="G30280" s="35"/>
    </row>
    <row r="30281" spans="3:7" x14ac:dyDescent="0.3">
      <c r="C30281" s="1"/>
      <c r="G30281" s="35"/>
    </row>
    <row r="30282" spans="3:7" x14ac:dyDescent="0.3">
      <c r="C30282" s="1"/>
      <c r="G30282" s="35"/>
    </row>
    <row r="30283" spans="3:7" x14ac:dyDescent="0.3">
      <c r="C30283" s="1"/>
      <c r="G30283" s="35"/>
    </row>
    <row r="30284" spans="3:7" x14ac:dyDescent="0.3">
      <c r="C30284" s="1"/>
      <c r="G30284" s="35"/>
    </row>
    <row r="30285" spans="3:7" x14ac:dyDescent="0.3">
      <c r="C30285" s="1"/>
      <c r="G30285" s="35"/>
    </row>
    <row r="30286" spans="3:7" x14ac:dyDescent="0.3">
      <c r="C30286" s="1"/>
      <c r="G30286" s="35"/>
    </row>
    <row r="30287" spans="3:7" x14ac:dyDescent="0.3">
      <c r="C30287" s="1"/>
      <c r="G30287" s="35"/>
    </row>
    <row r="30288" spans="3:7" x14ac:dyDescent="0.3">
      <c r="C30288" s="1"/>
      <c r="G30288" s="35"/>
    </row>
    <row r="30289" spans="3:7" x14ac:dyDescent="0.3">
      <c r="C30289" s="1"/>
      <c r="G30289" s="35"/>
    </row>
    <row r="30290" spans="3:7" x14ac:dyDescent="0.3">
      <c r="C30290" s="1"/>
      <c r="G30290" s="35"/>
    </row>
    <row r="30291" spans="3:7" x14ac:dyDescent="0.3">
      <c r="C30291" s="1"/>
      <c r="G30291" s="35"/>
    </row>
    <row r="30292" spans="3:7" x14ac:dyDescent="0.3">
      <c r="C30292" s="1"/>
      <c r="G30292" s="35"/>
    </row>
    <row r="30293" spans="3:7" x14ac:dyDescent="0.3">
      <c r="C30293" s="1"/>
      <c r="G30293" s="35"/>
    </row>
    <row r="30294" spans="3:7" x14ac:dyDescent="0.3">
      <c r="C30294" s="1"/>
      <c r="G30294" s="35"/>
    </row>
    <row r="30295" spans="3:7" x14ac:dyDescent="0.3">
      <c r="C30295" s="1"/>
      <c r="G30295" s="35"/>
    </row>
    <row r="30296" spans="3:7" x14ac:dyDescent="0.3">
      <c r="C30296" s="1"/>
      <c r="G30296" s="35"/>
    </row>
    <row r="30297" spans="3:7" x14ac:dyDescent="0.3">
      <c r="C30297" s="1"/>
      <c r="G30297" s="35"/>
    </row>
    <row r="30298" spans="3:7" x14ac:dyDescent="0.3">
      <c r="C30298" s="1"/>
      <c r="G30298" s="35"/>
    </row>
    <row r="30299" spans="3:7" x14ac:dyDescent="0.3">
      <c r="C30299" s="1"/>
      <c r="G30299" s="35"/>
    </row>
    <row r="30300" spans="3:7" x14ac:dyDescent="0.3">
      <c r="C30300" s="1"/>
      <c r="G30300" s="35"/>
    </row>
    <row r="30301" spans="3:7" x14ac:dyDescent="0.3">
      <c r="C30301" s="1"/>
      <c r="G30301" s="35"/>
    </row>
    <row r="30302" spans="3:7" x14ac:dyDescent="0.3">
      <c r="C30302" s="1"/>
      <c r="G30302" s="35"/>
    </row>
    <row r="30303" spans="3:7" x14ac:dyDescent="0.3">
      <c r="C30303" s="1"/>
      <c r="G30303" s="35"/>
    </row>
    <row r="30304" spans="3:7" x14ac:dyDescent="0.3">
      <c r="C30304" s="1"/>
      <c r="G30304" s="35"/>
    </row>
    <row r="30305" spans="3:7" x14ac:dyDescent="0.3">
      <c r="C30305" s="1"/>
      <c r="G30305" s="35"/>
    </row>
    <row r="30306" spans="3:7" x14ac:dyDescent="0.3">
      <c r="C30306" s="1"/>
      <c r="G30306" s="35"/>
    </row>
    <row r="30307" spans="3:7" x14ac:dyDescent="0.3">
      <c r="C30307" s="1"/>
      <c r="G30307" s="35"/>
    </row>
    <row r="30308" spans="3:7" x14ac:dyDescent="0.3">
      <c r="C30308" s="1"/>
      <c r="G30308" s="35"/>
    </row>
    <row r="30309" spans="3:7" x14ac:dyDescent="0.3">
      <c r="C30309" s="1"/>
      <c r="G30309" s="35"/>
    </row>
    <row r="30310" spans="3:7" x14ac:dyDescent="0.3">
      <c r="C30310" s="1"/>
      <c r="G30310" s="35"/>
    </row>
    <row r="30311" spans="3:7" x14ac:dyDescent="0.3">
      <c r="C30311" s="1"/>
      <c r="G30311" s="35"/>
    </row>
    <row r="30312" spans="3:7" x14ac:dyDescent="0.3">
      <c r="C30312" s="1"/>
      <c r="G30312" s="35"/>
    </row>
    <row r="30313" spans="3:7" x14ac:dyDescent="0.3">
      <c r="C30313" s="1"/>
      <c r="G30313" s="35"/>
    </row>
    <row r="30314" spans="3:7" x14ac:dyDescent="0.3">
      <c r="C30314" s="1"/>
      <c r="G30314" s="35"/>
    </row>
    <row r="30315" spans="3:7" x14ac:dyDescent="0.3">
      <c r="C30315" s="1"/>
      <c r="G30315" s="35"/>
    </row>
    <row r="30316" spans="3:7" x14ac:dyDescent="0.3">
      <c r="C30316" s="1"/>
      <c r="G30316" s="35"/>
    </row>
    <row r="30317" spans="3:7" x14ac:dyDescent="0.3">
      <c r="C30317" s="1"/>
      <c r="G30317" s="35"/>
    </row>
    <row r="30318" spans="3:7" x14ac:dyDescent="0.3">
      <c r="C30318" s="1"/>
      <c r="G30318" s="35"/>
    </row>
    <row r="30319" spans="3:7" x14ac:dyDescent="0.3">
      <c r="C30319" s="1"/>
      <c r="G30319" s="35"/>
    </row>
    <row r="30320" spans="3:7" x14ac:dyDescent="0.3">
      <c r="C30320" s="1"/>
      <c r="G30320" s="35"/>
    </row>
    <row r="30321" spans="3:7" x14ac:dyDescent="0.3">
      <c r="C30321" s="1"/>
      <c r="G30321" s="35"/>
    </row>
    <row r="30322" spans="3:7" x14ac:dyDescent="0.3">
      <c r="C30322" s="1"/>
      <c r="G30322" s="35"/>
    </row>
    <row r="30323" spans="3:7" x14ac:dyDescent="0.3">
      <c r="C30323" s="1"/>
      <c r="G30323" s="35"/>
    </row>
    <row r="30324" spans="3:7" x14ac:dyDescent="0.3">
      <c r="C30324" s="1"/>
      <c r="G30324" s="35"/>
    </row>
    <row r="30325" spans="3:7" x14ac:dyDescent="0.3">
      <c r="C30325" s="1"/>
      <c r="G30325" s="35"/>
    </row>
    <row r="30326" spans="3:7" x14ac:dyDescent="0.3">
      <c r="C30326" s="1"/>
      <c r="G30326" s="35"/>
    </row>
    <row r="30327" spans="3:7" x14ac:dyDescent="0.3">
      <c r="C30327" s="1"/>
      <c r="G30327" s="35"/>
    </row>
    <row r="30328" spans="3:7" x14ac:dyDescent="0.3">
      <c r="C30328" s="1"/>
      <c r="G30328" s="35"/>
    </row>
    <row r="30329" spans="3:7" x14ac:dyDescent="0.3">
      <c r="C30329" s="1"/>
      <c r="G30329" s="35"/>
    </row>
    <row r="30330" spans="3:7" x14ac:dyDescent="0.3">
      <c r="C30330" s="1"/>
      <c r="G30330" s="35"/>
    </row>
    <row r="30331" spans="3:7" x14ac:dyDescent="0.3">
      <c r="C30331" s="1"/>
      <c r="G30331" s="35"/>
    </row>
    <row r="30332" spans="3:7" x14ac:dyDescent="0.3">
      <c r="C30332" s="1"/>
      <c r="G30332" s="35"/>
    </row>
    <row r="30333" spans="3:7" x14ac:dyDescent="0.3">
      <c r="C30333" s="1"/>
      <c r="G30333" s="35"/>
    </row>
    <row r="30334" spans="3:7" x14ac:dyDescent="0.3">
      <c r="C30334" s="1"/>
      <c r="G30334" s="35"/>
    </row>
    <row r="30335" spans="3:7" x14ac:dyDescent="0.3">
      <c r="C30335" s="1"/>
      <c r="G30335" s="35"/>
    </row>
    <row r="30336" spans="3:7" x14ac:dyDescent="0.3">
      <c r="C30336" s="1"/>
      <c r="G30336" s="35"/>
    </row>
    <row r="30337" spans="3:7" x14ac:dyDescent="0.3">
      <c r="C30337" s="1"/>
      <c r="G30337" s="35"/>
    </row>
    <row r="30338" spans="3:7" x14ac:dyDescent="0.3">
      <c r="C30338" s="1"/>
      <c r="G30338" s="35"/>
    </row>
    <row r="30339" spans="3:7" x14ac:dyDescent="0.3">
      <c r="C30339" s="1"/>
      <c r="G30339" s="35"/>
    </row>
    <row r="30340" spans="3:7" x14ac:dyDescent="0.3">
      <c r="C30340" s="1"/>
      <c r="G30340" s="35"/>
    </row>
    <row r="30341" spans="3:7" x14ac:dyDescent="0.3">
      <c r="C30341" s="1"/>
      <c r="G30341" s="35"/>
    </row>
    <row r="30342" spans="3:7" x14ac:dyDescent="0.3">
      <c r="C30342" s="1"/>
      <c r="G30342" s="35"/>
    </row>
    <row r="30343" spans="3:7" x14ac:dyDescent="0.3">
      <c r="C30343" s="1"/>
      <c r="G30343" s="35"/>
    </row>
    <row r="30344" spans="3:7" x14ac:dyDescent="0.3">
      <c r="C30344" s="1"/>
      <c r="G30344" s="35"/>
    </row>
    <row r="30345" spans="3:7" x14ac:dyDescent="0.3">
      <c r="C30345" s="1"/>
      <c r="G30345" s="35"/>
    </row>
    <row r="30346" spans="3:7" x14ac:dyDescent="0.3">
      <c r="C30346" s="1"/>
      <c r="G30346" s="35"/>
    </row>
    <row r="30347" spans="3:7" x14ac:dyDescent="0.3">
      <c r="C30347" s="1"/>
      <c r="G30347" s="35"/>
    </row>
    <row r="30348" spans="3:7" x14ac:dyDescent="0.3">
      <c r="C30348" s="1"/>
      <c r="G30348" s="35"/>
    </row>
    <row r="30349" spans="3:7" x14ac:dyDescent="0.3">
      <c r="C30349" s="1"/>
      <c r="G30349" s="35"/>
    </row>
    <row r="30350" spans="3:7" x14ac:dyDescent="0.3">
      <c r="C30350" s="1"/>
      <c r="G30350" s="35"/>
    </row>
    <row r="30351" spans="3:7" x14ac:dyDescent="0.3">
      <c r="C30351" s="1"/>
      <c r="G30351" s="35"/>
    </row>
    <row r="30352" spans="3:7" x14ac:dyDescent="0.3">
      <c r="C30352" s="1"/>
      <c r="G30352" s="35"/>
    </row>
    <row r="30353" spans="3:7" x14ac:dyDescent="0.3">
      <c r="C30353" s="1"/>
      <c r="G30353" s="35"/>
    </row>
    <row r="30354" spans="3:7" x14ac:dyDescent="0.3">
      <c r="C30354" s="1"/>
      <c r="G30354" s="35"/>
    </row>
    <row r="30355" spans="3:7" x14ac:dyDescent="0.3">
      <c r="C30355" s="1"/>
      <c r="G30355" s="35"/>
    </row>
    <row r="30356" spans="3:7" x14ac:dyDescent="0.3">
      <c r="C30356" s="1"/>
      <c r="G30356" s="35"/>
    </row>
    <row r="30357" spans="3:7" x14ac:dyDescent="0.3">
      <c r="C30357" s="1"/>
      <c r="G30357" s="35"/>
    </row>
    <row r="30358" spans="3:7" x14ac:dyDescent="0.3">
      <c r="C30358" s="1"/>
      <c r="G30358" s="35"/>
    </row>
    <row r="30359" spans="3:7" x14ac:dyDescent="0.3">
      <c r="C30359" s="1"/>
      <c r="G30359" s="35"/>
    </row>
    <row r="30360" spans="3:7" x14ac:dyDescent="0.3">
      <c r="C30360" s="1"/>
      <c r="G30360" s="35"/>
    </row>
    <row r="30361" spans="3:7" x14ac:dyDescent="0.3">
      <c r="C30361" s="1"/>
      <c r="G30361" s="35"/>
    </row>
    <row r="30362" spans="3:7" x14ac:dyDescent="0.3">
      <c r="C30362" s="1"/>
      <c r="G30362" s="35"/>
    </row>
    <row r="30363" spans="3:7" x14ac:dyDescent="0.3">
      <c r="C30363" s="1"/>
      <c r="G30363" s="35"/>
    </row>
    <row r="30364" spans="3:7" x14ac:dyDescent="0.3">
      <c r="C30364" s="1"/>
      <c r="G30364" s="35"/>
    </row>
    <row r="30365" spans="3:7" x14ac:dyDescent="0.3">
      <c r="C30365" s="1"/>
      <c r="G30365" s="35"/>
    </row>
    <row r="30366" spans="3:7" x14ac:dyDescent="0.3">
      <c r="C30366" s="1"/>
      <c r="G30366" s="35"/>
    </row>
    <row r="30367" spans="3:7" x14ac:dyDescent="0.3">
      <c r="C30367" s="1"/>
      <c r="G30367" s="35"/>
    </row>
    <row r="30368" spans="3:7" x14ac:dyDescent="0.3">
      <c r="C30368" s="1"/>
      <c r="G30368" s="35"/>
    </row>
    <row r="30369" spans="3:7" x14ac:dyDescent="0.3">
      <c r="C30369" s="1"/>
      <c r="G30369" s="35"/>
    </row>
    <row r="30370" spans="3:7" x14ac:dyDescent="0.3">
      <c r="C30370" s="1"/>
      <c r="G30370" s="35"/>
    </row>
    <row r="30371" spans="3:7" x14ac:dyDescent="0.3">
      <c r="C30371" s="1"/>
      <c r="G30371" s="35"/>
    </row>
    <row r="30372" spans="3:7" x14ac:dyDescent="0.3">
      <c r="C30372" s="1"/>
      <c r="G30372" s="35"/>
    </row>
    <row r="30373" spans="3:7" x14ac:dyDescent="0.3">
      <c r="C30373" s="1"/>
      <c r="G30373" s="35"/>
    </row>
    <row r="30374" spans="3:7" x14ac:dyDescent="0.3">
      <c r="C30374" s="1"/>
      <c r="G30374" s="35"/>
    </row>
    <row r="30375" spans="3:7" x14ac:dyDescent="0.3">
      <c r="C30375" s="1"/>
      <c r="G30375" s="35"/>
    </row>
    <row r="30376" spans="3:7" x14ac:dyDescent="0.3">
      <c r="C30376" s="1"/>
      <c r="G30376" s="35"/>
    </row>
    <row r="30377" spans="3:7" x14ac:dyDescent="0.3">
      <c r="C30377" s="1"/>
      <c r="G30377" s="35"/>
    </row>
    <row r="30378" spans="3:7" x14ac:dyDescent="0.3">
      <c r="C30378" s="1"/>
      <c r="G30378" s="35"/>
    </row>
    <row r="30379" spans="3:7" x14ac:dyDescent="0.3">
      <c r="C30379" s="1"/>
      <c r="G30379" s="35"/>
    </row>
    <row r="30380" spans="3:7" x14ac:dyDescent="0.3">
      <c r="C30380" s="1"/>
      <c r="G30380" s="35"/>
    </row>
    <row r="30381" spans="3:7" x14ac:dyDescent="0.3">
      <c r="C30381" s="1"/>
      <c r="G30381" s="35"/>
    </row>
    <row r="30382" spans="3:7" x14ac:dyDescent="0.3">
      <c r="C30382" s="1"/>
      <c r="G30382" s="35"/>
    </row>
    <row r="30383" spans="3:7" x14ac:dyDescent="0.3">
      <c r="C30383" s="1"/>
      <c r="G30383" s="35"/>
    </row>
    <row r="30384" spans="3:7" x14ac:dyDescent="0.3">
      <c r="C30384" s="1"/>
      <c r="G30384" s="35"/>
    </row>
    <row r="30385" spans="3:7" x14ac:dyDescent="0.3">
      <c r="C30385" s="1"/>
      <c r="G30385" s="35"/>
    </row>
    <row r="30386" spans="3:7" x14ac:dyDescent="0.3">
      <c r="C30386" s="1"/>
      <c r="G30386" s="35"/>
    </row>
    <row r="30387" spans="3:7" x14ac:dyDescent="0.3">
      <c r="C30387" s="1"/>
      <c r="G30387" s="35"/>
    </row>
    <row r="30388" spans="3:7" x14ac:dyDescent="0.3">
      <c r="C30388" s="1"/>
      <c r="G30388" s="35"/>
    </row>
    <row r="30389" spans="3:7" x14ac:dyDescent="0.3">
      <c r="C30389" s="1"/>
      <c r="G30389" s="35"/>
    </row>
    <row r="30390" spans="3:7" x14ac:dyDescent="0.3">
      <c r="C30390" s="1"/>
      <c r="G30390" s="35"/>
    </row>
    <row r="30391" spans="3:7" x14ac:dyDescent="0.3">
      <c r="C30391" s="1"/>
      <c r="G30391" s="35"/>
    </row>
    <row r="30392" spans="3:7" x14ac:dyDescent="0.3">
      <c r="C30392" s="1"/>
      <c r="G30392" s="35"/>
    </row>
    <row r="30393" spans="3:7" x14ac:dyDescent="0.3">
      <c r="C30393" s="1"/>
      <c r="G30393" s="35"/>
    </row>
    <row r="30394" spans="3:7" x14ac:dyDescent="0.3">
      <c r="C30394" s="1"/>
      <c r="G30394" s="35"/>
    </row>
    <row r="30395" spans="3:7" x14ac:dyDescent="0.3">
      <c r="C30395" s="1"/>
      <c r="G30395" s="35"/>
    </row>
    <row r="30396" spans="3:7" x14ac:dyDescent="0.3">
      <c r="C30396" s="1"/>
      <c r="G30396" s="35"/>
    </row>
    <row r="30397" spans="3:7" x14ac:dyDescent="0.3">
      <c r="C30397" s="1"/>
      <c r="G30397" s="35"/>
    </row>
    <row r="30398" spans="3:7" x14ac:dyDescent="0.3">
      <c r="C30398" s="1"/>
      <c r="G30398" s="35"/>
    </row>
    <row r="30399" spans="3:7" x14ac:dyDescent="0.3">
      <c r="C30399" s="1"/>
      <c r="G30399" s="35"/>
    </row>
    <row r="30400" spans="3:7" x14ac:dyDescent="0.3">
      <c r="C30400" s="1"/>
      <c r="G30400" s="35"/>
    </row>
    <row r="30401" spans="3:7" x14ac:dyDescent="0.3">
      <c r="C30401" s="1"/>
      <c r="G30401" s="35"/>
    </row>
    <row r="30402" spans="3:7" x14ac:dyDescent="0.3">
      <c r="C30402" s="1"/>
      <c r="G30402" s="35"/>
    </row>
    <row r="30403" spans="3:7" x14ac:dyDescent="0.3">
      <c r="C30403" s="1"/>
      <c r="G30403" s="35"/>
    </row>
    <row r="30404" spans="3:7" x14ac:dyDescent="0.3">
      <c r="C30404" s="1"/>
      <c r="G30404" s="35"/>
    </row>
    <row r="30405" spans="3:7" x14ac:dyDescent="0.3">
      <c r="C30405" s="1"/>
      <c r="G30405" s="35"/>
    </row>
    <row r="30406" spans="3:7" x14ac:dyDescent="0.3">
      <c r="C30406" s="1"/>
      <c r="G30406" s="35"/>
    </row>
    <row r="30407" spans="3:7" x14ac:dyDescent="0.3">
      <c r="C30407" s="1"/>
      <c r="G30407" s="35"/>
    </row>
    <row r="30408" spans="3:7" x14ac:dyDescent="0.3">
      <c r="C30408" s="1"/>
      <c r="G30408" s="35"/>
    </row>
    <row r="30409" spans="3:7" x14ac:dyDescent="0.3">
      <c r="C30409" s="1"/>
      <c r="G30409" s="35"/>
    </row>
    <row r="30410" spans="3:7" x14ac:dyDescent="0.3">
      <c r="C30410" s="1"/>
      <c r="G30410" s="35"/>
    </row>
    <row r="30411" spans="3:7" x14ac:dyDescent="0.3">
      <c r="C30411" s="1"/>
      <c r="G30411" s="35"/>
    </row>
    <row r="30412" spans="3:7" x14ac:dyDescent="0.3">
      <c r="C30412" s="1"/>
      <c r="G30412" s="35"/>
    </row>
    <row r="30413" spans="3:7" x14ac:dyDescent="0.3">
      <c r="C30413" s="1"/>
      <c r="G30413" s="35"/>
    </row>
    <row r="30414" spans="3:7" x14ac:dyDescent="0.3">
      <c r="C30414" s="1"/>
      <c r="G30414" s="35"/>
    </row>
    <row r="30415" spans="3:7" x14ac:dyDescent="0.3">
      <c r="C30415" s="1"/>
      <c r="G30415" s="35"/>
    </row>
    <row r="30416" spans="3:7" x14ac:dyDescent="0.3">
      <c r="C30416" s="1"/>
      <c r="G30416" s="35"/>
    </row>
    <row r="30417" spans="3:7" x14ac:dyDescent="0.3">
      <c r="C30417" s="1"/>
      <c r="G30417" s="35"/>
    </row>
    <row r="30418" spans="3:7" x14ac:dyDescent="0.3">
      <c r="C30418" s="1"/>
      <c r="G30418" s="35"/>
    </row>
    <row r="30419" spans="3:7" x14ac:dyDescent="0.3">
      <c r="C30419" s="1"/>
      <c r="G30419" s="35"/>
    </row>
    <row r="30420" spans="3:7" x14ac:dyDescent="0.3">
      <c r="C30420" s="1"/>
      <c r="G30420" s="35"/>
    </row>
    <row r="30421" spans="3:7" x14ac:dyDescent="0.3">
      <c r="C30421" s="1"/>
      <c r="G30421" s="35"/>
    </row>
    <row r="30422" spans="3:7" x14ac:dyDescent="0.3">
      <c r="C30422" s="1"/>
      <c r="G30422" s="35"/>
    </row>
    <row r="30423" spans="3:7" x14ac:dyDescent="0.3">
      <c r="C30423" s="1"/>
      <c r="G30423" s="35"/>
    </row>
    <row r="30424" spans="3:7" x14ac:dyDescent="0.3">
      <c r="C30424" s="1"/>
      <c r="G30424" s="35"/>
    </row>
    <row r="30425" spans="3:7" x14ac:dyDescent="0.3">
      <c r="C30425" s="1"/>
      <c r="G30425" s="35"/>
    </row>
    <row r="30426" spans="3:7" x14ac:dyDescent="0.3">
      <c r="C30426" s="1"/>
      <c r="G30426" s="35"/>
    </row>
    <row r="30427" spans="3:7" x14ac:dyDescent="0.3">
      <c r="C30427" s="1"/>
      <c r="G30427" s="35"/>
    </row>
    <row r="30428" spans="3:7" x14ac:dyDescent="0.3">
      <c r="C30428" s="1"/>
      <c r="G30428" s="35"/>
    </row>
    <row r="30429" spans="3:7" x14ac:dyDescent="0.3">
      <c r="C30429" s="1"/>
      <c r="G30429" s="35"/>
    </row>
    <row r="30430" spans="3:7" x14ac:dyDescent="0.3">
      <c r="C30430" s="1"/>
      <c r="G30430" s="35"/>
    </row>
    <row r="30431" spans="3:7" x14ac:dyDescent="0.3">
      <c r="C30431" s="1"/>
      <c r="G30431" s="35"/>
    </row>
    <row r="30432" spans="3:7" x14ac:dyDescent="0.3">
      <c r="C30432" s="1"/>
      <c r="G30432" s="35"/>
    </row>
    <row r="30433" spans="3:7" x14ac:dyDescent="0.3">
      <c r="C30433" s="1"/>
      <c r="G30433" s="35"/>
    </row>
    <row r="30434" spans="3:7" x14ac:dyDescent="0.3">
      <c r="C30434" s="1"/>
      <c r="G30434" s="35"/>
    </row>
    <row r="30435" spans="3:7" x14ac:dyDescent="0.3">
      <c r="C30435" s="1"/>
      <c r="G30435" s="35"/>
    </row>
    <row r="30436" spans="3:7" x14ac:dyDescent="0.3">
      <c r="C30436" s="1"/>
      <c r="G30436" s="35"/>
    </row>
    <row r="30437" spans="3:7" x14ac:dyDescent="0.3">
      <c r="C30437" s="1"/>
      <c r="G30437" s="35"/>
    </row>
    <row r="30438" spans="3:7" x14ac:dyDescent="0.3">
      <c r="C30438" s="1"/>
      <c r="G30438" s="35"/>
    </row>
    <row r="30439" spans="3:7" x14ac:dyDescent="0.3">
      <c r="C30439" s="1"/>
      <c r="G30439" s="35"/>
    </row>
    <row r="30440" spans="3:7" x14ac:dyDescent="0.3">
      <c r="C30440" s="1"/>
      <c r="G30440" s="35"/>
    </row>
    <row r="30441" spans="3:7" x14ac:dyDescent="0.3">
      <c r="C30441" s="1"/>
      <c r="G30441" s="35"/>
    </row>
    <row r="30442" spans="3:7" x14ac:dyDescent="0.3">
      <c r="C30442" s="1"/>
      <c r="G30442" s="35"/>
    </row>
    <row r="30443" spans="3:7" x14ac:dyDescent="0.3">
      <c r="C30443" s="1"/>
      <c r="G30443" s="35"/>
    </row>
    <row r="30444" spans="3:7" x14ac:dyDescent="0.3">
      <c r="C30444" s="1"/>
      <c r="G30444" s="35"/>
    </row>
    <row r="30445" spans="3:7" x14ac:dyDescent="0.3">
      <c r="C30445" s="1"/>
      <c r="G30445" s="35"/>
    </row>
    <row r="30446" spans="3:7" x14ac:dyDescent="0.3">
      <c r="C30446" s="1"/>
      <c r="G30446" s="35"/>
    </row>
    <row r="30447" spans="3:7" x14ac:dyDescent="0.3">
      <c r="C30447" s="1"/>
      <c r="G30447" s="35"/>
    </row>
    <row r="30448" spans="3:7" x14ac:dyDescent="0.3">
      <c r="C30448" s="1"/>
      <c r="G30448" s="35"/>
    </row>
    <row r="30449" spans="3:7" x14ac:dyDescent="0.3">
      <c r="C30449" s="1"/>
      <c r="G30449" s="35"/>
    </row>
    <row r="30450" spans="3:7" x14ac:dyDescent="0.3">
      <c r="C30450" s="1"/>
      <c r="G30450" s="35"/>
    </row>
    <row r="30451" spans="3:7" x14ac:dyDescent="0.3">
      <c r="C30451" s="1"/>
      <c r="G30451" s="35"/>
    </row>
    <row r="30452" spans="3:7" x14ac:dyDescent="0.3">
      <c r="C30452" s="1"/>
      <c r="G30452" s="35"/>
    </row>
    <row r="30453" spans="3:7" x14ac:dyDescent="0.3">
      <c r="C30453" s="1"/>
      <c r="G30453" s="35"/>
    </row>
    <row r="30454" spans="3:7" x14ac:dyDescent="0.3">
      <c r="C30454" s="1"/>
      <c r="G30454" s="35"/>
    </row>
    <row r="30455" spans="3:7" x14ac:dyDescent="0.3">
      <c r="C30455" s="1"/>
      <c r="G30455" s="35"/>
    </row>
    <row r="30456" spans="3:7" x14ac:dyDescent="0.3">
      <c r="C30456" s="1"/>
      <c r="G30456" s="35"/>
    </row>
    <row r="30457" spans="3:7" x14ac:dyDescent="0.3">
      <c r="C30457" s="1"/>
      <c r="G30457" s="35"/>
    </row>
    <row r="30458" spans="3:7" x14ac:dyDescent="0.3">
      <c r="C30458" s="1"/>
      <c r="G30458" s="35"/>
    </row>
    <row r="30459" spans="3:7" x14ac:dyDescent="0.3">
      <c r="C30459" s="1"/>
      <c r="G30459" s="35"/>
    </row>
    <row r="30460" spans="3:7" x14ac:dyDescent="0.3">
      <c r="C30460" s="1"/>
      <c r="G30460" s="35"/>
    </row>
    <row r="30461" spans="3:7" x14ac:dyDescent="0.3">
      <c r="C30461" s="1"/>
      <c r="G30461" s="35"/>
    </row>
    <row r="30462" spans="3:7" x14ac:dyDescent="0.3">
      <c r="C30462" s="1"/>
      <c r="G30462" s="35"/>
    </row>
    <row r="30463" spans="3:7" x14ac:dyDescent="0.3">
      <c r="C30463" s="1"/>
      <c r="G30463" s="35"/>
    </row>
    <row r="30464" spans="3:7" x14ac:dyDescent="0.3">
      <c r="C30464" s="1"/>
      <c r="G30464" s="35"/>
    </row>
    <row r="30465" spans="3:7" x14ac:dyDescent="0.3">
      <c r="C30465" s="1"/>
      <c r="G30465" s="35"/>
    </row>
    <row r="30466" spans="3:7" x14ac:dyDescent="0.3">
      <c r="C30466" s="1"/>
      <c r="G30466" s="35"/>
    </row>
    <row r="30467" spans="3:7" x14ac:dyDescent="0.3">
      <c r="C30467" s="1"/>
      <c r="G30467" s="35"/>
    </row>
    <row r="30468" spans="3:7" x14ac:dyDescent="0.3">
      <c r="C30468" s="1"/>
      <c r="G30468" s="35"/>
    </row>
    <row r="30469" spans="3:7" x14ac:dyDescent="0.3">
      <c r="C30469" s="1"/>
      <c r="G30469" s="35"/>
    </row>
    <row r="30470" spans="3:7" x14ac:dyDescent="0.3">
      <c r="C30470" s="1"/>
      <c r="G30470" s="35"/>
    </row>
    <row r="30471" spans="3:7" x14ac:dyDescent="0.3">
      <c r="C30471" s="1"/>
      <c r="G30471" s="35"/>
    </row>
    <row r="30472" spans="3:7" x14ac:dyDescent="0.3">
      <c r="C30472" s="1"/>
      <c r="G30472" s="35"/>
    </row>
    <row r="30473" spans="3:7" x14ac:dyDescent="0.3">
      <c r="C30473" s="1"/>
      <c r="G30473" s="35"/>
    </row>
    <row r="30474" spans="3:7" x14ac:dyDescent="0.3">
      <c r="C30474" s="1"/>
      <c r="G30474" s="35"/>
    </row>
    <row r="30475" spans="3:7" x14ac:dyDescent="0.3">
      <c r="C30475" s="1"/>
      <c r="G30475" s="35"/>
    </row>
    <row r="30476" spans="3:7" x14ac:dyDescent="0.3">
      <c r="C30476" s="1"/>
      <c r="G30476" s="35"/>
    </row>
    <row r="30477" spans="3:7" x14ac:dyDescent="0.3">
      <c r="C30477" s="1"/>
      <c r="G30477" s="35"/>
    </row>
    <row r="30478" spans="3:7" x14ac:dyDescent="0.3">
      <c r="C30478" s="1"/>
      <c r="G30478" s="35"/>
    </row>
    <row r="30479" spans="3:7" x14ac:dyDescent="0.3">
      <c r="C30479" s="1"/>
      <c r="G30479" s="35"/>
    </row>
    <row r="30480" spans="3:7" x14ac:dyDescent="0.3">
      <c r="C30480" s="1"/>
      <c r="G30480" s="35"/>
    </row>
    <row r="30481" spans="3:7" x14ac:dyDescent="0.3">
      <c r="C30481" s="1"/>
      <c r="G30481" s="35"/>
    </row>
    <row r="30482" spans="3:7" x14ac:dyDescent="0.3">
      <c r="C30482" s="1"/>
      <c r="G30482" s="35"/>
    </row>
    <row r="30483" spans="3:7" x14ac:dyDescent="0.3">
      <c r="C30483" s="1"/>
      <c r="G30483" s="35"/>
    </row>
    <row r="30484" spans="3:7" x14ac:dyDescent="0.3">
      <c r="C30484" s="1"/>
      <c r="G30484" s="35"/>
    </row>
    <row r="30485" spans="3:7" x14ac:dyDescent="0.3">
      <c r="C30485" s="1"/>
      <c r="G30485" s="35"/>
    </row>
    <row r="30486" spans="3:7" x14ac:dyDescent="0.3">
      <c r="C30486" s="1"/>
      <c r="G30486" s="35"/>
    </row>
    <row r="30487" spans="3:7" x14ac:dyDescent="0.3">
      <c r="C30487" s="1"/>
      <c r="G30487" s="35"/>
    </row>
    <row r="30488" spans="3:7" x14ac:dyDescent="0.3">
      <c r="C30488" s="1"/>
      <c r="G30488" s="35"/>
    </row>
    <row r="30489" spans="3:7" x14ac:dyDescent="0.3">
      <c r="C30489" s="1"/>
      <c r="G30489" s="35"/>
    </row>
    <row r="30490" spans="3:7" x14ac:dyDescent="0.3">
      <c r="C30490" s="1"/>
      <c r="G30490" s="35"/>
    </row>
    <row r="30491" spans="3:7" x14ac:dyDescent="0.3">
      <c r="C30491" s="1"/>
      <c r="G30491" s="35"/>
    </row>
    <row r="30492" spans="3:7" x14ac:dyDescent="0.3">
      <c r="C30492" s="1"/>
      <c r="G30492" s="35"/>
    </row>
    <row r="30493" spans="3:7" x14ac:dyDescent="0.3">
      <c r="C30493" s="1"/>
      <c r="G30493" s="35"/>
    </row>
    <row r="30494" spans="3:7" x14ac:dyDescent="0.3">
      <c r="C30494" s="1"/>
      <c r="G30494" s="35"/>
    </row>
    <row r="30495" spans="3:7" x14ac:dyDescent="0.3">
      <c r="C30495" s="1"/>
      <c r="G30495" s="35"/>
    </row>
    <row r="30496" spans="3:7" x14ac:dyDescent="0.3">
      <c r="C30496" s="1"/>
      <c r="G30496" s="35"/>
    </row>
    <row r="30497" spans="3:7" x14ac:dyDescent="0.3">
      <c r="C30497" s="1"/>
      <c r="G30497" s="35"/>
    </row>
    <row r="30498" spans="3:7" x14ac:dyDescent="0.3">
      <c r="C30498" s="1"/>
      <c r="G30498" s="35"/>
    </row>
    <row r="30499" spans="3:7" x14ac:dyDescent="0.3">
      <c r="C30499" s="1"/>
      <c r="G30499" s="35"/>
    </row>
    <row r="30500" spans="3:7" x14ac:dyDescent="0.3">
      <c r="C30500" s="1"/>
      <c r="G30500" s="35"/>
    </row>
    <row r="30501" spans="3:7" x14ac:dyDescent="0.3">
      <c r="C30501" s="1"/>
      <c r="G30501" s="35"/>
    </row>
    <row r="30502" spans="3:7" x14ac:dyDescent="0.3">
      <c r="C30502" s="1"/>
      <c r="G30502" s="35"/>
    </row>
    <row r="30503" spans="3:7" x14ac:dyDescent="0.3">
      <c r="C30503" s="1"/>
      <c r="G30503" s="35"/>
    </row>
    <row r="30504" spans="3:7" x14ac:dyDescent="0.3">
      <c r="C30504" s="1"/>
      <c r="G30504" s="35"/>
    </row>
    <row r="30505" spans="3:7" x14ac:dyDescent="0.3">
      <c r="C30505" s="1"/>
      <c r="G30505" s="35"/>
    </row>
    <row r="30506" spans="3:7" x14ac:dyDescent="0.3">
      <c r="C30506" s="1"/>
      <c r="G30506" s="35"/>
    </row>
    <row r="30507" spans="3:7" x14ac:dyDescent="0.3">
      <c r="C30507" s="1"/>
      <c r="G30507" s="35"/>
    </row>
    <row r="30508" spans="3:7" x14ac:dyDescent="0.3">
      <c r="C30508" s="1"/>
      <c r="G30508" s="35"/>
    </row>
    <row r="30509" spans="3:7" x14ac:dyDescent="0.3">
      <c r="C30509" s="1"/>
      <c r="G30509" s="35"/>
    </row>
    <row r="30510" spans="3:7" x14ac:dyDescent="0.3">
      <c r="C30510" s="1"/>
      <c r="G30510" s="35"/>
    </row>
    <row r="30511" spans="3:7" x14ac:dyDescent="0.3">
      <c r="C30511" s="1"/>
      <c r="G30511" s="35"/>
    </row>
    <row r="30512" spans="3:7" x14ac:dyDescent="0.3">
      <c r="C30512" s="1"/>
      <c r="G30512" s="35"/>
    </row>
    <row r="30513" spans="3:7" x14ac:dyDescent="0.3">
      <c r="C30513" s="1"/>
      <c r="G30513" s="35"/>
    </row>
    <row r="30514" spans="3:7" x14ac:dyDescent="0.3">
      <c r="C30514" s="1"/>
      <c r="G30514" s="35"/>
    </row>
    <row r="30515" spans="3:7" x14ac:dyDescent="0.3">
      <c r="C30515" s="1"/>
      <c r="G30515" s="35"/>
    </row>
    <row r="30516" spans="3:7" x14ac:dyDescent="0.3">
      <c r="C30516" s="1"/>
      <c r="G30516" s="35"/>
    </row>
    <row r="30517" spans="3:7" x14ac:dyDescent="0.3">
      <c r="C30517" s="1"/>
      <c r="G30517" s="35"/>
    </row>
    <row r="30518" spans="3:7" x14ac:dyDescent="0.3">
      <c r="C30518" s="1"/>
      <c r="G30518" s="35"/>
    </row>
    <row r="30519" spans="3:7" x14ac:dyDescent="0.3">
      <c r="C30519" s="1"/>
      <c r="G30519" s="35"/>
    </row>
    <row r="30520" spans="3:7" x14ac:dyDescent="0.3">
      <c r="C30520" s="1"/>
      <c r="G30520" s="35"/>
    </row>
    <row r="30521" spans="3:7" x14ac:dyDescent="0.3">
      <c r="C30521" s="1"/>
      <c r="G30521" s="35"/>
    </row>
    <row r="30522" spans="3:7" x14ac:dyDescent="0.3">
      <c r="C30522" s="1"/>
      <c r="G30522" s="35"/>
    </row>
    <row r="30523" spans="3:7" x14ac:dyDescent="0.3">
      <c r="C30523" s="1"/>
      <c r="G30523" s="35"/>
    </row>
    <row r="30524" spans="3:7" x14ac:dyDescent="0.3">
      <c r="C30524" s="1"/>
      <c r="G30524" s="35"/>
    </row>
    <row r="30525" spans="3:7" x14ac:dyDescent="0.3">
      <c r="C30525" s="1"/>
      <c r="G30525" s="35"/>
    </row>
    <row r="30526" spans="3:7" x14ac:dyDescent="0.3">
      <c r="C30526" s="1"/>
      <c r="G30526" s="35"/>
    </row>
    <row r="30527" spans="3:7" x14ac:dyDescent="0.3">
      <c r="C30527" s="1"/>
      <c r="G30527" s="35"/>
    </row>
    <row r="30528" spans="3:7" x14ac:dyDescent="0.3">
      <c r="C30528" s="1"/>
      <c r="G30528" s="35"/>
    </row>
    <row r="30529" spans="3:7" x14ac:dyDescent="0.3">
      <c r="C30529" s="1"/>
      <c r="G30529" s="35"/>
    </row>
    <row r="30530" spans="3:7" x14ac:dyDescent="0.3">
      <c r="C30530" s="1"/>
      <c r="G30530" s="35"/>
    </row>
    <row r="30531" spans="3:7" x14ac:dyDescent="0.3">
      <c r="C30531" s="1"/>
      <c r="G30531" s="35"/>
    </row>
    <row r="30532" spans="3:7" x14ac:dyDescent="0.3">
      <c r="C30532" s="1"/>
      <c r="G30532" s="35"/>
    </row>
    <row r="30533" spans="3:7" x14ac:dyDescent="0.3">
      <c r="C30533" s="1"/>
      <c r="G30533" s="35"/>
    </row>
    <row r="30534" spans="3:7" x14ac:dyDescent="0.3">
      <c r="C30534" s="1"/>
      <c r="G30534" s="35"/>
    </row>
    <row r="30535" spans="3:7" x14ac:dyDescent="0.3">
      <c r="C30535" s="1"/>
      <c r="G30535" s="35"/>
    </row>
    <row r="30536" spans="3:7" x14ac:dyDescent="0.3">
      <c r="C30536" s="1"/>
      <c r="G30536" s="35"/>
    </row>
    <row r="30537" spans="3:7" x14ac:dyDescent="0.3">
      <c r="C30537" s="1"/>
      <c r="G30537" s="35"/>
    </row>
    <row r="30538" spans="3:7" x14ac:dyDescent="0.3">
      <c r="C30538" s="1"/>
      <c r="G30538" s="35"/>
    </row>
    <row r="30539" spans="3:7" x14ac:dyDescent="0.3">
      <c r="C30539" s="1"/>
      <c r="G30539" s="35"/>
    </row>
    <row r="30540" spans="3:7" x14ac:dyDescent="0.3">
      <c r="C30540" s="1"/>
      <c r="G30540" s="35"/>
    </row>
    <row r="30541" spans="3:7" x14ac:dyDescent="0.3">
      <c r="C30541" s="1"/>
      <c r="G30541" s="35"/>
    </row>
    <row r="30542" spans="3:7" x14ac:dyDescent="0.3">
      <c r="C30542" s="1"/>
      <c r="G30542" s="35"/>
    </row>
    <row r="30543" spans="3:7" x14ac:dyDescent="0.3">
      <c r="C30543" s="1"/>
      <c r="G30543" s="35"/>
    </row>
    <row r="30544" spans="3:7" x14ac:dyDescent="0.3">
      <c r="C30544" s="1"/>
      <c r="G30544" s="35"/>
    </row>
    <row r="30545" spans="3:7" x14ac:dyDescent="0.3">
      <c r="C30545" s="1"/>
      <c r="G30545" s="35"/>
    </row>
    <row r="30546" spans="3:7" x14ac:dyDescent="0.3">
      <c r="C30546" s="1"/>
      <c r="G30546" s="35"/>
    </row>
    <row r="30547" spans="3:7" x14ac:dyDescent="0.3">
      <c r="C30547" s="1"/>
      <c r="G30547" s="35"/>
    </row>
    <row r="30548" spans="3:7" x14ac:dyDescent="0.3">
      <c r="C30548" s="1"/>
      <c r="G30548" s="35"/>
    </row>
    <row r="30549" spans="3:7" x14ac:dyDescent="0.3">
      <c r="C30549" s="1"/>
      <c r="G30549" s="35"/>
    </row>
    <row r="30550" spans="3:7" x14ac:dyDescent="0.3">
      <c r="C30550" s="1"/>
      <c r="G30550" s="35"/>
    </row>
    <row r="30551" spans="3:7" x14ac:dyDescent="0.3">
      <c r="C30551" s="1"/>
      <c r="G30551" s="35"/>
    </row>
    <row r="30552" spans="3:7" x14ac:dyDescent="0.3">
      <c r="C30552" s="1"/>
      <c r="G30552" s="35"/>
    </row>
    <row r="30553" spans="3:7" x14ac:dyDescent="0.3">
      <c r="C30553" s="1"/>
      <c r="G30553" s="35"/>
    </row>
    <row r="30554" spans="3:7" x14ac:dyDescent="0.3">
      <c r="C30554" s="1"/>
      <c r="G30554" s="35"/>
    </row>
    <row r="30555" spans="3:7" x14ac:dyDescent="0.3">
      <c r="C30555" s="1"/>
      <c r="G30555" s="35"/>
    </row>
    <row r="30556" spans="3:7" x14ac:dyDescent="0.3">
      <c r="C30556" s="1"/>
      <c r="G30556" s="35"/>
    </row>
    <row r="30557" spans="3:7" x14ac:dyDescent="0.3">
      <c r="C30557" s="1"/>
      <c r="G30557" s="35"/>
    </row>
    <row r="30558" spans="3:7" x14ac:dyDescent="0.3">
      <c r="C30558" s="1"/>
      <c r="G30558" s="35"/>
    </row>
    <row r="30559" spans="3:7" x14ac:dyDescent="0.3">
      <c r="C30559" s="1"/>
      <c r="G30559" s="35"/>
    </row>
    <row r="30560" spans="3:7" x14ac:dyDescent="0.3">
      <c r="C30560" s="1"/>
      <c r="G30560" s="35"/>
    </row>
    <row r="30561" spans="3:7" x14ac:dyDescent="0.3">
      <c r="C30561" s="1"/>
      <c r="G30561" s="35"/>
    </row>
    <row r="30562" spans="3:7" x14ac:dyDescent="0.3">
      <c r="C30562" s="1"/>
      <c r="G30562" s="35"/>
    </row>
    <row r="30563" spans="3:7" x14ac:dyDescent="0.3">
      <c r="C30563" s="1"/>
      <c r="G30563" s="35"/>
    </row>
    <row r="30564" spans="3:7" x14ac:dyDescent="0.3">
      <c r="C30564" s="1"/>
      <c r="G30564" s="35"/>
    </row>
    <row r="30565" spans="3:7" x14ac:dyDescent="0.3">
      <c r="C30565" s="1"/>
      <c r="G30565" s="35"/>
    </row>
    <row r="30566" spans="3:7" x14ac:dyDescent="0.3">
      <c r="C30566" s="1"/>
      <c r="G30566" s="35"/>
    </row>
    <row r="30567" spans="3:7" x14ac:dyDescent="0.3">
      <c r="C30567" s="1"/>
      <c r="G30567" s="35"/>
    </row>
    <row r="30568" spans="3:7" x14ac:dyDescent="0.3">
      <c r="C30568" s="1"/>
      <c r="G30568" s="35"/>
    </row>
    <row r="30569" spans="3:7" x14ac:dyDescent="0.3">
      <c r="C30569" s="1"/>
      <c r="G30569" s="35"/>
    </row>
    <row r="30570" spans="3:7" x14ac:dyDescent="0.3">
      <c r="C30570" s="1"/>
      <c r="G30570" s="35"/>
    </row>
    <row r="30571" spans="3:7" x14ac:dyDescent="0.3">
      <c r="C30571" s="1"/>
      <c r="G30571" s="35"/>
    </row>
    <row r="30572" spans="3:7" x14ac:dyDescent="0.3">
      <c r="C30572" s="1"/>
      <c r="G30572" s="35"/>
    </row>
    <row r="30573" spans="3:7" x14ac:dyDescent="0.3">
      <c r="C30573" s="1"/>
      <c r="G30573" s="35"/>
    </row>
    <row r="30574" spans="3:7" x14ac:dyDescent="0.3">
      <c r="C30574" s="1"/>
      <c r="G30574" s="35"/>
    </row>
    <row r="30575" spans="3:7" x14ac:dyDescent="0.3">
      <c r="C30575" s="1"/>
      <c r="G30575" s="35"/>
    </row>
    <row r="30576" spans="3:7" x14ac:dyDescent="0.3">
      <c r="C30576" s="1"/>
      <c r="G30576" s="35"/>
    </row>
    <row r="30577" spans="3:7" x14ac:dyDescent="0.3">
      <c r="C30577" s="1"/>
      <c r="G30577" s="35"/>
    </row>
    <row r="30578" spans="3:7" x14ac:dyDescent="0.3">
      <c r="C30578" s="1"/>
      <c r="G30578" s="35"/>
    </row>
    <row r="30579" spans="3:7" x14ac:dyDescent="0.3">
      <c r="C30579" s="1"/>
      <c r="G30579" s="35"/>
    </row>
    <row r="30580" spans="3:7" x14ac:dyDescent="0.3">
      <c r="C30580" s="1"/>
      <c r="G30580" s="35"/>
    </row>
    <row r="30581" spans="3:7" x14ac:dyDescent="0.3">
      <c r="C30581" s="1"/>
      <c r="G30581" s="35"/>
    </row>
    <row r="30582" spans="3:7" x14ac:dyDescent="0.3">
      <c r="C30582" s="1"/>
      <c r="G30582" s="35"/>
    </row>
    <row r="30583" spans="3:7" x14ac:dyDescent="0.3">
      <c r="C30583" s="1"/>
      <c r="G30583" s="35"/>
    </row>
    <row r="30584" spans="3:7" x14ac:dyDescent="0.3">
      <c r="C30584" s="1"/>
      <c r="G30584" s="35"/>
    </row>
    <row r="30585" spans="3:7" x14ac:dyDescent="0.3">
      <c r="C30585" s="1"/>
      <c r="G30585" s="35"/>
    </row>
    <row r="30586" spans="3:7" x14ac:dyDescent="0.3">
      <c r="C30586" s="1"/>
      <c r="G30586" s="35"/>
    </row>
    <row r="30587" spans="3:7" x14ac:dyDescent="0.3">
      <c r="C30587" s="1"/>
      <c r="G30587" s="35"/>
    </row>
    <row r="30588" spans="3:7" x14ac:dyDescent="0.3">
      <c r="C30588" s="1"/>
      <c r="G30588" s="35"/>
    </row>
    <row r="30589" spans="3:7" x14ac:dyDescent="0.3">
      <c r="C30589" s="1"/>
      <c r="G30589" s="35"/>
    </row>
    <row r="30590" spans="3:7" x14ac:dyDescent="0.3">
      <c r="C30590" s="1"/>
      <c r="G30590" s="35"/>
    </row>
    <row r="30591" spans="3:7" x14ac:dyDescent="0.3">
      <c r="C30591" s="1"/>
      <c r="G30591" s="35"/>
    </row>
    <row r="30592" spans="3:7" x14ac:dyDescent="0.3">
      <c r="C30592" s="1"/>
      <c r="G30592" s="35"/>
    </row>
    <row r="30593" spans="3:7" x14ac:dyDescent="0.3">
      <c r="C30593" s="1"/>
      <c r="G30593" s="35"/>
    </row>
    <row r="30594" spans="3:7" x14ac:dyDescent="0.3">
      <c r="C30594" s="1"/>
      <c r="G30594" s="35"/>
    </row>
    <row r="30595" spans="3:7" x14ac:dyDescent="0.3">
      <c r="C30595" s="1"/>
      <c r="G30595" s="35"/>
    </row>
    <row r="30596" spans="3:7" x14ac:dyDescent="0.3">
      <c r="C30596" s="1"/>
      <c r="G30596" s="35"/>
    </row>
    <row r="30597" spans="3:7" x14ac:dyDescent="0.3">
      <c r="C30597" s="1"/>
      <c r="G30597" s="35"/>
    </row>
    <row r="30598" spans="3:7" x14ac:dyDescent="0.3">
      <c r="C30598" s="1"/>
      <c r="G30598" s="35"/>
    </row>
    <row r="30599" spans="3:7" x14ac:dyDescent="0.3">
      <c r="C30599" s="1"/>
      <c r="G30599" s="35"/>
    </row>
    <row r="30600" spans="3:7" x14ac:dyDescent="0.3">
      <c r="C30600" s="1"/>
      <c r="G30600" s="35"/>
    </row>
    <row r="30601" spans="3:7" x14ac:dyDescent="0.3">
      <c r="C30601" s="1"/>
      <c r="G30601" s="35"/>
    </row>
    <row r="30602" spans="3:7" x14ac:dyDescent="0.3">
      <c r="C30602" s="1"/>
      <c r="G30602" s="35"/>
    </row>
    <row r="30603" spans="3:7" x14ac:dyDescent="0.3">
      <c r="C30603" s="1"/>
      <c r="G30603" s="35"/>
    </row>
    <row r="30604" spans="3:7" x14ac:dyDescent="0.3">
      <c r="C30604" s="1"/>
      <c r="G30604" s="35"/>
    </row>
    <row r="30605" spans="3:7" x14ac:dyDescent="0.3">
      <c r="C30605" s="1"/>
      <c r="G30605" s="35"/>
    </row>
    <row r="30606" spans="3:7" x14ac:dyDescent="0.3">
      <c r="C30606" s="1"/>
      <c r="G30606" s="35"/>
    </row>
    <row r="30607" spans="3:7" x14ac:dyDescent="0.3">
      <c r="C30607" s="1"/>
      <c r="G30607" s="35"/>
    </row>
    <row r="30608" spans="3:7" x14ac:dyDescent="0.3">
      <c r="C30608" s="1"/>
      <c r="G30608" s="35"/>
    </row>
    <row r="30609" spans="3:7" x14ac:dyDescent="0.3">
      <c r="C30609" s="1"/>
      <c r="G30609" s="35"/>
    </row>
    <row r="30610" spans="3:7" x14ac:dyDescent="0.3">
      <c r="C30610" s="1"/>
      <c r="G30610" s="35"/>
    </row>
    <row r="30611" spans="3:7" x14ac:dyDescent="0.3">
      <c r="C30611" s="1"/>
      <c r="G30611" s="35"/>
    </row>
    <row r="30612" spans="3:7" x14ac:dyDescent="0.3">
      <c r="C30612" s="1"/>
      <c r="G30612" s="35"/>
    </row>
    <row r="30613" spans="3:7" x14ac:dyDescent="0.3">
      <c r="C30613" s="1"/>
      <c r="G30613" s="35"/>
    </row>
    <row r="30614" spans="3:7" x14ac:dyDescent="0.3">
      <c r="C30614" s="1"/>
      <c r="G30614" s="35"/>
    </row>
    <row r="30615" spans="3:7" x14ac:dyDescent="0.3">
      <c r="C30615" s="1"/>
      <c r="G30615" s="35"/>
    </row>
    <row r="30616" spans="3:7" x14ac:dyDescent="0.3">
      <c r="C30616" s="1"/>
      <c r="G30616" s="35"/>
    </row>
    <row r="30617" spans="3:7" x14ac:dyDescent="0.3">
      <c r="C30617" s="1"/>
      <c r="G30617" s="35"/>
    </row>
    <row r="30618" spans="3:7" x14ac:dyDescent="0.3">
      <c r="C30618" s="1"/>
      <c r="G30618" s="35"/>
    </row>
    <row r="30619" spans="3:7" x14ac:dyDescent="0.3">
      <c r="C30619" s="1"/>
      <c r="G30619" s="35"/>
    </row>
    <row r="30620" spans="3:7" x14ac:dyDescent="0.3">
      <c r="C30620" s="1"/>
      <c r="G30620" s="35"/>
    </row>
    <row r="30621" spans="3:7" x14ac:dyDescent="0.3">
      <c r="C30621" s="1"/>
      <c r="G30621" s="35"/>
    </row>
    <row r="30622" spans="3:7" x14ac:dyDescent="0.3">
      <c r="C30622" s="1"/>
      <c r="G30622" s="35"/>
    </row>
    <row r="30623" spans="3:7" x14ac:dyDescent="0.3">
      <c r="C30623" s="1"/>
      <c r="G30623" s="35"/>
    </row>
    <row r="30624" spans="3:7" x14ac:dyDescent="0.3">
      <c r="C30624" s="1"/>
      <c r="G30624" s="35"/>
    </row>
    <row r="30625" spans="3:7" x14ac:dyDescent="0.3">
      <c r="C30625" s="1"/>
      <c r="G30625" s="35"/>
    </row>
    <row r="30626" spans="3:7" x14ac:dyDescent="0.3">
      <c r="C30626" s="1"/>
      <c r="G30626" s="35"/>
    </row>
    <row r="30627" spans="3:7" x14ac:dyDescent="0.3">
      <c r="C30627" s="1"/>
      <c r="G30627" s="35"/>
    </row>
    <row r="30628" spans="3:7" x14ac:dyDescent="0.3">
      <c r="C30628" s="1"/>
      <c r="G30628" s="35"/>
    </row>
    <row r="30629" spans="3:7" x14ac:dyDescent="0.3">
      <c r="C30629" s="1"/>
      <c r="G30629" s="35"/>
    </row>
    <row r="30630" spans="3:7" x14ac:dyDescent="0.3">
      <c r="C30630" s="1"/>
      <c r="G30630" s="35"/>
    </row>
    <row r="30631" spans="3:7" x14ac:dyDescent="0.3">
      <c r="C30631" s="1"/>
      <c r="G30631" s="35"/>
    </row>
    <row r="30632" spans="3:7" x14ac:dyDescent="0.3">
      <c r="C30632" s="1"/>
      <c r="G30632" s="35"/>
    </row>
    <row r="30633" spans="3:7" x14ac:dyDescent="0.3">
      <c r="C30633" s="1"/>
      <c r="G30633" s="35"/>
    </row>
    <row r="30634" spans="3:7" x14ac:dyDescent="0.3">
      <c r="C30634" s="1"/>
      <c r="G30634" s="35"/>
    </row>
    <row r="30635" spans="3:7" x14ac:dyDescent="0.3">
      <c r="C30635" s="1"/>
      <c r="G30635" s="35"/>
    </row>
    <row r="30636" spans="3:7" x14ac:dyDescent="0.3">
      <c r="C30636" s="1"/>
      <c r="G30636" s="35"/>
    </row>
    <row r="30637" spans="3:7" x14ac:dyDescent="0.3">
      <c r="C30637" s="1"/>
      <c r="G30637" s="35"/>
    </row>
    <row r="30638" spans="3:7" x14ac:dyDescent="0.3">
      <c r="C30638" s="1"/>
      <c r="G30638" s="35"/>
    </row>
    <row r="30639" spans="3:7" x14ac:dyDescent="0.3">
      <c r="C30639" s="1"/>
      <c r="G30639" s="35"/>
    </row>
    <row r="30640" spans="3:7" x14ac:dyDescent="0.3">
      <c r="C30640" s="1"/>
      <c r="G30640" s="35"/>
    </row>
    <row r="30641" spans="3:7" x14ac:dyDescent="0.3">
      <c r="C30641" s="1"/>
      <c r="G30641" s="35"/>
    </row>
    <row r="30642" spans="3:7" x14ac:dyDescent="0.3">
      <c r="C30642" s="1"/>
      <c r="G30642" s="35"/>
    </row>
    <row r="30643" spans="3:7" x14ac:dyDescent="0.3">
      <c r="C30643" s="1"/>
      <c r="G30643" s="35"/>
    </row>
    <row r="30644" spans="3:7" x14ac:dyDescent="0.3">
      <c r="C30644" s="1"/>
      <c r="G30644" s="35"/>
    </row>
    <row r="30645" spans="3:7" x14ac:dyDescent="0.3">
      <c r="C30645" s="1"/>
      <c r="G30645" s="35"/>
    </row>
    <row r="30646" spans="3:7" x14ac:dyDescent="0.3">
      <c r="C30646" s="1"/>
      <c r="G30646" s="35"/>
    </row>
    <row r="30647" spans="3:7" x14ac:dyDescent="0.3">
      <c r="C30647" s="1"/>
      <c r="G30647" s="35"/>
    </row>
    <row r="30648" spans="3:7" x14ac:dyDescent="0.3">
      <c r="C30648" s="1"/>
      <c r="G30648" s="35"/>
    </row>
    <row r="30649" spans="3:7" x14ac:dyDescent="0.3">
      <c r="C30649" s="1"/>
      <c r="G30649" s="35"/>
    </row>
    <row r="30650" spans="3:7" x14ac:dyDescent="0.3">
      <c r="C30650" s="1"/>
      <c r="G30650" s="35"/>
    </row>
    <row r="30651" spans="3:7" x14ac:dyDescent="0.3">
      <c r="C30651" s="1"/>
      <c r="G30651" s="35"/>
    </row>
    <row r="30652" spans="3:7" x14ac:dyDescent="0.3">
      <c r="C30652" s="1"/>
      <c r="G30652" s="35"/>
    </row>
    <row r="30653" spans="3:7" x14ac:dyDescent="0.3">
      <c r="C30653" s="1"/>
      <c r="G30653" s="35"/>
    </row>
    <row r="30654" spans="3:7" x14ac:dyDescent="0.3">
      <c r="C30654" s="1"/>
      <c r="G30654" s="35"/>
    </row>
    <row r="30655" spans="3:7" x14ac:dyDescent="0.3">
      <c r="C30655" s="1"/>
      <c r="G30655" s="35"/>
    </row>
    <row r="30656" spans="3:7" x14ac:dyDescent="0.3">
      <c r="C30656" s="1"/>
      <c r="G30656" s="35"/>
    </row>
    <row r="30657" spans="3:7" x14ac:dyDescent="0.3">
      <c r="C30657" s="1"/>
      <c r="G30657" s="35"/>
    </row>
    <row r="30658" spans="3:7" x14ac:dyDescent="0.3">
      <c r="C30658" s="1"/>
      <c r="G30658" s="35"/>
    </row>
    <row r="30659" spans="3:7" x14ac:dyDescent="0.3">
      <c r="C30659" s="1"/>
      <c r="G30659" s="35"/>
    </row>
    <row r="30660" spans="3:7" x14ac:dyDescent="0.3">
      <c r="C30660" s="1"/>
      <c r="G30660" s="35"/>
    </row>
    <row r="30661" spans="3:7" x14ac:dyDescent="0.3">
      <c r="C30661" s="1"/>
      <c r="G30661" s="35"/>
    </row>
    <row r="30662" spans="3:7" x14ac:dyDescent="0.3">
      <c r="C30662" s="1"/>
      <c r="G30662" s="35"/>
    </row>
    <row r="30663" spans="3:7" x14ac:dyDescent="0.3">
      <c r="C30663" s="1"/>
      <c r="G30663" s="35"/>
    </row>
    <row r="30664" spans="3:7" x14ac:dyDescent="0.3">
      <c r="C30664" s="1"/>
      <c r="G30664" s="35"/>
    </row>
    <row r="30665" spans="3:7" x14ac:dyDescent="0.3">
      <c r="C30665" s="1"/>
      <c r="G30665" s="35"/>
    </row>
    <row r="30666" spans="3:7" x14ac:dyDescent="0.3">
      <c r="C30666" s="1"/>
      <c r="G30666" s="35"/>
    </row>
    <row r="30667" spans="3:7" x14ac:dyDescent="0.3">
      <c r="C30667" s="1"/>
      <c r="G30667" s="35"/>
    </row>
    <row r="30668" spans="3:7" x14ac:dyDescent="0.3">
      <c r="C30668" s="1"/>
      <c r="G30668" s="35"/>
    </row>
    <row r="30669" spans="3:7" x14ac:dyDescent="0.3">
      <c r="C30669" s="1"/>
      <c r="G30669" s="35"/>
    </row>
    <row r="30670" spans="3:7" x14ac:dyDescent="0.3">
      <c r="C30670" s="1"/>
      <c r="G30670" s="35"/>
    </row>
    <row r="30671" spans="3:7" x14ac:dyDescent="0.3">
      <c r="C30671" s="1"/>
      <c r="G30671" s="35"/>
    </row>
    <row r="30672" spans="3:7" x14ac:dyDescent="0.3">
      <c r="C30672" s="1"/>
      <c r="G30672" s="35"/>
    </row>
    <row r="30673" spans="3:7" x14ac:dyDescent="0.3">
      <c r="C30673" s="1"/>
      <c r="G30673" s="35"/>
    </row>
    <row r="30674" spans="3:7" x14ac:dyDescent="0.3">
      <c r="C30674" s="1"/>
      <c r="G30674" s="35"/>
    </row>
    <row r="30675" spans="3:7" x14ac:dyDescent="0.3">
      <c r="C30675" s="1"/>
      <c r="G30675" s="35"/>
    </row>
    <row r="30676" spans="3:7" x14ac:dyDescent="0.3">
      <c r="C30676" s="1"/>
      <c r="G30676" s="35"/>
    </row>
    <row r="30677" spans="3:7" x14ac:dyDescent="0.3">
      <c r="C30677" s="1"/>
      <c r="G30677" s="35"/>
    </row>
    <row r="30678" spans="3:7" x14ac:dyDescent="0.3">
      <c r="C30678" s="1"/>
      <c r="G30678" s="35"/>
    </row>
    <row r="30679" spans="3:7" x14ac:dyDescent="0.3">
      <c r="C30679" s="1"/>
      <c r="G30679" s="35"/>
    </row>
    <row r="30680" spans="3:7" x14ac:dyDescent="0.3">
      <c r="C30680" s="1"/>
      <c r="G30680" s="35"/>
    </row>
    <row r="30681" spans="3:7" x14ac:dyDescent="0.3">
      <c r="C30681" s="1"/>
      <c r="G30681" s="35"/>
    </row>
    <row r="30682" spans="3:7" x14ac:dyDescent="0.3">
      <c r="C30682" s="1"/>
      <c r="G30682" s="35"/>
    </row>
    <row r="30683" spans="3:7" x14ac:dyDescent="0.3">
      <c r="C30683" s="1"/>
      <c r="G30683" s="35"/>
    </row>
    <row r="30684" spans="3:7" x14ac:dyDescent="0.3">
      <c r="C30684" s="1"/>
      <c r="G30684" s="35"/>
    </row>
    <row r="30685" spans="3:7" x14ac:dyDescent="0.3">
      <c r="C30685" s="1"/>
      <c r="G30685" s="35"/>
    </row>
    <row r="30686" spans="3:7" x14ac:dyDescent="0.3">
      <c r="C30686" s="1"/>
      <c r="G30686" s="35"/>
    </row>
    <row r="30687" spans="3:7" x14ac:dyDescent="0.3">
      <c r="C30687" s="1"/>
      <c r="G30687" s="35"/>
    </row>
    <row r="30688" spans="3:7" x14ac:dyDescent="0.3">
      <c r="C30688" s="1"/>
      <c r="G30688" s="35"/>
    </row>
    <row r="30689" spans="3:7" x14ac:dyDescent="0.3">
      <c r="C30689" s="1"/>
      <c r="G30689" s="35"/>
    </row>
    <row r="30690" spans="3:7" x14ac:dyDescent="0.3">
      <c r="C30690" s="1"/>
      <c r="G30690" s="35"/>
    </row>
    <row r="30691" spans="3:7" x14ac:dyDescent="0.3">
      <c r="C30691" s="1"/>
      <c r="G30691" s="35"/>
    </row>
    <row r="30692" spans="3:7" x14ac:dyDescent="0.3">
      <c r="C30692" s="1"/>
      <c r="G30692" s="35"/>
    </row>
    <row r="30693" spans="3:7" x14ac:dyDescent="0.3">
      <c r="C30693" s="1"/>
      <c r="G30693" s="35"/>
    </row>
    <row r="30694" spans="3:7" x14ac:dyDescent="0.3">
      <c r="C30694" s="1"/>
      <c r="G30694" s="35"/>
    </row>
    <row r="30695" spans="3:7" x14ac:dyDescent="0.3">
      <c r="C30695" s="1"/>
      <c r="G30695" s="35"/>
    </row>
    <row r="30696" spans="3:7" x14ac:dyDescent="0.3">
      <c r="C30696" s="1"/>
      <c r="G30696" s="35"/>
    </row>
    <row r="30697" spans="3:7" x14ac:dyDescent="0.3">
      <c r="C30697" s="1"/>
      <c r="G30697" s="35"/>
    </row>
    <row r="30698" spans="3:7" x14ac:dyDescent="0.3">
      <c r="C30698" s="1"/>
      <c r="G30698" s="35"/>
    </row>
    <row r="30699" spans="3:7" x14ac:dyDescent="0.3">
      <c r="C30699" s="1"/>
      <c r="G30699" s="35"/>
    </row>
    <row r="30700" spans="3:7" x14ac:dyDescent="0.3">
      <c r="C30700" s="1"/>
      <c r="G30700" s="35"/>
    </row>
    <row r="30701" spans="3:7" x14ac:dyDescent="0.3">
      <c r="C30701" s="1"/>
      <c r="G30701" s="35"/>
    </row>
    <row r="30702" spans="3:7" x14ac:dyDescent="0.3">
      <c r="C30702" s="1"/>
      <c r="G30702" s="35"/>
    </row>
    <row r="30703" spans="3:7" x14ac:dyDescent="0.3">
      <c r="C30703" s="1"/>
      <c r="G30703" s="35"/>
    </row>
    <row r="30704" spans="3:7" x14ac:dyDescent="0.3">
      <c r="C30704" s="1"/>
      <c r="G30704" s="35"/>
    </row>
    <row r="30705" spans="3:7" x14ac:dyDescent="0.3">
      <c r="C30705" s="1"/>
      <c r="G30705" s="35"/>
    </row>
    <row r="30706" spans="3:7" x14ac:dyDescent="0.3">
      <c r="C30706" s="1"/>
      <c r="G30706" s="35"/>
    </row>
    <row r="30707" spans="3:7" x14ac:dyDescent="0.3">
      <c r="C30707" s="1"/>
      <c r="G30707" s="35"/>
    </row>
    <row r="30708" spans="3:7" x14ac:dyDescent="0.3">
      <c r="C30708" s="1"/>
      <c r="G30708" s="35"/>
    </row>
    <row r="30709" spans="3:7" x14ac:dyDescent="0.3">
      <c r="C30709" s="1"/>
      <c r="G30709" s="35"/>
    </row>
    <row r="30710" spans="3:7" x14ac:dyDescent="0.3">
      <c r="C30710" s="1"/>
      <c r="G30710" s="35"/>
    </row>
    <row r="30711" spans="3:7" x14ac:dyDescent="0.3">
      <c r="C30711" s="1"/>
      <c r="G30711" s="35"/>
    </row>
    <row r="30712" spans="3:7" x14ac:dyDescent="0.3">
      <c r="C30712" s="1"/>
      <c r="G30712" s="35"/>
    </row>
    <row r="30713" spans="3:7" x14ac:dyDescent="0.3">
      <c r="C30713" s="1"/>
      <c r="G30713" s="35"/>
    </row>
    <row r="30714" spans="3:7" x14ac:dyDescent="0.3">
      <c r="C30714" s="1"/>
      <c r="G30714" s="35"/>
    </row>
    <row r="30715" spans="3:7" x14ac:dyDescent="0.3">
      <c r="C30715" s="1"/>
      <c r="G30715" s="35"/>
    </row>
    <row r="30716" spans="3:7" x14ac:dyDescent="0.3">
      <c r="C30716" s="1"/>
      <c r="G30716" s="35"/>
    </row>
    <row r="30717" spans="3:7" x14ac:dyDescent="0.3">
      <c r="C30717" s="1"/>
      <c r="G30717" s="35"/>
    </row>
    <row r="30718" spans="3:7" x14ac:dyDescent="0.3">
      <c r="C30718" s="1"/>
      <c r="G30718" s="35"/>
    </row>
    <row r="30719" spans="3:7" x14ac:dyDescent="0.3">
      <c r="C30719" s="1"/>
      <c r="G30719" s="35"/>
    </row>
    <row r="30720" spans="3:7" x14ac:dyDescent="0.3">
      <c r="C30720" s="1"/>
      <c r="G30720" s="35"/>
    </row>
    <row r="30721" spans="3:7" x14ac:dyDescent="0.3">
      <c r="C30721" s="1"/>
      <c r="G30721" s="35"/>
    </row>
    <row r="30722" spans="3:7" x14ac:dyDescent="0.3">
      <c r="C30722" s="1"/>
      <c r="G30722" s="35"/>
    </row>
    <row r="30723" spans="3:7" x14ac:dyDescent="0.3">
      <c r="C30723" s="1"/>
      <c r="G30723" s="35"/>
    </row>
    <row r="30724" spans="3:7" x14ac:dyDescent="0.3">
      <c r="C30724" s="1"/>
      <c r="G30724" s="35"/>
    </row>
    <row r="30725" spans="3:7" x14ac:dyDescent="0.3">
      <c r="C30725" s="1"/>
      <c r="G30725" s="35"/>
    </row>
    <row r="30726" spans="3:7" x14ac:dyDescent="0.3">
      <c r="C30726" s="1"/>
      <c r="G30726" s="35"/>
    </row>
    <row r="30727" spans="3:7" x14ac:dyDescent="0.3">
      <c r="C30727" s="1"/>
      <c r="G30727" s="35"/>
    </row>
    <row r="30728" spans="3:7" x14ac:dyDescent="0.3">
      <c r="C30728" s="1"/>
      <c r="G30728" s="35"/>
    </row>
    <row r="30729" spans="3:7" x14ac:dyDescent="0.3">
      <c r="C30729" s="1"/>
      <c r="G30729" s="35"/>
    </row>
    <row r="30730" spans="3:7" x14ac:dyDescent="0.3">
      <c r="C30730" s="1"/>
      <c r="G30730" s="35"/>
    </row>
    <row r="30731" spans="3:7" x14ac:dyDescent="0.3">
      <c r="C30731" s="1"/>
      <c r="G30731" s="35"/>
    </row>
    <row r="30732" spans="3:7" x14ac:dyDescent="0.3">
      <c r="C30732" s="1"/>
      <c r="G30732" s="35"/>
    </row>
    <row r="30733" spans="3:7" x14ac:dyDescent="0.3">
      <c r="C30733" s="1"/>
      <c r="G30733" s="35"/>
    </row>
    <row r="30734" spans="3:7" x14ac:dyDescent="0.3">
      <c r="C30734" s="1"/>
      <c r="G30734" s="35"/>
    </row>
    <row r="30735" spans="3:7" x14ac:dyDescent="0.3">
      <c r="C30735" s="1"/>
      <c r="G30735" s="35"/>
    </row>
    <row r="30736" spans="3:7" x14ac:dyDescent="0.3">
      <c r="C30736" s="1"/>
      <c r="G30736" s="35"/>
    </row>
    <row r="30737" spans="3:7" x14ac:dyDescent="0.3">
      <c r="C30737" s="1"/>
      <c r="G30737" s="35"/>
    </row>
    <row r="30738" spans="3:7" x14ac:dyDescent="0.3">
      <c r="C30738" s="1"/>
      <c r="G30738" s="35"/>
    </row>
    <row r="30739" spans="3:7" x14ac:dyDescent="0.3">
      <c r="C30739" s="1"/>
      <c r="G30739" s="35"/>
    </row>
    <row r="30740" spans="3:7" x14ac:dyDescent="0.3">
      <c r="C30740" s="1"/>
      <c r="G30740" s="35"/>
    </row>
    <row r="30741" spans="3:7" x14ac:dyDescent="0.3">
      <c r="C30741" s="1"/>
      <c r="G30741" s="35"/>
    </row>
    <row r="30742" spans="3:7" x14ac:dyDescent="0.3">
      <c r="C30742" s="1"/>
      <c r="G30742" s="35"/>
    </row>
    <row r="30743" spans="3:7" x14ac:dyDescent="0.3">
      <c r="C30743" s="1"/>
      <c r="G30743" s="35"/>
    </row>
    <row r="30744" spans="3:7" x14ac:dyDescent="0.3">
      <c r="C30744" s="1"/>
      <c r="G30744" s="35"/>
    </row>
    <row r="30745" spans="3:7" x14ac:dyDescent="0.3">
      <c r="C30745" s="1"/>
      <c r="G30745" s="35"/>
    </row>
    <row r="30746" spans="3:7" x14ac:dyDescent="0.3">
      <c r="C30746" s="1"/>
      <c r="G30746" s="35"/>
    </row>
    <row r="30747" spans="3:7" x14ac:dyDescent="0.3">
      <c r="C30747" s="1"/>
      <c r="G30747" s="35"/>
    </row>
    <row r="30748" spans="3:7" x14ac:dyDescent="0.3">
      <c r="C30748" s="1"/>
      <c r="G30748" s="35"/>
    </row>
    <row r="30749" spans="3:7" x14ac:dyDescent="0.3">
      <c r="C30749" s="1"/>
      <c r="G30749" s="35"/>
    </row>
    <row r="30750" spans="3:7" x14ac:dyDescent="0.3">
      <c r="C30750" s="1"/>
      <c r="G30750" s="35"/>
    </row>
    <row r="30751" spans="3:7" x14ac:dyDescent="0.3">
      <c r="C30751" s="1"/>
      <c r="G30751" s="35"/>
    </row>
    <row r="30752" spans="3:7" x14ac:dyDescent="0.3">
      <c r="C30752" s="1"/>
      <c r="G30752" s="35"/>
    </row>
    <row r="30753" spans="3:7" x14ac:dyDescent="0.3">
      <c r="C30753" s="1"/>
      <c r="G30753" s="35"/>
    </row>
    <row r="30754" spans="3:7" x14ac:dyDescent="0.3">
      <c r="C30754" s="1"/>
      <c r="G30754" s="35"/>
    </row>
    <row r="30755" spans="3:7" x14ac:dyDescent="0.3">
      <c r="C30755" s="1"/>
      <c r="G30755" s="35"/>
    </row>
    <row r="30756" spans="3:7" x14ac:dyDescent="0.3">
      <c r="C30756" s="1"/>
      <c r="G30756" s="35"/>
    </row>
    <row r="30757" spans="3:7" x14ac:dyDescent="0.3">
      <c r="C30757" s="1"/>
      <c r="G30757" s="35"/>
    </row>
    <row r="30758" spans="3:7" x14ac:dyDescent="0.3">
      <c r="C30758" s="1"/>
      <c r="G30758" s="35"/>
    </row>
    <row r="30759" spans="3:7" x14ac:dyDescent="0.3">
      <c r="C30759" s="1"/>
      <c r="G30759" s="35"/>
    </row>
    <row r="30760" spans="3:7" x14ac:dyDescent="0.3">
      <c r="C30760" s="1"/>
      <c r="G30760" s="35"/>
    </row>
    <row r="30761" spans="3:7" x14ac:dyDescent="0.3">
      <c r="C30761" s="1"/>
      <c r="G30761" s="35"/>
    </row>
    <row r="30762" spans="3:7" x14ac:dyDescent="0.3">
      <c r="C30762" s="1"/>
      <c r="G30762" s="35"/>
    </row>
    <row r="30763" spans="3:7" x14ac:dyDescent="0.3">
      <c r="C30763" s="1"/>
      <c r="G30763" s="35"/>
    </row>
    <row r="30764" spans="3:7" x14ac:dyDescent="0.3">
      <c r="C30764" s="1"/>
      <c r="G30764" s="35"/>
    </row>
    <row r="30765" spans="3:7" x14ac:dyDescent="0.3">
      <c r="C30765" s="1"/>
      <c r="G30765" s="35"/>
    </row>
    <row r="30766" spans="3:7" x14ac:dyDescent="0.3">
      <c r="C30766" s="1"/>
      <c r="G30766" s="35"/>
    </row>
    <row r="30767" spans="3:7" x14ac:dyDescent="0.3">
      <c r="C30767" s="1"/>
      <c r="G30767" s="35"/>
    </row>
    <row r="30768" spans="3:7" x14ac:dyDescent="0.3">
      <c r="C30768" s="1"/>
      <c r="G30768" s="35"/>
    </row>
    <row r="30769" spans="3:7" x14ac:dyDescent="0.3">
      <c r="C30769" s="1"/>
      <c r="G30769" s="35"/>
    </row>
    <row r="30770" spans="3:7" x14ac:dyDescent="0.3">
      <c r="C30770" s="1"/>
      <c r="G30770" s="35"/>
    </row>
    <row r="30771" spans="3:7" x14ac:dyDescent="0.3">
      <c r="C30771" s="1"/>
      <c r="G30771" s="35"/>
    </row>
    <row r="30772" spans="3:7" x14ac:dyDescent="0.3">
      <c r="C30772" s="1"/>
      <c r="G30772" s="35"/>
    </row>
    <row r="30773" spans="3:7" x14ac:dyDescent="0.3">
      <c r="C30773" s="1"/>
      <c r="G30773" s="35"/>
    </row>
    <row r="30774" spans="3:7" x14ac:dyDescent="0.3">
      <c r="C30774" s="1"/>
      <c r="G30774" s="35"/>
    </row>
    <row r="30775" spans="3:7" x14ac:dyDescent="0.3">
      <c r="C30775" s="1"/>
      <c r="G30775" s="35"/>
    </row>
    <row r="30776" spans="3:7" x14ac:dyDescent="0.3">
      <c r="C30776" s="1"/>
      <c r="G30776" s="35"/>
    </row>
    <row r="30777" spans="3:7" x14ac:dyDescent="0.3">
      <c r="C30777" s="1"/>
      <c r="G30777" s="35"/>
    </row>
    <row r="30778" spans="3:7" x14ac:dyDescent="0.3">
      <c r="C30778" s="1"/>
      <c r="G30778" s="35"/>
    </row>
    <row r="30779" spans="3:7" x14ac:dyDescent="0.3">
      <c r="C30779" s="1"/>
      <c r="G30779" s="35"/>
    </row>
    <row r="30780" spans="3:7" x14ac:dyDescent="0.3">
      <c r="C30780" s="1"/>
      <c r="G30780" s="35"/>
    </row>
    <row r="30781" spans="3:7" x14ac:dyDescent="0.3">
      <c r="C30781" s="1"/>
      <c r="G30781" s="35"/>
    </row>
    <row r="30782" spans="3:7" x14ac:dyDescent="0.3">
      <c r="C30782" s="1"/>
      <c r="G30782" s="35"/>
    </row>
    <row r="30783" spans="3:7" x14ac:dyDescent="0.3">
      <c r="C30783" s="1"/>
      <c r="G30783" s="35"/>
    </row>
    <row r="30784" spans="3:7" x14ac:dyDescent="0.3">
      <c r="C30784" s="1"/>
      <c r="G30784" s="35"/>
    </row>
    <row r="30785" spans="3:7" x14ac:dyDescent="0.3">
      <c r="C30785" s="1"/>
      <c r="G30785" s="35"/>
    </row>
    <row r="30786" spans="3:7" x14ac:dyDescent="0.3">
      <c r="C30786" s="1"/>
      <c r="G30786" s="35"/>
    </row>
    <row r="30787" spans="3:7" x14ac:dyDescent="0.3">
      <c r="C30787" s="1"/>
      <c r="G30787" s="35"/>
    </row>
    <row r="30788" spans="3:7" x14ac:dyDescent="0.3">
      <c r="C30788" s="1"/>
      <c r="G30788" s="35"/>
    </row>
    <row r="30789" spans="3:7" x14ac:dyDescent="0.3">
      <c r="C30789" s="1"/>
      <c r="G30789" s="35"/>
    </row>
    <row r="30790" spans="3:7" x14ac:dyDescent="0.3">
      <c r="C30790" s="1"/>
      <c r="G30790" s="35"/>
    </row>
    <row r="30791" spans="3:7" x14ac:dyDescent="0.3">
      <c r="C30791" s="1"/>
      <c r="G30791" s="35"/>
    </row>
    <row r="30792" spans="3:7" x14ac:dyDescent="0.3">
      <c r="C30792" s="1"/>
      <c r="G30792" s="35"/>
    </row>
    <row r="30793" spans="3:7" x14ac:dyDescent="0.3">
      <c r="C30793" s="1"/>
      <c r="G30793" s="35"/>
    </row>
    <row r="30794" spans="3:7" x14ac:dyDescent="0.3">
      <c r="C30794" s="1"/>
      <c r="G30794" s="35"/>
    </row>
    <row r="30795" spans="3:7" x14ac:dyDescent="0.3">
      <c r="C30795" s="1"/>
      <c r="G30795" s="35"/>
    </row>
    <row r="30796" spans="3:7" x14ac:dyDescent="0.3">
      <c r="C30796" s="1"/>
      <c r="G30796" s="35"/>
    </row>
    <row r="30797" spans="3:7" x14ac:dyDescent="0.3">
      <c r="C30797" s="1"/>
      <c r="G30797" s="35"/>
    </row>
    <row r="30798" spans="3:7" x14ac:dyDescent="0.3">
      <c r="C30798" s="1"/>
      <c r="G30798" s="35"/>
    </row>
    <row r="30799" spans="3:7" x14ac:dyDescent="0.3">
      <c r="C30799" s="1"/>
      <c r="G30799" s="35"/>
    </row>
    <row r="30800" spans="3:7" x14ac:dyDescent="0.3">
      <c r="C30800" s="1"/>
      <c r="G30800" s="35"/>
    </row>
    <row r="30801" spans="3:7" x14ac:dyDescent="0.3">
      <c r="C30801" s="1"/>
      <c r="G30801" s="35"/>
    </row>
    <row r="30802" spans="3:7" x14ac:dyDescent="0.3">
      <c r="C30802" s="1"/>
      <c r="G30802" s="35"/>
    </row>
    <row r="30803" spans="3:7" x14ac:dyDescent="0.3">
      <c r="C30803" s="1"/>
      <c r="G30803" s="35"/>
    </row>
    <row r="30804" spans="3:7" x14ac:dyDescent="0.3">
      <c r="C30804" s="1"/>
      <c r="G30804" s="35"/>
    </row>
    <row r="30805" spans="3:7" x14ac:dyDescent="0.3">
      <c r="C30805" s="1"/>
      <c r="G30805" s="35"/>
    </row>
    <row r="30806" spans="3:7" x14ac:dyDescent="0.3">
      <c r="C30806" s="1"/>
      <c r="G30806" s="35"/>
    </row>
    <row r="30807" spans="3:7" x14ac:dyDescent="0.3">
      <c r="C30807" s="1"/>
      <c r="G30807" s="35"/>
    </row>
    <row r="30808" spans="3:7" x14ac:dyDescent="0.3">
      <c r="C30808" s="1"/>
      <c r="G30808" s="35"/>
    </row>
    <row r="30809" spans="3:7" x14ac:dyDescent="0.3">
      <c r="C30809" s="1"/>
      <c r="G30809" s="35"/>
    </row>
    <row r="30810" spans="3:7" x14ac:dyDescent="0.3">
      <c r="C30810" s="1"/>
      <c r="G30810" s="35"/>
    </row>
    <row r="30811" spans="3:7" x14ac:dyDescent="0.3">
      <c r="C30811" s="1"/>
      <c r="G30811" s="35"/>
    </row>
    <row r="30812" spans="3:7" x14ac:dyDescent="0.3">
      <c r="C30812" s="1"/>
      <c r="G30812" s="35"/>
    </row>
    <row r="30813" spans="3:7" x14ac:dyDescent="0.3">
      <c r="C30813" s="1"/>
      <c r="G30813" s="35"/>
    </row>
    <row r="30814" spans="3:7" x14ac:dyDescent="0.3">
      <c r="C30814" s="1"/>
      <c r="G30814" s="35"/>
    </row>
    <row r="30815" spans="3:7" x14ac:dyDescent="0.3">
      <c r="C30815" s="1"/>
      <c r="G30815" s="35"/>
    </row>
    <row r="30816" spans="3:7" x14ac:dyDescent="0.3">
      <c r="C30816" s="1"/>
      <c r="G30816" s="35"/>
    </row>
    <row r="30817" spans="3:7" x14ac:dyDescent="0.3">
      <c r="C30817" s="1"/>
      <c r="G30817" s="35"/>
    </row>
    <row r="30818" spans="3:7" x14ac:dyDescent="0.3">
      <c r="C30818" s="1"/>
      <c r="G30818" s="35"/>
    </row>
    <row r="30819" spans="3:7" x14ac:dyDescent="0.3">
      <c r="C30819" s="1"/>
      <c r="G30819" s="35"/>
    </row>
    <row r="30820" spans="3:7" x14ac:dyDescent="0.3">
      <c r="C30820" s="1"/>
      <c r="G30820" s="35"/>
    </row>
    <row r="30821" spans="3:7" x14ac:dyDescent="0.3">
      <c r="C30821" s="1"/>
      <c r="G30821" s="35"/>
    </row>
    <row r="30822" spans="3:7" x14ac:dyDescent="0.3">
      <c r="C30822" s="1"/>
      <c r="G30822" s="35"/>
    </row>
    <row r="30823" spans="3:7" x14ac:dyDescent="0.3">
      <c r="C30823" s="1"/>
      <c r="G30823" s="35"/>
    </row>
    <row r="30824" spans="3:7" x14ac:dyDescent="0.3">
      <c r="C30824" s="1"/>
      <c r="G30824" s="35"/>
    </row>
    <row r="30825" spans="3:7" x14ac:dyDescent="0.3">
      <c r="C30825" s="1"/>
      <c r="G30825" s="35"/>
    </row>
    <row r="30826" spans="3:7" x14ac:dyDescent="0.3">
      <c r="C30826" s="1"/>
      <c r="G30826" s="35"/>
    </row>
    <row r="30827" spans="3:7" x14ac:dyDescent="0.3">
      <c r="C30827" s="1"/>
      <c r="G30827" s="35"/>
    </row>
    <row r="30828" spans="3:7" x14ac:dyDescent="0.3">
      <c r="C30828" s="1"/>
      <c r="G30828" s="35"/>
    </row>
    <row r="30829" spans="3:7" x14ac:dyDescent="0.3">
      <c r="C30829" s="1"/>
      <c r="G30829" s="35"/>
    </row>
    <row r="30830" spans="3:7" x14ac:dyDescent="0.3">
      <c r="C30830" s="1"/>
      <c r="G30830" s="35"/>
    </row>
    <row r="30831" spans="3:7" x14ac:dyDescent="0.3">
      <c r="C30831" s="1"/>
      <c r="G30831" s="35"/>
    </row>
    <row r="30832" spans="3:7" x14ac:dyDescent="0.3">
      <c r="C30832" s="1"/>
      <c r="G30832" s="35"/>
    </row>
    <row r="30833" spans="3:7" x14ac:dyDescent="0.3">
      <c r="C30833" s="1"/>
      <c r="G30833" s="35"/>
    </row>
    <row r="30834" spans="3:7" x14ac:dyDescent="0.3">
      <c r="C30834" s="1"/>
      <c r="G30834" s="35"/>
    </row>
    <row r="30835" spans="3:7" x14ac:dyDescent="0.3">
      <c r="C30835" s="1"/>
      <c r="G30835" s="35"/>
    </row>
    <row r="30836" spans="3:7" x14ac:dyDescent="0.3">
      <c r="C30836" s="1"/>
      <c r="G30836" s="35"/>
    </row>
    <row r="30837" spans="3:7" x14ac:dyDescent="0.3">
      <c r="C30837" s="1"/>
      <c r="G30837" s="35"/>
    </row>
    <row r="30838" spans="3:7" x14ac:dyDescent="0.3">
      <c r="C30838" s="1"/>
      <c r="G30838" s="35"/>
    </row>
    <row r="30839" spans="3:7" x14ac:dyDescent="0.3">
      <c r="C30839" s="1"/>
      <c r="G30839" s="35"/>
    </row>
    <row r="30840" spans="3:7" x14ac:dyDescent="0.3">
      <c r="C30840" s="1"/>
      <c r="G30840" s="35"/>
    </row>
    <row r="30841" spans="3:7" x14ac:dyDescent="0.3">
      <c r="C30841" s="1"/>
      <c r="G30841" s="35"/>
    </row>
    <row r="30842" spans="3:7" x14ac:dyDescent="0.3">
      <c r="C30842" s="1"/>
      <c r="G30842" s="35"/>
    </row>
    <row r="30843" spans="3:7" x14ac:dyDescent="0.3">
      <c r="C30843" s="1"/>
      <c r="G30843" s="35"/>
    </row>
    <row r="30844" spans="3:7" x14ac:dyDescent="0.3">
      <c r="C30844" s="1"/>
      <c r="G30844" s="35"/>
    </row>
    <row r="30845" spans="3:7" x14ac:dyDescent="0.3">
      <c r="C30845" s="1"/>
      <c r="G30845" s="35"/>
    </row>
    <row r="30846" spans="3:7" x14ac:dyDescent="0.3">
      <c r="C30846" s="1"/>
      <c r="G30846" s="35"/>
    </row>
    <row r="30847" spans="3:7" x14ac:dyDescent="0.3">
      <c r="C30847" s="1"/>
      <c r="G30847" s="35"/>
    </row>
    <row r="30848" spans="3:7" x14ac:dyDescent="0.3">
      <c r="C30848" s="1"/>
      <c r="G30848" s="35"/>
    </row>
    <row r="30849" spans="3:7" x14ac:dyDescent="0.3">
      <c r="C30849" s="1"/>
      <c r="G30849" s="35"/>
    </row>
    <row r="30850" spans="3:7" x14ac:dyDescent="0.3">
      <c r="C30850" s="1"/>
      <c r="G30850" s="35"/>
    </row>
    <row r="30851" spans="3:7" x14ac:dyDescent="0.3">
      <c r="C30851" s="1"/>
      <c r="G30851" s="35"/>
    </row>
    <row r="30852" spans="3:7" x14ac:dyDescent="0.3">
      <c r="C30852" s="1"/>
      <c r="G30852" s="35"/>
    </row>
    <row r="30853" spans="3:7" x14ac:dyDescent="0.3">
      <c r="C30853" s="1"/>
      <c r="G30853" s="35"/>
    </row>
    <row r="30854" spans="3:7" x14ac:dyDescent="0.3">
      <c r="C30854" s="1"/>
      <c r="G30854" s="35"/>
    </row>
    <row r="30855" spans="3:7" x14ac:dyDescent="0.3">
      <c r="C30855" s="1"/>
      <c r="G30855" s="35"/>
    </row>
    <row r="30856" spans="3:7" x14ac:dyDescent="0.3">
      <c r="C30856" s="1"/>
      <c r="G30856" s="35"/>
    </row>
    <row r="30857" spans="3:7" x14ac:dyDescent="0.3">
      <c r="C30857" s="1"/>
      <c r="G30857" s="35"/>
    </row>
    <row r="30858" spans="3:7" x14ac:dyDescent="0.3">
      <c r="C30858" s="1"/>
      <c r="G30858" s="35"/>
    </row>
    <row r="30859" spans="3:7" x14ac:dyDescent="0.3">
      <c r="C30859" s="1"/>
      <c r="G30859" s="35"/>
    </row>
    <row r="30860" spans="3:7" x14ac:dyDescent="0.3">
      <c r="C30860" s="1"/>
      <c r="G30860" s="35"/>
    </row>
    <row r="30861" spans="3:7" x14ac:dyDescent="0.3">
      <c r="C30861" s="1"/>
      <c r="G30861" s="35"/>
    </row>
    <row r="30862" spans="3:7" x14ac:dyDescent="0.3">
      <c r="C30862" s="1"/>
      <c r="G30862" s="35"/>
    </row>
    <row r="30863" spans="3:7" x14ac:dyDescent="0.3">
      <c r="C30863" s="1"/>
      <c r="G30863" s="35"/>
    </row>
    <row r="30864" spans="3:7" x14ac:dyDescent="0.3">
      <c r="C30864" s="1"/>
      <c r="G30864" s="35"/>
    </row>
    <row r="30865" spans="3:7" x14ac:dyDescent="0.3">
      <c r="C30865" s="1"/>
      <c r="G30865" s="35"/>
    </row>
    <row r="30866" spans="3:7" x14ac:dyDescent="0.3">
      <c r="C30866" s="1"/>
      <c r="G30866" s="35"/>
    </row>
    <row r="30867" spans="3:7" x14ac:dyDescent="0.3">
      <c r="C30867" s="1"/>
      <c r="G30867" s="35"/>
    </row>
    <row r="30868" spans="3:7" x14ac:dyDescent="0.3">
      <c r="C30868" s="1"/>
      <c r="G30868" s="35"/>
    </row>
    <row r="30869" spans="3:7" x14ac:dyDescent="0.3">
      <c r="C30869" s="1"/>
      <c r="G30869" s="35"/>
    </row>
    <row r="30870" spans="3:7" x14ac:dyDescent="0.3">
      <c r="C30870" s="1"/>
      <c r="G30870" s="35"/>
    </row>
    <row r="30871" spans="3:7" x14ac:dyDescent="0.3">
      <c r="C30871" s="1"/>
      <c r="G30871" s="35"/>
    </row>
    <row r="30872" spans="3:7" x14ac:dyDescent="0.3">
      <c r="C30872" s="1"/>
      <c r="G30872" s="35"/>
    </row>
    <row r="30873" spans="3:7" x14ac:dyDescent="0.3">
      <c r="C30873" s="1"/>
      <c r="G30873" s="35"/>
    </row>
    <row r="30874" spans="3:7" x14ac:dyDescent="0.3">
      <c r="C30874" s="1"/>
      <c r="G30874" s="35"/>
    </row>
    <row r="30875" spans="3:7" x14ac:dyDescent="0.3">
      <c r="C30875" s="1"/>
      <c r="G30875" s="35"/>
    </row>
    <row r="30876" spans="3:7" x14ac:dyDescent="0.3">
      <c r="C30876" s="1"/>
      <c r="G30876" s="35"/>
    </row>
    <row r="30877" spans="3:7" x14ac:dyDescent="0.3">
      <c r="C30877" s="1"/>
      <c r="G30877" s="35"/>
    </row>
    <row r="30878" spans="3:7" x14ac:dyDescent="0.3">
      <c r="C30878" s="1"/>
      <c r="G30878" s="35"/>
    </row>
    <row r="30879" spans="3:7" x14ac:dyDescent="0.3">
      <c r="C30879" s="1"/>
      <c r="G30879" s="35"/>
    </row>
    <row r="30880" spans="3:7" x14ac:dyDescent="0.3">
      <c r="C30880" s="1"/>
      <c r="G30880" s="35"/>
    </row>
    <row r="30881" spans="3:7" x14ac:dyDescent="0.3">
      <c r="C30881" s="1"/>
      <c r="G30881" s="35"/>
    </row>
    <row r="30882" spans="3:7" x14ac:dyDescent="0.3">
      <c r="C30882" s="1"/>
      <c r="G30882" s="35"/>
    </row>
    <row r="30883" spans="3:7" x14ac:dyDescent="0.3">
      <c r="C30883" s="1"/>
      <c r="G30883" s="35"/>
    </row>
    <row r="30884" spans="3:7" x14ac:dyDescent="0.3">
      <c r="C30884" s="1"/>
      <c r="G30884" s="35"/>
    </row>
    <row r="30885" spans="3:7" x14ac:dyDescent="0.3">
      <c r="C30885" s="1"/>
      <c r="G30885" s="35"/>
    </row>
    <row r="30886" spans="3:7" x14ac:dyDescent="0.3">
      <c r="C30886" s="1"/>
      <c r="G30886" s="35"/>
    </row>
    <row r="30887" spans="3:7" x14ac:dyDescent="0.3">
      <c r="C30887" s="1"/>
      <c r="G30887" s="35"/>
    </row>
    <row r="30888" spans="3:7" x14ac:dyDescent="0.3">
      <c r="C30888" s="1"/>
      <c r="G30888" s="35"/>
    </row>
    <row r="30889" spans="3:7" x14ac:dyDescent="0.3">
      <c r="C30889" s="1"/>
      <c r="G30889" s="35"/>
    </row>
    <row r="30890" spans="3:7" x14ac:dyDescent="0.3">
      <c r="C30890" s="1"/>
      <c r="G30890" s="35"/>
    </row>
    <row r="30891" spans="3:7" x14ac:dyDescent="0.3">
      <c r="C30891" s="1"/>
      <c r="G30891" s="35"/>
    </row>
    <row r="30892" spans="3:7" x14ac:dyDescent="0.3">
      <c r="C30892" s="1"/>
      <c r="G30892" s="35"/>
    </row>
    <row r="30893" spans="3:7" x14ac:dyDescent="0.3">
      <c r="C30893" s="1"/>
      <c r="G30893" s="35"/>
    </row>
    <row r="30894" spans="3:7" x14ac:dyDescent="0.3">
      <c r="C30894" s="1"/>
      <c r="G30894" s="35"/>
    </row>
    <row r="30895" spans="3:7" x14ac:dyDescent="0.3">
      <c r="C30895" s="1"/>
      <c r="G30895" s="35"/>
    </row>
    <row r="30896" spans="3:7" x14ac:dyDescent="0.3">
      <c r="C30896" s="1"/>
      <c r="G30896" s="35"/>
    </row>
    <row r="30897" spans="3:7" x14ac:dyDescent="0.3">
      <c r="C30897" s="1"/>
      <c r="G30897" s="35"/>
    </row>
    <row r="30898" spans="3:7" x14ac:dyDescent="0.3">
      <c r="C30898" s="1"/>
      <c r="G30898" s="35"/>
    </row>
    <row r="30899" spans="3:7" x14ac:dyDescent="0.3">
      <c r="C30899" s="1"/>
      <c r="G30899" s="35"/>
    </row>
    <row r="30900" spans="3:7" x14ac:dyDescent="0.3">
      <c r="C30900" s="1"/>
      <c r="G30900" s="35"/>
    </row>
    <row r="30901" spans="3:7" x14ac:dyDescent="0.3">
      <c r="C30901" s="1"/>
      <c r="G30901" s="35"/>
    </row>
    <row r="30902" spans="3:7" x14ac:dyDescent="0.3">
      <c r="C30902" s="1"/>
      <c r="G30902" s="35"/>
    </row>
    <row r="30903" spans="3:7" x14ac:dyDescent="0.3">
      <c r="C30903" s="1"/>
      <c r="G30903" s="35"/>
    </row>
    <row r="30904" spans="3:7" x14ac:dyDescent="0.3">
      <c r="C30904" s="1"/>
      <c r="G30904" s="35"/>
    </row>
    <row r="30905" spans="3:7" x14ac:dyDescent="0.3">
      <c r="C30905" s="1"/>
      <c r="G30905" s="35"/>
    </row>
    <row r="30906" spans="3:7" x14ac:dyDescent="0.3">
      <c r="C30906" s="1"/>
      <c r="G30906" s="35"/>
    </row>
    <row r="30907" spans="3:7" x14ac:dyDescent="0.3">
      <c r="C30907" s="1"/>
      <c r="G30907" s="35"/>
    </row>
    <row r="30908" spans="3:7" x14ac:dyDescent="0.3">
      <c r="C30908" s="1"/>
      <c r="G30908" s="35"/>
    </row>
    <row r="30909" spans="3:7" x14ac:dyDescent="0.3">
      <c r="C30909" s="1"/>
      <c r="G30909" s="35"/>
    </row>
    <row r="30910" spans="3:7" x14ac:dyDescent="0.3">
      <c r="C30910" s="1"/>
      <c r="G30910" s="35"/>
    </row>
    <row r="30911" spans="3:7" x14ac:dyDescent="0.3">
      <c r="C30911" s="1"/>
      <c r="G30911" s="35"/>
    </row>
    <row r="30912" spans="3:7" x14ac:dyDescent="0.3">
      <c r="C30912" s="1"/>
      <c r="G30912" s="35"/>
    </row>
    <row r="30913" spans="3:7" x14ac:dyDescent="0.3">
      <c r="C30913" s="1"/>
      <c r="G30913" s="35"/>
    </row>
    <row r="30914" spans="3:7" x14ac:dyDescent="0.3">
      <c r="C30914" s="1"/>
      <c r="G30914" s="35"/>
    </row>
    <row r="30915" spans="3:7" x14ac:dyDescent="0.3">
      <c r="C30915" s="1"/>
      <c r="G30915" s="35"/>
    </row>
    <row r="30916" spans="3:7" x14ac:dyDescent="0.3">
      <c r="C30916" s="1"/>
      <c r="G30916" s="35"/>
    </row>
    <row r="30917" spans="3:7" x14ac:dyDescent="0.3">
      <c r="C30917" s="1"/>
      <c r="G30917" s="35"/>
    </row>
    <row r="30918" spans="3:7" x14ac:dyDescent="0.3">
      <c r="C30918" s="1"/>
      <c r="G30918" s="35"/>
    </row>
    <row r="30919" spans="3:7" x14ac:dyDescent="0.3">
      <c r="C30919" s="1"/>
      <c r="G30919" s="35"/>
    </row>
    <row r="30920" spans="3:7" x14ac:dyDescent="0.3">
      <c r="C30920" s="1"/>
      <c r="G30920" s="35"/>
    </row>
    <row r="30921" spans="3:7" x14ac:dyDescent="0.3">
      <c r="C30921" s="1"/>
      <c r="G30921" s="35"/>
    </row>
    <row r="30922" spans="3:7" x14ac:dyDescent="0.3">
      <c r="C30922" s="1"/>
      <c r="G30922" s="35"/>
    </row>
    <row r="30923" spans="3:7" x14ac:dyDescent="0.3">
      <c r="C30923" s="1"/>
      <c r="G30923" s="35"/>
    </row>
    <row r="30924" spans="3:7" x14ac:dyDescent="0.3">
      <c r="C30924" s="1"/>
      <c r="G30924" s="35"/>
    </row>
    <row r="30925" spans="3:7" x14ac:dyDescent="0.3">
      <c r="C30925" s="1"/>
      <c r="G30925" s="35"/>
    </row>
    <row r="30926" spans="3:7" x14ac:dyDescent="0.3">
      <c r="C30926" s="1"/>
      <c r="G30926" s="35"/>
    </row>
    <row r="30927" spans="3:7" x14ac:dyDescent="0.3">
      <c r="C30927" s="1"/>
      <c r="G30927" s="35"/>
    </row>
    <row r="30928" spans="3:7" x14ac:dyDescent="0.3">
      <c r="C30928" s="1"/>
      <c r="G30928" s="35"/>
    </row>
    <row r="30929" spans="3:7" x14ac:dyDescent="0.3">
      <c r="C30929" s="1"/>
      <c r="G30929" s="35"/>
    </row>
    <row r="30930" spans="3:7" x14ac:dyDescent="0.3">
      <c r="C30930" s="1"/>
      <c r="G30930" s="35"/>
    </row>
    <row r="30931" spans="3:7" x14ac:dyDescent="0.3">
      <c r="C30931" s="1"/>
      <c r="G30931" s="35"/>
    </row>
    <row r="30932" spans="3:7" x14ac:dyDescent="0.3">
      <c r="C30932" s="1"/>
      <c r="G30932" s="35"/>
    </row>
    <row r="30933" spans="3:7" x14ac:dyDescent="0.3">
      <c r="C30933" s="1"/>
      <c r="G30933" s="35"/>
    </row>
    <row r="30934" spans="3:7" x14ac:dyDescent="0.3">
      <c r="C30934" s="1"/>
      <c r="G30934" s="35"/>
    </row>
    <row r="30935" spans="3:7" x14ac:dyDescent="0.3">
      <c r="C30935" s="1"/>
      <c r="G30935" s="35"/>
    </row>
    <row r="30936" spans="3:7" x14ac:dyDescent="0.3">
      <c r="C30936" s="1"/>
      <c r="G30936" s="35"/>
    </row>
    <row r="30937" spans="3:7" x14ac:dyDescent="0.3">
      <c r="C30937" s="1"/>
      <c r="G30937" s="35"/>
    </row>
    <row r="30938" spans="3:7" x14ac:dyDescent="0.3">
      <c r="C30938" s="1"/>
      <c r="G30938" s="35"/>
    </row>
    <row r="30939" spans="3:7" x14ac:dyDescent="0.3">
      <c r="C30939" s="1"/>
      <c r="G30939" s="35"/>
    </row>
    <row r="30940" spans="3:7" x14ac:dyDescent="0.3">
      <c r="C30940" s="1"/>
      <c r="G30940" s="35"/>
    </row>
    <row r="30941" spans="3:7" x14ac:dyDescent="0.3">
      <c r="C30941" s="1"/>
      <c r="G30941" s="35"/>
    </row>
    <row r="30942" spans="3:7" x14ac:dyDescent="0.3">
      <c r="C30942" s="1"/>
      <c r="G30942" s="35"/>
    </row>
    <row r="30943" spans="3:7" x14ac:dyDescent="0.3">
      <c r="C30943" s="1"/>
      <c r="G30943" s="35"/>
    </row>
    <row r="30944" spans="3:7" x14ac:dyDescent="0.3">
      <c r="C30944" s="1"/>
      <c r="G30944" s="35"/>
    </row>
    <row r="30945" spans="3:7" x14ac:dyDescent="0.3">
      <c r="C30945" s="1"/>
      <c r="G30945" s="35"/>
    </row>
    <row r="30946" spans="3:7" x14ac:dyDescent="0.3">
      <c r="C30946" s="1"/>
      <c r="G30946" s="35"/>
    </row>
    <row r="30947" spans="3:7" x14ac:dyDescent="0.3">
      <c r="C30947" s="1"/>
      <c r="G30947" s="35"/>
    </row>
    <row r="30948" spans="3:7" x14ac:dyDescent="0.3">
      <c r="C30948" s="1"/>
      <c r="G30948" s="35"/>
    </row>
    <row r="30949" spans="3:7" x14ac:dyDescent="0.3">
      <c r="C30949" s="1"/>
      <c r="G30949" s="35"/>
    </row>
    <row r="30950" spans="3:7" x14ac:dyDescent="0.3">
      <c r="C30950" s="1"/>
      <c r="G30950" s="35"/>
    </row>
    <row r="30951" spans="3:7" x14ac:dyDescent="0.3">
      <c r="C30951" s="1"/>
      <c r="G30951" s="35"/>
    </row>
    <row r="30952" spans="3:7" x14ac:dyDescent="0.3">
      <c r="C30952" s="1"/>
      <c r="G30952" s="35"/>
    </row>
    <row r="30953" spans="3:7" x14ac:dyDescent="0.3">
      <c r="C30953" s="1"/>
      <c r="G30953" s="35"/>
    </row>
    <row r="30954" spans="3:7" x14ac:dyDescent="0.3">
      <c r="C30954" s="1"/>
      <c r="G30954" s="35"/>
    </row>
    <row r="30955" spans="3:7" x14ac:dyDescent="0.3">
      <c r="C30955" s="1"/>
      <c r="G30955" s="35"/>
    </row>
    <row r="30956" spans="3:7" x14ac:dyDescent="0.3">
      <c r="C30956" s="1"/>
      <c r="G30956" s="35"/>
    </row>
    <row r="30957" spans="3:7" x14ac:dyDescent="0.3">
      <c r="C30957" s="1"/>
      <c r="G30957" s="35"/>
    </row>
    <row r="30958" spans="3:7" x14ac:dyDescent="0.3">
      <c r="C30958" s="1"/>
      <c r="G30958" s="35"/>
    </row>
    <row r="30959" spans="3:7" x14ac:dyDescent="0.3">
      <c r="C30959" s="1"/>
      <c r="G30959" s="35"/>
    </row>
    <row r="30960" spans="3:7" x14ac:dyDescent="0.3">
      <c r="C30960" s="1"/>
      <c r="G30960" s="35"/>
    </row>
    <row r="30961" spans="3:7" x14ac:dyDescent="0.3">
      <c r="C30961" s="1"/>
      <c r="G30961" s="35"/>
    </row>
    <row r="30962" spans="3:7" x14ac:dyDescent="0.3">
      <c r="C30962" s="1"/>
      <c r="G30962" s="35"/>
    </row>
    <row r="30963" spans="3:7" x14ac:dyDescent="0.3">
      <c r="C30963" s="1"/>
      <c r="G30963" s="35"/>
    </row>
    <row r="30964" spans="3:7" x14ac:dyDescent="0.3">
      <c r="C30964" s="1"/>
      <c r="G30964" s="35"/>
    </row>
    <row r="30965" spans="3:7" x14ac:dyDescent="0.3">
      <c r="C30965" s="1"/>
      <c r="G30965" s="35"/>
    </row>
    <row r="30966" spans="3:7" x14ac:dyDescent="0.3">
      <c r="C30966" s="1"/>
      <c r="G30966" s="35"/>
    </row>
    <row r="30967" spans="3:7" x14ac:dyDescent="0.3">
      <c r="C30967" s="1"/>
      <c r="G30967" s="35"/>
    </row>
    <row r="30968" spans="3:7" x14ac:dyDescent="0.3">
      <c r="C30968" s="1"/>
      <c r="G30968" s="35"/>
    </row>
    <row r="30969" spans="3:7" x14ac:dyDescent="0.3">
      <c r="C30969" s="1"/>
      <c r="G30969" s="35"/>
    </row>
    <row r="30970" spans="3:7" x14ac:dyDescent="0.3">
      <c r="C30970" s="1"/>
      <c r="G30970" s="35"/>
    </row>
    <row r="30971" spans="3:7" x14ac:dyDescent="0.3">
      <c r="C30971" s="1"/>
      <c r="G30971" s="35"/>
    </row>
    <row r="30972" spans="3:7" x14ac:dyDescent="0.3">
      <c r="C30972" s="1"/>
      <c r="G30972" s="35"/>
    </row>
    <row r="30973" spans="3:7" x14ac:dyDescent="0.3">
      <c r="C30973" s="1"/>
      <c r="G30973" s="35"/>
    </row>
    <row r="30974" spans="3:7" x14ac:dyDescent="0.3">
      <c r="C30974" s="1"/>
      <c r="G30974" s="35"/>
    </row>
    <row r="30975" spans="3:7" x14ac:dyDescent="0.3">
      <c r="C30975" s="1"/>
      <c r="G30975" s="35"/>
    </row>
    <row r="30976" spans="3:7" x14ac:dyDescent="0.3">
      <c r="C30976" s="1"/>
      <c r="G30976" s="35"/>
    </row>
    <row r="30977" spans="3:7" x14ac:dyDescent="0.3">
      <c r="C30977" s="1"/>
      <c r="G30977" s="35"/>
    </row>
    <row r="30978" spans="3:7" x14ac:dyDescent="0.3">
      <c r="C30978" s="1"/>
      <c r="G30978" s="35"/>
    </row>
    <row r="30979" spans="3:7" x14ac:dyDescent="0.3">
      <c r="C30979" s="1"/>
      <c r="G30979" s="35"/>
    </row>
    <row r="30980" spans="3:7" x14ac:dyDescent="0.3">
      <c r="C30980" s="1"/>
      <c r="G30980" s="35"/>
    </row>
    <row r="30981" spans="3:7" x14ac:dyDescent="0.3">
      <c r="C30981" s="1"/>
      <c r="G30981" s="35"/>
    </row>
    <row r="30982" spans="3:7" x14ac:dyDescent="0.3">
      <c r="C30982" s="1"/>
      <c r="G30982" s="35"/>
    </row>
    <row r="30983" spans="3:7" x14ac:dyDescent="0.3">
      <c r="C30983" s="1"/>
      <c r="G30983" s="35"/>
    </row>
    <row r="30984" spans="3:7" x14ac:dyDescent="0.3">
      <c r="C30984" s="1"/>
      <c r="G30984" s="35"/>
    </row>
    <row r="30985" spans="3:7" x14ac:dyDescent="0.3">
      <c r="C30985" s="1"/>
      <c r="G30985" s="35"/>
    </row>
    <row r="30986" spans="3:7" x14ac:dyDescent="0.3">
      <c r="C30986" s="1"/>
      <c r="G30986" s="35"/>
    </row>
    <row r="30987" spans="3:7" x14ac:dyDescent="0.3">
      <c r="C30987" s="1"/>
      <c r="G30987" s="35"/>
    </row>
    <row r="30988" spans="3:7" x14ac:dyDescent="0.3">
      <c r="C30988" s="1"/>
      <c r="G30988" s="35"/>
    </row>
    <row r="30989" spans="3:7" x14ac:dyDescent="0.3">
      <c r="C30989" s="1"/>
      <c r="G30989" s="35"/>
    </row>
    <row r="30990" spans="3:7" x14ac:dyDescent="0.3">
      <c r="C30990" s="1"/>
      <c r="G30990" s="35"/>
    </row>
    <row r="30991" spans="3:7" x14ac:dyDescent="0.3">
      <c r="C30991" s="1"/>
      <c r="G30991" s="35"/>
    </row>
    <row r="30992" spans="3:7" x14ac:dyDescent="0.3">
      <c r="C30992" s="1"/>
      <c r="G30992" s="35"/>
    </row>
    <row r="30993" spans="3:7" x14ac:dyDescent="0.3">
      <c r="C30993" s="1"/>
      <c r="G30993" s="35"/>
    </row>
    <row r="30994" spans="3:7" x14ac:dyDescent="0.3">
      <c r="C30994" s="1"/>
      <c r="G30994" s="35"/>
    </row>
    <row r="30995" spans="3:7" x14ac:dyDescent="0.3">
      <c r="C30995" s="1"/>
      <c r="G30995" s="35"/>
    </row>
    <row r="30996" spans="3:7" x14ac:dyDescent="0.3">
      <c r="C30996" s="1"/>
      <c r="G30996" s="35"/>
    </row>
    <row r="30997" spans="3:7" x14ac:dyDescent="0.3">
      <c r="C30997" s="1"/>
      <c r="G30997" s="35"/>
    </row>
    <row r="30998" spans="3:7" x14ac:dyDescent="0.3">
      <c r="C30998" s="1"/>
      <c r="G30998" s="35"/>
    </row>
    <row r="30999" spans="3:7" x14ac:dyDescent="0.3">
      <c r="C30999" s="1"/>
      <c r="G30999" s="35"/>
    </row>
    <row r="31000" spans="3:7" x14ac:dyDescent="0.3">
      <c r="C31000" s="1"/>
      <c r="G31000" s="35"/>
    </row>
    <row r="31001" spans="3:7" x14ac:dyDescent="0.3">
      <c r="C31001" s="1"/>
      <c r="G31001" s="35"/>
    </row>
    <row r="31002" spans="3:7" x14ac:dyDescent="0.3">
      <c r="C31002" s="1"/>
      <c r="G31002" s="35"/>
    </row>
    <row r="31003" spans="3:7" x14ac:dyDescent="0.3">
      <c r="C31003" s="1"/>
      <c r="G31003" s="35"/>
    </row>
    <row r="31004" spans="3:7" x14ac:dyDescent="0.3">
      <c r="C31004" s="1"/>
      <c r="G31004" s="35"/>
    </row>
    <row r="31005" spans="3:7" x14ac:dyDescent="0.3">
      <c r="C31005" s="1"/>
      <c r="G31005" s="35"/>
    </row>
    <row r="31006" spans="3:7" x14ac:dyDescent="0.3">
      <c r="C31006" s="1"/>
      <c r="G31006" s="35"/>
    </row>
    <row r="31007" spans="3:7" x14ac:dyDescent="0.3">
      <c r="C31007" s="1"/>
      <c r="G31007" s="35"/>
    </row>
    <row r="31008" spans="3:7" x14ac:dyDescent="0.3">
      <c r="C31008" s="1"/>
      <c r="G31008" s="35"/>
    </row>
    <row r="31009" spans="3:7" x14ac:dyDescent="0.3">
      <c r="C31009" s="1"/>
      <c r="G31009" s="35"/>
    </row>
    <row r="31010" spans="3:7" x14ac:dyDescent="0.3">
      <c r="C31010" s="1"/>
      <c r="G31010" s="35"/>
    </row>
    <row r="31011" spans="3:7" x14ac:dyDescent="0.3">
      <c r="C31011" s="1"/>
      <c r="G31011" s="35"/>
    </row>
    <row r="31012" spans="3:7" x14ac:dyDescent="0.3">
      <c r="C31012" s="1"/>
      <c r="G31012" s="35"/>
    </row>
    <row r="31013" spans="3:7" x14ac:dyDescent="0.3">
      <c r="C31013" s="1"/>
      <c r="G31013" s="35"/>
    </row>
    <row r="31014" spans="3:7" x14ac:dyDescent="0.3">
      <c r="C31014" s="1"/>
      <c r="G31014" s="35"/>
    </row>
    <row r="31015" spans="3:7" x14ac:dyDescent="0.3">
      <c r="C31015" s="1"/>
      <c r="G31015" s="35"/>
    </row>
    <row r="31016" spans="3:7" x14ac:dyDescent="0.3">
      <c r="C31016" s="1"/>
      <c r="G31016" s="35"/>
    </row>
    <row r="31017" spans="3:7" x14ac:dyDescent="0.3">
      <c r="C31017" s="1"/>
      <c r="G31017" s="35"/>
    </row>
    <row r="31018" spans="3:7" x14ac:dyDescent="0.3">
      <c r="C31018" s="1"/>
      <c r="G31018" s="35"/>
    </row>
    <row r="31019" spans="3:7" x14ac:dyDescent="0.3">
      <c r="C31019" s="1"/>
      <c r="G31019" s="35"/>
    </row>
    <row r="31020" spans="3:7" x14ac:dyDescent="0.3">
      <c r="C31020" s="1"/>
      <c r="G31020" s="35"/>
    </row>
    <row r="31021" spans="3:7" x14ac:dyDescent="0.3">
      <c r="C31021" s="1"/>
      <c r="G31021" s="35"/>
    </row>
    <row r="31022" spans="3:7" x14ac:dyDescent="0.3">
      <c r="C31022" s="1"/>
      <c r="G31022" s="35"/>
    </row>
    <row r="31023" spans="3:7" x14ac:dyDescent="0.3">
      <c r="C31023" s="1"/>
      <c r="G31023" s="35"/>
    </row>
    <row r="31024" spans="3:7" x14ac:dyDescent="0.3">
      <c r="C31024" s="1"/>
      <c r="G31024" s="35"/>
    </row>
    <row r="31025" spans="3:7" x14ac:dyDescent="0.3">
      <c r="C31025" s="1"/>
      <c r="G31025" s="35"/>
    </row>
    <row r="31026" spans="3:7" x14ac:dyDescent="0.3">
      <c r="C31026" s="1"/>
      <c r="G31026" s="35"/>
    </row>
    <row r="31027" spans="3:7" x14ac:dyDescent="0.3">
      <c r="C31027" s="1"/>
      <c r="G31027" s="35"/>
    </row>
    <row r="31028" spans="3:7" x14ac:dyDescent="0.3">
      <c r="C31028" s="1"/>
      <c r="G31028" s="35"/>
    </row>
    <row r="31029" spans="3:7" x14ac:dyDescent="0.3">
      <c r="C31029" s="1"/>
      <c r="G31029" s="35"/>
    </row>
    <row r="31030" spans="3:7" x14ac:dyDescent="0.3">
      <c r="C31030" s="1"/>
      <c r="G31030" s="35"/>
    </row>
    <row r="31031" spans="3:7" x14ac:dyDescent="0.3">
      <c r="C31031" s="1"/>
      <c r="G31031" s="35"/>
    </row>
    <row r="31032" spans="3:7" x14ac:dyDescent="0.3">
      <c r="C31032" s="1"/>
      <c r="G31032" s="35"/>
    </row>
    <row r="31033" spans="3:7" x14ac:dyDescent="0.3">
      <c r="C31033" s="1"/>
      <c r="G31033" s="35"/>
    </row>
    <row r="31034" spans="3:7" x14ac:dyDescent="0.3">
      <c r="C31034" s="1"/>
      <c r="G31034" s="35"/>
    </row>
    <row r="31035" spans="3:7" x14ac:dyDescent="0.3">
      <c r="C31035" s="1"/>
      <c r="G31035" s="35"/>
    </row>
    <row r="31036" spans="3:7" x14ac:dyDescent="0.3">
      <c r="C31036" s="1"/>
      <c r="G31036" s="35"/>
    </row>
    <row r="31037" spans="3:7" x14ac:dyDescent="0.3">
      <c r="C31037" s="1"/>
      <c r="G31037" s="35"/>
    </row>
    <row r="31038" spans="3:7" x14ac:dyDescent="0.3">
      <c r="C31038" s="1"/>
      <c r="G31038" s="35"/>
    </row>
    <row r="31039" spans="3:7" x14ac:dyDescent="0.3">
      <c r="C31039" s="1"/>
      <c r="G31039" s="35"/>
    </row>
    <row r="31040" spans="3:7" x14ac:dyDescent="0.3">
      <c r="C31040" s="1"/>
      <c r="G31040" s="35"/>
    </row>
    <row r="31041" spans="3:7" x14ac:dyDescent="0.3">
      <c r="C31041" s="1"/>
      <c r="G31041" s="35"/>
    </row>
    <row r="31042" spans="3:7" x14ac:dyDescent="0.3">
      <c r="C31042" s="1"/>
      <c r="G31042" s="35"/>
    </row>
    <row r="31043" spans="3:7" x14ac:dyDescent="0.3">
      <c r="C31043" s="1"/>
      <c r="G31043" s="35"/>
    </row>
    <row r="31044" spans="3:7" x14ac:dyDescent="0.3">
      <c r="C31044" s="1"/>
      <c r="G31044" s="35"/>
    </row>
    <row r="31045" spans="3:7" x14ac:dyDescent="0.3">
      <c r="C31045" s="1"/>
      <c r="G31045" s="35"/>
    </row>
    <row r="31046" spans="3:7" x14ac:dyDescent="0.3">
      <c r="C31046" s="1"/>
      <c r="G31046" s="35"/>
    </row>
    <row r="31047" spans="3:7" x14ac:dyDescent="0.3">
      <c r="C31047" s="1"/>
      <c r="G31047" s="35"/>
    </row>
    <row r="31048" spans="3:7" x14ac:dyDescent="0.3">
      <c r="C31048" s="1"/>
      <c r="G31048" s="35"/>
    </row>
    <row r="31049" spans="3:7" x14ac:dyDescent="0.3">
      <c r="C31049" s="1"/>
      <c r="G31049" s="35"/>
    </row>
    <row r="31050" spans="3:7" x14ac:dyDescent="0.3">
      <c r="C31050" s="1"/>
      <c r="G31050" s="35"/>
    </row>
    <row r="31051" spans="3:7" x14ac:dyDescent="0.3">
      <c r="C31051" s="1"/>
      <c r="G31051" s="35"/>
    </row>
    <row r="31052" spans="3:7" x14ac:dyDescent="0.3">
      <c r="C31052" s="1"/>
      <c r="G31052" s="35"/>
    </row>
    <row r="31053" spans="3:7" x14ac:dyDescent="0.3">
      <c r="C31053" s="1"/>
      <c r="G31053" s="35"/>
    </row>
    <row r="31054" spans="3:7" x14ac:dyDescent="0.3">
      <c r="C31054" s="1"/>
      <c r="G31054" s="35"/>
    </row>
    <row r="31055" spans="3:7" x14ac:dyDescent="0.3">
      <c r="C31055" s="1"/>
      <c r="G31055" s="35"/>
    </row>
    <row r="31056" spans="3:7" x14ac:dyDescent="0.3">
      <c r="C31056" s="1"/>
      <c r="G31056" s="35"/>
    </row>
    <row r="31057" spans="3:7" x14ac:dyDescent="0.3">
      <c r="C31057" s="1"/>
      <c r="G31057" s="35"/>
    </row>
    <row r="31058" spans="3:7" x14ac:dyDescent="0.3">
      <c r="C31058" s="1"/>
      <c r="G31058" s="35"/>
    </row>
    <row r="31059" spans="3:7" x14ac:dyDescent="0.3">
      <c r="C31059" s="1"/>
      <c r="G31059" s="35"/>
    </row>
    <row r="31060" spans="3:7" x14ac:dyDescent="0.3">
      <c r="C31060" s="1"/>
      <c r="G31060" s="35"/>
    </row>
    <row r="31061" spans="3:7" x14ac:dyDescent="0.3">
      <c r="C31061" s="1"/>
      <c r="G31061" s="35"/>
    </row>
    <row r="31062" spans="3:7" x14ac:dyDescent="0.3">
      <c r="C31062" s="1"/>
      <c r="G31062" s="35"/>
    </row>
    <row r="31063" spans="3:7" x14ac:dyDescent="0.3">
      <c r="C31063" s="1"/>
      <c r="G31063" s="35"/>
    </row>
    <row r="31064" spans="3:7" x14ac:dyDescent="0.3">
      <c r="C31064" s="1"/>
      <c r="G31064" s="35"/>
    </row>
    <row r="31065" spans="3:7" x14ac:dyDescent="0.3">
      <c r="C31065" s="1"/>
      <c r="G31065" s="35"/>
    </row>
    <row r="31066" spans="3:7" x14ac:dyDescent="0.3">
      <c r="C31066" s="1"/>
      <c r="G31066" s="35"/>
    </row>
    <row r="31067" spans="3:7" x14ac:dyDescent="0.3">
      <c r="C31067" s="1"/>
      <c r="G31067" s="35"/>
    </row>
    <row r="31068" spans="3:7" x14ac:dyDescent="0.3">
      <c r="C31068" s="1"/>
      <c r="G31068" s="35"/>
    </row>
    <row r="31069" spans="3:7" x14ac:dyDescent="0.3">
      <c r="C31069" s="1"/>
      <c r="G31069" s="35"/>
    </row>
    <row r="31070" spans="3:7" x14ac:dyDescent="0.3">
      <c r="C31070" s="1"/>
      <c r="G31070" s="35"/>
    </row>
    <row r="31071" spans="3:7" x14ac:dyDescent="0.3">
      <c r="C31071" s="1"/>
      <c r="G31071" s="35"/>
    </row>
    <row r="31072" spans="3:7" x14ac:dyDescent="0.3">
      <c r="C31072" s="1"/>
      <c r="G31072" s="35"/>
    </row>
    <row r="31073" spans="3:7" x14ac:dyDescent="0.3">
      <c r="C31073" s="1"/>
      <c r="G31073" s="35"/>
    </row>
    <row r="31074" spans="3:7" x14ac:dyDescent="0.3">
      <c r="C31074" s="1"/>
      <c r="G31074" s="35"/>
    </row>
    <row r="31075" spans="3:7" x14ac:dyDescent="0.3">
      <c r="C31075" s="1"/>
      <c r="G31075" s="35"/>
    </row>
    <row r="31076" spans="3:7" x14ac:dyDescent="0.3">
      <c r="C31076" s="1"/>
      <c r="G31076" s="35"/>
    </row>
    <row r="31077" spans="3:7" x14ac:dyDescent="0.3">
      <c r="C31077" s="1"/>
      <c r="G31077" s="35"/>
    </row>
    <row r="31078" spans="3:7" x14ac:dyDescent="0.3">
      <c r="C31078" s="1"/>
      <c r="G31078" s="35"/>
    </row>
    <row r="31079" spans="3:7" x14ac:dyDescent="0.3">
      <c r="C31079" s="1"/>
      <c r="G31079" s="35"/>
    </row>
    <row r="31080" spans="3:7" x14ac:dyDescent="0.3">
      <c r="C31080" s="1"/>
      <c r="G31080" s="35"/>
    </row>
    <row r="31081" spans="3:7" x14ac:dyDescent="0.3">
      <c r="C31081" s="1"/>
      <c r="G31081" s="35"/>
    </row>
    <row r="31082" spans="3:7" x14ac:dyDescent="0.3">
      <c r="C31082" s="1"/>
      <c r="G31082" s="35"/>
    </row>
    <row r="31083" spans="3:7" x14ac:dyDescent="0.3">
      <c r="C31083" s="1"/>
      <c r="G31083" s="35"/>
    </row>
    <row r="31084" spans="3:7" x14ac:dyDescent="0.3">
      <c r="C31084" s="1"/>
      <c r="G31084" s="35"/>
    </row>
    <row r="31085" spans="3:7" x14ac:dyDescent="0.3">
      <c r="C31085" s="1"/>
      <c r="G31085" s="35"/>
    </row>
    <row r="31086" spans="3:7" x14ac:dyDescent="0.3">
      <c r="C31086" s="1"/>
      <c r="G31086" s="35"/>
    </row>
    <row r="31087" spans="3:7" x14ac:dyDescent="0.3">
      <c r="C31087" s="1"/>
      <c r="G31087" s="35"/>
    </row>
    <row r="31088" spans="3:7" x14ac:dyDescent="0.3">
      <c r="C31088" s="1"/>
      <c r="G31088" s="35"/>
    </row>
    <row r="31089" spans="3:7" x14ac:dyDescent="0.3">
      <c r="C31089" s="1"/>
      <c r="G31089" s="35"/>
    </row>
    <row r="31090" spans="3:7" x14ac:dyDescent="0.3">
      <c r="C31090" s="1"/>
      <c r="G31090" s="35"/>
    </row>
    <row r="31091" spans="3:7" x14ac:dyDescent="0.3">
      <c r="C31091" s="1"/>
      <c r="G31091" s="35"/>
    </row>
    <row r="31092" spans="3:7" x14ac:dyDescent="0.3">
      <c r="C31092" s="1"/>
      <c r="G31092" s="35"/>
    </row>
    <row r="31093" spans="3:7" x14ac:dyDescent="0.3">
      <c r="C31093" s="1"/>
      <c r="G31093" s="35"/>
    </row>
    <row r="31094" spans="3:7" x14ac:dyDescent="0.3">
      <c r="C31094" s="1"/>
      <c r="G31094" s="35"/>
    </row>
    <row r="31095" spans="3:7" x14ac:dyDescent="0.3">
      <c r="C31095" s="1"/>
      <c r="G31095" s="35"/>
    </row>
    <row r="31096" spans="3:7" x14ac:dyDescent="0.3">
      <c r="C31096" s="1"/>
      <c r="G31096" s="35"/>
    </row>
    <row r="31097" spans="3:7" x14ac:dyDescent="0.3">
      <c r="C31097" s="1"/>
      <c r="G31097" s="35"/>
    </row>
    <row r="31098" spans="3:7" x14ac:dyDescent="0.3">
      <c r="C31098" s="1"/>
      <c r="G31098" s="35"/>
    </row>
    <row r="31099" spans="3:7" x14ac:dyDescent="0.3">
      <c r="C31099" s="1"/>
      <c r="G31099" s="35"/>
    </row>
    <row r="31100" spans="3:7" x14ac:dyDescent="0.3">
      <c r="C31100" s="1"/>
      <c r="G31100" s="35"/>
    </row>
    <row r="31101" spans="3:7" x14ac:dyDescent="0.3">
      <c r="C31101" s="1"/>
      <c r="G31101" s="35"/>
    </row>
    <row r="31102" spans="3:7" x14ac:dyDescent="0.3">
      <c r="C31102" s="1"/>
      <c r="G31102" s="35"/>
    </row>
    <row r="31103" spans="3:7" x14ac:dyDescent="0.3">
      <c r="C31103" s="1"/>
      <c r="G31103" s="35"/>
    </row>
    <row r="31104" spans="3:7" x14ac:dyDescent="0.3">
      <c r="C31104" s="1"/>
      <c r="G31104" s="35"/>
    </row>
    <row r="31105" spans="3:7" x14ac:dyDescent="0.3">
      <c r="C31105" s="1"/>
      <c r="G31105" s="35"/>
    </row>
    <row r="31106" spans="3:7" x14ac:dyDescent="0.3">
      <c r="C31106" s="1"/>
      <c r="G31106" s="35"/>
    </row>
    <row r="31107" spans="3:7" x14ac:dyDescent="0.3">
      <c r="C31107" s="1"/>
      <c r="G31107" s="35"/>
    </row>
    <row r="31108" spans="3:7" x14ac:dyDescent="0.3">
      <c r="C31108" s="1"/>
      <c r="G31108" s="35"/>
    </row>
    <row r="31109" spans="3:7" x14ac:dyDescent="0.3">
      <c r="C31109" s="1"/>
      <c r="G31109" s="35"/>
    </row>
    <row r="31110" spans="3:7" x14ac:dyDescent="0.3">
      <c r="C31110" s="1"/>
      <c r="G31110" s="35"/>
    </row>
    <row r="31111" spans="3:7" x14ac:dyDescent="0.3">
      <c r="C31111" s="1"/>
      <c r="G31111" s="35"/>
    </row>
    <row r="31112" spans="3:7" x14ac:dyDescent="0.3">
      <c r="C31112" s="1"/>
      <c r="G31112" s="35"/>
    </row>
    <row r="31113" spans="3:7" x14ac:dyDescent="0.3">
      <c r="C31113" s="1"/>
      <c r="G31113" s="35"/>
    </row>
    <row r="31114" spans="3:7" x14ac:dyDescent="0.3">
      <c r="C31114" s="1"/>
      <c r="G31114" s="35"/>
    </row>
    <row r="31115" spans="3:7" x14ac:dyDescent="0.3">
      <c r="C31115" s="1"/>
      <c r="G31115" s="35"/>
    </row>
    <row r="31116" spans="3:7" x14ac:dyDescent="0.3">
      <c r="C31116" s="1"/>
      <c r="G31116" s="35"/>
    </row>
    <row r="31117" spans="3:7" x14ac:dyDescent="0.3">
      <c r="C31117" s="1"/>
      <c r="G31117" s="35"/>
    </row>
    <row r="31118" spans="3:7" x14ac:dyDescent="0.3">
      <c r="C31118" s="1"/>
      <c r="G31118" s="35"/>
    </row>
    <row r="31119" spans="3:7" x14ac:dyDescent="0.3">
      <c r="C31119" s="1"/>
      <c r="G31119" s="35"/>
    </row>
    <row r="31120" spans="3:7" x14ac:dyDescent="0.3">
      <c r="C31120" s="1"/>
      <c r="G31120" s="35"/>
    </row>
    <row r="31121" spans="3:7" x14ac:dyDescent="0.3">
      <c r="C31121" s="1"/>
      <c r="G31121" s="35"/>
    </row>
    <row r="31122" spans="3:7" x14ac:dyDescent="0.3">
      <c r="C31122" s="1"/>
      <c r="G31122" s="35"/>
    </row>
    <row r="31123" spans="3:7" x14ac:dyDescent="0.3">
      <c r="C31123" s="1"/>
      <c r="G31123" s="35"/>
    </row>
    <row r="31124" spans="3:7" x14ac:dyDescent="0.3">
      <c r="C31124" s="1"/>
      <c r="G31124" s="35"/>
    </row>
    <row r="31125" spans="3:7" x14ac:dyDescent="0.3">
      <c r="C31125" s="1"/>
      <c r="G31125" s="35"/>
    </row>
    <row r="31126" spans="3:7" x14ac:dyDescent="0.3">
      <c r="C31126" s="1"/>
      <c r="G31126" s="35"/>
    </row>
    <row r="31127" spans="3:7" x14ac:dyDescent="0.3">
      <c r="C31127" s="1"/>
      <c r="G31127" s="35"/>
    </row>
    <row r="31128" spans="3:7" x14ac:dyDescent="0.3">
      <c r="C31128" s="1"/>
      <c r="G31128" s="35"/>
    </row>
    <row r="31129" spans="3:7" x14ac:dyDescent="0.3">
      <c r="C31129" s="1"/>
      <c r="G31129" s="35"/>
    </row>
    <row r="31130" spans="3:7" x14ac:dyDescent="0.3">
      <c r="C31130" s="1"/>
      <c r="G31130" s="35"/>
    </row>
    <row r="31131" spans="3:7" x14ac:dyDescent="0.3">
      <c r="C31131" s="1"/>
      <c r="G31131" s="35"/>
    </row>
    <row r="31132" spans="3:7" x14ac:dyDescent="0.3">
      <c r="C31132" s="1"/>
      <c r="G31132" s="35"/>
    </row>
    <row r="31133" spans="3:7" x14ac:dyDescent="0.3">
      <c r="C31133" s="1"/>
      <c r="G31133" s="35"/>
    </row>
    <row r="31134" spans="3:7" x14ac:dyDescent="0.3">
      <c r="C31134" s="1"/>
      <c r="G31134" s="35"/>
    </row>
    <row r="31135" spans="3:7" x14ac:dyDescent="0.3">
      <c r="C31135" s="1"/>
      <c r="G31135" s="35"/>
    </row>
    <row r="31136" spans="3:7" x14ac:dyDescent="0.3">
      <c r="C31136" s="1"/>
      <c r="G31136" s="35"/>
    </row>
    <row r="31137" spans="3:7" x14ac:dyDescent="0.3">
      <c r="C31137" s="1"/>
      <c r="G31137" s="35"/>
    </row>
    <row r="31138" spans="3:7" x14ac:dyDescent="0.3">
      <c r="C31138" s="1"/>
      <c r="G31138" s="35"/>
    </row>
    <row r="31139" spans="3:7" x14ac:dyDescent="0.3">
      <c r="C31139" s="1"/>
      <c r="G31139" s="35"/>
    </row>
    <row r="31140" spans="3:7" x14ac:dyDescent="0.3">
      <c r="C31140" s="1"/>
      <c r="G31140" s="35"/>
    </row>
    <row r="31141" spans="3:7" x14ac:dyDescent="0.3">
      <c r="C31141" s="1"/>
      <c r="G31141" s="35"/>
    </row>
    <row r="31142" spans="3:7" x14ac:dyDescent="0.3">
      <c r="C31142" s="1"/>
      <c r="G31142" s="35"/>
    </row>
    <row r="31143" spans="3:7" x14ac:dyDescent="0.3">
      <c r="C31143" s="1"/>
      <c r="G31143" s="35"/>
    </row>
    <row r="31144" spans="3:7" x14ac:dyDescent="0.3">
      <c r="C31144" s="1"/>
      <c r="G31144" s="35"/>
    </row>
    <row r="31145" spans="3:7" x14ac:dyDescent="0.3">
      <c r="C31145" s="1"/>
      <c r="G31145" s="35"/>
    </row>
    <row r="31146" spans="3:7" x14ac:dyDescent="0.3">
      <c r="C31146" s="1"/>
      <c r="G31146" s="35"/>
    </row>
    <row r="31147" spans="3:7" x14ac:dyDescent="0.3">
      <c r="C31147" s="1"/>
      <c r="G31147" s="35"/>
    </row>
    <row r="31148" spans="3:7" x14ac:dyDescent="0.3">
      <c r="C31148" s="1"/>
      <c r="G31148" s="35"/>
    </row>
    <row r="31149" spans="3:7" x14ac:dyDescent="0.3">
      <c r="C31149" s="1"/>
      <c r="G31149" s="35"/>
    </row>
    <row r="31150" spans="3:7" x14ac:dyDescent="0.3">
      <c r="C31150" s="1"/>
      <c r="G31150" s="35"/>
    </row>
    <row r="31151" spans="3:7" x14ac:dyDescent="0.3">
      <c r="C31151" s="1"/>
      <c r="G31151" s="35"/>
    </row>
    <row r="31152" spans="3:7" x14ac:dyDescent="0.3">
      <c r="C31152" s="1"/>
      <c r="G31152" s="35"/>
    </row>
    <row r="31153" spans="3:7" x14ac:dyDescent="0.3">
      <c r="C31153" s="1"/>
      <c r="G31153" s="35"/>
    </row>
    <row r="31154" spans="3:7" x14ac:dyDescent="0.3">
      <c r="C31154" s="1"/>
      <c r="G31154" s="35"/>
    </row>
    <row r="31155" spans="3:7" x14ac:dyDescent="0.3">
      <c r="C31155" s="1"/>
      <c r="G31155" s="35"/>
    </row>
    <row r="31156" spans="3:7" x14ac:dyDescent="0.3">
      <c r="C31156" s="1"/>
      <c r="G31156" s="35"/>
    </row>
    <row r="31157" spans="3:7" x14ac:dyDescent="0.3">
      <c r="C31157" s="1"/>
      <c r="G31157" s="35"/>
    </row>
    <row r="31158" spans="3:7" x14ac:dyDescent="0.3">
      <c r="C31158" s="1"/>
      <c r="G31158" s="35"/>
    </row>
    <row r="31159" spans="3:7" x14ac:dyDescent="0.3">
      <c r="C31159" s="1"/>
      <c r="G31159" s="35"/>
    </row>
    <row r="31160" spans="3:7" x14ac:dyDescent="0.3">
      <c r="C31160" s="1"/>
      <c r="G31160" s="35"/>
    </row>
    <row r="31161" spans="3:7" x14ac:dyDescent="0.3">
      <c r="C31161" s="1"/>
      <c r="G31161" s="35"/>
    </row>
    <row r="31162" spans="3:7" x14ac:dyDescent="0.3">
      <c r="C31162" s="1"/>
      <c r="G31162" s="35"/>
    </row>
    <row r="31163" spans="3:7" x14ac:dyDescent="0.3">
      <c r="C31163" s="1"/>
      <c r="G31163" s="35"/>
    </row>
    <row r="31164" spans="3:7" x14ac:dyDescent="0.3">
      <c r="C31164" s="1"/>
      <c r="G31164" s="35"/>
    </row>
    <row r="31165" spans="3:7" x14ac:dyDescent="0.3">
      <c r="C31165" s="1"/>
      <c r="G31165" s="35"/>
    </row>
    <row r="31166" spans="3:7" x14ac:dyDescent="0.3">
      <c r="C31166" s="1"/>
      <c r="G31166" s="35"/>
    </row>
    <row r="31167" spans="3:7" x14ac:dyDescent="0.3">
      <c r="C31167" s="1"/>
      <c r="G31167" s="35"/>
    </row>
    <row r="31168" spans="3:7" x14ac:dyDescent="0.3">
      <c r="C31168" s="1"/>
      <c r="G31168" s="35"/>
    </row>
    <row r="31169" spans="3:7" x14ac:dyDescent="0.3">
      <c r="C31169" s="1"/>
      <c r="G31169" s="35"/>
    </row>
    <row r="31170" spans="3:7" x14ac:dyDescent="0.3">
      <c r="C31170" s="1"/>
      <c r="G31170" s="35"/>
    </row>
    <row r="31171" spans="3:7" x14ac:dyDescent="0.3">
      <c r="C31171" s="1"/>
      <c r="G31171" s="35"/>
    </row>
    <row r="31172" spans="3:7" x14ac:dyDescent="0.3">
      <c r="C31172" s="1"/>
      <c r="G31172" s="35"/>
    </row>
    <row r="31173" spans="3:7" x14ac:dyDescent="0.3">
      <c r="C31173" s="1"/>
      <c r="G31173" s="35"/>
    </row>
    <row r="31174" spans="3:7" x14ac:dyDescent="0.3">
      <c r="C31174" s="1"/>
      <c r="G31174" s="35"/>
    </row>
    <row r="31175" spans="3:7" x14ac:dyDescent="0.3">
      <c r="C31175" s="1"/>
      <c r="G31175" s="35"/>
    </row>
    <row r="31176" spans="3:7" x14ac:dyDescent="0.3">
      <c r="C31176" s="1"/>
      <c r="G31176" s="35"/>
    </row>
    <row r="31177" spans="3:7" x14ac:dyDescent="0.3">
      <c r="C31177" s="1"/>
      <c r="G31177" s="35"/>
    </row>
    <row r="31178" spans="3:7" x14ac:dyDescent="0.3">
      <c r="C31178" s="1"/>
      <c r="G31178" s="35"/>
    </row>
    <row r="31179" spans="3:7" x14ac:dyDescent="0.3">
      <c r="C31179" s="1"/>
      <c r="G31179" s="35"/>
    </row>
    <row r="31180" spans="3:7" x14ac:dyDescent="0.3">
      <c r="C31180" s="1"/>
      <c r="G31180" s="35"/>
    </row>
    <row r="31181" spans="3:7" x14ac:dyDescent="0.3">
      <c r="C31181" s="1"/>
      <c r="G31181" s="35"/>
    </row>
    <row r="31182" spans="3:7" x14ac:dyDescent="0.3">
      <c r="C31182" s="1"/>
      <c r="G31182" s="35"/>
    </row>
    <row r="31183" spans="3:7" x14ac:dyDescent="0.3">
      <c r="C31183" s="1"/>
      <c r="G31183" s="35"/>
    </row>
    <row r="31184" spans="3:7" x14ac:dyDescent="0.3">
      <c r="C31184" s="1"/>
      <c r="G31184" s="35"/>
    </row>
    <row r="31185" spans="3:7" x14ac:dyDescent="0.3">
      <c r="C31185" s="1"/>
      <c r="G31185" s="35"/>
    </row>
    <row r="31186" spans="3:7" x14ac:dyDescent="0.3">
      <c r="C31186" s="1"/>
      <c r="G31186" s="35"/>
    </row>
    <row r="31187" spans="3:7" x14ac:dyDescent="0.3">
      <c r="C31187" s="1"/>
      <c r="G31187" s="35"/>
    </row>
    <row r="31188" spans="3:7" x14ac:dyDescent="0.3">
      <c r="C31188" s="1"/>
      <c r="G31188" s="35"/>
    </row>
    <row r="31189" spans="3:7" x14ac:dyDescent="0.3">
      <c r="C31189" s="1"/>
      <c r="G31189" s="35"/>
    </row>
    <row r="31190" spans="3:7" x14ac:dyDescent="0.3">
      <c r="C31190" s="1"/>
      <c r="G31190" s="35"/>
    </row>
    <row r="31191" spans="3:7" x14ac:dyDescent="0.3">
      <c r="C31191" s="1"/>
      <c r="G31191" s="35"/>
    </row>
    <row r="31192" spans="3:7" x14ac:dyDescent="0.3">
      <c r="C31192" s="1"/>
      <c r="G31192" s="35"/>
    </row>
    <row r="31193" spans="3:7" x14ac:dyDescent="0.3">
      <c r="C31193" s="1"/>
      <c r="G31193" s="35"/>
    </row>
    <row r="31194" spans="3:7" x14ac:dyDescent="0.3">
      <c r="C31194" s="1"/>
      <c r="G31194" s="35"/>
    </row>
    <row r="31195" spans="3:7" x14ac:dyDescent="0.3">
      <c r="C31195" s="1"/>
      <c r="G31195" s="35"/>
    </row>
    <row r="31196" spans="3:7" x14ac:dyDescent="0.3">
      <c r="C31196" s="1"/>
      <c r="G31196" s="35"/>
    </row>
    <row r="31197" spans="3:7" x14ac:dyDescent="0.3">
      <c r="C31197" s="1"/>
      <c r="G31197" s="35"/>
    </row>
    <row r="31198" spans="3:7" x14ac:dyDescent="0.3">
      <c r="C31198" s="1"/>
      <c r="G31198" s="35"/>
    </row>
    <row r="31199" spans="3:7" x14ac:dyDescent="0.3">
      <c r="C31199" s="1"/>
      <c r="G31199" s="35"/>
    </row>
    <row r="31200" spans="3:7" x14ac:dyDescent="0.3">
      <c r="C31200" s="1"/>
      <c r="G31200" s="35"/>
    </row>
    <row r="31201" spans="3:7" x14ac:dyDescent="0.3">
      <c r="C31201" s="1"/>
      <c r="G31201" s="35"/>
    </row>
    <row r="31202" spans="3:7" x14ac:dyDescent="0.3">
      <c r="C31202" s="1"/>
      <c r="G31202" s="35"/>
    </row>
    <row r="31203" spans="3:7" x14ac:dyDescent="0.3">
      <c r="C31203" s="1"/>
      <c r="G31203" s="35"/>
    </row>
    <row r="31204" spans="3:7" x14ac:dyDescent="0.3">
      <c r="C31204" s="1"/>
      <c r="G31204" s="35"/>
    </row>
    <row r="31205" spans="3:7" x14ac:dyDescent="0.3">
      <c r="C31205" s="1"/>
      <c r="G31205" s="35"/>
    </row>
    <row r="31206" spans="3:7" x14ac:dyDescent="0.3">
      <c r="C31206" s="1"/>
      <c r="G31206" s="35"/>
    </row>
    <row r="31207" spans="3:7" x14ac:dyDescent="0.3">
      <c r="C31207" s="1"/>
      <c r="G31207" s="35"/>
    </row>
    <row r="31208" spans="3:7" x14ac:dyDescent="0.3">
      <c r="C31208" s="1"/>
      <c r="G31208" s="35"/>
    </row>
    <row r="31209" spans="3:7" x14ac:dyDescent="0.3">
      <c r="C31209" s="1"/>
      <c r="G31209" s="35"/>
    </row>
    <row r="31210" spans="3:7" x14ac:dyDescent="0.3">
      <c r="C31210" s="1"/>
      <c r="G31210" s="35"/>
    </row>
    <row r="31211" spans="3:7" x14ac:dyDescent="0.3">
      <c r="C31211" s="1"/>
      <c r="G31211" s="35"/>
    </row>
    <row r="31212" spans="3:7" x14ac:dyDescent="0.3">
      <c r="C31212" s="1"/>
      <c r="G31212" s="35"/>
    </row>
    <row r="31213" spans="3:7" x14ac:dyDescent="0.3">
      <c r="C31213" s="1"/>
      <c r="G31213" s="35"/>
    </row>
    <row r="31214" spans="3:7" x14ac:dyDescent="0.3">
      <c r="C31214" s="1"/>
      <c r="G31214" s="35"/>
    </row>
    <row r="31215" spans="3:7" x14ac:dyDescent="0.3">
      <c r="C31215" s="1"/>
      <c r="G31215" s="35"/>
    </row>
    <row r="31216" spans="3:7" x14ac:dyDescent="0.3">
      <c r="C31216" s="1"/>
      <c r="G31216" s="35"/>
    </row>
    <row r="31217" spans="3:7" x14ac:dyDescent="0.3">
      <c r="C31217" s="1"/>
      <c r="G31217" s="35"/>
    </row>
    <row r="31218" spans="3:7" x14ac:dyDescent="0.3">
      <c r="C31218" s="1"/>
      <c r="G31218" s="35"/>
    </row>
    <row r="31219" spans="3:7" x14ac:dyDescent="0.3">
      <c r="C31219" s="1"/>
      <c r="G31219" s="35"/>
    </row>
    <row r="31220" spans="3:7" x14ac:dyDescent="0.3">
      <c r="C31220" s="1"/>
      <c r="G31220" s="35"/>
    </row>
    <row r="31221" spans="3:7" x14ac:dyDescent="0.3">
      <c r="C31221" s="1"/>
      <c r="G31221" s="35"/>
    </row>
    <row r="31222" spans="3:7" x14ac:dyDescent="0.3">
      <c r="C31222" s="1"/>
      <c r="G31222" s="35"/>
    </row>
    <row r="31223" spans="3:7" x14ac:dyDescent="0.3">
      <c r="C31223" s="1"/>
      <c r="G31223" s="35"/>
    </row>
    <row r="31224" spans="3:7" x14ac:dyDescent="0.3">
      <c r="C31224" s="1"/>
      <c r="G31224" s="35"/>
    </row>
    <row r="31225" spans="3:7" x14ac:dyDescent="0.3">
      <c r="C31225" s="1"/>
      <c r="G31225" s="35"/>
    </row>
    <row r="31226" spans="3:7" x14ac:dyDescent="0.3">
      <c r="C31226" s="1"/>
      <c r="G31226" s="35"/>
    </row>
    <row r="31227" spans="3:7" x14ac:dyDescent="0.3">
      <c r="C31227" s="1"/>
      <c r="G31227" s="35"/>
    </row>
    <row r="31228" spans="3:7" x14ac:dyDescent="0.3">
      <c r="C31228" s="1"/>
      <c r="G31228" s="35"/>
    </row>
    <row r="31229" spans="3:7" x14ac:dyDescent="0.3">
      <c r="C31229" s="1"/>
      <c r="G31229" s="35"/>
    </row>
    <row r="31230" spans="3:7" x14ac:dyDescent="0.3">
      <c r="C31230" s="1"/>
      <c r="G31230" s="35"/>
    </row>
    <row r="31231" spans="3:7" x14ac:dyDescent="0.3">
      <c r="C31231" s="1"/>
      <c r="G31231" s="35"/>
    </row>
    <row r="31232" spans="3:7" x14ac:dyDescent="0.3">
      <c r="C31232" s="1"/>
      <c r="G31232" s="35"/>
    </row>
    <row r="31233" spans="3:7" x14ac:dyDescent="0.3">
      <c r="C31233" s="1"/>
      <c r="G31233" s="35"/>
    </row>
    <row r="31234" spans="3:7" x14ac:dyDescent="0.3">
      <c r="C31234" s="1"/>
      <c r="G31234" s="35"/>
    </row>
    <row r="31235" spans="3:7" x14ac:dyDescent="0.3">
      <c r="C31235" s="1"/>
      <c r="G31235" s="35"/>
    </row>
    <row r="31236" spans="3:7" x14ac:dyDescent="0.3">
      <c r="C31236" s="1"/>
      <c r="G31236" s="35"/>
    </row>
    <row r="31237" spans="3:7" x14ac:dyDescent="0.3">
      <c r="C31237" s="1"/>
      <c r="G31237" s="35"/>
    </row>
    <row r="31238" spans="3:7" x14ac:dyDescent="0.3">
      <c r="C31238" s="1"/>
      <c r="G31238" s="35"/>
    </row>
    <row r="31239" spans="3:7" x14ac:dyDescent="0.3">
      <c r="C31239" s="1"/>
      <c r="G31239" s="35"/>
    </row>
    <row r="31240" spans="3:7" x14ac:dyDescent="0.3">
      <c r="C31240" s="1"/>
      <c r="G31240" s="35"/>
    </row>
    <row r="31241" spans="3:7" x14ac:dyDescent="0.3">
      <c r="C31241" s="1"/>
      <c r="G31241" s="35"/>
    </row>
    <row r="31242" spans="3:7" x14ac:dyDescent="0.3">
      <c r="C31242" s="1"/>
      <c r="G31242" s="35"/>
    </row>
    <row r="31243" spans="3:7" x14ac:dyDescent="0.3">
      <c r="C31243" s="1"/>
      <c r="G31243" s="35"/>
    </row>
    <row r="31244" spans="3:7" x14ac:dyDescent="0.3">
      <c r="C31244" s="1"/>
      <c r="G31244" s="35"/>
    </row>
    <row r="31245" spans="3:7" x14ac:dyDescent="0.3">
      <c r="C31245" s="1"/>
      <c r="G31245" s="35"/>
    </row>
    <row r="31246" spans="3:7" x14ac:dyDescent="0.3">
      <c r="C31246" s="1"/>
      <c r="G31246" s="35"/>
    </row>
    <row r="31247" spans="3:7" x14ac:dyDescent="0.3">
      <c r="C31247" s="1"/>
      <c r="G31247" s="35"/>
    </row>
    <row r="31248" spans="3:7" x14ac:dyDescent="0.3">
      <c r="C31248" s="1"/>
      <c r="G31248" s="35"/>
    </row>
    <row r="31249" spans="3:7" x14ac:dyDescent="0.3">
      <c r="C31249" s="1"/>
      <c r="G31249" s="35"/>
    </row>
    <row r="31250" spans="3:7" x14ac:dyDescent="0.3">
      <c r="C31250" s="1"/>
      <c r="G31250" s="35"/>
    </row>
    <row r="31251" spans="3:7" x14ac:dyDescent="0.3">
      <c r="C31251" s="1"/>
      <c r="G31251" s="35"/>
    </row>
    <row r="31252" spans="3:7" x14ac:dyDescent="0.3">
      <c r="C31252" s="1"/>
      <c r="G31252" s="35"/>
    </row>
    <row r="31253" spans="3:7" x14ac:dyDescent="0.3">
      <c r="C31253" s="1"/>
      <c r="G31253" s="35"/>
    </row>
    <row r="31254" spans="3:7" x14ac:dyDescent="0.3">
      <c r="C31254" s="1"/>
      <c r="G31254" s="35"/>
    </row>
    <row r="31255" spans="3:7" x14ac:dyDescent="0.3">
      <c r="C31255" s="1"/>
      <c r="G31255" s="35"/>
    </row>
    <row r="31256" spans="3:7" x14ac:dyDescent="0.3">
      <c r="C31256" s="1"/>
      <c r="G31256" s="35"/>
    </row>
    <row r="31257" spans="3:7" x14ac:dyDescent="0.3">
      <c r="C31257" s="1"/>
      <c r="G31257" s="35"/>
    </row>
    <row r="31258" spans="3:7" x14ac:dyDescent="0.3">
      <c r="C31258" s="1"/>
      <c r="G31258" s="35"/>
    </row>
    <row r="31259" spans="3:7" x14ac:dyDescent="0.3">
      <c r="C31259" s="1"/>
      <c r="G31259" s="35"/>
    </row>
    <row r="31260" spans="3:7" x14ac:dyDescent="0.3">
      <c r="C31260" s="1"/>
      <c r="G31260" s="35"/>
    </row>
    <row r="31261" spans="3:7" x14ac:dyDescent="0.3">
      <c r="C31261" s="1"/>
      <c r="G31261" s="35"/>
    </row>
    <row r="31262" spans="3:7" x14ac:dyDescent="0.3">
      <c r="C31262" s="1"/>
      <c r="G31262" s="35"/>
    </row>
    <row r="31263" spans="3:7" x14ac:dyDescent="0.3">
      <c r="C31263" s="1"/>
      <c r="G31263" s="35"/>
    </row>
    <row r="31264" spans="3:7" x14ac:dyDescent="0.3">
      <c r="C31264" s="1"/>
      <c r="G31264" s="35"/>
    </row>
    <row r="31265" spans="3:7" x14ac:dyDescent="0.3">
      <c r="C31265" s="1"/>
      <c r="G31265" s="35"/>
    </row>
    <row r="31266" spans="3:7" x14ac:dyDescent="0.3">
      <c r="C31266" s="1"/>
      <c r="G31266" s="35"/>
    </row>
    <row r="31267" spans="3:7" x14ac:dyDescent="0.3">
      <c r="C31267" s="1"/>
      <c r="G31267" s="35"/>
    </row>
    <row r="31268" spans="3:7" x14ac:dyDescent="0.3">
      <c r="C31268" s="1"/>
      <c r="G31268" s="35"/>
    </row>
    <row r="31269" spans="3:7" x14ac:dyDescent="0.3">
      <c r="C31269" s="1"/>
      <c r="G31269" s="35"/>
    </row>
    <row r="31270" spans="3:7" x14ac:dyDescent="0.3">
      <c r="C31270" s="1"/>
      <c r="G31270" s="35"/>
    </row>
    <row r="31271" spans="3:7" x14ac:dyDescent="0.3">
      <c r="C31271" s="1"/>
      <c r="G31271" s="35"/>
    </row>
    <row r="31272" spans="3:7" x14ac:dyDescent="0.3">
      <c r="C31272" s="1"/>
      <c r="G31272" s="35"/>
    </row>
    <row r="31273" spans="3:7" x14ac:dyDescent="0.3">
      <c r="C31273" s="1"/>
      <c r="G31273" s="35"/>
    </row>
    <row r="31274" spans="3:7" x14ac:dyDescent="0.3">
      <c r="C31274" s="1"/>
      <c r="G31274" s="35"/>
    </row>
    <row r="31275" spans="3:7" x14ac:dyDescent="0.3">
      <c r="C31275" s="1"/>
      <c r="G31275" s="35"/>
    </row>
    <row r="31276" spans="3:7" x14ac:dyDescent="0.3">
      <c r="C31276" s="1"/>
      <c r="G31276" s="35"/>
    </row>
    <row r="31277" spans="3:7" x14ac:dyDescent="0.3">
      <c r="C31277" s="1"/>
      <c r="G31277" s="35"/>
    </row>
    <row r="31278" spans="3:7" x14ac:dyDescent="0.3">
      <c r="C31278" s="1"/>
      <c r="G31278" s="35"/>
    </row>
    <row r="31279" spans="3:7" x14ac:dyDescent="0.3">
      <c r="C31279" s="1"/>
      <c r="G31279" s="35"/>
    </row>
    <row r="31280" spans="3:7" x14ac:dyDescent="0.3">
      <c r="C31280" s="1"/>
      <c r="G31280" s="35"/>
    </row>
    <row r="31281" spans="3:7" x14ac:dyDescent="0.3">
      <c r="C31281" s="1"/>
      <c r="G31281" s="35"/>
    </row>
    <row r="31282" spans="3:7" x14ac:dyDescent="0.3">
      <c r="C31282" s="1"/>
      <c r="G31282" s="35"/>
    </row>
    <row r="31283" spans="3:7" x14ac:dyDescent="0.3">
      <c r="C31283" s="1"/>
      <c r="G31283" s="35"/>
    </row>
    <row r="31284" spans="3:7" x14ac:dyDescent="0.3">
      <c r="C31284" s="1"/>
      <c r="G31284" s="35"/>
    </row>
    <row r="31285" spans="3:7" x14ac:dyDescent="0.3">
      <c r="C31285" s="1"/>
      <c r="G31285" s="35"/>
    </row>
    <row r="31286" spans="3:7" x14ac:dyDescent="0.3">
      <c r="C31286" s="1"/>
      <c r="G31286" s="35"/>
    </row>
    <row r="31287" spans="3:7" x14ac:dyDescent="0.3">
      <c r="C31287" s="1"/>
      <c r="G31287" s="35"/>
    </row>
    <row r="31288" spans="3:7" x14ac:dyDescent="0.3">
      <c r="C31288" s="1"/>
      <c r="G31288" s="35"/>
    </row>
    <row r="31289" spans="3:7" x14ac:dyDescent="0.3">
      <c r="C31289" s="1"/>
      <c r="G31289" s="35"/>
    </row>
    <row r="31290" spans="3:7" x14ac:dyDescent="0.3">
      <c r="C31290" s="1"/>
      <c r="G31290" s="35"/>
    </row>
    <row r="31291" spans="3:7" x14ac:dyDescent="0.3">
      <c r="C31291" s="1"/>
      <c r="G31291" s="35"/>
    </row>
    <row r="31292" spans="3:7" x14ac:dyDescent="0.3">
      <c r="C31292" s="1"/>
      <c r="G31292" s="35"/>
    </row>
    <row r="31293" spans="3:7" x14ac:dyDescent="0.3">
      <c r="C31293" s="1"/>
      <c r="G31293" s="35"/>
    </row>
    <row r="31294" spans="3:7" x14ac:dyDescent="0.3">
      <c r="C31294" s="1"/>
      <c r="G31294" s="35"/>
    </row>
    <row r="31295" spans="3:7" x14ac:dyDescent="0.3">
      <c r="C31295" s="1"/>
      <c r="G31295" s="35"/>
    </row>
    <row r="31296" spans="3:7" x14ac:dyDescent="0.3">
      <c r="C31296" s="1"/>
      <c r="G31296" s="35"/>
    </row>
    <row r="31297" spans="3:7" x14ac:dyDescent="0.3">
      <c r="C31297" s="1"/>
      <c r="G31297" s="35"/>
    </row>
    <row r="31298" spans="3:7" x14ac:dyDescent="0.3">
      <c r="C31298" s="1"/>
      <c r="G31298" s="35"/>
    </row>
    <row r="31299" spans="3:7" x14ac:dyDescent="0.3">
      <c r="C31299" s="1"/>
      <c r="G31299" s="35"/>
    </row>
    <row r="31300" spans="3:7" x14ac:dyDescent="0.3">
      <c r="C31300" s="1"/>
      <c r="G31300" s="35"/>
    </row>
    <row r="31301" spans="3:7" x14ac:dyDescent="0.3">
      <c r="C31301" s="1"/>
      <c r="G31301" s="35"/>
    </row>
    <row r="31302" spans="3:7" x14ac:dyDescent="0.3">
      <c r="C31302" s="1"/>
      <c r="G31302" s="35"/>
    </row>
    <row r="31303" spans="3:7" x14ac:dyDescent="0.3">
      <c r="C31303" s="1"/>
      <c r="G31303" s="35"/>
    </row>
    <row r="31304" spans="3:7" x14ac:dyDescent="0.3">
      <c r="C31304" s="1"/>
      <c r="G31304" s="35"/>
    </row>
    <row r="31305" spans="3:7" x14ac:dyDescent="0.3">
      <c r="C31305" s="1"/>
      <c r="G31305" s="35"/>
    </row>
    <row r="31306" spans="3:7" x14ac:dyDescent="0.3">
      <c r="C31306" s="1"/>
      <c r="G31306" s="35"/>
    </row>
    <row r="31307" spans="3:7" x14ac:dyDescent="0.3">
      <c r="C31307" s="1"/>
      <c r="G31307" s="35"/>
    </row>
    <row r="31308" spans="3:7" x14ac:dyDescent="0.3">
      <c r="C31308" s="1"/>
      <c r="G31308" s="35"/>
    </row>
    <row r="31309" spans="3:7" x14ac:dyDescent="0.3">
      <c r="C31309" s="1"/>
      <c r="G31309" s="35"/>
    </row>
    <row r="31310" spans="3:7" x14ac:dyDescent="0.3">
      <c r="C31310" s="1"/>
      <c r="G31310" s="35"/>
    </row>
    <row r="31311" spans="3:7" x14ac:dyDescent="0.3">
      <c r="C31311" s="1"/>
      <c r="G31311" s="35"/>
    </row>
    <row r="31312" spans="3:7" x14ac:dyDescent="0.3">
      <c r="C31312" s="1"/>
      <c r="G31312" s="35"/>
    </row>
    <row r="31313" spans="3:7" x14ac:dyDescent="0.3">
      <c r="C31313" s="1"/>
      <c r="G31313" s="35"/>
    </row>
    <row r="31314" spans="3:7" x14ac:dyDescent="0.3">
      <c r="C31314" s="1"/>
      <c r="G31314" s="35"/>
    </row>
    <row r="31315" spans="3:7" x14ac:dyDescent="0.3">
      <c r="C31315" s="1"/>
      <c r="G31315" s="35"/>
    </row>
    <row r="31316" spans="3:7" x14ac:dyDescent="0.3">
      <c r="C31316" s="1"/>
      <c r="G31316" s="35"/>
    </row>
    <row r="31317" spans="3:7" x14ac:dyDescent="0.3">
      <c r="C31317" s="1"/>
      <c r="G31317" s="35"/>
    </row>
    <row r="31318" spans="3:7" x14ac:dyDescent="0.3">
      <c r="C31318" s="1"/>
      <c r="G31318" s="35"/>
    </row>
    <row r="31319" spans="3:7" x14ac:dyDescent="0.3">
      <c r="C31319" s="1"/>
      <c r="G31319" s="35"/>
    </row>
    <row r="31320" spans="3:7" x14ac:dyDescent="0.3">
      <c r="C31320" s="1"/>
      <c r="G31320" s="35"/>
    </row>
    <row r="31321" spans="3:7" x14ac:dyDescent="0.3">
      <c r="C31321" s="1"/>
      <c r="G31321" s="35"/>
    </row>
    <row r="31322" spans="3:7" x14ac:dyDescent="0.3">
      <c r="C31322" s="1"/>
      <c r="G31322" s="35"/>
    </row>
    <row r="31323" spans="3:7" x14ac:dyDescent="0.3">
      <c r="C31323" s="1"/>
      <c r="G31323" s="35"/>
    </row>
    <row r="31324" spans="3:7" x14ac:dyDescent="0.3">
      <c r="C31324" s="1"/>
      <c r="G31324" s="35"/>
    </row>
    <row r="31325" spans="3:7" x14ac:dyDescent="0.3">
      <c r="C31325" s="1"/>
      <c r="G31325" s="35"/>
    </row>
    <row r="31326" spans="3:7" x14ac:dyDescent="0.3">
      <c r="C31326" s="1"/>
      <c r="G31326" s="35"/>
    </row>
    <row r="31327" spans="3:7" x14ac:dyDescent="0.3">
      <c r="C31327" s="1"/>
      <c r="G31327" s="35"/>
    </row>
    <row r="31328" spans="3:7" x14ac:dyDescent="0.3">
      <c r="C31328" s="1"/>
      <c r="G31328" s="35"/>
    </row>
    <row r="31329" spans="3:7" x14ac:dyDescent="0.3">
      <c r="C31329" s="1"/>
      <c r="G31329" s="35"/>
    </row>
    <row r="31330" spans="3:7" x14ac:dyDescent="0.3">
      <c r="C31330" s="1"/>
      <c r="G31330" s="35"/>
    </row>
    <row r="31331" spans="3:7" x14ac:dyDescent="0.3">
      <c r="C31331" s="1"/>
      <c r="G31331" s="35"/>
    </row>
    <row r="31332" spans="3:7" x14ac:dyDescent="0.3">
      <c r="C31332" s="1"/>
      <c r="G31332" s="35"/>
    </row>
    <row r="31333" spans="3:7" x14ac:dyDescent="0.3">
      <c r="C31333" s="1"/>
      <c r="G31333" s="35"/>
    </row>
    <row r="31334" spans="3:7" x14ac:dyDescent="0.3">
      <c r="C31334" s="1"/>
      <c r="G31334" s="35"/>
    </row>
    <row r="31335" spans="3:7" x14ac:dyDescent="0.3">
      <c r="C31335" s="1"/>
      <c r="G31335" s="35"/>
    </row>
    <row r="31336" spans="3:7" x14ac:dyDescent="0.3">
      <c r="C31336" s="1"/>
      <c r="G31336" s="35"/>
    </row>
    <row r="31337" spans="3:7" x14ac:dyDescent="0.3">
      <c r="C31337" s="1"/>
      <c r="G31337" s="35"/>
    </row>
    <row r="31338" spans="3:7" x14ac:dyDescent="0.3">
      <c r="C31338" s="1"/>
      <c r="G31338" s="35"/>
    </row>
    <row r="31339" spans="3:7" x14ac:dyDescent="0.3">
      <c r="C31339" s="1"/>
      <c r="G31339" s="35"/>
    </row>
    <row r="31340" spans="3:7" x14ac:dyDescent="0.3">
      <c r="C31340" s="1"/>
      <c r="G31340" s="35"/>
    </row>
    <row r="31341" spans="3:7" x14ac:dyDescent="0.3">
      <c r="C31341" s="1"/>
      <c r="G31341" s="35"/>
    </row>
    <row r="31342" spans="3:7" x14ac:dyDescent="0.3">
      <c r="C31342" s="1"/>
      <c r="G31342" s="35"/>
    </row>
    <row r="31343" spans="3:7" x14ac:dyDescent="0.3">
      <c r="C31343" s="1"/>
      <c r="G31343" s="35"/>
    </row>
    <row r="31344" spans="3:7" x14ac:dyDescent="0.3">
      <c r="C31344" s="1"/>
      <c r="G31344" s="35"/>
    </row>
    <row r="31345" spans="3:7" x14ac:dyDescent="0.3">
      <c r="C31345" s="1"/>
      <c r="G31345" s="35"/>
    </row>
    <row r="31346" spans="3:7" x14ac:dyDescent="0.3">
      <c r="C31346" s="1"/>
      <c r="G31346" s="35"/>
    </row>
    <row r="31347" spans="3:7" x14ac:dyDescent="0.3">
      <c r="C31347" s="1"/>
      <c r="G31347" s="35"/>
    </row>
    <row r="31348" spans="3:7" x14ac:dyDescent="0.3">
      <c r="C31348" s="1"/>
      <c r="G31348" s="35"/>
    </row>
    <row r="31349" spans="3:7" x14ac:dyDescent="0.3">
      <c r="C31349" s="1"/>
      <c r="G31349" s="35"/>
    </row>
    <row r="31350" spans="3:7" x14ac:dyDescent="0.3">
      <c r="C31350" s="1"/>
      <c r="G31350" s="35"/>
    </row>
    <row r="31351" spans="3:7" x14ac:dyDescent="0.3">
      <c r="C31351" s="1"/>
      <c r="G31351" s="35"/>
    </row>
    <row r="31352" spans="3:7" x14ac:dyDescent="0.3">
      <c r="C31352" s="1"/>
      <c r="G31352" s="35"/>
    </row>
    <row r="31353" spans="3:7" x14ac:dyDescent="0.3">
      <c r="C31353" s="1"/>
      <c r="G31353" s="35"/>
    </row>
    <row r="31354" spans="3:7" x14ac:dyDescent="0.3">
      <c r="C31354" s="1"/>
      <c r="G31354" s="35"/>
    </row>
    <row r="31355" spans="3:7" x14ac:dyDescent="0.3">
      <c r="C31355" s="1"/>
      <c r="G31355" s="35"/>
    </row>
    <row r="31356" spans="3:7" x14ac:dyDescent="0.3">
      <c r="C31356" s="1"/>
      <c r="G31356" s="35"/>
    </row>
    <row r="31357" spans="3:7" x14ac:dyDescent="0.3">
      <c r="C31357" s="1"/>
      <c r="G31357" s="35"/>
    </row>
    <row r="31358" spans="3:7" x14ac:dyDescent="0.3">
      <c r="C31358" s="1"/>
      <c r="G31358" s="35"/>
    </row>
    <row r="31359" spans="3:7" x14ac:dyDescent="0.3">
      <c r="C31359" s="1"/>
      <c r="G31359" s="35"/>
    </row>
    <row r="31360" spans="3:7" x14ac:dyDescent="0.3">
      <c r="C31360" s="1"/>
      <c r="G31360" s="35"/>
    </row>
    <row r="31361" spans="3:7" x14ac:dyDescent="0.3">
      <c r="C31361" s="1"/>
      <c r="G31361" s="35"/>
    </row>
    <row r="31362" spans="3:7" x14ac:dyDescent="0.3">
      <c r="C31362" s="1"/>
      <c r="G31362" s="35"/>
    </row>
    <row r="31363" spans="3:7" x14ac:dyDescent="0.3">
      <c r="C31363" s="1"/>
      <c r="G31363" s="35"/>
    </row>
    <row r="31364" spans="3:7" x14ac:dyDescent="0.3">
      <c r="C31364" s="1"/>
      <c r="G31364" s="35"/>
    </row>
    <row r="31365" spans="3:7" x14ac:dyDescent="0.3">
      <c r="C31365" s="1"/>
      <c r="G31365" s="35"/>
    </row>
    <row r="31366" spans="3:7" x14ac:dyDescent="0.3">
      <c r="C31366" s="1"/>
      <c r="G31366" s="35"/>
    </row>
    <row r="31367" spans="3:7" x14ac:dyDescent="0.3">
      <c r="C31367" s="1"/>
      <c r="G31367" s="35"/>
    </row>
    <row r="31368" spans="3:7" x14ac:dyDescent="0.3">
      <c r="C31368" s="1"/>
      <c r="G31368" s="35"/>
    </row>
    <row r="31369" spans="3:7" x14ac:dyDescent="0.3">
      <c r="C31369" s="1"/>
      <c r="G31369" s="35"/>
    </row>
    <row r="31370" spans="3:7" x14ac:dyDescent="0.3">
      <c r="C31370" s="1"/>
      <c r="G31370" s="35"/>
    </row>
    <row r="31371" spans="3:7" x14ac:dyDescent="0.3">
      <c r="C31371" s="1"/>
      <c r="G31371" s="35"/>
    </row>
    <row r="31372" spans="3:7" x14ac:dyDescent="0.3">
      <c r="C31372" s="1"/>
      <c r="G31372" s="35"/>
    </row>
    <row r="31373" spans="3:7" x14ac:dyDescent="0.3">
      <c r="C31373" s="1"/>
      <c r="G31373" s="35"/>
    </row>
    <row r="31374" spans="3:7" x14ac:dyDescent="0.3">
      <c r="C31374" s="1"/>
      <c r="G31374" s="35"/>
    </row>
    <row r="31375" spans="3:7" x14ac:dyDescent="0.3">
      <c r="C31375" s="1"/>
      <c r="G31375" s="35"/>
    </row>
    <row r="31376" spans="3:7" x14ac:dyDescent="0.3">
      <c r="C31376" s="1"/>
      <c r="G31376" s="35"/>
    </row>
    <row r="31377" spans="3:7" x14ac:dyDescent="0.3">
      <c r="C31377" s="1"/>
      <c r="G31377" s="35"/>
    </row>
    <row r="31378" spans="3:7" x14ac:dyDescent="0.3">
      <c r="C31378" s="1"/>
      <c r="G31378" s="35"/>
    </row>
    <row r="31379" spans="3:7" x14ac:dyDescent="0.3">
      <c r="C31379" s="1"/>
      <c r="G31379" s="35"/>
    </row>
    <row r="31380" spans="3:7" x14ac:dyDescent="0.3">
      <c r="C31380" s="1"/>
      <c r="G31380" s="35"/>
    </row>
    <row r="31381" spans="3:7" x14ac:dyDescent="0.3">
      <c r="C31381" s="1"/>
      <c r="G31381" s="35"/>
    </row>
    <row r="31382" spans="3:7" x14ac:dyDescent="0.3">
      <c r="C31382" s="1"/>
      <c r="G31382" s="35"/>
    </row>
    <row r="31383" spans="3:7" x14ac:dyDescent="0.3">
      <c r="C31383" s="1"/>
      <c r="G31383" s="35"/>
    </row>
    <row r="31384" spans="3:7" x14ac:dyDescent="0.3">
      <c r="C31384" s="1"/>
      <c r="G31384" s="35"/>
    </row>
    <row r="31385" spans="3:7" x14ac:dyDescent="0.3">
      <c r="C31385" s="1"/>
      <c r="G31385" s="35"/>
    </row>
    <row r="31386" spans="3:7" x14ac:dyDescent="0.3">
      <c r="C31386" s="1"/>
      <c r="G31386" s="35"/>
    </row>
    <row r="31387" spans="3:7" x14ac:dyDescent="0.3">
      <c r="C31387" s="1"/>
      <c r="G31387" s="35"/>
    </row>
    <row r="31388" spans="3:7" x14ac:dyDescent="0.3">
      <c r="C31388" s="1"/>
      <c r="G31388" s="35"/>
    </row>
    <row r="31389" spans="3:7" x14ac:dyDescent="0.3">
      <c r="C31389" s="1"/>
      <c r="G31389" s="35"/>
    </row>
    <row r="31390" spans="3:7" x14ac:dyDescent="0.3">
      <c r="C31390" s="1"/>
      <c r="G31390" s="35"/>
    </row>
    <row r="31391" spans="3:7" x14ac:dyDescent="0.3">
      <c r="C31391" s="1"/>
      <c r="G31391" s="35"/>
    </row>
    <row r="31392" spans="3:7" x14ac:dyDescent="0.3">
      <c r="C31392" s="1"/>
      <c r="G31392" s="35"/>
    </row>
    <row r="31393" spans="3:7" x14ac:dyDescent="0.3">
      <c r="C31393" s="1"/>
      <c r="G31393" s="35"/>
    </row>
    <row r="31394" spans="3:7" x14ac:dyDescent="0.3">
      <c r="C31394" s="1"/>
      <c r="G31394" s="35"/>
    </row>
    <row r="31395" spans="3:7" x14ac:dyDescent="0.3">
      <c r="C31395" s="1"/>
      <c r="G31395" s="35"/>
    </row>
    <row r="31396" spans="3:7" x14ac:dyDescent="0.3">
      <c r="C31396" s="1"/>
      <c r="G31396" s="35"/>
    </row>
    <row r="31397" spans="3:7" x14ac:dyDescent="0.3">
      <c r="C31397" s="1"/>
      <c r="G31397" s="35"/>
    </row>
    <row r="31398" spans="3:7" x14ac:dyDescent="0.3">
      <c r="C31398" s="1"/>
      <c r="G31398" s="35"/>
    </row>
    <row r="31399" spans="3:7" x14ac:dyDescent="0.3">
      <c r="C31399" s="1"/>
      <c r="G31399" s="35"/>
    </row>
    <row r="31400" spans="3:7" x14ac:dyDescent="0.3">
      <c r="C31400" s="1"/>
      <c r="G31400" s="35"/>
    </row>
    <row r="31401" spans="3:7" x14ac:dyDescent="0.3">
      <c r="C31401" s="1"/>
      <c r="G31401" s="35"/>
    </row>
    <row r="31402" spans="3:7" x14ac:dyDescent="0.3">
      <c r="C31402" s="1"/>
      <c r="G31402" s="35"/>
    </row>
    <row r="31403" spans="3:7" x14ac:dyDescent="0.3">
      <c r="C31403" s="1"/>
      <c r="G31403" s="35"/>
    </row>
    <row r="31404" spans="3:7" x14ac:dyDescent="0.3">
      <c r="C31404" s="1"/>
      <c r="G31404" s="35"/>
    </row>
    <row r="31405" spans="3:7" x14ac:dyDescent="0.3">
      <c r="C31405" s="1"/>
      <c r="G31405" s="35"/>
    </row>
    <row r="31406" spans="3:7" x14ac:dyDescent="0.3">
      <c r="C31406" s="1"/>
      <c r="G31406" s="35"/>
    </row>
    <row r="31407" spans="3:7" x14ac:dyDescent="0.3">
      <c r="C31407" s="1"/>
      <c r="G31407" s="35"/>
    </row>
    <row r="31408" spans="3:7" x14ac:dyDescent="0.3">
      <c r="C31408" s="1"/>
      <c r="G31408" s="35"/>
    </row>
    <row r="31409" spans="3:7" x14ac:dyDescent="0.3">
      <c r="C31409" s="1"/>
      <c r="G31409" s="35"/>
    </row>
    <row r="31410" spans="3:7" x14ac:dyDescent="0.3">
      <c r="C31410" s="1"/>
      <c r="G31410" s="35"/>
    </row>
    <row r="31411" spans="3:7" x14ac:dyDescent="0.3">
      <c r="C31411" s="1"/>
      <c r="G31411" s="35"/>
    </row>
    <row r="31412" spans="3:7" x14ac:dyDescent="0.3">
      <c r="C31412" s="1"/>
      <c r="G31412" s="35"/>
    </row>
    <row r="31413" spans="3:7" x14ac:dyDescent="0.3">
      <c r="C31413" s="1"/>
      <c r="G31413" s="35"/>
    </row>
    <row r="31414" spans="3:7" x14ac:dyDescent="0.3">
      <c r="C31414" s="1"/>
      <c r="G31414" s="35"/>
    </row>
    <row r="31415" spans="3:7" x14ac:dyDescent="0.3">
      <c r="C31415" s="1"/>
      <c r="G31415" s="35"/>
    </row>
    <row r="31416" spans="3:7" x14ac:dyDescent="0.3">
      <c r="C31416" s="1"/>
      <c r="G31416" s="35"/>
    </row>
    <row r="31417" spans="3:7" x14ac:dyDescent="0.3">
      <c r="C31417" s="1"/>
      <c r="G31417" s="35"/>
    </row>
    <row r="31418" spans="3:7" x14ac:dyDescent="0.3">
      <c r="C31418" s="1"/>
      <c r="G31418" s="35"/>
    </row>
    <row r="31419" spans="3:7" x14ac:dyDescent="0.3">
      <c r="C31419" s="1"/>
      <c r="G31419" s="35"/>
    </row>
    <row r="31420" spans="3:7" x14ac:dyDescent="0.3">
      <c r="C31420" s="1"/>
      <c r="G31420" s="35"/>
    </row>
    <row r="31421" spans="3:7" x14ac:dyDescent="0.3">
      <c r="C31421" s="1"/>
      <c r="G31421" s="35"/>
    </row>
    <row r="31422" spans="3:7" x14ac:dyDescent="0.3">
      <c r="C31422" s="1"/>
      <c r="G31422" s="35"/>
    </row>
    <row r="31423" spans="3:7" x14ac:dyDescent="0.3">
      <c r="C31423" s="1"/>
      <c r="G31423" s="35"/>
    </row>
    <row r="31424" spans="3:7" x14ac:dyDescent="0.3">
      <c r="C31424" s="1"/>
      <c r="G31424" s="35"/>
    </row>
    <row r="31425" spans="3:7" x14ac:dyDescent="0.3">
      <c r="C31425" s="1"/>
      <c r="G31425" s="35"/>
    </row>
    <row r="31426" spans="3:7" x14ac:dyDescent="0.3">
      <c r="C31426" s="1"/>
      <c r="G31426" s="35"/>
    </row>
    <row r="31427" spans="3:7" x14ac:dyDescent="0.3">
      <c r="C31427" s="1"/>
      <c r="G31427" s="35"/>
    </row>
    <row r="31428" spans="3:7" x14ac:dyDescent="0.3">
      <c r="C31428" s="1"/>
      <c r="G31428" s="35"/>
    </row>
    <row r="31429" spans="3:7" x14ac:dyDescent="0.3">
      <c r="C31429" s="1"/>
      <c r="G31429" s="35"/>
    </row>
    <row r="31430" spans="3:7" x14ac:dyDescent="0.3">
      <c r="C31430" s="1"/>
      <c r="G31430" s="35"/>
    </row>
    <row r="31431" spans="3:7" x14ac:dyDescent="0.3">
      <c r="C31431" s="1"/>
      <c r="G31431" s="35"/>
    </row>
    <row r="31432" spans="3:7" x14ac:dyDescent="0.3">
      <c r="C31432" s="1"/>
      <c r="G31432" s="35"/>
    </row>
    <row r="31433" spans="3:7" x14ac:dyDescent="0.3">
      <c r="C31433" s="1"/>
      <c r="G31433" s="35"/>
    </row>
    <row r="31434" spans="3:7" x14ac:dyDescent="0.3">
      <c r="C31434" s="1"/>
      <c r="G31434" s="35"/>
    </row>
    <row r="31435" spans="3:7" x14ac:dyDescent="0.3">
      <c r="C31435" s="1"/>
      <c r="G31435" s="35"/>
    </row>
    <row r="31436" spans="3:7" x14ac:dyDescent="0.3">
      <c r="C31436" s="1"/>
      <c r="G31436" s="35"/>
    </row>
    <row r="31437" spans="3:7" x14ac:dyDescent="0.3">
      <c r="C31437" s="1"/>
      <c r="G31437" s="35"/>
    </row>
    <row r="31438" spans="3:7" x14ac:dyDescent="0.3">
      <c r="C31438" s="1"/>
      <c r="G31438" s="35"/>
    </row>
    <row r="31439" spans="3:7" x14ac:dyDescent="0.3">
      <c r="C31439" s="1"/>
      <c r="G31439" s="35"/>
    </row>
    <row r="31440" spans="3:7" x14ac:dyDescent="0.3">
      <c r="C31440" s="1"/>
      <c r="G31440" s="35"/>
    </row>
    <row r="31441" spans="3:7" x14ac:dyDescent="0.3">
      <c r="C31441" s="1"/>
      <c r="G31441" s="35"/>
    </row>
    <row r="31442" spans="3:7" x14ac:dyDescent="0.3">
      <c r="C31442" s="1"/>
      <c r="G31442" s="35"/>
    </row>
    <row r="31443" spans="3:7" x14ac:dyDescent="0.3">
      <c r="C31443" s="1"/>
      <c r="G31443" s="35"/>
    </row>
    <row r="31444" spans="3:7" x14ac:dyDescent="0.3">
      <c r="C31444" s="1"/>
      <c r="G31444" s="35"/>
    </row>
    <row r="31445" spans="3:7" x14ac:dyDescent="0.3">
      <c r="C31445" s="1"/>
      <c r="G31445" s="35"/>
    </row>
    <row r="31446" spans="3:7" x14ac:dyDescent="0.3">
      <c r="C31446" s="1"/>
      <c r="G31446" s="35"/>
    </row>
    <row r="31447" spans="3:7" x14ac:dyDescent="0.3">
      <c r="C31447" s="1"/>
      <c r="G31447" s="35"/>
    </row>
    <row r="31448" spans="3:7" x14ac:dyDescent="0.3">
      <c r="C31448" s="1"/>
      <c r="G31448" s="35"/>
    </row>
    <row r="31449" spans="3:7" x14ac:dyDescent="0.3">
      <c r="C31449" s="1"/>
      <c r="G31449" s="35"/>
    </row>
    <row r="31450" spans="3:7" x14ac:dyDescent="0.3">
      <c r="C31450" s="1"/>
      <c r="G31450" s="35"/>
    </row>
    <row r="31451" spans="3:7" x14ac:dyDescent="0.3">
      <c r="C31451" s="1"/>
      <c r="G31451" s="35"/>
    </row>
    <row r="31452" spans="3:7" x14ac:dyDescent="0.3">
      <c r="C31452" s="1"/>
      <c r="G31452" s="35"/>
    </row>
    <row r="31453" spans="3:7" x14ac:dyDescent="0.3">
      <c r="C31453" s="1"/>
      <c r="G31453" s="35"/>
    </row>
    <row r="31454" spans="3:7" x14ac:dyDescent="0.3">
      <c r="C31454" s="1"/>
      <c r="G31454" s="35"/>
    </row>
    <row r="31455" spans="3:7" x14ac:dyDescent="0.3">
      <c r="C31455" s="1"/>
      <c r="G31455" s="35"/>
    </row>
    <row r="31456" spans="3:7" x14ac:dyDescent="0.3">
      <c r="C31456" s="1"/>
      <c r="G31456" s="35"/>
    </row>
    <row r="31457" spans="3:7" x14ac:dyDescent="0.3">
      <c r="C31457" s="1"/>
      <c r="G31457" s="35"/>
    </row>
    <row r="31458" spans="3:7" x14ac:dyDescent="0.3">
      <c r="C31458" s="1"/>
      <c r="G31458" s="35"/>
    </row>
    <row r="31459" spans="3:7" x14ac:dyDescent="0.3">
      <c r="C31459" s="1"/>
      <c r="G31459" s="35"/>
    </row>
    <row r="31460" spans="3:7" x14ac:dyDescent="0.3">
      <c r="C31460" s="1"/>
      <c r="G31460" s="35"/>
    </row>
    <row r="31461" spans="3:7" x14ac:dyDescent="0.3">
      <c r="C31461" s="1"/>
      <c r="G31461" s="35"/>
    </row>
    <row r="31462" spans="3:7" x14ac:dyDescent="0.3">
      <c r="C31462" s="1"/>
      <c r="G31462" s="35"/>
    </row>
    <row r="31463" spans="3:7" x14ac:dyDescent="0.3">
      <c r="C31463" s="1"/>
      <c r="G31463" s="35"/>
    </row>
    <row r="31464" spans="3:7" x14ac:dyDescent="0.3">
      <c r="C31464" s="1"/>
      <c r="G31464" s="35"/>
    </row>
    <row r="31465" spans="3:7" x14ac:dyDescent="0.3">
      <c r="C31465" s="1"/>
      <c r="G31465" s="35"/>
    </row>
    <row r="31466" spans="3:7" x14ac:dyDescent="0.3">
      <c r="C31466" s="1"/>
      <c r="G31466" s="35"/>
    </row>
    <row r="31467" spans="3:7" x14ac:dyDescent="0.3">
      <c r="C31467" s="1"/>
      <c r="G31467" s="35"/>
    </row>
    <row r="31468" spans="3:7" x14ac:dyDescent="0.3">
      <c r="C31468" s="1"/>
      <c r="G31468" s="35"/>
    </row>
    <row r="31469" spans="3:7" x14ac:dyDescent="0.3">
      <c r="C31469" s="1"/>
      <c r="G31469" s="35"/>
    </row>
    <row r="31470" spans="3:7" x14ac:dyDescent="0.3">
      <c r="C31470" s="1"/>
      <c r="G31470" s="35"/>
    </row>
    <row r="31471" spans="3:7" x14ac:dyDescent="0.3">
      <c r="C31471" s="1"/>
      <c r="G31471" s="35"/>
    </row>
    <row r="31472" spans="3:7" x14ac:dyDescent="0.3">
      <c r="C31472" s="1"/>
      <c r="G31472" s="35"/>
    </row>
    <row r="31473" spans="3:7" x14ac:dyDescent="0.3">
      <c r="C31473" s="1"/>
      <c r="G31473" s="35"/>
    </row>
    <row r="31474" spans="3:7" x14ac:dyDescent="0.3">
      <c r="C31474" s="1"/>
      <c r="G31474" s="35"/>
    </row>
    <row r="31475" spans="3:7" x14ac:dyDescent="0.3">
      <c r="C31475" s="1"/>
      <c r="G31475" s="35"/>
    </row>
    <row r="31476" spans="3:7" x14ac:dyDescent="0.3">
      <c r="C31476" s="1"/>
      <c r="G31476" s="35"/>
    </row>
    <row r="31477" spans="3:7" x14ac:dyDescent="0.3">
      <c r="C31477" s="1"/>
      <c r="G31477" s="35"/>
    </row>
    <row r="31478" spans="3:7" x14ac:dyDescent="0.3">
      <c r="C31478" s="1"/>
      <c r="G31478" s="35"/>
    </row>
    <row r="31479" spans="3:7" x14ac:dyDescent="0.3">
      <c r="C31479" s="1"/>
      <c r="G31479" s="35"/>
    </row>
    <row r="31480" spans="3:7" x14ac:dyDescent="0.3">
      <c r="C31480" s="1"/>
      <c r="G31480" s="35"/>
    </row>
    <row r="31481" spans="3:7" x14ac:dyDescent="0.3">
      <c r="C31481" s="1"/>
      <c r="G31481" s="35"/>
    </row>
    <row r="31482" spans="3:7" x14ac:dyDescent="0.3">
      <c r="C31482" s="1"/>
      <c r="G31482" s="35"/>
    </row>
    <row r="31483" spans="3:7" x14ac:dyDescent="0.3">
      <c r="C31483" s="1"/>
      <c r="G31483" s="35"/>
    </row>
    <row r="31484" spans="3:7" x14ac:dyDescent="0.3">
      <c r="C31484" s="1"/>
      <c r="G31484" s="35"/>
    </row>
    <row r="31485" spans="3:7" x14ac:dyDescent="0.3">
      <c r="C31485" s="1"/>
      <c r="G31485" s="35"/>
    </row>
    <row r="31486" spans="3:7" x14ac:dyDescent="0.3">
      <c r="C31486" s="1"/>
      <c r="G31486" s="35"/>
    </row>
    <row r="31487" spans="3:7" x14ac:dyDescent="0.3">
      <c r="C31487" s="1"/>
      <c r="G31487" s="35"/>
    </row>
    <row r="31488" spans="3:7" x14ac:dyDescent="0.3">
      <c r="C31488" s="1"/>
      <c r="G31488" s="35"/>
    </row>
    <row r="31489" spans="3:7" x14ac:dyDescent="0.3">
      <c r="C31489" s="1"/>
      <c r="G31489" s="35"/>
    </row>
    <row r="31490" spans="3:7" x14ac:dyDescent="0.3">
      <c r="C31490" s="1"/>
      <c r="G31490" s="35"/>
    </row>
    <row r="31491" spans="3:7" x14ac:dyDescent="0.3">
      <c r="C31491" s="1"/>
      <c r="G31491" s="35"/>
    </row>
    <row r="31492" spans="3:7" x14ac:dyDescent="0.3">
      <c r="C31492" s="1"/>
      <c r="G31492" s="35"/>
    </row>
    <row r="31493" spans="3:7" x14ac:dyDescent="0.3">
      <c r="C31493" s="1"/>
      <c r="G31493" s="35"/>
    </row>
    <row r="31494" spans="3:7" x14ac:dyDescent="0.3">
      <c r="C31494" s="1"/>
      <c r="G31494" s="35"/>
    </row>
    <row r="31495" spans="3:7" x14ac:dyDescent="0.3">
      <c r="C31495" s="1"/>
      <c r="G31495" s="35"/>
    </row>
    <row r="31496" spans="3:7" x14ac:dyDescent="0.3">
      <c r="C31496" s="1"/>
      <c r="G31496" s="35"/>
    </row>
    <row r="31497" spans="3:7" x14ac:dyDescent="0.3">
      <c r="C31497" s="1"/>
      <c r="G31497" s="35"/>
    </row>
    <row r="31498" spans="3:7" x14ac:dyDescent="0.3">
      <c r="C31498" s="1"/>
      <c r="G31498" s="35"/>
    </row>
    <row r="31499" spans="3:7" x14ac:dyDescent="0.3">
      <c r="C31499" s="1"/>
      <c r="G31499" s="35"/>
    </row>
    <row r="31500" spans="3:7" x14ac:dyDescent="0.3">
      <c r="C31500" s="1"/>
      <c r="G31500" s="35"/>
    </row>
    <row r="31501" spans="3:7" x14ac:dyDescent="0.3">
      <c r="C31501" s="1"/>
      <c r="G31501" s="35"/>
    </row>
    <row r="31502" spans="3:7" x14ac:dyDescent="0.3">
      <c r="C31502" s="1"/>
      <c r="G31502" s="35"/>
    </row>
    <row r="31503" spans="3:7" x14ac:dyDescent="0.3">
      <c r="C31503" s="1"/>
      <c r="G31503" s="35"/>
    </row>
    <row r="31504" spans="3:7" x14ac:dyDescent="0.3">
      <c r="C31504" s="1"/>
      <c r="G31504" s="35"/>
    </row>
    <row r="31505" spans="3:7" x14ac:dyDescent="0.3">
      <c r="C31505" s="1"/>
      <c r="G31505" s="35"/>
    </row>
    <row r="31506" spans="3:7" x14ac:dyDescent="0.3">
      <c r="C31506" s="1"/>
      <c r="G31506" s="35"/>
    </row>
    <row r="31507" spans="3:7" x14ac:dyDescent="0.3">
      <c r="C31507" s="1"/>
      <c r="G31507" s="35"/>
    </row>
    <row r="31508" spans="3:7" x14ac:dyDescent="0.3">
      <c r="C31508" s="1"/>
      <c r="G31508" s="35"/>
    </row>
    <row r="31509" spans="3:7" x14ac:dyDescent="0.3">
      <c r="C31509" s="1"/>
      <c r="G31509" s="35"/>
    </row>
    <row r="31510" spans="3:7" x14ac:dyDescent="0.3">
      <c r="C31510" s="1"/>
      <c r="G31510" s="35"/>
    </row>
    <row r="31511" spans="3:7" x14ac:dyDescent="0.3">
      <c r="C31511" s="1"/>
      <c r="G31511" s="35"/>
    </row>
    <row r="31512" spans="3:7" x14ac:dyDescent="0.3">
      <c r="C31512" s="1"/>
      <c r="G31512" s="35"/>
    </row>
    <row r="31513" spans="3:7" x14ac:dyDescent="0.3">
      <c r="C31513" s="1"/>
      <c r="G31513" s="35"/>
    </row>
    <row r="31514" spans="3:7" x14ac:dyDescent="0.3">
      <c r="C31514" s="1"/>
      <c r="G31514" s="35"/>
    </row>
    <row r="31515" spans="3:7" x14ac:dyDescent="0.3">
      <c r="C31515" s="1"/>
      <c r="G31515" s="35"/>
    </row>
    <row r="31516" spans="3:7" x14ac:dyDescent="0.3">
      <c r="C31516" s="1"/>
      <c r="G31516" s="35"/>
    </row>
    <row r="31517" spans="3:7" x14ac:dyDescent="0.3">
      <c r="C31517" s="1"/>
      <c r="G31517" s="35"/>
    </row>
    <row r="31518" spans="3:7" x14ac:dyDescent="0.3">
      <c r="C31518" s="1"/>
      <c r="G31518" s="35"/>
    </row>
    <row r="31519" spans="3:7" x14ac:dyDescent="0.3">
      <c r="C31519" s="1"/>
      <c r="G31519" s="35"/>
    </row>
    <row r="31520" spans="3:7" x14ac:dyDescent="0.3">
      <c r="C31520" s="1"/>
      <c r="G31520" s="35"/>
    </row>
    <row r="31521" spans="3:7" x14ac:dyDescent="0.3">
      <c r="C31521" s="1"/>
      <c r="G31521" s="35"/>
    </row>
    <row r="31522" spans="3:7" x14ac:dyDescent="0.3">
      <c r="C31522" s="1"/>
      <c r="G31522" s="35"/>
    </row>
    <row r="31523" spans="3:7" x14ac:dyDescent="0.3">
      <c r="C31523" s="1"/>
      <c r="G31523" s="35"/>
    </row>
    <row r="31524" spans="3:7" x14ac:dyDescent="0.3">
      <c r="C31524" s="1"/>
      <c r="G31524" s="35"/>
    </row>
    <row r="31525" spans="3:7" x14ac:dyDescent="0.3">
      <c r="C31525" s="1"/>
      <c r="G31525" s="35"/>
    </row>
    <row r="31526" spans="3:7" x14ac:dyDescent="0.3">
      <c r="C31526" s="1"/>
      <c r="G31526" s="35"/>
    </row>
    <row r="31527" spans="3:7" x14ac:dyDescent="0.3">
      <c r="C31527" s="1"/>
      <c r="G31527" s="35"/>
    </row>
    <row r="31528" spans="3:7" x14ac:dyDescent="0.3">
      <c r="C31528" s="1"/>
      <c r="G31528" s="35"/>
    </row>
    <row r="31529" spans="3:7" x14ac:dyDescent="0.3">
      <c r="C31529" s="1"/>
      <c r="G31529" s="35"/>
    </row>
    <row r="31530" spans="3:7" x14ac:dyDescent="0.3">
      <c r="C31530" s="1"/>
      <c r="G31530" s="35"/>
    </row>
    <row r="31531" spans="3:7" x14ac:dyDescent="0.3">
      <c r="C31531" s="1"/>
      <c r="G31531" s="35"/>
    </row>
    <row r="31532" spans="3:7" x14ac:dyDescent="0.3">
      <c r="C31532" s="1"/>
      <c r="G31532" s="35"/>
    </row>
    <row r="31533" spans="3:7" x14ac:dyDescent="0.3">
      <c r="C31533" s="1"/>
      <c r="G31533" s="35"/>
    </row>
    <row r="31534" spans="3:7" x14ac:dyDescent="0.3">
      <c r="C31534" s="1"/>
      <c r="G31534" s="35"/>
    </row>
    <row r="31535" spans="3:7" x14ac:dyDescent="0.3">
      <c r="C31535" s="1"/>
      <c r="G31535" s="35"/>
    </row>
    <row r="31536" spans="3:7" x14ac:dyDescent="0.3">
      <c r="C31536" s="1"/>
      <c r="G31536" s="35"/>
    </row>
    <row r="31537" spans="3:7" x14ac:dyDescent="0.3">
      <c r="C31537" s="1"/>
      <c r="G31537" s="35"/>
    </row>
    <row r="31538" spans="3:7" x14ac:dyDescent="0.3">
      <c r="C31538" s="1"/>
      <c r="G31538" s="35"/>
    </row>
    <row r="31539" spans="3:7" x14ac:dyDescent="0.3">
      <c r="C31539" s="1"/>
      <c r="G31539" s="35"/>
    </row>
    <row r="31540" spans="3:7" x14ac:dyDescent="0.3">
      <c r="C31540" s="1"/>
      <c r="G31540" s="35"/>
    </row>
    <row r="31541" spans="3:7" x14ac:dyDescent="0.3">
      <c r="C31541" s="1"/>
      <c r="G31541" s="35"/>
    </row>
    <row r="31542" spans="3:7" x14ac:dyDescent="0.3">
      <c r="C31542" s="1"/>
      <c r="G31542" s="35"/>
    </row>
    <row r="31543" spans="3:7" x14ac:dyDescent="0.3">
      <c r="C31543" s="1"/>
      <c r="G31543" s="35"/>
    </row>
    <row r="31544" spans="3:7" x14ac:dyDescent="0.3">
      <c r="C31544" s="1"/>
      <c r="G31544" s="35"/>
    </row>
    <row r="31545" spans="3:7" x14ac:dyDescent="0.3">
      <c r="C31545" s="1"/>
      <c r="G31545" s="35"/>
    </row>
    <row r="31546" spans="3:7" x14ac:dyDescent="0.3">
      <c r="C31546" s="1"/>
      <c r="G31546" s="35"/>
    </row>
    <row r="31547" spans="3:7" x14ac:dyDescent="0.3">
      <c r="C31547" s="1"/>
      <c r="G31547" s="35"/>
    </row>
    <row r="31548" spans="3:7" x14ac:dyDescent="0.3">
      <c r="C31548" s="1"/>
      <c r="G31548" s="35"/>
    </row>
    <row r="31549" spans="3:7" x14ac:dyDescent="0.3">
      <c r="C31549" s="1"/>
      <c r="G31549" s="35"/>
    </row>
    <row r="31550" spans="3:7" x14ac:dyDescent="0.3">
      <c r="C31550" s="1"/>
      <c r="G31550" s="35"/>
    </row>
    <row r="31551" spans="3:7" x14ac:dyDescent="0.3">
      <c r="C31551" s="1"/>
      <c r="G31551" s="35"/>
    </row>
    <row r="31552" spans="3:7" x14ac:dyDescent="0.3">
      <c r="C31552" s="1"/>
      <c r="G31552" s="35"/>
    </row>
    <row r="31553" spans="3:7" x14ac:dyDescent="0.3">
      <c r="C31553" s="1"/>
      <c r="G31553" s="35"/>
    </row>
    <row r="31554" spans="3:7" x14ac:dyDescent="0.3">
      <c r="C31554" s="1"/>
      <c r="G31554" s="35"/>
    </row>
    <row r="31555" spans="3:7" x14ac:dyDescent="0.3">
      <c r="C31555" s="1"/>
      <c r="G31555" s="35"/>
    </row>
    <row r="31556" spans="3:7" x14ac:dyDescent="0.3">
      <c r="C31556" s="1"/>
      <c r="G31556" s="35"/>
    </row>
    <row r="31557" spans="3:7" x14ac:dyDescent="0.3">
      <c r="C31557" s="1"/>
      <c r="G31557" s="35"/>
    </row>
    <row r="31558" spans="3:7" x14ac:dyDescent="0.3">
      <c r="C31558" s="1"/>
      <c r="G31558" s="35"/>
    </row>
    <row r="31559" spans="3:7" x14ac:dyDescent="0.3">
      <c r="C31559" s="1"/>
      <c r="G31559" s="35"/>
    </row>
    <row r="31560" spans="3:7" x14ac:dyDescent="0.3">
      <c r="C31560" s="1"/>
      <c r="G31560" s="35"/>
    </row>
    <row r="31561" spans="3:7" x14ac:dyDescent="0.3">
      <c r="C31561" s="1"/>
      <c r="G31561" s="35"/>
    </row>
    <row r="31562" spans="3:7" x14ac:dyDescent="0.3">
      <c r="C31562" s="1"/>
      <c r="G31562" s="35"/>
    </row>
    <row r="31563" spans="3:7" x14ac:dyDescent="0.3">
      <c r="C31563" s="1"/>
      <c r="G31563" s="35"/>
    </row>
    <row r="31564" spans="3:7" x14ac:dyDescent="0.3">
      <c r="C31564" s="1"/>
      <c r="G31564" s="35"/>
    </row>
    <row r="31565" spans="3:7" x14ac:dyDescent="0.3">
      <c r="C31565" s="1"/>
      <c r="G31565" s="35"/>
    </row>
    <row r="31566" spans="3:7" x14ac:dyDescent="0.3">
      <c r="C31566" s="1"/>
      <c r="G31566" s="35"/>
    </row>
    <row r="31567" spans="3:7" x14ac:dyDescent="0.3">
      <c r="C31567" s="1"/>
      <c r="G31567" s="35"/>
    </row>
    <row r="31568" spans="3:7" x14ac:dyDescent="0.3">
      <c r="C31568" s="1"/>
      <c r="G31568" s="35"/>
    </row>
    <row r="31569" spans="3:7" x14ac:dyDescent="0.3">
      <c r="C31569" s="1"/>
      <c r="G31569" s="35"/>
    </row>
    <row r="31570" spans="3:7" x14ac:dyDescent="0.3">
      <c r="C31570" s="1"/>
      <c r="G31570" s="35"/>
    </row>
    <row r="31571" spans="3:7" x14ac:dyDescent="0.3">
      <c r="C31571" s="1"/>
      <c r="G31571" s="35"/>
    </row>
    <row r="31572" spans="3:7" x14ac:dyDescent="0.3">
      <c r="C31572" s="1"/>
      <c r="G31572" s="35"/>
    </row>
    <row r="31573" spans="3:7" x14ac:dyDescent="0.3">
      <c r="C31573" s="1"/>
      <c r="G31573" s="35"/>
    </row>
    <row r="31574" spans="3:7" x14ac:dyDescent="0.3">
      <c r="C31574" s="1"/>
      <c r="G31574" s="35"/>
    </row>
    <row r="31575" spans="3:7" x14ac:dyDescent="0.3">
      <c r="C31575" s="1"/>
      <c r="G31575" s="35"/>
    </row>
    <row r="31576" spans="3:7" x14ac:dyDescent="0.3">
      <c r="C31576" s="1"/>
      <c r="G31576" s="35"/>
    </row>
    <row r="31577" spans="3:7" x14ac:dyDescent="0.3">
      <c r="C31577" s="1"/>
      <c r="G31577" s="35"/>
    </row>
    <row r="31578" spans="3:7" x14ac:dyDescent="0.3">
      <c r="C31578" s="1"/>
      <c r="G31578" s="35"/>
    </row>
    <row r="31579" spans="3:7" x14ac:dyDescent="0.3">
      <c r="C31579" s="1"/>
      <c r="G31579" s="35"/>
    </row>
    <row r="31580" spans="3:7" x14ac:dyDescent="0.3">
      <c r="C31580" s="1"/>
      <c r="G31580" s="35"/>
    </row>
    <row r="31581" spans="3:7" x14ac:dyDescent="0.3">
      <c r="C31581" s="1"/>
      <c r="G31581" s="35"/>
    </row>
    <row r="31582" spans="3:7" x14ac:dyDescent="0.3">
      <c r="C31582" s="1"/>
      <c r="G31582" s="35"/>
    </row>
    <row r="31583" spans="3:7" x14ac:dyDescent="0.3">
      <c r="C31583" s="1"/>
      <c r="G31583" s="35"/>
    </row>
    <row r="31584" spans="3:7" x14ac:dyDescent="0.3">
      <c r="C31584" s="1"/>
      <c r="G31584" s="35"/>
    </row>
    <row r="31585" spans="3:7" x14ac:dyDescent="0.3">
      <c r="C31585" s="1"/>
      <c r="G31585" s="35"/>
    </row>
    <row r="31586" spans="3:7" x14ac:dyDescent="0.3">
      <c r="C31586" s="1"/>
      <c r="G31586" s="35"/>
    </row>
    <row r="31587" spans="3:7" x14ac:dyDescent="0.3">
      <c r="C31587" s="1"/>
      <c r="G31587" s="35"/>
    </row>
    <row r="31588" spans="3:7" x14ac:dyDescent="0.3">
      <c r="C31588" s="1"/>
      <c r="G31588" s="35"/>
    </row>
    <row r="31589" spans="3:7" x14ac:dyDescent="0.3">
      <c r="C31589" s="1"/>
      <c r="G31589" s="35"/>
    </row>
    <row r="31590" spans="3:7" x14ac:dyDescent="0.3">
      <c r="C31590" s="1"/>
      <c r="G31590" s="35"/>
    </row>
    <row r="31591" spans="3:7" x14ac:dyDescent="0.3">
      <c r="C31591" s="1"/>
      <c r="G31591" s="35"/>
    </row>
    <row r="31592" spans="3:7" x14ac:dyDescent="0.3">
      <c r="C31592" s="1"/>
      <c r="G31592" s="35"/>
    </row>
    <row r="31593" spans="3:7" x14ac:dyDescent="0.3">
      <c r="C31593" s="1"/>
      <c r="G31593" s="35"/>
    </row>
    <row r="31594" spans="3:7" x14ac:dyDescent="0.3">
      <c r="C31594" s="1"/>
      <c r="G31594" s="35"/>
    </row>
    <row r="31595" spans="3:7" x14ac:dyDescent="0.3">
      <c r="C31595" s="1"/>
      <c r="G31595" s="35"/>
    </row>
    <row r="31596" spans="3:7" x14ac:dyDescent="0.3">
      <c r="C31596" s="1"/>
      <c r="G31596" s="35"/>
    </row>
    <row r="31597" spans="3:7" x14ac:dyDescent="0.3">
      <c r="C31597" s="1"/>
      <c r="G31597" s="35"/>
    </row>
    <row r="31598" spans="3:7" x14ac:dyDescent="0.3">
      <c r="C31598" s="1"/>
      <c r="G31598" s="35"/>
    </row>
    <row r="31599" spans="3:7" x14ac:dyDescent="0.3">
      <c r="C31599" s="1"/>
      <c r="G31599" s="35"/>
    </row>
    <row r="31600" spans="3:7" x14ac:dyDescent="0.3">
      <c r="C31600" s="1"/>
      <c r="G31600" s="35"/>
    </row>
    <row r="31601" spans="3:7" x14ac:dyDescent="0.3">
      <c r="C31601" s="1"/>
      <c r="G31601" s="35"/>
    </row>
    <row r="31602" spans="3:7" x14ac:dyDescent="0.3">
      <c r="C31602" s="1"/>
      <c r="G31602" s="35"/>
    </row>
    <row r="31603" spans="3:7" x14ac:dyDescent="0.3">
      <c r="C31603" s="1"/>
      <c r="G31603" s="35"/>
    </row>
    <row r="31604" spans="3:7" x14ac:dyDescent="0.3">
      <c r="C31604" s="1"/>
      <c r="G31604" s="35"/>
    </row>
    <row r="31605" spans="3:7" x14ac:dyDescent="0.3">
      <c r="C31605" s="1"/>
      <c r="G31605" s="35"/>
    </row>
    <row r="31606" spans="3:7" x14ac:dyDescent="0.3">
      <c r="C31606" s="1"/>
      <c r="G31606" s="35"/>
    </row>
    <row r="31607" spans="3:7" x14ac:dyDescent="0.3">
      <c r="C31607" s="1"/>
      <c r="G31607" s="35"/>
    </row>
    <row r="31608" spans="3:7" x14ac:dyDescent="0.3">
      <c r="C31608" s="1"/>
      <c r="G31608" s="35"/>
    </row>
    <row r="31609" spans="3:7" x14ac:dyDescent="0.3">
      <c r="C31609" s="1"/>
      <c r="G31609" s="35"/>
    </row>
    <row r="31610" spans="3:7" x14ac:dyDescent="0.3">
      <c r="C31610" s="1"/>
      <c r="G31610" s="35"/>
    </row>
    <row r="31611" spans="3:7" x14ac:dyDescent="0.3">
      <c r="C31611" s="1"/>
      <c r="G31611" s="35"/>
    </row>
    <row r="31612" spans="3:7" x14ac:dyDescent="0.3">
      <c r="C31612" s="1"/>
      <c r="G31612" s="35"/>
    </row>
    <row r="31613" spans="3:7" x14ac:dyDescent="0.3">
      <c r="C31613" s="1"/>
      <c r="G31613" s="35"/>
    </row>
    <row r="31614" spans="3:7" x14ac:dyDescent="0.3">
      <c r="C31614" s="1"/>
      <c r="G31614" s="35"/>
    </row>
    <row r="31615" spans="3:7" x14ac:dyDescent="0.3">
      <c r="C31615" s="1"/>
      <c r="G31615" s="35"/>
    </row>
    <row r="31616" spans="3:7" x14ac:dyDescent="0.3">
      <c r="C31616" s="1"/>
      <c r="G31616" s="35"/>
    </row>
    <row r="31617" spans="3:7" x14ac:dyDescent="0.3">
      <c r="C31617" s="1"/>
      <c r="G31617" s="35"/>
    </row>
    <row r="31618" spans="3:7" x14ac:dyDescent="0.3">
      <c r="C31618" s="1"/>
      <c r="G31618" s="35"/>
    </row>
    <row r="31619" spans="3:7" x14ac:dyDescent="0.3">
      <c r="C31619" s="1"/>
      <c r="G31619" s="35"/>
    </row>
    <row r="31620" spans="3:7" x14ac:dyDescent="0.3">
      <c r="C31620" s="1"/>
      <c r="G31620" s="35"/>
    </row>
    <row r="31621" spans="3:7" x14ac:dyDescent="0.3">
      <c r="C31621" s="1"/>
      <c r="G31621" s="35"/>
    </row>
    <row r="31622" spans="3:7" x14ac:dyDescent="0.3">
      <c r="C31622" s="1"/>
      <c r="G31622" s="35"/>
    </row>
    <row r="31623" spans="3:7" x14ac:dyDescent="0.3">
      <c r="C31623" s="1"/>
      <c r="G31623" s="35"/>
    </row>
    <row r="31624" spans="3:7" x14ac:dyDescent="0.3">
      <c r="C31624" s="1"/>
      <c r="G31624" s="35"/>
    </row>
    <row r="31625" spans="3:7" x14ac:dyDescent="0.3">
      <c r="C31625" s="1"/>
      <c r="G31625" s="35"/>
    </row>
    <row r="31626" spans="3:7" x14ac:dyDescent="0.3">
      <c r="C31626" s="1"/>
      <c r="G31626" s="35"/>
    </row>
    <row r="31627" spans="3:7" x14ac:dyDescent="0.3">
      <c r="C31627" s="1"/>
      <c r="G31627" s="35"/>
    </row>
    <row r="31628" spans="3:7" x14ac:dyDescent="0.3">
      <c r="C31628" s="1"/>
      <c r="G31628" s="35"/>
    </row>
    <row r="31629" spans="3:7" x14ac:dyDescent="0.3">
      <c r="C31629" s="1"/>
      <c r="G31629" s="35"/>
    </row>
    <row r="31630" spans="3:7" x14ac:dyDescent="0.3">
      <c r="C31630" s="1"/>
      <c r="G31630" s="35"/>
    </row>
    <row r="31631" spans="3:7" x14ac:dyDescent="0.3">
      <c r="C31631" s="1"/>
      <c r="G31631" s="35"/>
    </row>
    <row r="31632" spans="3:7" x14ac:dyDescent="0.3">
      <c r="C31632" s="1"/>
      <c r="G31632" s="35"/>
    </row>
    <row r="31633" spans="3:7" x14ac:dyDescent="0.3">
      <c r="C31633" s="1"/>
      <c r="G31633" s="35"/>
    </row>
    <row r="31634" spans="3:7" x14ac:dyDescent="0.3">
      <c r="C31634" s="1"/>
      <c r="G31634" s="35"/>
    </row>
    <row r="31635" spans="3:7" x14ac:dyDescent="0.3">
      <c r="C31635" s="1"/>
      <c r="G31635" s="35"/>
    </row>
    <row r="31636" spans="3:7" x14ac:dyDescent="0.3">
      <c r="C31636" s="1"/>
      <c r="G31636" s="35"/>
    </row>
    <row r="31637" spans="3:7" x14ac:dyDescent="0.3">
      <c r="C31637" s="1"/>
      <c r="G31637" s="35"/>
    </row>
    <row r="31638" spans="3:7" x14ac:dyDescent="0.3">
      <c r="C31638" s="1"/>
      <c r="G31638" s="35"/>
    </row>
    <row r="31639" spans="3:7" x14ac:dyDescent="0.3">
      <c r="C31639" s="1"/>
      <c r="G31639" s="35"/>
    </row>
    <row r="31640" spans="3:7" x14ac:dyDescent="0.3">
      <c r="C31640" s="1"/>
      <c r="G31640" s="35"/>
    </row>
    <row r="31641" spans="3:7" x14ac:dyDescent="0.3">
      <c r="C31641" s="1"/>
      <c r="G31641" s="35"/>
    </row>
    <row r="31642" spans="3:7" x14ac:dyDescent="0.3">
      <c r="C31642" s="1"/>
      <c r="G31642" s="35"/>
    </row>
    <row r="31643" spans="3:7" x14ac:dyDescent="0.3">
      <c r="C31643" s="1"/>
      <c r="G31643" s="35"/>
    </row>
    <row r="31644" spans="3:7" x14ac:dyDescent="0.3">
      <c r="C31644" s="1"/>
      <c r="G31644" s="35"/>
    </row>
    <row r="31645" spans="3:7" x14ac:dyDescent="0.3">
      <c r="C31645" s="1"/>
      <c r="G31645" s="35"/>
    </row>
    <row r="31646" spans="3:7" x14ac:dyDescent="0.3">
      <c r="C31646" s="1"/>
      <c r="G31646" s="35"/>
    </row>
    <row r="31647" spans="3:7" x14ac:dyDescent="0.3">
      <c r="C31647" s="1"/>
      <c r="G31647" s="35"/>
    </row>
    <row r="31648" spans="3:7" x14ac:dyDescent="0.3">
      <c r="C31648" s="1"/>
      <c r="G31648" s="35"/>
    </row>
    <row r="31649" spans="3:7" x14ac:dyDescent="0.3">
      <c r="C31649" s="1"/>
      <c r="G31649" s="35"/>
    </row>
    <row r="31650" spans="3:7" x14ac:dyDescent="0.3">
      <c r="C31650" s="1"/>
      <c r="G31650" s="35"/>
    </row>
    <row r="31651" spans="3:7" x14ac:dyDescent="0.3">
      <c r="C31651" s="1"/>
      <c r="G31651" s="35"/>
    </row>
    <row r="31652" spans="3:7" x14ac:dyDescent="0.3">
      <c r="C31652" s="1"/>
      <c r="G31652" s="35"/>
    </row>
    <row r="31653" spans="3:7" x14ac:dyDescent="0.3">
      <c r="C31653" s="1"/>
      <c r="G31653" s="35"/>
    </row>
    <row r="31654" spans="3:7" x14ac:dyDescent="0.3">
      <c r="C31654" s="1"/>
      <c r="G31654" s="35"/>
    </row>
    <row r="31655" spans="3:7" x14ac:dyDescent="0.3">
      <c r="C31655" s="1"/>
      <c r="G31655" s="35"/>
    </row>
    <row r="31656" spans="3:7" x14ac:dyDescent="0.3">
      <c r="C31656" s="1"/>
      <c r="G31656" s="35"/>
    </row>
    <row r="31657" spans="3:7" x14ac:dyDescent="0.3">
      <c r="C31657" s="1"/>
      <c r="G31657" s="35"/>
    </row>
    <row r="31658" spans="3:7" x14ac:dyDescent="0.3">
      <c r="C31658" s="1"/>
      <c r="G31658" s="35"/>
    </row>
    <row r="31659" spans="3:7" x14ac:dyDescent="0.3">
      <c r="C31659" s="1"/>
      <c r="G31659" s="35"/>
    </row>
    <row r="31660" spans="3:7" x14ac:dyDescent="0.3">
      <c r="C31660" s="1"/>
      <c r="G31660" s="35"/>
    </row>
    <row r="31661" spans="3:7" x14ac:dyDescent="0.3">
      <c r="C31661" s="1"/>
      <c r="G31661" s="35"/>
    </row>
    <row r="31662" spans="3:7" x14ac:dyDescent="0.3">
      <c r="C31662" s="1"/>
      <c r="G31662" s="35"/>
    </row>
    <row r="31663" spans="3:7" x14ac:dyDescent="0.3">
      <c r="C31663" s="1"/>
      <c r="G31663" s="35"/>
    </row>
    <row r="31664" spans="3:7" x14ac:dyDescent="0.3">
      <c r="C31664" s="1"/>
      <c r="G31664" s="35"/>
    </row>
    <row r="31665" spans="3:7" x14ac:dyDescent="0.3">
      <c r="C31665" s="1"/>
      <c r="G31665" s="35"/>
    </row>
    <row r="31666" spans="3:7" x14ac:dyDescent="0.3">
      <c r="C31666" s="1"/>
      <c r="G31666" s="35"/>
    </row>
    <row r="31667" spans="3:7" x14ac:dyDescent="0.3">
      <c r="C31667" s="1"/>
      <c r="G31667" s="35"/>
    </row>
    <row r="31668" spans="3:7" x14ac:dyDescent="0.3">
      <c r="C31668" s="1"/>
      <c r="G31668" s="35"/>
    </row>
    <row r="31669" spans="3:7" x14ac:dyDescent="0.3">
      <c r="C31669" s="1"/>
      <c r="G31669" s="35"/>
    </row>
    <row r="31670" spans="3:7" x14ac:dyDescent="0.3">
      <c r="C31670" s="1"/>
      <c r="G31670" s="35"/>
    </row>
    <row r="31671" spans="3:7" x14ac:dyDescent="0.3">
      <c r="C31671" s="1"/>
      <c r="G31671" s="35"/>
    </row>
    <row r="31672" spans="3:7" x14ac:dyDescent="0.3">
      <c r="C31672" s="1"/>
      <c r="G31672" s="35"/>
    </row>
    <row r="31673" spans="3:7" x14ac:dyDescent="0.3">
      <c r="C31673" s="1"/>
      <c r="G31673" s="35"/>
    </row>
    <row r="31674" spans="3:7" x14ac:dyDescent="0.3">
      <c r="C31674" s="1"/>
      <c r="G31674" s="35"/>
    </row>
    <row r="31675" spans="3:7" x14ac:dyDescent="0.3">
      <c r="C31675" s="1"/>
      <c r="G31675" s="35"/>
    </row>
    <row r="31676" spans="3:7" x14ac:dyDescent="0.3">
      <c r="C31676" s="1"/>
      <c r="G31676" s="35"/>
    </row>
    <row r="31677" spans="3:7" x14ac:dyDescent="0.3">
      <c r="C31677" s="1"/>
      <c r="G31677" s="35"/>
    </row>
    <row r="31678" spans="3:7" x14ac:dyDescent="0.3">
      <c r="C31678" s="1"/>
      <c r="G31678" s="35"/>
    </row>
    <row r="31679" spans="3:7" x14ac:dyDescent="0.3">
      <c r="C31679" s="1"/>
      <c r="G31679" s="35"/>
    </row>
    <row r="31680" spans="3:7" x14ac:dyDescent="0.3">
      <c r="C31680" s="1"/>
      <c r="G31680" s="35"/>
    </row>
    <row r="31681" spans="3:7" x14ac:dyDescent="0.3">
      <c r="C31681" s="1"/>
      <c r="G31681" s="35"/>
    </row>
    <row r="31682" spans="3:7" x14ac:dyDescent="0.3">
      <c r="C31682" s="1"/>
      <c r="G31682" s="35"/>
    </row>
    <row r="31683" spans="3:7" x14ac:dyDescent="0.3">
      <c r="C31683" s="1"/>
      <c r="G31683" s="35"/>
    </row>
    <row r="31684" spans="3:7" x14ac:dyDescent="0.3">
      <c r="C31684" s="1"/>
      <c r="G31684" s="35"/>
    </row>
    <row r="31685" spans="3:7" x14ac:dyDescent="0.3">
      <c r="C31685" s="1"/>
      <c r="G31685" s="35"/>
    </row>
    <row r="31686" spans="3:7" x14ac:dyDescent="0.3">
      <c r="C31686" s="1"/>
      <c r="G31686" s="35"/>
    </row>
    <row r="31687" spans="3:7" x14ac:dyDescent="0.3">
      <c r="C31687" s="1"/>
      <c r="G31687" s="35"/>
    </row>
    <row r="31688" spans="3:7" x14ac:dyDescent="0.3">
      <c r="C31688" s="1"/>
      <c r="G31688" s="35"/>
    </row>
    <row r="31689" spans="3:7" x14ac:dyDescent="0.3">
      <c r="C31689" s="1"/>
      <c r="G31689" s="35"/>
    </row>
    <row r="31690" spans="3:7" x14ac:dyDescent="0.3">
      <c r="C31690" s="1"/>
      <c r="G31690" s="35"/>
    </row>
    <row r="31691" spans="3:7" x14ac:dyDescent="0.3">
      <c r="C31691" s="1"/>
      <c r="G31691" s="35"/>
    </row>
    <row r="31692" spans="3:7" x14ac:dyDescent="0.3">
      <c r="C31692" s="1"/>
      <c r="G31692" s="35"/>
    </row>
    <row r="31693" spans="3:7" x14ac:dyDescent="0.3">
      <c r="C31693" s="1"/>
      <c r="G31693" s="35"/>
    </row>
    <row r="31694" spans="3:7" x14ac:dyDescent="0.3">
      <c r="C31694" s="1"/>
      <c r="G31694" s="35"/>
    </row>
    <row r="31695" spans="3:7" x14ac:dyDescent="0.3">
      <c r="C31695" s="1"/>
      <c r="G31695" s="35"/>
    </row>
    <row r="31696" spans="3:7" x14ac:dyDescent="0.3">
      <c r="C31696" s="1"/>
      <c r="G31696" s="35"/>
    </row>
    <row r="31697" spans="3:7" x14ac:dyDescent="0.3">
      <c r="C31697" s="1"/>
      <c r="G31697" s="35"/>
    </row>
    <row r="31698" spans="3:7" x14ac:dyDescent="0.3">
      <c r="C31698" s="1"/>
      <c r="G31698" s="35"/>
    </row>
    <row r="31699" spans="3:7" x14ac:dyDescent="0.3">
      <c r="C31699" s="1"/>
      <c r="G31699" s="35"/>
    </row>
    <row r="31700" spans="3:7" x14ac:dyDescent="0.3">
      <c r="C31700" s="1"/>
      <c r="G31700" s="35"/>
    </row>
    <row r="31701" spans="3:7" x14ac:dyDescent="0.3">
      <c r="C31701" s="1"/>
      <c r="G31701" s="35"/>
    </row>
    <row r="31702" spans="3:7" x14ac:dyDescent="0.3">
      <c r="C31702" s="1"/>
      <c r="G31702" s="35"/>
    </row>
    <row r="31703" spans="3:7" x14ac:dyDescent="0.3">
      <c r="C31703" s="1"/>
      <c r="G31703" s="35"/>
    </row>
    <row r="31704" spans="3:7" x14ac:dyDescent="0.3">
      <c r="C31704" s="1"/>
      <c r="G31704" s="35"/>
    </row>
    <row r="31705" spans="3:7" x14ac:dyDescent="0.3">
      <c r="C31705" s="1"/>
      <c r="G31705" s="35"/>
    </row>
    <row r="31706" spans="3:7" x14ac:dyDescent="0.3">
      <c r="C31706" s="1"/>
      <c r="G31706" s="35"/>
    </row>
    <row r="31707" spans="3:7" x14ac:dyDescent="0.3">
      <c r="C31707" s="1"/>
      <c r="G31707" s="35"/>
    </row>
    <row r="31708" spans="3:7" x14ac:dyDescent="0.3">
      <c r="C31708" s="1"/>
      <c r="G31708" s="35"/>
    </row>
    <row r="31709" spans="3:7" x14ac:dyDescent="0.3">
      <c r="C31709" s="1"/>
      <c r="G31709" s="35"/>
    </row>
    <row r="31710" spans="3:7" x14ac:dyDescent="0.3">
      <c r="C31710" s="1"/>
      <c r="G31710" s="35"/>
    </row>
    <row r="31711" spans="3:7" x14ac:dyDescent="0.3">
      <c r="C31711" s="1"/>
      <c r="G31711" s="35"/>
    </row>
    <row r="31712" spans="3:7" x14ac:dyDescent="0.3">
      <c r="C31712" s="1"/>
      <c r="G31712" s="35"/>
    </row>
    <row r="31713" spans="3:7" x14ac:dyDescent="0.3">
      <c r="C31713" s="1"/>
      <c r="G31713" s="35"/>
    </row>
    <row r="31714" spans="3:7" x14ac:dyDescent="0.3">
      <c r="C31714" s="1"/>
      <c r="G31714" s="35"/>
    </row>
    <row r="31715" spans="3:7" x14ac:dyDescent="0.3">
      <c r="C31715" s="1"/>
      <c r="G31715" s="35"/>
    </row>
    <row r="31716" spans="3:7" x14ac:dyDescent="0.3">
      <c r="C31716" s="1"/>
      <c r="G31716" s="35"/>
    </row>
    <row r="31717" spans="3:7" x14ac:dyDescent="0.3">
      <c r="C31717" s="1"/>
      <c r="G31717" s="35"/>
    </row>
    <row r="31718" spans="3:7" x14ac:dyDescent="0.3">
      <c r="C31718" s="1"/>
      <c r="G31718" s="35"/>
    </row>
    <row r="31719" spans="3:7" x14ac:dyDescent="0.3">
      <c r="C31719" s="1"/>
      <c r="G31719" s="35"/>
    </row>
    <row r="31720" spans="3:7" x14ac:dyDescent="0.3">
      <c r="C31720" s="1"/>
      <c r="G31720" s="35"/>
    </row>
    <row r="31721" spans="3:7" x14ac:dyDescent="0.3">
      <c r="C31721" s="1"/>
      <c r="G31721" s="35"/>
    </row>
    <row r="31722" spans="3:7" x14ac:dyDescent="0.3">
      <c r="C31722" s="1"/>
      <c r="G31722" s="35"/>
    </row>
    <row r="31723" spans="3:7" x14ac:dyDescent="0.3">
      <c r="C31723" s="1"/>
      <c r="G31723" s="35"/>
    </row>
    <row r="31724" spans="3:7" x14ac:dyDescent="0.3">
      <c r="C31724" s="1"/>
      <c r="G31724" s="35"/>
    </row>
    <row r="31725" spans="3:7" x14ac:dyDescent="0.3">
      <c r="C31725" s="1"/>
      <c r="G31725" s="35"/>
    </row>
    <row r="31726" spans="3:7" x14ac:dyDescent="0.3">
      <c r="C31726" s="1"/>
      <c r="G31726" s="35"/>
    </row>
    <row r="31727" spans="3:7" x14ac:dyDescent="0.3">
      <c r="C31727" s="1"/>
      <c r="G31727" s="35"/>
    </row>
    <row r="31728" spans="3:7" x14ac:dyDescent="0.3">
      <c r="C31728" s="1"/>
      <c r="G31728" s="35"/>
    </row>
    <row r="31729" spans="3:7" x14ac:dyDescent="0.3">
      <c r="C31729" s="1"/>
      <c r="G31729" s="35"/>
    </row>
    <row r="31730" spans="3:7" x14ac:dyDescent="0.3">
      <c r="C31730" s="1"/>
      <c r="G31730" s="35"/>
    </row>
    <row r="31731" spans="3:7" x14ac:dyDescent="0.3">
      <c r="C31731" s="1"/>
      <c r="G31731" s="35"/>
    </row>
    <row r="31732" spans="3:7" x14ac:dyDescent="0.3">
      <c r="C31732" s="1"/>
      <c r="G31732" s="35"/>
    </row>
    <row r="31733" spans="3:7" x14ac:dyDescent="0.3">
      <c r="C31733" s="1"/>
      <c r="G31733" s="35"/>
    </row>
    <row r="31734" spans="3:7" x14ac:dyDescent="0.3">
      <c r="C31734" s="1"/>
      <c r="G31734" s="35"/>
    </row>
    <row r="31735" spans="3:7" x14ac:dyDescent="0.3">
      <c r="C31735" s="1"/>
      <c r="G31735" s="35"/>
    </row>
    <row r="31736" spans="3:7" x14ac:dyDescent="0.3">
      <c r="C31736" s="1"/>
      <c r="G31736" s="35"/>
    </row>
    <row r="31737" spans="3:7" x14ac:dyDescent="0.3">
      <c r="C31737" s="1"/>
      <c r="G31737" s="35"/>
    </row>
    <row r="31738" spans="3:7" x14ac:dyDescent="0.3">
      <c r="C31738" s="1"/>
      <c r="G31738" s="35"/>
    </row>
    <row r="31739" spans="3:7" x14ac:dyDescent="0.3">
      <c r="C31739" s="1"/>
      <c r="G31739" s="35"/>
    </row>
    <row r="31740" spans="3:7" x14ac:dyDescent="0.3">
      <c r="C31740" s="1"/>
      <c r="G31740" s="35"/>
    </row>
    <row r="31741" spans="3:7" x14ac:dyDescent="0.3">
      <c r="C31741" s="1"/>
      <c r="G31741" s="35"/>
    </row>
    <row r="31742" spans="3:7" x14ac:dyDescent="0.3">
      <c r="C31742" s="1"/>
      <c r="G31742" s="35"/>
    </row>
    <row r="31743" spans="3:7" x14ac:dyDescent="0.3">
      <c r="C31743" s="1"/>
      <c r="G31743" s="35"/>
    </row>
    <row r="31744" spans="3:7" x14ac:dyDescent="0.3">
      <c r="C31744" s="1"/>
      <c r="G31744" s="35"/>
    </row>
    <row r="31745" spans="3:7" x14ac:dyDescent="0.3">
      <c r="C31745" s="1"/>
      <c r="G31745" s="35"/>
    </row>
    <row r="31746" spans="3:7" x14ac:dyDescent="0.3">
      <c r="C31746" s="1"/>
      <c r="G31746" s="35"/>
    </row>
    <row r="31747" spans="3:7" x14ac:dyDescent="0.3">
      <c r="C31747" s="1"/>
      <c r="G31747" s="35"/>
    </row>
    <row r="31748" spans="3:7" x14ac:dyDescent="0.3">
      <c r="C31748" s="1"/>
      <c r="G31748" s="35"/>
    </row>
    <row r="31749" spans="3:7" x14ac:dyDescent="0.3">
      <c r="C31749" s="1"/>
      <c r="G31749" s="35"/>
    </row>
    <row r="31750" spans="3:7" x14ac:dyDescent="0.3">
      <c r="C31750" s="1"/>
      <c r="G31750" s="35"/>
    </row>
    <row r="31751" spans="3:7" x14ac:dyDescent="0.3">
      <c r="C31751" s="1"/>
      <c r="G31751" s="35"/>
    </row>
    <row r="31752" spans="3:7" x14ac:dyDescent="0.3">
      <c r="C31752" s="1"/>
      <c r="G31752" s="35"/>
    </row>
    <row r="31753" spans="3:7" x14ac:dyDescent="0.3">
      <c r="C31753" s="1"/>
      <c r="G31753" s="35"/>
    </row>
    <row r="31754" spans="3:7" x14ac:dyDescent="0.3">
      <c r="C31754" s="1"/>
      <c r="G31754" s="35"/>
    </row>
    <row r="31755" spans="3:7" x14ac:dyDescent="0.3">
      <c r="C31755" s="1"/>
      <c r="G31755" s="35"/>
    </row>
    <row r="31756" spans="3:7" x14ac:dyDescent="0.3">
      <c r="C31756" s="1"/>
      <c r="G31756" s="35"/>
    </row>
    <row r="31757" spans="3:7" x14ac:dyDescent="0.3">
      <c r="C31757" s="1"/>
      <c r="G31757" s="35"/>
    </row>
    <row r="31758" spans="3:7" x14ac:dyDescent="0.3">
      <c r="C31758" s="1"/>
      <c r="G31758" s="35"/>
    </row>
    <row r="31759" spans="3:7" x14ac:dyDescent="0.3">
      <c r="C31759" s="1"/>
      <c r="G31759" s="35"/>
    </row>
    <row r="31760" spans="3:7" x14ac:dyDescent="0.3">
      <c r="C31760" s="1"/>
      <c r="G31760" s="35"/>
    </row>
    <row r="31761" spans="3:7" x14ac:dyDescent="0.3">
      <c r="C31761" s="1"/>
      <c r="G31761" s="35"/>
    </row>
    <row r="31762" spans="3:7" x14ac:dyDescent="0.3">
      <c r="C31762" s="1"/>
      <c r="G31762" s="35"/>
    </row>
    <row r="31763" spans="3:7" x14ac:dyDescent="0.3">
      <c r="C31763" s="1"/>
      <c r="G31763" s="35"/>
    </row>
    <row r="31764" spans="3:7" x14ac:dyDescent="0.3">
      <c r="C31764" s="1"/>
      <c r="G31764" s="35"/>
    </row>
    <row r="31765" spans="3:7" x14ac:dyDescent="0.3">
      <c r="C31765" s="1"/>
      <c r="G31765" s="35"/>
    </row>
    <row r="31766" spans="3:7" x14ac:dyDescent="0.3">
      <c r="C31766" s="1"/>
      <c r="G31766" s="35"/>
    </row>
    <row r="31767" spans="3:7" x14ac:dyDescent="0.3">
      <c r="C31767" s="1"/>
      <c r="G31767" s="35"/>
    </row>
    <row r="31768" spans="3:7" x14ac:dyDescent="0.3">
      <c r="C31768" s="1"/>
      <c r="G31768" s="35"/>
    </row>
    <row r="31769" spans="3:7" x14ac:dyDescent="0.3">
      <c r="C31769" s="1"/>
      <c r="G31769" s="35"/>
    </row>
    <row r="31770" spans="3:7" x14ac:dyDescent="0.3">
      <c r="C31770" s="1"/>
      <c r="G31770" s="35"/>
    </row>
    <row r="31771" spans="3:7" x14ac:dyDescent="0.3">
      <c r="C31771" s="1"/>
      <c r="G31771" s="35"/>
    </row>
    <row r="31772" spans="3:7" x14ac:dyDescent="0.3">
      <c r="C31772" s="1"/>
      <c r="G31772" s="35"/>
    </row>
    <row r="31773" spans="3:7" x14ac:dyDescent="0.3">
      <c r="C31773" s="1"/>
      <c r="G31773" s="35"/>
    </row>
    <row r="31774" spans="3:7" x14ac:dyDescent="0.3">
      <c r="C31774" s="1"/>
      <c r="G31774" s="35"/>
    </row>
    <row r="31775" spans="3:7" x14ac:dyDescent="0.3">
      <c r="C31775" s="1"/>
      <c r="G31775" s="35"/>
    </row>
    <row r="31776" spans="3:7" x14ac:dyDescent="0.3">
      <c r="C31776" s="1"/>
      <c r="G31776" s="35"/>
    </row>
    <row r="31777" spans="3:7" x14ac:dyDescent="0.3">
      <c r="C31777" s="1"/>
      <c r="G31777" s="35"/>
    </row>
    <row r="31778" spans="3:7" x14ac:dyDescent="0.3">
      <c r="C31778" s="1"/>
      <c r="G31778" s="35"/>
    </row>
    <row r="31779" spans="3:7" x14ac:dyDescent="0.3">
      <c r="C31779" s="1"/>
      <c r="G31779" s="35"/>
    </row>
    <row r="31780" spans="3:7" x14ac:dyDescent="0.3">
      <c r="C31780" s="1"/>
      <c r="G31780" s="35"/>
    </row>
    <row r="31781" spans="3:7" x14ac:dyDescent="0.3">
      <c r="C31781" s="1"/>
      <c r="G31781" s="35"/>
    </row>
    <row r="31782" spans="3:7" x14ac:dyDescent="0.3">
      <c r="C31782" s="1"/>
      <c r="G31782" s="35"/>
    </row>
    <row r="31783" spans="3:7" x14ac:dyDescent="0.3">
      <c r="C31783" s="1"/>
      <c r="G31783" s="35"/>
    </row>
    <row r="31784" spans="3:7" x14ac:dyDescent="0.3">
      <c r="C31784" s="1"/>
      <c r="G31784" s="35"/>
    </row>
    <row r="31785" spans="3:7" x14ac:dyDescent="0.3">
      <c r="C31785" s="1"/>
      <c r="G31785" s="35"/>
    </row>
    <row r="31786" spans="3:7" x14ac:dyDescent="0.3">
      <c r="C31786" s="1"/>
      <c r="G31786" s="35"/>
    </row>
    <row r="31787" spans="3:7" x14ac:dyDescent="0.3">
      <c r="C31787" s="1"/>
      <c r="G31787" s="35"/>
    </row>
    <row r="31788" spans="3:7" x14ac:dyDescent="0.3">
      <c r="C31788" s="1"/>
      <c r="G31788" s="35"/>
    </row>
    <row r="31789" spans="3:7" x14ac:dyDescent="0.3">
      <c r="C31789" s="1"/>
      <c r="G31789" s="35"/>
    </row>
    <row r="31790" spans="3:7" x14ac:dyDescent="0.3">
      <c r="C31790" s="1"/>
      <c r="G31790" s="35"/>
    </row>
    <row r="31791" spans="3:7" x14ac:dyDescent="0.3">
      <c r="C31791" s="1"/>
      <c r="G31791" s="35"/>
    </row>
    <row r="31792" spans="3:7" x14ac:dyDescent="0.3">
      <c r="C31792" s="1"/>
      <c r="G31792" s="35"/>
    </row>
    <row r="31793" spans="3:7" x14ac:dyDescent="0.3">
      <c r="C31793" s="1"/>
      <c r="G31793" s="35"/>
    </row>
    <row r="31794" spans="3:7" x14ac:dyDescent="0.3">
      <c r="C31794" s="1"/>
      <c r="G31794" s="35"/>
    </row>
    <row r="31795" spans="3:7" x14ac:dyDescent="0.3">
      <c r="C31795" s="1"/>
      <c r="G31795" s="35"/>
    </row>
    <row r="31796" spans="3:7" x14ac:dyDescent="0.3">
      <c r="C31796" s="1"/>
      <c r="G31796" s="35"/>
    </row>
    <row r="31797" spans="3:7" x14ac:dyDescent="0.3">
      <c r="C31797" s="1"/>
      <c r="G31797" s="35"/>
    </row>
    <row r="31798" spans="3:7" x14ac:dyDescent="0.3">
      <c r="C31798" s="1"/>
      <c r="G31798" s="35"/>
    </row>
    <row r="31799" spans="3:7" x14ac:dyDescent="0.3">
      <c r="C31799" s="1"/>
      <c r="G31799" s="35"/>
    </row>
    <row r="31800" spans="3:7" x14ac:dyDescent="0.3">
      <c r="C31800" s="1"/>
      <c r="G31800" s="35"/>
    </row>
    <row r="31801" spans="3:7" x14ac:dyDescent="0.3">
      <c r="C31801" s="1"/>
      <c r="G31801" s="35"/>
    </row>
    <row r="31802" spans="3:7" x14ac:dyDescent="0.3">
      <c r="C31802" s="1"/>
      <c r="G31802" s="35"/>
    </row>
    <row r="31803" spans="3:7" x14ac:dyDescent="0.3">
      <c r="C31803" s="1"/>
      <c r="G31803" s="35"/>
    </row>
    <row r="31804" spans="3:7" x14ac:dyDescent="0.3">
      <c r="C31804" s="1"/>
      <c r="G31804" s="35"/>
    </row>
    <row r="31805" spans="3:7" x14ac:dyDescent="0.3">
      <c r="C31805" s="1"/>
      <c r="G31805" s="35"/>
    </row>
    <row r="31806" spans="3:7" x14ac:dyDescent="0.3">
      <c r="C31806" s="1"/>
      <c r="G31806" s="35"/>
    </row>
    <row r="31807" spans="3:7" x14ac:dyDescent="0.3">
      <c r="C31807" s="1"/>
      <c r="G31807" s="35"/>
    </row>
    <row r="31808" spans="3:7" x14ac:dyDescent="0.3">
      <c r="C31808" s="1"/>
      <c r="G31808" s="35"/>
    </row>
    <row r="31809" spans="3:7" x14ac:dyDescent="0.3">
      <c r="C31809" s="1"/>
      <c r="G31809" s="35"/>
    </row>
    <row r="31810" spans="3:7" x14ac:dyDescent="0.3">
      <c r="C31810" s="1"/>
      <c r="G31810" s="35"/>
    </row>
    <row r="31811" spans="3:7" x14ac:dyDescent="0.3">
      <c r="C31811" s="1"/>
      <c r="G31811" s="35"/>
    </row>
    <row r="31812" spans="3:7" x14ac:dyDescent="0.3">
      <c r="C31812" s="1"/>
      <c r="G31812" s="35"/>
    </row>
    <row r="31813" spans="3:7" x14ac:dyDescent="0.3">
      <c r="C31813" s="1"/>
      <c r="G31813" s="35"/>
    </row>
    <row r="31814" spans="3:7" x14ac:dyDescent="0.3">
      <c r="C31814" s="1"/>
      <c r="G31814" s="35"/>
    </row>
    <row r="31815" spans="3:7" x14ac:dyDescent="0.3">
      <c r="C31815" s="1"/>
      <c r="G31815" s="35"/>
    </row>
    <row r="31816" spans="3:7" x14ac:dyDescent="0.3">
      <c r="C31816" s="1"/>
      <c r="G31816" s="35"/>
    </row>
    <row r="31817" spans="3:7" x14ac:dyDescent="0.3">
      <c r="C31817" s="1"/>
      <c r="G31817" s="35"/>
    </row>
    <row r="31818" spans="3:7" x14ac:dyDescent="0.3">
      <c r="C31818" s="1"/>
      <c r="G31818" s="35"/>
    </row>
    <row r="31819" spans="3:7" x14ac:dyDescent="0.3">
      <c r="C31819" s="1"/>
      <c r="G31819" s="35"/>
    </row>
    <row r="31820" spans="3:7" x14ac:dyDescent="0.3">
      <c r="C31820" s="1"/>
      <c r="G31820" s="35"/>
    </row>
    <row r="31821" spans="3:7" x14ac:dyDescent="0.3">
      <c r="C31821" s="1"/>
      <c r="G31821" s="35"/>
    </row>
    <row r="31822" spans="3:7" x14ac:dyDescent="0.3">
      <c r="C31822" s="1"/>
      <c r="G31822" s="35"/>
    </row>
    <row r="31823" spans="3:7" x14ac:dyDescent="0.3">
      <c r="C31823" s="1"/>
      <c r="G31823" s="35"/>
    </row>
    <row r="31824" spans="3:7" x14ac:dyDescent="0.3">
      <c r="C31824" s="1"/>
      <c r="G31824" s="35"/>
    </row>
    <row r="31825" spans="3:7" x14ac:dyDescent="0.3">
      <c r="C31825" s="1"/>
      <c r="G31825" s="35"/>
    </row>
    <row r="31826" spans="3:7" x14ac:dyDescent="0.3">
      <c r="C31826" s="1"/>
      <c r="G31826" s="35"/>
    </row>
    <row r="31827" spans="3:7" x14ac:dyDescent="0.3">
      <c r="C31827" s="1"/>
      <c r="G31827" s="35"/>
    </row>
    <row r="31828" spans="3:7" x14ac:dyDescent="0.3">
      <c r="C31828" s="1"/>
      <c r="G31828" s="35"/>
    </row>
    <row r="31829" spans="3:7" x14ac:dyDescent="0.3">
      <c r="C31829" s="1"/>
      <c r="G31829" s="35"/>
    </row>
    <row r="31830" spans="3:7" x14ac:dyDescent="0.3">
      <c r="C31830" s="1"/>
      <c r="G31830" s="35"/>
    </row>
    <row r="31831" spans="3:7" x14ac:dyDescent="0.3">
      <c r="C31831" s="1"/>
      <c r="G31831" s="35"/>
    </row>
    <row r="31832" spans="3:7" x14ac:dyDescent="0.3">
      <c r="C31832" s="1"/>
      <c r="G31832" s="35"/>
    </row>
    <row r="31833" spans="3:7" x14ac:dyDescent="0.3">
      <c r="C31833" s="1"/>
      <c r="G31833" s="35"/>
    </row>
    <row r="31834" spans="3:7" x14ac:dyDescent="0.3">
      <c r="C31834" s="1"/>
      <c r="G31834" s="35"/>
    </row>
    <row r="31835" spans="3:7" x14ac:dyDescent="0.3">
      <c r="C31835" s="1"/>
      <c r="G31835" s="35"/>
    </row>
    <row r="31836" spans="3:7" x14ac:dyDescent="0.3">
      <c r="C31836" s="1"/>
      <c r="G31836" s="35"/>
    </row>
    <row r="31837" spans="3:7" x14ac:dyDescent="0.3">
      <c r="C31837" s="1"/>
      <c r="G31837" s="35"/>
    </row>
    <row r="31838" spans="3:7" x14ac:dyDescent="0.3">
      <c r="C31838" s="1"/>
      <c r="G31838" s="35"/>
    </row>
    <row r="31839" spans="3:7" x14ac:dyDescent="0.3">
      <c r="C31839" s="1"/>
      <c r="G31839" s="35"/>
    </row>
    <row r="31840" spans="3:7" x14ac:dyDescent="0.3">
      <c r="C31840" s="1"/>
      <c r="G31840" s="35"/>
    </row>
    <row r="31841" spans="3:7" x14ac:dyDescent="0.3">
      <c r="C31841" s="1"/>
      <c r="G31841" s="35"/>
    </row>
    <row r="31842" spans="3:7" x14ac:dyDescent="0.3">
      <c r="C31842" s="1"/>
      <c r="G31842" s="35"/>
    </row>
    <row r="31843" spans="3:7" x14ac:dyDescent="0.3">
      <c r="C31843" s="1"/>
      <c r="G31843" s="35"/>
    </row>
    <row r="31844" spans="3:7" x14ac:dyDescent="0.3">
      <c r="C31844" s="1"/>
      <c r="G31844" s="35"/>
    </row>
    <row r="31845" spans="3:7" x14ac:dyDescent="0.3">
      <c r="C31845" s="1"/>
      <c r="G31845" s="35"/>
    </row>
    <row r="31846" spans="3:7" x14ac:dyDescent="0.3">
      <c r="C31846" s="1"/>
      <c r="G31846" s="35"/>
    </row>
    <row r="31847" spans="3:7" x14ac:dyDescent="0.3">
      <c r="C31847" s="1"/>
      <c r="G31847" s="35"/>
    </row>
    <row r="31848" spans="3:7" x14ac:dyDescent="0.3">
      <c r="C31848" s="1"/>
      <c r="G31848" s="35"/>
    </row>
    <row r="31849" spans="3:7" x14ac:dyDescent="0.3">
      <c r="C31849" s="1"/>
      <c r="G31849" s="35"/>
    </row>
    <row r="31850" spans="3:7" x14ac:dyDescent="0.3">
      <c r="C31850" s="1"/>
      <c r="G31850" s="35"/>
    </row>
    <row r="31851" spans="3:7" x14ac:dyDescent="0.3">
      <c r="C31851" s="1"/>
      <c r="G31851" s="35"/>
    </row>
    <row r="31852" spans="3:7" x14ac:dyDescent="0.3">
      <c r="C31852" s="1"/>
      <c r="G31852" s="35"/>
    </row>
    <row r="31853" spans="3:7" x14ac:dyDescent="0.3">
      <c r="C31853" s="1"/>
      <c r="G31853" s="35"/>
    </row>
    <row r="31854" spans="3:7" x14ac:dyDescent="0.3">
      <c r="C31854" s="1"/>
      <c r="G31854" s="35"/>
    </row>
    <row r="31855" spans="3:7" x14ac:dyDescent="0.3">
      <c r="C31855" s="1"/>
      <c r="G31855" s="35"/>
    </row>
    <row r="31856" spans="3:7" x14ac:dyDescent="0.3">
      <c r="C31856" s="1"/>
      <c r="G31856" s="35"/>
    </row>
    <row r="31857" spans="3:7" x14ac:dyDescent="0.3">
      <c r="C31857" s="1"/>
      <c r="G31857" s="35"/>
    </row>
    <row r="31858" spans="3:7" x14ac:dyDescent="0.3">
      <c r="C31858" s="1"/>
      <c r="G31858" s="35"/>
    </row>
    <row r="31859" spans="3:7" x14ac:dyDescent="0.3">
      <c r="C31859" s="1"/>
      <c r="G31859" s="35"/>
    </row>
    <row r="31860" spans="3:7" x14ac:dyDescent="0.3">
      <c r="C31860" s="1"/>
      <c r="G31860" s="35"/>
    </row>
    <row r="31861" spans="3:7" x14ac:dyDescent="0.3">
      <c r="C31861" s="1"/>
      <c r="G31861" s="35"/>
    </row>
    <row r="31862" spans="3:7" x14ac:dyDescent="0.3">
      <c r="C31862" s="1"/>
      <c r="G31862" s="35"/>
    </row>
    <row r="31863" spans="3:7" x14ac:dyDescent="0.3">
      <c r="C31863" s="1"/>
      <c r="G31863" s="35"/>
    </row>
    <row r="31864" spans="3:7" x14ac:dyDescent="0.3">
      <c r="C31864" s="1"/>
      <c r="G31864" s="35"/>
    </row>
    <row r="31865" spans="3:7" x14ac:dyDescent="0.3">
      <c r="C31865" s="1"/>
      <c r="G31865" s="35"/>
    </row>
    <row r="31866" spans="3:7" x14ac:dyDescent="0.3">
      <c r="C31866" s="1"/>
      <c r="G31866" s="35"/>
    </row>
    <row r="31867" spans="3:7" x14ac:dyDescent="0.3">
      <c r="C31867" s="1"/>
      <c r="G31867" s="35"/>
    </row>
    <row r="31868" spans="3:7" x14ac:dyDescent="0.3">
      <c r="C31868" s="1"/>
      <c r="G31868" s="35"/>
    </row>
    <row r="31869" spans="3:7" x14ac:dyDescent="0.3">
      <c r="C31869" s="1"/>
      <c r="G31869" s="35"/>
    </row>
    <row r="31870" spans="3:7" x14ac:dyDescent="0.3">
      <c r="C31870" s="1"/>
      <c r="G31870" s="35"/>
    </row>
    <row r="31871" spans="3:7" x14ac:dyDescent="0.3">
      <c r="C31871" s="1"/>
      <c r="G31871" s="35"/>
    </row>
    <row r="31872" spans="3:7" x14ac:dyDescent="0.3">
      <c r="C31872" s="1"/>
      <c r="G31872" s="35"/>
    </row>
    <row r="31873" spans="3:7" x14ac:dyDescent="0.3">
      <c r="C31873" s="1"/>
      <c r="G31873" s="35"/>
    </row>
    <row r="31874" spans="3:7" x14ac:dyDescent="0.3">
      <c r="C31874" s="1"/>
      <c r="G31874" s="35"/>
    </row>
    <row r="31875" spans="3:7" x14ac:dyDescent="0.3">
      <c r="C31875" s="1"/>
      <c r="G31875" s="35"/>
    </row>
    <row r="31876" spans="3:7" x14ac:dyDescent="0.3">
      <c r="C31876" s="1"/>
      <c r="G31876" s="35"/>
    </row>
    <row r="31877" spans="3:7" x14ac:dyDescent="0.3">
      <c r="C31877" s="1"/>
      <c r="G31877" s="35"/>
    </row>
    <row r="31878" spans="3:7" x14ac:dyDescent="0.3">
      <c r="C31878" s="1"/>
      <c r="G31878" s="35"/>
    </row>
    <row r="31879" spans="3:7" x14ac:dyDescent="0.3">
      <c r="C31879" s="1"/>
      <c r="G31879" s="35"/>
    </row>
    <row r="31880" spans="3:7" x14ac:dyDescent="0.3">
      <c r="C31880" s="1"/>
      <c r="G31880" s="35"/>
    </row>
    <row r="31881" spans="3:7" x14ac:dyDescent="0.3">
      <c r="C31881" s="1"/>
      <c r="G31881" s="35"/>
    </row>
    <row r="31882" spans="3:7" x14ac:dyDescent="0.3">
      <c r="C31882" s="1"/>
      <c r="G31882" s="35"/>
    </row>
    <row r="31883" spans="3:7" x14ac:dyDescent="0.3">
      <c r="C31883" s="1"/>
      <c r="G31883" s="35"/>
    </row>
    <row r="31884" spans="3:7" x14ac:dyDescent="0.3">
      <c r="C31884" s="1"/>
      <c r="G31884" s="35"/>
    </row>
    <row r="31885" spans="3:7" x14ac:dyDescent="0.3">
      <c r="C31885" s="1"/>
      <c r="G31885" s="35"/>
    </row>
    <row r="31886" spans="3:7" x14ac:dyDescent="0.3">
      <c r="C31886" s="1"/>
      <c r="G31886" s="35"/>
    </row>
    <row r="31887" spans="3:7" x14ac:dyDescent="0.3">
      <c r="C31887" s="1"/>
      <c r="G31887" s="35"/>
    </row>
    <row r="31888" spans="3:7" x14ac:dyDescent="0.3">
      <c r="C31888" s="1"/>
      <c r="G31888" s="35"/>
    </row>
    <row r="31889" spans="3:7" x14ac:dyDescent="0.3">
      <c r="C31889" s="1"/>
      <c r="G31889" s="35"/>
    </row>
    <row r="31890" spans="3:7" x14ac:dyDescent="0.3">
      <c r="C31890" s="1"/>
      <c r="G31890" s="35"/>
    </row>
    <row r="31891" spans="3:7" x14ac:dyDescent="0.3">
      <c r="C31891" s="1"/>
      <c r="G31891" s="35"/>
    </row>
    <row r="31892" spans="3:7" x14ac:dyDescent="0.3">
      <c r="C31892" s="1"/>
      <c r="G31892" s="35"/>
    </row>
    <row r="31893" spans="3:7" x14ac:dyDescent="0.3">
      <c r="C31893" s="1"/>
      <c r="G31893" s="35"/>
    </row>
    <row r="31894" spans="3:7" x14ac:dyDescent="0.3">
      <c r="C31894" s="1"/>
      <c r="G31894" s="35"/>
    </row>
    <row r="31895" spans="3:7" x14ac:dyDescent="0.3">
      <c r="C31895" s="1"/>
      <c r="G31895" s="35"/>
    </row>
    <row r="31896" spans="3:7" x14ac:dyDescent="0.3">
      <c r="C31896" s="1"/>
      <c r="G31896" s="35"/>
    </row>
    <row r="31897" spans="3:7" x14ac:dyDescent="0.3">
      <c r="C31897" s="1"/>
      <c r="G31897" s="35"/>
    </row>
    <row r="31898" spans="3:7" x14ac:dyDescent="0.3">
      <c r="C31898" s="1"/>
      <c r="G31898" s="35"/>
    </row>
    <row r="31899" spans="3:7" x14ac:dyDescent="0.3">
      <c r="C31899" s="1"/>
      <c r="G31899" s="35"/>
    </row>
    <row r="31900" spans="3:7" x14ac:dyDescent="0.3">
      <c r="C31900" s="1"/>
      <c r="G31900" s="35"/>
    </row>
    <row r="31901" spans="3:7" x14ac:dyDescent="0.3">
      <c r="C31901" s="1"/>
      <c r="G31901" s="35"/>
    </row>
    <row r="31902" spans="3:7" x14ac:dyDescent="0.3">
      <c r="C31902" s="1"/>
      <c r="G31902" s="35"/>
    </row>
    <row r="31903" spans="3:7" x14ac:dyDescent="0.3">
      <c r="C31903" s="1"/>
      <c r="G31903" s="35"/>
    </row>
    <row r="31904" spans="3:7" x14ac:dyDescent="0.3">
      <c r="C31904" s="1"/>
      <c r="G31904" s="35"/>
    </row>
    <row r="31905" spans="3:7" x14ac:dyDescent="0.3">
      <c r="C31905" s="1"/>
      <c r="G31905" s="35"/>
    </row>
    <row r="31906" spans="3:7" x14ac:dyDescent="0.3">
      <c r="C31906" s="1"/>
      <c r="G31906" s="35"/>
    </row>
    <row r="31907" spans="3:7" x14ac:dyDescent="0.3">
      <c r="C31907" s="1"/>
      <c r="G31907" s="35"/>
    </row>
    <row r="31908" spans="3:7" x14ac:dyDescent="0.3">
      <c r="C31908" s="1"/>
      <c r="G31908" s="35"/>
    </row>
    <row r="31909" spans="3:7" x14ac:dyDescent="0.3">
      <c r="C31909" s="1"/>
      <c r="G31909" s="35"/>
    </row>
    <row r="31910" spans="3:7" x14ac:dyDescent="0.3">
      <c r="C31910" s="1"/>
      <c r="G31910" s="35"/>
    </row>
    <row r="31911" spans="3:7" x14ac:dyDescent="0.3">
      <c r="C31911" s="1"/>
      <c r="G31911" s="35"/>
    </row>
    <row r="31912" spans="3:7" x14ac:dyDescent="0.3">
      <c r="C31912" s="1"/>
      <c r="G31912" s="35"/>
    </row>
    <row r="31913" spans="3:7" x14ac:dyDescent="0.3">
      <c r="C31913" s="1"/>
      <c r="G31913" s="35"/>
    </row>
    <row r="31914" spans="3:7" x14ac:dyDescent="0.3">
      <c r="C31914" s="1"/>
      <c r="G31914" s="35"/>
    </row>
    <row r="31915" spans="3:7" x14ac:dyDescent="0.3">
      <c r="C31915" s="1"/>
      <c r="G31915" s="35"/>
    </row>
    <row r="31916" spans="3:7" x14ac:dyDescent="0.3">
      <c r="C31916" s="1"/>
      <c r="G31916" s="35"/>
    </row>
    <row r="31917" spans="3:7" x14ac:dyDescent="0.3">
      <c r="C31917" s="1"/>
      <c r="G31917" s="35"/>
    </row>
    <row r="31918" spans="3:7" x14ac:dyDescent="0.3">
      <c r="C31918" s="1"/>
      <c r="G31918" s="35"/>
    </row>
    <row r="31919" spans="3:7" x14ac:dyDescent="0.3">
      <c r="C31919" s="1"/>
      <c r="G31919" s="35"/>
    </row>
    <row r="31920" spans="3:7" x14ac:dyDescent="0.3">
      <c r="C31920" s="1"/>
      <c r="G31920" s="35"/>
    </row>
    <row r="31921" spans="3:7" x14ac:dyDescent="0.3">
      <c r="C31921" s="1"/>
      <c r="G31921" s="35"/>
    </row>
    <row r="31922" spans="3:7" x14ac:dyDescent="0.3">
      <c r="C31922" s="1"/>
      <c r="G31922" s="35"/>
    </row>
    <row r="31923" spans="3:7" x14ac:dyDescent="0.3">
      <c r="C31923" s="1"/>
      <c r="G31923" s="35"/>
    </row>
    <row r="31924" spans="3:7" x14ac:dyDescent="0.3">
      <c r="C31924" s="1"/>
      <c r="G31924" s="35"/>
    </row>
    <row r="31925" spans="3:7" x14ac:dyDescent="0.3">
      <c r="C31925" s="1"/>
      <c r="G31925" s="35"/>
    </row>
    <row r="31926" spans="3:7" x14ac:dyDescent="0.3">
      <c r="C31926" s="1"/>
      <c r="G31926" s="35"/>
    </row>
    <row r="31927" spans="3:7" x14ac:dyDescent="0.3">
      <c r="C31927" s="1"/>
      <c r="G31927" s="35"/>
    </row>
    <row r="31928" spans="3:7" x14ac:dyDescent="0.3">
      <c r="C31928" s="1"/>
      <c r="G31928" s="35"/>
    </row>
    <row r="31929" spans="3:7" x14ac:dyDescent="0.3">
      <c r="C31929" s="1"/>
      <c r="G31929" s="35"/>
    </row>
    <row r="31930" spans="3:7" x14ac:dyDescent="0.3">
      <c r="C31930" s="1"/>
      <c r="G31930" s="35"/>
    </row>
    <row r="31931" spans="3:7" x14ac:dyDescent="0.3">
      <c r="C31931" s="1"/>
      <c r="G31931" s="35"/>
    </row>
    <row r="31932" spans="3:7" x14ac:dyDescent="0.3">
      <c r="C31932" s="1"/>
      <c r="G31932" s="35"/>
    </row>
    <row r="31933" spans="3:7" x14ac:dyDescent="0.3">
      <c r="C31933" s="1"/>
      <c r="G31933" s="35"/>
    </row>
    <row r="31934" spans="3:7" x14ac:dyDescent="0.3">
      <c r="C31934" s="1"/>
      <c r="G31934" s="35"/>
    </row>
    <row r="31935" spans="3:7" x14ac:dyDescent="0.3">
      <c r="C31935" s="1"/>
      <c r="G31935" s="35"/>
    </row>
    <row r="31936" spans="3:7" x14ac:dyDescent="0.3">
      <c r="C31936" s="1"/>
      <c r="G31936" s="35"/>
    </row>
    <row r="31937" spans="3:7" x14ac:dyDescent="0.3">
      <c r="C31937" s="1"/>
      <c r="G31937" s="35"/>
    </row>
    <row r="31938" spans="3:7" x14ac:dyDescent="0.3">
      <c r="C31938" s="1"/>
      <c r="G31938" s="35"/>
    </row>
    <row r="31939" spans="3:7" x14ac:dyDescent="0.3">
      <c r="C31939" s="1"/>
      <c r="G31939" s="35"/>
    </row>
    <row r="31940" spans="3:7" x14ac:dyDescent="0.3">
      <c r="C31940" s="1"/>
      <c r="G31940" s="35"/>
    </row>
    <row r="31941" spans="3:7" x14ac:dyDescent="0.3">
      <c r="C31941" s="1"/>
      <c r="G31941" s="35"/>
    </row>
    <row r="31942" spans="3:7" x14ac:dyDescent="0.3">
      <c r="C31942" s="1"/>
      <c r="G31942" s="35"/>
    </row>
    <row r="31943" spans="3:7" x14ac:dyDescent="0.3">
      <c r="C31943" s="1"/>
      <c r="G31943" s="35"/>
    </row>
    <row r="31944" spans="3:7" x14ac:dyDescent="0.3">
      <c r="C31944" s="1"/>
      <c r="G31944" s="35"/>
    </row>
    <row r="31945" spans="3:7" x14ac:dyDescent="0.3">
      <c r="C31945" s="1"/>
      <c r="G31945" s="35"/>
    </row>
    <row r="31946" spans="3:7" x14ac:dyDescent="0.3">
      <c r="C31946" s="1"/>
      <c r="G31946" s="35"/>
    </row>
    <row r="31947" spans="3:7" x14ac:dyDescent="0.3">
      <c r="C31947" s="1"/>
      <c r="G31947" s="35"/>
    </row>
    <row r="31948" spans="3:7" x14ac:dyDescent="0.3">
      <c r="C31948" s="1"/>
      <c r="G31948" s="35"/>
    </row>
    <row r="31949" spans="3:7" x14ac:dyDescent="0.3">
      <c r="C31949" s="1"/>
      <c r="G31949" s="35"/>
    </row>
    <row r="31950" spans="3:7" x14ac:dyDescent="0.3">
      <c r="C31950" s="1"/>
      <c r="G31950" s="35"/>
    </row>
    <row r="31951" spans="3:7" x14ac:dyDescent="0.3">
      <c r="C31951" s="1"/>
      <c r="G31951" s="35"/>
    </row>
    <row r="31952" spans="3:7" x14ac:dyDescent="0.3">
      <c r="C31952" s="1"/>
      <c r="G31952" s="35"/>
    </row>
    <row r="31953" spans="3:7" x14ac:dyDescent="0.3">
      <c r="C31953" s="1"/>
      <c r="G31953" s="35"/>
    </row>
    <row r="31954" spans="3:7" x14ac:dyDescent="0.3">
      <c r="C31954" s="1"/>
      <c r="G31954" s="35"/>
    </row>
    <row r="31955" spans="3:7" x14ac:dyDescent="0.3">
      <c r="C31955" s="1"/>
      <c r="G31955" s="35"/>
    </row>
    <row r="31956" spans="3:7" x14ac:dyDescent="0.3">
      <c r="C31956" s="1"/>
      <c r="G31956" s="35"/>
    </row>
    <row r="31957" spans="3:7" x14ac:dyDescent="0.3">
      <c r="C31957" s="1"/>
      <c r="G31957" s="35"/>
    </row>
    <row r="31958" spans="3:7" x14ac:dyDescent="0.3">
      <c r="C31958" s="1"/>
      <c r="G31958" s="35"/>
    </row>
    <row r="31959" spans="3:7" x14ac:dyDescent="0.3">
      <c r="C31959" s="1"/>
      <c r="G31959" s="35"/>
    </row>
    <row r="31960" spans="3:7" x14ac:dyDescent="0.3">
      <c r="C31960" s="1"/>
      <c r="G31960" s="35"/>
    </row>
    <row r="31961" spans="3:7" x14ac:dyDescent="0.3">
      <c r="C31961" s="1"/>
      <c r="G31961" s="35"/>
    </row>
    <row r="31962" spans="3:7" x14ac:dyDescent="0.3">
      <c r="C31962" s="1"/>
      <c r="G31962" s="35"/>
    </row>
    <row r="31963" spans="3:7" x14ac:dyDescent="0.3">
      <c r="C31963" s="1"/>
      <c r="G31963" s="35"/>
    </row>
    <row r="31964" spans="3:7" x14ac:dyDescent="0.3">
      <c r="C31964" s="1"/>
      <c r="G31964" s="35"/>
    </row>
    <row r="31965" spans="3:7" x14ac:dyDescent="0.3">
      <c r="C31965" s="1"/>
      <c r="G31965" s="35"/>
    </row>
    <row r="31966" spans="3:7" x14ac:dyDescent="0.3">
      <c r="C31966" s="1"/>
      <c r="G31966" s="35"/>
    </row>
    <row r="31967" spans="3:7" x14ac:dyDescent="0.3">
      <c r="C31967" s="1"/>
      <c r="G31967" s="35"/>
    </row>
    <row r="31968" spans="3:7" x14ac:dyDescent="0.3">
      <c r="C31968" s="1"/>
      <c r="G31968" s="35"/>
    </row>
    <row r="31969" spans="3:7" x14ac:dyDescent="0.3">
      <c r="C31969" s="1"/>
      <c r="G31969" s="35"/>
    </row>
    <row r="31970" spans="3:7" x14ac:dyDescent="0.3">
      <c r="C31970" s="1"/>
      <c r="G31970" s="35"/>
    </row>
    <row r="31971" spans="3:7" x14ac:dyDescent="0.3">
      <c r="C31971" s="1"/>
      <c r="G31971" s="35"/>
    </row>
    <row r="31972" spans="3:7" x14ac:dyDescent="0.3">
      <c r="C31972" s="1"/>
      <c r="G31972" s="35"/>
    </row>
    <row r="31973" spans="3:7" x14ac:dyDescent="0.3">
      <c r="C31973" s="1"/>
      <c r="G31973" s="35"/>
    </row>
    <row r="31974" spans="3:7" x14ac:dyDescent="0.3">
      <c r="C31974" s="1"/>
      <c r="G31974" s="35"/>
    </row>
    <row r="31975" spans="3:7" x14ac:dyDescent="0.3">
      <c r="C31975" s="1"/>
      <c r="G31975" s="35"/>
    </row>
    <row r="31976" spans="3:7" x14ac:dyDescent="0.3">
      <c r="C31976" s="1"/>
      <c r="G31976" s="35"/>
    </row>
    <row r="31977" spans="3:7" x14ac:dyDescent="0.3">
      <c r="C31977" s="1"/>
      <c r="G31977" s="35"/>
    </row>
    <row r="31978" spans="3:7" x14ac:dyDescent="0.3">
      <c r="C31978" s="1"/>
      <c r="G31978" s="35"/>
    </row>
    <row r="31979" spans="3:7" x14ac:dyDescent="0.3">
      <c r="C31979" s="1"/>
      <c r="G31979" s="35"/>
    </row>
    <row r="31980" spans="3:7" x14ac:dyDescent="0.3">
      <c r="C31980" s="1"/>
      <c r="G31980" s="35"/>
    </row>
    <row r="31981" spans="3:7" x14ac:dyDescent="0.3">
      <c r="C31981" s="1"/>
      <c r="G31981" s="35"/>
    </row>
    <row r="31982" spans="3:7" x14ac:dyDescent="0.3">
      <c r="C31982" s="1"/>
      <c r="G31982" s="35"/>
    </row>
    <row r="31983" spans="3:7" x14ac:dyDescent="0.3">
      <c r="C31983" s="1"/>
      <c r="G31983" s="35"/>
    </row>
    <row r="31984" spans="3:7" x14ac:dyDescent="0.3">
      <c r="C31984" s="1"/>
      <c r="G31984" s="35"/>
    </row>
    <row r="31985" spans="3:7" x14ac:dyDescent="0.3">
      <c r="C31985" s="1"/>
      <c r="G31985" s="35"/>
    </row>
    <row r="31986" spans="3:7" x14ac:dyDescent="0.3">
      <c r="C31986" s="1"/>
      <c r="G31986" s="35"/>
    </row>
    <row r="31987" spans="3:7" x14ac:dyDescent="0.3">
      <c r="C31987" s="1"/>
      <c r="G31987" s="35"/>
    </row>
    <row r="31988" spans="3:7" x14ac:dyDescent="0.3">
      <c r="C31988" s="1"/>
      <c r="G31988" s="35"/>
    </row>
    <row r="31989" spans="3:7" x14ac:dyDescent="0.3">
      <c r="C31989" s="1"/>
      <c r="G31989" s="35"/>
    </row>
    <row r="31990" spans="3:7" x14ac:dyDescent="0.3">
      <c r="C31990" s="1"/>
      <c r="G31990" s="35"/>
    </row>
    <row r="31991" spans="3:7" x14ac:dyDescent="0.3">
      <c r="C31991" s="1"/>
      <c r="G31991" s="35"/>
    </row>
    <row r="31992" spans="3:7" x14ac:dyDescent="0.3">
      <c r="C31992" s="1"/>
      <c r="G31992" s="35"/>
    </row>
    <row r="31993" spans="3:7" x14ac:dyDescent="0.3">
      <c r="C31993" s="1"/>
      <c r="G31993" s="35"/>
    </row>
    <row r="31994" spans="3:7" x14ac:dyDescent="0.3">
      <c r="C31994" s="1"/>
      <c r="G31994" s="35"/>
    </row>
    <row r="31995" spans="3:7" x14ac:dyDescent="0.3">
      <c r="C31995" s="1"/>
      <c r="G31995" s="35"/>
    </row>
    <row r="31996" spans="3:7" x14ac:dyDescent="0.3">
      <c r="C31996" s="1"/>
      <c r="G31996" s="35"/>
    </row>
    <row r="31997" spans="3:7" x14ac:dyDescent="0.3">
      <c r="C31997" s="1"/>
      <c r="G31997" s="35"/>
    </row>
    <row r="31998" spans="3:7" x14ac:dyDescent="0.3">
      <c r="C31998" s="1"/>
      <c r="G31998" s="35"/>
    </row>
    <row r="31999" spans="3:7" x14ac:dyDescent="0.3">
      <c r="C31999" s="1"/>
      <c r="G31999" s="35"/>
    </row>
    <row r="32000" spans="3:7" x14ac:dyDescent="0.3">
      <c r="C32000" s="1"/>
      <c r="G32000" s="35"/>
    </row>
    <row r="32001" spans="3:7" x14ac:dyDescent="0.3">
      <c r="C32001" s="1"/>
      <c r="G32001" s="35"/>
    </row>
    <row r="32002" spans="3:7" x14ac:dyDescent="0.3">
      <c r="C32002" s="1"/>
      <c r="G32002" s="35"/>
    </row>
    <row r="32003" spans="3:7" x14ac:dyDescent="0.3">
      <c r="C32003" s="1"/>
      <c r="G32003" s="35"/>
    </row>
    <row r="32004" spans="3:7" x14ac:dyDescent="0.3">
      <c r="C32004" s="1"/>
      <c r="G32004" s="35"/>
    </row>
    <row r="32005" spans="3:7" x14ac:dyDescent="0.3">
      <c r="C32005" s="1"/>
      <c r="G32005" s="35"/>
    </row>
    <row r="32006" spans="3:7" x14ac:dyDescent="0.3">
      <c r="C32006" s="1"/>
      <c r="G32006" s="35"/>
    </row>
    <row r="32007" spans="3:7" x14ac:dyDescent="0.3">
      <c r="C32007" s="1"/>
      <c r="G32007" s="35"/>
    </row>
    <row r="32008" spans="3:7" x14ac:dyDescent="0.3">
      <c r="C32008" s="1"/>
      <c r="G32008" s="35"/>
    </row>
    <row r="32009" spans="3:7" x14ac:dyDescent="0.3">
      <c r="C32009" s="1"/>
      <c r="G32009" s="35"/>
    </row>
    <row r="32010" spans="3:7" x14ac:dyDescent="0.3">
      <c r="C32010" s="1"/>
      <c r="G32010" s="35"/>
    </row>
    <row r="32011" spans="3:7" x14ac:dyDescent="0.3">
      <c r="C32011" s="1"/>
      <c r="G32011" s="35"/>
    </row>
    <row r="32012" spans="3:7" x14ac:dyDescent="0.3">
      <c r="C32012" s="1"/>
      <c r="G32012" s="35"/>
    </row>
    <row r="32013" spans="3:7" x14ac:dyDescent="0.3">
      <c r="C32013" s="1"/>
      <c r="G32013" s="35"/>
    </row>
    <row r="32014" spans="3:7" x14ac:dyDescent="0.3">
      <c r="C32014" s="1"/>
      <c r="G32014" s="35"/>
    </row>
    <row r="32015" spans="3:7" x14ac:dyDescent="0.3">
      <c r="C32015" s="1"/>
      <c r="G32015" s="35"/>
    </row>
    <row r="32016" spans="3:7" x14ac:dyDescent="0.3">
      <c r="C32016" s="1"/>
      <c r="G32016" s="35"/>
    </row>
    <row r="32017" spans="3:7" x14ac:dyDescent="0.3">
      <c r="C32017" s="1"/>
      <c r="G32017" s="35"/>
    </row>
    <row r="32018" spans="3:7" x14ac:dyDescent="0.3">
      <c r="C32018" s="1"/>
      <c r="G32018" s="35"/>
    </row>
    <row r="32019" spans="3:7" x14ac:dyDescent="0.3">
      <c r="C32019" s="1"/>
      <c r="G32019" s="35"/>
    </row>
    <row r="32020" spans="3:7" x14ac:dyDescent="0.3">
      <c r="C32020" s="1"/>
      <c r="G32020" s="35"/>
    </row>
    <row r="32021" spans="3:7" x14ac:dyDescent="0.3">
      <c r="C32021" s="1"/>
      <c r="G32021" s="35"/>
    </row>
    <row r="32022" spans="3:7" x14ac:dyDescent="0.3">
      <c r="C32022" s="1"/>
      <c r="G32022" s="35"/>
    </row>
    <row r="32023" spans="3:7" x14ac:dyDescent="0.3">
      <c r="C32023" s="1"/>
      <c r="G32023" s="35"/>
    </row>
    <row r="32024" spans="3:7" x14ac:dyDescent="0.3">
      <c r="C32024" s="1"/>
      <c r="G32024" s="35"/>
    </row>
    <row r="32025" spans="3:7" x14ac:dyDescent="0.3">
      <c r="C32025" s="1"/>
      <c r="G32025" s="35"/>
    </row>
    <row r="32026" spans="3:7" x14ac:dyDescent="0.3">
      <c r="C32026" s="1"/>
      <c r="G32026" s="35"/>
    </row>
    <row r="32027" spans="3:7" x14ac:dyDescent="0.3">
      <c r="C32027" s="1"/>
      <c r="G32027" s="35"/>
    </row>
    <row r="32028" spans="3:7" x14ac:dyDescent="0.3">
      <c r="C32028" s="1"/>
      <c r="G32028" s="35"/>
    </row>
    <row r="32029" spans="3:7" x14ac:dyDescent="0.3">
      <c r="C32029" s="1"/>
      <c r="G32029" s="35"/>
    </row>
    <row r="32030" spans="3:7" x14ac:dyDescent="0.3">
      <c r="C32030" s="1"/>
      <c r="G32030" s="35"/>
    </row>
    <row r="32031" spans="3:7" x14ac:dyDescent="0.3">
      <c r="C32031" s="1"/>
      <c r="G32031" s="35"/>
    </row>
    <row r="32032" spans="3:7" x14ac:dyDescent="0.3">
      <c r="C32032" s="1"/>
      <c r="G32032" s="35"/>
    </row>
    <row r="32033" spans="3:7" x14ac:dyDescent="0.3">
      <c r="C32033" s="1"/>
      <c r="G32033" s="35"/>
    </row>
    <row r="32034" spans="3:7" x14ac:dyDescent="0.3">
      <c r="C32034" s="1"/>
      <c r="G32034" s="35"/>
    </row>
    <row r="32035" spans="3:7" x14ac:dyDescent="0.3">
      <c r="C32035" s="1"/>
      <c r="G32035" s="35"/>
    </row>
    <row r="32036" spans="3:7" x14ac:dyDescent="0.3">
      <c r="C32036" s="1"/>
      <c r="G32036" s="35"/>
    </row>
    <row r="32037" spans="3:7" x14ac:dyDescent="0.3">
      <c r="C32037" s="1"/>
      <c r="G32037" s="35"/>
    </row>
    <row r="32038" spans="3:7" x14ac:dyDescent="0.3">
      <c r="C32038" s="1"/>
      <c r="G32038" s="35"/>
    </row>
    <row r="32039" spans="3:7" x14ac:dyDescent="0.3">
      <c r="C32039" s="1"/>
      <c r="G32039" s="35"/>
    </row>
    <row r="32040" spans="3:7" x14ac:dyDescent="0.3">
      <c r="C32040" s="1"/>
      <c r="G32040" s="35"/>
    </row>
    <row r="32041" spans="3:7" x14ac:dyDescent="0.3">
      <c r="C32041" s="1"/>
      <c r="G32041" s="35"/>
    </row>
    <row r="32042" spans="3:7" x14ac:dyDescent="0.3">
      <c r="C32042" s="1"/>
      <c r="G32042" s="35"/>
    </row>
    <row r="32043" spans="3:7" x14ac:dyDescent="0.3">
      <c r="C32043" s="1"/>
      <c r="G32043" s="35"/>
    </row>
    <row r="32044" spans="3:7" x14ac:dyDescent="0.3">
      <c r="C32044" s="1"/>
      <c r="G32044" s="35"/>
    </row>
    <row r="32045" spans="3:7" x14ac:dyDescent="0.3">
      <c r="C32045" s="1"/>
      <c r="G32045" s="35"/>
    </row>
    <row r="32046" spans="3:7" x14ac:dyDescent="0.3">
      <c r="C32046" s="1"/>
      <c r="G32046" s="35"/>
    </row>
    <row r="32047" spans="3:7" x14ac:dyDescent="0.3">
      <c r="C32047" s="1"/>
      <c r="G32047" s="35"/>
    </row>
    <row r="32048" spans="3:7" x14ac:dyDescent="0.3">
      <c r="C32048" s="1"/>
      <c r="G32048" s="35"/>
    </row>
    <row r="32049" spans="3:7" x14ac:dyDescent="0.3">
      <c r="C32049" s="1"/>
      <c r="G32049" s="35"/>
    </row>
    <row r="32050" spans="3:7" x14ac:dyDescent="0.3">
      <c r="C32050" s="1"/>
      <c r="G32050" s="35"/>
    </row>
    <row r="32051" spans="3:7" x14ac:dyDescent="0.3">
      <c r="C32051" s="1"/>
      <c r="G32051" s="35"/>
    </row>
    <row r="32052" spans="3:7" x14ac:dyDescent="0.3">
      <c r="C32052" s="1"/>
      <c r="G32052" s="35"/>
    </row>
    <row r="32053" spans="3:7" x14ac:dyDescent="0.3">
      <c r="C32053" s="1"/>
      <c r="G32053" s="35"/>
    </row>
    <row r="32054" spans="3:7" x14ac:dyDescent="0.3">
      <c r="C32054" s="1"/>
      <c r="G32054" s="35"/>
    </row>
    <row r="32055" spans="3:7" x14ac:dyDescent="0.3">
      <c r="C32055" s="1"/>
      <c r="G32055" s="35"/>
    </row>
    <row r="32056" spans="3:7" x14ac:dyDescent="0.3">
      <c r="C32056" s="1"/>
      <c r="G32056" s="35"/>
    </row>
    <row r="32057" spans="3:7" x14ac:dyDescent="0.3">
      <c r="C32057" s="1"/>
      <c r="G32057" s="35"/>
    </row>
    <row r="32058" spans="3:7" x14ac:dyDescent="0.3">
      <c r="C32058" s="1"/>
      <c r="G32058" s="35"/>
    </row>
    <row r="32059" spans="3:7" x14ac:dyDescent="0.3">
      <c r="C32059" s="1"/>
      <c r="G32059" s="35"/>
    </row>
    <row r="32060" spans="3:7" x14ac:dyDescent="0.3">
      <c r="C32060" s="1"/>
      <c r="G32060" s="35"/>
    </row>
    <row r="32061" spans="3:7" x14ac:dyDescent="0.3">
      <c r="C32061" s="1"/>
      <c r="G32061" s="35"/>
    </row>
    <row r="32062" spans="3:7" x14ac:dyDescent="0.3">
      <c r="C32062" s="1"/>
      <c r="G32062" s="35"/>
    </row>
    <row r="32063" spans="3:7" x14ac:dyDescent="0.3">
      <c r="C32063" s="1"/>
      <c r="G32063" s="35"/>
    </row>
    <row r="32064" spans="3:7" x14ac:dyDescent="0.3">
      <c r="C32064" s="1"/>
      <c r="G32064" s="35"/>
    </row>
    <row r="32065" spans="3:7" x14ac:dyDescent="0.3">
      <c r="C32065" s="1"/>
      <c r="G32065" s="35"/>
    </row>
    <row r="32066" spans="3:7" x14ac:dyDescent="0.3">
      <c r="C32066" s="1"/>
      <c r="G32066" s="35"/>
    </row>
    <row r="32067" spans="3:7" x14ac:dyDescent="0.3">
      <c r="C32067" s="1"/>
      <c r="G32067" s="35"/>
    </row>
    <row r="32068" spans="3:7" x14ac:dyDescent="0.3">
      <c r="C32068" s="1"/>
      <c r="G32068" s="35"/>
    </row>
    <row r="32069" spans="3:7" x14ac:dyDescent="0.3">
      <c r="C32069" s="1"/>
      <c r="G32069" s="35"/>
    </row>
    <row r="32070" spans="3:7" x14ac:dyDescent="0.3">
      <c r="C32070" s="1"/>
      <c r="G32070" s="35"/>
    </row>
    <row r="32071" spans="3:7" x14ac:dyDescent="0.3">
      <c r="C32071" s="1"/>
      <c r="G32071" s="35"/>
    </row>
    <row r="32072" spans="3:7" x14ac:dyDescent="0.3">
      <c r="C32072" s="1"/>
      <c r="G32072" s="35"/>
    </row>
    <row r="32073" spans="3:7" x14ac:dyDescent="0.3">
      <c r="C32073" s="1"/>
      <c r="G32073" s="35"/>
    </row>
    <row r="32074" spans="3:7" x14ac:dyDescent="0.3">
      <c r="C32074" s="1"/>
      <c r="G32074" s="35"/>
    </row>
    <row r="32075" spans="3:7" x14ac:dyDescent="0.3">
      <c r="C32075" s="1"/>
      <c r="G32075" s="35"/>
    </row>
    <row r="32076" spans="3:7" x14ac:dyDescent="0.3">
      <c r="C32076" s="1"/>
      <c r="G32076" s="35"/>
    </row>
    <row r="32077" spans="3:7" x14ac:dyDescent="0.3">
      <c r="C32077" s="1"/>
      <c r="G32077" s="35"/>
    </row>
    <row r="32078" spans="3:7" x14ac:dyDescent="0.3">
      <c r="C32078" s="1"/>
      <c r="G32078" s="35"/>
    </row>
    <row r="32079" spans="3:7" x14ac:dyDescent="0.3">
      <c r="C32079" s="1"/>
      <c r="G32079" s="35"/>
    </row>
    <row r="32080" spans="3:7" x14ac:dyDescent="0.3">
      <c r="C32080" s="1"/>
      <c r="G32080" s="35"/>
    </row>
    <row r="32081" spans="3:7" x14ac:dyDescent="0.3">
      <c r="C32081" s="1"/>
      <c r="G32081" s="35"/>
    </row>
    <row r="32082" spans="3:7" x14ac:dyDescent="0.3">
      <c r="C32082" s="1"/>
      <c r="G32082" s="35"/>
    </row>
    <row r="32083" spans="3:7" x14ac:dyDescent="0.3">
      <c r="C32083" s="1"/>
      <c r="G32083" s="35"/>
    </row>
    <row r="32084" spans="3:7" x14ac:dyDescent="0.3">
      <c r="C32084" s="1"/>
      <c r="G32084" s="35"/>
    </row>
    <row r="32085" spans="3:7" x14ac:dyDescent="0.3">
      <c r="C32085" s="1"/>
      <c r="G32085" s="35"/>
    </row>
    <row r="32086" spans="3:7" x14ac:dyDescent="0.3">
      <c r="C32086" s="1"/>
      <c r="G32086" s="35"/>
    </row>
    <row r="32087" spans="3:7" x14ac:dyDescent="0.3">
      <c r="C32087" s="1"/>
      <c r="G32087" s="35"/>
    </row>
    <row r="32088" spans="3:7" x14ac:dyDescent="0.3">
      <c r="C32088" s="1"/>
      <c r="G32088" s="35"/>
    </row>
    <row r="32089" spans="3:7" x14ac:dyDescent="0.3">
      <c r="C32089" s="1"/>
      <c r="G32089" s="35"/>
    </row>
    <row r="32090" spans="3:7" x14ac:dyDescent="0.3">
      <c r="C32090" s="1"/>
      <c r="G32090" s="35"/>
    </row>
    <row r="32091" spans="3:7" x14ac:dyDescent="0.3">
      <c r="C32091" s="1"/>
      <c r="G32091" s="35"/>
    </row>
    <row r="32092" spans="3:7" x14ac:dyDescent="0.3">
      <c r="C32092" s="1"/>
      <c r="G32092" s="35"/>
    </row>
    <row r="32093" spans="3:7" x14ac:dyDescent="0.3">
      <c r="C32093" s="1"/>
      <c r="G32093" s="35"/>
    </row>
    <row r="32094" spans="3:7" x14ac:dyDescent="0.3">
      <c r="C32094" s="1"/>
      <c r="G32094" s="35"/>
    </row>
    <row r="32095" spans="3:7" x14ac:dyDescent="0.3">
      <c r="C32095" s="1"/>
      <c r="G32095" s="35"/>
    </row>
    <row r="32096" spans="3:7" x14ac:dyDescent="0.3">
      <c r="C32096" s="1"/>
      <c r="G32096" s="35"/>
    </row>
    <row r="32097" spans="3:7" x14ac:dyDescent="0.3">
      <c r="C32097" s="1"/>
      <c r="G32097" s="35"/>
    </row>
    <row r="32098" spans="3:7" x14ac:dyDescent="0.3">
      <c r="C32098" s="1"/>
      <c r="G32098" s="35"/>
    </row>
    <row r="32099" spans="3:7" x14ac:dyDescent="0.3">
      <c r="C32099" s="1"/>
      <c r="G32099" s="35"/>
    </row>
    <row r="32100" spans="3:7" x14ac:dyDescent="0.3">
      <c r="C32100" s="1"/>
      <c r="G32100" s="35"/>
    </row>
    <row r="32101" spans="3:7" x14ac:dyDescent="0.3">
      <c r="C32101" s="1"/>
      <c r="G32101" s="35"/>
    </row>
    <row r="32102" spans="3:7" x14ac:dyDescent="0.3">
      <c r="C32102" s="1"/>
      <c r="G32102" s="35"/>
    </row>
    <row r="32103" spans="3:7" x14ac:dyDescent="0.3">
      <c r="C32103" s="1"/>
      <c r="G32103" s="35"/>
    </row>
    <row r="32104" spans="3:7" x14ac:dyDescent="0.3">
      <c r="C32104" s="1"/>
      <c r="G32104" s="35"/>
    </row>
    <row r="32105" spans="3:7" x14ac:dyDescent="0.3">
      <c r="C32105" s="1"/>
      <c r="G32105" s="35"/>
    </row>
    <row r="32106" spans="3:7" x14ac:dyDescent="0.3">
      <c r="C32106" s="1"/>
      <c r="G32106" s="35"/>
    </row>
    <row r="32107" spans="3:7" x14ac:dyDescent="0.3">
      <c r="C32107" s="1"/>
      <c r="G32107" s="35"/>
    </row>
    <row r="32108" spans="3:7" x14ac:dyDescent="0.3">
      <c r="C32108" s="1"/>
      <c r="G32108" s="35"/>
    </row>
    <row r="32109" spans="3:7" x14ac:dyDescent="0.3">
      <c r="C32109" s="1"/>
      <c r="G32109" s="35"/>
    </row>
    <row r="32110" spans="3:7" x14ac:dyDescent="0.3">
      <c r="C32110" s="1"/>
      <c r="G32110" s="35"/>
    </row>
    <row r="32111" spans="3:7" x14ac:dyDescent="0.3">
      <c r="C32111" s="1"/>
      <c r="G32111" s="35"/>
    </row>
    <row r="32112" spans="3:7" x14ac:dyDescent="0.3">
      <c r="C32112" s="1"/>
      <c r="G32112" s="35"/>
    </row>
    <row r="32113" spans="3:7" x14ac:dyDescent="0.3">
      <c r="C32113" s="1"/>
      <c r="G32113" s="35"/>
    </row>
    <row r="32114" spans="3:7" x14ac:dyDescent="0.3">
      <c r="C32114" s="1"/>
      <c r="G32114" s="35"/>
    </row>
    <row r="32115" spans="3:7" x14ac:dyDescent="0.3">
      <c r="C32115" s="1"/>
      <c r="G32115" s="35"/>
    </row>
    <row r="32116" spans="3:7" x14ac:dyDescent="0.3">
      <c r="C32116" s="1"/>
      <c r="G32116" s="35"/>
    </row>
    <row r="32117" spans="3:7" x14ac:dyDescent="0.3">
      <c r="C32117" s="1"/>
      <c r="G32117" s="35"/>
    </row>
    <row r="32118" spans="3:7" x14ac:dyDescent="0.3">
      <c r="C32118" s="1"/>
      <c r="G32118" s="35"/>
    </row>
    <row r="32119" spans="3:7" x14ac:dyDescent="0.3">
      <c r="C32119" s="1"/>
      <c r="G32119" s="35"/>
    </row>
    <row r="32120" spans="3:7" x14ac:dyDescent="0.3">
      <c r="C32120" s="1"/>
      <c r="G32120" s="35"/>
    </row>
    <row r="32121" spans="3:7" x14ac:dyDescent="0.3">
      <c r="C32121" s="1"/>
      <c r="G32121" s="35"/>
    </row>
    <row r="32122" spans="3:7" x14ac:dyDescent="0.3">
      <c r="C32122" s="1"/>
      <c r="G32122" s="35"/>
    </row>
    <row r="32123" spans="3:7" x14ac:dyDescent="0.3">
      <c r="C32123" s="1"/>
      <c r="G32123" s="35"/>
    </row>
    <row r="32124" spans="3:7" x14ac:dyDescent="0.3">
      <c r="C32124" s="1"/>
      <c r="G32124" s="35"/>
    </row>
    <row r="32125" spans="3:7" x14ac:dyDescent="0.3">
      <c r="C32125" s="1"/>
      <c r="G32125" s="35"/>
    </row>
    <row r="32126" spans="3:7" x14ac:dyDescent="0.3">
      <c r="C32126" s="1"/>
      <c r="G32126" s="35"/>
    </row>
    <row r="32127" spans="3:7" x14ac:dyDescent="0.3">
      <c r="C32127" s="1"/>
      <c r="G32127" s="35"/>
    </row>
    <row r="32128" spans="3:7" x14ac:dyDescent="0.3">
      <c r="C32128" s="1"/>
      <c r="G32128" s="35"/>
    </row>
    <row r="32129" spans="3:7" x14ac:dyDescent="0.3">
      <c r="C32129" s="1"/>
      <c r="G32129" s="35"/>
    </row>
    <row r="32130" spans="3:7" x14ac:dyDescent="0.3">
      <c r="C32130" s="1"/>
      <c r="G32130" s="35"/>
    </row>
    <row r="32131" spans="3:7" x14ac:dyDescent="0.3">
      <c r="C32131" s="1"/>
      <c r="G32131" s="35"/>
    </row>
    <row r="32132" spans="3:7" x14ac:dyDescent="0.3">
      <c r="C32132" s="1"/>
      <c r="G32132" s="35"/>
    </row>
    <row r="32133" spans="3:7" x14ac:dyDescent="0.3">
      <c r="C32133" s="1"/>
      <c r="G32133" s="35"/>
    </row>
    <row r="32134" spans="3:7" x14ac:dyDescent="0.3">
      <c r="C32134" s="1"/>
      <c r="G32134" s="35"/>
    </row>
    <row r="32135" spans="3:7" x14ac:dyDescent="0.3">
      <c r="C32135" s="1"/>
      <c r="G32135" s="35"/>
    </row>
    <row r="32136" spans="3:7" x14ac:dyDescent="0.3">
      <c r="C32136" s="1"/>
      <c r="G32136" s="35"/>
    </row>
    <row r="32137" spans="3:7" x14ac:dyDescent="0.3">
      <c r="C32137" s="1"/>
      <c r="G32137" s="35"/>
    </row>
    <row r="32138" spans="3:7" x14ac:dyDescent="0.3">
      <c r="C32138" s="1"/>
      <c r="G32138" s="35"/>
    </row>
    <row r="32139" spans="3:7" x14ac:dyDescent="0.3">
      <c r="C32139" s="1"/>
      <c r="G32139" s="35"/>
    </row>
    <row r="32140" spans="3:7" x14ac:dyDescent="0.3">
      <c r="C32140" s="1"/>
      <c r="G32140" s="35"/>
    </row>
    <row r="32141" spans="3:7" x14ac:dyDescent="0.3">
      <c r="C32141" s="1"/>
      <c r="G32141" s="35"/>
    </row>
    <row r="32142" spans="3:7" x14ac:dyDescent="0.3">
      <c r="C32142" s="1"/>
      <c r="G32142" s="35"/>
    </row>
    <row r="32143" spans="3:7" x14ac:dyDescent="0.3">
      <c r="C32143" s="1"/>
      <c r="G32143" s="35"/>
    </row>
    <row r="32144" spans="3:7" x14ac:dyDescent="0.3">
      <c r="C32144" s="1"/>
      <c r="G32144" s="35"/>
    </row>
    <row r="32145" spans="3:7" x14ac:dyDescent="0.3">
      <c r="C32145" s="1"/>
      <c r="G32145" s="35"/>
    </row>
    <row r="32146" spans="3:7" x14ac:dyDescent="0.3">
      <c r="C32146" s="1"/>
      <c r="G32146" s="35"/>
    </row>
    <row r="32147" spans="3:7" x14ac:dyDescent="0.3">
      <c r="C32147" s="1"/>
      <c r="G32147" s="35"/>
    </row>
    <row r="32148" spans="3:7" x14ac:dyDescent="0.3">
      <c r="C32148" s="1"/>
      <c r="G32148" s="35"/>
    </row>
    <row r="32149" spans="3:7" x14ac:dyDescent="0.3">
      <c r="C32149" s="1"/>
      <c r="G32149" s="35"/>
    </row>
    <row r="32150" spans="3:7" x14ac:dyDescent="0.3">
      <c r="C32150" s="1"/>
      <c r="G32150" s="35"/>
    </row>
    <row r="32151" spans="3:7" x14ac:dyDescent="0.3">
      <c r="C32151" s="1"/>
      <c r="G32151" s="35"/>
    </row>
    <row r="32152" spans="3:7" x14ac:dyDescent="0.3">
      <c r="C32152" s="1"/>
      <c r="G32152" s="35"/>
    </row>
    <row r="32153" spans="3:7" x14ac:dyDescent="0.3">
      <c r="C32153" s="1"/>
      <c r="G32153" s="35"/>
    </row>
    <row r="32154" spans="3:7" x14ac:dyDescent="0.3">
      <c r="C32154" s="1"/>
      <c r="G32154" s="35"/>
    </row>
    <row r="32155" spans="3:7" x14ac:dyDescent="0.3">
      <c r="C32155" s="1"/>
      <c r="G32155" s="35"/>
    </row>
    <row r="32156" spans="3:7" x14ac:dyDescent="0.3">
      <c r="C32156" s="1"/>
      <c r="G32156" s="35"/>
    </row>
    <row r="32157" spans="3:7" x14ac:dyDescent="0.3">
      <c r="C32157" s="1"/>
      <c r="G32157" s="35"/>
    </row>
    <row r="32158" spans="3:7" x14ac:dyDescent="0.3">
      <c r="C32158" s="1"/>
      <c r="G32158" s="35"/>
    </row>
    <row r="32159" spans="3:7" x14ac:dyDescent="0.3">
      <c r="C32159" s="1"/>
      <c r="G32159" s="35"/>
    </row>
    <row r="32160" spans="3:7" x14ac:dyDescent="0.3">
      <c r="C32160" s="1"/>
      <c r="G32160" s="35"/>
    </row>
    <row r="32161" spans="3:7" x14ac:dyDescent="0.3">
      <c r="C32161" s="1"/>
      <c r="G32161" s="35"/>
    </row>
    <row r="32162" spans="3:7" x14ac:dyDescent="0.3">
      <c r="C32162" s="1"/>
      <c r="G32162" s="35"/>
    </row>
    <row r="32163" spans="3:7" x14ac:dyDescent="0.3">
      <c r="C32163" s="1"/>
      <c r="G32163" s="35"/>
    </row>
    <row r="32164" spans="3:7" x14ac:dyDescent="0.3">
      <c r="C32164" s="1"/>
      <c r="G32164" s="35"/>
    </row>
    <row r="32165" spans="3:7" x14ac:dyDescent="0.3">
      <c r="C32165" s="1"/>
      <c r="G32165" s="35"/>
    </row>
    <row r="32166" spans="3:7" x14ac:dyDescent="0.3">
      <c r="C32166" s="1"/>
      <c r="G32166" s="35"/>
    </row>
    <row r="32167" spans="3:7" x14ac:dyDescent="0.3">
      <c r="C32167" s="1"/>
      <c r="G32167" s="35"/>
    </row>
    <row r="32168" spans="3:7" x14ac:dyDescent="0.3">
      <c r="C32168" s="1"/>
      <c r="G32168" s="35"/>
    </row>
    <row r="32169" spans="3:7" x14ac:dyDescent="0.3">
      <c r="C32169" s="1"/>
      <c r="G32169" s="35"/>
    </row>
    <row r="32170" spans="3:7" x14ac:dyDescent="0.3">
      <c r="C32170" s="1"/>
      <c r="G32170" s="35"/>
    </row>
    <row r="32171" spans="3:7" x14ac:dyDescent="0.3">
      <c r="C32171" s="1"/>
      <c r="G32171" s="35"/>
    </row>
    <row r="32172" spans="3:7" x14ac:dyDescent="0.3">
      <c r="C32172" s="1"/>
      <c r="G32172" s="35"/>
    </row>
    <row r="32173" spans="3:7" x14ac:dyDescent="0.3">
      <c r="C32173" s="1"/>
      <c r="G32173" s="35"/>
    </row>
    <row r="32174" spans="3:7" x14ac:dyDescent="0.3">
      <c r="C32174" s="1"/>
      <c r="G32174" s="35"/>
    </row>
    <row r="32175" spans="3:7" x14ac:dyDescent="0.3">
      <c r="C32175" s="1"/>
      <c r="G32175" s="35"/>
    </row>
    <row r="32176" spans="3:7" x14ac:dyDescent="0.3">
      <c r="C32176" s="1"/>
      <c r="G32176" s="35"/>
    </row>
    <row r="32177" spans="3:7" x14ac:dyDescent="0.3">
      <c r="C32177" s="1"/>
      <c r="G32177" s="35"/>
    </row>
    <row r="32178" spans="3:7" x14ac:dyDescent="0.3">
      <c r="C32178" s="1"/>
      <c r="G32178" s="35"/>
    </row>
    <row r="32179" spans="3:7" x14ac:dyDescent="0.3">
      <c r="C32179" s="1"/>
      <c r="G32179" s="35"/>
    </row>
    <row r="32180" spans="3:7" x14ac:dyDescent="0.3">
      <c r="C32180" s="1"/>
      <c r="G32180" s="35"/>
    </row>
    <row r="32181" spans="3:7" x14ac:dyDescent="0.3">
      <c r="C32181" s="1"/>
      <c r="G32181" s="35"/>
    </row>
    <row r="32182" spans="3:7" x14ac:dyDescent="0.3">
      <c r="C32182" s="1"/>
      <c r="G32182" s="35"/>
    </row>
    <row r="32183" spans="3:7" x14ac:dyDescent="0.3">
      <c r="C32183" s="1"/>
      <c r="G32183" s="35"/>
    </row>
    <row r="32184" spans="3:7" x14ac:dyDescent="0.3">
      <c r="C32184" s="1"/>
      <c r="G32184" s="35"/>
    </row>
    <row r="32185" spans="3:7" x14ac:dyDescent="0.3">
      <c r="C32185" s="1"/>
      <c r="G32185" s="35"/>
    </row>
    <row r="32186" spans="3:7" x14ac:dyDescent="0.3">
      <c r="C32186" s="1"/>
      <c r="G32186" s="35"/>
    </row>
    <row r="32187" spans="3:7" x14ac:dyDescent="0.3">
      <c r="C32187" s="1"/>
      <c r="G32187" s="35"/>
    </row>
    <row r="32188" spans="3:7" x14ac:dyDescent="0.3">
      <c r="C32188" s="1"/>
      <c r="G32188" s="35"/>
    </row>
    <row r="32189" spans="3:7" x14ac:dyDescent="0.3">
      <c r="C32189" s="1"/>
      <c r="G32189" s="35"/>
    </row>
    <row r="32190" spans="3:7" x14ac:dyDescent="0.3">
      <c r="C32190" s="1"/>
      <c r="G32190" s="35"/>
    </row>
    <row r="32191" spans="3:7" x14ac:dyDescent="0.3">
      <c r="C32191" s="1"/>
      <c r="G32191" s="35"/>
    </row>
    <row r="32192" spans="3:7" x14ac:dyDescent="0.3">
      <c r="C32192" s="1"/>
      <c r="G32192" s="35"/>
    </row>
    <row r="32193" spans="3:7" x14ac:dyDescent="0.3">
      <c r="C32193" s="1"/>
      <c r="G32193" s="35"/>
    </row>
    <row r="32194" spans="3:7" x14ac:dyDescent="0.3">
      <c r="C32194" s="1"/>
      <c r="G32194" s="35"/>
    </row>
    <row r="32195" spans="3:7" x14ac:dyDescent="0.3">
      <c r="C32195" s="1"/>
      <c r="G32195" s="35"/>
    </row>
    <row r="32196" spans="3:7" x14ac:dyDescent="0.3">
      <c r="C32196" s="1"/>
      <c r="G32196" s="35"/>
    </row>
    <row r="32197" spans="3:7" x14ac:dyDescent="0.3">
      <c r="C32197" s="1"/>
      <c r="G32197" s="35"/>
    </row>
    <row r="32198" spans="3:7" x14ac:dyDescent="0.3">
      <c r="C32198" s="1"/>
      <c r="G32198" s="35"/>
    </row>
    <row r="32199" spans="3:7" x14ac:dyDescent="0.3">
      <c r="C32199" s="1"/>
      <c r="G32199" s="35"/>
    </row>
    <row r="32200" spans="3:7" x14ac:dyDescent="0.3">
      <c r="C32200" s="1"/>
      <c r="G32200" s="35"/>
    </row>
    <row r="32201" spans="3:7" x14ac:dyDescent="0.3">
      <c r="C32201" s="1"/>
      <c r="G32201" s="35"/>
    </row>
    <row r="32202" spans="3:7" x14ac:dyDescent="0.3">
      <c r="C32202" s="1"/>
      <c r="G32202" s="35"/>
    </row>
    <row r="32203" spans="3:7" x14ac:dyDescent="0.3">
      <c r="C32203" s="1"/>
      <c r="G32203" s="35"/>
    </row>
    <row r="32204" spans="3:7" x14ac:dyDescent="0.3">
      <c r="C32204" s="1"/>
      <c r="G32204" s="35"/>
    </row>
    <row r="32205" spans="3:7" x14ac:dyDescent="0.3">
      <c r="C32205" s="1"/>
      <c r="G32205" s="35"/>
    </row>
    <row r="32206" spans="3:7" x14ac:dyDescent="0.3">
      <c r="C32206" s="1"/>
      <c r="G32206" s="35"/>
    </row>
    <row r="32207" spans="3:7" x14ac:dyDescent="0.3">
      <c r="C32207" s="1"/>
      <c r="G32207" s="35"/>
    </row>
    <row r="32208" spans="3:7" x14ac:dyDescent="0.3">
      <c r="C32208" s="1"/>
      <c r="G32208" s="35"/>
    </row>
    <row r="32209" spans="3:7" x14ac:dyDescent="0.3">
      <c r="C32209" s="1"/>
      <c r="G32209" s="35"/>
    </row>
    <row r="32210" spans="3:7" x14ac:dyDescent="0.3">
      <c r="C32210" s="1"/>
      <c r="G32210" s="35"/>
    </row>
    <row r="32211" spans="3:7" x14ac:dyDescent="0.3">
      <c r="C32211" s="1"/>
      <c r="G32211" s="35"/>
    </row>
    <row r="32212" spans="3:7" x14ac:dyDescent="0.3">
      <c r="C32212" s="1"/>
      <c r="G32212" s="35"/>
    </row>
    <row r="32213" spans="3:7" x14ac:dyDescent="0.3">
      <c r="C32213" s="1"/>
      <c r="G32213" s="35"/>
    </row>
    <row r="32214" spans="3:7" x14ac:dyDescent="0.3">
      <c r="C32214" s="1"/>
      <c r="G32214" s="35"/>
    </row>
    <row r="32215" spans="3:7" x14ac:dyDescent="0.3">
      <c r="C32215" s="1"/>
      <c r="G32215" s="35"/>
    </row>
    <row r="32216" spans="3:7" x14ac:dyDescent="0.3">
      <c r="C32216" s="1"/>
      <c r="G32216" s="35"/>
    </row>
    <row r="32217" spans="3:7" x14ac:dyDescent="0.3">
      <c r="C32217" s="1"/>
      <c r="G32217" s="35"/>
    </row>
    <row r="32218" spans="3:7" x14ac:dyDescent="0.3">
      <c r="C32218" s="1"/>
      <c r="G32218" s="35"/>
    </row>
    <row r="32219" spans="3:7" x14ac:dyDescent="0.3">
      <c r="C32219" s="1"/>
      <c r="G32219" s="35"/>
    </row>
    <row r="32220" spans="3:7" x14ac:dyDescent="0.3">
      <c r="C32220" s="1"/>
      <c r="G32220" s="35"/>
    </row>
    <row r="32221" spans="3:7" x14ac:dyDescent="0.3">
      <c r="C32221" s="1"/>
      <c r="G32221" s="35"/>
    </row>
    <row r="32222" spans="3:7" x14ac:dyDescent="0.3">
      <c r="C32222" s="1"/>
      <c r="G32222" s="35"/>
    </row>
    <row r="32223" spans="3:7" x14ac:dyDescent="0.3">
      <c r="C32223" s="1"/>
      <c r="G32223" s="35"/>
    </row>
    <row r="32224" spans="3:7" x14ac:dyDescent="0.3">
      <c r="C32224" s="1"/>
      <c r="G32224" s="35"/>
    </row>
    <row r="32225" spans="3:7" x14ac:dyDescent="0.3">
      <c r="C32225" s="1"/>
      <c r="G32225" s="35"/>
    </row>
    <row r="32226" spans="3:7" x14ac:dyDescent="0.3">
      <c r="C32226" s="1"/>
      <c r="G32226" s="35"/>
    </row>
    <row r="32227" spans="3:7" x14ac:dyDescent="0.3">
      <c r="C32227" s="1"/>
      <c r="G32227" s="35"/>
    </row>
    <row r="32228" spans="3:7" x14ac:dyDescent="0.3">
      <c r="C32228" s="1"/>
      <c r="G32228" s="35"/>
    </row>
    <row r="32229" spans="3:7" x14ac:dyDescent="0.3">
      <c r="C32229" s="1"/>
      <c r="G32229" s="35"/>
    </row>
    <row r="32230" spans="3:7" x14ac:dyDescent="0.3">
      <c r="C32230" s="1"/>
      <c r="G32230" s="35"/>
    </row>
    <row r="32231" spans="3:7" x14ac:dyDescent="0.3">
      <c r="C32231" s="1"/>
      <c r="G32231" s="35"/>
    </row>
    <row r="32232" spans="3:7" x14ac:dyDescent="0.3">
      <c r="C32232" s="1"/>
      <c r="G32232" s="35"/>
    </row>
    <row r="32233" spans="3:7" x14ac:dyDescent="0.3">
      <c r="C32233" s="1"/>
      <c r="G32233" s="35"/>
    </row>
    <row r="32234" spans="3:7" x14ac:dyDescent="0.3">
      <c r="C32234" s="1"/>
      <c r="G32234" s="35"/>
    </row>
    <row r="32235" spans="3:7" x14ac:dyDescent="0.3">
      <c r="C32235" s="1"/>
      <c r="G32235" s="35"/>
    </row>
    <row r="32236" spans="3:7" x14ac:dyDescent="0.3">
      <c r="C32236" s="1"/>
      <c r="G32236" s="35"/>
    </row>
    <row r="32237" spans="3:7" x14ac:dyDescent="0.3">
      <c r="C32237" s="1"/>
      <c r="G32237" s="35"/>
    </row>
    <row r="32238" spans="3:7" x14ac:dyDescent="0.3">
      <c r="C32238" s="1"/>
      <c r="G32238" s="35"/>
    </row>
    <row r="32239" spans="3:7" x14ac:dyDescent="0.3">
      <c r="C32239" s="1"/>
      <c r="G32239" s="35"/>
    </row>
    <row r="32240" spans="3:7" x14ac:dyDescent="0.3">
      <c r="C32240" s="1"/>
      <c r="G32240" s="35"/>
    </row>
    <row r="32241" spans="3:7" x14ac:dyDescent="0.3">
      <c r="C32241" s="1"/>
      <c r="G32241" s="35"/>
    </row>
    <row r="32242" spans="3:7" x14ac:dyDescent="0.3">
      <c r="C32242" s="1"/>
      <c r="G32242" s="35"/>
    </row>
    <row r="32243" spans="3:7" x14ac:dyDescent="0.3">
      <c r="C32243" s="1"/>
      <c r="G32243" s="35"/>
    </row>
    <row r="32244" spans="3:7" x14ac:dyDescent="0.3">
      <c r="C32244" s="1"/>
      <c r="G32244" s="35"/>
    </row>
    <row r="32245" spans="3:7" x14ac:dyDescent="0.3">
      <c r="C32245" s="1"/>
      <c r="G32245" s="35"/>
    </row>
    <row r="32246" spans="3:7" x14ac:dyDescent="0.3">
      <c r="C32246" s="1"/>
      <c r="G32246" s="35"/>
    </row>
    <row r="32247" spans="3:7" x14ac:dyDescent="0.3">
      <c r="C32247" s="1"/>
      <c r="G32247" s="35"/>
    </row>
    <row r="32248" spans="3:7" x14ac:dyDescent="0.3">
      <c r="C32248" s="1"/>
      <c r="G32248" s="35"/>
    </row>
    <row r="32249" spans="3:7" x14ac:dyDescent="0.3">
      <c r="C32249" s="1"/>
      <c r="G32249" s="35"/>
    </row>
    <row r="32250" spans="3:7" x14ac:dyDescent="0.3">
      <c r="C32250" s="1"/>
      <c r="G32250" s="35"/>
    </row>
    <row r="32251" spans="3:7" x14ac:dyDescent="0.3">
      <c r="C32251" s="1"/>
      <c r="G32251" s="35"/>
    </row>
    <row r="32252" spans="3:7" x14ac:dyDescent="0.3">
      <c r="C32252" s="1"/>
      <c r="G32252" s="35"/>
    </row>
    <row r="32253" spans="3:7" x14ac:dyDescent="0.3">
      <c r="C32253" s="1"/>
      <c r="G32253" s="35"/>
    </row>
    <row r="32254" spans="3:7" x14ac:dyDescent="0.3">
      <c r="C32254" s="1"/>
      <c r="G32254" s="35"/>
    </row>
    <row r="32255" spans="3:7" x14ac:dyDescent="0.3">
      <c r="C32255" s="1"/>
      <c r="G32255" s="35"/>
    </row>
    <row r="32256" spans="3:7" x14ac:dyDescent="0.3">
      <c r="C32256" s="1"/>
      <c r="G32256" s="35"/>
    </row>
    <row r="32257" spans="3:7" x14ac:dyDescent="0.3">
      <c r="C32257" s="1"/>
      <c r="G32257" s="35"/>
    </row>
    <row r="32258" spans="3:7" x14ac:dyDescent="0.3">
      <c r="C32258" s="1"/>
      <c r="G32258" s="35"/>
    </row>
    <row r="32259" spans="3:7" x14ac:dyDescent="0.3">
      <c r="C32259" s="1"/>
      <c r="G32259" s="35"/>
    </row>
    <row r="32260" spans="3:7" x14ac:dyDescent="0.3">
      <c r="C32260" s="1"/>
      <c r="G32260" s="35"/>
    </row>
    <row r="32261" spans="3:7" x14ac:dyDescent="0.3">
      <c r="C32261" s="1"/>
      <c r="G32261" s="35"/>
    </row>
    <row r="32262" spans="3:7" x14ac:dyDescent="0.3">
      <c r="C32262" s="1"/>
      <c r="G32262" s="35"/>
    </row>
    <row r="32263" spans="3:7" x14ac:dyDescent="0.3">
      <c r="C32263" s="1"/>
      <c r="G32263" s="35"/>
    </row>
    <row r="32264" spans="3:7" x14ac:dyDescent="0.3">
      <c r="C32264" s="1"/>
      <c r="G32264" s="35"/>
    </row>
    <row r="32265" spans="3:7" x14ac:dyDescent="0.3">
      <c r="C32265" s="1"/>
      <c r="G32265" s="35"/>
    </row>
    <row r="32266" spans="3:7" x14ac:dyDescent="0.3">
      <c r="C32266" s="1"/>
      <c r="G32266" s="35"/>
    </row>
    <row r="32267" spans="3:7" x14ac:dyDescent="0.3">
      <c r="C32267" s="1"/>
      <c r="G32267" s="35"/>
    </row>
    <row r="32268" spans="3:7" x14ac:dyDescent="0.3">
      <c r="C32268" s="1"/>
      <c r="G32268" s="35"/>
    </row>
    <row r="32269" spans="3:7" x14ac:dyDescent="0.3">
      <c r="C32269" s="1"/>
      <c r="G32269" s="35"/>
    </row>
    <row r="32270" spans="3:7" x14ac:dyDescent="0.3">
      <c r="C32270" s="1"/>
      <c r="G32270" s="35"/>
    </row>
    <row r="32271" spans="3:7" x14ac:dyDescent="0.3">
      <c r="C32271" s="1"/>
      <c r="G32271" s="35"/>
    </row>
    <row r="32272" spans="3:7" x14ac:dyDescent="0.3">
      <c r="C32272" s="1"/>
      <c r="G32272" s="35"/>
    </row>
    <row r="32273" spans="3:7" x14ac:dyDescent="0.3">
      <c r="C32273" s="1"/>
      <c r="G32273" s="35"/>
    </row>
    <row r="32274" spans="3:7" x14ac:dyDescent="0.3">
      <c r="C32274" s="1"/>
      <c r="G32274" s="35"/>
    </row>
    <row r="32275" spans="3:7" x14ac:dyDescent="0.3">
      <c r="C32275" s="1"/>
      <c r="G32275" s="35"/>
    </row>
    <row r="32276" spans="3:7" x14ac:dyDescent="0.3">
      <c r="C32276" s="1"/>
      <c r="G32276" s="35"/>
    </row>
    <row r="32277" spans="3:7" x14ac:dyDescent="0.3">
      <c r="C32277" s="1"/>
      <c r="G32277" s="35"/>
    </row>
    <row r="32278" spans="3:7" x14ac:dyDescent="0.3">
      <c r="C32278" s="1"/>
      <c r="G32278" s="35"/>
    </row>
    <row r="32279" spans="3:7" x14ac:dyDescent="0.3">
      <c r="C32279" s="1"/>
      <c r="G32279" s="35"/>
    </row>
    <row r="32280" spans="3:7" x14ac:dyDescent="0.3">
      <c r="C32280" s="1"/>
      <c r="G32280" s="35"/>
    </row>
    <row r="32281" spans="3:7" x14ac:dyDescent="0.3">
      <c r="C32281" s="1"/>
      <c r="G32281" s="35"/>
    </row>
    <row r="32282" spans="3:7" x14ac:dyDescent="0.3">
      <c r="C32282" s="1"/>
      <c r="G32282" s="35"/>
    </row>
    <row r="32283" spans="3:7" x14ac:dyDescent="0.3">
      <c r="C32283" s="1"/>
      <c r="G32283" s="35"/>
    </row>
    <row r="32284" spans="3:7" x14ac:dyDescent="0.3">
      <c r="C32284" s="1"/>
      <c r="G32284" s="35"/>
    </row>
    <row r="32285" spans="3:7" x14ac:dyDescent="0.3">
      <c r="C32285" s="1"/>
      <c r="G32285" s="35"/>
    </row>
    <row r="32286" spans="3:7" x14ac:dyDescent="0.3">
      <c r="C32286" s="1"/>
      <c r="G32286" s="35"/>
    </row>
    <row r="32287" spans="3:7" x14ac:dyDescent="0.3">
      <c r="C32287" s="1"/>
      <c r="G32287" s="35"/>
    </row>
    <row r="32288" spans="3:7" x14ac:dyDescent="0.3">
      <c r="C32288" s="1"/>
      <c r="G32288" s="35"/>
    </row>
    <row r="32289" spans="3:7" x14ac:dyDescent="0.3">
      <c r="C32289" s="1"/>
      <c r="G32289" s="35"/>
    </row>
    <row r="32290" spans="3:7" x14ac:dyDescent="0.3">
      <c r="C32290" s="1"/>
      <c r="G32290" s="35"/>
    </row>
    <row r="32291" spans="3:7" x14ac:dyDescent="0.3">
      <c r="C32291" s="1"/>
      <c r="G32291" s="35"/>
    </row>
    <row r="32292" spans="3:7" x14ac:dyDescent="0.3">
      <c r="C32292" s="1"/>
      <c r="G32292" s="35"/>
    </row>
    <row r="32293" spans="3:7" x14ac:dyDescent="0.3">
      <c r="C32293" s="1"/>
      <c r="G32293" s="35"/>
    </row>
    <row r="32294" spans="3:7" x14ac:dyDescent="0.3">
      <c r="C32294" s="1"/>
      <c r="G32294" s="35"/>
    </row>
    <row r="32295" spans="3:7" x14ac:dyDescent="0.3">
      <c r="C32295" s="1"/>
      <c r="G32295" s="35"/>
    </row>
    <row r="32296" spans="3:7" x14ac:dyDescent="0.3">
      <c r="C32296" s="1"/>
      <c r="G32296" s="35"/>
    </row>
    <row r="32297" spans="3:7" x14ac:dyDescent="0.3">
      <c r="C32297" s="1"/>
      <c r="G32297" s="35"/>
    </row>
    <row r="32298" spans="3:7" x14ac:dyDescent="0.3">
      <c r="C32298" s="1"/>
      <c r="G32298" s="35"/>
    </row>
    <row r="32299" spans="3:7" x14ac:dyDescent="0.3">
      <c r="C32299" s="1"/>
      <c r="G32299" s="35"/>
    </row>
    <row r="32300" spans="3:7" x14ac:dyDescent="0.3">
      <c r="C32300" s="1"/>
      <c r="G32300" s="35"/>
    </row>
    <row r="32301" spans="3:7" x14ac:dyDescent="0.3">
      <c r="C32301" s="1"/>
      <c r="G32301" s="35"/>
    </row>
    <row r="32302" spans="3:7" x14ac:dyDescent="0.3">
      <c r="C32302" s="1"/>
      <c r="G32302" s="35"/>
    </row>
    <row r="32303" spans="3:7" x14ac:dyDescent="0.3">
      <c r="C32303" s="1"/>
      <c r="G32303" s="35"/>
    </row>
    <row r="32304" spans="3:7" x14ac:dyDescent="0.3">
      <c r="C32304" s="1"/>
      <c r="G32304" s="35"/>
    </row>
    <row r="32305" spans="3:7" x14ac:dyDescent="0.3">
      <c r="C32305" s="1"/>
      <c r="G32305" s="35"/>
    </row>
    <row r="32306" spans="3:7" x14ac:dyDescent="0.3">
      <c r="C32306" s="1"/>
      <c r="G32306" s="35"/>
    </row>
    <row r="32307" spans="3:7" x14ac:dyDescent="0.3">
      <c r="C32307" s="1"/>
      <c r="G32307" s="35"/>
    </row>
    <row r="32308" spans="3:7" x14ac:dyDescent="0.3">
      <c r="C32308" s="1"/>
      <c r="G32308" s="35"/>
    </row>
    <row r="32309" spans="3:7" x14ac:dyDescent="0.3">
      <c r="C32309" s="1"/>
      <c r="G32309" s="35"/>
    </row>
    <row r="32310" spans="3:7" x14ac:dyDescent="0.3">
      <c r="C32310" s="1"/>
      <c r="G32310" s="35"/>
    </row>
    <row r="32311" spans="3:7" x14ac:dyDescent="0.3">
      <c r="C32311" s="1"/>
      <c r="G32311" s="35"/>
    </row>
    <row r="32312" spans="3:7" x14ac:dyDescent="0.3">
      <c r="C32312" s="1"/>
      <c r="G32312" s="35"/>
    </row>
    <row r="32313" spans="3:7" x14ac:dyDescent="0.3">
      <c r="C32313" s="1"/>
      <c r="G32313" s="35"/>
    </row>
    <row r="32314" spans="3:7" x14ac:dyDescent="0.3">
      <c r="C32314" s="1"/>
      <c r="G32314" s="35"/>
    </row>
    <row r="32315" spans="3:7" x14ac:dyDescent="0.3">
      <c r="C32315" s="1"/>
      <c r="G32315" s="35"/>
    </row>
    <row r="32316" spans="3:7" x14ac:dyDescent="0.3">
      <c r="C32316" s="1"/>
      <c r="G32316" s="35"/>
    </row>
    <row r="32317" spans="3:7" x14ac:dyDescent="0.3">
      <c r="C32317" s="1"/>
      <c r="G32317" s="35"/>
    </row>
    <row r="32318" spans="3:7" x14ac:dyDescent="0.3">
      <c r="C32318" s="1"/>
      <c r="G32318" s="35"/>
    </row>
    <row r="32319" spans="3:7" x14ac:dyDescent="0.3">
      <c r="C32319" s="1"/>
      <c r="G32319" s="35"/>
    </row>
    <row r="32320" spans="3:7" x14ac:dyDescent="0.3">
      <c r="C32320" s="1"/>
      <c r="G32320" s="35"/>
    </row>
    <row r="32321" spans="3:7" x14ac:dyDescent="0.3">
      <c r="C32321" s="1"/>
      <c r="G32321" s="35"/>
    </row>
    <row r="32322" spans="3:7" x14ac:dyDescent="0.3">
      <c r="C32322" s="1"/>
      <c r="G32322" s="35"/>
    </row>
    <row r="32323" spans="3:7" x14ac:dyDescent="0.3">
      <c r="C32323" s="1"/>
      <c r="G32323" s="35"/>
    </row>
    <row r="32324" spans="3:7" x14ac:dyDescent="0.3">
      <c r="C32324" s="1"/>
      <c r="G32324" s="35"/>
    </row>
    <row r="32325" spans="3:7" x14ac:dyDescent="0.3">
      <c r="C32325" s="1"/>
      <c r="G32325" s="35"/>
    </row>
    <row r="32326" spans="3:7" x14ac:dyDescent="0.3">
      <c r="C32326" s="1"/>
      <c r="G32326" s="35"/>
    </row>
    <row r="32327" spans="3:7" x14ac:dyDescent="0.3">
      <c r="C32327" s="1"/>
      <c r="G32327" s="35"/>
    </row>
    <row r="32328" spans="3:7" x14ac:dyDescent="0.3">
      <c r="C32328" s="1"/>
      <c r="G32328" s="35"/>
    </row>
    <row r="32329" spans="3:7" x14ac:dyDescent="0.3">
      <c r="C32329" s="1"/>
      <c r="G32329" s="35"/>
    </row>
    <row r="32330" spans="3:7" x14ac:dyDescent="0.3">
      <c r="C32330" s="1"/>
      <c r="G32330" s="35"/>
    </row>
    <row r="32331" spans="3:7" x14ac:dyDescent="0.3">
      <c r="C32331" s="1"/>
      <c r="G32331" s="35"/>
    </row>
    <row r="32332" spans="3:7" x14ac:dyDescent="0.3">
      <c r="C32332" s="1"/>
      <c r="G32332" s="35"/>
    </row>
    <row r="32333" spans="3:7" x14ac:dyDescent="0.3">
      <c r="C32333" s="1"/>
      <c r="G32333" s="35"/>
    </row>
    <row r="32334" spans="3:7" x14ac:dyDescent="0.3">
      <c r="C32334" s="1"/>
      <c r="G32334" s="35"/>
    </row>
    <row r="32335" spans="3:7" x14ac:dyDescent="0.3">
      <c r="C32335" s="1"/>
      <c r="G32335" s="35"/>
    </row>
    <row r="32336" spans="3:7" x14ac:dyDescent="0.3">
      <c r="C32336" s="1"/>
      <c r="G32336" s="35"/>
    </row>
    <row r="32337" spans="3:7" x14ac:dyDescent="0.3">
      <c r="C32337" s="1"/>
      <c r="G32337" s="35"/>
    </row>
    <row r="32338" spans="3:7" x14ac:dyDescent="0.3">
      <c r="C32338" s="1"/>
      <c r="G32338" s="35"/>
    </row>
    <row r="32339" spans="3:7" x14ac:dyDescent="0.3">
      <c r="C32339" s="1"/>
      <c r="G32339" s="35"/>
    </row>
    <row r="32340" spans="3:7" x14ac:dyDescent="0.3">
      <c r="C32340" s="1"/>
      <c r="G32340" s="35"/>
    </row>
    <row r="32341" spans="3:7" x14ac:dyDescent="0.3">
      <c r="C32341" s="1"/>
      <c r="G32341" s="35"/>
    </row>
    <row r="32342" spans="3:7" x14ac:dyDescent="0.3">
      <c r="C32342" s="1"/>
      <c r="G32342" s="35"/>
    </row>
    <row r="32343" spans="3:7" x14ac:dyDescent="0.3">
      <c r="C32343" s="1"/>
      <c r="G32343" s="35"/>
    </row>
    <row r="32344" spans="3:7" x14ac:dyDescent="0.3">
      <c r="C32344" s="1"/>
      <c r="G32344" s="35"/>
    </row>
    <row r="32345" spans="3:7" x14ac:dyDescent="0.3">
      <c r="C32345" s="1"/>
      <c r="G32345" s="35"/>
    </row>
    <row r="32346" spans="3:7" x14ac:dyDescent="0.3">
      <c r="C32346" s="1"/>
      <c r="G32346" s="35"/>
    </row>
    <row r="32347" spans="3:7" x14ac:dyDescent="0.3">
      <c r="C32347" s="1"/>
      <c r="G32347" s="35"/>
    </row>
    <row r="32348" spans="3:7" x14ac:dyDescent="0.3">
      <c r="C32348" s="1"/>
      <c r="G32348" s="35"/>
    </row>
    <row r="32349" spans="3:7" x14ac:dyDescent="0.3">
      <c r="C32349" s="1"/>
      <c r="G32349" s="35"/>
    </row>
    <row r="32350" spans="3:7" x14ac:dyDescent="0.3">
      <c r="C32350" s="1"/>
      <c r="G32350" s="35"/>
    </row>
    <row r="32351" spans="3:7" x14ac:dyDescent="0.3">
      <c r="C32351" s="1"/>
      <c r="G32351" s="35"/>
    </row>
    <row r="32352" spans="3:7" x14ac:dyDescent="0.3">
      <c r="C32352" s="1"/>
      <c r="G32352" s="35"/>
    </row>
    <row r="32353" spans="3:7" x14ac:dyDescent="0.3">
      <c r="C32353" s="1"/>
      <c r="G32353" s="35"/>
    </row>
    <row r="32354" spans="3:7" x14ac:dyDescent="0.3">
      <c r="C32354" s="1"/>
      <c r="G32354" s="35"/>
    </row>
    <row r="32355" spans="3:7" x14ac:dyDescent="0.3">
      <c r="C32355" s="1"/>
      <c r="G32355" s="35"/>
    </row>
    <row r="32356" spans="3:7" x14ac:dyDescent="0.3">
      <c r="C32356" s="1"/>
      <c r="G32356" s="35"/>
    </row>
    <row r="32357" spans="3:7" x14ac:dyDescent="0.3">
      <c r="C32357" s="1"/>
      <c r="G32357" s="35"/>
    </row>
    <row r="32358" spans="3:7" x14ac:dyDescent="0.3">
      <c r="C32358" s="1"/>
      <c r="G32358" s="35"/>
    </row>
    <row r="32359" spans="3:7" x14ac:dyDescent="0.3">
      <c r="C32359" s="1"/>
      <c r="G32359" s="35"/>
    </row>
    <row r="32360" spans="3:7" x14ac:dyDescent="0.3">
      <c r="C32360" s="1"/>
      <c r="G32360" s="35"/>
    </row>
    <row r="32361" spans="3:7" x14ac:dyDescent="0.3">
      <c r="C32361" s="1"/>
      <c r="G32361" s="35"/>
    </row>
    <row r="32362" spans="3:7" x14ac:dyDescent="0.3">
      <c r="C32362" s="1"/>
      <c r="G32362" s="35"/>
    </row>
    <row r="32363" spans="3:7" x14ac:dyDescent="0.3">
      <c r="C32363" s="1"/>
      <c r="G32363" s="35"/>
    </row>
    <row r="32364" spans="3:7" x14ac:dyDescent="0.3">
      <c r="C32364" s="1"/>
      <c r="G32364" s="35"/>
    </row>
    <row r="32365" spans="3:7" x14ac:dyDescent="0.3">
      <c r="C32365" s="1"/>
      <c r="G32365" s="35"/>
    </row>
    <row r="32366" spans="3:7" x14ac:dyDescent="0.3">
      <c r="C32366" s="1"/>
      <c r="G32366" s="35"/>
    </row>
    <row r="32367" spans="3:7" x14ac:dyDescent="0.3">
      <c r="C32367" s="1"/>
      <c r="G32367" s="35"/>
    </row>
    <row r="32368" spans="3:7" x14ac:dyDescent="0.3">
      <c r="C32368" s="1"/>
      <c r="G32368" s="35"/>
    </row>
    <row r="32369" spans="3:7" x14ac:dyDescent="0.3">
      <c r="C32369" s="1"/>
      <c r="G32369" s="35"/>
    </row>
    <row r="32370" spans="3:7" x14ac:dyDescent="0.3">
      <c r="C32370" s="1"/>
      <c r="G32370" s="35"/>
    </row>
    <row r="32371" spans="3:7" x14ac:dyDescent="0.3">
      <c r="C32371" s="1"/>
      <c r="G32371" s="35"/>
    </row>
    <row r="32372" spans="3:7" x14ac:dyDescent="0.3">
      <c r="C32372" s="1"/>
      <c r="G32372" s="35"/>
    </row>
    <row r="32373" spans="3:7" x14ac:dyDescent="0.3">
      <c r="C32373" s="1"/>
      <c r="G32373" s="35"/>
    </row>
    <row r="32374" spans="3:7" x14ac:dyDescent="0.3">
      <c r="C32374" s="1"/>
      <c r="G32374" s="35"/>
    </row>
    <row r="32375" spans="3:7" x14ac:dyDescent="0.3">
      <c r="C32375" s="1"/>
      <c r="G32375" s="35"/>
    </row>
    <row r="32376" spans="3:7" x14ac:dyDescent="0.3">
      <c r="C32376" s="1"/>
      <c r="G32376" s="35"/>
    </row>
    <row r="32377" spans="3:7" x14ac:dyDescent="0.3">
      <c r="C32377" s="1"/>
      <c r="G32377" s="35"/>
    </row>
    <row r="32378" spans="3:7" x14ac:dyDescent="0.3">
      <c r="C32378" s="1"/>
      <c r="G32378" s="35"/>
    </row>
    <row r="32379" spans="3:7" x14ac:dyDescent="0.3">
      <c r="C32379" s="1"/>
      <c r="G32379" s="35"/>
    </row>
    <row r="32380" spans="3:7" x14ac:dyDescent="0.3">
      <c r="C32380" s="1"/>
      <c r="G32380" s="35"/>
    </row>
    <row r="32381" spans="3:7" x14ac:dyDescent="0.3">
      <c r="C32381" s="1"/>
      <c r="G32381" s="35"/>
    </row>
    <row r="32382" spans="3:7" x14ac:dyDescent="0.3">
      <c r="C32382" s="1"/>
      <c r="G32382" s="35"/>
    </row>
    <row r="32383" spans="3:7" x14ac:dyDescent="0.3">
      <c r="C32383" s="1"/>
      <c r="G32383" s="35"/>
    </row>
    <row r="32384" spans="3:7" x14ac:dyDescent="0.3">
      <c r="C32384" s="1"/>
      <c r="G32384" s="35"/>
    </row>
    <row r="32385" spans="3:7" x14ac:dyDescent="0.3">
      <c r="C32385" s="1"/>
      <c r="G32385" s="35"/>
    </row>
    <row r="32386" spans="3:7" x14ac:dyDescent="0.3">
      <c r="C32386" s="1"/>
      <c r="G32386" s="35"/>
    </row>
    <row r="32387" spans="3:7" x14ac:dyDescent="0.3">
      <c r="C32387" s="1"/>
      <c r="G32387" s="35"/>
    </row>
    <row r="32388" spans="3:7" x14ac:dyDescent="0.3">
      <c r="C32388" s="1"/>
      <c r="G32388" s="35"/>
    </row>
    <row r="32389" spans="3:7" x14ac:dyDescent="0.3">
      <c r="C32389" s="1"/>
      <c r="G32389" s="35"/>
    </row>
    <row r="32390" spans="3:7" x14ac:dyDescent="0.3">
      <c r="C32390" s="1"/>
      <c r="G32390" s="35"/>
    </row>
    <row r="32391" spans="3:7" x14ac:dyDescent="0.3">
      <c r="C32391" s="1"/>
      <c r="G32391" s="35"/>
    </row>
    <row r="32392" spans="3:7" x14ac:dyDescent="0.3">
      <c r="C32392" s="1"/>
      <c r="G32392" s="35"/>
    </row>
    <row r="32393" spans="3:7" x14ac:dyDescent="0.3">
      <c r="C32393" s="1"/>
      <c r="G32393" s="35"/>
    </row>
    <row r="32394" spans="3:7" x14ac:dyDescent="0.3">
      <c r="C32394" s="1"/>
      <c r="G32394" s="35"/>
    </row>
    <row r="32395" spans="3:7" x14ac:dyDescent="0.3">
      <c r="C32395" s="1"/>
      <c r="G32395" s="35"/>
    </row>
    <row r="32396" spans="3:7" x14ac:dyDescent="0.3">
      <c r="C32396" s="1"/>
      <c r="G32396" s="35"/>
    </row>
    <row r="32397" spans="3:7" x14ac:dyDescent="0.3">
      <c r="C32397" s="1"/>
      <c r="G32397" s="35"/>
    </row>
    <row r="32398" spans="3:7" x14ac:dyDescent="0.3">
      <c r="C32398" s="1"/>
      <c r="G32398" s="35"/>
    </row>
    <row r="32399" spans="3:7" x14ac:dyDescent="0.3">
      <c r="C32399" s="1"/>
      <c r="G32399" s="35"/>
    </row>
    <row r="32400" spans="3:7" x14ac:dyDescent="0.3">
      <c r="C32400" s="1"/>
      <c r="G32400" s="35"/>
    </row>
    <row r="32401" spans="3:7" x14ac:dyDescent="0.3">
      <c r="C32401" s="1"/>
      <c r="G32401" s="35"/>
    </row>
    <row r="32402" spans="3:7" x14ac:dyDescent="0.3">
      <c r="C32402" s="1"/>
      <c r="G32402" s="35"/>
    </row>
    <row r="32403" spans="3:7" x14ac:dyDescent="0.3">
      <c r="C32403" s="1"/>
      <c r="G32403" s="35"/>
    </row>
    <row r="32404" spans="3:7" x14ac:dyDescent="0.3">
      <c r="C32404" s="1"/>
      <c r="G32404" s="35"/>
    </row>
    <row r="32405" spans="3:7" x14ac:dyDescent="0.3">
      <c r="C32405" s="1"/>
      <c r="G32405" s="35"/>
    </row>
    <row r="32406" spans="3:7" x14ac:dyDescent="0.3">
      <c r="C32406" s="1"/>
      <c r="G32406" s="35"/>
    </row>
    <row r="32407" spans="3:7" x14ac:dyDescent="0.3">
      <c r="C32407" s="1"/>
      <c r="G32407" s="35"/>
    </row>
    <row r="32408" spans="3:7" x14ac:dyDescent="0.3">
      <c r="C32408" s="1"/>
      <c r="G32408" s="35"/>
    </row>
    <row r="32409" spans="3:7" x14ac:dyDescent="0.3">
      <c r="C32409" s="1"/>
      <c r="G32409" s="35"/>
    </row>
    <row r="32410" spans="3:7" x14ac:dyDescent="0.3">
      <c r="C32410" s="1"/>
      <c r="G32410" s="35"/>
    </row>
    <row r="32411" spans="3:7" x14ac:dyDescent="0.3">
      <c r="C32411" s="1"/>
      <c r="G32411" s="35"/>
    </row>
    <row r="32412" spans="3:7" x14ac:dyDescent="0.3">
      <c r="C32412" s="1"/>
      <c r="G32412" s="35"/>
    </row>
    <row r="32413" spans="3:7" x14ac:dyDescent="0.3">
      <c r="C32413" s="1"/>
      <c r="G32413" s="35"/>
    </row>
    <row r="32414" spans="3:7" x14ac:dyDescent="0.3">
      <c r="C32414" s="1"/>
      <c r="G32414" s="35"/>
    </row>
    <row r="32415" spans="3:7" x14ac:dyDescent="0.3">
      <c r="C32415" s="1"/>
      <c r="G32415" s="35"/>
    </row>
    <row r="32416" spans="3:7" x14ac:dyDescent="0.3">
      <c r="C32416" s="1"/>
      <c r="G32416" s="35"/>
    </row>
    <row r="32417" spans="3:7" x14ac:dyDescent="0.3">
      <c r="C32417" s="1"/>
      <c r="G32417" s="35"/>
    </row>
    <row r="32418" spans="3:7" x14ac:dyDescent="0.3">
      <c r="C32418" s="1"/>
      <c r="G32418" s="35"/>
    </row>
    <row r="32419" spans="3:7" x14ac:dyDescent="0.3">
      <c r="C32419" s="1"/>
      <c r="G32419" s="35"/>
    </row>
    <row r="32420" spans="3:7" x14ac:dyDescent="0.3">
      <c r="C32420" s="1"/>
      <c r="G32420" s="35"/>
    </row>
    <row r="32421" spans="3:7" x14ac:dyDescent="0.3">
      <c r="C32421" s="1"/>
      <c r="G32421" s="35"/>
    </row>
    <row r="32422" spans="3:7" x14ac:dyDescent="0.3">
      <c r="C32422" s="1"/>
      <c r="G32422" s="35"/>
    </row>
    <row r="32423" spans="3:7" x14ac:dyDescent="0.3">
      <c r="C32423" s="1"/>
      <c r="G32423" s="35"/>
    </row>
    <row r="32424" spans="3:7" x14ac:dyDescent="0.3">
      <c r="C32424" s="1"/>
      <c r="G32424" s="35"/>
    </row>
    <row r="32425" spans="3:7" x14ac:dyDescent="0.3">
      <c r="C32425" s="1"/>
      <c r="G32425" s="35"/>
    </row>
    <row r="32426" spans="3:7" x14ac:dyDescent="0.3">
      <c r="C32426" s="1"/>
      <c r="G32426" s="35"/>
    </row>
    <row r="32427" spans="3:7" x14ac:dyDescent="0.3">
      <c r="C32427" s="1"/>
      <c r="G32427" s="35"/>
    </row>
    <row r="32428" spans="3:7" x14ac:dyDescent="0.3">
      <c r="C32428" s="1"/>
      <c r="G32428" s="35"/>
    </row>
    <row r="32429" spans="3:7" x14ac:dyDescent="0.3">
      <c r="C32429" s="1"/>
      <c r="G32429" s="35"/>
    </row>
    <row r="32430" spans="3:7" x14ac:dyDescent="0.3">
      <c r="C32430" s="1"/>
      <c r="G32430" s="35"/>
    </row>
    <row r="32431" spans="3:7" x14ac:dyDescent="0.3">
      <c r="C32431" s="1"/>
      <c r="G32431" s="35"/>
    </row>
    <row r="32432" spans="3:7" x14ac:dyDescent="0.3">
      <c r="C32432" s="1"/>
      <c r="G32432" s="35"/>
    </row>
    <row r="32433" spans="3:7" x14ac:dyDescent="0.3">
      <c r="C32433" s="1"/>
      <c r="G32433" s="35"/>
    </row>
    <row r="32434" spans="3:7" x14ac:dyDescent="0.3">
      <c r="C32434" s="1"/>
      <c r="G32434" s="35"/>
    </row>
    <row r="32435" spans="3:7" x14ac:dyDescent="0.3">
      <c r="C32435" s="1"/>
      <c r="G32435" s="35"/>
    </row>
    <row r="32436" spans="3:7" x14ac:dyDescent="0.3">
      <c r="C32436" s="1"/>
      <c r="G32436" s="35"/>
    </row>
    <row r="32437" spans="3:7" x14ac:dyDescent="0.3">
      <c r="C32437" s="1"/>
      <c r="G32437" s="35"/>
    </row>
    <row r="32438" spans="3:7" x14ac:dyDescent="0.3">
      <c r="C32438" s="1"/>
      <c r="G32438" s="35"/>
    </row>
    <row r="32439" spans="3:7" x14ac:dyDescent="0.3">
      <c r="C32439" s="1"/>
      <c r="G32439" s="35"/>
    </row>
    <row r="32440" spans="3:7" x14ac:dyDescent="0.3">
      <c r="C32440" s="1"/>
      <c r="G32440" s="35"/>
    </row>
    <row r="32441" spans="3:7" x14ac:dyDescent="0.3">
      <c r="C32441" s="1"/>
      <c r="G32441" s="35"/>
    </row>
    <row r="32442" spans="3:7" x14ac:dyDescent="0.3">
      <c r="C32442" s="1"/>
      <c r="G32442" s="35"/>
    </row>
    <row r="32443" spans="3:7" x14ac:dyDescent="0.3">
      <c r="C32443" s="1"/>
      <c r="G32443" s="35"/>
    </row>
    <row r="32444" spans="3:7" x14ac:dyDescent="0.3">
      <c r="C32444" s="1"/>
      <c r="G32444" s="35"/>
    </row>
    <row r="32445" spans="3:7" x14ac:dyDescent="0.3">
      <c r="C32445" s="1"/>
      <c r="G32445" s="35"/>
    </row>
    <row r="32446" spans="3:7" x14ac:dyDescent="0.3">
      <c r="C32446" s="1"/>
      <c r="G32446" s="35"/>
    </row>
    <row r="32447" spans="3:7" x14ac:dyDescent="0.3">
      <c r="C32447" s="1"/>
      <c r="G32447" s="35"/>
    </row>
    <row r="32448" spans="3:7" x14ac:dyDescent="0.3">
      <c r="C32448" s="1"/>
      <c r="G32448" s="35"/>
    </row>
    <row r="32449" spans="3:7" x14ac:dyDescent="0.3">
      <c r="C32449" s="1"/>
      <c r="G32449" s="35"/>
    </row>
    <row r="32450" spans="3:7" x14ac:dyDescent="0.3">
      <c r="C32450" s="1"/>
      <c r="G32450" s="35"/>
    </row>
    <row r="32451" spans="3:7" x14ac:dyDescent="0.3">
      <c r="C32451" s="1"/>
      <c r="G32451" s="35"/>
    </row>
    <row r="32452" spans="3:7" x14ac:dyDescent="0.3">
      <c r="C32452" s="1"/>
      <c r="G32452" s="35"/>
    </row>
    <row r="32453" spans="3:7" x14ac:dyDescent="0.3">
      <c r="C32453" s="1"/>
      <c r="G32453" s="35"/>
    </row>
    <row r="32454" spans="3:7" x14ac:dyDescent="0.3">
      <c r="C32454" s="1"/>
      <c r="G32454" s="35"/>
    </row>
    <row r="32455" spans="3:7" x14ac:dyDescent="0.3">
      <c r="C32455" s="1"/>
      <c r="G32455" s="35"/>
    </row>
    <row r="32456" spans="3:7" x14ac:dyDescent="0.3">
      <c r="C32456" s="1"/>
      <c r="G32456" s="35"/>
    </row>
    <row r="32457" spans="3:7" x14ac:dyDescent="0.3">
      <c r="C32457" s="1"/>
      <c r="G32457" s="35"/>
    </row>
    <row r="32458" spans="3:7" x14ac:dyDescent="0.3">
      <c r="C32458" s="1"/>
      <c r="G32458" s="35"/>
    </row>
    <row r="32459" spans="3:7" x14ac:dyDescent="0.3">
      <c r="C32459" s="1"/>
      <c r="G32459" s="35"/>
    </row>
    <row r="32460" spans="3:7" x14ac:dyDescent="0.3">
      <c r="C32460" s="1"/>
      <c r="G32460" s="35"/>
    </row>
    <row r="32461" spans="3:7" x14ac:dyDescent="0.3">
      <c r="C32461" s="1"/>
      <c r="G32461" s="35"/>
    </row>
    <row r="32462" spans="3:7" x14ac:dyDescent="0.3">
      <c r="C32462" s="1"/>
      <c r="G32462" s="35"/>
    </row>
    <row r="32463" spans="3:7" x14ac:dyDescent="0.3">
      <c r="C32463" s="1"/>
      <c r="G32463" s="35"/>
    </row>
    <row r="32464" spans="3:7" x14ac:dyDescent="0.3">
      <c r="C32464" s="1"/>
      <c r="G32464" s="35"/>
    </row>
    <row r="32465" spans="3:7" x14ac:dyDescent="0.3">
      <c r="C32465" s="1"/>
      <c r="G32465" s="35"/>
    </row>
    <row r="32466" spans="3:7" x14ac:dyDescent="0.3">
      <c r="C32466" s="1"/>
      <c r="G32466" s="35"/>
    </row>
    <row r="32467" spans="3:7" x14ac:dyDescent="0.3">
      <c r="C32467" s="1"/>
      <c r="G32467" s="35"/>
    </row>
    <row r="32468" spans="3:7" x14ac:dyDescent="0.3">
      <c r="C32468" s="1"/>
      <c r="G32468" s="35"/>
    </row>
    <row r="32469" spans="3:7" x14ac:dyDescent="0.3">
      <c r="C32469" s="1"/>
      <c r="G32469" s="35"/>
    </row>
    <row r="32470" spans="3:7" x14ac:dyDescent="0.3">
      <c r="C32470" s="1"/>
      <c r="G32470" s="35"/>
    </row>
    <row r="32471" spans="3:7" x14ac:dyDescent="0.3">
      <c r="C32471" s="1"/>
      <c r="G32471" s="35"/>
    </row>
    <row r="32472" spans="3:7" x14ac:dyDescent="0.3">
      <c r="C32472" s="1"/>
      <c r="G32472" s="35"/>
    </row>
    <row r="32473" spans="3:7" x14ac:dyDescent="0.3">
      <c r="C32473" s="1"/>
      <c r="G32473" s="35"/>
    </row>
    <row r="32474" spans="3:7" x14ac:dyDescent="0.3">
      <c r="C32474" s="1"/>
      <c r="G32474" s="35"/>
    </row>
    <row r="32475" spans="3:7" x14ac:dyDescent="0.3">
      <c r="C32475" s="1"/>
      <c r="G32475" s="35"/>
    </row>
    <row r="32476" spans="3:7" x14ac:dyDescent="0.3">
      <c r="C32476" s="1"/>
      <c r="G32476" s="35"/>
    </row>
    <row r="32477" spans="3:7" x14ac:dyDescent="0.3">
      <c r="C32477" s="1"/>
      <c r="G32477" s="35"/>
    </row>
    <row r="32478" spans="3:7" x14ac:dyDescent="0.3">
      <c r="C32478" s="1"/>
      <c r="G32478" s="35"/>
    </row>
    <row r="32479" spans="3:7" x14ac:dyDescent="0.3">
      <c r="C32479" s="1"/>
      <c r="G32479" s="35"/>
    </row>
    <row r="32480" spans="3:7" x14ac:dyDescent="0.3">
      <c r="C32480" s="1"/>
      <c r="G32480" s="35"/>
    </row>
    <row r="32481" spans="3:7" x14ac:dyDescent="0.3">
      <c r="C32481" s="1"/>
      <c r="G32481" s="35"/>
    </row>
    <row r="32482" spans="3:7" x14ac:dyDescent="0.3">
      <c r="C32482" s="1"/>
      <c r="G32482" s="35"/>
    </row>
    <row r="32483" spans="3:7" x14ac:dyDescent="0.3">
      <c r="C32483" s="1"/>
      <c r="G32483" s="35"/>
    </row>
    <row r="32484" spans="3:7" x14ac:dyDescent="0.3">
      <c r="C32484" s="1"/>
      <c r="G32484" s="35"/>
    </row>
    <row r="32485" spans="3:7" x14ac:dyDescent="0.3">
      <c r="C32485" s="1"/>
      <c r="G32485" s="35"/>
    </row>
    <row r="32486" spans="3:7" x14ac:dyDescent="0.3">
      <c r="C32486" s="1"/>
      <c r="G32486" s="35"/>
    </row>
    <row r="32487" spans="3:7" x14ac:dyDescent="0.3">
      <c r="C32487" s="1"/>
      <c r="G32487" s="35"/>
    </row>
    <row r="32488" spans="3:7" x14ac:dyDescent="0.3">
      <c r="C32488" s="1"/>
      <c r="G32488" s="35"/>
    </row>
    <row r="32489" spans="3:7" x14ac:dyDescent="0.3">
      <c r="C32489" s="1"/>
      <c r="G32489" s="35"/>
    </row>
    <row r="32490" spans="3:7" x14ac:dyDescent="0.3">
      <c r="C32490" s="1"/>
      <c r="G32490" s="35"/>
    </row>
    <row r="32491" spans="3:7" x14ac:dyDescent="0.3">
      <c r="C32491" s="1"/>
      <c r="G32491" s="35"/>
    </row>
    <row r="32492" spans="3:7" x14ac:dyDescent="0.3">
      <c r="C32492" s="1"/>
      <c r="G32492" s="35"/>
    </row>
    <row r="32493" spans="3:7" x14ac:dyDescent="0.3">
      <c r="C32493" s="1"/>
      <c r="G32493" s="35"/>
    </row>
    <row r="32494" spans="3:7" x14ac:dyDescent="0.3">
      <c r="C32494" s="1"/>
      <c r="G32494" s="35"/>
    </row>
    <row r="32495" spans="3:7" x14ac:dyDescent="0.3">
      <c r="C32495" s="1"/>
      <c r="G32495" s="35"/>
    </row>
    <row r="32496" spans="3:7" x14ac:dyDescent="0.3">
      <c r="C32496" s="1"/>
      <c r="G32496" s="35"/>
    </row>
    <row r="32497" spans="3:7" x14ac:dyDescent="0.3">
      <c r="C32497" s="1"/>
      <c r="G32497" s="35"/>
    </row>
    <row r="32498" spans="3:7" x14ac:dyDescent="0.3">
      <c r="C32498" s="1"/>
      <c r="G32498" s="35"/>
    </row>
    <row r="32499" spans="3:7" x14ac:dyDescent="0.3">
      <c r="C32499" s="1"/>
      <c r="G32499" s="35"/>
    </row>
    <row r="32500" spans="3:7" x14ac:dyDescent="0.3">
      <c r="C32500" s="1"/>
      <c r="G32500" s="35"/>
    </row>
    <row r="32501" spans="3:7" x14ac:dyDescent="0.3">
      <c r="C32501" s="1"/>
      <c r="G32501" s="35"/>
    </row>
    <row r="32502" spans="3:7" x14ac:dyDescent="0.3">
      <c r="C32502" s="1"/>
      <c r="G32502" s="35"/>
    </row>
    <row r="32503" spans="3:7" x14ac:dyDescent="0.3">
      <c r="C32503" s="1"/>
      <c r="G32503" s="35"/>
    </row>
    <row r="32504" spans="3:7" x14ac:dyDescent="0.3">
      <c r="C32504" s="1"/>
      <c r="G32504" s="35"/>
    </row>
    <row r="32505" spans="3:7" x14ac:dyDescent="0.3">
      <c r="C32505" s="1"/>
      <c r="G32505" s="35"/>
    </row>
    <row r="32506" spans="3:7" x14ac:dyDescent="0.3">
      <c r="C32506" s="1"/>
      <c r="G32506" s="35"/>
    </row>
    <row r="32507" spans="3:7" x14ac:dyDescent="0.3">
      <c r="C32507" s="1"/>
      <c r="G32507" s="35"/>
    </row>
    <row r="32508" spans="3:7" x14ac:dyDescent="0.3">
      <c r="C32508" s="1"/>
      <c r="G32508" s="35"/>
    </row>
    <row r="32509" spans="3:7" x14ac:dyDescent="0.3">
      <c r="C32509" s="1"/>
      <c r="G32509" s="35"/>
    </row>
    <row r="32510" spans="3:7" x14ac:dyDescent="0.3">
      <c r="C32510" s="1"/>
      <c r="G32510" s="35"/>
    </row>
    <row r="32511" spans="3:7" x14ac:dyDescent="0.3">
      <c r="C32511" s="1"/>
      <c r="G32511" s="35"/>
    </row>
    <row r="32512" spans="3:7" x14ac:dyDescent="0.3">
      <c r="C32512" s="1"/>
      <c r="G32512" s="35"/>
    </row>
    <row r="32513" spans="3:7" x14ac:dyDescent="0.3">
      <c r="C32513" s="1"/>
      <c r="G32513" s="35"/>
    </row>
    <row r="32514" spans="3:7" x14ac:dyDescent="0.3">
      <c r="C32514" s="1"/>
      <c r="G32514" s="35"/>
    </row>
    <row r="32515" spans="3:7" x14ac:dyDescent="0.3">
      <c r="C32515" s="1"/>
      <c r="G32515" s="35"/>
    </row>
    <row r="32516" spans="3:7" x14ac:dyDescent="0.3">
      <c r="C32516" s="1"/>
      <c r="G32516" s="35"/>
    </row>
    <row r="32517" spans="3:7" x14ac:dyDescent="0.3">
      <c r="C32517" s="1"/>
      <c r="G32517" s="35"/>
    </row>
    <row r="32518" spans="3:7" x14ac:dyDescent="0.3">
      <c r="C32518" s="1"/>
      <c r="G32518" s="35"/>
    </row>
    <row r="32519" spans="3:7" x14ac:dyDescent="0.3">
      <c r="C32519" s="1"/>
      <c r="G32519" s="35"/>
    </row>
    <row r="32520" spans="3:7" x14ac:dyDescent="0.3">
      <c r="C32520" s="1"/>
      <c r="G32520" s="35"/>
    </row>
    <row r="32521" spans="3:7" x14ac:dyDescent="0.3">
      <c r="C32521" s="1"/>
      <c r="G32521" s="35"/>
    </row>
    <row r="32522" spans="3:7" x14ac:dyDescent="0.3">
      <c r="C32522" s="1"/>
      <c r="G32522" s="35"/>
    </row>
    <row r="32523" spans="3:7" x14ac:dyDescent="0.3">
      <c r="C32523" s="1"/>
      <c r="G32523" s="35"/>
    </row>
    <row r="32524" spans="3:7" x14ac:dyDescent="0.3">
      <c r="C32524" s="1"/>
      <c r="G32524" s="35"/>
    </row>
    <row r="32525" spans="3:7" x14ac:dyDescent="0.3">
      <c r="C32525" s="1"/>
      <c r="G32525" s="35"/>
    </row>
    <row r="32526" spans="3:7" x14ac:dyDescent="0.3">
      <c r="C32526" s="1"/>
      <c r="G32526" s="35"/>
    </row>
    <row r="32527" spans="3:7" x14ac:dyDescent="0.3">
      <c r="C32527" s="1"/>
      <c r="G32527" s="35"/>
    </row>
    <row r="32528" spans="3:7" x14ac:dyDescent="0.3">
      <c r="C32528" s="1"/>
      <c r="G32528" s="35"/>
    </row>
    <row r="32529" spans="3:7" x14ac:dyDescent="0.3">
      <c r="C32529" s="1"/>
      <c r="G32529" s="35"/>
    </row>
    <row r="32530" spans="3:7" x14ac:dyDescent="0.3">
      <c r="C32530" s="1"/>
      <c r="G32530" s="35"/>
    </row>
    <row r="32531" spans="3:7" x14ac:dyDescent="0.3">
      <c r="C32531" s="1"/>
      <c r="G32531" s="35"/>
    </row>
    <row r="32532" spans="3:7" x14ac:dyDescent="0.3">
      <c r="C32532" s="1"/>
      <c r="G32532" s="35"/>
    </row>
    <row r="32533" spans="3:7" x14ac:dyDescent="0.3">
      <c r="C32533" s="1"/>
      <c r="G32533" s="35"/>
    </row>
    <row r="32534" spans="3:7" x14ac:dyDescent="0.3">
      <c r="C32534" s="1"/>
      <c r="G32534" s="35"/>
    </row>
    <row r="32535" spans="3:7" x14ac:dyDescent="0.3">
      <c r="C32535" s="1"/>
      <c r="G32535" s="35"/>
    </row>
    <row r="32536" spans="3:7" x14ac:dyDescent="0.3">
      <c r="C32536" s="1"/>
      <c r="G32536" s="35"/>
    </row>
    <row r="32537" spans="3:7" x14ac:dyDescent="0.3">
      <c r="C32537" s="1"/>
      <c r="G32537" s="35"/>
    </row>
    <row r="32538" spans="3:7" x14ac:dyDescent="0.3">
      <c r="C32538" s="1"/>
      <c r="G32538" s="35"/>
    </row>
    <row r="32539" spans="3:7" x14ac:dyDescent="0.3">
      <c r="C32539" s="1"/>
      <c r="G32539" s="35"/>
    </row>
    <row r="32540" spans="3:7" x14ac:dyDescent="0.3">
      <c r="C32540" s="1"/>
      <c r="G32540" s="35"/>
    </row>
    <row r="32541" spans="3:7" x14ac:dyDescent="0.3">
      <c r="C32541" s="1"/>
      <c r="G32541" s="35"/>
    </row>
    <row r="32542" spans="3:7" x14ac:dyDescent="0.3">
      <c r="C32542" s="1"/>
      <c r="G32542" s="35"/>
    </row>
    <row r="32543" spans="3:7" x14ac:dyDescent="0.3">
      <c r="C32543" s="1"/>
      <c r="G32543" s="35"/>
    </row>
    <row r="32544" spans="3:7" x14ac:dyDescent="0.3">
      <c r="C32544" s="1"/>
      <c r="G32544" s="35"/>
    </row>
    <row r="32545" spans="3:7" x14ac:dyDescent="0.3">
      <c r="C32545" s="1"/>
      <c r="G32545" s="35"/>
    </row>
    <row r="32546" spans="3:7" x14ac:dyDescent="0.3">
      <c r="C32546" s="1"/>
      <c r="G32546" s="35"/>
    </row>
    <row r="32547" spans="3:7" x14ac:dyDescent="0.3">
      <c r="C32547" s="1"/>
      <c r="G32547" s="35"/>
    </row>
    <row r="32548" spans="3:7" x14ac:dyDescent="0.3">
      <c r="C32548" s="1"/>
      <c r="G32548" s="35"/>
    </row>
    <row r="32549" spans="3:7" x14ac:dyDescent="0.3">
      <c r="C32549" s="1"/>
      <c r="G32549" s="35"/>
    </row>
    <row r="32550" spans="3:7" x14ac:dyDescent="0.3">
      <c r="C32550" s="1"/>
      <c r="G32550" s="35"/>
    </row>
    <row r="32551" spans="3:7" x14ac:dyDescent="0.3">
      <c r="C32551" s="1"/>
      <c r="G32551" s="35"/>
    </row>
    <row r="32552" spans="3:7" x14ac:dyDescent="0.3">
      <c r="C32552" s="1"/>
      <c r="G32552" s="35"/>
    </row>
    <row r="32553" spans="3:7" x14ac:dyDescent="0.3">
      <c r="C32553" s="1"/>
      <c r="G32553" s="35"/>
    </row>
    <row r="32554" spans="3:7" x14ac:dyDescent="0.3">
      <c r="C32554" s="1"/>
      <c r="G32554" s="35"/>
    </row>
    <row r="32555" spans="3:7" x14ac:dyDescent="0.3">
      <c r="C32555" s="1"/>
      <c r="G32555" s="35"/>
    </row>
    <row r="32556" spans="3:7" x14ac:dyDescent="0.3">
      <c r="C32556" s="1"/>
      <c r="G32556" s="35"/>
    </row>
    <row r="32557" spans="3:7" x14ac:dyDescent="0.3">
      <c r="C32557" s="1"/>
      <c r="G32557" s="35"/>
    </row>
    <row r="32558" spans="3:7" x14ac:dyDescent="0.3">
      <c r="C32558" s="1"/>
      <c r="G32558" s="35"/>
    </row>
    <row r="32559" spans="3:7" x14ac:dyDescent="0.3">
      <c r="C32559" s="1"/>
      <c r="G32559" s="35"/>
    </row>
    <row r="32560" spans="3:7" x14ac:dyDescent="0.3">
      <c r="C32560" s="1"/>
      <c r="G32560" s="35"/>
    </row>
    <row r="32561" spans="3:7" x14ac:dyDescent="0.3">
      <c r="C32561" s="1"/>
      <c r="G32561" s="35"/>
    </row>
    <row r="32562" spans="3:7" x14ac:dyDescent="0.3">
      <c r="C32562" s="1"/>
      <c r="G32562" s="35"/>
    </row>
    <row r="32563" spans="3:7" x14ac:dyDescent="0.3">
      <c r="C32563" s="1"/>
      <c r="G32563" s="35"/>
    </row>
    <row r="32564" spans="3:7" x14ac:dyDescent="0.3">
      <c r="C32564" s="1"/>
      <c r="G32564" s="35"/>
    </row>
    <row r="32565" spans="3:7" x14ac:dyDescent="0.3">
      <c r="C32565" s="1"/>
      <c r="G32565" s="35"/>
    </row>
    <row r="32566" spans="3:7" x14ac:dyDescent="0.3">
      <c r="C32566" s="1"/>
      <c r="G32566" s="35"/>
    </row>
    <row r="32567" spans="3:7" x14ac:dyDescent="0.3">
      <c r="C32567" s="1"/>
      <c r="G32567" s="35"/>
    </row>
    <row r="32568" spans="3:7" x14ac:dyDescent="0.3">
      <c r="C32568" s="1"/>
      <c r="G32568" s="35"/>
    </row>
    <row r="32569" spans="3:7" x14ac:dyDescent="0.3">
      <c r="C32569" s="1"/>
      <c r="G32569" s="35"/>
    </row>
    <row r="32570" spans="3:7" x14ac:dyDescent="0.3">
      <c r="C32570" s="1"/>
      <c r="G32570" s="35"/>
    </row>
    <row r="32571" spans="3:7" x14ac:dyDescent="0.3">
      <c r="C32571" s="1"/>
      <c r="G32571" s="35"/>
    </row>
    <row r="32572" spans="3:7" x14ac:dyDescent="0.3">
      <c r="C32572" s="1"/>
      <c r="G32572" s="35"/>
    </row>
    <row r="32573" spans="3:7" x14ac:dyDescent="0.3">
      <c r="C32573" s="1"/>
      <c r="G32573" s="35"/>
    </row>
    <row r="32574" spans="3:7" x14ac:dyDescent="0.3">
      <c r="C32574" s="1"/>
      <c r="G32574" s="35"/>
    </row>
    <row r="32575" spans="3:7" x14ac:dyDescent="0.3">
      <c r="C32575" s="1"/>
      <c r="G32575" s="35"/>
    </row>
    <row r="32576" spans="3:7" x14ac:dyDescent="0.3">
      <c r="C32576" s="1"/>
      <c r="G32576" s="35"/>
    </row>
    <row r="32577" spans="3:7" x14ac:dyDescent="0.3">
      <c r="C32577" s="1"/>
      <c r="G32577" s="35"/>
    </row>
    <row r="32578" spans="3:7" x14ac:dyDescent="0.3">
      <c r="C32578" s="1"/>
      <c r="G32578" s="35"/>
    </row>
    <row r="32579" spans="3:7" x14ac:dyDescent="0.3">
      <c r="C32579" s="1"/>
      <c r="G32579" s="35"/>
    </row>
    <row r="32580" spans="3:7" x14ac:dyDescent="0.3">
      <c r="C32580" s="1"/>
      <c r="G32580" s="35"/>
    </row>
    <row r="32581" spans="3:7" x14ac:dyDescent="0.3">
      <c r="C32581" s="1"/>
      <c r="G32581" s="35"/>
    </row>
    <row r="32582" spans="3:7" x14ac:dyDescent="0.3">
      <c r="C32582" s="1"/>
      <c r="G32582" s="35"/>
    </row>
    <row r="32583" spans="3:7" x14ac:dyDescent="0.3">
      <c r="C32583" s="1"/>
      <c r="G32583" s="35"/>
    </row>
    <row r="32584" spans="3:7" x14ac:dyDescent="0.3">
      <c r="C32584" s="1"/>
      <c r="G32584" s="35"/>
    </row>
    <row r="32585" spans="3:7" x14ac:dyDescent="0.3">
      <c r="C32585" s="1"/>
      <c r="G32585" s="35"/>
    </row>
    <row r="32586" spans="3:7" x14ac:dyDescent="0.3">
      <c r="C32586" s="1"/>
      <c r="G32586" s="35"/>
    </row>
    <row r="32587" spans="3:7" x14ac:dyDescent="0.3">
      <c r="C32587" s="1"/>
      <c r="G32587" s="35"/>
    </row>
    <row r="32588" spans="3:7" x14ac:dyDescent="0.3">
      <c r="C32588" s="1"/>
      <c r="G32588" s="35"/>
    </row>
    <row r="32589" spans="3:7" x14ac:dyDescent="0.3">
      <c r="C32589" s="1"/>
      <c r="G32589" s="35"/>
    </row>
    <row r="32590" spans="3:7" x14ac:dyDescent="0.3">
      <c r="C32590" s="1"/>
      <c r="G32590" s="35"/>
    </row>
    <row r="32591" spans="3:7" x14ac:dyDescent="0.3">
      <c r="C32591" s="1"/>
      <c r="G32591" s="35"/>
    </row>
    <row r="32592" spans="3:7" x14ac:dyDescent="0.3">
      <c r="C32592" s="1"/>
      <c r="G32592" s="35"/>
    </row>
    <row r="32593" spans="3:7" x14ac:dyDescent="0.3">
      <c r="C32593" s="1"/>
      <c r="G32593" s="35"/>
    </row>
    <row r="32594" spans="3:7" x14ac:dyDescent="0.3">
      <c r="C32594" s="1"/>
      <c r="G32594" s="35"/>
    </row>
    <row r="32595" spans="3:7" x14ac:dyDescent="0.3">
      <c r="C32595" s="1"/>
      <c r="G32595" s="35"/>
    </row>
    <row r="32596" spans="3:7" x14ac:dyDescent="0.3">
      <c r="C32596" s="1"/>
      <c r="G32596" s="35"/>
    </row>
    <row r="32597" spans="3:7" x14ac:dyDescent="0.3">
      <c r="C32597" s="1"/>
      <c r="G32597" s="35"/>
    </row>
    <row r="32598" spans="3:7" x14ac:dyDescent="0.3">
      <c r="C32598" s="1"/>
      <c r="G32598" s="35"/>
    </row>
    <row r="32599" spans="3:7" x14ac:dyDescent="0.3">
      <c r="C32599" s="1"/>
      <c r="G32599" s="35"/>
    </row>
    <row r="32600" spans="3:7" x14ac:dyDescent="0.3">
      <c r="C32600" s="1"/>
      <c r="G32600" s="35"/>
    </row>
    <row r="32601" spans="3:7" x14ac:dyDescent="0.3">
      <c r="C32601" s="1"/>
      <c r="G32601" s="35"/>
    </row>
    <row r="32602" spans="3:7" x14ac:dyDescent="0.3">
      <c r="C32602" s="1"/>
      <c r="G32602" s="35"/>
    </row>
    <row r="32603" spans="3:7" x14ac:dyDescent="0.3">
      <c r="C32603" s="1"/>
      <c r="G32603" s="35"/>
    </row>
    <row r="32604" spans="3:7" x14ac:dyDescent="0.3">
      <c r="C32604" s="1"/>
      <c r="G32604" s="35"/>
    </row>
    <row r="32605" spans="3:7" x14ac:dyDescent="0.3">
      <c r="C32605" s="1"/>
      <c r="G32605" s="35"/>
    </row>
    <row r="32606" spans="3:7" x14ac:dyDescent="0.3">
      <c r="C32606" s="1"/>
      <c r="G32606" s="35"/>
    </row>
    <row r="32607" spans="3:7" x14ac:dyDescent="0.3">
      <c r="C32607" s="1"/>
      <c r="G32607" s="35"/>
    </row>
    <row r="32608" spans="3:7" x14ac:dyDescent="0.3">
      <c r="C32608" s="1"/>
      <c r="G32608" s="35"/>
    </row>
    <row r="32609" spans="3:7" x14ac:dyDescent="0.3">
      <c r="C32609" s="1"/>
      <c r="G32609" s="35"/>
    </row>
    <row r="32610" spans="3:7" x14ac:dyDescent="0.3">
      <c r="C32610" s="1"/>
      <c r="G32610" s="35"/>
    </row>
    <row r="32611" spans="3:7" x14ac:dyDescent="0.3">
      <c r="C32611" s="1"/>
      <c r="G32611" s="35"/>
    </row>
    <row r="32612" spans="3:7" x14ac:dyDescent="0.3">
      <c r="C32612" s="1"/>
      <c r="G32612" s="35"/>
    </row>
    <row r="32613" spans="3:7" x14ac:dyDescent="0.3">
      <c r="C32613" s="1"/>
      <c r="G32613" s="35"/>
    </row>
    <row r="32614" spans="3:7" x14ac:dyDescent="0.3">
      <c r="C32614" s="1"/>
      <c r="G32614" s="35"/>
    </row>
    <row r="32615" spans="3:7" x14ac:dyDescent="0.3">
      <c r="C32615" s="1"/>
      <c r="G32615" s="35"/>
    </row>
    <row r="32616" spans="3:7" x14ac:dyDescent="0.3">
      <c r="C32616" s="1"/>
      <c r="G32616" s="35"/>
    </row>
    <row r="32617" spans="3:7" x14ac:dyDescent="0.3">
      <c r="C32617" s="1"/>
      <c r="G32617" s="35"/>
    </row>
    <row r="32618" spans="3:7" x14ac:dyDescent="0.3">
      <c r="C32618" s="1"/>
      <c r="G32618" s="35"/>
    </row>
    <row r="32619" spans="3:7" x14ac:dyDescent="0.3">
      <c r="C32619" s="1"/>
      <c r="G32619" s="35"/>
    </row>
    <row r="32620" spans="3:7" x14ac:dyDescent="0.3">
      <c r="C32620" s="1"/>
      <c r="G32620" s="35"/>
    </row>
    <row r="32621" spans="3:7" x14ac:dyDescent="0.3">
      <c r="C32621" s="1"/>
      <c r="G32621" s="35"/>
    </row>
    <row r="32622" spans="3:7" x14ac:dyDescent="0.3">
      <c r="C32622" s="1"/>
      <c r="G32622" s="35"/>
    </row>
    <row r="32623" spans="3:7" x14ac:dyDescent="0.3">
      <c r="C32623" s="1"/>
      <c r="G32623" s="35"/>
    </row>
    <row r="32624" spans="3:7" x14ac:dyDescent="0.3">
      <c r="C32624" s="1"/>
      <c r="G32624" s="35"/>
    </row>
    <row r="32625" spans="3:7" x14ac:dyDescent="0.3">
      <c r="C32625" s="1"/>
      <c r="G32625" s="35"/>
    </row>
    <row r="32626" spans="3:7" x14ac:dyDescent="0.3">
      <c r="C32626" s="1"/>
      <c r="G32626" s="35"/>
    </row>
    <row r="32627" spans="3:7" x14ac:dyDescent="0.3">
      <c r="C32627" s="1"/>
      <c r="G32627" s="35"/>
    </row>
    <row r="32628" spans="3:7" x14ac:dyDescent="0.3">
      <c r="C32628" s="1"/>
      <c r="G32628" s="35"/>
    </row>
    <row r="32629" spans="3:7" x14ac:dyDescent="0.3">
      <c r="C32629" s="1"/>
      <c r="G32629" s="35"/>
    </row>
    <row r="32630" spans="3:7" x14ac:dyDescent="0.3">
      <c r="C32630" s="1"/>
      <c r="G32630" s="35"/>
    </row>
    <row r="32631" spans="3:7" x14ac:dyDescent="0.3">
      <c r="C32631" s="1"/>
      <c r="G32631" s="35"/>
    </row>
    <row r="32632" spans="3:7" x14ac:dyDescent="0.3">
      <c r="C32632" s="1"/>
      <c r="G32632" s="35"/>
    </row>
    <row r="32633" spans="3:7" x14ac:dyDescent="0.3">
      <c r="C32633" s="1"/>
      <c r="G32633" s="35"/>
    </row>
    <row r="32634" spans="3:7" x14ac:dyDescent="0.3">
      <c r="C32634" s="1"/>
      <c r="G32634" s="35"/>
    </row>
    <row r="32635" spans="3:7" x14ac:dyDescent="0.3">
      <c r="C32635" s="1"/>
      <c r="G32635" s="35"/>
    </row>
    <row r="32636" spans="3:7" x14ac:dyDescent="0.3">
      <c r="C32636" s="1"/>
      <c r="G32636" s="35"/>
    </row>
    <row r="32637" spans="3:7" x14ac:dyDescent="0.3">
      <c r="C32637" s="1"/>
      <c r="G32637" s="35"/>
    </row>
    <row r="32638" spans="3:7" x14ac:dyDescent="0.3">
      <c r="C32638" s="1"/>
      <c r="G32638" s="35"/>
    </row>
    <row r="32639" spans="3:7" x14ac:dyDescent="0.3">
      <c r="C32639" s="1"/>
      <c r="G32639" s="35"/>
    </row>
    <row r="32640" spans="3:7" x14ac:dyDescent="0.3">
      <c r="C32640" s="1"/>
      <c r="G32640" s="35"/>
    </row>
    <row r="32641" spans="3:7" x14ac:dyDescent="0.3">
      <c r="C32641" s="1"/>
      <c r="G32641" s="35"/>
    </row>
    <row r="32642" spans="3:7" x14ac:dyDescent="0.3">
      <c r="C32642" s="1"/>
      <c r="G32642" s="35"/>
    </row>
    <row r="32643" spans="3:7" x14ac:dyDescent="0.3">
      <c r="C32643" s="1"/>
      <c r="G32643" s="35"/>
    </row>
    <row r="32644" spans="3:7" x14ac:dyDescent="0.3">
      <c r="C32644" s="1"/>
      <c r="G32644" s="35"/>
    </row>
    <row r="32645" spans="3:7" x14ac:dyDescent="0.3">
      <c r="C32645" s="1"/>
      <c r="G32645" s="35"/>
    </row>
    <row r="32646" spans="3:7" x14ac:dyDescent="0.3">
      <c r="C32646" s="1"/>
      <c r="G32646" s="35"/>
    </row>
    <row r="32647" spans="3:7" x14ac:dyDescent="0.3">
      <c r="C32647" s="1"/>
      <c r="G32647" s="35"/>
    </row>
    <row r="32648" spans="3:7" x14ac:dyDescent="0.3">
      <c r="C32648" s="1"/>
      <c r="G32648" s="35"/>
    </row>
    <row r="32649" spans="3:7" x14ac:dyDescent="0.3">
      <c r="C32649" s="1"/>
      <c r="G32649" s="35"/>
    </row>
    <row r="32650" spans="3:7" x14ac:dyDescent="0.3">
      <c r="C32650" s="1"/>
      <c r="G32650" s="35"/>
    </row>
    <row r="32651" spans="3:7" x14ac:dyDescent="0.3">
      <c r="C32651" s="1"/>
      <c r="G32651" s="35"/>
    </row>
    <row r="32652" spans="3:7" x14ac:dyDescent="0.3">
      <c r="C32652" s="1"/>
      <c r="G32652" s="35"/>
    </row>
    <row r="32653" spans="3:7" x14ac:dyDescent="0.3">
      <c r="C32653" s="1"/>
      <c r="G32653" s="35"/>
    </row>
    <row r="32654" spans="3:7" x14ac:dyDescent="0.3">
      <c r="C32654" s="1"/>
      <c r="G32654" s="35"/>
    </row>
    <row r="32655" spans="3:7" x14ac:dyDescent="0.3">
      <c r="C32655" s="1"/>
      <c r="G32655" s="35"/>
    </row>
    <row r="32656" spans="3:7" x14ac:dyDescent="0.3">
      <c r="C32656" s="1"/>
      <c r="G32656" s="35"/>
    </row>
    <row r="32657" spans="3:7" x14ac:dyDescent="0.3">
      <c r="C32657" s="1"/>
      <c r="G32657" s="35"/>
    </row>
    <row r="32658" spans="3:7" x14ac:dyDescent="0.3">
      <c r="C32658" s="1"/>
      <c r="G32658" s="35"/>
    </row>
    <row r="32659" spans="3:7" x14ac:dyDescent="0.3">
      <c r="C32659" s="1"/>
      <c r="G32659" s="35"/>
    </row>
    <row r="32660" spans="3:7" x14ac:dyDescent="0.3">
      <c r="C32660" s="1"/>
      <c r="G32660" s="35"/>
    </row>
    <row r="32661" spans="3:7" x14ac:dyDescent="0.3">
      <c r="C32661" s="1"/>
      <c r="G32661" s="35"/>
    </row>
    <row r="32662" spans="3:7" x14ac:dyDescent="0.3">
      <c r="C32662" s="1"/>
      <c r="G32662" s="35"/>
    </row>
    <row r="32663" spans="3:7" x14ac:dyDescent="0.3">
      <c r="C32663" s="1"/>
      <c r="G32663" s="35"/>
    </row>
    <row r="32664" spans="3:7" x14ac:dyDescent="0.3">
      <c r="C32664" s="1"/>
      <c r="G32664" s="35"/>
    </row>
    <row r="32665" spans="3:7" x14ac:dyDescent="0.3">
      <c r="C32665" s="1"/>
      <c r="G32665" s="35"/>
    </row>
    <row r="32666" spans="3:7" x14ac:dyDescent="0.3">
      <c r="C32666" s="1"/>
      <c r="G32666" s="35"/>
    </row>
    <row r="32667" spans="3:7" x14ac:dyDescent="0.3">
      <c r="C32667" s="1"/>
      <c r="G32667" s="35"/>
    </row>
    <row r="32668" spans="3:7" x14ac:dyDescent="0.3">
      <c r="C32668" s="1"/>
      <c r="G32668" s="35"/>
    </row>
    <row r="32669" spans="3:7" x14ac:dyDescent="0.3">
      <c r="C32669" s="1"/>
      <c r="G32669" s="35"/>
    </row>
    <row r="32670" spans="3:7" x14ac:dyDescent="0.3">
      <c r="C32670" s="1"/>
      <c r="G32670" s="35"/>
    </row>
    <row r="32671" spans="3:7" x14ac:dyDescent="0.3">
      <c r="C32671" s="1"/>
      <c r="G32671" s="35"/>
    </row>
    <row r="32672" spans="3:7" x14ac:dyDescent="0.3">
      <c r="C32672" s="1"/>
      <c r="G32672" s="35"/>
    </row>
    <row r="32673" spans="3:7" x14ac:dyDescent="0.3">
      <c r="C32673" s="1"/>
      <c r="G32673" s="35"/>
    </row>
    <row r="32674" spans="3:7" x14ac:dyDescent="0.3">
      <c r="C32674" s="1"/>
      <c r="G32674" s="35"/>
    </row>
    <row r="32675" spans="3:7" x14ac:dyDescent="0.3">
      <c r="C32675" s="1"/>
      <c r="G32675" s="35"/>
    </row>
    <row r="32676" spans="3:7" x14ac:dyDescent="0.3">
      <c r="C32676" s="1"/>
      <c r="G32676" s="35"/>
    </row>
    <row r="32677" spans="3:7" x14ac:dyDescent="0.3">
      <c r="C32677" s="1"/>
      <c r="G32677" s="35"/>
    </row>
    <row r="32678" spans="3:7" x14ac:dyDescent="0.3">
      <c r="C32678" s="1"/>
      <c r="G32678" s="35"/>
    </row>
    <row r="32679" spans="3:7" x14ac:dyDescent="0.3">
      <c r="C32679" s="1"/>
      <c r="G32679" s="35"/>
    </row>
    <row r="32680" spans="3:7" x14ac:dyDescent="0.3">
      <c r="C32680" s="1"/>
      <c r="G32680" s="35"/>
    </row>
    <row r="32681" spans="3:7" x14ac:dyDescent="0.3">
      <c r="C32681" s="1"/>
      <c r="G32681" s="35"/>
    </row>
    <row r="32682" spans="3:7" x14ac:dyDescent="0.3">
      <c r="C32682" s="1"/>
      <c r="G32682" s="35"/>
    </row>
    <row r="32683" spans="3:7" x14ac:dyDescent="0.3">
      <c r="C32683" s="1"/>
      <c r="G32683" s="35"/>
    </row>
    <row r="32684" spans="3:7" x14ac:dyDescent="0.3">
      <c r="C32684" s="1"/>
      <c r="G32684" s="35"/>
    </row>
    <row r="32685" spans="3:7" x14ac:dyDescent="0.3">
      <c r="C32685" s="1"/>
      <c r="G32685" s="35"/>
    </row>
    <row r="32686" spans="3:7" x14ac:dyDescent="0.3">
      <c r="C32686" s="1"/>
      <c r="G32686" s="35"/>
    </row>
    <row r="32687" spans="3:7" x14ac:dyDescent="0.3">
      <c r="C32687" s="1"/>
      <c r="G32687" s="35"/>
    </row>
    <row r="32688" spans="3:7" x14ac:dyDescent="0.3">
      <c r="C32688" s="1"/>
      <c r="G32688" s="35"/>
    </row>
    <row r="32689" spans="3:7" x14ac:dyDescent="0.3">
      <c r="C32689" s="1"/>
      <c r="G32689" s="35"/>
    </row>
    <row r="32690" spans="3:7" x14ac:dyDescent="0.3">
      <c r="C32690" s="1"/>
      <c r="G32690" s="35"/>
    </row>
    <row r="32691" spans="3:7" x14ac:dyDescent="0.3">
      <c r="C32691" s="1"/>
      <c r="G32691" s="35"/>
    </row>
    <row r="32692" spans="3:7" x14ac:dyDescent="0.3">
      <c r="C32692" s="1"/>
      <c r="G32692" s="35"/>
    </row>
    <row r="32693" spans="3:7" x14ac:dyDescent="0.3">
      <c r="C32693" s="1"/>
      <c r="G32693" s="35"/>
    </row>
    <row r="32694" spans="3:7" x14ac:dyDescent="0.3">
      <c r="C32694" s="1"/>
      <c r="G32694" s="35"/>
    </row>
    <row r="32695" spans="3:7" x14ac:dyDescent="0.3">
      <c r="C32695" s="1"/>
      <c r="G32695" s="35"/>
    </row>
    <row r="32696" spans="3:7" x14ac:dyDescent="0.3">
      <c r="C32696" s="1"/>
      <c r="G32696" s="35"/>
    </row>
    <row r="32697" spans="3:7" x14ac:dyDescent="0.3">
      <c r="C32697" s="1"/>
      <c r="G32697" s="35"/>
    </row>
    <row r="32698" spans="3:7" x14ac:dyDescent="0.3">
      <c r="C32698" s="1"/>
      <c r="G32698" s="35"/>
    </row>
    <row r="32699" spans="3:7" x14ac:dyDescent="0.3">
      <c r="C32699" s="1"/>
      <c r="G32699" s="35"/>
    </row>
    <row r="32700" spans="3:7" x14ac:dyDescent="0.3">
      <c r="C32700" s="1"/>
      <c r="G32700" s="35"/>
    </row>
    <row r="32701" spans="3:7" x14ac:dyDescent="0.3">
      <c r="C32701" s="1"/>
      <c r="G32701" s="35"/>
    </row>
    <row r="32702" spans="3:7" x14ac:dyDescent="0.3">
      <c r="C32702" s="1"/>
      <c r="G32702" s="35"/>
    </row>
    <row r="32703" spans="3:7" x14ac:dyDescent="0.3">
      <c r="C32703" s="1"/>
      <c r="G32703" s="35"/>
    </row>
    <row r="32704" spans="3:7" x14ac:dyDescent="0.3">
      <c r="C32704" s="1"/>
      <c r="G32704" s="35"/>
    </row>
    <row r="32705" spans="3:7" x14ac:dyDescent="0.3">
      <c r="C32705" s="1"/>
      <c r="G32705" s="35"/>
    </row>
    <row r="32706" spans="3:7" x14ac:dyDescent="0.3">
      <c r="C32706" s="1"/>
      <c r="G32706" s="35"/>
    </row>
    <row r="32707" spans="3:7" x14ac:dyDescent="0.3">
      <c r="C32707" s="1"/>
      <c r="G32707" s="35"/>
    </row>
    <row r="32708" spans="3:7" x14ac:dyDescent="0.3">
      <c r="C32708" s="1"/>
      <c r="G32708" s="35"/>
    </row>
    <row r="32709" spans="3:7" x14ac:dyDescent="0.3">
      <c r="C32709" s="1"/>
      <c r="G32709" s="35"/>
    </row>
    <row r="32710" spans="3:7" x14ac:dyDescent="0.3">
      <c r="C32710" s="1"/>
      <c r="G32710" s="35"/>
    </row>
    <row r="32711" spans="3:7" x14ac:dyDescent="0.3">
      <c r="C32711" s="1"/>
      <c r="G32711" s="35"/>
    </row>
    <row r="32712" spans="3:7" x14ac:dyDescent="0.3">
      <c r="C32712" s="1"/>
      <c r="G32712" s="35"/>
    </row>
    <row r="32713" spans="3:7" x14ac:dyDescent="0.3">
      <c r="C32713" s="1"/>
      <c r="G32713" s="35"/>
    </row>
    <row r="32714" spans="3:7" x14ac:dyDescent="0.3">
      <c r="C32714" s="1"/>
      <c r="G32714" s="35"/>
    </row>
    <row r="32715" spans="3:7" x14ac:dyDescent="0.3">
      <c r="C32715" s="1"/>
      <c r="G32715" s="35"/>
    </row>
    <row r="32716" spans="3:7" x14ac:dyDescent="0.3">
      <c r="C32716" s="1"/>
      <c r="G32716" s="35"/>
    </row>
    <row r="32717" spans="3:7" x14ac:dyDescent="0.3">
      <c r="C32717" s="1"/>
      <c r="G32717" s="35"/>
    </row>
    <row r="32718" spans="3:7" x14ac:dyDescent="0.3">
      <c r="C32718" s="1"/>
      <c r="G32718" s="35"/>
    </row>
    <row r="32719" spans="3:7" x14ac:dyDescent="0.3">
      <c r="C32719" s="1"/>
      <c r="G32719" s="35"/>
    </row>
    <row r="32720" spans="3:7" x14ac:dyDescent="0.3">
      <c r="C32720" s="1"/>
      <c r="G32720" s="35"/>
    </row>
    <row r="32721" spans="3:7" x14ac:dyDescent="0.3">
      <c r="C32721" s="1"/>
      <c r="G32721" s="35"/>
    </row>
    <row r="32722" spans="3:7" x14ac:dyDescent="0.3">
      <c r="C32722" s="1"/>
      <c r="G32722" s="35"/>
    </row>
    <row r="32723" spans="3:7" x14ac:dyDescent="0.3">
      <c r="C32723" s="1"/>
      <c r="G32723" s="35"/>
    </row>
    <row r="32724" spans="3:7" x14ac:dyDescent="0.3">
      <c r="C32724" s="1"/>
      <c r="G32724" s="35"/>
    </row>
    <row r="32725" spans="3:7" x14ac:dyDescent="0.3">
      <c r="C32725" s="1"/>
      <c r="G32725" s="35"/>
    </row>
    <row r="32726" spans="3:7" x14ac:dyDescent="0.3">
      <c r="C32726" s="1"/>
      <c r="G32726" s="35"/>
    </row>
    <row r="32727" spans="3:7" x14ac:dyDescent="0.3">
      <c r="C32727" s="1"/>
      <c r="G32727" s="35"/>
    </row>
    <row r="32728" spans="3:7" x14ac:dyDescent="0.3">
      <c r="C32728" s="1"/>
      <c r="G32728" s="35"/>
    </row>
    <row r="32729" spans="3:7" x14ac:dyDescent="0.3">
      <c r="C32729" s="1"/>
      <c r="G32729" s="35"/>
    </row>
    <row r="32730" spans="3:7" x14ac:dyDescent="0.3">
      <c r="C32730" s="1"/>
      <c r="G32730" s="35"/>
    </row>
    <row r="32731" spans="3:7" x14ac:dyDescent="0.3">
      <c r="C32731" s="1"/>
      <c r="G32731" s="35"/>
    </row>
    <row r="32732" spans="3:7" x14ac:dyDescent="0.3">
      <c r="C32732" s="1"/>
      <c r="G32732" s="35"/>
    </row>
    <row r="32733" spans="3:7" x14ac:dyDescent="0.3">
      <c r="C32733" s="1"/>
      <c r="G32733" s="35"/>
    </row>
    <row r="32734" spans="3:7" x14ac:dyDescent="0.3">
      <c r="C32734" s="1"/>
      <c r="G32734" s="35"/>
    </row>
    <row r="32735" spans="3:7" x14ac:dyDescent="0.3">
      <c r="C32735" s="1"/>
      <c r="G32735" s="35"/>
    </row>
    <row r="32736" spans="3:7" x14ac:dyDescent="0.3">
      <c r="C32736" s="1"/>
      <c r="G32736" s="35"/>
    </row>
    <row r="32737" spans="3:7" x14ac:dyDescent="0.3">
      <c r="C32737" s="1"/>
      <c r="G32737" s="35"/>
    </row>
    <row r="32738" spans="3:7" x14ac:dyDescent="0.3">
      <c r="C32738" s="1"/>
      <c r="G32738" s="35"/>
    </row>
    <row r="32739" spans="3:7" x14ac:dyDescent="0.3">
      <c r="C32739" s="1"/>
      <c r="G32739" s="35"/>
    </row>
    <row r="32740" spans="3:7" x14ac:dyDescent="0.3">
      <c r="C32740" s="1"/>
      <c r="G32740" s="35"/>
    </row>
    <row r="32741" spans="3:7" x14ac:dyDescent="0.3">
      <c r="C32741" s="1"/>
      <c r="G32741" s="35"/>
    </row>
    <row r="32742" spans="3:7" x14ac:dyDescent="0.3">
      <c r="C32742" s="1"/>
      <c r="G32742" s="35"/>
    </row>
    <row r="32743" spans="3:7" x14ac:dyDescent="0.3">
      <c r="C32743" s="1"/>
      <c r="G32743" s="35"/>
    </row>
    <row r="32744" spans="3:7" x14ac:dyDescent="0.3">
      <c r="C32744" s="1"/>
      <c r="G32744" s="35"/>
    </row>
    <row r="32745" spans="3:7" x14ac:dyDescent="0.3">
      <c r="C32745" s="1"/>
      <c r="G32745" s="35"/>
    </row>
    <row r="32746" spans="3:7" x14ac:dyDescent="0.3">
      <c r="C32746" s="1"/>
      <c r="G32746" s="35"/>
    </row>
    <row r="32747" spans="3:7" x14ac:dyDescent="0.3">
      <c r="C32747" s="1"/>
      <c r="G32747" s="35"/>
    </row>
    <row r="32748" spans="3:7" x14ac:dyDescent="0.3">
      <c r="C32748" s="1"/>
      <c r="G32748" s="35"/>
    </row>
    <row r="32749" spans="3:7" x14ac:dyDescent="0.3">
      <c r="C32749" s="1"/>
      <c r="G32749" s="35"/>
    </row>
    <row r="32750" spans="3:7" x14ac:dyDescent="0.3">
      <c r="C32750" s="1"/>
      <c r="G32750" s="35"/>
    </row>
    <row r="32751" spans="3:7" x14ac:dyDescent="0.3">
      <c r="C32751" s="1"/>
      <c r="G32751" s="35"/>
    </row>
    <row r="32752" spans="3:7" x14ac:dyDescent="0.3">
      <c r="C32752" s="1"/>
      <c r="G32752" s="35"/>
    </row>
    <row r="32753" spans="3:7" x14ac:dyDescent="0.3">
      <c r="C32753" s="1"/>
      <c r="G32753" s="35"/>
    </row>
    <row r="32754" spans="3:7" x14ac:dyDescent="0.3">
      <c r="C32754" s="1"/>
      <c r="G32754" s="35"/>
    </row>
    <row r="32755" spans="3:7" x14ac:dyDescent="0.3">
      <c r="C32755" s="1"/>
      <c r="G32755" s="35"/>
    </row>
    <row r="32756" spans="3:7" x14ac:dyDescent="0.3">
      <c r="C32756" s="1"/>
      <c r="G32756" s="35"/>
    </row>
    <row r="32757" spans="3:7" x14ac:dyDescent="0.3">
      <c r="C32757" s="1"/>
      <c r="G32757" s="35"/>
    </row>
    <row r="32758" spans="3:7" x14ac:dyDescent="0.3">
      <c r="C32758" s="1"/>
      <c r="G32758" s="35"/>
    </row>
    <row r="32759" spans="3:7" x14ac:dyDescent="0.3">
      <c r="C32759" s="1"/>
      <c r="G32759" s="35"/>
    </row>
    <row r="32760" spans="3:7" x14ac:dyDescent="0.3">
      <c r="C32760" s="1"/>
      <c r="G32760" s="35"/>
    </row>
    <row r="32761" spans="3:7" x14ac:dyDescent="0.3">
      <c r="C32761" s="1"/>
      <c r="G32761" s="35"/>
    </row>
    <row r="32762" spans="3:7" x14ac:dyDescent="0.3">
      <c r="C32762" s="1"/>
      <c r="G32762" s="35"/>
    </row>
    <row r="32763" spans="3:7" x14ac:dyDescent="0.3">
      <c r="C32763" s="1"/>
      <c r="G32763" s="35"/>
    </row>
    <row r="32764" spans="3:7" x14ac:dyDescent="0.3">
      <c r="C32764" s="1"/>
      <c r="G32764" s="35"/>
    </row>
    <row r="32765" spans="3:7" x14ac:dyDescent="0.3">
      <c r="C32765" s="1"/>
      <c r="G32765" s="35"/>
    </row>
    <row r="32766" spans="3:7" x14ac:dyDescent="0.3">
      <c r="C32766" s="1"/>
      <c r="G32766" s="35"/>
    </row>
    <row r="32767" spans="3:7" x14ac:dyDescent="0.3">
      <c r="C32767" s="1"/>
      <c r="G32767" s="35"/>
    </row>
    <row r="32768" spans="3:7" x14ac:dyDescent="0.3">
      <c r="C32768" s="1"/>
      <c r="G32768" s="35"/>
    </row>
    <row r="32769" spans="3:7" x14ac:dyDescent="0.3">
      <c r="C32769" s="1"/>
      <c r="G32769" s="35"/>
    </row>
    <row r="32770" spans="3:7" x14ac:dyDescent="0.3">
      <c r="C32770" s="1"/>
      <c r="G32770" s="35"/>
    </row>
    <row r="32771" spans="3:7" x14ac:dyDescent="0.3">
      <c r="C32771" s="1"/>
      <c r="G32771" s="35"/>
    </row>
    <row r="32772" spans="3:7" x14ac:dyDescent="0.3">
      <c r="C32772" s="1"/>
      <c r="G32772" s="35"/>
    </row>
    <row r="32773" spans="3:7" x14ac:dyDescent="0.3">
      <c r="C32773" s="1"/>
      <c r="G32773" s="35"/>
    </row>
    <row r="32774" spans="3:7" x14ac:dyDescent="0.3">
      <c r="C32774" s="1"/>
      <c r="G32774" s="35"/>
    </row>
    <row r="32775" spans="3:7" x14ac:dyDescent="0.3">
      <c r="C32775" s="1"/>
      <c r="G32775" s="35"/>
    </row>
    <row r="32776" spans="3:7" x14ac:dyDescent="0.3">
      <c r="C32776" s="1"/>
      <c r="G32776" s="35"/>
    </row>
    <row r="32777" spans="3:7" x14ac:dyDescent="0.3">
      <c r="C32777" s="1"/>
      <c r="G32777" s="35"/>
    </row>
    <row r="32778" spans="3:7" x14ac:dyDescent="0.3">
      <c r="C32778" s="1"/>
      <c r="G32778" s="35"/>
    </row>
    <row r="32779" spans="3:7" x14ac:dyDescent="0.3">
      <c r="C32779" s="1"/>
      <c r="G32779" s="35"/>
    </row>
    <row r="32780" spans="3:7" x14ac:dyDescent="0.3">
      <c r="C32780" s="1"/>
      <c r="G32780" s="35"/>
    </row>
    <row r="32781" spans="3:7" x14ac:dyDescent="0.3">
      <c r="C32781" s="1"/>
      <c r="G32781" s="35"/>
    </row>
    <row r="32782" spans="3:7" x14ac:dyDescent="0.3">
      <c r="C32782" s="1"/>
      <c r="G32782" s="35"/>
    </row>
    <row r="32783" spans="3:7" x14ac:dyDescent="0.3">
      <c r="C32783" s="1"/>
      <c r="G32783" s="35"/>
    </row>
    <row r="32784" spans="3:7" x14ac:dyDescent="0.3">
      <c r="C32784" s="1"/>
      <c r="G32784" s="35"/>
    </row>
    <row r="32785" spans="3:7" x14ac:dyDescent="0.3">
      <c r="C32785" s="1"/>
      <c r="G32785" s="35"/>
    </row>
    <row r="32786" spans="3:7" x14ac:dyDescent="0.3">
      <c r="C32786" s="1"/>
      <c r="G32786" s="35"/>
    </row>
    <row r="32787" spans="3:7" x14ac:dyDescent="0.3">
      <c r="C32787" s="1"/>
      <c r="G32787" s="35"/>
    </row>
    <row r="32788" spans="3:7" x14ac:dyDescent="0.3">
      <c r="C32788" s="1"/>
      <c r="G32788" s="35"/>
    </row>
    <row r="32789" spans="3:7" x14ac:dyDescent="0.3">
      <c r="C32789" s="1"/>
      <c r="G32789" s="35"/>
    </row>
    <row r="32790" spans="3:7" x14ac:dyDescent="0.3">
      <c r="C32790" s="1"/>
      <c r="G32790" s="35"/>
    </row>
    <row r="32791" spans="3:7" x14ac:dyDescent="0.3">
      <c r="C32791" s="1"/>
      <c r="G32791" s="35"/>
    </row>
    <row r="32792" spans="3:7" x14ac:dyDescent="0.3">
      <c r="C32792" s="1"/>
      <c r="G32792" s="35"/>
    </row>
    <row r="32793" spans="3:7" x14ac:dyDescent="0.3">
      <c r="C32793" s="1"/>
      <c r="G32793" s="35"/>
    </row>
    <row r="32794" spans="3:7" x14ac:dyDescent="0.3">
      <c r="C32794" s="1"/>
      <c r="G32794" s="35"/>
    </row>
    <row r="32795" spans="3:7" x14ac:dyDescent="0.3">
      <c r="C32795" s="1"/>
      <c r="G32795" s="35"/>
    </row>
    <row r="32796" spans="3:7" x14ac:dyDescent="0.3">
      <c r="C32796" s="1"/>
      <c r="G32796" s="35"/>
    </row>
    <row r="32797" spans="3:7" x14ac:dyDescent="0.3">
      <c r="C32797" s="1"/>
      <c r="G32797" s="35"/>
    </row>
    <row r="32798" spans="3:7" x14ac:dyDescent="0.3">
      <c r="C32798" s="1"/>
      <c r="G32798" s="35"/>
    </row>
    <row r="32799" spans="3:7" x14ac:dyDescent="0.3">
      <c r="C32799" s="1"/>
      <c r="G32799" s="35"/>
    </row>
    <row r="32800" spans="3:7" x14ac:dyDescent="0.3">
      <c r="C32800" s="1"/>
      <c r="G32800" s="35"/>
    </row>
    <row r="32801" spans="3:7" x14ac:dyDescent="0.3">
      <c r="C32801" s="1"/>
      <c r="G32801" s="35"/>
    </row>
    <row r="32802" spans="3:7" x14ac:dyDescent="0.3">
      <c r="C32802" s="1"/>
      <c r="G32802" s="35"/>
    </row>
    <row r="32803" spans="3:7" x14ac:dyDescent="0.3">
      <c r="C32803" s="1"/>
      <c r="G32803" s="35"/>
    </row>
    <row r="32804" spans="3:7" x14ac:dyDescent="0.3">
      <c r="C32804" s="1"/>
      <c r="G32804" s="35"/>
    </row>
    <row r="32805" spans="3:7" x14ac:dyDescent="0.3">
      <c r="C32805" s="1"/>
      <c r="G32805" s="35"/>
    </row>
    <row r="32806" spans="3:7" x14ac:dyDescent="0.3">
      <c r="C32806" s="1"/>
      <c r="G32806" s="35"/>
    </row>
    <row r="32807" spans="3:7" x14ac:dyDescent="0.3">
      <c r="C32807" s="1"/>
      <c r="G32807" s="35"/>
    </row>
    <row r="32808" spans="3:7" x14ac:dyDescent="0.3">
      <c r="C32808" s="1"/>
      <c r="G32808" s="35"/>
    </row>
    <row r="32809" spans="3:7" x14ac:dyDescent="0.3">
      <c r="C32809" s="1"/>
      <c r="G32809" s="35"/>
    </row>
    <row r="32810" spans="3:7" x14ac:dyDescent="0.3">
      <c r="C32810" s="1"/>
      <c r="G32810" s="35"/>
    </row>
    <row r="32811" spans="3:7" x14ac:dyDescent="0.3">
      <c r="C32811" s="1"/>
      <c r="G32811" s="35"/>
    </row>
    <row r="32812" spans="3:7" x14ac:dyDescent="0.3">
      <c r="C32812" s="1"/>
      <c r="G32812" s="35"/>
    </row>
    <row r="32813" spans="3:7" x14ac:dyDescent="0.3">
      <c r="C32813" s="1"/>
      <c r="G32813" s="35"/>
    </row>
    <row r="32814" spans="3:7" x14ac:dyDescent="0.3">
      <c r="C32814" s="1"/>
      <c r="G32814" s="35"/>
    </row>
    <row r="32815" spans="3:7" x14ac:dyDescent="0.3">
      <c r="C32815" s="1"/>
      <c r="G32815" s="35"/>
    </row>
    <row r="32816" spans="3:7" x14ac:dyDescent="0.3">
      <c r="C32816" s="1"/>
      <c r="G32816" s="35"/>
    </row>
    <row r="32817" spans="3:7" x14ac:dyDescent="0.3">
      <c r="C32817" s="1"/>
      <c r="G32817" s="35"/>
    </row>
    <row r="32818" spans="3:7" x14ac:dyDescent="0.3">
      <c r="C32818" s="1"/>
      <c r="G32818" s="35"/>
    </row>
    <row r="32819" spans="3:7" x14ac:dyDescent="0.3">
      <c r="C32819" s="1"/>
      <c r="G32819" s="35"/>
    </row>
    <row r="32820" spans="3:7" x14ac:dyDescent="0.3">
      <c r="C32820" s="1"/>
      <c r="G32820" s="35"/>
    </row>
    <row r="32821" spans="3:7" x14ac:dyDescent="0.3">
      <c r="C32821" s="1"/>
      <c r="G32821" s="35"/>
    </row>
    <row r="32822" spans="3:7" x14ac:dyDescent="0.3">
      <c r="C32822" s="1"/>
      <c r="G32822" s="35"/>
    </row>
    <row r="32823" spans="3:7" x14ac:dyDescent="0.3">
      <c r="C32823" s="1"/>
      <c r="G32823" s="35"/>
    </row>
    <row r="32824" spans="3:7" x14ac:dyDescent="0.3">
      <c r="C32824" s="1"/>
      <c r="G32824" s="35"/>
    </row>
    <row r="32825" spans="3:7" x14ac:dyDescent="0.3">
      <c r="C32825" s="1"/>
      <c r="G32825" s="35"/>
    </row>
    <row r="32826" spans="3:7" x14ac:dyDescent="0.3">
      <c r="C32826" s="1"/>
      <c r="G32826" s="35"/>
    </row>
    <row r="32827" spans="3:7" x14ac:dyDescent="0.3">
      <c r="C32827" s="1"/>
      <c r="G32827" s="35"/>
    </row>
    <row r="32828" spans="3:7" x14ac:dyDescent="0.3">
      <c r="C32828" s="1"/>
      <c r="G32828" s="35"/>
    </row>
    <row r="32829" spans="3:7" x14ac:dyDescent="0.3">
      <c r="C32829" s="1"/>
      <c r="G32829" s="35"/>
    </row>
    <row r="32830" spans="3:7" x14ac:dyDescent="0.3">
      <c r="C32830" s="1"/>
      <c r="G32830" s="35"/>
    </row>
    <row r="32831" spans="3:7" x14ac:dyDescent="0.3">
      <c r="C32831" s="1"/>
      <c r="G32831" s="35"/>
    </row>
    <row r="32832" spans="3:7" x14ac:dyDescent="0.3">
      <c r="C32832" s="1"/>
      <c r="G32832" s="35"/>
    </row>
    <row r="32833" spans="3:7" x14ac:dyDescent="0.3">
      <c r="C32833" s="1"/>
      <c r="G32833" s="35"/>
    </row>
    <row r="32834" spans="3:7" x14ac:dyDescent="0.3">
      <c r="C32834" s="1"/>
      <c r="G32834" s="35"/>
    </row>
    <row r="32835" spans="3:7" x14ac:dyDescent="0.3">
      <c r="C32835" s="1"/>
      <c r="G32835" s="35"/>
    </row>
    <row r="32836" spans="3:7" x14ac:dyDescent="0.3">
      <c r="C32836" s="1"/>
      <c r="G32836" s="35"/>
    </row>
    <row r="32837" spans="3:7" x14ac:dyDescent="0.3">
      <c r="C32837" s="1"/>
      <c r="G32837" s="35"/>
    </row>
    <row r="32838" spans="3:7" x14ac:dyDescent="0.3">
      <c r="C32838" s="1"/>
      <c r="G32838" s="35"/>
    </row>
    <row r="32839" spans="3:7" x14ac:dyDescent="0.3">
      <c r="C32839" s="1"/>
      <c r="G32839" s="35"/>
    </row>
    <row r="32840" spans="3:7" x14ac:dyDescent="0.3">
      <c r="C32840" s="1"/>
      <c r="G32840" s="35"/>
    </row>
    <row r="32841" spans="3:7" x14ac:dyDescent="0.3">
      <c r="C32841" s="1"/>
      <c r="G32841" s="35"/>
    </row>
    <row r="32842" spans="3:7" x14ac:dyDescent="0.3">
      <c r="C32842" s="1"/>
      <c r="G32842" s="35"/>
    </row>
    <row r="32843" spans="3:7" x14ac:dyDescent="0.3">
      <c r="C32843" s="1"/>
      <c r="G32843" s="35"/>
    </row>
    <row r="32844" spans="3:7" x14ac:dyDescent="0.3">
      <c r="C32844" s="1"/>
      <c r="G32844" s="35"/>
    </row>
    <row r="32845" spans="3:7" x14ac:dyDescent="0.3">
      <c r="C32845" s="1"/>
      <c r="G32845" s="35"/>
    </row>
    <row r="32846" spans="3:7" x14ac:dyDescent="0.3">
      <c r="C32846" s="1"/>
      <c r="G32846" s="35"/>
    </row>
    <row r="32847" spans="3:7" x14ac:dyDescent="0.3">
      <c r="C32847" s="1"/>
      <c r="G32847" s="35"/>
    </row>
    <row r="32848" spans="3:7" x14ac:dyDescent="0.3">
      <c r="C32848" s="1"/>
      <c r="G32848" s="35"/>
    </row>
    <row r="32849" spans="3:7" x14ac:dyDescent="0.3">
      <c r="C32849" s="1"/>
      <c r="G32849" s="35"/>
    </row>
    <row r="32850" spans="3:7" x14ac:dyDescent="0.3">
      <c r="C32850" s="1"/>
      <c r="G32850" s="35"/>
    </row>
    <row r="32851" spans="3:7" x14ac:dyDescent="0.3">
      <c r="C32851" s="1"/>
      <c r="G32851" s="35"/>
    </row>
    <row r="32852" spans="3:7" x14ac:dyDescent="0.3">
      <c r="C32852" s="1"/>
      <c r="G32852" s="35"/>
    </row>
    <row r="32853" spans="3:7" x14ac:dyDescent="0.3">
      <c r="C32853" s="1"/>
      <c r="G32853" s="35"/>
    </row>
    <row r="32854" spans="3:7" x14ac:dyDescent="0.3">
      <c r="C32854" s="1"/>
      <c r="G32854" s="35"/>
    </row>
    <row r="32855" spans="3:7" x14ac:dyDescent="0.3">
      <c r="C32855" s="1"/>
      <c r="G32855" s="35"/>
    </row>
    <row r="32856" spans="3:7" x14ac:dyDescent="0.3">
      <c r="C32856" s="1"/>
      <c r="G32856" s="35"/>
    </row>
    <row r="32857" spans="3:7" x14ac:dyDescent="0.3">
      <c r="C32857" s="1"/>
      <c r="G32857" s="35"/>
    </row>
    <row r="32858" spans="3:7" x14ac:dyDescent="0.3">
      <c r="C32858" s="1"/>
      <c r="G32858" s="35"/>
    </row>
    <row r="32859" spans="3:7" x14ac:dyDescent="0.3">
      <c r="C32859" s="1"/>
      <c r="G32859" s="35"/>
    </row>
    <row r="32860" spans="3:7" x14ac:dyDescent="0.3">
      <c r="C32860" s="1"/>
      <c r="G32860" s="35"/>
    </row>
    <row r="32861" spans="3:7" x14ac:dyDescent="0.3">
      <c r="C32861" s="1"/>
      <c r="G32861" s="35"/>
    </row>
    <row r="32862" spans="3:7" x14ac:dyDescent="0.3">
      <c r="C32862" s="1"/>
      <c r="G32862" s="35"/>
    </row>
    <row r="32863" spans="3:7" x14ac:dyDescent="0.3">
      <c r="C32863" s="1"/>
      <c r="G32863" s="35"/>
    </row>
    <row r="32864" spans="3:7" x14ac:dyDescent="0.3">
      <c r="C32864" s="1"/>
      <c r="G32864" s="35"/>
    </row>
    <row r="32865" spans="3:7" x14ac:dyDescent="0.3">
      <c r="C32865" s="1"/>
      <c r="G32865" s="35"/>
    </row>
    <row r="32866" spans="3:7" x14ac:dyDescent="0.3">
      <c r="C32866" s="1"/>
      <c r="G32866" s="35"/>
    </row>
    <row r="32867" spans="3:7" x14ac:dyDescent="0.3">
      <c r="C32867" s="1"/>
      <c r="G32867" s="35"/>
    </row>
    <row r="32868" spans="3:7" x14ac:dyDescent="0.3">
      <c r="C32868" s="1"/>
      <c r="G32868" s="35"/>
    </row>
    <row r="32869" spans="3:7" x14ac:dyDescent="0.3">
      <c r="C32869" s="1"/>
      <c r="G32869" s="35"/>
    </row>
    <row r="32870" spans="3:7" x14ac:dyDescent="0.3">
      <c r="C32870" s="1"/>
      <c r="G32870" s="35"/>
    </row>
    <row r="32871" spans="3:7" x14ac:dyDescent="0.3">
      <c r="C32871" s="1"/>
      <c r="G32871" s="35"/>
    </row>
    <row r="32872" spans="3:7" x14ac:dyDescent="0.3">
      <c r="C32872" s="1"/>
      <c r="G32872" s="35"/>
    </row>
    <row r="32873" spans="3:7" x14ac:dyDescent="0.3">
      <c r="C32873" s="1"/>
      <c r="G32873" s="35"/>
    </row>
    <row r="32874" spans="3:7" x14ac:dyDescent="0.3">
      <c r="C32874" s="1"/>
      <c r="G32874" s="35"/>
    </row>
    <row r="32875" spans="3:7" x14ac:dyDescent="0.3">
      <c r="C32875" s="1"/>
      <c r="G32875" s="35"/>
    </row>
    <row r="32876" spans="3:7" x14ac:dyDescent="0.3">
      <c r="C32876" s="1"/>
      <c r="G32876" s="35"/>
    </row>
    <row r="32877" spans="3:7" x14ac:dyDescent="0.3">
      <c r="C32877" s="1"/>
      <c r="G32877" s="35"/>
    </row>
    <row r="32878" spans="3:7" x14ac:dyDescent="0.3">
      <c r="C32878" s="1"/>
      <c r="G32878" s="35"/>
    </row>
    <row r="32879" spans="3:7" x14ac:dyDescent="0.3">
      <c r="C32879" s="1"/>
      <c r="G32879" s="35"/>
    </row>
    <row r="32880" spans="3:7" x14ac:dyDescent="0.3">
      <c r="C32880" s="1"/>
      <c r="G32880" s="35"/>
    </row>
    <row r="32881" spans="3:7" x14ac:dyDescent="0.3">
      <c r="C32881" s="1"/>
      <c r="G32881" s="35"/>
    </row>
    <row r="32882" spans="3:7" x14ac:dyDescent="0.3">
      <c r="C32882" s="1"/>
      <c r="G32882" s="35"/>
    </row>
    <row r="32883" spans="3:7" x14ac:dyDescent="0.3">
      <c r="C32883" s="1"/>
      <c r="G32883" s="35"/>
    </row>
    <row r="32884" spans="3:7" x14ac:dyDescent="0.3">
      <c r="C32884" s="1"/>
      <c r="G32884" s="35"/>
    </row>
    <row r="32885" spans="3:7" x14ac:dyDescent="0.3">
      <c r="C32885" s="1"/>
      <c r="G32885" s="35"/>
    </row>
    <row r="32886" spans="3:7" x14ac:dyDescent="0.3">
      <c r="C32886" s="1"/>
      <c r="G32886" s="35"/>
    </row>
    <row r="32887" spans="3:7" x14ac:dyDescent="0.3">
      <c r="C32887" s="1"/>
      <c r="G32887" s="35"/>
    </row>
    <row r="32888" spans="3:7" x14ac:dyDescent="0.3">
      <c r="C32888" s="1"/>
      <c r="G32888" s="35"/>
    </row>
    <row r="32889" spans="3:7" x14ac:dyDescent="0.3">
      <c r="C32889" s="1"/>
      <c r="G32889" s="35"/>
    </row>
    <row r="32890" spans="3:7" x14ac:dyDescent="0.3">
      <c r="C32890" s="1"/>
      <c r="G32890" s="35"/>
    </row>
    <row r="32891" spans="3:7" x14ac:dyDescent="0.3">
      <c r="C32891" s="1"/>
      <c r="G32891" s="35"/>
    </row>
    <row r="32892" spans="3:7" x14ac:dyDescent="0.3">
      <c r="C32892" s="1"/>
      <c r="G32892" s="35"/>
    </row>
    <row r="32893" spans="3:7" x14ac:dyDescent="0.3">
      <c r="C32893" s="1"/>
      <c r="G32893" s="35"/>
    </row>
    <row r="32894" spans="3:7" x14ac:dyDescent="0.3">
      <c r="C32894" s="1"/>
      <c r="G32894" s="35"/>
    </row>
    <row r="32895" spans="3:7" x14ac:dyDescent="0.3">
      <c r="C32895" s="1"/>
      <c r="G32895" s="35"/>
    </row>
    <row r="32896" spans="3:7" x14ac:dyDescent="0.3">
      <c r="C32896" s="1"/>
      <c r="G32896" s="35"/>
    </row>
    <row r="32897" spans="3:7" x14ac:dyDescent="0.3">
      <c r="C32897" s="1"/>
      <c r="G32897" s="35"/>
    </row>
    <row r="32898" spans="3:7" x14ac:dyDescent="0.3">
      <c r="C32898" s="1"/>
      <c r="G32898" s="35"/>
    </row>
    <row r="32899" spans="3:7" x14ac:dyDescent="0.3">
      <c r="C32899" s="1"/>
      <c r="G32899" s="35"/>
    </row>
    <row r="32900" spans="3:7" x14ac:dyDescent="0.3">
      <c r="C32900" s="1"/>
      <c r="G32900" s="35"/>
    </row>
    <row r="32901" spans="3:7" x14ac:dyDescent="0.3">
      <c r="C32901" s="1"/>
      <c r="G32901" s="35"/>
    </row>
    <row r="32902" spans="3:7" x14ac:dyDescent="0.3">
      <c r="C32902" s="1"/>
      <c r="G32902" s="35"/>
    </row>
    <row r="32903" spans="3:7" x14ac:dyDescent="0.3">
      <c r="C32903" s="1"/>
      <c r="G32903" s="35"/>
    </row>
    <row r="32904" spans="3:7" x14ac:dyDescent="0.3">
      <c r="C32904" s="1"/>
      <c r="G32904" s="35"/>
    </row>
    <row r="32905" spans="3:7" x14ac:dyDescent="0.3">
      <c r="C32905" s="1"/>
      <c r="G32905" s="35"/>
    </row>
    <row r="32906" spans="3:7" x14ac:dyDescent="0.3">
      <c r="C32906" s="1"/>
      <c r="G32906" s="35"/>
    </row>
    <row r="32907" spans="3:7" x14ac:dyDescent="0.3">
      <c r="C32907" s="1"/>
      <c r="G32907" s="35"/>
    </row>
    <row r="32908" spans="3:7" x14ac:dyDescent="0.3">
      <c r="C32908" s="1"/>
      <c r="G32908" s="35"/>
    </row>
    <row r="32909" spans="3:7" x14ac:dyDescent="0.3">
      <c r="C32909" s="1"/>
      <c r="G32909" s="35"/>
    </row>
    <row r="32910" spans="3:7" x14ac:dyDescent="0.3">
      <c r="C32910" s="1"/>
      <c r="G32910" s="35"/>
    </row>
    <row r="32911" spans="3:7" x14ac:dyDescent="0.3">
      <c r="C32911" s="1"/>
      <c r="G32911" s="35"/>
    </row>
    <row r="32912" spans="3:7" x14ac:dyDescent="0.3">
      <c r="C32912" s="1"/>
      <c r="G32912" s="35"/>
    </row>
    <row r="32913" spans="3:7" x14ac:dyDescent="0.3">
      <c r="C32913" s="1"/>
      <c r="G32913" s="35"/>
    </row>
    <row r="32914" spans="3:7" x14ac:dyDescent="0.3">
      <c r="C32914" s="1"/>
      <c r="G32914" s="35"/>
    </row>
    <row r="32915" spans="3:7" x14ac:dyDescent="0.3">
      <c r="C32915" s="1"/>
      <c r="G32915" s="35"/>
    </row>
    <row r="32916" spans="3:7" x14ac:dyDescent="0.3">
      <c r="C32916" s="1"/>
      <c r="G32916" s="35"/>
    </row>
    <row r="32917" spans="3:7" x14ac:dyDescent="0.3">
      <c r="C32917" s="1"/>
      <c r="G32917" s="35"/>
    </row>
    <row r="32918" spans="3:7" x14ac:dyDescent="0.3">
      <c r="C32918" s="1"/>
      <c r="G32918" s="35"/>
    </row>
    <row r="32919" spans="3:7" x14ac:dyDescent="0.3">
      <c r="C32919" s="1"/>
      <c r="G32919" s="35"/>
    </row>
    <row r="32920" spans="3:7" x14ac:dyDescent="0.3">
      <c r="C32920" s="1"/>
      <c r="G32920" s="35"/>
    </row>
    <row r="32921" spans="3:7" x14ac:dyDescent="0.3">
      <c r="C32921" s="1"/>
      <c r="G32921" s="35"/>
    </row>
    <row r="32922" spans="3:7" x14ac:dyDescent="0.3">
      <c r="C32922" s="1"/>
      <c r="G32922" s="35"/>
    </row>
    <row r="32923" spans="3:7" x14ac:dyDescent="0.3">
      <c r="C32923" s="1"/>
      <c r="G32923" s="35"/>
    </row>
    <row r="32924" spans="3:7" x14ac:dyDescent="0.3">
      <c r="C32924" s="1"/>
      <c r="G32924" s="35"/>
    </row>
    <row r="32925" spans="3:7" x14ac:dyDescent="0.3">
      <c r="C32925" s="1"/>
      <c r="G32925" s="35"/>
    </row>
    <row r="32926" spans="3:7" x14ac:dyDescent="0.3">
      <c r="C32926" s="1"/>
      <c r="G32926" s="35"/>
    </row>
    <row r="32927" spans="3:7" x14ac:dyDescent="0.3">
      <c r="C32927" s="1"/>
      <c r="G32927" s="35"/>
    </row>
    <row r="32928" spans="3:7" x14ac:dyDescent="0.3">
      <c r="C32928" s="1"/>
      <c r="G32928" s="35"/>
    </row>
    <row r="32929" spans="3:7" x14ac:dyDescent="0.3">
      <c r="C32929" s="1"/>
      <c r="G32929" s="35"/>
    </row>
    <row r="32930" spans="3:7" x14ac:dyDescent="0.3">
      <c r="C32930" s="1"/>
      <c r="G32930" s="35"/>
    </row>
    <row r="32931" spans="3:7" x14ac:dyDescent="0.3">
      <c r="C32931" s="1"/>
      <c r="G32931" s="35"/>
    </row>
    <row r="32932" spans="3:7" x14ac:dyDescent="0.3">
      <c r="C32932" s="1"/>
      <c r="G32932" s="35"/>
    </row>
    <row r="32933" spans="3:7" x14ac:dyDescent="0.3">
      <c r="C32933" s="1"/>
      <c r="G32933" s="35"/>
    </row>
    <row r="32934" spans="3:7" x14ac:dyDescent="0.3">
      <c r="C32934" s="1"/>
      <c r="G32934" s="35"/>
    </row>
    <row r="32935" spans="3:7" x14ac:dyDescent="0.3">
      <c r="C32935" s="1"/>
      <c r="G32935" s="35"/>
    </row>
    <row r="32936" spans="3:7" x14ac:dyDescent="0.3">
      <c r="C32936" s="1"/>
      <c r="G32936" s="35"/>
    </row>
    <row r="32937" spans="3:7" x14ac:dyDescent="0.3">
      <c r="C32937" s="1"/>
      <c r="G32937" s="35"/>
    </row>
    <row r="32938" spans="3:7" x14ac:dyDescent="0.3">
      <c r="C32938" s="1"/>
      <c r="G32938" s="35"/>
    </row>
    <row r="32939" spans="3:7" x14ac:dyDescent="0.3">
      <c r="C32939" s="1"/>
      <c r="G32939" s="35"/>
    </row>
    <row r="32940" spans="3:7" x14ac:dyDescent="0.3">
      <c r="C32940" s="1"/>
      <c r="G32940" s="35"/>
    </row>
    <row r="32941" spans="3:7" x14ac:dyDescent="0.3">
      <c r="C32941" s="1"/>
      <c r="G32941" s="35"/>
    </row>
    <row r="32942" spans="3:7" x14ac:dyDescent="0.3">
      <c r="C32942" s="1"/>
      <c r="G32942" s="35"/>
    </row>
    <row r="32943" spans="3:7" x14ac:dyDescent="0.3">
      <c r="C32943" s="1"/>
      <c r="G32943" s="35"/>
    </row>
    <row r="32944" spans="3:7" x14ac:dyDescent="0.3">
      <c r="C32944" s="1"/>
      <c r="G32944" s="35"/>
    </row>
    <row r="32945" spans="3:7" x14ac:dyDescent="0.3">
      <c r="C32945" s="1"/>
      <c r="G32945" s="35"/>
    </row>
    <row r="32946" spans="3:7" x14ac:dyDescent="0.3">
      <c r="C32946" s="1"/>
      <c r="G32946" s="35"/>
    </row>
    <row r="32947" spans="3:7" x14ac:dyDescent="0.3">
      <c r="C32947" s="1"/>
      <c r="G32947" s="35"/>
    </row>
    <row r="32948" spans="3:7" x14ac:dyDescent="0.3">
      <c r="C32948" s="1"/>
      <c r="G32948" s="35"/>
    </row>
    <row r="32949" spans="3:7" x14ac:dyDescent="0.3">
      <c r="C32949" s="1"/>
      <c r="G32949" s="35"/>
    </row>
    <row r="32950" spans="3:7" x14ac:dyDescent="0.3">
      <c r="C32950" s="1"/>
      <c r="G32950" s="35"/>
    </row>
    <row r="32951" spans="3:7" x14ac:dyDescent="0.3">
      <c r="C32951" s="1"/>
      <c r="G32951" s="35"/>
    </row>
    <row r="32952" spans="3:7" x14ac:dyDescent="0.3">
      <c r="C32952" s="1"/>
      <c r="G32952" s="35"/>
    </row>
    <row r="32953" spans="3:7" x14ac:dyDescent="0.3">
      <c r="C32953" s="1"/>
      <c r="G32953" s="35"/>
    </row>
    <row r="32954" spans="3:7" x14ac:dyDescent="0.3">
      <c r="C32954" s="1"/>
      <c r="G32954" s="35"/>
    </row>
    <row r="32955" spans="3:7" x14ac:dyDescent="0.3">
      <c r="C32955" s="1"/>
      <c r="G32955" s="35"/>
    </row>
    <row r="32956" spans="3:7" x14ac:dyDescent="0.3">
      <c r="C32956" s="1"/>
      <c r="G32956" s="35"/>
    </row>
    <row r="32957" spans="3:7" x14ac:dyDescent="0.3">
      <c r="C32957" s="1"/>
      <c r="G32957" s="35"/>
    </row>
    <row r="32958" spans="3:7" x14ac:dyDescent="0.3">
      <c r="C32958" s="1"/>
      <c r="G32958" s="35"/>
    </row>
    <row r="32959" spans="3:7" x14ac:dyDescent="0.3">
      <c r="C32959" s="1"/>
      <c r="G32959" s="35"/>
    </row>
    <row r="32960" spans="3:7" x14ac:dyDescent="0.3">
      <c r="C32960" s="1"/>
      <c r="G32960" s="35"/>
    </row>
    <row r="32961" spans="3:7" x14ac:dyDescent="0.3">
      <c r="C32961" s="1"/>
      <c r="G32961" s="35"/>
    </row>
    <row r="32962" spans="3:7" x14ac:dyDescent="0.3">
      <c r="C32962" s="1"/>
      <c r="G32962" s="35"/>
    </row>
    <row r="32963" spans="3:7" x14ac:dyDescent="0.3">
      <c r="C32963" s="1"/>
      <c r="G32963" s="35"/>
    </row>
    <row r="32964" spans="3:7" x14ac:dyDescent="0.3">
      <c r="C32964" s="1"/>
      <c r="G32964" s="35"/>
    </row>
    <row r="32965" spans="3:7" x14ac:dyDescent="0.3">
      <c r="C32965" s="1"/>
      <c r="G32965" s="35"/>
    </row>
    <row r="32966" spans="3:7" x14ac:dyDescent="0.3">
      <c r="C32966" s="1"/>
      <c r="G32966" s="35"/>
    </row>
    <row r="32967" spans="3:7" x14ac:dyDescent="0.3">
      <c r="C32967" s="1"/>
      <c r="G32967" s="35"/>
    </row>
    <row r="32968" spans="3:7" x14ac:dyDescent="0.3">
      <c r="C32968" s="1"/>
      <c r="G32968" s="35"/>
    </row>
    <row r="32969" spans="3:7" x14ac:dyDescent="0.3">
      <c r="C32969" s="1"/>
      <c r="G32969" s="35"/>
    </row>
    <row r="32970" spans="3:7" x14ac:dyDescent="0.3">
      <c r="C32970" s="1"/>
      <c r="G32970" s="35"/>
    </row>
    <row r="32971" spans="3:7" x14ac:dyDescent="0.3">
      <c r="C32971" s="1"/>
      <c r="G32971" s="35"/>
    </row>
    <row r="32972" spans="3:7" x14ac:dyDescent="0.3">
      <c r="C32972" s="1"/>
      <c r="G32972" s="35"/>
    </row>
    <row r="32973" spans="3:7" x14ac:dyDescent="0.3">
      <c r="C32973" s="1"/>
      <c r="G32973" s="35"/>
    </row>
    <row r="32974" spans="3:7" x14ac:dyDescent="0.3">
      <c r="C32974" s="1"/>
      <c r="G32974" s="35"/>
    </row>
    <row r="32975" spans="3:7" x14ac:dyDescent="0.3">
      <c r="C32975" s="1"/>
      <c r="G32975" s="35"/>
    </row>
    <row r="32976" spans="3:7" x14ac:dyDescent="0.3">
      <c r="C32976" s="1"/>
      <c r="G32976" s="35"/>
    </row>
    <row r="32977" spans="3:7" x14ac:dyDescent="0.3">
      <c r="C32977" s="1"/>
      <c r="G32977" s="35"/>
    </row>
    <row r="32978" spans="3:7" x14ac:dyDescent="0.3">
      <c r="C32978" s="1"/>
      <c r="G32978" s="35"/>
    </row>
    <row r="32979" spans="3:7" x14ac:dyDescent="0.3">
      <c r="C32979" s="1"/>
      <c r="G32979" s="35"/>
    </row>
    <row r="32980" spans="3:7" x14ac:dyDescent="0.3">
      <c r="C32980" s="1"/>
      <c r="G32980" s="35"/>
    </row>
    <row r="32981" spans="3:7" x14ac:dyDescent="0.3">
      <c r="C32981" s="1"/>
      <c r="G32981" s="35"/>
    </row>
    <row r="32982" spans="3:7" x14ac:dyDescent="0.3">
      <c r="C32982" s="1"/>
      <c r="G32982" s="35"/>
    </row>
    <row r="32983" spans="3:7" x14ac:dyDescent="0.3">
      <c r="C32983" s="1"/>
      <c r="G32983" s="35"/>
    </row>
    <row r="32984" spans="3:7" x14ac:dyDescent="0.3">
      <c r="C32984" s="1"/>
      <c r="G32984" s="35"/>
    </row>
    <row r="32985" spans="3:7" x14ac:dyDescent="0.3">
      <c r="C32985" s="1"/>
      <c r="G32985" s="35"/>
    </row>
    <row r="32986" spans="3:7" x14ac:dyDescent="0.3">
      <c r="C32986" s="1"/>
      <c r="G32986" s="35"/>
    </row>
    <row r="32987" spans="3:7" x14ac:dyDescent="0.3">
      <c r="C32987" s="1"/>
      <c r="G32987" s="35"/>
    </row>
    <row r="32988" spans="3:7" x14ac:dyDescent="0.3">
      <c r="C32988" s="1"/>
      <c r="G32988" s="35"/>
    </row>
    <row r="32989" spans="3:7" x14ac:dyDescent="0.3">
      <c r="C32989" s="1"/>
      <c r="G32989" s="35"/>
    </row>
    <row r="32990" spans="3:7" x14ac:dyDescent="0.3">
      <c r="C32990" s="1"/>
      <c r="G32990" s="35"/>
    </row>
    <row r="32991" spans="3:7" x14ac:dyDescent="0.3">
      <c r="C32991" s="1"/>
      <c r="G32991" s="35"/>
    </row>
    <row r="32992" spans="3:7" x14ac:dyDescent="0.3">
      <c r="C32992" s="1"/>
      <c r="G32992" s="35"/>
    </row>
    <row r="32993" spans="3:7" x14ac:dyDescent="0.3">
      <c r="C32993" s="1"/>
      <c r="G32993" s="35"/>
    </row>
    <row r="32994" spans="3:7" x14ac:dyDescent="0.3">
      <c r="C32994" s="1"/>
      <c r="G32994" s="35"/>
    </row>
    <row r="32995" spans="3:7" x14ac:dyDescent="0.3">
      <c r="C32995" s="1"/>
      <c r="G32995" s="35"/>
    </row>
    <row r="32996" spans="3:7" x14ac:dyDescent="0.3">
      <c r="C32996" s="1"/>
      <c r="G32996" s="35"/>
    </row>
    <row r="32997" spans="3:7" x14ac:dyDescent="0.3">
      <c r="C32997" s="1"/>
      <c r="G32997" s="35"/>
    </row>
    <row r="32998" spans="3:7" x14ac:dyDescent="0.3">
      <c r="C32998" s="1"/>
      <c r="G32998" s="35"/>
    </row>
    <row r="32999" spans="3:7" x14ac:dyDescent="0.3">
      <c r="C32999" s="1"/>
      <c r="G32999" s="35"/>
    </row>
    <row r="33000" spans="3:7" x14ac:dyDescent="0.3">
      <c r="C33000" s="1"/>
      <c r="G33000" s="35"/>
    </row>
    <row r="33001" spans="3:7" x14ac:dyDescent="0.3">
      <c r="C33001" s="1"/>
      <c r="G33001" s="35"/>
    </row>
    <row r="33002" spans="3:7" x14ac:dyDescent="0.3">
      <c r="C33002" s="1"/>
      <c r="G33002" s="35"/>
    </row>
    <row r="33003" spans="3:7" x14ac:dyDescent="0.3">
      <c r="C33003" s="1"/>
      <c r="G33003" s="35"/>
    </row>
    <row r="33004" spans="3:7" x14ac:dyDescent="0.3">
      <c r="C33004" s="1"/>
      <c r="G33004" s="35"/>
    </row>
    <row r="33005" spans="3:7" x14ac:dyDescent="0.3">
      <c r="C33005" s="1"/>
      <c r="G33005" s="35"/>
    </row>
    <row r="33006" spans="3:7" x14ac:dyDescent="0.3">
      <c r="C33006" s="1"/>
      <c r="G33006" s="35"/>
    </row>
    <row r="33007" spans="3:7" x14ac:dyDescent="0.3">
      <c r="C33007" s="1"/>
      <c r="G33007" s="35"/>
    </row>
    <row r="33008" spans="3:7" x14ac:dyDescent="0.3">
      <c r="C33008" s="1"/>
      <c r="G33008" s="35"/>
    </row>
    <row r="33009" spans="3:7" x14ac:dyDescent="0.3">
      <c r="C33009" s="1"/>
      <c r="G33009" s="35"/>
    </row>
    <row r="33010" spans="3:7" x14ac:dyDescent="0.3">
      <c r="C33010" s="1"/>
      <c r="G33010" s="35"/>
    </row>
    <row r="33011" spans="3:7" x14ac:dyDescent="0.3">
      <c r="C33011" s="1"/>
      <c r="G33011" s="35"/>
    </row>
    <row r="33012" spans="3:7" x14ac:dyDescent="0.3">
      <c r="C33012" s="1"/>
      <c r="G33012" s="35"/>
    </row>
    <row r="33013" spans="3:7" x14ac:dyDescent="0.3">
      <c r="C33013" s="1"/>
      <c r="G33013" s="35"/>
    </row>
    <row r="33014" spans="3:7" x14ac:dyDescent="0.3">
      <c r="C33014" s="1"/>
      <c r="G33014" s="35"/>
    </row>
    <row r="33015" spans="3:7" x14ac:dyDescent="0.3">
      <c r="C33015" s="1"/>
      <c r="G33015" s="35"/>
    </row>
    <row r="33016" spans="3:7" x14ac:dyDescent="0.3">
      <c r="C33016" s="1"/>
      <c r="G33016" s="35"/>
    </row>
    <row r="33017" spans="3:7" x14ac:dyDescent="0.3">
      <c r="C33017" s="1"/>
      <c r="G33017" s="35"/>
    </row>
    <row r="33018" spans="3:7" x14ac:dyDescent="0.3">
      <c r="C33018" s="1"/>
      <c r="G33018" s="35"/>
    </row>
    <row r="33019" spans="3:7" x14ac:dyDescent="0.3">
      <c r="C33019" s="1"/>
      <c r="G33019" s="35"/>
    </row>
    <row r="33020" spans="3:7" x14ac:dyDescent="0.3">
      <c r="C33020" s="1"/>
      <c r="G33020" s="35"/>
    </row>
    <row r="33021" spans="3:7" x14ac:dyDescent="0.3">
      <c r="C33021" s="1"/>
      <c r="G33021" s="35"/>
    </row>
    <row r="33022" spans="3:7" x14ac:dyDescent="0.3">
      <c r="C33022" s="1"/>
      <c r="G33022" s="35"/>
    </row>
    <row r="33023" spans="3:7" x14ac:dyDescent="0.3">
      <c r="C33023" s="1"/>
      <c r="G33023" s="35"/>
    </row>
    <row r="33024" spans="3:7" x14ac:dyDescent="0.3">
      <c r="C33024" s="1"/>
      <c r="G33024" s="35"/>
    </row>
    <row r="33025" spans="3:7" x14ac:dyDescent="0.3">
      <c r="C33025" s="1"/>
      <c r="G33025" s="35"/>
    </row>
    <row r="33026" spans="3:7" x14ac:dyDescent="0.3">
      <c r="C33026" s="1"/>
      <c r="G33026" s="35"/>
    </row>
    <row r="33027" spans="3:7" x14ac:dyDescent="0.3">
      <c r="C33027" s="1"/>
      <c r="G33027" s="35"/>
    </row>
    <row r="33028" spans="3:7" x14ac:dyDescent="0.3">
      <c r="C33028" s="1"/>
      <c r="G33028" s="35"/>
    </row>
    <row r="33029" spans="3:7" x14ac:dyDescent="0.3">
      <c r="C33029" s="1"/>
      <c r="G33029" s="35"/>
    </row>
    <row r="33030" spans="3:7" x14ac:dyDescent="0.3">
      <c r="C33030" s="1"/>
      <c r="G33030" s="35"/>
    </row>
    <row r="33031" spans="3:7" x14ac:dyDescent="0.3">
      <c r="C33031" s="1"/>
      <c r="G33031" s="35"/>
    </row>
    <row r="33032" spans="3:7" x14ac:dyDescent="0.3">
      <c r="C33032" s="1"/>
      <c r="G33032" s="35"/>
    </row>
    <row r="33033" spans="3:7" x14ac:dyDescent="0.3">
      <c r="C33033" s="1"/>
      <c r="G33033" s="35"/>
    </row>
    <row r="33034" spans="3:7" x14ac:dyDescent="0.3">
      <c r="C33034" s="1"/>
      <c r="G33034" s="35"/>
    </row>
    <row r="33035" spans="3:7" x14ac:dyDescent="0.3">
      <c r="C33035" s="1"/>
      <c r="G33035" s="35"/>
    </row>
    <row r="33036" spans="3:7" x14ac:dyDescent="0.3">
      <c r="C33036" s="1"/>
      <c r="G33036" s="35"/>
    </row>
    <row r="33037" spans="3:7" x14ac:dyDescent="0.3">
      <c r="C33037" s="1"/>
      <c r="G33037" s="35"/>
    </row>
    <row r="33038" spans="3:7" x14ac:dyDescent="0.3">
      <c r="C33038" s="1"/>
      <c r="G33038" s="35"/>
    </row>
    <row r="33039" spans="3:7" x14ac:dyDescent="0.3">
      <c r="C33039" s="1"/>
      <c r="G33039" s="35"/>
    </row>
    <row r="33040" spans="3:7" x14ac:dyDescent="0.3">
      <c r="C33040" s="1"/>
      <c r="G33040" s="35"/>
    </row>
    <row r="33041" spans="3:7" x14ac:dyDescent="0.3">
      <c r="C33041" s="1"/>
      <c r="G33041" s="35"/>
    </row>
    <row r="33042" spans="3:7" x14ac:dyDescent="0.3">
      <c r="C33042" s="1"/>
      <c r="G33042" s="35"/>
    </row>
    <row r="33043" spans="3:7" x14ac:dyDescent="0.3">
      <c r="C33043" s="1"/>
      <c r="G33043" s="35"/>
    </row>
    <row r="33044" spans="3:7" x14ac:dyDescent="0.3">
      <c r="C33044" s="1"/>
      <c r="G33044" s="35"/>
    </row>
    <row r="33045" spans="3:7" x14ac:dyDescent="0.3">
      <c r="C33045" s="1"/>
      <c r="G33045" s="35"/>
    </row>
    <row r="33046" spans="3:7" x14ac:dyDescent="0.3">
      <c r="C33046" s="1"/>
      <c r="G33046" s="35"/>
    </row>
    <row r="33047" spans="3:7" x14ac:dyDescent="0.3">
      <c r="C33047" s="1"/>
      <c r="G33047" s="35"/>
    </row>
    <row r="33048" spans="3:7" x14ac:dyDescent="0.3">
      <c r="C33048" s="1"/>
      <c r="G33048" s="35"/>
    </row>
    <row r="33049" spans="3:7" x14ac:dyDescent="0.3">
      <c r="C33049" s="1"/>
      <c r="G33049" s="35"/>
    </row>
    <row r="33050" spans="3:7" x14ac:dyDescent="0.3">
      <c r="C33050" s="1"/>
      <c r="G33050" s="35"/>
    </row>
    <row r="33051" spans="3:7" x14ac:dyDescent="0.3">
      <c r="C33051" s="1"/>
      <c r="G33051" s="35"/>
    </row>
    <row r="33052" spans="3:7" x14ac:dyDescent="0.3">
      <c r="C33052" s="1"/>
      <c r="G33052" s="35"/>
    </row>
    <row r="33053" spans="3:7" x14ac:dyDescent="0.3">
      <c r="C33053" s="1"/>
      <c r="G33053" s="35"/>
    </row>
    <row r="33054" spans="3:7" x14ac:dyDescent="0.3">
      <c r="C33054" s="1"/>
      <c r="G33054" s="35"/>
    </row>
    <row r="33055" spans="3:7" x14ac:dyDescent="0.3">
      <c r="C33055" s="1"/>
      <c r="G33055" s="35"/>
    </row>
    <row r="33056" spans="3:7" x14ac:dyDescent="0.3">
      <c r="C33056" s="1"/>
      <c r="G33056" s="35"/>
    </row>
    <row r="33057" spans="3:7" x14ac:dyDescent="0.3">
      <c r="C33057" s="1"/>
      <c r="G33057" s="35"/>
    </row>
    <row r="33058" spans="3:7" x14ac:dyDescent="0.3">
      <c r="C33058" s="1"/>
      <c r="G33058" s="35"/>
    </row>
    <row r="33059" spans="3:7" x14ac:dyDescent="0.3">
      <c r="C33059" s="1"/>
      <c r="G33059" s="35"/>
    </row>
    <row r="33060" spans="3:7" x14ac:dyDescent="0.3">
      <c r="C33060" s="1"/>
      <c r="G33060" s="35"/>
    </row>
    <row r="33061" spans="3:7" x14ac:dyDescent="0.3">
      <c r="C33061" s="1"/>
      <c r="G33061" s="35"/>
    </row>
    <row r="33062" spans="3:7" x14ac:dyDescent="0.3">
      <c r="C33062" s="1"/>
      <c r="G33062" s="35"/>
    </row>
    <row r="33063" spans="3:7" x14ac:dyDescent="0.3">
      <c r="C33063" s="1"/>
      <c r="G33063" s="35"/>
    </row>
    <row r="33064" spans="3:7" x14ac:dyDescent="0.3">
      <c r="C33064" s="1"/>
      <c r="G33064" s="35"/>
    </row>
    <row r="33065" spans="3:7" x14ac:dyDescent="0.3">
      <c r="C33065" s="1"/>
      <c r="G33065" s="35"/>
    </row>
    <row r="33066" spans="3:7" x14ac:dyDescent="0.3">
      <c r="C33066" s="1"/>
      <c r="G33066" s="35"/>
    </row>
    <row r="33067" spans="3:7" x14ac:dyDescent="0.3">
      <c r="C33067" s="1"/>
      <c r="G33067" s="35"/>
    </row>
    <row r="33068" spans="3:7" x14ac:dyDescent="0.3">
      <c r="C33068" s="1"/>
      <c r="G33068" s="35"/>
    </row>
    <row r="33069" spans="3:7" x14ac:dyDescent="0.3">
      <c r="C33069" s="1"/>
      <c r="G33069" s="35"/>
    </row>
    <row r="33070" spans="3:7" x14ac:dyDescent="0.3">
      <c r="C33070" s="1"/>
      <c r="G33070" s="35"/>
    </row>
    <row r="33071" spans="3:7" x14ac:dyDescent="0.3">
      <c r="C33071" s="1"/>
      <c r="G33071" s="35"/>
    </row>
    <row r="33072" spans="3:7" x14ac:dyDescent="0.3">
      <c r="C33072" s="1"/>
      <c r="G33072" s="35"/>
    </row>
    <row r="33073" spans="3:7" x14ac:dyDescent="0.3">
      <c r="C33073" s="1"/>
      <c r="G33073" s="35"/>
    </row>
    <row r="33074" spans="3:7" x14ac:dyDescent="0.3">
      <c r="C33074" s="1"/>
      <c r="G33074" s="35"/>
    </row>
    <row r="33075" spans="3:7" x14ac:dyDescent="0.3">
      <c r="C33075" s="1"/>
      <c r="G33075" s="35"/>
    </row>
    <row r="33076" spans="3:7" x14ac:dyDescent="0.3">
      <c r="C33076" s="1"/>
      <c r="G33076" s="35"/>
    </row>
    <row r="33077" spans="3:7" x14ac:dyDescent="0.3">
      <c r="C33077" s="1"/>
      <c r="G33077" s="35"/>
    </row>
    <row r="33078" spans="3:7" x14ac:dyDescent="0.3">
      <c r="C33078" s="1"/>
      <c r="G33078" s="35"/>
    </row>
    <row r="33079" spans="3:7" x14ac:dyDescent="0.3">
      <c r="C33079" s="1"/>
      <c r="G33079" s="35"/>
    </row>
    <row r="33080" spans="3:7" x14ac:dyDescent="0.3">
      <c r="C33080" s="1"/>
      <c r="G33080" s="35"/>
    </row>
    <row r="33081" spans="3:7" x14ac:dyDescent="0.3">
      <c r="C33081" s="1"/>
      <c r="G33081" s="35"/>
    </row>
    <row r="33082" spans="3:7" x14ac:dyDescent="0.3">
      <c r="C33082" s="1"/>
      <c r="G33082" s="35"/>
    </row>
    <row r="33083" spans="3:7" x14ac:dyDescent="0.3">
      <c r="C33083" s="1"/>
      <c r="G33083" s="35"/>
    </row>
    <row r="33084" spans="3:7" x14ac:dyDescent="0.3">
      <c r="C33084" s="1"/>
      <c r="G33084" s="35"/>
    </row>
    <row r="33085" spans="3:7" x14ac:dyDescent="0.3">
      <c r="C33085" s="1"/>
      <c r="G33085" s="35"/>
    </row>
    <row r="33086" spans="3:7" x14ac:dyDescent="0.3">
      <c r="C33086" s="1"/>
      <c r="G33086" s="35"/>
    </row>
    <row r="33087" spans="3:7" x14ac:dyDescent="0.3">
      <c r="C33087" s="1"/>
      <c r="G33087" s="35"/>
    </row>
    <row r="33088" spans="3:7" x14ac:dyDescent="0.3">
      <c r="C33088" s="1"/>
      <c r="G33088" s="35"/>
    </row>
    <row r="33089" spans="3:7" x14ac:dyDescent="0.3">
      <c r="C33089" s="1"/>
      <c r="G33089" s="35"/>
    </row>
    <row r="33090" spans="3:7" x14ac:dyDescent="0.3">
      <c r="C33090" s="1"/>
      <c r="G33090" s="35"/>
    </row>
    <row r="33091" spans="3:7" x14ac:dyDescent="0.3">
      <c r="C33091" s="1"/>
      <c r="G33091" s="35"/>
    </row>
    <row r="33092" spans="3:7" x14ac:dyDescent="0.3">
      <c r="C33092" s="1"/>
      <c r="G33092" s="35"/>
    </row>
    <row r="33093" spans="3:7" x14ac:dyDescent="0.3">
      <c r="C33093" s="1"/>
      <c r="G33093" s="35"/>
    </row>
    <row r="33094" spans="3:7" x14ac:dyDescent="0.3">
      <c r="C33094" s="1"/>
      <c r="G33094" s="35"/>
    </row>
    <row r="33095" spans="3:7" x14ac:dyDescent="0.3">
      <c r="C33095" s="1"/>
      <c r="G33095" s="35"/>
    </row>
    <row r="33096" spans="3:7" x14ac:dyDescent="0.3">
      <c r="C33096" s="1"/>
      <c r="G33096" s="35"/>
    </row>
    <row r="33097" spans="3:7" x14ac:dyDescent="0.3">
      <c r="C33097" s="1"/>
      <c r="G33097" s="35"/>
    </row>
    <row r="33098" spans="3:7" x14ac:dyDescent="0.3">
      <c r="C33098" s="1"/>
      <c r="G33098" s="35"/>
    </row>
    <row r="33099" spans="3:7" x14ac:dyDescent="0.3">
      <c r="C33099" s="1"/>
      <c r="G33099" s="35"/>
    </row>
    <row r="33100" spans="3:7" x14ac:dyDescent="0.3">
      <c r="C33100" s="1"/>
      <c r="G33100" s="35"/>
    </row>
    <row r="33101" spans="3:7" x14ac:dyDescent="0.3">
      <c r="C33101" s="1"/>
      <c r="G33101" s="35"/>
    </row>
    <row r="33102" spans="3:7" x14ac:dyDescent="0.3">
      <c r="C33102" s="1"/>
      <c r="G33102" s="35"/>
    </row>
    <row r="33103" spans="3:7" x14ac:dyDescent="0.3">
      <c r="C33103" s="1"/>
      <c r="G33103" s="35"/>
    </row>
    <row r="33104" spans="3:7" x14ac:dyDescent="0.3">
      <c r="C33104" s="1"/>
      <c r="G33104" s="35"/>
    </row>
    <row r="33105" spans="3:7" x14ac:dyDescent="0.3">
      <c r="C33105" s="1"/>
      <c r="G33105" s="35"/>
    </row>
    <row r="33106" spans="3:7" x14ac:dyDescent="0.3">
      <c r="C33106" s="1"/>
      <c r="G33106" s="35"/>
    </row>
    <row r="33107" spans="3:7" x14ac:dyDescent="0.3">
      <c r="C33107" s="1"/>
      <c r="G33107" s="35"/>
    </row>
    <row r="33108" spans="3:7" x14ac:dyDescent="0.3">
      <c r="C33108" s="1"/>
      <c r="G33108" s="35"/>
    </row>
    <row r="33109" spans="3:7" x14ac:dyDescent="0.3">
      <c r="C33109" s="1"/>
      <c r="G33109" s="35"/>
    </row>
    <row r="33110" spans="3:7" x14ac:dyDescent="0.3">
      <c r="C33110" s="1"/>
      <c r="G33110" s="35"/>
    </row>
    <row r="33111" spans="3:7" x14ac:dyDescent="0.3">
      <c r="C33111" s="1"/>
      <c r="G33111" s="35"/>
    </row>
    <row r="33112" spans="3:7" x14ac:dyDescent="0.3">
      <c r="C33112" s="1"/>
      <c r="G33112" s="35"/>
    </row>
    <row r="33113" spans="3:7" x14ac:dyDescent="0.3">
      <c r="C33113" s="1"/>
      <c r="G33113" s="35"/>
    </row>
    <row r="33114" spans="3:7" x14ac:dyDescent="0.3">
      <c r="C33114" s="1"/>
      <c r="G33114" s="35"/>
    </row>
    <row r="33115" spans="3:7" x14ac:dyDescent="0.3">
      <c r="C33115" s="1"/>
      <c r="G33115" s="35"/>
    </row>
    <row r="33116" spans="3:7" x14ac:dyDescent="0.3">
      <c r="C33116" s="1"/>
      <c r="G33116" s="35"/>
    </row>
    <row r="33117" spans="3:7" x14ac:dyDescent="0.3">
      <c r="C33117" s="1"/>
      <c r="G33117" s="35"/>
    </row>
    <row r="33118" spans="3:7" x14ac:dyDescent="0.3">
      <c r="C33118" s="1"/>
      <c r="G33118" s="35"/>
    </row>
    <row r="33119" spans="3:7" x14ac:dyDescent="0.3">
      <c r="C33119" s="1"/>
      <c r="G33119" s="35"/>
    </row>
    <row r="33120" spans="3:7" x14ac:dyDescent="0.3">
      <c r="C33120" s="1"/>
      <c r="G33120" s="35"/>
    </row>
    <row r="33121" spans="3:7" x14ac:dyDescent="0.3">
      <c r="C33121" s="1"/>
      <c r="G33121" s="35"/>
    </row>
    <row r="33122" spans="3:7" x14ac:dyDescent="0.3">
      <c r="C33122" s="1"/>
      <c r="G33122" s="35"/>
    </row>
    <row r="33123" spans="3:7" x14ac:dyDescent="0.3">
      <c r="C33123" s="1"/>
      <c r="G33123" s="35"/>
    </row>
    <row r="33124" spans="3:7" x14ac:dyDescent="0.3">
      <c r="C33124" s="1"/>
      <c r="G33124" s="35"/>
    </row>
    <row r="33125" spans="3:7" x14ac:dyDescent="0.3">
      <c r="C33125" s="1"/>
      <c r="G33125" s="35"/>
    </row>
    <row r="33126" spans="3:7" x14ac:dyDescent="0.3">
      <c r="C33126" s="1"/>
      <c r="G33126" s="35"/>
    </row>
    <row r="33127" spans="3:7" x14ac:dyDescent="0.3">
      <c r="C33127" s="1"/>
      <c r="G33127" s="35"/>
    </row>
    <row r="33128" spans="3:7" x14ac:dyDescent="0.3">
      <c r="C33128" s="1"/>
      <c r="G33128" s="35"/>
    </row>
    <row r="33129" spans="3:7" x14ac:dyDescent="0.3">
      <c r="C33129" s="1"/>
      <c r="G33129" s="35"/>
    </row>
    <row r="33130" spans="3:7" x14ac:dyDescent="0.3">
      <c r="C33130" s="1"/>
      <c r="G33130" s="35"/>
    </row>
    <row r="33131" spans="3:7" x14ac:dyDescent="0.3">
      <c r="C33131" s="1"/>
      <c r="G33131" s="35"/>
    </row>
    <row r="33132" spans="3:7" x14ac:dyDescent="0.3">
      <c r="C33132" s="1"/>
      <c r="G33132" s="35"/>
    </row>
    <row r="33133" spans="3:7" x14ac:dyDescent="0.3">
      <c r="C33133" s="1"/>
      <c r="G33133" s="35"/>
    </row>
    <row r="33134" spans="3:7" x14ac:dyDescent="0.3">
      <c r="C33134" s="1"/>
      <c r="G33134" s="35"/>
    </row>
    <row r="33135" spans="3:7" x14ac:dyDescent="0.3">
      <c r="C33135" s="1"/>
      <c r="G33135" s="35"/>
    </row>
    <row r="33136" spans="3:7" x14ac:dyDescent="0.3">
      <c r="C33136" s="1"/>
      <c r="G33136" s="35"/>
    </row>
    <row r="33137" spans="3:7" x14ac:dyDescent="0.3">
      <c r="C33137" s="1"/>
      <c r="G33137" s="35"/>
    </row>
    <row r="33138" spans="3:7" x14ac:dyDescent="0.3">
      <c r="C33138" s="1"/>
      <c r="G33138" s="35"/>
    </row>
    <row r="33139" spans="3:7" x14ac:dyDescent="0.3">
      <c r="C33139" s="1"/>
      <c r="G33139" s="35"/>
    </row>
    <row r="33140" spans="3:7" x14ac:dyDescent="0.3">
      <c r="C33140" s="1"/>
      <c r="G33140" s="35"/>
    </row>
    <row r="33141" spans="3:7" x14ac:dyDescent="0.3">
      <c r="C33141" s="1"/>
      <c r="G33141" s="35"/>
    </row>
    <row r="33142" spans="3:7" x14ac:dyDescent="0.3">
      <c r="C33142" s="1"/>
      <c r="G33142" s="35"/>
    </row>
    <row r="33143" spans="3:7" x14ac:dyDescent="0.3">
      <c r="C33143" s="1"/>
      <c r="G33143" s="35"/>
    </row>
    <row r="33144" spans="3:7" x14ac:dyDescent="0.3">
      <c r="C33144" s="1"/>
      <c r="G33144" s="35"/>
    </row>
    <row r="33145" spans="3:7" x14ac:dyDescent="0.3">
      <c r="C33145" s="1"/>
      <c r="G33145" s="35"/>
    </row>
    <row r="33146" spans="3:7" x14ac:dyDescent="0.3">
      <c r="C33146" s="1"/>
      <c r="G33146" s="35"/>
    </row>
    <row r="33147" spans="3:7" x14ac:dyDescent="0.3">
      <c r="C33147" s="1"/>
      <c r="G33147" s="35"/>
    </row>
    <row r="33148" spans="3:7" x14ac:dyDescent="0.3">
      <c r="C33148" s="1"/>
      <c r="G33148" s="35"/>
    </row>
    <row r="33149" spans="3:7" x14ac:dyDescent="0.3">
      <c r="C33149" s="1"/>
      <c r="G33149" s="35"/>
    </row>
    <row r="33150" spans="3:7" x14ac:dyDescent="0.3">
      <c r="C33150" s="1"/>
      <c r="G33150" s="35"/>
    </row>
    <row r="33151" spans="3:7" x14ac:dyDescent="0.3">
      <c r="C33151" s="1"/>
      <c r="G33151" s="35"/>
    </row>
    <row r="33152" spans="3:7" x14ac:dyDescent="0.3">
      <c r="C33152" s="1"/>
      <c r="G33152" s="35"/>
    </row>
    <row r="33153" spans="3:7" x14ac:dyDescent="0.3">
      <c r="C33153" s="1"/>
      <c r="G33153" s="35"/>
    </row>
    <row r="33154" spans="3:7" x14ac:dyDescent="0.3">
      <c r="C33154" s="1"/>
      <c r="G33154" s="35"/>
    </row>
    <row r="33155" spans="3:7" x14ac:dyDescent="0.3">
      <c r="C33155" s="1"/>
      <c r="G33155" s="35"/>
    </row>
    <row r="33156" spans="3:7" x14ac:dyDescent="0.3">
      <c r="C33156" s="1"/>
      <c r="G33156" s="35"/>
    </row>
    <row r="33157" spans="3:7" x14ac:dyDescent="0.3">
      <c r="C33157" s="1"/>
      <c r="G33157" s="35"/>
    </row>
    <row r="33158" spans="3:7" x14ac:dyDescent="0.3">
      <c r="C33158" s="1"/>
      <c r="G33158" s="35"/>
    </row>
    <row r="33159" spans="3:7" x14ac:dyDescent="0.3">
      <c r="C33159" s="1"/>
      <c r="G33159" s="35"/>
    </row>
    <row r="33160" spans="3:7" x14ac:dyDescent="0.3">
      <c r="C33160" s="1"/>
      <c r="G33160" s="35"/>
    </row>
    <row r="33161" spans="3:7" x14ac:dyDescent="0.3">
      <c r="C33161" s="1"/>
      <c r="G33161" s="35"/>
    </row>
    <row r="33162" spans="3:7" x14ac:dyDescent="0.3">
      <c r="C33162" s="1"/>
      <c r="G33162" s="35"/>
    </row>
    <row r="33163" spans="3:7" x14ac:dyDescent="0.3">
      <c r="C33163" s="1"/>
      <c r="G33163" s="35"/>
    </row>
    <row r="33164" spans="3:7" x14ac:dyDescent="0.3">
      <c r="C33164" s="1"/>
      <c r="G33164" s="35"/>
    </row>
    <row r="33165" spans="3:7" x14ac:dyDescent="0.3">
      <c r="C33165" s="1"/>
      <c r="G33165" s="35"/>
    </row>
    <row r="33166" spans="3:7" x14ac:dyDescent="0.3">
      <c r="C33166" s="1"/>
      <c r="G33166" s="35"/>
    </row>
    <row r="33167" spans="3:7" x14ac:dyDescent="0.3">
      <c r="C33167" s="1"/>
      <c r="G33167" s="35"/>
    </row>
    <row r="33168" spans="3:7" x14ac:dyDescent="0.3">
      <c r="C33168" s="1"/>
      <c r="G33168" s="35"/>
    </row>
    <row r="33169" spans="3:7" x14ac:dyDescent="0.3">
      <c r="C33169" s="1"/>
      <c r="G33169" s="35"/>
    </row>
    <row r="33170" spans="3:7" x14ac:dyDescent="0.3">
      <c r="C33170" s="1"/>
      <c r="G33170" s="35"/>
    </row>
    <row r="33171" spans="3:7" x14ac:dyDescent="0.3">
      <c r="C33171" s="1"/>
      <c r="G33171" s="35"/>
    </row>
    <row r="33172" spans="3:7" x14ac:dyDescent="0.3">
      <c r="C33172" s="1"/>
      <c r="G33172" s="35"/>
    </row>
    <row r="33173" spans="3:7" x14ac:dyDescent="0.3">
      <c r="C33173" s="1"/>
      <c r="G33173" s="35"/>
    </row>
    <row r="33174" spans="3:7" x14ac:dyDescent="0.3">
      <c r="C33174" s="1"/>
      <c r="G33174" s="35"/>
    </row>
    <row r="33175" spans="3:7" x14ac:dyDescent="0.3">
      <c r="C33175" s="1"/>
      <c r="G33175" s="35"/>
    </row>
    <row r="33176" spans="3:7" x14ac:dyDescent="0.3">
      <c r="C33176" s="1"/>
      <c r="G33176" s="35"/>
    </row>
    <row r="33177" spans="3:7" x14ac:dyDescent="0.3">
      <c r="C33177" s="1"/>
      <c r="G33177" s="35"/>
    </row>
    <row r="33178" spans="3:7" x14ac:dyDescent="0.3">
      <c r="C33178" s="1"/>
      <c r="G33178" s="35"/>
    </row>
    <row r="33179" spans="3:7" x14ac:dyDescent="0.3">
      <c r="C33179" s="1"/>
      <c r="G33179" s="35"/>
    </row>
    <row r="33180" spans="3:7" x14ac:dyDescent="0.3">
      <c r="C33180" s="1"/>
      <c r="G33180" s="35"/>
    </row>
    <row r="33181" spans="3:7" x14ac:dyDescent="0.3">
      <c r="C33181" s="1"/>
      <c r="G33181" s="35"/>
    </row>
    <row r="33182" spans="3:7" x14ac:dyDescent="0.3">
      <c r="C33182" s="1"/>
      <c r="G33182" s="35"/>
    </row>
    <row r="33183" spans="3:7" x14ac:dyDescent="0.3">
      <c r="C33183" s="1"/>
      <c r="G33183" s="35"/>
    </row>
    <row r="33184" spans="3:7" x14ac:dyDescent="0.3">
      <c r="C33184" s="1"/>
      <c r="G33184" s="35"/>
    </row>
    <row r="33185" spans="3:7" x14ac:dyDescent="0.3">
      <c r="C33185" s="1"/>
      <c r="G33185" s="35"/>
    </row>
    <row r="33186" spans="3:7" x14ac:dyDescent="0.3">
      <c r="C33186" s="1"/>
      <c r="G33186" s="35"/>
    </row>
    <row r="33187" spans="3:7" x14ac:dyDescent="0.3">
      <c r="C33187" s="1"/>
      <c r="G33187" s="35"/>
    </row>
    <row r="33188" spans="3:7" x14ac:dyDescent="0.3">
      <c r="C33188" s="1"/>
      <c r="G33188" s="35"/>
    </row>
    <row r="33189" spans="3:7" x14ac:dyDescent="0.3">
      <c r="C33189" s="1"/>
      <c r="G33189" s="35"/>
    </row>
    <row r="33190" spans="3:7" x14ac:dyDescent="0.3">
      <c r="C33190" s="1"/>
      <c r="G33190" s="35"/>
    </row>
    <row r="33191" spans="3:7" x14ac:dyDescent="0.3">
      <c r="C33191" s="1"/>
      <c r="G33191" s="35"/>
    </row>
    <row r="33192" spans="3:7" x14ac:dyDescent="0.3">
      <c r="C33192" s="1"/>
      <c r="G33192" s="35"/>
    </row>
    <row r="33193" spans="3:7" x14ac:dyDescent="0.3">
      <c r="C33193" s="1"/>
      <c r="G33193" s="35"/>
    </row>
    <row r="33194" spans="3:7" x14ac:dyDescent="0.3">
      <c r="C33194" s="1"/>
      <c r="G33194" s="35"/>
    </row>
    <row r="33195" spans="3:7" x14ac:dyDescent="0.3">
      <c r="C33195" s="1"/>
      <c r="G33195" s="35"/>
    </row>
    <row r="33196" spans="3:7" x14ac:dyDescent="0.3">
      <c r="C33196" s="1"/>
      <c r="G33196" s="35"/>
    </row>
    <row r="33197" spans="3:7" x14ac:dyDescent="0.3">
      <c r="C33197" s="1"/>
      <c r="G33197" s="35"/>
    </row>
    <row r="33198" spans="3:7" x14ac:dyDescent="0.3">
      <c r="C33198" s="1"/>
      <c r="G33198" s="35"/>
    </row>
    <row r="33199" spans="3:7" x14ac:dyDescent="0.3">
      <c r="C33199" s="1"/>
      <c r="G33199" s="35"/>
    </row>
    <row r="33200" spans="3:7" x14ac:dyDescent="0.3">
      <c r="C33200" s="1"/>
      <c r="G33200" s="35"/>
    </row>
    <row r="33201" spans="3:7" x14ac:dyDescent="0.3">
      <c r="C33201" s="1"/>
      <c r="G33201" s="35"/>
    </row>
    <row r="33202" spans="3:7" x14ac:dyDescent="0.3">
      <c r="C33202" s="1"/>
      <c r="G33202" s="35"/>
    </row>
    <row r="33203" spans="3:7" x14ac:dyDescent="0.3">
      <c r="C33203" s="1"/>
      <c r="G33203" s="35"/>
    </row>
    <row r="33204" spans="3:7" x14ac:dyDescent="0.3">
      <c r="C33204" s="1"/>
      <c r="G33204" s="35"/>
    </row>
    <row r="33205" spans="3:7" x14ac:dyDescent="0.3">
      <c r="C33205" s="1"/>
      <c r="G33205" s="35"/>
    </row>
    <row r="33206" spans="3:7" x14ac:dyDescent="0.3">
      <c r="C33206" s="1"/>
      <c r="G33206" s="35"/>
    </row>
    <row r="33207" spans="3:7" x14ac:dyDescent="0.3">
      <c r="C33207" s="1"/>
      <c r="G33207" s="35"/>
    </row>
    <row r="33208" spans="3:7" x14ac:dyDescent="0.3">
      <c r="C33208" s="1"/>
      <c r="G33208" s="35"/>
    </row>
    <row r="33209" spans="3:7" x14ac:dyDescent="0.3">
      <c r="C33209" s="1"/>
      <c r="G33209" s="35"/>
    </row>
    <row r="33210" spans="3:7" x14ac:dyDescent="0.3">
      <c r="C33210" s="1"/>
      <c r="G33210" s="35"/>
    </row>
    <row r="33211" spans="3:7" x14ac:dyDescent="0.3">
      <c r="C33211" s="1"/>
      <c r="G33211" s="35"/>
    </row>
    <row r="33212" spans="3:7" x14ac:dyDescent="0.3">
      <c r="C33212" s="1"/>
      <c r="G33212" s="35"/>
    </row>
    <row r="33213" spans="3:7" x14ac:dyDescent="0.3">
      <c r="C33213" s="1"/>
      <c r="G33213" s="35"/>
    </row>
    <row r="33214" spans="3:7" x14ac:dyDescent="0.3">
      <c r="C33214" s="1"/>
      <c r="G33214" s="35"/>
    </row>
    <row r="33215" spans="3:7" x14ac:dyDescent="0.3">
      <c r="C33215" s="1"/>
      <c r="G33215" s="35"/>
    </row>
    <row r="33216" spans="3:7" x14ac:dyDescent="0.3">
      <c r="C33216" s="1"/>
      <c r="G33216" s="35"/>
    </row>
    <row r="33217" spans="3:7" x14ac:dyDescent="0.3">
      <c r="C33217" s="1"/>
      <c r="G33217" s="35"/>
    </row>
    <row r="33218" spans="3:7" x14ac:dyDescent="0.3">
      <c r="C33218" s="1"/>
      <c r="G33218" s="35"/>
    </row>
    <row r="33219" spans="3:7" x14ac:dyDescent="0.3">
      <c r="C33219" s="1"/>
      <c r="G33219" s="35"/>
    </row>
    <row r="33220" spans="3:7" x14ac:dyDescent="0.3">
      <c r="C33220" s="1"/>
      <c r="G33220" s="35"/>
    </row>
    <row r="33221" spans="3:7" x14ac:dyDescent="0.3">
      <c r="C33221" s="1"/>
      <c r="G33221" s="35"/>
    </row>
    <row r="33222" spans="3:7" x14ac:dyDescent="0.3">
      <c r="C33222" s="1"/>
      <c r="G33222" s="35"/>
    </row>
    <row r="33223" spans="3:7" x14ac:dyDescent="0.3">
      <c r="C33223" s="1"/>
      <c r="G33223" s="35"/>
    </row>
    <row r="33224" spans="3:7" x14ac:dyDescent="0.3">
      <c r="C33224" s="1"/>
      <c r="G33224" s="35"/>
    </row>
    <row r="33225" spans="3:7" x14ac:dyDescent="0.3">
      <c r="C33225" s="1"/>
      <c r="G33225" s="35"/>
    </row>
    <row r="33226" spans="3:7" x14ac:dyDescent="0.3">
      <c r="C33226" s="1"/>
      <c r="G33226" s="35"/>
    </row>
    <row r="33227" spans="3:7" x14ac:dyDescent="0.3">
      <c r="C33227" s="1"/>
      <c r="G33227" s="35"/>
    </row>
    <row r="33228" spans="3:7" x14ac:dyDescent="0.3">
      <c r="C33228" s="1"/>
      <c r="G33228" s="35"/>
    </row>
    <row r="33229" spans="3:7" x14ac:dyDescent="0.3">
      <c r="C33229" s="1"/>
      <c r="G33229" s="35"/>
    </row>
    <row r="33230" spans="3:7" x14ac:dyDescent="0.3">
      <c r="C33230" s="1"/>
      <c r="G33230" s="35"/>
    </row>
    <row r="33231" spans="3:7" x14ac:dyDescent="0.3">
      <c r="C33231" s="1"/>
      <c r="G33231" s="35"/>
    </row>
    <row r="33232" spans="3:7" x14ac:dyDescent="0.3">
      <c r="C33232" s="1"/>
      <c r="G33232" s="35"/>
    </row>
    <row r="33233" spans="3:7" x14ac:dyDescent="0.3">
      <c r="C33233" s="1"/>
      <c r="G33233" s="35"/>
    </row>
    <row r="33234" spans="3:7" x14ac:dyDescent="0.3">
      <c r="C33234" s="1"/>
      <c r="G33234" s="35"/>
    </row>
    <row r="33235" spans="3:7" x14ac:dyDescent="0.3">
      <c r="C33235" s="1"/>
      <c r="G33235" s="35"/>
    </row>
    <row r="33236" spans="3:7" x14ac:dyDescent="0.3">
      <c r="C33236" s="1"/>
      <c r="G33236" s="35"/>
    </row>
    <row r="33237" spans="3:7" x14ac:dyDescent="0.3">
      <c r="C33237" s="1"/>
      <c r="G33237" s="35"/>
    </row>
    <row r="33238" spans="3:7" x14ac:dyDescent="0.3">
      <c r="C33238" s="1"/>
      <c r="G33238" s="35"/>
    </row>
    <row r="33239" spans="3:7" x14ac:dyDescent="0.3">
      <c r="C33239" s="1"/>
      <c r="G33239" s="35"/>
    </row>
    <row r="33240" spans="3:7" x14ac:dyDescent="0.3">
      <c r="C33240" s="1"/>
      <c r="G33240" s="35"/>
    </row>
    <row r="33241" spans="3:7" x14ac:dyDescent="0.3">
      <c r="C33241" s="1"/>
      <c r="G33241" s="35"/>
    </row>
    <row r="33242" spans="3:7" x14ac:dyDescent="0.3">
      <c r="C33242" s="1"/>
      <c r="G33242" s="35"/>
    </row>
    <row r="33243" spans="3:7" x14ac:dyDescent="0.3">
      <c r="C33243" s="1"/>
      <c r="G33243" s="35"/>
    </row>
    <row r="33244" spans="3:7" x14ac:dyDescent="0.3">
      <c r="C33244" s="1"/>
      <c r="G33244" s="35"/>
    </row>
    <row r="33245" spans="3:7" x14ac:dyDescent="0.3">
      <c r="C33245" s="1"/>
      <c r="G33245" s="35"/>
    </row>
    <row r="33246" spans="3:7" x14ac:dyDescent="0.3">
      <c r="C33246" s="1"/>
      <c r="G33246" s="35"/>
    </row>
    <row r="33247" spans="3:7" x14ac:dyDescent="0.3">
      <c r="C33247" s="1"/>
      <c r="G33247" s="35"/>
    </row>
    <row r="33248" spans="3:7" x14ac:dyDescent="0.3">
      <c r="C33248" s="1"/>
      <c r="G33248" s="35"/>
    </row>
    <row r="33249" spans="3:7" x14ac:dyDescent="0.3">
      <c r="C33249" s="1"/>
      <c r="G33249" s="35"/>
    </row>
    <row r="33250" spans="3:7" x14ac:dyDescent="0.3">
      <c r="C33250" s="1"/>
      <c r="G33250" s="35"/>
    </row>
    <row r="33251" spans="3:7" x14ac:dyDescent="0.3">
      <c r="C33251" s="1"/>
      <c r="G33251" s="35"/>
    </row>
    <row r="33252" spans="3:7" x14ac:dyDescent="0.3">
      <c r="C33252" s="1"/>
      <c r="G33252" s="35"/>
    </row>
    <row r="33253" spans="3:7" x14ac:dyDescent="0.3">
      <c r="C33253" s="1"/>
      <c r="G33253" s="35"/>
    </row>
    <row r="33254" spans="3:7" x14ac:dyDescent="0.3">
      <c r="C33254" s="1"/>
      <c r="G33254" s="35"/>
    </row>
    <row r="33255" spans="3:7" x14ac:dyDescent="0.3">
      <c r="C33255" s="1"/>
      <c r="G33255" s="35"/>
    </row>
    <row r="33256" spans="3:7" x14ac:dyDescent="0.3">
      <c r="C33256" s="1"/>
      <c r="G33256" s="35"/>
    </row>
    <row r="33257" spans="3:7" x14ac:dyDescent="0.3">
      <c r="C33257" s="1"/>
      <c r="G33257" s="35"/>
    </row>
    <row r="33258" spans="3:7" x14ac:dyDescent="0.3">
      <c r="C33258" s="1"/>
      <c r="G33258" s="35"/>
    </row>
    <row r="33259" spans="3:7" x14ac:dyDescent="0.3">
      <c r="C33259" s="1"/>
      <c r="G33259" s="35"/>
    </row>
    <row r="33260" spans="3:7" x14ac:dyDescent="0.3">
      <c r="C33260" s="1"/>
      <c r="G33260" s="35"/>
    </row>
    <row r="33261" spans="3:7" x14ac:dyDescent="0.3">
      <c r="C33261" s="1"/>
      <c r="G33261" s="35"/>
    </row>
    <row r="33262" spans="3:7" x14ac:dyDescent="0.3">
      <c r="C33262" s="1"/>
      <c r="G33262" s="35"/>
    </row>
    <row r="33263" spans="3:7" x14ac:dyDescent="0.3">
      <c r="C33263" s="1"/>
      <c r="G33263" s="35"/>
    </row>
    <row r="33264" spans="3:7" x14ac:dyDescent="0.3">
      <c r="C33264" s="1"/>
      <c r="G33264" s="35"/>
    </row>
    <row r="33265" spans="3:7" x14ac:dyDescent="0.3">
      <c r="C33265" s="1"/>
      <c r="G33265" s="35"/>
    </row>
    <row r="33266" spans="3:7" x14ac:dyDescent="0.3">
      <c r="C33266" s="1"/>
      <c r="G33266" s="35"/>
    </row>
    <row r="33267" spans="3:7" x14ac:dyDescent="0.3">
      <c r="C33267" s="1"/>
      <c r="G33267" s="35"/>
    </row>
    <row r="33268" spans="3:7" x14ac:dyDescent="0.3">
      <c r="C33268" s="1"/>
      <c r="G33268" s="35"/>
    </row>
    <row r="33269" spans="3:7" x14ac:dyDescent="0.3">
      <c r="C33269" s="1"/>
      <c r="G33269" s="35"/>
    </row>
    <row r="33270" spans="3:7" x14ac:dyDescent="0.3">
      <c r="C33270" s="1"/>
      <c r="G33270" s="35"/>
    </row>
    <row r="33271" spans="3:7" x14ac:dyDescent="0.3">
      <c r="C33271" s="1"/>
      <c r="G33271" s="35"/>
    </row>
    <row r="33272" spans="3:7" x14ac:dyDescent="0.3">
      <c r="C33272" s="1"/>
      <c r="G33272" s="35"/>
    </row>
    <row r="33273" spans="3:7" x14ac:dyDescent="0.3">
      <c r="C33273" s="1"/>
      <c r="G33273" s="35"/>
    </row>
    <row r="33274" spans="3:7" x14ac:dyDescent="0.3">
      <c r="C33274" s="1"/>
      <c r="G33274" s="35"/>
    </row>
    <row r="33275" spans="3:7" x14ac:dyDescent="0.3">
      <c r="C33275" s="1"/>
      <c r="G33275" s="35"/>
    </row>
    <row r="33276" spans="3:7" x14ac:dyDescent="0.3">
      <c r="C33276" s="1"/>
      <c r="G33276" s="35"/>
    </row>
    <row r="33277" spans="3:7" x14ac:dyDescent="0.3">
      <c r="C33277" s="1"/>
      <c r="G33277" s="35"/>
    </row>
    <row r="33278" spans="3:7" x14ac:dyDescent="0.3">
      <c r="C33278" s="1"/>
      <c r="G33278" s="35"/>
    </row>
    <row r="33279" spans="3:7" x14ac:dyDescent="0.3">
      <c r="C33279" s="1"/>
      <c r="G33279" s="35"/>
    </row>
    <row r="33280" spans="3:7" x14ac:dyDescent="0.3">
      <c r="C33280" s="1"/>
      <c r="G33280" s="35"/>
    </row>
    <row r="33281" spans="3:7" x14ac:dyDescent="0.3">
      <c r="C33281" s="1"/>
      <c r="G33281" s="35"/>
    </row>
    <row r="33282" spans="3:7" x14ac:dyDescent="0.3">
      <c r="C33282" s="1"/>
      <c r="G33282" s="35"/>
    </row>
    <row r="33283" spans="3:7" x14ac:dyDescent="0.3">
      <c r="C33283" s="1"/>
      <c r="G33283" s="35"/>
    </row>
    <row r="33284" spans="3:7" x14ac:dyDescent="0.3">
      <c r="C33284" s="1"/>
      <c r="G33284" s="35"/>
    </row>
    <row r="33285" spans="3:7" x14ac:dyDescent="0.3">
      <c r="C33285" s="1"/>
      <c r="G33285" s="35"/>
    </row>
    <row r="33286" spans="3:7" x14ac:dyDescent="0.3">
      <c r="C33286" s="1"/>
      <c r="G33286" s="35"/>
    </row>
    <row r="33287" spans="3:7" x14ac:dyDescent="0.3">
      <c r="C33287" s="1"/>
      <c r="G33287" s="35"/>
    </row>
    <row r="33288" spans="3:7" x14ac:dyDescent="0.3">
      <c r="C33288" s="1"/>
      <c r="G33288" s="35"/>
    </row>
    <row r="33289" spans="3:7" x14ac:dyDescent="0.3">
      <c r="C33289" s="1"/>
      <c r="G33289" s="35"/>
    </row>
    <row r="33290" spans="3:7" x14ac:dyDescent="0.3">
      <c r="C33290" s="1"/>
      <c r="G33290" s="35"/>
    </row>
    <row r="33291" spans="3:7" x14ac:dyDescent="0.3">
      <c r="C33291" s="1"/>
      <c r="G33291" s="35"/>
    </row>
    <row r="33292" spans="3:7" x14ac:dyDescent="0.3">
      <c r="C33292" s="1"/>
      <c r="G33292" s="35"/>
    </row>
    <row r="33293" spans="3:7" x14ac:dyDescent="0.3">
      <c r="C33293" s="1"/>
      <c r="G33293" s="35"/>
    </row>
    <row r="33294" spans="3:7" x14ac:dyDescent="0.3">
      <c r="C33294" s="1"/>
      <c r="G33294" s="35"/>
    </row>
    <row r="33295" spans="3:7" x14ac:dyDescent="0.3">
      <c r="C33295" s="1"/>
      <c r="G33295" s="35"/>
    </row>
    <row r="33296" spans="3:7" x14ac:dyDescent="0.3">
      <c r="C33296" s="1"/>
      <c r="G33296" s="35"/>
    </row>
    <row r="33297" spans="3:7" x14ac:dyDescent="0.3">
      <c r="C33297" s="1"/>
      <c r="G33297" s="35"/>
    </row>
    <row r="33298" spans="3:7" x14ac:dyDescent="0.3">
      <c r="C33298" s="1"/>
      <c r="G33298" s="35"/>
    </row>
    <row r="33299" spans="3:7" x14ac:dyDescent="0.3">
      <c r="C33299" s="1"/>
      <c r="G33299" s="35"/>
    </row>
    <row r="33300" spans="3:7" x14ac:dyDescent="0.3">
      <c r="C33300" s="1"/>
      <c r="G33300" s="35"/>
    </row>
    <row r="33301" spans="3:7" x14ac:dyDescent="0.3">
      <c r="C33301" s="1"/>
      <c r="G33301" s="35"/>
    </row>
    <row r="33302" spans="3:7" x14ac:dyDescent="0.3">
      <c r="C33302" s="1"/>
      <c r="G33302" s="35"/>
    </row>
    <row r="33303" spans="3:7" x14ac:dyDescent="0.3">
      <c r="C33303" s="1"/>
      <c r="G33303" s="35"/>
    </row>
    <row r="33304" spans="3:7" x14ac:dyDescent="0.3">
      <c r="C33304" s="1"/>
      <c r="G33304" s="35"/>
    </row>
    <row r="33305" spans="3:7" x14ac:dyDescent="0.3">
      <c r="C33305" s="1"/>
      <c r="G33305" s="35"/>
    </row>
    <row r="33306" spans="3:7" x14ac:dyDescent="0.3">
      <c r="C33306" s="1"/>
      <c r="G33306" s="35"/>
    </row>
    <row r="33307" spans="3:7" x14ac:dyDescent="0.3">
      <c r="C33307" s="1"/>
      <c r="G33307" s="35"/>
    </row>
    <row r="33308" spans="3:7" x14ac:dyDescent="0.3">
      <c r="C33308" s="1"/>
      <c r="G33308" s="35"/>
    </row>
    <row r="33309" spans="3:7" x14ac:dyDescent="0.3">
      <c r="C33309" s="1"/>
      <c r="G33309" s="35"/>
    </row>
    <row r="33310" spans="3:7" x14ac:dyDescent="0.3">
      <c r="C33310" s="1"/>
      <c r="G33310" s="35"/>
    </row>
    <row r="33311" spans="3:7" x14ac:dyDescent="0.3">
      <c r="C33311" s="1"/>
      <c r="G33311" s="35"/>
    </row>
    <row r="33312" spans="3:7" x14ac:dyDescent="0.3">
      <c r="C33312" s="1"/>
      <c r="G33312" s="35"/>
    </row>
    <row r="33313" spans="3:7" x14ac:dyDescent="0.3">
      <c r="C33313" s="1"/>
      <c r="G33313" s="35"/>
    </row>
    <row r="33314" spans="3:7" x14ac:dyDescent="0.3">
      <c r="C33314" s="1"/>
      <c r="G33314" s="35"/>
    </row>
    <row r="33315" spans="3:7" x14ac:dyDescent="0.3">
      <c r="C33315" s="1"/>
      <c r="G33315" s="35"/>
    </row>
    <row r="33316" spans="3:7" x14ac:dyDescent="0.3">
      <c r="C33316" s="1"/>
      <c r="G33316" s="35"/>
    </row>
    <row r="33317" spans="3:7" x14ac:dyDescent="0.3">
      <c r="C33317" s="1"/>
      <c r="G33317" s="35"/>
    </row>
    <row r="33318" spans="3:7" x14ac:dyDescent="0.3">
      <c r="C33318" s="1"/>
      <c r="G33318" s="35"/>
    </row>
    <row r="33319" spans="3:7" x14ac:dyDescent="0.3">
      <c r="C33319" s="1"/>
      <c r="G33319" s="35"/>
    </row>
    <row r="33320" spans="3:7" x14ac:dyDescent="0.3">
      <c r="C33320" s="1"/>
      <c r="G33320" s="35"/>
    </row>
    <row r="33321" spans="3:7" x14ac:dyDescent="0.3">
      <c r="C33321" s="1"/>
      <c r="G33321" s="35"/>
    </row>
    <row r="33322" spans="3:7" x14ac:dyDescent="0.3">
      <c r="C33322" s="1"/>
      <c r="G33322" s="35"/>
    </row>
    <row r="33323" spans="3:7" x14ac:dyDescent="0.3">
      <c r="C33323" s="1"/>
      <c r="G33323" s="35"/>
    </row>
    <row r="33324" spans="3:7" x14ac:dyDescent="0.3">
      <c r="C33324" s="1"/>
      <c r="G33324" s="35"/>
    </row>
    <row r="33325" spans="3:7" x14ac:dyDescent="0.3">
      <c r="C33325" s="1"/>
      <c r="G33325" s="35"/>
    </row>
    <row r="33326" spans="3:7" x14ac:dyDescent="0.3">
      <c r="C33326" s="1"/>
      <c r="G33326" s="35"/>
    </row>
    <row r="33327" spans="3:7" x14ac:dyDescent="0.3">
      <c r="C33327" s="1"/>
      <c r="G33327" s="35"/>
    </row>
    <row r="33328" spans="3:7" x14ac:dyDescent="0.3">
      <c r="C33328" s="1"/>
      <c r="G33328" s="35"/>
    </row>
    <row r="33329" spans="3:7" x14ac:dyDescent="0.3">
      <c r="C33329" s="1"/>
      <c r="G33329" s="35"/>
    </row>
    <row r="33330" spans="3:7" x14ac:dyDescent="0.3">
      <c r="C33330" s="1"/>
      <c r="G33330" s="35"/>
    </row>
    <row r="33331" spans="3:7" x14ac:dyDescent="0.3">
      <c r="C33331" s="1"/>
      <c r="G33331" s="35"/>
    </row>
    <row r="33332" spans="3:7" x14ac:dyDescent="0.3">
      <c r="C33332" s="1"/>
      <c r="G33332" s="35"/>
    </row>
    <row r="33333" spans="3:7" x14ac:dyDescent="0.3">
      <c r="C33333" s="1"/>
      <c r="G33333" s="35"/>
    </row>
    <row r="33334" spans="3:7" x14ac:dyDescent="0.3">
      <c r="C33334" s="1"/>
      <c r="G33334" s="35"/>
    </row>
    <row r="33335" spans="3:7" x14ac:dyDescent="0.3">
      <c r="C33335" s="1"/>
      <c r="G33335" s="35"/>
    </row>
    <row r="33336" spans="3:7" x14ac:dyDescent="0.3">
      <c r="C33336" s="1"/>
      <c r="G33336" s="35"/>
    </row>
    <row r="33337" spans="3:7" x14ac:dyDescent="0.3">
      <c r="C33337" s="1"/>
      <c r="G33337" s="35"/>
    </row>
    <row r="33338" spans="3:7" x14ac:dyDescent="0.3">
      <c r="C33338" s="1"/>
      <c r="G33338" s="35"/>
    </row>
    <row r="33339" spans="3:7" x14ac:dyDescent="0.3">
      <c r="C33339" s="1"/>
      <c r="G33339" s="35"/>
    </row>
    <row r="33340" spans="3:7" x14ac:dyDescent="0.3">
      <c r="C33340" s="1"/>
      <c r="G33340" s="35"/>
    </row>
    <row r="33341" spans="3:7" x14ac:dyDescent="0.3">
      <c r="C33341" s="1"/>
      <c r="G33341" s="35"/>
    </row>
    <row r="33342" spans="3:7" x14ac:dyDescent="0.3">
      <c r="C33342" s="1"/>
      <c r="G33342" s="35"/>
    </row>
    <row r="33343" spans="3:7" x14ac:dyDescent="0.3">
      <c r="C33343" s="1"/>
      <c r="G33343" s="35"/>
    </row>
    <row r="33344" spans="3:7" x14ac:dyDescent="0.3">
      <c r="C33344" s="1"/>
      <c r="G33344" s="35"/>
    </row>
    <row r="33345" spans="3:7" x14ac:dyDescent="0.3">
      <c r="C33345" s="1"/>
      <c r="G33345" s="35"/>
    </row>
    <row r="33346" spans="3:7" x14ac:dyDescent="0.3">
      <c r="C33346" s="1"/>
      <c r="G33346" s="35"/>
    </row>
    <row r="33347" spans="3:7" x14ac:dyDescent="0.3">
      <c r="C33347" s="1"/>
      <c r="G33347" s="35"/>
    </row>
    <row r="33348" spans="3:7" x14ac:dyDescent="0.3">
      <c r="C33348" s="1"/>
      <c r="G33348" s="35"/>
    </row>
    <row r="33349" spans="3:7" x14ac:dyDescent="0.3">
      <c r="C33349" s="1"/>
      <c r="G33349" s="35"/>
    </row>
    <row r="33350" spans="3:7" x14ac:dyDescent="0.3">
      <c r="C33350" s="1"/>
      <c r="G33350" s="35"/>
    </row>
    <row r="33351" spans="3:7" x14ac:dyDescent="0.3">
      <c r="C33351" s="1"/>
      <c r="G33351" s="35"/>
    </row>
    <row r="33352" spans="3:7" x14ac:dyDescent="0.3">
      <c r="C33352" s="1"/>
      <c r="G33352" s="35"/>
    </row>
    <row r="33353" spans="3:7" x14ac:dyDescent="0.3">
      <c r="C33353" s="1"/>
      <c r="G33353" s="35"/>
    </row>
    <row r="33354" spans="3:7" x14ac:dyDescent="0.3">
      <c r="C33354" s="1"/>
      <c r="G33354" s="35"/>
    </row>
    <row r="33355" spans="3:7" x14ac:dyDescent="0.3">
      <c r="C33355" s="1"/>
      <c r="G33355" s="35"/>
    </row>
    <row r="33356" spans="3:7" x14ac:dyDescent="0.3">
      <c r="C33356" s="1"/>
      <c r="G33356" s="35"/>
    </row>
    <row r="33357" spans="3:7" x14ac:dyDescent="0.3">
      <c r="C33357" s="1"/>
      <c r="G33357" s="35"/>
    </row>
    <row r="33358" spans="3:7" x14ac:dyDescent="0.3">
      <c r="C33358" s="1"/>
      <c r="G33358" s="35"/>
    </row>
    <row r="33359" spans="3:7" x14ac:dyDescent="0.3">
      <c r="C33359" s="1"/>
      <c r="G33359" s="35"/>
    </row>
    <row r="33360" spans="3:7" x14ac:dyDescent="0.3">
      <c r="C33360" s="1"/>
      <c r="G33360" s="35"/>
    </row>
    <row r="33361" spans="3:7" x14ac:dyDescent="0.3">
      <c r="C33361" s="1"/>
      <c r="G33361" s="35"/>
    </row>
    <row r="33362" spans="3:7" x14ac:dyDescent="0.3">
      <c r="C33362" s="1"/>
      <c r="G33362" s="35"/>
    </row>
    <row r="33363" spans="3:7" x14ac:dyDescent="0.3">
      <c r="C33363" s="1"/>
      <c r="G33363" s="35"/>
    </row>
    <row r="33364" spans="3:7" x14ac:dyDescent="0.3">
      <c r="C33364" s="1"/>
      <c r="G33364" s="35"/>
    </row>
    <row r="33365" spans="3:7" x14ac:dyDescent="0.3">
      <c r="C33365" s="1"/>
      <c r="G33365" s="35"/>
    </row>
    <row r="33366" spans="3:7" x14ac:dyDescent="0.3">
      <c r="C33366" s="1"/>
      <c r="G33366" s="35"/>
    </row>
    <row r="33367" spans="3:7" x14ac:dyDescent="0.3">
      <c r="C33367" s="1"/>
      <c r="G33367" s="35"/>
    </row>
    <row r="33368" spans="3:7" x14ac:dyDescent="0.3">
      <c r="C33368" s="1"/>
      <c r="G33368" s="35"/>
    </row>
    <row r="33369" spans="3:7" x14ac:dyDescent="0.3">
      <c r="C33369" s="1"/>
      <c r="G33369" s="35"/>
    </row>
    <row r="33370" spans="3:7" x14ac:dyDescent="0.3">
      <c r="C33370" s="1"/>
      <c r="G33370" s="35"/>
    </row>
    <row r="33371" spans="3:7" x14ac:dyDescent="0.3">
      <c r="C33371" s="1"/>
      <c r="G33371" s="35"/>
    </row>
    <row r="33372" spans="3:7" x14ac:dyDescent="0.3">
      <c r="C33372" s="1"/>
      <c r="G33372" s="35"/>
    </row>
    <row r="33373" spans="3:7" x14ac:dyDescent="0.3">
      <c r="C33373" s="1"/>
      <c r="G33373" s="35"/>
    </row>
    <row r="33374" spans="3:7" x14ac:dyDescent="0.3">
      <c r="C33374" s="1"/>
      <c r="G33374" s="35"/>
    </row>
    <row r="33375" spans="3:7" x14ac:dyDescent="0.3">
      <c r="C33375" s="1"/>
      <c r="G33375" s="35"/>
    </row>
    <row r="33376" spans="3:7" x14ac:dyDescent="0.3">
      <c r="C33376" s="1"/>
      <c r="G33376" s="35"/>
    </row>
    <row r="33377" spans="3:7" x14ac:dyDescent="0.3">
      <c r="C33377" s="1"/>
      <c r="G33377" s="35"/>
    </row>
    <row r="33378" spans="3:7" x14ac:dyDescent="0.3">
      <c r="C33378" s="1"/>
      <c r="G33378" s="35"/>
    </row>
    <row r="33379" spans="3:7" x14ac:dyDescent="0.3">
      <c r="C33379" s="1"/>
      <c r="G33379" s="35"/>
    </row>
    <row r="33380" spans="3:7" x14ac:dyDescent="0.3">
      <c r="C33380" s="1"/>
      <c r="G33380" s="35"/>
    </row>
    <row r="33381" spans="3:7" x14ac:dyDescent="0.3">
      <c r="C33381" s="1"/>
      <c r="G33381" s="35"/>
    </row>
    <row r="33382" spans="3:7" x14ac:dyDescent="0.3">
      <c r="C33382" s="1"/>
      <c r="G33382" s="35"/>
    </row>
    <row r="33383" spans="3:7" x14ac:dyDescent="0.3">
      <c r="C33383" s="1"/>
      <c r="G33383" s="35"/>
    </row>
    <row r="33384" spans="3:7" x14ac:dyDescent="0.3">
      <c r="C33384" s="1"/>
      <c r="G33384" s="35"/>
    </row>
    <row r="33385" spans="3:7" x14ac:dyDescent="0.3">
      <c r="C33385" s="1"/>
      <c r="G33385" s="35"/>
    </row>
    <row r="33386" spans="3:7" x14ac:dyDescent="0.3">
      <c r="C33386" s="1"/>
      <c r="G33386" s="35"/>
    </row>
    <row r="33387" spans="3:7" x14ac:dyDescent="0.3">
      <c r="C33387" s="1"/>
      <c r="G33387" s="35"/>
    </row>
    <row r="33388" spans="3:7" x14ac:dyDescent="0.3">
      <c r="C33388" s="1"/>
      <c r="G33388" s="35"/>
    </row>
    <row r="33389" spans="3:7" x14ac:dyDescent="0.3">
      <c r="C33389" s="1"/>
      <c r="G33389" s="35"/>
    </row>
    <row r="33390" spans="3:7" x14ac:dyDescent="0.3">
      <c r="C33390" s="1"/>
      <c r="G33390" s="35"/>
    </row>
    <row r="33391" spans="3:7" x14ac:dyDescent="0.3">
      <c r="C33391" s="1"/>
      <c r="G33391" s="35"/>
    </row>
    <row r="33392" spans="3:7" x14ac:dyDescent="0.3">
      <c r="C33392" s="1"/>
      <c r="G33392" s="35"/>
    </row>
    <row r="33393" spans="3:7" x14ac:dyDescent="0.3">
      <c r="C33393" s="1"/>
      <c r="G33393" s="35"/>
    </row>
    <row r="33394" spans="3:7" x14ac:dyDescent="0.3">
      <c r="C33394" s="1"/>
      <c r="G33394" s="35"/>
    </row>
    <row r="33395" spans="3:7" x14ac:dyDescent="0.3">
      <c r="C33395" s="1"/>
      <c r="G33395" s="35"/>
    </row>
    <row r="33396" spans="3:7" x14ac:dyDescent="0.3">
      <c r="C33396" s="1"/>
      <c r="G33396" s="35"/>
    </row>
    <row r="33397" spans="3:7" x14ac:dyDescent="0.3">
      <c r="C33397" s="1"/>
      <c r="G33397" s="35"/>
    </row>
    <row r="33398" spans="3:7" x14ac:dyDescent="0.3">
      <c r="C33398" s="1"/>
      <c r="G33398" s="35"/>
    </row>
    <row r="33399" spans="3:7" x14ac:dyDescent="0.3">
      <c r="C33399" s="1"/>
      <c r="G33399" s="35"/>
    </row>
    <row r="33400" spans="3:7" x14ac:dyDescent="0.3">
      <c r="C33400" s="1"/>
      <c r="G33400" s="35"/>
    </row>
    <row r="33401" spans="3:7" x14ac:dyDescent="0.3">
      <c r="C33401" s="1"/>
      <c r="G33401" s="35"/>
    </row>
    <row r="33402" spans="3:7" x14ac:dyDescent="0.3">
      <c r="C33402" s="1"/>
      <c r="G33402" s="35"/>
    </row>
    <row r="33403" spans="3:7" x14ac:dyDescent="0.3">
      <c r="C33403" s="1"/>
      <c r="G33403" s="35"/>
    </row>
    <row r="33404" spans="3:7" x14ac:dyDescent="0.3">
      <c r="C33404" s="1"/>
      <c r="G33404" s="35"/>
    </row>
    <row r="33405" spans="3:7" x14ac:dyDescent="0.3">
      <c r="C33405" s="1"/>
      <c r="G33405" s="35"/>
    </row>
    <row r="33406" spans="3:7" x14ac:dyDescent="0.3">
      <c r="C33406" s="1"/>
      <c r="G33406" s="35"/>
    </row>
    <row r="33407" spans="3:7" x14ac:dyDescent="0.3">
      <c r="C33407" s="1"/>
      <c r="G33407" s="35"/>
    </row>
    <row r="33408" spans="3:7" x14ac:dyDescent="0.3">
      <c r="C33408" s="1"/>
      <c r="G33408" s="35"/>
    </row>
    <row r="33409" spans="3:7" x14ac:dyDescent="0.3">
      <c r="C33409" s="1"/>
      <c r="G33409" s="35"/>
    </row>
    <row r="33410" spans="3:7" x14ac:dyDescent="0.3">
      <c r="C33410" s="1"/>
      <c r="G33410" s="35"/>
    </row>
    <row r="33411" spans="3:7" x14ac:dyDescent="0.3">
      <c r="C33411" s="1"/>
      <c r="G33411" s="35"/>
    </row>
    <row r="33412" spans="3:7" x14ac:dyDescent="0.3">
      <c r="C33412" s="1"/>
      <c r="G33412" s="35"/>
    </row>
    <row r="33413" spans="3:7" x14ac:dyDescent="0.3">
      <c r="C33413" s="1"/>
      <c r="G33413" s="35"/>
    </row>
    <row r="33414" spans="3:7" x14ac:dyDescent="0.3">
      <c r="C33414" s="1"/>
      <c r="G33414" s="35"/>
    </row>
    <row r="33415" spans="3:7" x14ac:dyDescent="0.3">
      <c r="C33415" s="1"/>
      <c r="G33415" s="35"/>
    </row>
    <row r="33416" spans="3:7" x14ac:dyDescent="0.3">
      <c r="C33416" s="1"/>
      <c r="G33416" s="35"/>
    </row>
    <row r="33417" spans="3:7" x14ac:dyDescent="0.3">
      <c r="C33417" s="1"/>
      <c r="G33417" s="35"/>
    </row>
    <row r="33418" spans="3:7" x14ac:dyDescent="0.3">
      <c r="C33418" s="1"/>
      <c r="G33418" s="35"/>
    </row>
    <row r="33419" spans="3:7" x14ac:dyDescent="0.3">
      <c r="C33419" s="1"/>
      <c r="G33419" s="35"/>
    </row>
    <row r="33420" spans="3:7" x14ac:dyDescent="0.3">
      <c r="C33420" s="1"/>
      <c r="G33420" s="35"/>
    </row>
    <row r="33421" spans="3:7" x14ac:dyDescent="0.3">
      <c r="C33421" s="1"/>
      <c r="G33421" s="35"/>
    </row>
    <row r="33422" spans="3:7" x14ac:dyDescent="0.3">
      <c r="C33422" s="1"/>
      <c r="G33422" s="35"/>
    </row>
    <row r="33423" spans="3:7" x14ac:dyDescent="0.3">
      <c r="C33423" s="1"/>
      <c r="G33423" s="35"/>
    </row>
    <row r="33424" spans="3:7" x14ac:dyDescent="0.3">
      <c r="C33424" s="1"/>
      <c r="G33424" s="35"/>
    </row>
    <row r="33425" spans="3:7" x14ac:dyDescent="0.3">
      <c r="C33425" s="1"/>
      <c r="G33425" s="35"/>
    </row>
    <row r="33426" spans="3:7" x14ac:dyDescent="0.3">
      <c r="C33426" s="1"/>
      <c r="G33426" s="35"/>
    </row>
    <row r="33427" spans="3:7" x14ac:dyDescent="0.3">
      <c r="C33427" s="1"/>
      <c r="G33427" s="35"/>
    </row>
    <row r="33428" spans="3:7" x14ac:dyDescent="0.3">
      <c r="C33428" s="1"/>
      <c r="G33428" s="35"/>
    </row>
    <row r="33429" spans="3:7" x14ac:dyDescent="0.3">
      <c r="C33429" s="1"/>
      <c r="G33429" s="35"/>
    </row>
    <row r="33430" spans="3:7" x14ac:dyDescent="0.3">
      <c r="C33430" s="1"/>
      <c r="G33430" s="35"/>
    </row>
    <row r="33431" spans="3:7" x14ac:dyDescent="0.3">
      <c r="C33431" s="1"/>
      <c r="G33431" s="35"/>
    </row>
    <row r="33432" spans="3:7" x14ac:dyDescent="0.3">
      <c r="C33432" s="1"/>
      <c r="G33432" s="35"/>
    </row>
    <row r="33433" spans="3:7" x14ac:dyDescent="0.3">
      <c r="C33433" s="1"/>
      <c r="G33433" s="35"/>
    </row>
    <row r="33434" spans="3:7" x14ac:dyDescent="0.3">
      <c r="C33434" s="1"/>
      <c r="G33434" s="35"/>
    </row>
    <row r="33435" spans="3:7" x14ac:dyDescent="0.3">
      <c r="C33435" s="1"/>
      <c r="G33435" s="35"/>
    </row>
    <row r="33436" spans="3:7" x14ac:dyDescent="0.3">
      <c r="C33436" s="1"/>
      <c r="G33436" s="35"/>
    </row>
    <row r="33437" spans="3:7" x14ac:dyDescent="0.3">
      <c r="C33437" s="1"/>
      <c r="G33437" s="35"/>
    </row>
    <row r="33438" spans="3:7" x14ac:dyDescent="0.3">
      <c r="C33438" s="1"/>
      <c r="G33438" s="35"/>
    </row>
    <row r="33439" spans="3:7" x14ac:dyDescent="0.3">
      <c r="C33439" s="1"/>
      <c r="G33439" s="35"/>
    </row>
    <row r="33440" spans="3:7" x14ac:dyDescent="0.3">
      <c r="C33440" s="1"/>
      <c r="G33440" s="35"/>
    </row>
    <row r="33441" spans="3:7" x14ac:dyDescent="0.3">
      <c r="C33441" s="1"/>
      <c r="G33441" s="35"/>
    </row>
    <row r="33442" spans="3:7" x14ac:dyDescent="0.3">
      <c r="C33442" s="1"/>
      <c r="G33442" s="35"/>
    </row>
    <row r="33443" spans="3:7" x14ac:dyDescent="0.3">
      <c r="C33443" s="1"/>
      <c r="G33443" s="35"/>
    </row>
    <row r="33444" spans="3:7" x14ac:dyDescent="0.3">
      <c r="C33444" s="1"/>
      <c r="G33444" s="35"/>
    </row>
    <row r="33445" spans="3:7" x14ac:dyDescent="0.3">
      <c r="C33445" s="1"/>
      <c r="G33445" s="35"/>
    </row>
    <row r="33446" spans="3:7" x14ac:dyDescent="0.3">
      <c r="C33446" s="1"/>
      <c r="G33446" s="35"/>
    </row>
    <row r="33447" spans="3:7" x14ac:dyDescent="0.3">
      <c r="C33447" s="1"/>
      <c r="G33447" s="35"/>
    </row>
    <row r="33448" spans="3:7" x14ac:dyDescent="0.3">
      <c r="C33448" s="1"/>
      <c r="G33448" s="35"/>
    </row>
    <row r="33449" spans="3:7" x14ac:dyDescent="0.3">
      <c r="C33449" s="1"/>
      <c r="G33449" s="35"/>
    </row>
    <row r="33450" spans="3:7" x14ac:dyDescent="0.3">
      <c r="C33450" s="1"/>
      <c r="G33450" s="35"/>
    </row>
    <row r="33451" spans="3:7" x14ac:dyDescent="0.3">
      <c r="C33451" s="1"/>
      <c r="G33451" s="35"/>
    </row>
    <row r="33452" spans="3:7" x14ac:dyDescent="0.3">
      <c r="C33452" s="1"/>
      <c r="G33452" s="35"/>
    </row>
    <row r="33453" spans="3:7" x14ac:dyDescent="0.3">
      <c r="C33453" s="1"/>
      <c r="G33453" s="35"/>
    </row>
    <row r="33454" spans="3:7" x14ac:dyDescent="0.3">
      <c r="C33454" s="1"/>
      <c r="G33454" s="35"/>
    </row>
    <row r="33455" spans="3:7" x14ac:dyDescent="0.3">
      <c r="C33455" s="1"/>
      <c r="G33455" s="35"/>
    </row>
    <row r="33456" spans="3:7" x14ac:dyDescent="0.3">
      <c r="C33456" s="1"/>
      <c r="G33456" s="35"/>
    </row>
    <row r="33457" spans="3:7" x14ac:dyDescent="0.3">
      <c r="C33457" s="1"/>
      <c r="G33457" s="35"/>
    </row>
    <row r="33458" spans="3:7" x14ac:dyDescent="0.3">
      <c r="C33458" s="1"/>
      <c r="G33458" s="35"/>
    </row>
    <row r="33459" spans="3:7" x14ac:dyDescent="0.3">
      <c r="C33459" s="1"/>
      <c r="G33459" s="35"/>
    </row>
    <row r="33460" spans="3:7" x14ac:dyDescent="0.3">
      <c r="C33460" s="1"/>
      <c r="G33460" s="35"/>
    </row>
    <row r="33461" spans="3:7" x14ac:dyDescent="0.3">
      <c r="C33461" s="1"/>
      <c r="G33461" s="35"/>
    </row>
    <row r="33462" spans="3:7" x14ac:dyDescent="0.3">
      <c r="C33462" s="1"/>
      <c r="G33462" s="35"/>
    </row>
    <row r="33463" spans="3:7" x14ac:dyDescent="0.3">
      <c r="C33463" s="1"/>
      <c r="G33463" s="35"/>
    </row>
    <row r="33464" spans="3:7" x14ac:dyDescent="0.3">
      <c r="C33464" s="1"/>
      <c r="G33464" s="35"/>
    </row>
    <row r="33465" spans="3:7" x14ac:dyDescent="0.3">
      <c r="C33465" s="1"/>
      <c r="G33465" s="35"/>
    </row>
    <row r="33466" spans="3:7" x14ac:dyDescent="0.3">
      <c r="C33466" s="1"/>
      <c r="G33466" s="35"/>
    </row>
    <row r="33467" spans="3:7" x14ac:dyDescent="0.3">
      <c r="C33467" s="1"/>
      <c r="G33467" s="35"/>
    </row>
    <row r="33468" spans="3:7" x14ac:dyDescent="0.3">
      <c r="C33468" s="1"/>
      <c r="G33468" s="35"/>
    </row>
    <row r="33469" spans="3:7" x14ac:dyDescent="0.3">
      <c r="C33469" s="1"/>
      <c r="G33469" s="35"/>
    </row>
    <row r="33470" spans="3:7" x14ac:dyDescent="0.3">
      <c r="C33470" s="1"/>
      <c r="G33470" s="35"/>
    </row>
    <row r="33471" spans="3:7" x14ac:dyDescent="0.3">
      <c r="C33471" s="1"/>
      <c r="G33471" s="35"/>
    </row>
    <row r="33472" spans="3:7" x14ac:dyDescent="0.3">
      <c r="C33472" s="1"/>
      <c r="G33472" s="35"/>
    </row>
    <row r="33473" spans="3:7" x14ac:dyDescent="0.3">
      <c r="C33473" s="1"/>
      <c r="G33473" s="35"/>
    </row>
    <row r="33474" spans="3:7" x14ac:dyDescent="0.3">
      <c r="C33474" s="1"/>
      <c r="G33474" s="35"/>
    </row>
    <row r="33475" spans="3:7" x14ac:dyDescent="0.3">
      <c r="C33475" s="1"/>
      <c r="G33475" s="35"/>
    </row>
    <row r="33476" spans="3:7" x14ac:dyDescent="0.3">
      <c r="C33476" s="1"/>
      <c r="G33476" s="35"/>
    </row>
    <row r="33477" spans="3:7" x14ac:dyDescent="0.3">
      <c r="C33477" s="1"/>
      <c r="G33477" s="35"/>
    </row>
    <row r="33478" spans="3:7" x14ac:dyDescent="0.3">
      <c r="C33478" s="1"/>
      <c r="G33478" s="35"/>
    </row>
    <row r="33479" spans="3:7" x14ac:dyDescent="0.3">
      <c r="C33479" s="1"/>
      <c r="G33479" s="35"/>
    </row>
    <row r="33480" spans="3:7" x14ac:dyDescent="0.3">
      <c r="C33480" s="1"/>
      <c r="G33480" s="35"/>
    </row>
    <row r="33481" spans="3:7" x14ac:dyDescent="0.3">
      <c r="C33481" s="1"/>
      <c r="G33481" s="35"/>
    </row>
    <row r="33482" spans="3:7" x14ac:dyDescent="0.3">
      <c r="C33482" s="1"/>
      <c r="G33482" s="35"/>
    </row>
    <row r="33483" spans="3:7" x14ac:dyDescent="0.3">
      <c r="C33483" s="1"/>
      <c r="G33483" s="35"/>
    </row>
    <row r="33484" spans="3:7" x14ac:dyDescent="0.3">
      <c r="C33484" s="1"/>
      <c r="G33484" s="35"/>
    </row>
    <row r="33485" spans="3:7" x14ac:dyDescent="0.3">
      <c r="C33485" s="1"/>
      <c r="G33485" s="35"/>
    </row>
    <row r="33486" spans="3:7" x14ac:dyDescent="0.3">
      <c r="C33486" s="1"/>
      <c r="G33486" s="35"/>
    </row>
    <row r="33487" spans="3:7" x14ac:dyDescent="0.3">
      <c r="C33487" s="1"/>
      <c r="G33487" s="35"/>
    </row>
    <row r="33488" spans="3:7" x14ac:dyDescent="0.3">
      <c r="C33488" s="1"/>
      <c r="G33488" s="35"/>
    </row>
    <row r="33489" spans="3:7" x14ac:dyDescent="0.3">
      <c r="C33489" s="1"/>
      <c r="G33489" s="35"/>
    </row>
    <row r="33490" spans="3:7" x14ac:dyDescent="0.3">
      <c r="C33490" s="1"/>
      <c r="G33490" s="35"/>
    </row>
    <row r="33491" spans="3:7" x14ac:dyDescent="0.3">
      <c r="C33491" s="1"/>
      <c r="G33491" s="35"/>
    </row>
    <row r="33492" spans="3:7" x14ac:dyDescent="0.3">
      <c r="C33492" s="1"/>
      <c r="G33492" s="35"/>
    </row>
    <row r="33493" spans="3:7" x14ac:dyDescent="0.3">
      <c r="C33493" s="1"/>
      <c r="G33493" s="35"/>
    </row>
    <row r="33494" spans="3:7" x14ac:dyDescent="0.3">
      <c r="C33494" s="1"/>
      <c r="G33494" s="35"/>
    </row>
    <row r="33495" spans="3:7" x14ac:dyDescent="0.3">
      <c r="C33495" s="1"/>
      <c r="G33495" s="35"/>
    </row>
    <row r="33496" spans="3:7" x14ac:dyDescent="0.3">
      <c r="C33496" s="1"/>
      <c r="G33496" s="35"/>
    </row>
    <row r="33497" spans="3:7" x14ac:dyDescent="0.3">
      <c r="C33497" s="1"/>
      <c r="G33497" s="35"/>
    </row>
    <row r="33498" spans="3:7" x14ac:dyDescent="0.3">
      <c r="C33498" s="1"/>
      <c r="G33498" s="35"/>
    </row>
    <row r="33499" spans="3:7" x14ac:dyDescent="0.3">
      <c r="C33499" s="1"/>
      <c r="G33499" s="35"/>
    </row>
    <row r="33500" spans="3:7" x14ac:dyDescent="0.3">
      <c r="C33500" s="1"/>
      <c r="G33500" s="35"/>
    </row>
    <row r="33501" spans="3:7" x14ac:dyDescent="0.3">
      <c r="C33501" s="1"/>
      <c r="G33501" s="35"/>
    </row>
    <row r="33502" spans="3:7" x14ac:dyDescent="0.3">
      <c r="C33502" s="1"/>
      <c r="G33502" s="35"/>
    </row>
    <row r="33503" spans="3:7" x14ac:dyDescent="0.3">
      <c r="C33503" s="1"/>
      <c r="G33503" s="35"/>
    </row>
    <row r="33504" spans="3:7" x14ac:dyDescent="0.3">
      <c r="C33504" s="1"/>
      <c r="G33504" s="35"/>
    </row>
    <row r="33505" spans="3:7" x14ac:dyDescent="0.3">
      <c r="C33505" s="1"/>
      <c r="G33505" s="35"/>
    </row>
    <row r="33506" spans="3:7" x14ac:dyDescent="0.3">
      <c r="C33506" s="1"/>
      <c r="G33506" s="35"/>
    </row>
    <row r="33507" spans="3:7" x14ac:dyDescent="0.3">
      <c r="C33507" s="1"/>
      <c r="G33507" s="35"/>
    </row>
    <row r="33508" spans="3:7" x14ac:dyDescent="0.3">
      <c r="C33508" s="1"/>
      <c r="G33508" s="35"/>
    </row>
    <row r="33509" spans="3:7" x14ac:dyDescent="0.3">
      <c r="C33509" s="1"/>
      <c r="G33509" s="35"/>
    </row>
    <row r="33510" spans="3:7" x14ac:dyDescent="0.3">
      <c r="C33510" s="1"/>
      <c r="G33510" s="35"/>
    </row>
    <row r="33511" spans="3:7" x14ac:dyDescent="0.3">
      <c r="C33511" s="1"/>
      <c r="G33511" s="35"/>
    </row>
    <row r="33512" spans="3:7" x14ac:dyDescent="0.3">
      <c r="C33512" s="1"/>
      <c r="G33512" s="35"/>
    </row>
    <row r="33513" spans="3:7" x14ac:dyDescent="0.3">
      <c r="C33513" s="1"/>
      <c r="G33513" s="35"/>
    </row>
    <row r="33514" spans="3:7" x14ac:dyDescent="0.3">
      <c r="C33514" s="1"/>
      <c r="G33514" s="35"/>
    </row>
    <row r="33515" spans="3:7" x14ac:dyDescent="0.3">
      <c r="C33515" s="1"/>
      <c r="G33515" s="35"/>
    </row>
    <row r="33516" spans="3:7" x14ac:dyDescent="0.3">
      <c r="C33516" s="1"/>
      <c r="G33516" s="35"/>
    </row>
    <row r="33517" spans="3:7" x14ac:dyDescent="0.3">
      <c r="C33517" s="1"/>
      <c r="G33517" s="35"/>
    </row>
    <row r="33518" spans="3:7" x14ac:dyDescent="0.3">
      <c r="C33518" s="1"/>
      <c r="G33518" s="35"/>
    </row>
    <row r="33519" spans="3:7" x14ac:dyDescent="0.3">
      <c r="C33519" s="1"/>
      <c r="G33519" s="35"/>
    </row>
    <row r="33520" spans="3:7" x14ac:dyDescent="0.3">
      <c r="C33520" s="1"/>
      <c r="G33520" s="35"/>
    </row>
    <row r="33521" spans="3:7" x14ac:dyDescent="0.3">
      <c r="C33521" s="1"/>
      <c r="G33521" s="35"/>
    </row>
    <row r="33522" spans="3:7" x14ac:dyDescent="0.3">
      <c r="C33522" s="1"/>
      <c r="G33522" s="35"/>
    </row>
    <row r="33523" spans="3:7" x14ac:dyDescent="0.3">
      <c r="C33523" s="1"/>
      <c r="G33523" s="35"/>
    </row>
    <row r="33524" spans="3:7" x14ac:dyDescent="0.3">
      <c r="C33524" s="1"/>
      <c r="G33524" s="35"/>
    </row>
    <row r="33525" spans="3:7" x14ac:dyDescent="0.3">
      <c r="C33525" s="1"/>
      <c r="G33525" s="35"/>
    </row>
    <row r="33526" spans="3:7" x14ac:dyDescent="0.3">
      <c r="C33526" s="1"/>
      <c r="G33526" s="35"/>
    </row>
    <row r="33527" spans="3:7" x14ac:dyDescent="0.3">
      <c r="C33527" s="1"/>
      <c r="G33527" s="35"/>
    </row>
    <row r="33528" spans="3:7" x14ac:dyDescent="0.3">
      <c r="C33528" s="1"/>
      <c r="G33528" s="35"/>
    </row>
    <row r="33529" spans="3:7" x14ac:dyDescent="0.3">
      <c r="C33529" s="1"/>
      <c r="G33529" s="35"/>
    </row>
    <row r="33530" spans="3:7" x14ac:dyDescent="0.3">
      <c r="C33530" s="1"/>
      <c r="G33530" s="35"/>
    </row>
    <row r="33531" spans="3:7" x14ac:dyDescent="0.3">
      <c r="C33531" s="1"/>
      <c r="G33531" s="35"/>
    </row>
    <row r="33532" spans="3:7" x14ac:dyDescent="0.3">
      <c r="C33532" s="1"/>
      <c r="G33532" s="35"/>
    </row>
    <row r="33533" spans="3:7" x14ac:dyDescent="0.3">
      <c r="C33533" s="1"/>
      <c r="G33533" s="35"/>
    </row>
    <row r="33534" spans="3:7" x14ac:dyDescent="0.3">
      <c r="C33534" s="1"/>
      <c r="G33534" s="35"/>
    </row>
    <row r="33535" spans="3:7" x14ac:dyDescent="0.3">
      <c r="C33535" s="1"/>
      <c r="G33535" s="35"/>
    </row>
    <row r="33536" spans="3:7" x14ac:dyDescent="0.3">
      <c r="C33536" s="1"/>
      <c r="G33536" s="35"/>
    </row>
    <row r="33537" spans="3:7" x14ac:dyDescent="0.3">
      <c r="C33537" s="1"/>
      <c r="G33537" s="35"/>
    </row>
    <row r="33538" spans="3:7" x14ac:dyDescent="0.3">
      <c r="C33538" s="1"/>
      <c r="G33538" s="35"/>
    </row>
    <row r="33539" spans="3:7" x14ac:dyDescent="0.3">
      <c r="C33539" s="1"/>
      <c r="G33539" s="35"/>
    </row>
    <row r="33540" spans="3:7" x14ac:dyDescent="0.3">
      <c r="C33540" s="1"/>
      <c r="G33540" s="35"/>
    </row>
    <row r="33541" spans="3:7" x14ac:dyDescent="0.3">
      <c r="C33541" s="1"/>
      <c r="G33541" s="35"/>
    </row>
    <row r="33542" spans="3:7" x14ac:dyDescent="0.3">
      <c r="C33542" s="1"/>
      <c r="G33542" s="35"/>
    </row>
    <row r="33543" spans="3:7" x14ac:dyDescent="0.3">
      <c r="C33543" s="1"/>
      <c r="G33543" s="35"/>
    </row>
    <row r="33544" spans="3:7" x14ac:dyDescent="0.3">
      <c r="C33544" s="1"/>
      <c r="G33544" s="35"/>
    </row>
    <row r="33545" spans="3:7" x14ac:dyDescent="0.3">
      <c r="C33545" s="1"/>
      <c r="G33545" s="35"/>
    </row>
    <row r="33546" spans="3:7" x14ac:dyDescent="0.3">
      <c r="C33546" s="1"/>
      <c r="G33546" s="35"/>
    </row>
    <row r="33547" spans="3:7" x14ac:dyDescent="0.3">
      <c r="C33547" s="1"/>
      <c r="G33547" s="35"/>
    </row>
    <row r="33548" spans="3:7" x14ac:dyDescent="0.3">
      <c r="C33548" s="1"/>
      <c r="G33548" s="35"/>
    </row>
    <row r="33549" spans="3:7" x14ac:dyDescent="0.3">
      <c r="C33549" s="1"/>
      <c r="G33549" s="35"/>
    </row>
    <row r="33550" spans="3:7" x14ac:dyDescent="0.3">
      <c r="C33550" s="1"/>
      <c r="G33550" s="35"/>
    </row>
    <row r="33551" spans="3:7" x14ac:dyDescent="0.3">
      <c r="C33551" s="1"/>
      <c r="G33551" s="35"/>
    </row>
    <row r="33552" spans="3:7" x14ac:dyDescent="0.3">
      <c r="C33552" s="1"/>
      <c r="G33552" s="35"/>
    </row>
    <row r="33553" spans="3:7" x14ac:dyDescent="0.3">
      <c r="C33553" s="1"/>
      <c r="G33553" s="35"/>
    </row>
    <row r="33554" spans="3:7" x14ac:dyDescent="0.3">
      <c r="C33554" s="1"/>
      <c r="G33554" s="35"/>
    </row>
    <row r="33555" spans="3:7" x14ac:dyDescent="0.3">
      <c r="C33555" s="1"/>
      <c r="G33555" s="35"/>
    </row>
    <row r="33556" spans="3:7" x14ac:dyDescent="0.3">
      <c r="C33556" s="1"/>
      <c r="G33556" s="35"/>
    </row>
    <row r="33557" spans="3:7" x14ac:dyDescent="0.3">
      <c r="C33557" s="1"/>
      <c r="G33557" s="35"/>
    </row>
    <row r="33558" spans="3:7" x14ac:dyDescent="0.3">
      <c r="C33558" s="1"/>
      <c r="G33558" s="35"/>
    </row>
    <row r="33559" spans="3:7" x14ac:dyDescent="0.3">
      <c r="C33559" s="1"/>
      <c r="G33559" s="35"/>
    </row>
    <row r="33560" spans="3:7" x14ac:dyDescent="0.3">
      <c r="C33560" s="1"/>
      <c r="G33560" s="35"/>
    </row>
    <row r="33561" spans="3:7" x14ac:dyDescent="0.3">
      <c r="C33561" s="1"/>
      <c r="G33561" s="35"/>
    </row>
    <row r="33562" spans="3:7" x14ac:dyDescent="0.3">
      <c r="C33562" s="1"/>
      <c r="G33562" s="35"/>
    </row>
    <row r="33563" spans="3:7" x14ac:dyDescent="0.3">
      <c r="C33563" s="1"/>
      <c r="G33563" s="35"/>
    </row>
    <row r="33564" spans="3:7" x14ac:dyDescent="0.3">
      <c r="C33564" s="1"/>
      <c r="G33564" s="35"/>
    </row>
    <row r="33565" spans="3:7" x14ac:dyDescent="0.3">
      <c r="C33565" s="1"/>
      <c r="G33565" s="35"/>
    </row>
    <row r="33566" spans="3:7" x14ac:dyDescent="0.3">
      <c r="C33566" s="1"/>
      <c r="G33566" s="35"/>
    </row>
    <row r="33567" spans="3:7" x14ac:dyDescent="0.3">
      <c r="C33567" s="1"/>
      <c r="G33567" s="35"/>
    </row>
    <row r="33568" spans="3:7" x14ac:dyDescent="0.3">
      <c r="C33568" s="1"/>
      <c r="G33568" s="35"/>
    </row>
    <row r="33569" spans="3:7" x14ac:dyDescent="0.3">
      <c r="C33569" s="1"/>
      <c r="G33569" s="35"/>
    </row>
    <row r="33570" spans="3:7" x14ac:dyDescent="0.3">
      <c r="C33570" s="1"/>
      <c r="G33570" s="35"/>
    </row>
    <row r="33571" spans="3:7" x14ac:dyDescent="0.3">
      <c r="C33571" s="1"/>
      <c r="G33571" s="35"/>
    </row>
    <row r="33572" spans="3:7" x14ac:dyDescent="0.3">
      <c r="C33572" s="1"/>
      <c r="G33572" s="35"/>
    </row>
    <row r="33573" spans="3:7" x14ac:dyDescent="0.3">
      <c r="C33573" s="1"/>
      <c r="G33573" s="35"/>
    </row>
    <row r="33574" spans="3:7" x14ac:dyDescent="0.3">
      <c r="C33574" s="1"/>
      <c r="G33574" s="35"/>
    </row>
    <row r="33575" spans="3:7" x14ac:dyDescent="0.3">
      <c r="C33575" s="1"/>
      <c r="G33575" s="35"/>
    </row>
    <row r="33576" spans="3:7" x14ac:dyDescent="0.3">
      <c r="C33576" s="1"/>
      <c r="G33576" s="35"/>
    </row>
    <row r="33577" spans="3:7" x14ac:dyDescent="0.3">
      <c r="C33577" s="1"/>
      <c r="G33577" s="35"/>
    </row>
    <row r="33578" spans="3:7" x14ac:dyDescent="0.3">
      <c r="C33578" s="1"/>
      <c r="G33578" s="35"/>
    </row>
    <row r="33579" spans="3:7" x14ac:dyDescent="0.3">
      <c r="C33579" s="1"/>
      <c r="G33579" s="35"/>
    </row>
    <row r="33580" spans="3:7" x14ac:dyDescent="0.3">
      <c r="C33580" s="1"/>
      <c r="G33580" s="35"/>
    </row>
    <row r="33581" spans="3:7" x14ac:dyDescent="0.3">
      <c r="C33581" s="1"/>
      <c r="G33581" s="35"/>
    </row>
    <row r="33582" spans="3:7" x14ac:dyDescent="0.3">
      <c r="C33582" s="1"/>
      <c r="G33582" s="35"/>
    </row>
    <row r="33583" spans="3:7" x14ac:dyDescent="0.3">
      <c r="C33583" s="1"/>
      <c r="G33583" s="35"/>
    </row>
    <row r="33584" spans="3:7" x14ac:dyDescent="0.3">
      <c r="C33584" s="1"/>
      <c r="G33584" s="35"/>
    </row>
    <row r="33585" spans="3:7" x14ac:dyDescent="0.3">
      <c r="C33585" s="1"/>
      <c r="G33585" s="35"/>
    </row>
    <row r="33586" spans="3:7" x14ac:dyDescent="0.3">
      <c r="C33586" s="1"/>
      <c r="G33586" s="35"/>
    </row>
    <row r="33587" spans="3:7" x14ac:dyDescent="0.3">
      <c r="C33587" s="1"/>
      <c r="G33587" s="35"/>
    </row>
    <row r="33588" spans="3:7" x14ac:dyDescent="0.3">
      <c r="C33588" s="1"/>
      <c r="G33588" s="35"/>
    </row>
    <row r="33589" spans="3:7" x14ac:dyDescent="0.3">
      <c r="C33589" s="1"/>
      <c r="G33589" s="35"/>
    </row>
    <row r="33590" spans="3:7" x14ac:dyDescent="0.3">
      <c r="C33590" s="1"/>
      <c r="G33590" s="35"/>
    </row>
    <row r="33591" spans="3:7" x14ac:dyDescent="0.3">
      <c r="C33591" s="1"/>
      <c r="G33591" s="35"/>
    </row>
    <row r="33592" spans="3:7" x14ac:dyDescent="0.3">
      <c r="C33592" s="1"/>
      <c r="G33592" s="35"/>
    </row>
    <row r="33593" spans="3:7" x14ac:dyDescent="0.3">
      <c r="C33593" s="1"/>
      <c r="G33593" s="35"/>
    </row>
    <row r="33594" spans="3:7" x14ac:dyDescent="0.3">
      <c r="C33594" s="1"/>
      <c r="G33594" s="35"/>
    </row>
    <row r="33595" spans="3:7" x14ac:dyDescent="0.3">
      <c r="C33595" s="1"/>
      <c r="G33595" s="35"/>
    </row>
    <row r="33596" spans="3:7" x14ac:dyDescent="0.3">
      <c r="C33596" s="1"/>
      <c r="G33596" s="35"/>
    </row>
    <row r="33597" spans="3:7" x14ac:dyDescent="0.3">
      <c r="C33597" s="1"/>
      <c r="G33597" s="35"/>
    </row>
    <row r="33598" spans="3:7" x14ac:dyDescent="0.3">
      <c r="C33598" s="1"/>
      <c r="G33598" s="35"/>
    </row>
    <row r="33599" spans="3:7" x14ac:dyDescent="0.3">
      <c r="C33599" s="1"/>
      <c r="G33599" s="35"/>
    </row>
    <row r="33600" spans="3:7" x14ac:dyDescent="0.3">
      <c r="C33600" s="1"/>
      <c r="G33600" s="35"/>
    </row>
    <row r="33601" spans="3:7" x14ac:dyDescent="0.3">
      <c r="C33601" s="1"/>
      <c r="G33601" s="35"/>
    </row>
    <row r="33602" spans="3:7" x14ac:dyDescent="0.3">
      <c r="C33602" s="1"/>
      <c r="G33602" s="35"/>
    </row>
    <row r="33603" spans="3:7" x14ac:dyDescent="0.3">
      <c r="C33603" s="1"/>
      <c r="G33603" s="35"/>
    </row>
    <row r="33604" spans="3:7" x14ac:dyDescent="0.3">
      <c r="C33604" s="1"/>
      <c r="G33604" s="35"/>
    </row>
    <row r="33605" spans="3:7" x14ac:dyDescent="0.3">
      <c r="C33605" s="1"/>
      <c r="G33605" s="35"/>
    </row>
    <row r="33606" spans="3:7" x14ac:dyDescent="0.3">
      <c r="C33606" s="1"/>
      <c r="G33606" s="35"/>
    </row>
    <row r="33607" spans="3:7" x14ac:dyDescent="0.3">
      <c r="C33607" s="1"/>
      <c r="G33607" s="35"/>
    </row>
    <row r="33608" spans="3:7" x14ac:dyDescent="0.3">
      <c r="C33608" s="1"/>
      <c r="G33608" s="35"/>
    </row>
    <row r="33609" spans="3:7" x14ac:dyDescent="0.3">
      <c r="C33609" s="1"/>
      <c r="G33609" s="35"/>
    </row>
    <row r="33610" spans="3:7" x14ac:dyDescent="0.3">
      <c r="C33610" s="1"/>
      <c r="G33610" s="35"/>
    </row>
    <row r="33611" spans="3:7" x14ac:dyDescent="0.3">
      <c r="C33611" s="1"/>
      <c r="G33611" s="35"/>
    </row>
    <row r="33612" spans="3:7" x14ac:dyDescent="0.3">
      <c r="C33612" s="1"/>
      <c r="G33612" s="35"/>
    </row>
    <row r="33613" spans="3:7" x14ac:dyDescent="0.3">
      <c r="C33613" s="1"/>
      <c r="G33613" s="35"/>
    </row>
    <row r="33614" spans="3:7" x14ac:dyDescent="0.3">
      <c r="C33614" s="1"/>
      <c r="G33614" s="35"/>
    </row>
    <row r="33615" spans="3:7" x14ac:dyDescent="0.3">
      <c r="C33615" s="1"/>
      <c r="G33615" s="35"/>
    </row>
    <row r="33616" spans="3:7" x14ac:dyDescent="0.3">
      <c r="C33616" s="1"/>
      <c r="G33616" s="35"/>
    </row>
    <row r="33617" spans="3:7" x14ac:dyDescent="0.3">
      <c r="C33617" s="1"/>
      <c r="G33617" s="35"/>
    </row>
    <row r="33618" spans="3:7" x14ac:dyDescent="0.3">
      <c r="C33618" s="1"/>
      <c r="G33618" s="35"/>
    </row>
    <row r="33619" spans="3:7" x14ac:dyDescent="0.3">
      <c r="C33619" s="1"/>
      <c r="G33619" s="35"/>
    </row>
    <row r="33620" spans="3:7" x14ac:dyDescent="0.3">
      <c r="C33620" s="1"/>
      <c r="G33620" s="35"/>
    </row>
    <row r="33621" spans="3:7" x14ac:dyDescent="0.3">
      <c r="C33621" s="1"/>
      <c r="G33621" s="35"/>
    </row>
    <row r="33622" spans="3:7" x14ac:dyDescent="0.3">
      <c r="C33622" s="1"/>
      <c r="G33622" s="35"/>
    </row>
    <row r="33623" spans="3:7" x14ac:dyDescent="0.3">
      <c r="C33623" s="1"/>
      <c r="G33623" s="35"/>
    </row>
    <row r="33624" spans="3:7" x14ac:dyDescent="0.3">
      <c r="C33624" s="1"/>
      <c r="G33624" s="35"/>
    </row>
    <row r="33625" spans="3:7" x14ac:dyDescent="0.3">
      <c r="C33625" s="1"/>
      <c r="G33625" s="35"/>
    </row>
    <row r="33626" spans="3:7" x14ac:dyDescent="0.3">
      <c r="C33626" s="1"/>
      <c r="G33626" s="35"/>
    </row>
    <row r="33627" spans="3:7" x14ac:dyDescent="0.3">
      <c r="C33627" s="1"/>
      <c r="G33627" s="35"/>
    </row>
    <row r="33628" spans="3:7" x14ac:dyDescent="0.3">
      <c r="C33628" s="1"/>
      <c r="G33628" s="35"/>
    </row>
    <row r="33629" spans="3:7" x14ac:dyDescent="0.3">
      <c r="C33629" s="1"/>
      <c r="G33629" s="35"/>
    </row>
    <row r="33630" spans="3:7" x14ac:dyDescent="0.3">
      <c r="C33630" s="1"/>
      <c r="G33630" s="35"/>
    </row>
    <row r="33631" spans="3:7" x14ac:dyDescent="0.3">
      <c r="C33631" s="1"/>
      <c r="G33631" s="35"/>
    </row>
    <row r="33632" spans="3:7" x14ac:dyDescent="0.3">
      <c r="C33632" s="1"/>
      <c r="G33632" s="35"/>
    </row>
    <row r="33633" spans="3:7" x14ac:dyDescent="0.3">
      <c r="C33633" s="1"/>
      <c r="G33633" s="35"/>
    </row>
    <row r="33634" spans="3:7" x14ac:dyDescent="0.3">
      <c r="C33634" s="1"/>
      <c r="G33634" s="35"/>
    </row>
    <row r="33635" spans="3:7" x14ac:dyDescent="0.3">
      <c r="C33635" s="1"/>
      <c r="G33635" s="35"/>
    </row>
    <row r="33636" spans="3:7" x14ac:dyDescent="0.3">
      <c r="C33636" s="1"/>
      <c r="G33636" s="35"/>
    </row>
    <row r="33637" spans="3:7" x14ac:dyDescent="0.3">
      <c r="C33637" s="1"/>
      <c r="G33637" s="35"/>
    </row>
    <row r="33638" spans="3:7" x14ac:dyDescent="0.3">
      <c r="C33638" s="1"/>
      <c r="G33638" s="35"/>
    </row>
    <row r="33639" spans="3:7" x14ac:dyDescent="0.3">
      <c r="C33639" s="1"/>
      <c r="G33639" s="35"/>
    </row>
    <row r="33640" spans="3:7" x14ac:dyDescent="0.3">
      <c r="C33640" s="1"/>
      <c r="G33640" s="35"/>
    </row>
    <row r="33641" spans="3:7" x14ac:dyDescent="0.3">
      <c r="C33641" s="1"/>
      <c r="G33641" s="35"/>
    </row>
    <row r="33642" spans="3:7" x14ac:dyDescent="0.3">
      <c r="C33642" s="1"/>
      <c r="G33642" s="35"/>
    </row>
    <row r="33643" spans="3:7" x14ac:dyDescent="0.3">
      <c r="C33643" s="1"/>
      <c r="G33643" s="35"/>
    </row>
    <row r="33644" spans="3:7" x14ac:dyDescent="0.3">
      <c r="C33644" s="1"/>
      <c r="G33644" s="35"/>
    </row>
    <row r="33645" spans="3:7" x14ac:dyDescent="0.3">
      <c r="C33645" s="1"/>
      <c r="G33645" s="35"/>
    </row>
    <row r="33646" spans="3:7" x14ac:dyDescent="0.3">
      <c r="C33646" s="1"/>
      <c r="G33646" s="35"/>
    </row>
    <row r="33647" spans="3:7" x14ac:dyDescent="0.3">
      <c r="C33647" s="1"/>
      <c r="G33647" s="35"/>
    </row>
    <row r="33648" spans="3:7" x14ac:dyDescent="0.3">
      <c r="C33648" s="1"/>
      <c r="G33648" s="35"/>
    </row>
    <row r="33649" spans="3:7" x14ac:dyDescent="0.3">
      <c r="C33649" s="1"/>
      <c r="G33649" s="35"/>
    </row>
    <row r="33650" spans="3:7" x14ac:dyDescent="0.3">
      <c r="C33650" s="1"/>
      <c r="G33650" s="35"/>
    </row>
    <row r="33651" spans="3:7" x14ac:dyDescent="0.3">
      <c r="C33651" s="1"/>
      <c r="G33651" s="35"/>
    </row>
    <row r="33652" spans="3:7" x14ac:dyDescent="0.3">
      <c r="C33652" s="1"/>
      <c r="G33652" s="35"/>
    </row>
    <row r="33653" spans="3:7" x14ac:dyDescent="0.3">
      <c r="C33653" s="1"/>
      <c r="G33653" s="35"/>
    </row>
    <row r="33654" spans="3:7" x14ac:dyDescent="0.3">
      <c r="C33654" s="1"/>
      <c r="G33654" s="35"/>
    </row>
    <row r="33655" spans="3:7" x14ac:dyDescent="0.3">
      <c r="C33655" s="1"/>
      <c r="G33655" s="35"/>
    </row>
    <row r="33656" spans="3:7" x14ac:dyDescent="0.3">
      <c r="C33656" s="1"/>
      <c r="G33656" s="35"/>
    </row>
    <row r="33657" spans="3:7" x14ac:dyDescent="0.3">
      <c r="C33657" s="1"/>
      <c r="G33657" s="35"/>
    </row>
    <row r="33658" spans="3:7" x14ac:dyDescent="0.3">
      <c r="C33658" s="1"/>
      <c r="G33658" s="35"/>
    </row>
    <row r="33659" spans="3:7" x14ac:dyDescent="0.3">
      <c r="C33659" s="1"/>
      <c r="G33659" s="35"/>
    </row>
    <row r="33660" spans="3:7" x14ac:dyDescent="0.3">
      <c r="C33660" s="1"/>
      <c r="G33660" s="35"/>
    </row>
    <row r="33661" spans="3:7" x14ac:dyDescent="0.3">
      <c r="C33661" s="1"/>
      <c r="G33661" s="35"/>
    </row>
    <row r="33662" spans="3:7" x14ac:dyDescent="0.3">
      <c r="C33662" s="1"/>
      <c r="G33662" s="35"/>
    </row>
    <row r="33663" spans="3:7" x14ac:dyDescent="0.3">
      <c r="C33663" s="1"/>
      <c r="G33663" s="35"/>
    </row>
    <row r="33664" spans="3:7" x14ac:dyDescent="0.3">
      <c r="C33664" s="1"/>
      <c r="G33664" s="35"/>
    </row>
    <row r="33665" spans="3:7" x14ac:dyDescent="0.3">
      <c r="C33665" s="1"/>
      <c r="G33665" s="35"/>
    </row>
    <row r="33666" spans="3:7" x14ac:dyDescent="0.3">
      <c r="C33666" s="1"/>
      <c r="G33666" s="35"/>
    </row>
    <row r="33667" spans="3:7" x14ac:dyDescent="0.3">
      <c r="C33667" s="1"/>
      <c r="G33667" s="35"/>
    </row>
    <row r="33668" spans="3:7" x14ac:dyDescent="0.3">
      <c r="C33668" s="1"/>
      <c r="G33668" s="35"/>
    </row>
    <row r="33669" spans="3:7" x14ac:dyDescent="0.3">
      <c r="C33669" s="1"/>
      <c r="G33669" s="35"/>
    </row>
    <row r="33670" spans="3:7" x14ac:dyDescent="0.3">
      <c r="C33670" s="1"/>
      <c r="G33670" s="35"/>
    </row>
    <row r="33671" spans="3:7" x14ac:dyDescent="0.3">
      <c r="C33671" s="1"/>
      <c r="G33671" s="35"/>
    </row>
    <row r="33672" spans="3:7" x14ac:dyDescent="0.3">
      <c r="C33672" s="1"/>
      <c r="G33672" s="35"/>
    </row>
    <row r="33673" spans="3:7" x14ac:dyDescent="0.3">
      <c r="C33673" s="1"/>
      <c r="G33673" s="35"/>
    </row>
    <row r="33674" spans="3:7" x14ac:dyDescent="0.3">
      <c r="C33674" s="1"/>
      <c r="G33674" s="35"/>
    </row>
    <row r="33675" spans="3:7" x14ac:dyDescent="0.3">
      <c r="C33675" s="1"/>
      <c r="G33675" s="35"/>
    </row>
    <row r="33676" spans="3:7" x14ac:dyDescent="0.3">
      <c r="C33676" s="1"/>
      <c r="G33676" s="35"/>
    </row>
    <row r="33677" spans="3:7" x14ac:dyDescent="0.3">
      <c r="C33677" s="1"/>
      <c r="G33677" s="35"/>
    </row>
    <row r="33678" spans="3:7" x14ac:dyDescent="0.3">
      <c r="C33678" s="1"/>
      <c r="G33678" s="35"/>
    </row>
    <row r="33679" spans="3:7" x14ac:dyDescent="0.3">
      <c r="C33679" s="1"/>
      <c r="G33679" s="35"/>
    </row>
    <row r="33680" spans="3:7" x14ac:dyDescent="0.3">
      <c r="C33680" s="1"/>
      <c r="G33680" s="35"/>
    </row>
    <row r="33681" spans="3:7" x14ac:dyDescent="0.3">
      <c r="C33681" s="1"/>
      <c r="G33681" s="35"/>
    </row>
    <row r="33682" spans="3:7" x14ac:dyDescent="0.3">
      <c r="C33682" s="1"/>
      <c r="G33682" s="35"/>
    </row>
    <row r="33683" spans="3:7" x14ac:dyDescent="0.3">
      <c r="C33683" s="1"/>
      <c r="G33683" s="35"/>
    </row>
    <row r="33684" spans="3:7" x14ac:dyDescent="0.3">
      <c r="C33684" s="1"/>
      <c r="G33684" s="35"/>
    </row>
    <row r="33685" spans="3:7" x14ac:dyDescent="0.3">
      <c r="C33685" s="1"/>
      <c r="G33685" s="35"/>
    </row>
    <row r="33686" spans="3:7" x14ac:dyDescent="0.3">
      <c r="C33686" s="1"/>
      <c r="G33686" s="35"/>
    </row>
    <row r="33687" spans="3:7" x14ac:dyDescent="0.3">
      <c r="C33687" s="1"/>
      <c r="G33687" s="35"/>
    </row>
    <row r="33688" spans="3:7" x14ac:dyDescent="0.3">
      <c r="C33688" s="1"/>
      <c r="G33688" s="35"/>
    </row>
    <row r="33689" spans="3:7" x14ac:dyDescent="0.3">
      <c r="C33689" s="1"/>
      <c r="G33689" s="35"/>
    </row>
    <row r="33690" spans="3:7" x14ac:dyDescent="0.3">
      <c r="C33690" s="1"/>
      <c r="G33690" s="35"/>
    </row>
    <row r="33691" spans="3:7" x14ac:dyDescent="0.3">
      <c r="C33691" s="1"/>
      <c r="G33691" s="35"/>
    </row>
    <row r="33692" spans="3:7" x14ac:dyDescent="0.3">
      <c r="C33692" s="1"/>
      <c r="G33692" s="35"/>
    </row>
    <row r="33693" spans="3:7" x14ac:dyDescent="0.3">
      <c r="C33693" s="1"/>
      <c r="G33693" s="35"/>
    </row>
    <row r="33694" spans="3:7" x14ac:dyDescent="0.3">
      <c r="C33694" s="1"/>
      <c r="G33694" s="35"/>
    </row>
    <row r="33695" spans="3:7" x14ac:dyDescent="0.3">
      <c r="C33695" s="1"/>
      <c r="G33695" s="35"/>
    </row>
    <row r="33696" spans="3:7" x14ac:dyDescent="0.3">
      <c r="C33696" s="1"/>
      <c r="G33696" s="35"/>
    </row>
    <row r="33697" spans="3:7" x14ac:dyDescent="0.3">
      <c r="C33697" s="1"/>
      <c r="G33697" s="35"/>
    </row>
    <row r="33698" spans="3:7" x14ac:dyDescent="0.3">
      <c r="C33698" s="1"/>
      <c r="G33698" s="35"/>
    </row>
    <row r="33699" spans="3:7" x14ac:dyDescent="0.3">
      <c r="C33699" s="1"/>
      <c r="G33699" s="35"/>
    </row>
    <row r="33700" spans="3:7" x14ac:dyDescent="0.3">
      <c r="C33700" s="1"/>
      <c r="G33700" s="35"/>
    </row>
    <row r="33701" spans="3:7" x14ac:dyDescent="0.3">
      <c r="C33701" s="1"/>
      <c r="G33701" s="35"/>
    </row>
    <row r="33702" spans="3:7" x14ac:dyDescent="0.3">
      <c r="C33702" s="1"/>
      <c r="G33702" s="35"/>
    </row>
    <row r="33703" spans="3:7" x14ac:dyDescent="0.3">
      <c r="C33703" s="1"/>
      <c r="G33703" s="35"/>
    </row>
    <row r="33704" spans="3:7" x14ac:dyDescent="0.3">
      <c r="C33704" s="1"/>
      <c r="G33704" s="35"/>
    </row>
    <row r="33705" spans="3:7" x14ac:dyDescent="0.3">
      <c r="C33705" s="1"/>
      <c r="G33705" s="35"/>
    </row>
    <row r="33706" spans="3:7" x14ac:dyDescent="0.3">
      <c r="C33706" s="1"/>
      <c r="G33706" s="35"/>
    </row>
    <row r="33707" spans="3:7" x14ac:dyDescent="0.3">
      <c r="C33707" s="1"/>
      <c r="G33707" s="35"/>
    </row>
    <row r="33708" spans="3:7" x14ac:dyDescent="0.3">
      <c r="C33708" s="1"/>
      <c r="G33708" s="35"/>
    </row>
    <row r="33709" spans="3:7" x14ac:dyDescent="0.3">
      <c r="C33709" s="1"/>
      <c r="G33709" s="35"/>
    </row>
    <row r="33710" spans="3:7" x14ac:dyDescent="0.3">
      <c r="C33710" s="1"/>
      <c r="G33710" s="35"/>
    </row>
    <row r="33711" spans="3:7" x14ac:dyDescent="0.3">
      <c r="C33711" s="1"/>
      <c r="G33711" s="35"/>
    </row>
    <row r="33712" spans="3:7" x14ac:dyDescent="0.3">
      <c r="C33712" s="1"/>
      <c r="G33712" s="35"/>
    </row>
    <row r="33713" spans="3:7" x14ac:dyDescent="0.3">
      <c r="C33713" s="1"/>
      <c r="G33713" s="35"/>
    </row>
    <row r="33714" spans="3:7" x14ac:dyDescent="0.3">
      <c r="C33714" s="1"/>
      <c r="G33714" s="35"/>
    </row>
    <row r="33715" spans="3:7" x14ac:dyDescent="0.3">
      <c r="C33715" s="1"/>
      <c r="G33715" s="35"/>
    </row>
    <row r="33716" spans="3:7" x14ac:dyDescent="0.3">
      <c r="C33716" s="1"/>
      <c r="G33716" s="35"/>
    </row>
    <row r="33717" spans="3:7" x14ac:dyDescent="0.3">
      <c r="C33717" s="1"/>
      <c r="G33717" s="35"/>
    </row>
    <row r="33718" spans="3:7" x14ac:dyDescent="0.3">
      <c r="C33718" s="1"/>
      <c r="G33718" s="35"/>
    </row>
    <row r="33719" spans="3:7" x14ac:dyDescent="0.3">
      <c r="C33719" s="1"/>
      <c r="G33719" s="35"/>
    </row>
    <row r="33720" spans="3:7" x14ac:dyDescent="0.3">
      <c r="C33720" s="1"/>
      <c r="G33720" s="35"/>
    </row>
    <row r="33721" spans="3:7" x14ac:dyDescent="0.3">
      <c r="C33721" s="1"/>
      <c r="G33721" s="35"/>
    </row>
    <row r="33722" spans="3:7" x14ac:dyDescent="0.3">
      <c r="C33722" s="1"/>
      <c r="G33722" s="35"/>
    </row>
    <row r="33723" spans="3:7" x14ac:dyDescent="0.3">
      <c r="C33723" s="1"/>
      <c r="G33723" s="35"/>
    </row>
    <row r="33724" spans="3:7" x14ac:dyDescent="0.3">
      <c r="C33724" s="1"/>
      <c r="G33724" s="35"/>
    </row>
    <row r="33725" spans="3:7" x14ac:dyDescent="0.3">
      <c r="C33725" s="1"/>
      <c r="G33725" s="35"/>
    </row>
    <row r="33726" spans="3:7" x14ac:dyDescent="0.3">
      <c r="C33726" s="1"/>
      <c r="G33726" s="35"/>
    </row>
    <row r="33727" spans="3:7" x14ac:dyDescent="0.3">
      <c r="C33727" s="1"/>
      <c r="G33727" s="35"/>
    </row>
    <row r="33728" spans="3:7" x14ac:dyDescent="0.3">
      <c r="C33728" s="1"/>
      <c r="G33728" s="35"/>
    </row>
    <row r="33729" spans="3:7" x14ac:dyDescent="0.3">
      <c r="C33729" s="1"/>
      <c r="G33729" s="35"/>
    </row>
    <row r="33730" spans="3:7" x14ac:dyDescent="0.3">
      <c r="C33730" s="1"/>
      <c r="G33730" s="35"/>
    </row>
    <row r="33731" spans="3:7" x14ac:dyDescent="0.3">
      <c r="C33731" s="1"/>
      <c r="G33731" s="35"/>
    </row>
    <row r="33732" spans="3:7" x14ac:dyDescent="0.3">
      <c r="C33732" s="1"/>
      <c r="G33732" s="35"/>
    </row>
    <row r="33733" spans="3:7" x14ac:dyDescent="0.3">
      <c r="C33733" s="1"/>
      <c r="G33733" s="35"/>
    </row>
    <row r="33734" spans="3:7" x14ac:dyDescent="0.3">
      <c r="C33734" s="1"/>
      <c r="G33734" s="35"/>
    </row>
    <row r="33735" spans="3:7" x14ac:dyDescent="0.3">
      <c r="C33735" s="1"/>
      <c r="G33735" s="35"/>
    </row>
    <row r="33736" spans="3:7" x14ac:dyDescent="0.3">
      <c r="C33736" s="1"/>
      <c r="G33736" s="35"/>
    </row>
    <row r="33737" spans="3:7" x14ac:dyDescent="0.3">
      <c r="C33737" s="1"/>
      <c r="G33737" s="35"/>
    </row>
    <row r="33738" spans="3:7" x14ac:dyDescent="0.3">
      <c r="C33738" s="1"/>
      <c r="G33738" s="35"/>
    </row>
    <row r="33739" spans="3:7" x14ac:dyDescent="0.3">
      <c r="C33739" s="1"/>
      <c r="G33739" s="35"/>
    </row>
    <row r="33740" spans="3:7" x14ac:dyDescent="0.3">
      <c r="C33740" s="1"/>
      <c r="G33740" s="35"/>
    </row>
    <row r="33741" spans="3:7" x14ac:dyDescent="0.3">
      <c r="C33741" s="1"/>
      <c r="G33741" s="35"/>
    </row>
    <row r="33742" spans="3:7" x14ac:dyDescent="0.3">
      <c r="C33742" s="1"/>
      <c r="G33742" s="35"/>
    </row>
    <row r="33743" spans="3:7" x14ac:dyDescent="0.3">
      <c r="C33743" s="1"/>
      <c r="G33743" s="35"/>
    </row>
    <row r="33744" spans="3:7" x14ac:dyDescent="0.3">
      <c r="C33744" s="1"/>
      <c r="G33744" s="35"/>
    </row>
    <row r="33745" spans="3:7" x14ac:dyDescent="0.3">
      <c r="C33745" s="1"/>
      <c r="G33745" s="35"/>
    </row>
    <row r="33746" spans="3:7" x14ac:dyDescent="0.3">
      <c r="C33746" s="1"/>
      <c r="G33746" s="35"/>
    </row>
    <row r="33747" spans="3:7" x14ac:dyDescent="0.3">
      <c r="C33747" s="1"/>
      <c r="G33747" s="35"/>
    </row>
    <row r="33748" spans="3:7" x14ac:dyDescent="0.3">
      <c r="C33748" s="1"/>
      <c r="G33748" s="35"/>
    </row>
    <row r="33749" spans="3:7" x14ac:dyDescent="0.3">
      <c r="C33749" s="1"/>
      <c r="G33749" s="35"/>
    </row>
    <row r="33750" spans="3:7" x14ac:dyDescent="0.3">
      <c r="C33750" s="1"/>
      <c r="G33750" s="35"/>
    </row>
    <row r="33751" spans="3:7" x14ac:dyDescent="0.3">
      <c r="C33751" s="1"/>
      <c r="G33751" s="35"/>
    </row>
    <row r="33752" spans="3:7" x14ac:dyDescent="0.3">
      <c r="C33752" s="1"/>
      <c r="G33752" s="35"/>
    </row>
    <row r="33753" spans="3:7" x14ac:dyDescent="0.3">
      <c r="C33753" s="1"/>
      <c r="G33753" s="35"/>
    </row>
    <row r="33754" spans="3:7" x14ac:dyDescent="0.3">
      <c r="C33754" s="1"/>
      <c r="G33754" s="35"/>
    </row>
    <row r="33755" spans="3:7" x14ac:dyDescent="0.3">
      <c r="C33755" s="1"/>
      <c r="G33755" s="35"/>
    </row>
    <row r="33756" spans="3:7" x14ac:dyDescent="0.3">
      <c r="C33756" s="1"/>
      <c r="G33756" s="35"/>
    </row>
    <row r="33757" spans="3:7" x14ac:dyDescent="0.3">
      <c r="C33757" s="1"/>
      <c r="G33757" s="35"/>
    </row>
    <row r="33758" spans="3:7" x14ac:dyDescent="0.3">
      <c r="C33758" s="1"/>
      <c r="G33758" s="35"/>
    </row>
    <row r="33759" spans="3:7" x14ac:dyDescent="0.3">
      <c r="C33759" s="1"/>
      <c r="G33759" s="35"/>
    </row>
    <row r="33760" spans="3:7" x14ac:dyDescent="0.3">
      <c r="C33760" s="1"/>
      <c r="G33760" s="35"/>
    </row>
    <row r="33761" spans="3:7" x14ac:dyDescent="0.3">
      <c r="C33761" s="1"/>
      <c r="G33761" s="35"/>
    </row>
    <row r="33762" spans="3:7" x14ac:dyDescent="0.3">
      <c r="C33762" s="1"/>
      <c r="G33762" s="35"/>
    </row>
    <row r="33763" spans="3:7" x14ac:dyDescent="0.3">
      <c r="C33763" s="1"/>
      <c r="G33763" s="35"/>
    </row>
    <row r="33764" spans="3:7" x14ac:dyDescent="0.3">
      <c r="C33764" s="1"/>
      <c r="G33764" s="35"/>
    </row>
    <row r="33765" spans="3:7" x14ac:dyDescent="0.3">
      <c r="C33765" s="1"/>
      <c r="G33765" s="35"/>
    </row>
    <row r="33766" spans="3:7" x14ac:dyDescent="0.3">
      <c r="C33766" s="1"/>
      <c r="G33766" s="35"/>
    </row>
    <row r="33767" spans="3:7" x14ac:dyDescent="0.3">
      <c r="C33767" s="1"/>
      <c r="G33767" s="35"/>
    </row>
    <row r="33768" spans="3:7" x14ac:dyDescent="0.3">
      <c r="C33768" s="1"/>
      <c r="G33768" s="35"/>
    </row>
    <row r="33769" spans="3:7" x14ac:dyDescent="0.3">
      <c r="C33769" s="1"/>
      <c r="G33769" s="35"/>
    </row>
    <row r="33770" spans="3:7" x14ac:dyDescent="0.3">
      <c r="C33770" s="1"/>
      <c r="G33770" s="35"/>
    </row>
    <row r="33771" spans="3:7" x14ac:dyDescent="0.3">
      <c r="C33771" s="1"/>
      <c r="G33771" s="35"/>
    </row>
    <row r="33772" spans="3:7" x14ac:dyDescent="0.3">
      <c r="C33772" s="1"/>
      <c r="G33772" s="35"/>
    </row>
    <row r="33773" spans="3:7" x14ac:dyDescent="0.3">
      <c r="C33773" s="1"/>
      <c r="G33773" s="35"/>
    </row>
    <row r="33774" spans="3:7" x14ac:dyDescent="0.3">
      <c r="C33774" s="1"/>
      <c r="G33774" s="35"/>
    </row>
    <row r="33775" spans="3:7" x14ac:dyDescent="0.3">
      <c r="C33775" s="1"/>
      <c r="G33775" s="35"/>
    </row>
    <row r="33776" spans="3:7" x14ac:dyDescent="0.3">
      <c r="C33776" s="1"/>
      <c r="G33776" s="35"/>
    </row>
    <row r="33777" spans="3:7" x14ac:dyDescent="0.3">
      <c r="C33777" s="1"/>
      <c r="G33777" s="35"/>
    </row>
    <row r="33778" spans="3:7" x14ac:dyDescent="0.3">
      <c r="C33778" s="1"/>
      <c r="G33778" s="35"/>
    </row>
    <row r="33779" spans="3:7" x14ac:dyDescent="0.3">
      <c r="C33779" s="1"/>
      <c r="G33779" s="35"/>
    </row>
    <row r="33780" spans="3:7" x14ac:dyDescent="0.3">
      <c r="C33780" s="1"/>
      <c r="G33780" s="35"/>
    </row>
    <row r="33781" spans="3:7" x14ac:dyDescent="0.3">
      <c r="C33781" s="1"/>
      <c r="G33781" s="35"/>
    </row>
    <row r="33782" spans="3:7" x14ac:dyDescent="0.3">
      <c r="C33782" s="1"/>
      <c r="G33782" s="35"/>
    </row>
    <row r="33783" spans="3:7" x14ac:dyDescent="0.3">
      <c r="C33783" s="1"/>
      <c r="G33783" s="35"/>
    </row>
    <row r="33784" spans="3:7" x14ac:dyDescent="0.3">
      <c r="C33784" s="1"/>
      <c r="G33784" s="35"/>
    </row>
    <row r="33785" spans="3:7" x14ac:dyDescent="0.3">
      <c r="C33785" s="1"/>
      <c r="G33785" s="35"/>
    </row>
    <row r="33786" spans="3:7" x14ac:dyDescent="0.3">
      <c r="C33786" s="1"/>
      <c r="G33786" s="35"/>
    </row>
    <row r="33787" spans="3:7" x14ac:dyDescent="0.3">
      <c r="C33787" s="1"/>
      <c r="G33787" s="35"/>
    </row>
    <row r="33788" spans="3:7" x14ac:dyDescent="0.3">
      <c r="C33788" s="1"/>
      <c r="G33788" s="35"/>
    </row>
    <row r="33789" spans="3:7" x14ac:dyDescent="0.3">
      <c r="C33789" s="1"/>
      <c r="G33789" s="35"/>
    </row>
    <row r="33790" spans="3:7" x14ac:dyDescent="0.3">
      <c r="C33790" s="1"/>
      <c r="G33790" s="35"/>
    </row>
    <row r="33791" spans="3:7" x14ac:dyDescent="0.3">
      <c r="C33791" s="1"/>
      <c r="G33791" s="35"/>
    </row>
    <row r="33792" spans="3:7" x14ac:dyDescent="0.3">
      <c r="C33792" s="1"/>
      <c r="G33792" s="35"/>
    </row>
    <row r="33793" spans="3:7" x14ac:dyDescent="0.3">
      <c r="C33793" s="1"/>
      <c r="G33793" s="35"/>
    </row>
    <row r="33794" spans="3:7" x14ac:dyDescent="0.3">
      <c r="C33794" s="1"/>
      <c r="G33794" s="35"/>
    </row>
    <row r="33795" spans="3:7" x14ac:dyDescent="0.3">
      <c r="C33795" s="1"/>
      <c r="G33795" s="35"/>
    </row>
    <row r="33796" spans="3:7" x14ac:dyDescent="0.3">
      <c r="C33796" s="1"/>
      <c r="G33796" s="35"/>
    </row>
    <row r="33797" spans="3:7" x14ac:dyDescent="0.3">
      <c r="C33797" s="1"/>
      <c r="G33797" s="35"/>
    </row>
    <row r="33798" spans="3:7" x14ac:dyDescent="0.3">
      <c r="C33798" s="1"/>
      <c r="G33798" s="35"/>
    </row>
    <row r="33799" spans="3:7" x14ac:dyDescent="0.3">
      <c r="C33799" s="1"/>
      <c r="G33799" s="35"/>
    </row>
    <row r="33800" spans="3:7" x14ac:dyDescent="0.3">
      <c r="C33800" s="1"/>
      <c r="G33800" s="35"/>
    </row>
    <row r="33801" spans="3:7" x14ac:dyDescent="0.3">
      <c r="C33801" s="1"/>
      <c r="G33801" s="35"/>
    </row>
    <row r="33802" spans="3:7" x14ac:dyDescent="0.3">
      <c r="C33802" s="1"/>
      <c r="G33802" s="35"/>
    </row>
    <row r="33803" spans="3:7" x14ac:dyDescent="0.3">
      <c r="C33803" s="1"/>
      <c r="G33803" s="35"/>
    </row>
    <row r="33804" spans="3:7" x14ac:dyDescent="0.3">
      <c r="C33804" s="1"/>
      <c r="G33804" s="35"/>
    </row>
    <row r="33805" spans="3:7" x14ac:dyDescent="0.3">
      <c r="C33805" s="1"/>
      <c r="G33805" s="35"/>
    </row>
    <row r="33806" spans="3:7" x14ac:dyDescent="0.3">
      <c r="C33806" s="1"/>
      <c r="G33806" s="35"/>
    </row>
    <row r="33807" spans="3:7" x14ac:dyDescent="0.3">
      <c r="C33807" s="1"/>
      <c r="G33807" s="35"/>
    </row>
    <row r="33808" spans="3:7" x14ac:dyDescent="0.3">
      <c r="C33808" s="1"/>
      <c r="G33808" s="35"/>
    </row>
    <row r="33809" spans="3:7" x14ac:dyDescent="0.3">
      <c r="C33809" s="1"/>
      <c r="G33809" s="35"/>
    </row>
    <row r="33810" spans="3:7" x14ac:dyDescent="0.3">
      <c r="C33810" s="1"/>
      <c r="G33810" s="35"/>
    </row>
    <row r="33811" spans="3:7" x14ac:dyDescent="0.3">
      <c r="C33811" s="1"/>
      <c r="G33811" s="35"/>
    </row>
    <row r="33812" spans="3:7" x14ac:dyDescent="0.3">
      <c r="C33812" s="1"/>
      <c r="G33812" s="35"/>
    </row>
    <row r="33813" spans="3:7" x14ac:dyDescent="0.3">
      <c r="C33813" s="1"/>
      <c r="G33813" s="35"/>
    </row>
    <row r="33814" spans="3:7" x14ac:dyDescent="0.3">
      <c r="C33814" s="1"/>
      <c r="G33814" s="35"/>
    </row>
    <row r="33815" spans="3:7" x14ac:dyDescent="0.3">
      <c r="C33815" s="1"/>
      <c r="G33815" s="35"/>
    </row>
    <row r="33816" spans="3:7" x14ac:dyDescent="0.3">
      <c r="C33816" s="1"/>
      <c r="G33816" s="35"/>
    </row>
    <row r="33817" spans="3:7" x14ac:dyDescent="0.3">
      <c r="C33817" s="1"/>
      <c r="G33817" s="35"/>
    </row>
    <row r="33818" spans="3:7" x14ac:dyDescent="0.3">
      <c r="C33818" s="1"/>
      <c r="G33818" s="35"/>
    </row>
    <row r="33819" spans="3:7" x14ac:dyDescent="0.3">
      <c r="C33819" s="1"/>
      <c r="G33819" s="35"/>
    </row>
    <row r="33820" spans="3:7" x14ac:dyDescent="0.3">
      <c r="C33820" s="1"/>
      <c r="G33820" s="35"/>
    </row>
    <row r="33821" spans="3:7" x14ac:dyDescent="0.3">
      <c r="C33821" s="1"/>
      <c r="G33821" s="35"/>
    </row>
    <row r="33822" spans="3:7" x14ac:dyDescent="0.3">
      <c r="C33822" s="1"/>
      <c r="G33822" s="35"/>
    </row>
    <row r="33823" spans="3:7" x14ac:dyDescent="0.3">
      <c r="C33823" s="1"/>
      <c r="G33823" s="35"/>
    </row>
    <row r="33824" spans="3:7" x14ac:dyDescent="0.3">
      <c r="C33824" s="1"/>
      <c r="G33824" s="35"/>
    </row>
    <row r="33825" spans="3:7" x14ac:dyDescent="0.3">
      <c r="C33825" s="1"/>
      <c r="G33825" s="35"/>
    </row>
    <row r="33826" spans="3:7" x14ac:dyDescent="0.3">
      <c r="C33826" s="1"/>
      <c r="G33826" s="35"/>
    </row>
    <row r="33827" spans="3:7" x14ac:dyDescent="0.3">
      <c r="C33827" s="1"/>
      <c r="G33827" s="35"/>
    </row>
    <row r="33828" spans="3:7" x14ac:dyDescent="0.3">
      <c r="C33828" s="1"/>
      <c r="G33828" s="35"/>
    </row>
    <row r="33829" spans="3:7" x14ac:dyDescent="0.3">
      <c r="C33829" s="1"/>
      <c r="G33829" s="35"/>
    </row>
    <row r="33830" spans="3:7" x14ac:dyDescent="0.3">
      <c r="C33830" s="1"/>
      <c r="G33830" s="35"/>
    </row>
    <row r="33831" spans="3:7" x14ac:dyDescent="0.3">
      <c r="C33831" s="1"/>
      <c r="G33831" s="35"/>
    </row>
    <row r="33832" spans="3:7" x14ac:dyDescent="0.3">
      <c r="C33832" s="1"/>
      <c r="G33832" s="35"/>
    </row>
    <row r="33833" spans="3:7" x14ac:dyDescent="0.3">
      <c r="C33833" s="1"/>
      <c r="G33833" s="35"/>
    </row>
    <row r="33834" spans="3:7" x14ac:dyDescent="0.3">
      <c r="C33834" s="1"/>
      <c r="G33834" s="35"/>
    </row>
    <row r="33835" spans="3:7" x14ac:dyDescent="0.3">
      <c r="C33835" s="1"/>
      <c r="G33835" s="35"/>
    </row>
    <row r="33836" spans="3:7" x14ac:dyDescent="0.3">
      <c r="C33836" s="1"/>
      <c r="G33836" s="35"/>
    </row>
    <row r="33837" spans="3:7" x14ac:dyDescent="0.3">
      <c r="C33837" s="1"/>
      <c r="G33837" s="35"/>
    </row>
    <row r="33838" spans="3:7" x14ac:dyDescent="0.3">
      <c r="C33838" s="1"/>
      <c r="G33838" s="35"/>
    </row>
    <row r="33839" spans="3:7" x14ac:dyDescent="0.3">
      <c r="C33839" s="1"/>
      <c r="G33839" s="35"/>
    </row>
    <row r="33840" spans="3:7" x14ac:dyDescent="0.3">
      <c r="C33840" s="1"/>
      <c r="G33840" s="35"/>
    </row>
    <row r="33841" spans="3:7" x14ac:dyDescent="0.3">
      <c r="C33841" s="1"/>
      <c r="G33841" s="35"/>
    </row>
    <row r="33842" spans="3:7" x14ac:dyDescent="0.3">
      <c r="C33842" s="1"/>
      <c r="G33842" s="35"/>
    </row>
    <row r="33843" spans="3:7" x14ac:dyDescent="0.3">
      <c r="C33843" s="1"/>
      <c r="G33843" s="35"/>
    </row>
    <row r="33844" spans="3:7" x14ac:dyDescent="0.3">
      <c r="C33844" s="1"/>
      <c r="G33844" s="35"/>
    </row>
    <row r="33845" spans="3:7" x14ac:dyDescent="0.3">
      <c r="C33845" s="1"/>
      <c r="G33845" s="35"/>
    </row>
    <row r="33846" spans="3:7" x14ac:dyDescent="0.3">
      <c r="C33846" s="1"/>
      <c r="G33846" s="35"/>
    </row>
    <row r="33847" spans="3:7" x14ac:dyDescent="0.3">
      <c r="C33847" s="1"/>
      <c r="G33847" s="35"/>
    </row>
    <row r="33848" spans="3:7" x14ac:dyDescent="0.3">
      <c r="C33848" s="1"/>
      <c r="G33848" s="35"/>
    </row>
    <row r="33849" spans="3:7" x14ac:dyDescent="0.3">
      <c r="C33849" s="1"/>
      <c r="G33849" s="35"/>
    </row>
    <row r="33850" spans="3:7" x14ac:dyDescent="0.3">
      <c r="C33850" s="1"/>
      <c r="G33850" s="35"/>
    </row>
    <row r="33851" spans="3:7" x14ac:dyDescent="0.3">
      <c r="C33851" s="1"/>
      <c r="G33851" s="35"/>
    </row>
    <row r="33852" spans="3:7" x14ac:dyDescent="0.3">
      <c r="C33852" s="1"/>
      <c r="G33852" s="35"/>
    </row>
    <row r="33853" spans="3:7" x14ac:dyDescent="0.3">
      <c r="C33853" s="1"/>
      <c r="G33853" s="35"/>
    </row>
    <row r="33854" spans="3:7" x14ac:dyDescent="0.3">
      <c r="C33854" s="1"/>
      <c r="G33854" s="35"/>
    </row>
    <row r="33855" spans="3:7" x14ac:dyDescent="0.3">
      <c r="C33855" s="1"/>
      <c r="G33855" s="35"/>
    </row>
    <row r="33856" spans="3:7" x14ac:dyDescent="0.3">
      <c r="C33856" s="1"/>
      <c r="G33856" s="35"/>
    </row>
    <row r="33857" spans="3:7" x14ac:dyDescent="0.3">
      <c r="C33857" s="1"/>
      <c r="G33857" s="35"/>
    </row>
    <row r="33858" spans="3:7" x14ac:dyDescent="0.3">
      <c r="C33858" s="1"/>
      <c r="G33858" s="35"/>
    </row>
    <row r="33859" spans="3:7" x14ac:dyDescent="0.3">
      <c r="C33859" s="1"/>
      <c r="G33859" s="35"/>
    </row>
    <row r="33860" spans="3:7" x14ac:dyDescent="0.3">
      <c r="C33860" s="1"/>
      <c r="G33860" s="35"/>
    </row>
    <row r="33861" spans="3:7" x14ac:dyDescent="0.3">
      <c r="C33861" s="1"/>
      <c r="G33861" s="35"/>
    </row>
    <row r="33862" spans="3:7" x14ac:dyDescent="0.3">
      <c r="C33862" s="1"/>
      <c r="G33862" s="35"/>
    </row>
    <row r="33863" spans="3:7" x14ac:dyDescent="0.3">
      <c r="C33863" s="1"/>
      <c r="G33863" s="35"/>
    </row>
    <row r="33864" spans="3:7" x14ac:dyDescent="0.3">
      <c r="C33864" s="1"/>
      <c r="G33864" s="35"/>
    </row>
    <row r="33865" spans="3:7" x14ac:dyDescent="0.3">
      <c r="C33865" s="1"/>
      <c r="G33865" s="35"/>
    </row>
    <row r="33866" spans="3:7" x14ac:dyDescent="0.3">
      <c r="C33866" s="1"/>
      <c r="G33866" s="35"/>
    </row>
    <row r="33867" spans="3:7" x14ac:dyDescent="0.3">
      <c r="C33867" s="1"/>
      <c r="G33867" s="35"/>
    </row>
    <row r="33868" spans="3:7" x14ac:dyDescent="0.3">
      <c r="C33868" s="1"/>
      <c r="G33868" s="35"/>
    </row>
    <row r="33869" spans="3:7" x14ac:dyDescent="0.3">
      <c r="C33869" s="1"/>
      <c r="G33869" s="35"/>
    </row>
    <row r="33870" spans="3:7" x14ac:dyDescent="0.3">
      <c r="C33870" s="1"/>
      <c r="G33870" s="35"/>
    </row>
    <row r="33871" spans="3:7" x14ac:dyDescent="0.3">
      <c r="C33871" s="1"/>
      <c r="G33871" s="35"/>
    </row>
    <row r="33872" spans="3:7" x14ac:dyDescent="0.3">
      <c r="C33872" s="1"/>
      <c r="G33872" s="35"/>
    </row>
    <row r="33873" spans="3:7" x14ac:dyDescent="0.3">
      <c r="C33873" s="1"/>
      <c r="G33873" s="35"/>
    </row>
    <row r="33874" spans="3:7" x14ac:dyDescent="0.3">
      <c r="C33874" s="1"/>
      <c r="G33874" s="35"/>
    </row>
    <row r="33875" spans="3:7" x14ac:dyDescent="0.3">
      <c r="C33875" s="1"/>
      <c r="G33875" s="35"/>
    </row>
    <row r="33876" spans="3:7" x14ac:dyDescent="0.3">
      <c r="C33876" s="1"/>
      <c r="G33876" s="35"/>
    </row>
    <row r="33877" spans="3:7" x14ac:dyDescent="0.3">
      <c r="C33877" s="1"/>
      <c r="G33877" s="35"/>
    </row>
    <row r="33878" spans="3:7" x14ac:dyDescent="0.3">
      <c r="C33878" s="1"/>
      <c r="G33878" s="35"/>
    </row>
    <row r="33879" spans="3:7" x14ac:dyDescent="0.3">
      <c r="C33879" s="1"/>
      <c r="G33879" s="35"/>
    </row>
    <row r="33880" spans="3:7" x14ac:dyDescent="0.3">
      <c r="C33880" s="1"/>
      <c r="G33880" s="35"/>
    </row>
    <row r="33881" spans="3:7" x14ac:dyDescent="0.3">
      <c r="C33881" s="1"/>
      <c r="G33881" s="35"/>
    </row>
    <row r="33882" spans="3:7" x14ac:dyDescent="0.3">
      <c r="C33882" s="1"/>
      <c r="G33882" s="35"/>
    </row>
    <row r="33883" spans="3:7" x14ac:dyDescent="0.3">
      <c r="C33883" s="1"/>
      <c r="G33883" s="35"/>
    </row>
    <row r="33884" spans="3:7" x14ac:dyDescent="0.3">
      <c r="C33884" s="1"/>
      <c r="G33884" s="35"/>
    </row>
    <row r="33885" spans="3:7" x14ac:dyDescent="0.3">
      <c r="C33885" s="1"/>
      <c r="G33885" s="35"/>
    </row>
    <row r="33886" spans="3:7" x14ac:dyDescent="0.3">
      <c r="C33886" s="1"/>
      <c r="G33886" s="35"/>
    </row>
    <row r="33887" spans="3:7" x14ac:dyDescent="0.3">
      <c r="C33887" s="1"/>
      <c r="G33887" s="35"/>
    </row>
    <row r="33888" spans="3:7" x14ac:dyDescent="0.3">
      <c r="C33888" s="1"/>
      <c r="G33888" s="35"/>
    </row>
    <row r="33889" spans="3:7" x14ac:dyDescent="0.3">
      <c r="C33889" s="1"/>
      <c r="G33889" s="35"/>
    </row>
    <row r="33890" spans="3:7" x14ac:dyDescent="0.3">
      <c r="C33890" s="1"/>
      <c r="G33890" s="35"/>
    </row>
    <row r="33891" spans="3:7" x14ac:dyDescent="0.3">
      <c r="C33891" s="1"/>
      <c r="G33891" s="35"/>
    </row>
    <row r="33892" spans="3:7" x14ac:dyDescent="0.3">
      <c r="C33892" s="1"/>
      <c r="G33892" s="35"/>
    </row>
    <row r="33893" spans="3:7" x14ac:dyDescent="0.3">
      <c r="C33893" s="1"/>
      <c r="G33893" s="35"/>
    </row>
    <row r="33894" spans="3:7" x14ac:dyDescent="0.3">
      <c r="C33894" s="1"/>
      <c r="G33894" s="35"/>
    </row>
    <row r="33895" spans="3:7" x14ac:dyDescent="0.3">
      <c r="C33895" s="1"/>
      <c r="G33895" s="35"/>
    </row>
    <row r="33896" spans="3:7" x14ac:dyDescent="0.3">
      <c r="C33896" s="1"/>
      <c r="G33896" s="35"/>
    </row>
    <row r="33897" spans="3:7" x14ac:dyDescent="0.3">
      <c r="C33897" s="1"/>
      <c r="G33897" s="35"/>
    </row>
    <row r="33898" spans="3:7" x14ac:dyDescent="0.3">
      <c r="C33898" s="1"/>
      <c r="G33898" s="35"/>
    </row>
    <row r="33899" spans="3:7" x14ac:dyDescent="0.3">
      <c r="C33899" s="1"/>
      <c r="G33899" s="35"/>
    </row>
    <row r="33900" spans="3:7" x14ac:dyDescent="0.3">
      <c r="C33900" s="1"/>
      <c r="G33900" s="35"/>
    </row>
    <row r="33901" spans="3:7" x14ac:dyDescent="0.3">
      <c r="C33901" s="1"/>
      <c r="G33901" s="35"/>
    </row>
    <row r="33902" spans="3:7" x14ac:dyDescent="0.3">
      <c r="C33902" s="1"/>
      <c r="G33902" s="35"/>
    </row>
    <row r="33903" spans="3:7" x14ac:dyDescent="0.3">
      <c r="C33903" s="1"/>
      <c r="G33903" s="35"/>
    </row>
    <row r="33904" spans="3:7" x14ac:dyDescent="0.3">
      <c r="C33904" s="1"/>
      <c r="G33904" s="35"/>
    </row>
    <row r="33905" spans="3:7" x14ac:dyDescent="0.3">
      <c r="C33905" s="1"/>
      <c r="G33905" s="35"/>
    </row>
    <row r="33906" spans="3:7" x14ac:dyDescent="0.3">
      <c r="C33906" s="1"/>
      <c r="G33906" s="35"/>
    </row>
    <row r="33907" spans="3:7" x14ac:dyDescent="0.3">
      <c r="C33907" s="1"/>
      <c r="G33907" s="35"/>
    </row>
    <row r="33908" spans="3:7" x14ac:dyDescent="0.3">
      <c r="C33908" s="1"/>
      <c r="G33908" s="35"/>
    </row>
    <row r="33909" spans="3:7" x14ac:dyDescent="0.3">
      <c r="C33909" s="1"/>
      <c r="G33909" s="35"/>
    </row>
    <row r="33910" spans="3:7" x14ac:dyDescent="0.3">
      <c r="C33910" s="1"/>
      <c r="G33910" s="35"/>
    </row>
    <row r="33911" spans="3:7" x14ac:dyDescent="0.3">
      <c r="C33911" s="1"/>
      <c r="G33911" s="35"/>
    </row>
    <row r="33912" spans="3:7" x14ac:dyDescent="0.3">
      <c r="C33912" s="1"/>
      <c r="G33912" s="35"/>
    </row>
    <row r="33913" spans="3:7" x14ac:dyDescent="0.3">
      <c r="C33913" s="1"/>
      <c r="G33913" s="35"/>
    </row>
    <row r="33914" spans="3:7" x14ac:dyDescent="0.3">
      <c r="C33914" s="1"/>
      <c r="G33914" s="35"/>
    </row>
    <row r="33915" spans="3:7" x14ac:dyDescent="0.3">
      <c r="C33915" s="1"/>
      <c r="G33915" s="35"/>
    </row>
    <row r="33916" spans="3:7" x14ac:dyDescent="0.3">
      <c r="C33916" s="1"/>
      <c r="G33916" s="35"/>
    </row>
    <row r="33917" spans="3:7" x14ac:dyDescent="0.3">
      <c r="C33917" s="1"/>
      <c r="G33917" s="35"/>
    </row>
    <row r="33918" spans="3:7" x14ac:dyDescent="0.3">
      <c r="C33918" s="1"/>
      <c r="G33918" s="35"/>
    </row>
    <row r="33919" spans="3:7" x14ac:dyDescent="0.3">
      <c r="C33919" s="1"/>
      <c r="G33919" s="35"/>
    </row>
    <row r="33920" spans="3:7" x14ac:dyDescent="0.3">
      <c r="C33920" s="1"/>
      <c r="G33920" s="35"/>
    </row>
    <row r="33921" spans="3:7" x14ac:dyDescent="0.3">
      <c r="C33921" s="1"/>
      <c r="G33921" s="35"/>
    </row>
    <row r="33922" spans="3:7" x14ac:dyDescent="0.3">
      <c r="C33922" s="1"/>
      <c r="G33922" s="35"/>
    </row>
    <row r="33923" spans="3:7" x14ac:dyDescent="0.3">
      <c r="C33923" s="1"/>
      <c r="G33923" s="35"/>
    </row>
    <row r="33924" spans="3:7" x14ac:dyDescent="0.3">
      <c r="C33924" s="1"/>
      <c r="G33924" s="35"/>
    </row>
    <row r="33925" spans="3:7" x14ac:dyDescent="0.3">
      <c r="C33925" s="1"/>
      <c r="G33925" s="35"/>
    </row>
    <row r="33926" spans="3:7" x14ac:dyDescent="0.3">
      <c r="C33926" s="1"/>
      <c r="G33926" s="35"/>
    </row>
    <row r="33927" spans="3:7" x14ac:dyDescent="0.3">
      <c r="C33927" s="1"/>
      <c r="G33927" s="35"/>
    </row>
    <row r="33928" spans="3:7" x14ac:dyDescent="0.3">
      <c r="C33928" s="1"/>
      <c r="G33928" s="35"/>
    </row>
    <row r="33929" spans="3:7" x14ac:dyDescent="0.3">
      <c r="C33929" s="1"/>
      <c r="G33929" s="35"/>
    </row>
    <row r="33930" spans="3:7" x14ac:dyDescent="0.3">
      <c r="C33930" s="1"/>
      <c r="G33930" s="35"/>
    </row>
    <row r="33931" spans="3:7" x14ac:dyDescent="0.3">
      <c r="C33931" s="1"/>
      <c r="G33931" s="35"/>
    </row>
    <row r="33932" spans="3:7" x14ac:dyDescent="0.3">
      <c r="C33932" s="1"/>
      <c r="G33932" s="35"/>
    </row>
    <row r="33933" spans="3:7" x14ac:dyDescent="0.3">
      <c r="C33933" s="1"/>
      <c r="G33933" s="35"/>
    </row>
    <row r="33934" spans="3:7" x14ac:dyDescent="0.3">
      <c r="C33934" s="1"/>
      <c r="G33934" s="35"/>
    </row>
    <row r="33935" spans="3:7" x14ac:dyDescent="0.3">
      <c r="C33935" s="1"/>
      <c r="G33935" s="35"/>
    </row>
    <row r="33936" spans="3:7" x14ac:dyDescent="0.3">
      <c r="C33936" s="1"/>
      <c r="G33936" s="35"/>
    </row>
    <row r="33937" spans="3:7" x14ac:dyDescent="0.3">
      <c r="C33937" s="1"/>
      <c r="G33937" s="35"/>
    </row>
    <row r="33938" spans="3:7" x14ac:dyDescent="0.3">
      <c r="C33938" s="1"/>
      <c r="G33938" s="35"/>
    </row>
    <row r="33939" spans="3:7" x14ac:dyDescent="0.3">
      <c r="C33939" s="1"/>
      <c r="G33939" s="35"/>
    </row>
    <row r="33940" spans="3:7" x14ac:dyDescent="0.3">
      <c r="C33940" s="1"/>
      <c r="G33940" s="35"/>
    </row>
    <row r="33941" spans="3:7" x14ac:dyDescent="0.3">
      <c r="C33941" s="1"/>
      <c r="G33941" s="35"/>
    </row>
    <row r="33942" spans="3:7" x14ac:dyDescent="0.3">
      <c r="C33942" s="1"/>
      <c r="G33942" s="35"/>
    </row>
    <row r="33943" spans="3:7" x14ac:dyDescent="0.3">
      <c r="C33943" s="1"/>
      <c r="G33943" s="35"/>
    </row>
    <row r="33944" spans="3:7" x14ac:dyDescent="0.3">
      <c r="C33944" s="1"/>
      <c r="G33944" s="35"/>
    </row>
    <row r="33945" spans="3:7" x14ac:dyDescent="0.3">
      <c r="C33945" s="1"/>
      <c r="G33945" s="35"/>
    </row>
    <row r="33946" spans="3:7" x14ac:dyDescent="0.3">
      <c r="C33946" s="1"/>
      <c r="G33946" s="35"/>
    </row>
    <row r="33947" spans="3:7" x14ac:dyDescent="0.3">
      <c r="C33947" s="1"/>
      <c r="G33947" s="35"/>
    </row>
    <row r="33948" spans="3:7" x14ac:dyDescent="0.3">
      <c r="C33948" s="1"/>
      <c r="G33948" s="35"/>
    </row>
    <row r="33949" spans="3:7" x14ac:dyDescent="0.3">
      <c r="C33949" s="1"/>
      <c r="G33949" s="35"/>
    </row>
    <row r="33950" spans="3:7" x14ac:dyDescent="0.3">
      <c r="C33950" s="1"/>
      <c r="G33950" s="35"/>
    </row>
    <row r="33951" spans="3:7" x14ac:dyDescent="0.3">
      <c r="C33951" s="1"/>
      <c r="G33951" s="35"/>
    </row>
    <row r="33952" spans="3:7" x14ac:dyDescent="0.3">
      <c r="C33952" s="1"/>
      <c r="G33952" s="35"/>
    </row>
    <row r="33953" spans="3:7" x14ac:dyDescent="0.3">
      <c r="C33953" s="1"/>
      <c r="G33953" s="35"/>
    </row>
    <row r="33954" spans="3:7" x14ac:dyDescent="0.3">
      <c r="C33954" s="1"/>
      <c r="G33954" s="35"/>
    </row>
    <row r="33955" spans="3:7" x14ac:dyDescent="0.3">
      <c r="C33955" s="1"/>
      <c r="G33955" s="35"/>
    </row>
    <row r="33956" spans="3:7" x14ac:dyDescent="0.3">
      <c r="C33956" s="1"/>
      <c r="G33956" s="35"/>
    </row>
    <row r="33957" spans="3:7" x14ac:dyDescent="0.3">
      <c r="C33957" s="1"/>
      <c r="G33957" s="35"/>
    </row>
    <row r="33958" spans="3:7" x14ac:dyDescent="0.3">
      <c r="C33958" s="1"/>
      <c r="G33958" s="35"/>
    </row>
    <row r="33959" spans="3:7" x14ac:dyDescent="0.3">
      <c r="C33959" s="1"/>
      <c r="G33959" s="35"/>
    </row>
    <row r="33960" spans="3:7" x14ac:dyDescent="0.3">
      <c r="C33960" s="1"/>
      <c r="G33960" s="35"/>
    </row>
    <row r="33961" spans="3:7" x14ac:dyDescent="0.3">
      <c r="C33961" s="1"/>
      <c r="G33961" s="35"/>
    </row>
    <row r="33962" spans="3:7" x14ac:dyDescent="0.3">
      <c r="C33962" s="1"/>
      <c r="G33962" s="35"/>
    </row>
    <row r="33963" spans="3:7" x14ac:dyDescent="0.3">
      <c r="C33963" s="1"/>
      <c r="G33963" s="35"/>
    </row>
    <row r="33964" spans="3:7" x14ac:dyDescent="0.3">
      <c r="C33964" s="1"/>
      <c r="G33964" s="35"/>
    </row>
    <row r="33965" spans="3:7" x14ac:dyDescent="0.3">
      <c r="C33965" s="1"/>
      <c r="G33965" s="35"/>
    </row>
    <row r="33966" spans="3:7" x14ac:dyDescent="0.3">
      <c r="C33966" s="1"/>
      <c r="G33966" s="35"/>
    </row>
    <row r="33967" spans="3:7" x14ac:dyDescent="0.3">
      <c r="C33967" s="1"/>
      <c r="G33967" s="35"/>
    </row>
    <row r="33968" spans="3:7" x14ac:dyDescent="0.3">
      <c r="C33968" s="1"/>
      <c r="G33968" s="35"/>
    </row>
    <row r="33969" spans="3:7" x14ac:dyDescent="0.3">
      <c r="C33969" s="1"/>
      <c r="G33969" s="35"/>
    </row>
    <row r="33970" spans="3:7" x14ac:dyDescent="0.3">
      <c r="C33970" s="1"/>
      <c r="G33970" s="35"/>
    </row>
    <row r="33971" spans="3:7" x14ac:dyDescent="0.3">
      <c r="C33971" s="1"/>
      <c r="G33971" s="35"/>
    </row>
    <row r="33972" spans="3:7" x14ac:dyDescent="0.3">
      <c r="C33972" s="1"/>
      <c r="G33972" s="35"/>
    </row>
    <row r="33973" spans="3:7" x14ac:dyDescent="0.3">
      <c r="C33973" s="1"/>
      <c r="G33973" s="35"/>
    </row>
    <row r="33974" spans="3:7" x14ac:dyDescent="0.3">
      <c r="C33974" s="1"/>
      <c r="G33974" s="35"/>
    </row>
    <row r="33975" spans="3:7" x14ac:dyDescent="0.3">
      <c r="C33975" s="1"/>
      <c r="G33975" s="35"/>
    </row>
    <row r="33976" spans="3:7" x14ac:dyDescent="0.3">
      <c r="C33976" s="1"/>
      <c r="G33976" s="35"/>
    </row>
    <row r="33977" spans="3:7" x14ac:dyDescent="0.3">
      <c r="C33977" s="1"/>
      <c r="G33977" s="35"/>
    </row>
    <row r="33978" spans="3:7" x14ac:dyDescent="0.3">
      <c r="C33978" s="1"/>
      <c r="G33978" s="35"/>
    </row>
    <row r="33979" spans="3:7" x14ac:dyDescent="0.3">
      <c r="C33979" s="1"/>
      <c r="G33979" s="35"/>
    </row>
    <row r="33980" spans="3:7" x14ac:dyDescent="0.3">
      <c r="C33980" s="1"/>
      <c r="G33980" s="35"/>
    </row>
    <row r="33981" spans="3:7" x14ac:dyDescent="0.3">
      <c r="C33981" s="1"/>
      <c r="G33981" s="35"/>
    </row>
    <row r="33982" spans="3:7" x14ac:dyDescent="0.3">
      <c r="C33982" s="1"/>
      <c r="G33982" s="35"/>
    </row>
    <row r="33983" spans="3:7" x14ac:dyDescent="0.3">
      <c r="C33983" s="1"/>
      <c r="G33983" s="35"/>
    </row>
    <row r="33984" spans="3:7" x14ac:dyDescent="0.3">
      <c r="C33984" s="1"/>
      <c r="G33984" s="35"/>
    </row>
    <row r="33985" spans="3:7" x14ac:dyDescent="0.3">
      <c r="C33985" s="1"/>
      <c r="G33985" s="35"/>
    </row>
    <row r="33986" spans="3:7" x14ac:dyDescent="0.3">
      <c r="C33986" s="1"/>
      <c r="G33986" s="35"/>
    </row>
    <row r="33987" spans="3:7" x14ac:dyDescent="0.3">
      <c r="C33987" s="1"/>
      <c r="G33987" s="35"/>
    </row>
    <row r="33988" spans="3:7" x14ac:dyDescent="0.3">
      <c r="C33988" s="1"/>
      <c r="G33988" s="35"/>
    </row>
    <row r="33989" spans="3:7" x14ac:dyDescent="0.3">
      <c r="C33989" s="1"/>
      <c r="G33989" s="35"/>
    </row>
    <row r="33990" spans="3:7" x14ac:dyDescent="0.3">
      <c r="C33990" s="1"/>
      <c r="G33990" s="35"/>
    </row>
    <row r="33991" spans="3:7" x14ac:dyDescent="0.3">
      <c r="C33991" s="1"/>
      <c r="G33991" s="35"/>
    </row>
    <row r="33992" spans="3:7" x14ac:dyDescent="0.3">
      <c r="C33992" s="1"/>
      <c r="G33992" s="35"/>
    </row>
    <row r="33993" spans="3:7" x14ac:dyDescent="0.3">
      <c r="C33993" s="1"/>
      <c r="G33993" s="35"/>
    </row>
    <row r="33994" spans="3:7" x14ac:dyDescent="0.3">
      <c r="C33994" s="1"/>
      <c r="G33994" s="35"/>
    </row>
    <row r="33995" spans="3:7" x14ac:dyDescent="0.3">
      <c r="C33995" s="1"/>
      <c r="G33995" s="35"/>
    </row>
    <row r="33996" spans="3:7" x14ac:dyDescent="0.3">
      <c r="C33996" s="1"/>
      <c r="G33996" s="35"/>
    </row>
    <row r="33997" spans="3:7" x14ac:dyDescent="0.3">
      <c r="C33997" s="1"/>
      <c r="G33997" s="35"/>
    </row>
    <row r="33998" spans="3:7" x14ac:dyDescent="0.3">
      <c r="C33998" s="1"/>
      <c r="G33998" s="35"/>
    </row>
    <row r="33999" spans="3:7" x14ac:dyDescent="0.3">
      <c r="C33999" s="1"/>
      <c r="G33999" s="35"/>
    </row>
    <row r="34000" spans="3:7" x14ac:dyDescent="0.3">
      <c r="C34000" s="1"/>
      <c r="G34000" s="35"/>
    </row>
    <row r="34001" spans="3:7" x14ac:dyDescent="0.3">
      <c r="C34001" s="1"/>
      <c r="G34001" s="35"/>
    </row>
    <row r="34002" spans="3:7" x14ac:dyDescent="0.3">
      <c r="C34002" s="1"/>
      <c r="G34002" s="35"/>
    </row>
    <row r="34003" spans="3:7" x14ac:dyDescent="0.3">
      <c r="C34003" s="1"/>
      <c r="G34003" s="35"/>
    </row>
    <row r="34004" spans="3:7" x14ac:dyDescent="0.3">
      <c r="C34004" s="1"/>
      <c r="G34004" s="35"/>
    </row>
    <row r="34005" spans="3:7" x14ac:dyDescent="0.3">
      <c r="C34005" s="1"/>
      <c r="G34005" s="35"/>
    </row>
    <row r="34006" spans="3:7" x14ac:dyDescent="0.3">
      <c r="C34006" s="1"/>
      <c r="G34006" s="35"/>
    </row>
    <row r="34007" spans="3:7" x14ac:dyDescent="0.3">
      <c r="C34007" s="1"/>
      <c r="G34007" s="35"/>
    </row>
    <row r="34008" spans="3:7" x14ac:dyDescent="0.3">
      <c r="C34008" s="1"/>
      <c r="G34008" s="35"/>
    </row>
    <row r="34009" spans="3:7" x14ac:dyDescent="0.3">
      <c r="C34009" s="1"/>
      <c r="G34009" s="35"/>
    </row>
    <row r="34010" spans="3:7" x14ac:dyDescent="0.3">
      <c r="C34010" s="1"/>
      <c r="G34010" s="35"/>
    </row>
    <row r="34011" spans="3:7" x14ac:dyDescent="0.3">
      <c r="C34011" s="1"/>
      <c r="G34011" s="35"/>
    </row>
    <row r="34012" spans="3:7" x14ac:dyDescent="0.3">
      <c r="C34012" s="1"/>
      <c r="G34012" s="35"/>
    </row>
    <row r="34013" spans="3:7" x14ac:dyDescent="0.3">
      <c r="C34013" s="1"/>
      <c r="G34013" s="35"/>
    </row>
    <row r="34014" spans="3:7" x14ac:dyDescent="0.3">
      <c r="C34014" s="1"/>
      <c r="G34014" s="35"/>
    </row>
    <row r="34015" spans="3:7" x14ac:dyDescent="0.3">
      <c r="C34015" s="1"/>
      <c r="G34015" s="35"/>
    </row>
    <row r="34016" spans="3:7" x14ac:dyDescent="0.3">
      <c r="C34016" s="1"/>
      <c r="G34016" s="35"/>
    </row>
    <row r="34017" spans="3:7" x14ac:dyDescent="0.3">
      <c r="C34017" s="1"/>
      <c r="G34017" s="35"/>
    </row>
    <row r="34018" spans="3:7" x14ac:dyDescent="0.3">
      <c r="C34018" s="1"/>
      <c r="G34018" s="35"/>
    </row>
    <row r="34019" spans="3:7" x14ac:dyDescent="0.3">
      <c r="C34019" s="1"/>
      <c r="G34019" s="35"/>
    </row>
    <row r="34020" spans="3:7" x14ac:dyDescent="0.3">
      <c r="C34020" s="1"/>
      <c r="G34020" s="35"/>
    </row>
    <row r="34021" spans="3:7" x14ac:dyDescent="0.3">
      <c r="C34021" s="1"/>
      <c r="G34021" s="35"/>
    </row>
    <row r="34022" spans="3:7" x14ac:dyDescent="0.3">
      <c r="C34022" s="1"/>
      <c r="G34022" s="35"/>
    </row>
    <row r="34023" spans="3:7" x14ac:dyDescent="0.3">
      <c r="C34023" s="1"/>
      <c r="G34023" s="35"/>
    </row>
    <row r="34024" spans="3:7" x14ac:dyDescent="0.3">
      <c r="C34024" s="1"/>
      <c r="G34024" s="35"/>
    </row>
    <row r="34025" spans="3:7" x14ac:dyDescent="0.3">
      <c r="C34025" s="1"/>
      <c r="G34025" s="35"/>
    </row>
    <row r="34026" spans="3:7" x14ac:dyDescent="0.3">
      <c r="C34026" s="1"/>
      <c r="G34026" s="35"/>
    </row>
    <row r="34027" spans="3:7" x14ac:dyDescent="0.3">
      <c r="C34027" s="1"/>
      <c r="G34027" s="35"/>
    </row>
    <row r="34028" spans="3:7" x14ac:dyDescent="0.3">
      <c r="C34028" s="1"/>
      <c r="G34028" s="35"/>
    </row>
    <row r="34029" spans="3:7" x14ac:dyDescent="0.3">
      <c r="C34029" s="1"/>
      <c r="G34029" s="35"/>
    </row>
    <row r="34030" spans="3:7" x14ac:dyDescent="0.3">
      <c r="C34030" s="1"/>
      <c r="G34030" s="35"/>
    </row>
    <row r="34031" spans="3:7" x14ac:dyDescent="0.3">
      <c r="C34031" s="1"/>
      <c r="G34031" s="35"/>
    </row>
    <row r="34032" spans="3:7" x14ac:dyDescent="0.3">
      <c r="C34032" s="1"/>
      <c r="G34032" s="35"/>
    </row>
    <row r="34033" spans="3:7" x14ac:dyDescent="0.3">
      <c r="C34033" s="1"/>
      <c r="G34033" s="35"/>
    </row>
    <row r="34034" spans="3:7" x14ac:dyDescent="0.3">
      <c r="C34034" s="1"/>
      <c r="G34034" s="35"/>
    </row>
    <row r="34035" spans="3:7" x14ac:dyDescent="0.3">
      <c r="C34035" s="1"/>
      <c r="G34035" s="35"/>
    </row>
    <row r="34036" spans="3:7" x14ac:dyDescent="0.3">
      <c r="C34036" s="1"/>
      <c r="G34036" s="35"/>
    </row>
    <row r="34037" spans="3:7" x14ac:dyDescent="0.3">
      <c r="C34037" s="1"/>
      <c r="G34037" s="35"/>
    </row>
    <row r="34038" spans="3:7" x14ac:dyDescent="0.3">
      <c r="C34038" s="1"/>
      <c r="G34038" s="35"/>
    </row>
    <row r="34039" spans="3:7" x14ac:dyDescent="0.3">
      <c r="C34039" s="1"/>
      <c r="G34039" s="35"/>
    </row>
    <row r="34040" spans="3:7" x14ac:dyDescent="0.3">
      <c r="C34040" s="1"/>
      <c r="G34040" s="35"/>
    </row>
    <row r="34041" spans="3:7" x14ac:dyDescent="0.3">
      <c r="C34041" s="1"/>
      <c r="G34041" s="35"/>
    </row>
    <row r="34042" spans="3:7" x14ac:dyDescent="0.3">
      <c r="C34042" s="1"/>
      <c r="G34042" s="35"/>
    </row>
    <row r="34043" spans="3:7" x14ac:dyDescent="0.3">
      <c r="C34043" s="1"/>
      <c r="G34043" s="35"/>
    </row>
    <row r="34044" spans="3:7" x14ac:dyDescent="0.3">
      <c r="C34044" s="1"/>
      <c r="G34044" s="35"/>
    </row>
    <row r="34045" spans="3:7" x14ac:dyDescent="0.3">
      <c r="C34045" s="1"/>
      <c r="G34045" s="35"/>
    </row>
    <row r="34046" spans="3:7" x14ac:dyDescent="0.3">
      <c r="C34046" s="1"/>
      <c r="G34046" s="35"/>
    </row>
    <row r="34047" spans="3:7" x14ac:dyDescent="0.3">
      <c r="C34047" s="1"/>
      <c r="G34047" s="35"/>
    </row>
    <row r="34048" spans="3:7" x14ac:dyDescent="0.3">
      <c r="C34048" s="1"/>
      <c r="G34048" s="35"/>
    </row>
    <row r="34049" spans="3:7" x14ac:dyDescent="0.3">
      <c r="C34049" s="1"/>
      <c r="G34049" s="35"/>
    </row>
    <row r="34050" spans="3:7" x14ac:dyDescent="0.3">
      <c r="C34050" s="1"/>
      <c r="G34050" s="35"/>
    </row>
    <row r="34051" spans="3:7" x14ac:dyDescent="0.3">
      <c r="C34051" s="1"/>
      <c r="G34051" s="35"/>
    </row>
    <row r="34052" spans="3:7" x14ac:dyDescent="0.3">
      <c r="C34052" s="1"/>
      <c r="G34052" s="35"/>
    </row>
    <row r="34053" spans="3:7" x14ac:dyDescent="0.3">
      <c r="C34053" s="1"/>
      <c r="G34053" s="35"/>
    </row>
    <row r="34054" spans="3:7" x14ac:dyDescent="0.3">
      <c r="C34054" s="1"/>
      <c r="G34054" s="35"/>
    </row>
    <row r="34055" spans="3:7" x14ac:dyDescent="0.3">
      <c r="C34055" s="1"/>
      <c r="G34055" s="35"/>
    </row>
    <row r="34056" spans="3:7" x14ac:dyDescent="0.3">
      <c r="C34056" s="1"/>
      <c r="G34056" s="35"/>
    </row>
    <row r="34057" spans="3:7" x14ac:dyDescent="0.3">
      <c r="C34057" s="1"/>
      <c r="G34057" s="35"/>
    </row>
    <row r="34058" spans="3:7" x14ac:dyDescent="0.3">
      <c r="C34058" s="1"/>
      <c r="G34058" s="35"/>
    </row>
    <row r="34059" spans="3:7" x14ac:dyDescent="0.3">
      <c r="C34059" s="1"/>
      <c r="G34059" s="35"/>
    </row>
    <row r="34060" spans="3:7" x14ac:dyDescent="0.3">
      <c r="C34060" s="1"/>
      <c r="G34060" s="35"/>
    </row>
    <row r="34061" spans="3:7" x14ac:dyDescent="0.3">
      <c r="C34061" s="1"/>
      <c r="G34061" s="35"/>
    </row>
    <row r="34062" spans="3:7" x14ac:dyDescent="0.3">
      <c r="C34062" s="1"/>
      <c r="G34062" s="35"/>
    </row>
    <row r="34063" spans="3:7" x14ac:dyDescent="0.3">
      <c r="C34063" s="1"/>
      <c r="G34063" s="35"/>
    </row>
    <row r="34064" spans="3:7" x14ac:dyDescent="0.3">
      <c r="C34064" s="1"/>
      <c r="G34064" s="35"/>
    </row>
    <row r="34065" spans="3:7" x14ac:dyDescent="0.3">
      <c r="C34065" s="1"/>
      <c r="G34065" s="35"/>
    </row>
    <row r="34066" spans="3:7" x14ac:dyDescent="0.3">
      <c r="C34066" s="1"/>
      <c r="G34066" s="35"/>
    </row>
    <row r="34067" spans="3:7" x14ac:dyDescent="0.3">
      <c r="C34067" s="1"/>
      <c r="G34067" s="35"/>
    </row>
    <row r="34068" spans="3:7" x14ac:dyDescent="0.3">
      <c r="C34068" s="1"/>
      <c r="G34068" s="35"/>
    </row>
    <row r="34069" spans="3:7" x14ac:dyDescent="0.3">
      <c r="C34069" s="1"/>
      <c r="G34069" s="35"/>
    </row>
    <row r="34070" spans="3:7" x14ac:dyDescent="0.3">
      <c r="C34070" s="1"/>
      <c r="G34070" s="35"/>
    </row>
    <row r="34071" spans="3:7" x14ac:dyDescent="0.3">
      <c r="C34071" s="1"/>
      <c r="G34071" s="35"/>
    </row>
    <row r="34072" spans="3:7" x14ac:dyDescent="0.3">
      <c r="C34072" s="1"/>
      <c r="G34072" s="35"/>
    </row>
    <row r="34073" spans="3:7" x14ac:dyDescent="0.3">
      <c r="C34073" s="1"/>
      <c r="G34073" s="35"/>
    </row>
    <row r="34074" spans="3:7" x14ac:dyDescent="0.3">
      <c r="C34074" s="1"/>
      <c r="G34074" s="35"/>
    </row>
    <row r="34075" spans="3:7" x14ac:dyDescent="0.3">
      <c r="C34075" s="1"/>
      <c r="G34075" s="35"/>
    </row>
    <row r="34076" spans="3:7" x14ac:dyDescent="0.3">
      <c r="C34076" s="1"/>
      <c r="G34076" s="35"/>
    </row>
    <row r="34077" spans="3:7" x14ac:dyDescent="0.3">
      <c r="C34077" s="1"/>
      <c r="G34077" s="35"/>
    </row>
    <row r="34078" spans="3:7" x14ac:dyDescent="0.3">
      <c r="C34078" s="1"/>
      <c r="G34078" s="35"/>
    </row>
    <row r="34079" spans="3:7" x14ac:dyDescent="0.3">
      <c r="C34079" s="1"/>
      <c r="G34079" s="35"/>
    </row>
    <row r="34080" spans="3:7" x14ac:dyDescent="0.3">
      <c r="C34080" s="1"/>
      <c r="G34080" s="35"/>
    </row>
    <row r="34081" spans="3:7" x14ac:dyDescent="0.3">
      <c r="C34081" s="1"/>
      <c r="G34081" s="35"/>
    </row>
    <row r="34082" spans="3:7" x14ac:dyDescent="0.3">
      <c r="C34082" s="1"/>
      <c r="G34082" s="35"/>
    </row>
    <row r="34083" spans="3:7" x14ac:dyDescent="0.3">
      <c r="C34083" s="1"/>
      <c r="G34083" s="35"/>
    </row>
    <row r="34084" spans="3:7" x14ac:dyDescent="0.3">
      <c r="C34084" s="1"/>
      <c r="G34084" s="35"/>
    </row>
    <row r="34085" spans="3:7" x14ac:dyDescent="0.3">
      <c r="C34085" s="1"/>
      <c r="G34085" s="35"/>
    </row>
    <row r="34086" spans="3:7" x14ac:dyDescent="0.3">
      <c r="C34086" s="1"/>
      <c r="G34086" s="35"/>
    </row>
    <row r="34087" spans="3:7" x14ac:dyDescent="0.3">
      <c r="C34087" s="1"/>
      <c r="G34087" s="35"/>
    </row>
    <row r="34088" spans="3:7" x14ac:dyDescent="0.3">
      <c r="C34088" s="1"/>
      <c r="G34088" s="35"/>
    </row>
    <row r="34089" spans="3:7" x14ac:dyDescent="0.3">
      <c r="C34089" s="1"/>
      <c r="G34089" s="35"/>
    </row>
    <row r="34090" spans="3:7" x14ac:dyDescent="0.3">
      <c r="C34090" s="1"/>
      <c r="G34090" s="35"/>
    </row>
    <row r="34091" spans="3:7" x14ac:dyDescent="0.3">
      <c r="C34091" s="1"/>
      <c r="G34091" s="35"/>
    </row>
    <row r="34092" spans="3:7" x14ac:dyDescent="0.3">
      <c r="C34092" s="1"/>
      <c r="G34092" s="35"/>
    </row>
    <row r="34093" spans="3:7" x14ac:dyDescent="0.3">
      <c r="C34093" s="1"/>
      <c r="G34093" s="35"/>
    </row>
    <row r="34094" spans="3:7" x14ac:dyDescent="0.3">
      <c r="C34094" s="1"/>
      <c r="G34094" s="35"/>
    </row>
    <row r="34095" spans="3:7" x14ac:dyDescent="0.3">
      <c r="C34095" s="1"/>
      <c r="G34095" s="35"/>
    </row>
    <row r="34096" spans="3:7" x14ac:dyDescent="0.3">
      <c r="C34096" s="1"/>
      <c r="G34096" s="35"/>
    </row>
    <row r="34097" spans="3:7" x14ac:dyDescent="0.3">
      <c r="C34097" s="1"/>
      <c r="G34097" s="35"/>
    </row>
    <row r="34098" spans="3:7" x14ac:dyDescent="0.3">
      <c r="C34098" s="1"/>
      <c r="G34098" s="35"/>
    </row>
    <row r="34099" spans="3:7" x14ac:dyDescent="0.3">
      <c r="C34099" s="1"/>
      <c r="G34099" s="35"/>
    </row>
    <row r="34100" spans="3:7" x14ac:dyDescent="0.3">
      <c r="C34100" s="1"/>
      <c r="G34100" s="35"/>
    </row>
    <row r="34101" spans="3:7" x14ac:dyDescent="0.3">
      <c r="C34101" s="1"/>
      <c r="G34101" s="35"/>
    </row>
    <row r="34102" spans="3:7" x14ac:dyDescent="0.3">
      <c r="C34102" s="1"/>
      <c r="G34102" s="35"/>
    </row>
    <row r="34103" spans="3:7" x14ac:dyDescent="0.3">
      <c r="C34103" s="1"/>
      <c r="G34103" s="35"/>
    </row>
    <row r="34104" spans="3:7" x14ac:dyDescent="0.3">
      <c r="C34104" s="1"/>
      <c r="G34104" s="35"/>
    </row>
    <row r="34105" spans="3:7" x14ac:dyDescent="0.3">
      <c r="C34105" s="1"/>
      <c r="G34105" s="35"/>
    </row>
    <row r="34106" spans="3:7" x14ac:dyDescent="0.3">
      <c r="C34106" s="1"/>
      <c r="G34106" s="35"/>
    </row>
    <row r="34107" spans="3:7" x14ac:dyDescent="0.3">
      <c r="C34107" s="1"/>
      <c r="G34107" s="35"/>
    </row>
    <row r="34108" spans="3:7" x14ac:dyDescent="0.3">
      <c r="C34108" s="1"/>
      <c r="G34108" s="35"/>
    </row>
    <row r="34109" spans="3:7" x14ac:dyDescent="0.3">
      <c r="C34109" s="1"/>
      <c r="G34109" s="35"/>
    </row>
    <row r="34110" spans="3:7" x14ac:dyDescent="0.3">
      <c r="C34110" s="1"/>
      <c r="G34110" s="35"/>
    </row>
    <row r="34111" spans="3:7" x14ac:dyDescent="0.3">
      <c r="C34111" s="1"/>
      <c r="G34111" s="35"/>
    </row>
    <row r="34112" spans="3:7" x14ac:dyDescent="0.3">
      <c r="C34112" s="1"/>
      <c r="G34112" s="35"/>
    </row>
    <row r="34113" spans="3:7" x14ac:dyDescent="0.3">
      <c r="C34113" s="1"/>
      <c r="G34113" s="35"/>
    </row>
    <row r="34114" spans="3:7" x14ac:dyDescent="0.3">
      <c r="C34114" s="1"/>
      <c r="G34114" s="35"/>
    </row>
    <row r="34115" spans="3:7" x14ac:dyDescent="0.3">
      <c r="C34115" s="1"/>
      <c r="G34115" s="35"/>
    </row>
    <row r="34116" spans="3:7" x14ac:dyDescent="0.3">
      <c r="C34116" s="1"/>
      <c r="G34116" s="35"/>
    </row>
    <row r="34117" spans="3:7" x14ac:dyDescent="0.3">
      <c r="C34117" s="1"/>
      <c r="G34117" s="35"/>
    </row>
    <row r="34118" spans="3:7" x14ac:dyDescent="0.3">
      <c r="C34118" s="1"/>
      <c r="G34118" s="35"/>
    </row>
    <row r="34119" spans="3:7" x14ac:dyDescent="0.3">
      <c r="C34119" s="1"/>
      <c r="G34119" s="35"/>
    </row>
    <row r="34120" spans="3:7" x14ac:dyDescent="0.3">
      <c r="C34120" s="1"/>
      <c r="G34120" s="35"/>
    </row>
    <row r="34121" spans="3:7" x14ac:dyDescent="0.3">
      <c r="C34121" s="1"/>
      <c r="G34121" s="35"/>
    </row>
    <row r="34122" spans="3:7" x14ac:dyDescent="0.3">
      <c r="C34122" s="1"/>
      <c r="G34122" s="35"/>
    </row>
    <row r="34123" spans="3:7" x14ac:dyDescent="0.3">
      <c r="C34123" s="1"/>
      <c r="G34123" s="35"/>
    </row>
    <row r="34124" spans="3:7" x14ac:dyDescent="0.3">
      <c r="C34124" s="1"/>
      <c r="G34124" s="35"/>
    </row>
    <row r="34125" spans="3:7" x14ac:dyDescent="0.3">
      <c r="C34125" s="1"/>
      <c r="G34125" s="35"/>
    </row>
    <row r="34126" spans="3:7" x14ac:dyDescent="0.3">
      <c r="C34126" s="1"/>
      <c r="G34126" s="35"/>
    </row>
    <row r="34127" spans="3:7" x14ac:dyDescent="0.3">
      <c r="C34127" s="1"/>
      <c r="G34127" s="35"/>
    </row>
    <row r="34128" spans="3:7" x14ac:dyDescent="0.3">
      <c r="C34128" s="1"/>
      <c r="G34128" s="35"/>
    </row>
    <row r="34129" spans="3:7" x14ac:dyDescent="0.3">
      <c r="C34129" s="1"/>
      <c r="G34129" s="35"/>
    </row>
    <row r="34130" spans="3:7" x14ac:dyDescent="0.3">
      <c r="C34130" s="1"/>
      <c r="G34130" s="35"/>
    </row>
    <row r="34131" spans="3:7" x14ac:dyDescent="0.3">
      <c r="C34131" s="1"/>
      <c r="G34131" s="35"/>
    </row>
    <row r="34132" spans="3:7" x14ac:dyDescent="0.3">
      <c r="C34132" s="1"/>
      <c r="G34132" s="35"/>
    </row>
    <row r="34133" spans="3:7" x14ac:dyDescent="0.3">
      <c r="C34133" s="1"/>
      <c r="G34133" s="35"/>
    </row>
    <row r="34134" spans="3:7" x14ac:dyDescent="0.3">
      <c r="C34134" s="1"/>
      <c r="G34134" s="35"/>
    </row>
    <row r="34135" spans="3:7" x14ac:dyDescent="0.3">
      <c r="C34135" s="1"/>
      <c r="G34135" s="35"/>
    </row>
    <row r="34136" spans="3:7" x14ac:dyDescent="0.3">
      <c r="C34136" s="1"/>
      <c r="G34136" s="35"/>
    </row>
    <row r="34137" spans="3:7" x14ac:dyDescent="0.3">
      <c r="C34137" s="1"/>
      <c r="G34137" s="35"/>
    </row>
    <row r="34138" spans="3:7" x14ac:dyDescent="0.3">
      <c r="C34138" s="1"/>
      <c r="G34138" s="35"/>
    </row>
    <row r="34139" spans="3:7" x14ac:dyDescent="0.3">
      <c r="C34139" s="1"/>
      <c r="G34139" s="35"/>
    </row>
    <row r="34140" spans="3:7" x14ac:dyDescent="0.3">
      <c r="C34140" s="1"/>
      <c r="G34140" s="35"/>
    </row>
    <row r="34141" spans="3:7" x14ac:dyDescent="0.3">
      <c r="C34141" s="1"/>
      <c r="G34141" s="35"/>
    </row>
    <row r="34142" spans="3:7" x14ac:dyDescent="0.3">
      <c r="C34142" s="1"/>
      <c r="G34142" s="35"/>
    </row>
    <row r="34143" spans="3:7" x14ac:dyDescent="0.3">
      <c r="C34143" s="1"/>
      <c r="G34143" s="35"/>
    </row>
    <row r="34144" spans="3:7" x14ac:dyDescent="0.3">
      <c r="C34144" s="1"/>
      <c r="G34144" s="35"/>
    </row>
    <row r="34145" spans="3:7" x14ac:dyDescent="0.3">
      <c r="C34145" s="1"/>
      <c r="G34145" s="35"/>
    </row>
    <row r="34146" spans="3:7" x14ac:dyDescent="0.3">
      <c r="C34146" s="1"/>
      <c r="G34146" s="35"/>
    </row>
    <row r="34147" spans="3:7" x14ac:dyDescent="0.3">
      <c r="C34147" s="1"/>
      <c r="G34147" s="35"/>
    </row>
    <row r="34148" spans="3:7" x14ac:dyDescent="0.3">
      <c r="C34148" s="1"/>
      <c r="G34148" s="35"/>
    </row>
    <row r="34149" spans="3:7" x14ac:dyDescent="0.3">
      <c r="C34149" s="1"/>
      <c r="G34149" s="35"/>
    </row>
    <row r="34150" spans="3:7" x14ac:dyDescent="0.3">
      <c r="C34150" s="1"/>
      <c r="G34150" s="35"/>
    </row>
    <row r="34151" spans="3:7" x14ac:dyDescent="0.3">
      <c r="C34151" s="1"/>
      <c r="G34151" s="35"/>
    </row>
    <row r="34152" spans="3:7" x14ac:dyDescent="0.3">
      <c r="C34152" s="1"/>
      <c r="G34152" s="35"/>
    </row>
    <row r="34153" spans="3:7" x14ac:dyDescent="0.3">
      <c r="C34153" s="1"/>
      <c r="G34153" s="35"/>
    </row>
    <row r="34154" spans="3:7" x14ac:dyDescent="0.3">
      <c r="C34154" s="1"/>
      <c r="G34154" s="35"/>
    </row>
    <row r="34155" spans="3:7" x14ac:dyDescent="0.3">
      <c r="C34155" s="1"/>
      <c r="G34155" s="35"/>
    </row>
    <row r="34156" spans="3:7" x14ac:dyDescent="0.3">
      <c r="C34156" s="1"/>
      <c r="G34156" s="35"/>
    </row>
    <row r="34157" spans="3:7" x14ac:dyDescent="0.3">
      <c r="C34157" s="1"/>
      <c r="G34157" s="35"/>
    </row>
    <row r="34158" spans="3:7" x14ac:dyDescent="0.3">
      <c r="C34158" s="1"/>
      <c r="G34158" s="35"/>
    </row>
    <row r="34159" spans="3:7" x14ac:dyDescent="0.3">
      <c r="C34159" s="1"/>
      <c r="G34159" s="35"/>
    </row>
    <row r="34160" spans="3:7" x14ac:dyDescent="0.3">
      <c r="C34160" s="1"/>
      <c r="G34160" s="35"/>
    </row>
    <row r="34161" spans="3:7" x14ac:dyDescent="0.3">
      <c r="C34161" s="1"/>
      <c r="G34161" s="35"/>
    </row>
    <row r="34162" spans="3:7" x14ac:dyDescent="0.3">
      <c r="C34162" s="1"/>
      <c r="G34162" s="35"/>
    </row>
    <row r="34163" spans="3:7" x14ac:dyDescent="0.3">
      <c r="C34163" s="1"/>
      <c r="G34163" s="35"/>
    </row>
    <row r="34164" spans="3:7" x14ac:dyDescent="0.3">
      <c r="C34164" s="1"/>
      <c r="G34164" s="35"/>
    </row>
    <row r="34165" spans="3:7" x14ac:dyDescent="0.3">
      <c r="C34165" s="1"/>
      <c r="G34165" s="35"/>
    </row>
    <row r="34166" spans="3:7" x14ac:dyDescent="0.3">
      <c r="C34166" s="1"/>
      <c r="G34166" s="35"/>
    </row>
    <row r="34167" spans="3:7" x14ac:dyDescent="0.3">
      <c r="C34167" s="1"/>
      <c r="G34167" s="35"/>
    </row>
    <row r="34168" spans="3:7" x14ac:dyDescent="0.3">
      <c r="C34168" s="1"/>
      <c r="G34168" s="35"/>
    </row>
    <row r="34169" spans="3:7" x14ac:dyDescent="0.3">
      <c r="C34169" s="1"/>
      <c r="G34169" s="35"/>
    </row>
    <row r="34170" spans="3:7" x14ac:dyDescent="0.3">
      <c r="C34170" s="1"/>
      <c r="G34170" s="35"/>
    </row>
    <row r="34171" spans="3:7" x14ac:dyDescent="0.3">
      <c r="C34171" s="1"/>
      <c r="G34171" s="35"/>
    </row>
    <row r="34172" spans="3:7" x14ac:dyDescent="0.3">
      <c r="C34172" s="1"/>
      <c r="G34172" s="35"/>
    </row>
    <row r="34173" spans="3:7" x14ac:dyDescent="0.3">
      <c r="C34173" s="1"/>
      <c r="G34173" s="35"/>
    </row>
    <row r="34174" spans="3:7" x14ac:dyDescent="0.3">
      <c r="C34174" s="1"/>
      <c r="G34174" s="35"/>
    </row>
    <row r="34175" spans="3:7" x14ac:dyDescent="0.3">
      <c r="C34175" s="1"/>
      <c r="G34175" s="35"/>
    </row>
    <row r="34176" spans="3:7" x14ac:dyDescent="0.3">
      <c r="C34176" s="1"/>
      <c r="G34176" s="35"/>
    </row>
    <row r="34177" spans="3:7" x14ac:dyDescent="0.3">
      <c r="C34177" s="1"/>
      <c r="G34177" s="35"/>
    </row>
    <row r="34178" spans="3:7" x14ac:dyDescent="0.3">
      <c r="C34178" s="1"/>
      <c r="G34178" s="35"/>
    </row>
    <row r="34179" spans="3:7" x14ac:dyDescent="0.3">
      <c r="C34179" s="1"/>
      <c r="G34179" s="35"/>
    </row>
    <row r="34180" spans="3:7" x14ac:dyDescent="0.3">
      <c r="C34180" s="1"/>
      <c r="G34180" s="35"/>
    </row>
    <row r="34181" spans="3:7" x14ac:dyDescent="0.3">
      <c r="C34181" s="1"/>
      <c r="G34181" s="35"/>
    </row>
    <row r="34182" spans="3:7" x14ac:dyDescent="0.3">
      <c r="C34182" s="1"/>
      <c r="G34182" s="35"/>
    </row>
    <row r="34183" spans="3:7" x14ac:dyDescent="0.3">
      <c r="C34183" s="1"/>
      <c r="G34183" s="35"/>
    </row>
    <row r="34184" spans="3:7" x14ac:dyDescent="0.3">
      <c r="C34184" s="1"/>
      <c r="G34184" s="35"/>
    </row>
    <row r="34185" spans="3:7" x14ac:dyDescent="0.3">
      <c r="C34185" s="1"/>
      <c r="G34185" s="35"/>
    </row>
    <row r="34186" spans="3:7" x14ac:dyDescent="0.3">
      <c r="C34186" s="1"/>
      <c r="G34186" s="35"/>
    </row>
    <row r="34187" spans="3:7" x14ac:dyDescent="0.3">
      <c r="C34187" s="1"/>
      <c r="G34187" s="35"/>
    </row>
    <row r="34188" spans="3:7" x14ac:dyDescent="0.3">
      <c r="C34188" s="1"/>
      <c r="G34188" s="35"/>
    </row>
    <row r="34189" spans="3:7" x14ac:dyDescent="0.3">
      <c r="C34189" s="1"/>
      <c r="G34189" s="35"/>
    </row>
    <row r="34190" spans="3:7" x14ac:dyDescent="0.3">
      <c r="C34190" s="1"/>
      <c r="G34190" s="35"/>
    </row>
    <row r="34191" spans="3:7" x14ac:dyDescent="0.3">
      <c r="C34191" s="1"/>
      <c r="G34191" s="35"/>
    </row>
    <row r="34192" spans="3:7" x14ac:dyDescent="0.3">
      <c r="C34192" s="1"/>
      <c r="G34192" s="35"/>
    </row>
    <row r="34193" spans="3:7" x14ac:dyDescent="0.3">
      <c r="C34193" s="1"/>
      <c r="G34193" s="35"/>
    </row>
    <row r="34194" spans="3:7" x14ac:dyDescent="0.3">
      <c r="C34194" s="1"/>
      <c r="G34194" s="35"/>
    </row>
    <row r="34195" spans="3:7" x14ac:dyDescent="0.3">
      <c r="C34195" s="1"/>
      <c r="G34195" s="35"/>
    </row>
    <row r="34196" spans="3:7" x14ac:dyDescent="0.3">
      <c r="C34196" s="1"/>
      <c r="G34196" s="35"/>
    </row>
    <row r="34197" spans="3:7" x14ac:dyDescent="0.3">
      <c r="C34197" s="1"/>
      <c r="G34197" s="35"/>
    </row>
    <row r="34198" spans="3:7" x14ac:dyDescent="0.3">
      <c r="C34198" s="1"/>
      <c r="G34198" s="35"/>
    </row>
    <row r="34199" spans="3:7" x14ac:dyDescent="0.3">
      <c r="C34199" s="1"/>
      <c r="G34199" s="35"/>
    </row>
    <row r="34200" spans="3:7" x14ac:dyDescent="0.3">
      <c r="C34200" s="1"/>
      <c r="G34200" s="35"/>
    </row>
    <row r="34201" spans="3:7" x14ac:dyDescent="0.3">
      <c r="C34201" s="1"/>
      <c r="G34201" s="35"/>
    </row>
    <row r="34202" spans="3:7" x14ac:dyDescent="0.3">
      <c r="C34202" s="1"/>
      <c r="G34202" s="35"/>
    </row>
    <row r="34203" spans="3:7" x14ac:dyDescent="0.3">
      <c r="C34203" s="1"/>
      <c r="G34203" s="35"/>
    </row>
    <row r="34204" spans="3:7" x14ac:dyDescent="0.3">
      <c r="C34204" s="1"/>
      <c r="G34204" s="35"/>
    </row>
    <row r="34205" spans="3:7" x14ac:dyDescent="0.3">
      <c r="C34205" s="1"/>
      <c r="G34205" s="35"/>
    </row>
    <row r="34206" spans="3:7" x14ac:dyDescent="0.3">
      <c r="C34206" s="1"/>
      <c r="G34206" s="35"/>
    </row>
    <row r="34207" spans="3:7" x14ac:dyDescent="0.3">
      <c r="C34207" s="1"/>
      <c r="G34207" s="35"/>
    </row>
    <row r="34208" spans="3:7" x14ac:dyDescent="0.3">
      <c r="C34208" s="1"/>
      <c r="G34208" s="35"/>
    </row>
    <row r="34209" spans="3:7" x14ac:dyDescent="0.3">
      <c r="C34209" s="1"/>
      <c r="G34209" s="35"/>
    </row>
    <row r="34210" spans="3:7" x14ac:dyDescent="0.3">
      <c r="C34210" s="1"/>
      <c r="G34210" s="35"/>
    </row>
    <row r="34211" spans="3:7" x14ac:dyDescent="0.3">
      <c r="C34211" s="1"/>
      <c r="G34211" s="35"/>
    </row>
    <row r="34212" spans="3:7" x14ac:dyDescent="0.3">
      <c r="C34212" s="1"/>
      <c r="G34212" s="35"/>
    </row>
    <row r="34213" spans="3:7" x14ac:dyDescent="0.3">
      <c r="C34213" s="1"/>
      <c r="G34213" s="35"/>
    </row>
    <row r="34214" spans="3:7" x14ac:dyDescent="0.3">
      <c r="C34214" s="1"/>
      <c r="G34214" s="35"/>
    </row>
    <row r="34215" spans="3:7" x14ac:dyDescent="0.3">
      <c r="C34215" s="1"/>
      <c r="G34215" s="35"/>
    </row>
    <row r="34216" spans="3:7" x14ac:dyDescent="0.3">
      <c r="C34216" s="1"/>
      <c r="G34216" s="35"/>
    </row>
    <row r="34217" spans="3:7" x14ac:dyDescent="0.3">
      <c r="C34217" s="1"/>
      <c r="G34217" s="35"/>
    </row>
    <row r="34218" spans="3:7" x14ac:dyDescent="0.3">
      <c r="C34218" s="1"/>
      <c r="G34218" s="35"/>
    </row>
    <row r="34219" spans="3:7" x14ac:dyDescent="0.3">
      <c r="C34219" s="1"/>
      <c r="G34219" s="35"/>
    </row>
    <row r="34220" spans="3:7" x14ac:dyDescent="0.3">
      <c r="C34220" s="1"/>
      <c r="G34220" s="35"/>
    </row>
    <row r="34221" spans="3:7" x14ac:dyDescent="0.3">
      <c r="C34221" s="1"/>
      <c r="G34221" s="35"/>
    </row>
    <row r="34222" spans="3:7" x14ac:dyDescent="0.3">
      <c r="C34222" s="1"/>
      <c r="G34222" s="35"/>
    </row>
    <row r="34223" spans="3:7" x14ac:dyDescent="0.3">
      <c r="C34223" s="1"/>
      <c r="G34223" s="35"/>
    </row>
    <row r="34224" spans="3:7" x14ac:dyDescent="0.3">
      <c r="C34224" s="1"/>
      <c r="G34224" s="35"/>
    </row>
    <row r="34225" spans="3:7" x14ac:dyDescent="0.3">
      <c r="C34225" s="1"/>
      <c r="G34225" s="35"/>
    </row>
    <row r="34226" spans="3:7" x14ac:dyDescent="0.3">
      <c r="C34226" s="1"/>
      <c r="G34226" s="35"/>
    </row>
    <row r="34227" spans="3:7" x14ac:dyDescent="0.3">
      <c r="C34227" s="1"/>
      <c r="G34227" s="35"/>
    </row>
    <row r="34228" spans="3:7" x14ac:dyDescent="0.3">
      <c r="C34228" s="1"/>
      <c r="G34228" s="35"/>
    </row>
    <row r="34229" spans="3:7" x14ac:dyDescent="0.3">
      <c r="C34229" s="1"/>
      <c r="G34229" s="35"/>
    </row>
    <row r="34230" spans="3:7" x14ac:dyDescent="0.3">
      <c r="C34230" s="1"/>
      <c r="G34230" s="35"/>
    </row>
    <row r="34231" spans="3:7" x14ac:dyDescent="0.3">
      <c r="C34231" s="1"/>
      <c r="G34231" s="35"/>
    </row>
    <row r="34232" spans="3:7" x14ac:dyDescent="0.3">
      <c r="C34232" s="1"/>
      <c r="G34232" s="35"/>
    </row>
    <row r="34233" spans="3:7" x14ac:dyDescent="0.3">
      <c r="C34233" s="1"/>
      <c r="G34233" s="35"/>
    </row>
    <row r="34234" spans="3:7" x14ac:dyDescent="0.3">
      <c r="C34234" s="1"/>
      <c r="G34234" s="35"/>
    </row>
    <row r="34235" spans="3:7" x14ac:dyDescent="0.3">
      <c r="C34235" s="1"/>
      <c r="G34235" s="35"/>
    </row>
    <row r="34236" spans="3:7" x14ac:dyDescent="0.3">
      <c r="C34236" s="1"/>
      <c r="G34236" s="35"/>
    </row>
    <row r="34237" spans="3:7" x14ac:dyDescent="0.3">
      <c r="C34237" s="1"/>
      <c r="G34237" s="35"/>
    </row>
    <row r="34238" spans="3:7" x14ac:dyDescent="0.3">
      <c r="C34238" s="1"/>
      <c r="G34238" s="35"/>
    </row>
    <row r="34239" spans="3:7" x14ac:dyDescent="0.3">
      <c r="C34239" s="1"/>
      <c r="G34239" s="35"/>
    </row>
    <row r="34240" spans="3:7" x14ac:dyDescent="0.3">
      <c r="C34240" s="1"/>
      <c r="G34240" s="35"/>
    </row>
    <row r="34241" spans="3:7" x14ac:dyDescent="0.3">
      <c r="C34241" s="1"/>
      <c r="G34241" s="35"/>
    </row>
    <row r="34242" spans="3:7" x14ac:dyDescent="0.3">
      <c r="C34242" s="1"/>
      <c r="G34242" s="35"/>
    </row>
    <row r="34243" spans="3:7" x14ac:dyDescent="0.3">
      <c r="C34243" s="1"/>
      <c r="G34243" s="35"/>
    </row>
    <row r="34244" spans="3:7" x14ac:dyDescent="0.3">
      <c r="C34244" s="1"/>
      <c r="G34244" s="35"/>
    </row>
    <row r="34245" spans="3:7" x14ac:dyDescent="0.3">
      <c r="C34245" s="1"/>
      <c r="G34245" s="35"/>
    </row>
    <row r="34246" spans="3:7" x14ac:dyDescent="0.3">
      <c r="C34246" s="1"/>
      <c r="G34246" s="35"/>
    </row>
    <row r="34247" spans="3:7" x14ac:dyDescent="0.3">
      <c r="C34247" s="1"/>
      <c r="G34247" s="35"/>
    </row>
    <row r="34248" spans="3:7" x14ac:dyDescent="0.3">
      <c r="C34248" s="1"/>
      <c r="G34248" s="35"/>
    </row>
    <row r="34249" spans="3:7" x14ac:dyDescent="0.3">
      <c r="C34249" s="1"/>
      <c r="G34249" s="35"/>
    </row>
    <row r="34250" spans="3:7" x14ac:dyDescent="0.3">
      <c r="C34250" s="1"/>
      <c r="G34250" s="35"/>
    </row>
    <row r="34251" spans="3:7" x14ac:dyDescent="0.3">
      <c r="C34251" s="1"/>
      <c r="G34251" s="35"/>
    </row>
    <row r="34252" spans="3:7" x14ac:dyDescent="0.3">
      <c r="C34252" s="1"/>
      <c r="G34252" s="35"/>
    </row>
    <row r="34253" spans="3:7" x14ac:dyDescent="0.3">
      <c r="C34253" s="1"/>
      <c r="G34253" s="35"/>
    </row>
    <row r="34254" spans="3:7" x14ac:dyDescent="0.3">
      <c r="C34254" s="1"/>
      <c r="G34254" s="35"/>
    </row>
    <row r="34255" spans="3:7" x14ac:dyDescent="0.3">
      <c r="C34255" s="1"/>
      <c r="G34255" s="35"/>
    </row>
    <row r="34256" spans="3:7" x14ac:dyDescent="0.3">
      <c r="C34256" s="1"/>
      <c r="G34256" s="35"/>
    </row>
    <row r="34257" spans="3:7" x14ac:dyDescent="0.3">
      <c r="C34257" s="1"/>
      <c r="G34257" s="35"/>
    </row>
    <row r="34258" spans="3:7" x14ac:dyDescent="0.3">
      <c r="C34258" s="1"/>
      <c r="G34258" s="35"/>
    </row>
    <row r="34259" spans="3:7" x14ac:dyDescent="0.3">
      <c r="C34259" s="1"/>
      <c r="G34259" s="35"/>
    </row>
    <row r="34260" spans="3:7" x14ac:dyDescent="0.3">
      <c r="C34260" s="1"/>
      <c r="G34260" s="35"/>
    </row>
    <row r="34261" spans="3:7" x14ac:dyDescent="0.3">
      <c r="C34261" s="1"/>
      <c r="G34261" s="35"/>
    </row>
    <row r="34262" spans="3:7" x14ac:dyDescent="0.3">
      <c r="C34262" s="1"/>
      <c r="G34262" s="35"/>
    </row>
    <row r="34263" spans="3:7" x14ac:dyDescent="0.3">
      <c r="C34263" s="1"/>
      <c r="G34263" s="35"/>
    </row>
    <row r="34264" spans="3:7" x14ac:dyDescent="0.3">
      <c r="C34264" s="1"/>
      <c r="G34264" s="35"/>
    </row>
    <row r="34265" spans="3:7" x14ac:dyDescent="0.3">
      <c r="C34265" s="1"/>
      <c r="G34265" s="35"/>
    </row>
    <row r="34266" spans="3:7" x14ac:dyDescent="0.3">
      <c r="C34266" s="1"/>
      <c r="G34266" s="35"/>
    </row>
    <row r="34267" spans="3:7" x14ac:dyDescent="0.3">
      <c r="C34267" s="1"/>
      <c r="G34267" s="35"/>
    </row>
    <row r="34268" spans="3:7" x14ac:dyDescent="0.3">
      <c r="C34268" s="1"/>
      <c r="G34268" s="35"/>
    </row>
    <row r="34269" spans="3:7" x14ac:dyDescent="0.3">
      <c r="C34269" s="1"/>
      <c r="G34269" s="35"/>
    </row>
    <row r="34270" spans="3:7" x14ac:dyDescent="0.3">
      <c r="C34270" s="1"/>
      <c r="G34270" s="35"/>
    </row>
    <row r="34271" spans="3:7" x14ac:dyDescent="0.3">
      <c r="C34271" s="1"/>
      <c r="G34271" s="35"/>
    </row>
    <row r="34272" spans="3:7" x14ac:dyDescent="0.3">
      <c r="C34272" s="1"/>
      <c r="G34272" s="35"/>
    </row>
    <row r="34273" spans="3:7" x14ac:dyDescent="0.3">
      <c r="C34273" s="1"/>
      <c r="G34273" s="35"/>
    </row>
    <row r="34274" spans="3:7" x14ac:dyDescent="0.3">
      <c r="C34274" s="1"/>
      <c r="G34274" s="35"/>
    </row>
    <row r="34275" spans="3:7" x14ac:dyDescent="0.3">
      <c r="C34275" s="1"/>
      <c r="G34275" s="35"/>
    </row>
    <row r="34276" spans="3:7" x14ac:dyDescent="0.3">
      <c r="C34276" s="1"/>
      <c r="G34276" s="35"/>
    </row>
    <row r="34277" spans="3:7" x14ac:dyDescent="0.3">
      <c r="C34277" s="1"/>
      <c r="G34277" s="35"/>
    </row>
    <row r="34278" spans="3:7" x14ac:dyDescent="0.3">
      <c r="C34278" s="1"/>
      <c r="G34278" s="35"/>
    </row>
    <row r="34279" spans="3:7" x14ac:dyDescent="0.3">
      <c r="C34279" s="1"/>
      <c r="G34279" s="35"/>
    </row>
    <row r="34280" spans="3:7" x14ac:dyDescent="0.3">
      <c r="C34280" s="1"/>
      <c r="G34280" s="35"/>
    </row>
    <row r="34281" spans="3:7" x14ac:dyDescent="0.3">
      <c r="C34281" s="1"/>
      <c r="G34281" s="35"/>
    </row>
    <row r="34282" spans="3:7" x14ac:dyDescent="0.3">
      <c r="C34282" s="1"/>
      <c r="G34282" s="35"/>
    </row>
    <row r="34283" spans="3:7" x14ac:dyDescent="0.3">
      <c r="C34283" s="1"/>
      <c r="G34283" s="35"/>
    </row>
    <row r="34284" spans="3:7" x14ac:dyDescent="0.3">
      <c r="C34284" s="1"/>
      <c r="G34284" s="35"/>
    </row>
    <row r="34285" spans="3:7" x14ac:dyDescent="0.3">
      <c r="C34285" s="1"/>
      <c r="G34285" s="35"/>
    </row>
    <row r="34286" spans="3:7" x14ac:dyDescent="0.3">
      <c r="C34286" s="1"/>
      <c r="G34286" s="35"/>
    </row>
    <row r="34287" spans="3:7" x14ac:dyDescent="0.3">
      <c r="C34287" s="1"/>
      <c r="G34287" s="35"/>
    </row>
    <row r="34288" spans="3:7" x14ac:dyDescent="0.3">
      <c r="C34288" s="1"/>
      <c r="G34288" s="35"/>
    </row>
    <row r="34289" spans="3:7" x14ac:dyDescent="0.3">
      <c r="C34289" s="1"/>
      <c r="G34289" s="35"/>
    </row>
    <row r="34290" spans="3:7" x14ac:dyDescent="0.3">
      <c r="C34290" s="1"/>
      <c r="G34290" s="35"/>
    </row>
    <row r="34291" spans="3:7" x14ac:dyDescent="0.3">
      <c r="C34291" s="1"/>
      <c r="G34291" s="35"/>
    </row>
    <row r="34292" spans="3:7" x14ac:dyDescent="0.3">
      <c r="C34292" s="1"/>
      <c r="G34292" s="35"/>
    </row>
    <row r="34293" spans="3:7" x14ac:dyDescent="0.3">
      <c r="C34293" s="1"/>
      <c r="G34293" s="35"/>
    </row>
    <row r="34294" spans="3:7" x14ac:dyDescent="0.3">
      <c r="C34294" s="1"/>
      <c r="G34294" s="35"/>
    </row>
    <row r="34295" spans="3:7" x14ac:dyDescent="0.3">
      <c r="C34295" s="1"/>
      <c r="G34295" s="35"/>
    </row>
    <row r="34296" spans="3:7" x14ac:dyDescent="0.3">
      <c r="C34296" s="1"/>
      <c r="G34296" s="35"/>
    </row>
    <row r="34297" spans="3:7" x14ac:dyDescent="0.3">
      <c r="C34297" s="1"/>
      <c r="G34297" s="35"/>
    </row>
    <row r="34298" spans="3:7" x14ac:dyDescent="0.3">
      <c r="C34298" s="1"/>
      <c r="G34298" s="35"/>
    </row>
    <row r="34299" spans="3:7" x14ac:dyDescent="0.3">
      <c r="C34299" s="1"/>
      <c r="G34299" s="35"/>
    </row>
    <row r="34300" spans="3:7" x14ac:dyDescent="0.3">
      <c r="C34300" s="1"/>
      <c r="G34300" s="35"/>
    </row>
    <row r="34301" spans="3:7" x14ac:dyDescent="0.3">
      <c r="C34301" s="1"/>
      <c r="G34301" s="35"/>
    </row>
    <row r="34302" spans="3:7" x14ac:dyDescent="0.3">
      <c r="C34302" s="1"/>
      <c r="G34302" s="35"/>
    </row>
    <row r="34303" spans="3:7" x14ac:dyDescent="0.3">
      <c r="C34303" s="1"/>
      <c r="G34303" s="35"/>
    </row>
    <row r="34304" spans="3:7" x14ac:dyDescent="0.3">
      <c r="C34304" s="1"/>
      <c r="G34304" s="35"/>
    </row>
    <row r="34305" spans="3:7" x14ac:dyDescent="0.3">
      <c r="C34305" s="1"/>
      <c r="G34305" s="35"/>
    </row>
    <row r="34306" spans="3:7" x14ac:dyDescent="0.3">
      <c r="C34306" s="1"/>
      <c r="G34306" s="35"/>
    </row>
    <row r="34307" spans="3:7" x14ac:dyDescent="0.3">
      <c r="C34307" s="1"/>
      <c r="G34307" s="35"/>
    </row>
    <row r="34308" spans="3:7" x14ac:dyDescent="0.3">
      <c r="C34308" s="1"/>
      <c r="G34308" s="35"/>
    </row>
    <row r="34309" spans="3:7" x14ac:dyDescent="0.3">
      <c r="C34309" s="1"/>
      <c r="G34309" s="35"/>
    </row>
    <row r="34310" spans="3:7" x14ac:dyDescent="0.3">
      <c r="C34310" s="1"/>
      <c r="G34310" s="35"/>
    </row>
    <row r="34311" spans="3:7" x14ac:dyDescent="0.3">
      <c r="C34311" s="1"/>
      <c r="G34311" s="35"/>
    </row>
    <row r="34312" spans="3:7" x14ac:dyDescent="0.3">
      <c r="C34312" s="1"/>
      <c r="G34312" s="35"/>
    </row>
    <row r="34313" spans="3:7" x14ac:dyDescent="0.3">
      <c r="C34313" s="1"/>
      <c r="G34313" s="35"/>
    </row>
    <row r="34314" spans="3:7" x14ac:dyDescent="0.3">
      <c r="C34314" s="1"/>
      <c r="G34314" s="35"/>
    </row>
    <row r="34315" spans="3:7" x14ac:dyDescent="0.3">
      <c r="C34315" s="1"/>
      <c r="G34315" s="35"/>
    </row>
    <row r="34316" spans="3:7" x14ac:dyDescent="0.3">
      <c r="C34316" s="1"/>
      <c r="G34316" s="35"/>
    </row>
    <row r="34317" spans="3:7" x14ac:dyDescent="0.3">
      <c r="C34317" s="1"/>
      <c r="G34317" s="35"/>
    </row>
    <row r="34318" spans="3:7" x14ac:dyDescent="0.3">
      <c r="C34318" s="1"/>
      <c r="G34318" s="35"/>
    </row>
    <row r="34319" spans="3:7" x14ac:dyDescent="0.3">
      <c r="C34319" s="1"/>
      <c r="G34319" s="35"/>
    </row>
    <row r="34320" spans="3:7" x14ac:dyDescent="0.3">
      <c r="C34320" s="1"/>
      <c r="G34320" s="35"/>
    </row>
    <row r="34321" spans="3:7" x14ac:dyDescent="0.3">
      <c r="C34321" s="1"/>
      <c r="G34321" s="35"/>
    </row>
    <row r="34322" spans="3:7" x14ac:dyDescent="0.3">
      <c r="C34322" s="1"/>
      <c r="G34322" s="35"/>
    </row>
    <row r="34323" spans="3:7" x14ac:dyDescent="0.3">
      <c r="C34323" s="1"/>
      <c r="G34323" s="35"/>
    </row>
    <row r="34324" spans="3:7" x14ac:dyDescent="0.3">
      <c r="C34324" s="1"/>
      <c r="G34324" s="35"/>
    </row>
    <row r="34325" spans="3:7" x14ac:dyDescent="0.3">
      <c r="C34325" s="1"/>
      <c r="G34325" s="35"/>
    </row>
    <row r="34326" spans="3:7" x14ac:dyDescent="0.3">
      <c r="C34326" s="1"/>
      <c r="G34326" s="35"/>
    </row>
    <row r="34327" spans="3:7" x14ac:dyDescent="0.3">
      <c r="C34327" s="1"/>
      <c r="G34327" s="35"/>
    </row>
    <row r="34328" spans="3:7" x14ac:dyDescent="0.3">
      <c r="C34328" s="1"/>
      <c r="G34328" s="35"/>
    </row>
    <row r="34329" spans="3:7" x14ac:dyDescent="0.3">
      <c r="C34329" s="1"/>
      <c r="G34329" s="35"/>
    </row>
    <row r="34330" spans="3:7" x14ac:dyDescent="0.3">
      <c r="C34330" s="1"/>
      <c r="G34330" s="35"/>
    </row>
    <row r="34331" spans="3:7" x14ac:dyDescent="0.3">
      <c r="C34331" s="1"/>
      <c r="G34331" s="35"/>
    </row>
    <row r="34332" spans="3:7" x14ac:dyDescent="0.3">
      <c r="C34332" s="1"/>
      <c r="G34332" s="35"/>
    </row>
    <row r="34333" spans="3:7" x14ac:dyDescent="0.3">
      <c r="C34333" s="1"/>
      <c r="G34333" s="35"/>
    </row>
    <row r="34334" spans="3:7" x14ac:dyDescent="0.3">
      <c r="C34334" s="1"/>
      <c r="G34334" s="35"/>
    </row>
    <row r="34335" spans="3:7" x14ac:dyDescent="0.3">
      <c r="C34335" s="1"/>
      <c r="G34335" s="35"/>
    </row>
    <row r="34336" spans="3:7" x14ac:dyDescent="0.3">
      <c r="C34336" s="1"/>
      <c r="G34336" s="35"/>
    </row>
    <row r="34337" spans="3:7" x14ac:dyDescent="0.3">
      <c r="C34337" s="1"/>
      <c r="G34337" s="35"/>
    </row>
    <row r="34338" spans="3:7" x14ac:dyDescent="0.3">
      <c r="C34338" s="1"/>
      <c r="G34338" s="35"/>
    </row>
    <row r="34339" spans="3:7" x14ac:dyDescent="0.3">
      <c r="C34339" s="1"/>
      <c r="G34339" s="35"/>
    </row>
    <row r="34340" spans="3:7" x14ac:dyDescent="0.3">
      <c r="C34340" s="1"/>
      <c r="G34340" s="35"/>
    </row>
    <row r="34341" spans="3:7" x14ac:dyDescent="0.3">
      <c r="C34341" s="1"/>
      <c r="G34341" s="35"/>
    </row>
    <row r="34342" spans="3:7" x14ac:dyDescent="0.3">
      <c r="C34342" s="1"/>
      <c r="G34342" s="35"/>
    </row>
    <row r="34343" spans="3:7" x14ac:dyDescent="0.3">
      <c r="C34343" s="1"/>
      <c r="G34343" s="35"/>
    </row>
    <row r="34344" spans="3:7" x14ac:dyDescent="0.3">
      <c r="C34344" s="1"/>
      <c r="G34344" s="35"/>
    </row>
    <row r="34345" spans="3:7" x14ac:dyDescent="0.3">
      <c r="C34345" s="1"/>
      <c r="G34345" s="35"/>
    </row>
    <row r="34346" spans="3:7" x14ac:dyDescent="0.3">
      <c r="C34346" s="1"/>
      <c r="G34346" s="35"/>
    </row>
    <row r="34347" spans="3:7" x14ac:dyDescent="0.3">
      <c r="C34347" s="1"/>
      <c r="G34347" s="35"/>
    </row>
    <row r="34348" spans="3:7" x14ac:dyDescent="0.3">
      <c r="C34348" s="1"/>
      <c r="G34348" s="35"/>
    </row>
    <row r="34349" spans="3:7" x14ac:dyDescent="0.3">
      <c r="C34349" s="1"/>
      <c r="G34349" s="35"/>
    </row>
    <row r="34350" spans="3:7" x14ac:dyDescent="0.3">
      <c r="C34350" s="1"/>
      <c r="G34350" s="35"/>
    </row>
    <row r="34351" spans="3:7" x14ac:dyDescent="0.3">
      <c r="C34351" s="1"/>
      <c r="G34351" s="35"/>
    </row>
    <row r="34352" spans="3:7" x14ac:dyDescent="0.3">
      <c r="C34352" s="1"/>
      <c r="G34352" s="35"/>
    </row>
    <row r="34353" spans="3:7" x14ac:dyDescent="0.3">
      <c r="C34353" s="1"/>
      <c r="G34353" s="35"/>
    </row>
    <row r="34354" spans="3:7" x14ac:dyDescent="0.3">
      <c r="C34354" s="1"/>
      <c r="G34354" s="35"/>
    </row>
    <row r="34355" spans="3:7" x14ac:dyDescent="0.3">
      <c r="C34355" s="1"/>
      <c r="G34355" s="35"/>
    </row>
    <row r="34356" spans="3:7" x14ac:dyDescent="0.3">
      <c r="C34356" s="1"/>
      <c r="G34356" s="35"/>
    </row>
    <row r="34357" spans="3:7" x14ac:dyDescent="0.3">
      <c r="C34357" s="1"/>
      <c r="G34357" s="35"/>
    </row>
    <row r="34358" spans="3:7" x14ac:dyDescent="0.3">
      <c r="C34358" s="1"/>
      <c r="G34358" s="35"/>
    </row>
    <row r="34359" spans="3:7" x14ac:dyDescent="0.3">
      <c r="C34359" s="1"/>
      <c r="G34359" s="35"/>
    </row>
    <row r="34360" spans="3:7" x14ac:dyDescent="0.3">
      <c r="C34360" s="1"/>
      <c r="G34360" s="35"/>
    </row>
    <row r="34361" spans="3:7" x14ac:dyDescent="0.3">
      <c r="C34361" s="1"/>
      <c r="G34361" s="35"/>
    </row>
    <row r="34362" spans="3:7" x14ac:dyDescent="0.3">
      <c r="C34362" s="1"/>
      <c r="G34362" s="35"/>
    </row>
    <row r="34363" spans="3:7" x14ac:dyDescent="0.3">
      <c r="C34363" s="1"/>
      <c r="G34363" s="35"/>
    </row>
    <row r="34364" spans="3:7" x14ac:dyDescent="0.3">
      <c r="C34364" s="1"/>
      <c r="G34364" s="35"/>
    </row>
    <row r="34365" spans="3:7" x14ac:dyDescent="0.3">
      <c r="C34365" s="1"/>
      <c r="G34365" s="35"/>
    </row>
    <row r="34366" spans="3:7" x14ac:dyDescent="0.3">
      <c r="C34366" s="1"/>
      <c r="G34366" s="35"/>
    </row>
    <row r="34367" spans="3:7" x14ac:dyDescent="0.3">
      <c r="C34367" s="1"/>
      <c r="G34367" s="35"/>
    </row>
    <row r="34368" spans="3:7" x14ac:dyDescent="0.3">
      <c r="C34368" s="1"/>
      <c r="G34368" s="35"/>
    </row>
    <row r="34369" spans="3:7" x14ac:dyDescent="0.3">
      <c r="C34369" s="1"/>
      <c r="G34369" s="35"/>
    </row>
    <row r="34370" spans="3:7" x14ac:dyDescent="0.3">
      <c r="C34370" s="1"/>
      <c r="G34370" s="35"/>
    </row>
    <row r="34371" spans="3:7" x14ac:dyDescent="0.3">
      <c r="C34371" s="1"/>
      <c r="G34371" s="35"/>
    </row>
    <row r="34372" spans="3:7" x14ac:dyDescent="0.3">
      <c r="C34372" s="1"/>
      <c r="G34372" s="35"/>
    </row>
    <row r="34373" spans="3:7" x14ac:dyDescent="0.3">
      <c r="C34373" s="1"/>
      <c r="G34373" s="35"/>
    </row>
    <row r="34374" spans="3:7" x14ac:dyDescent="0.3">
      <c r="C34374" s="1"/>
      <c r="G34374" s="35"/>
    </row>
    <row r="34375" spans="3:7" x14ac:dyDescent="0.3">
      <c r="C34375" s="1"/>
      <c r="G34375" s="35"/>
    </row>
    <row r="34376" spans="3:7" x14ac:dyDescent="0.3">
      <c r="C34376" s="1"/>
      <c r="G34376" s="35"/>
    </row>
    <row r="34377" spans="3:7" x14ac:dyDescent="0.3">
      <c r="C34377" s="1"/>
      <c r="G34377" s="35"/>
    </row>
    <row r="34378" spans="3:7" x14ac:dyDescent="0.3">
      <c r="C34378" s="1"/>
      <c r="G34378" s="35"/>
    </row>
    <row r="34379" spans="3:7" x14ac:dyDescent="0.3">
      <c r="C34379" s="1"/>
      <c r="G34379" s="35"/>
    </row>
    <row r="34380" spans="3:7" x14ac:dyDescent="0.3">
      <c r="C34380" s="1"/>
      <c r="G34380" s="35"/>
    </row>
    <row r="34381" spans="3:7" x14ac:dyDescent="0.3">
      <c r="C34381" s="1"/>
      <c r="G34381" s="35"/>
    </row>
    <row r="34382" spans="3:7" x14ac:dyDescent="0.3">
      <c r="C34382" s="1"/>
      <c r="G34382" s="35"/>
    </row>
    <row r="34383" spans="3:7" x14ac:dyDescent="0.3">
      <c r="C34383" s="1"/>
      <c r="G34383" s="35"/>
    </row>
    <row r="34384" spans="3:7" x14ac:dyDescent="0.3">
      <c r="C34384" s="1"/>
      <c r="G34384" s="35"/>
    </row>
    <row r="34385" spans="3:7" x14ac:dyDescent="0.3">
      <c r="C34385" s="1"/>
      <c r="G34385" s="35"/>
    </row>
    <row r="34386" spans="3:7" x14ac:dyDescent="0.3">
      <c r="C34386" s="1"/>
      <c r="G34386" s="35"/>
    </row>
    <row r="34387" spans="3:7" x14ac:dyDescent="0.3">
      <c r="C34387" s="1"/>
      <c r="G34387" s="35"/>
    </row>
    <row r="34388" spans="3:7" x14ac:dyDescent="0.3">
      <c r="C34388" s="1"/>
      <c r="G34388" s="35"/>
    </row>
    <row r="34389" spans="3:7" x14ac:dyDescent="0.3">
      <c r="C34389" s="1"/>
      <c r="G34389" s="35"/>
    </row>
    <row r="34390" spans="3:7" x14ac:dyDescent="0.3">
      <c r="C34390" s="1"/>
      <c r="G34390" s="35"/>
    </row>
    <row r="34391" spans="3:7" x14ac:dyDescent="0.3">
      <c r="C34391" s="1"/>
      <c r="G34391" s="35"/>
    </row>
    <row r="34392" spans="3:7" x14ac:dyDescent="0.3">
      <c r="C34392" s="1"/>
      <c r="G34392" s="35"/>
    </row>
    <row r="34393" spans="3:7" x14ac:dyDescent="0.3">
      <c r="C34393" s="1"/>
      <c r="G34393" s="35"/>
    </row>
    <row r="34394" spans="3:7" x14ac:dyDescent="0.3">
      <c r="C34394" s="1"/>
      <c r="G34394" s="35"/>
    </row>
    <row r="34395" spans="3:7" x14ac:dyDescent="0.3">
      <c r="C34395" s="1"/>
      <c r="G34395" s="35"/>
    </row>
    <row r="34396" spans="3:7" x14ac:dyDescent="0.3">
      <c r="C34396" s="1"/>
      <c r="G34396" s="35"/>
    </row>
    <row r="34397" spans="3:7" x14ac:dyDescent="0.3">
      <c r="C34397" s="1"/>
      <c r="G34397" s="35"/>
    </row>
    <row r="34398" spans="3:7" x14ac:dyDescent="0.3">
      <c r="C34398" s="1"/>
      <c r="G34398" s="35"/>
    </row>
    <row r="34399" spans="3:7" x14ac:dyDescent="0.3">
      <c r="C34399" s="1"/>
      <c r="G34399" s="35"/>
    </row>
    <row r="34400" spans="3:7" x14ac:dyDescent="0.3">
      <c r="C34400" s="1"/>
      <c r="G34400" s="35"/>
    </row>
    <row r="34401" spans="3:7" x14ac:dyDescent="0.3">
      <c r="C34401" s="1"/>
      <c r="G34401" s="35"/>
    </row>
    <row r="34402" spans="3:7" x14ac:dyDescent="0.3">
      <c r="C34402" s="1"/>
      <c r="G34402" s="35"/>
    </row>
    <row r="34403" spans="3:7" x14ac:dyDescent="0.3">
      <c r="C34403" s="1"/>
      <c r="G34403" s="35"/>
    </row>
    <row r="34404" spans="3:7" x14ac:dyDescent="0.3">
      <c r="C34404" s="1"/>
      <c r="G34404" s="35"/>
    </row>
    <row r="34405" spans="3:7" x14ac:dyDescent="0.3">
      <c r="C34405" s="1"/>
      <c r="G34405" s="35"/>
    </row>
    <row r="34406" spans="3:7" x14ac:dyDescent="0.3">
      <c r="C34406" s="1"/>
      <c r="G34406" s="35"/>
    </row>
    <row r="34407" spans="3:7" x14ac:dyDescent="0.3">
      <c r="C34407" s="1"/>
      <c r="G34407" s="35"/>
    </row>
    <row r="34408" spans="3:7" x14ac:dyDescent="0.3">
      <c r="C34408" s="1"/>
      <c r="G34408" s="35"/>
    </row>
    <row r="34409" spans="3:7" x14ac:dyDescent="0.3">
      <c r="C34409" s="1"/>
      <c r="G34409" s="35"/>
    </row>
    <row r="34410" spans="3:7" x14ac:dyDescent="0.3">
      <c r="C34410" s="1"/>
      <c r="G34410" s="35"/>
    </row>
    <row r="34411" spans="3:7" x14ac:dyDescent="0.3">
      <c r="C34411" s="1"/>
      <c r="G34411" s="35"/>
    </row>
    <row r="34412" spans="3:7" x14ac:dyDescent="0.3">
      <c r="C34412" s="1"/>
      <c r="G34412" s="35"/>
    </row>
    <row r="34413" spans="3:7" x14ac:dyDescent="0.3">
      <c r="C34413" s="1"/>
      <c r="G34413" s="35"/>
    </row>
    <row r="34414" spans="3:7" x14ac:dyDescent="0.3">
      <c r="C34414" s="1"/>
      <c r="G34414" s="35"/>
    </row>
    <row r="34415" spans="3:7" x14ac:dyDescent="0.3">
      <c r="C34415" s="1"/>
      <c r="G34415" s="35"/>
    </row>
    <row r="34416" spans="3:7" x14ac:dyDescent="0.3">
      <c r="C34416" s="1"/>
      <c r="G34416" s="35"/>
    </row>
    <row r="34417" spans="3:7" x14ac:dyDescent="0.3">
      <c r="C34417" s="1"/>
      <c r="G34417" s="35"/>
    </row>
    <row r="34418" spans="3:7" x14ac:dyDescent="0.3">
      <c r="C34418" s="1"/>
      <c r="G34418" s="35"/>
    </row>
    <row r="34419" spans="3:7" x14ac:dyDescent="0.3">
      <c r="C34419" s="1"/>
      <c r="G34419" s="35"/>
    </row>
    <row r="34420" spans="3:7" x14ac:dyDescent="0.3">
      <c r="C34420" s="1"/>
      <c r="G34420" s="35"/>
    </row>
    <row r="34421" spans="3:7" x14ac:dyDescent="0.3">
      <c r="C34421" s="1"/>
      <c r="G34421" s="35"/>
    </row>
    <row r="34422" spans="3:7" x14ac:dyDescent="0.3">
      <c r="C34422" s="1"/>
      <c r="G34422" s="35"/>
    </row>
    <row r="34423" spans="3:7" x14ac:dyDescent="0.3">
      <c r="C34423" s="1"/>
      <c r="G34423" s="35"/>
    </row>
    <row r="34424" spans="3:7" x14ac:dyDescent="0.3">
      <c r="C34424" s="1"/>
      <c r="G34424" s="35"/>
    </row>
    <row r="34425" spans="3:7" x14ac:dyDescent="0.3">
      <c r="C34425" s="1"/>
      <c r="G34425" s="35"/>
    </row>
    <row r="34426" spans="3:7" x14ac:dyDescent="0.3">
      <c r="C34426" s="1"/>
      <c r="G34426" s="35"/>
    </row>
    <row r="34427" spans="3:7" x14ac:dyDescent="0.3">
      <c r="C34427" s="1"/>
      <c r="G34427" s="35"/>
    </row>
    <row r="34428" spans="3:7" x14ac:dyDescent="0.3">
      <c r="C34428" s="1"/>
      <c r="G34428" s="35"/>
    </row>
    <row r="34429" spans="3:7" x14ac:dyDescent="0.3">
      <c r="C34429" s="1"/>
      <c r="G34429" s="35"/>
    </row>
    <row r="34430" spans="3:7" x14ac:dyDescent="0.3">
      <c r="C34430" s="1"/>
      <c r="G34430" s="35"/>
    </row>
    <row r="34431" spans="3:7" x14ac:dyDescent="0.3">
      <c r="C34431" s="1"/>
      <c r="G34431" s="35"/>
    </row>
    <row r="34432" spans="3:7" x14ac:dyDescent="0.3">
      <c r="C34432" s="1"/>
      <c r="G34432" s="35"/>
    </row>
    <row r="34433" spans="3:7" x14ac:dyDescent="0.3">
      <c r="C34433" s="1"/>
      <c r="G34433" s="35"/>
    </row>
    <row r="34434" spans="3:7" x14ac:dyDescent="0.3">
      <c r="C34434" s="1"/>
      <c r="G34434" s="35"/>
    </row>
    <row r="34435" spans="3:7" x14ac:dyDescent="0.3">
      <c r="C34435" s="1"/>
      <c r="G34435" s="35"/>
    </row>
    <row r="34436" spans="3:7" x14ac:dyDescent="0.3">
      <c r="C34436" s="1"/>
      <c r="G34436" s="35"/>
    </row>
    <row r="34437" spans="3:7" x14ac:dyDescent="0.3">
      <c r="C34437" s="1"/>
      <c r="G34437" s="35"/>
    </row>
    <row r="34438" spans="3:7" x14ac:dyDescent="0.3">
      <c r="C34438" s="1"/>
      <c r="G34438" s="35"/>
    </row>
    <row r="34439" spans="3:7" x14ac:dyDescent="0.3">
      <c r="C34439" s="1"/>
      <c r="G34439" s="35"/>
    </row>
    <row r="34440" spans="3:7" x14ac:dyDescent="0.3">
      <c r="C34440" s="1"/>
      <c r="G34440" s="35"/>
    </row>
    <row r="34441" spans="3:7" x14ac:dyDescent="0.3">
      <c r="C34441" s="1"/>
      <c r="G34441" s="35"/>
    </row>
    <row r="34442" spans="3:7" x14ac:dyDescent="0.3">
      <c r="C34442" s="1"/>
      <c r="G34442" s="35"/>
    </row>
    <row r="34443" spans="3:7" x14ac:dyDescent="0.3">
      <c r="C34443" s="1"/>
      <c r="G34443" s="35"/>
    </row>
    <row r="34444" spans="3:7" x14ac:dyDescent="0.3">
      <c r="C34444" s="1"/>
      <c r="G34444" s="35"/>
    </row>
    <row r="34445" spans="3:7" x14ac:dyDescent="0.3">
      <c r="C34445" s="1"/>
      <c r="G34445" s="35"/>
    </row>
    <row r="34446" spans="3:7" x14ac:dyDescent="0.3">
      <c r="C34446" s="1"/>
      <c r="G34446" s="35"/>
    </row>
    <row r="34447" spans="3:7" x14ac:dyDescent="0.3">
      <c r="C34447" s="1"/>
      <c r="G34447" s="35"/>
    </row>
    <row r="34448" spans="3:7" x14ac:dyDescent="0.3">
      <c r="C34448" s="1"/>
      <c r="G34448" s="35"/>
    </row>
    <row r="34449" spans="3:7" x14ac:dyDescent="0.3">
      <c r="C34449" s="1"/>
      <c r="G34449" s="35"/>
    </row>
    <row r="34450" spans="3:7" x14ac:dyDescent="0.3">
      <c r="C34450" s="1"/>
      <c r="G34450" s="35"/>
    </row>
    <row r="34451" spans="3:7" x14ac:dyDescent="0.3">
      <c r="C34451" s="1"/>
      <c r="G34451" s="35"/>
    </row>
    <row r="34452" spans="3:7" x14ac:dyDescent="0.3">
      <c r="C34452" s="1"/>
      <c r="G34452" s="35"/>
    </row>
    <row r="34453" spans="3:7" x14ac:dyDescent="0.3">
      <c r="C34453" s="1"/>
      <c r="G34453" s="35"/>
    </row>
    <row r="34454" spans="3:7" x14ac:dyDescent="0.3">
      <c r="C34454" s="1"/>
      <c r="G34454" s="35"/>
    </row>
    <row r="34455" spans="3:7" x14ac:dyDescent="0.3">
      <c r="C34455" s="1"/>
      <c r="G34455" s="35"/>
    </row>
    <row r="34456" spans="3:7" x14ac:dyDescent="0.3">
      <c r="C34456" s="1"/>
      <c r="G34456" s="35"/>
    </row>
    <row r="34457" spans="3:7" x14ac:dyDescent="0.3">
      <c r="C34457" s="1"/>
      <c r="G34457" s="35"/>
    </row>
    <row r="34458" spans="3:7" x14ac:dyDescent="0.3">
      <c r="C34458" s="1"/>
      <c r="G34458" s="35"/>
    </row>
    <row r="34459" spans="3:7" x14ac:dyDescent="0.3">
      <c r="C34459" s="1"/>
      <c r="G34459" s="35"/>
    </row>
    <row r="34460" spans="3:7" x14ac:dyDescent="0.3">
      <c r="C34460" s="1"/>
      <c r="G34460" s="35"/>
    </row>
    <row r="34461" spans="3:7" x14ac:dyDescent="0.3">
      <c r="C34461" s="1"/>
      <c r="G34461" s="35"/>
    </row>
    <row r="34462" spans="3:7" x14ac:dyDescent="0.3">
      <c r="C34462" s="1"/>
      <c r="G34462" s="35"/>
    </row>
    <row r="34463" spans="3:7" x14ac:dyDescent="0.3">
      <c r="C34463" s="1"/>
      <c r="G34463" s="35"/>
    </row>
    <row r="34464" spans="3:7" x14ac:dyDescent="0.3">
      <c r="C34464" s="1"/>
      <c r="G34464" s="35"/>
    </row>
    <row r="34465" spans="3:7" x14ac:dyDescent="0.3">
      <c r="C34465" s="1"/>
      <c r="G34465" s="35"/>
    </row>
    <row r="34466" spans="3:7" x14ac:dyDescent="0.3">
      <c r="C34466" s="1"/>
      <c r="G34466" s="35"/>
    </row>
    <row r="34467" spans="3:7" x14ac:dyDescent="0.3">
      <c r="C34467" s="1"/>
      <c r="G34467" s="35"/>
    </row>
    <row r="34468" spans="3:7" x14ac:dyDescent="0.3">
      <c r="C34468" s="1"/>
      <c r="G34468" s="35"/>
    </row>
    <row r="34469" spans="3:7" x14ac:dyDescent="0.3">
      <c r="C34469" s="1"/>
      <c r="G34469" s="35"/>
    </row>
    <row r="34470" spans="3:7" x14ac:dyDescent="0.3">
      <c r="C34470" s="1"/>
      <c r="G34470" s="35"/>
    </row>
    <row r="34471" spans="3:7" x14ac:dyDescent="0.3">
      <c r="C34471" s="1"/>
      <c r="G34471" s="35"/>
    </row>
    <row r="34472" spans="3:7" x14ac:dyDescent="0.3">
      <c r="C34472" s="1"/>
      <c r="G34472" s="35"/>
    </row>
    <row r="34473" spans="3:7" x14ac:dyDescent="0.3">
      <c r="C34473" s="1"/>
      <c r="G34473" s="35"/>
    </row>
    <row r="34474" spans="3:7" x14ac:dyDescent="0.3">
      <c r="C34474" s="1"/>
      <c r="G34474" s="35"/>
    </row>
    <row r="34475" spans="3:7" x14ac:dyDescent="0.3">
      <c r="C34475" s="1"/>
      <c r="G34475" s="35"/>
    </row>
    <row r="34476" spans="3:7" x14ac:dyDescent="0.3">
      <c r="C34476" s="1"/>
      <c r="G34476" s="35"/>
    </row>
    <row r="34477" spans="3:7" x14ac:dyDescent="0.3">
      <c r="C34477" s="1"/>
      <c r="G34477" s="35"/>
    </row>
    <row r="34478" spans="3:7" x14ac:dyDescent="0.3">
      <c r="C34478" s="1"/>
      <c r="G34478" s="35"/>
    </row>
    <row r="34479" spans="3:7" x14ac:dyDescent="0.3">
      <c r="C34479" s="1"/>
      <c r="G34479" s="35"/>
    </row>
    <row r="34480" spans="3:7" x14ac:dyDescent="0.3">
      <c r="C34480" s="1"/>
      <c r="G34480" s="35"/>
    </row>
    <row r="34481" spans="3:7" x14ac:dyDescent="0.3">
      <c r="C34481" s="1"/>
      <c r="G34481" s="35"/>
    </row>
    <row r="34482" spans="3:7" x14ac:dyDescent="0.3">
      <c r="C34482" s="1"/>
      <c r="G34482" s="35"/>
    </row>
    <row r="34483" spans="3:7" x14ac:dyDescent="0.3">
      <c r="C34483" s="1"/>
      <c r="G34483" s="35"/>
    </row>
    <row r="34484" spans="3:7" x14ac:dyDescent="0.3">
      <c r="C34484" s="1"/>
      <c r="G34484" s="35"/>
    </row>
    <row r="34485" spans="3:7" x14ac:dyDescent="0.3">
      <c r="C34485" s="1"/>
      <c r="G34485" s="35"/>
    </row>
    <row r="34486" spans="3:7" x14ac:dyDescent="0.3">
      <c r="C34486" s="1"/>
      <c r="G34486" s="35"/>
    </row>
    <row r="34487" spans="3:7" x14ac:dyDescent="0.3">
      <c r="C34487" s="1"/>
      <c r="G34487" s="35"/>
    </row>
    <row r="34488" spans="3:7" x14ac:dyDescent="0.3">
      <c r="C34488" s="1"/>
      <c r="G34488" s="35"/>
    </row>
    <row r="34489" spans="3:7" x14ac:dyDescent="0.3">
      <c r="C34489" s="1"/>
      <c r="G34489" s="35"/>
    </row>
    <row r="34490" spans="3:7" x14ac:dyDescent="0.3">
      <c r="C34490" s="1"/>
      <c r="G34490" s="35"/>
    </row>
    <row r="34491" spans="3:7" x14ac:dyDescent="0.3">
      <c r="C34491" s="1"/>
      <c r="G34491" s="35"/>
    </row>
    <row r="34492" spans="3:7" x14ac:dyDescent="0.3">
      <c r="C34492" s="1"/>
      <c r="G34492" s="35"/>
    </row>
    <row r="34493" spans="3:7" x14ac:dyDescent="0.3">
      <c r="C34493" s="1"/>
      <c r="G34493" s="35"/>
    </row>
    <row r="34494" spans="3:7" x14ac:dyDescent="0.3">
      <c r="C34494" s="1"/>
      <c r="G34494" s="35"/>
    </row>
    <row r="34495" spans="3:7" x14ac:dyDescent="0.3">
      <c r="C34495" s="1"/>
      <c r="G34495" s="35"/>
    </row>
    <row r="34496" spans="3:7" x14ac:dyDescent="0.3">
      <c r="C34496" s="1"/>
      <c r="G34496" s="35"/>
    </row>
    <row r="34497" spans="3:7" x14ac:dyDescent="0.3">
      <c r="C34497" s="1"/>
      <c r="G34497" s="35"/>
    </row>
    <row r="34498" spans="3:7" x14ac:dyDescent="0.3">
      <c r="C34498" s="1"/>
      <c r="G34498" s="35"/>
    </row>
    <row r="34499" spans="3:7" x14ac:dyDescent="0.3">
      <c r="C34499" s="1"/>
      <c r="G34499" s="35"/>
    </row>
    <row r="34500" spans="3:7" x14ac:dyDescent="0.3">
      <c r="C34500" s="1"/>
      <c r="G34500" s="35"/>
    </row>
    <row r="34501" spans="3:7" x14ac:dyDescent="0.3">
      <c r="C34501" s="1"/>
      <c r="G34501" s="35"/>
    </row>
    <row r="34502" spans="3:7" x14ac:dyDescent="0.3">
      <c r="C34502" s="1"/>
      <c r="G34502" s="35"/>
    </row>
    <row r="34503" spans="3:7" x14ac:dyDescent="0.3">
      <c r="C34503" s="1"/>
      <c r="G34503" s="35"/>
    </row>
    <row r="34504" spans="3:7" x14ac:dyDescent="0.3">
      <c r="C34504" s="1"/>
      <c r="G34504" s="35"/>
    </row>
    <row r="34505" spans="3:7" x14ac:dyDescent="0.3">
      <c r="C34505" s="1"/>
      <c r="G34505" s="35"/>
    </row>
    <row r="34506" spans="3:7" x14ac:dyDescent="0.3">
      <c r="C34506" s="1"/>
      <c r="G34506" s="35"/>
    </row>
    <row r="34507" spans="3:7" x14ac:dyDescent="0.3">
      <c r="C34507" s="1"/>
      <c r="G34507" s="35"/>
    </row>
    <row r="34508" spans="3:7" x14ac:dyDescent="0.3">
      <c r="C34508" s="1"/>
      <c r="G34508" s="35"/>
    </row>
    <row r="34509" spans="3:7" x14ac:dyDescent="0.3">
      <c r="C34509" s="1"/>
      <c r="G34509" s="35"/>
    </row>
    <row r="34510" spans="3:7" x14ac:dyDescent="0.3">
      <c r="C34510" s="1"/>
      <c r="G34510" s="35"/>
    </row>
    <row r="34511" spans="3:7" x14ac:dyDescent="0.3">
      <c r="C34511" s="1"/>
      <c r="G34511" s="35"/>
    </row>
    <row r="34512" spans="3:7" x14ac:dyDescent="0.3">
      <c r="C34512" s="1"/>
      <c r="G34512" s="35"/>
    </row>
    <row r="34513" spans="3:7" x14ac:dyDescent="0.3">
      <c r="C34513" s="1"/>
      <c r="G34513" s="35"/>
    </row>
    <row r="34514" spans="3:7" x14ac:dyDescent="0.3">
      <c r="C34514" s="1"/>
      <c r="G34514" s="35"/>
    </row>
    <row r="34515" spans="3:7" x14ac:dyDescent="0.3">
      <c r="C34515" s="1"/>
      <c r="G34515" s="35"/>
    </row>
    <row r="34516" spans="3:7" x14ac:dyDescent="0.3">
      <c r="C34516" s="1"/>
      <c r="G34516" s="35"/>
    </row>
    <row r="34517" spans="3:7" x14ac:dyDescent="0.3">
      <c r="C34517" s="1"/>
      <c r="G34517" s="35"/>
    </row>
    <row r="34518" spans="3:7" x14ac:dyDescent="0.3">
      <c r="C34518" s="1"/>
      <c r="G34518" s="35"/>
    </row>
    <row r="34519" spans="3:7" x14ac:dyDescent="0.3">
      <c r="C34519" s="1"/>
      <c r="G34519" s="35"/>
    </row>
    <row r="34520" spans="3:7" x14ac:dyDescent="0.3">
      <c r="C34520" s="1"/>
      <c r="G34520" s="35"/>
    </row>
    <row r="34521" spans="3:7" x14ac:dyDescent="0.3">
      <c r="C34521" s="1"/>
      <c r="G34521" s="35"/>
    </row>
    <row r="34522" spans="3:7" x14ac:dyDescent="0.3">
      <c r="C34522" s="1"/>
      <c r="G34522" s="35"/>
    </row>
    <row r="34523" spans="3:7" x14ac:dyDescent="0.3">
      <c r="C34523" s="1"/>
      <c r="G34523" s="35"/>
    </row>
    <row r="34524" spans="3:7" x14ac:dyDescent="0.3">
      <c r="C34524" s="1"/>
      <c r="G34524" s="35"/>
    </row>
    <row r="34525" spans="3:7" x14ac:dyDescent="0.3">
      <c r="C34525" s="1"/>
      <c r="G34525" s="35"/>
    </row>
    <row r="34526" spans="3:7" x14ac:dyDescent="0.3">
      <c r="C34526" s="1"/>
      <c r="G34526" s="35"/>
    </row>
    <row r="34527" spans="3:7" x14ac:dyDescent="0.3">
      <c r="C34527" s="1"/>
      <c r="G34527" s="35"/>
    </row>
    <row r="34528" spans="3:7" x14ac:dyDescent="0.3">
      <c r="C34528" s="1"/>
      <c r="G34528" s="35"/>
    </row>
    <row r="34529" spans="3:7" x14ac:dyDescent="0.3">
      <c r="C34529" s="1"/>
      <c r="G34529" s="35"/>
    </row>
    <row r="34530" spans="3:7" x14ac:dyDescent="0.3">
      <c r="C34530" s="1"/>
      <c r="G34530" s="35"/>
    </row>
    <row r="34531" spans="3:7" x14ac:dyDescent="0.3">
      <c r="C34531" s="1"/>
      <c r="G34531" s="35"/>
    </row>
    <row r="34532" spans="3:7" x14ac:dyDescent="0.3">
      <c r="C34532" s="1"/>
      <c r="G34532" s="35"/>
    </row>
    <row r="34533" spans="3:7" x14ac:dyDescent="0.3">
      <c r="C34533" s="1"/>
      <c r="G34533" s="35"/>
    </row>
    <row r="34534" spans="3:7" x14ac:dyDescent="0.3">
      <c r="C34534" s="1"/>
      <c r="G34534" s="35"/>
    </row>
    <row r="34535" spans="3:7" x14ac:dyDescent="0.3">
      <c r="C34535" s="1"/>
      <c r="G34535" s="35"/>
    </row>
    <row r="34536" spans="3:7" x14ac:dyDescent="0.3">
      <c r="C34536" s="1"/>
      <c r="G34536" s="35"/>
    </row>
    <row r="34537" spans="3:7" x14ac:dyDescent="0.3">
      <c r="C34537" s="1"/>
      <c r="G34537" s="35"/>
    </row>
    <row r="34538" spans="3:7" x14ac:dyDescent="0.3">
      <c r="C34538" s="1"/>
      <c r="G34538" s="35"/>
    </row>
    <row r="34539" spans="3:7" x14ac:dyDescent="0.3">
      <c r="C34539" s="1"/>
      <c r="G34539" s="35"/>
    </row>
    <row r="34540" spans="3:7" x14ac:dyDescent="0.3">
      <c r="C34540" s="1"/>
      <c r="G34540" s="35"/>
    </row>
    <row r="34541" spans="3:7" x14ac:dyDescent="0.3">
      <c r="C34541" s="1"/>
      <c r="G34541" s="35"/>
    </row>
    <row r="34542" spans="3:7" x14ac:dyDescent="0.3">
      <c r="C34542" s="1"/>
      <c r="G34542" s="35"/>
    </row>
    <row r="34543" spans="3:7" x14ac:dyDescent="0.3">
      <c r="C34543" s="1"/>
      <c r="G34543" s="35"/>
    </row>
    <row r="34544" spans="3:7" x14ac:dyDescent="0.3">
      <c r="C34544" s="1"/>
      <c r="G34544" s="35"/>
    </row>
    <row r="34545" spans="3:7" x14ac:dyDescent="0.3">
      <c r="C34545" s="1"/>
      <c r="G34545" s="35"/>
    </row>
    <row r="34546" spans="3:7" x14ac:dyDescent="0.3">
      <c r="C34546" s="1"/>
      <c r="G34546" s="35"/>
    </row>
    <row r="34547" spans="3:7" x14ac:dyDescent="0.3">
      <c r="C34547" s="1"/>
      <c r="G34547" s="35"/>
    </row>
    <row r="34548" spans="3:7" x14ac:dyDescent="0.3">
      <c r="C34548" s="1"/>
      <c r="G34548" s="35"/>
    </row>
    <row r="34549" spans="3:7" x14ac:dyDescent="0.3">
      <c r="C34549" s="1"/>
      <c r="G34549" s="35"/>
    </row>
    <row r="34550" spans="3:7" x14ac:dyDescent="0.3">
      <c r="C34550" s="1"/>
      <c r="G34550" s="35"/>
    </row>
    <row r="34551" spans="3:7" x14ac:dyDescent="0.3">
      <c r="C34551" s="1"/>
      <c r="G34551" s="35"/>
    </row>
    <row r="34552" spans="3:7" x14ac:dyDescent="0.3">
      <c r="C34552" s="1"/>
      <c r="G34552" s="35"/>
    </row>
    <row r="34553" spans="3:7" x14ac:dyDescent="0.3">
      <c r="C34553" s="1"/>
      <c r="G34553" s="35"/>
    </row>
    <row r="34554" spans="3:7" x14ac:dyDescent="0.3">
      <c r="C34554" s="1"/>
      <c r="G34554" s="35"/>
    </row>
    <row r="34555" spans="3:7" x14ac:dyDescent="0.3">
      <c r="C34555" s="1"/>
      <c r="G34555" s="35"/>
    </row>
    <row r="34556" spans="3:7" x14ac:dyDescent="0.3">
      <c r="C34556" s="1"/>
      <c r="G34556" s="35"/>
    </row>
    <row r="34557" spans="3:7" x14ac:dyDescent="0.3">
      <c r="C34557" s="1"/>
      <c r="G34557" s="35"/>
    </row>
    <row r="34558" spans="3:7" x14ac:dyDescent="0.3">
      <c r="C34558" s="1"/>
      <c r="G34558" s="35"/>
    </row>
    <row r="34559" spans="3:7" x14ac:dyDescent="0.3">
      <c r="C34559" s="1"/>
      <c r="G34559" s="35"/>
    </row>
    <row r="34560" spans="3:7" x14ac:dyDescent="0.3">
      <c r="C34560" s="1"/>
      <c r="G34560" s="35"/>
    </row>
    <row r="34561" spans="3:7" x14ac:dyDescent="0.3">
      <c r="C34561" s="1"/>
      <c r="G34561" s="35"/>
    </row>
    <row r="34562" spans="3:7" x14ac:dyDescent="0.3">
      <c r="C34562" s="1"/>
      <c r="G34562" s="35"/>
    </row>
    <row r="34563" spans="3:7" x14ac:dyDescent="0.3">
      <c r="C34563" s="1"/>
      <c r="G34563" s="35"/>
    </row>
    <row r="34564" spans="3:7" x14ac:dyDescent="0.3">
      <c r="C34564" s="1"/>
      <c r="G34564" s="35"/>
    </row>
    <row r="34565" spans="3:7" x14ac:dyDescent="0.3">
      <c r="C34565" s="1"/>
      <c r="G34565" s="35"/>
    </row>
    <row r="34566" spans="3:7" x14ac:dyDescent="0.3">
      <c r="C34566" s="1"/>
      <c r="G34566" s="35"/>
    </row>
    <row r="34567" spans="3:7" x14ac:dyDescent="0.3">
      <c r="C34567" s="1"/>
      <c r="G34567" s="35"/>
    </row>
    <row r="34568" spans="3:7" x14ac:dyDescent="0.3">
      <c r="C34568" s="1"/>
      <c r="G34568" s="35"/>
    </row>
    <row r="34569" spans="3:7" x14ac:dyDescent="0.3">
      <c r="C34569" s="1"/>
      <c r="G34569" s="35"/>
    </row>
    <row r="34570" spans="3:7" x14ac:dyDescent="0.3">
      <c r="C34570" s="1"/>
      <c r="G34570" s="35"/>
    </row>
    <row r="34571" spans="3:7" x14ac:dyDescent="0.3">
      <c r="C34571" s="1"/>
      <c r="G34571" s="35"/>
    </row>
    <row r="34572" spans="3:7" x14ac:dyDescent="0.3">
      <c r="C34572" s="1"/>
      <c r="G34572" s="35"/>
    </row>
    <row r="34573" spans="3:7" x14ac:dyDescent="0.3">
      <c r="C34573" s="1"/>
      <c r="G34573" s="35"/>
    </row>
    <row r="34574" spans="3:7" x14ac:dyDescent="0.3">
      <c r="C34574" s="1"/>
      <c r="G34574" s="35"/>
    </row>
    <row r="34575" spans="3:7" x14ac:dyDescent="0.3">
      <c r="C34575" s="1"/>
      <c r="G34575" s="35"/>
    </row>
    <row r="34576" spans="3:7" x14ac:dyDescent="0.3">
      <c r="C34576" s="1"/>
      <c r="G34576" s="35"/>
    </row>
    <row r="34577" spans="3:7" x14ac:dyDescent="0.3">
      <c r="C34577" s="1"/>
      <c r="G34577" s="35"/>
    </row>
    <row r="34578" spans="3:7" x14ac:dyDescent="0.3">
      <c r="C34578" s="1"/>
      <c r="G34578" s="35"/>
    </row>
    <row r="34579" spans="3:7" x14ac:dyDescent="0.3">
      <c r="C34579" s="1"/>
      <c r="G34579" s="35"/>
    </row>
    <row r="34580" spans="3:7" x14ac:dyDescent="0.3">
      <c r="C34580" s="1"/>
      <c r="G34580" s="35"/>
    </row>
    <row r="34581" spans="3:7" x14ac:dyDescent="0.3">
      <c r="C34581" s="1"/>
      <c r="G34581" s="35"/>
    </row>
    <row r="34582" spans="3:7" x14ac:dyDescent="0.3">
      <c r="C34582" s="1"/>
      <c r="G34582" s="35"/>
    </row>
    <row r="34583" spans="3:7" x14ac:dyDescent="0.3">
      <c r="C34583" s="1"/>
      <c r="G34583" s="35"/>
    </row>
    <row r="34584" spans="3:7" x14ac:dyDescent="0.3">
      <c r="C34584" s="1"/>
      <c r="G34584" s="35"/>
    </row>
    <row r="34585" spans="3:7" x14ac:dyDescent="0.3">
      <c r="C34585" s="1"/>
      <c r="G34585" s="35"/>
    </row>
    <row r="34586" spans="3:7" x14ac:dyDescent="0.3">
      <c r="C34586" s="1"/>
      <c r="G34586" s="35"/>
    </row>
    <row r="34587" spans="3:7" x14ac:dyDescent="0.3">
      <c r="C34587" s="1"/>
      <c r="G34587" s="35"/>
    </row>
    <row r="34588" spans="3:7" x14ac:dyDescent="0.3">
      <c r="C34588" s="1"/>
      <c r="G34588" s="35"/>
    </row>
    <row r="34589" spans="3:7" x14ac:dyDescent="0.3">
      <c r="C34589" s="1"/>
      <c r="G34589" s="35"/>
    </row>
    <row r="34590" spans="3:7" x14ac:dyDescent="0.3">
      <c r="C34590" s="1"/>
      <c r="G34590" s="35"/>
    </row>
    <row r="34591" spans="3:7" x14ac:dyDescent="0.3">
      <c r="C34591" s="1"/>
      <c r="G34591" s="35"/>
    </row>
    <row r="34592" spans="3:7" x14ac:dyDescent="0.3">
      <c r="C34592" s="1"/>
      <c r="G34592" s="35"/>
    </row>
    <row r="34593" spans="3:7" x14ac:dyDescent="0.3">
      <c r="C34593" s="1"/>
      <c r="G34593" s="35"/>
    </row>
    <row r="34594" spans="3:7" x14ac:dyDescent="0.3">
      <c r="C34594" s="1"/>
      <c r="G34594" s="35"/>
    </row>
    <row r="34595" spans="3:7" x14ac:dyDescent="0.3">
      <c r="C34595" s="1"/>
      <c r="G34595" s="35"/>
    </row>
    <row r="34596" spans="3:7" x14ac:dyDescent="0.3">
      <c r="C34596" s="1"/>
      <c r="G34596" s="35"/>
    </row>
    <row r="34597" spans="3:7" x14ac:dyDescent="0.3">
      <c r="C34597" s="1"/>
      <c r="G34597" s="35"/>
    </row>
    <row r="34598" spans="3:7" x14ac:dyDescent="0.3">
      <c r="C34598" s="1"/>
      <c r="G34598" s="35"/>
    </row>
    <row r="34599" spans="3:7" x14ac:dyDescent="0.3">
      <c r="C34599" s="1"/>
      <c r="G34599" s="35"/>
    </row>
    <row r="34600" spans="3:7" x14ac:dyDescent="0.3">
      <c r="C34600" s="1"/>
      <c r="G34600" s="35"/>
    </row>
    <row r="34601" spans="3:7" x14ac:dyDescent="0.3">
      <c r="C34601" s="1"/>
      <c r="G34601" s="35"/>
    </row>
    <row r="34602" spans="3:7" x14ac:dyDescent="0.3">
      <c r="C34602" s="1"/>
      <c r="G34602" s="35"/>
    </row>
    <row r="34603" spans="3:7" x14ac:dyDescent="0.3">
      <c r="C34603" s="1"/>
      <c r="G34603" s="35"/>
    </row>
    <row r="34604" spans="3:7" x14ac:dyDescent="0.3">
      <c r="C34604" s="1"/>
      <c r="G34604" s="35"/>
    </row>
    <row r="34605" spans="3:7" x14ac:dyDescent="0.3">
      <c r="C34605" s="1"/>
      <c r="G34605" s="35"/>
    </row>
    <row r="34606" spans="3:7" x14ac:dyDescent="0.3">
      <c r="C34606" s="1"/>
      <c r="G34606" s="35"/>
    </row>
    <row r="34607" spans="3:7" x14ac:dyDescent="0.3">
      <c r="C34607" s="1"/>
      <c r="G34607" s="35"/>
    </row>
    <row r="34608" spans="3:7" x14ac:dyDescent="0.3">
      <c r="C34608" s="1"/>
      <c r="G34608" s="35"/>
    </row>
    <row r="34609" spans="3:7" x14ac:dyDescent="0.3">
      <c r="C34609" s="1"/>
      <c r="G34609" s="35"/>
    </row>
    <row r="34610" spans="3:7" x14ac:dyDescent="0.3">
      <c r="C34610" s="1"/>
      <c r="G34610" s="35"/>
    </row>
    <row r="34611" spans="3:7" x14ac:dyDescent="0.3">
      <c r="C34611" s="1"/>
      <c r="G34611" s="35"/>
    </row>
    <row r="34612" spans="3:7" x14ac:dyDescent="0.3">
      <c r="C34612" s="1"/>
      <c r="G34612" s="35"/>
    </row>
    <row r="34613" spans="3:7" x14ac:dyDescent="0.3">
      <c r="C34613" s="1"/>
      <c r="G34613" s="35"/>
    </row>
    <row r="34614" spans="3:7" x14ac:dyDescent="0.3">
      <c r="C34614" s="1"/>
      <c r="G34614" s="35"/>
    </row>
    <row r="34615" spans="3:7" x14ac:dyDescent="0.3">
      <c r="C34615" s="1"/>
      <c r="G34615" s="35"/>
    </row>
    <row r="34616" spans="3:7" x14ac:dyDescent="0.3">
      <c r="C34616" s="1"/>
      <c r="G34616" s="35"/>
    </row>
    <row r="34617" spans="3:7" x14ac:dyDescent="0.3">
      <c r="C34617" s="1"/>
      <c r="G34617" s="35"/>
    </row>
    <row r="34618" spans="3:7" x14ac:dyDescent="0.3">
      <c r="C34618" s="1"/>
      <c r="G34618" s="35"/>
    </row>
    <row r="34619" spans="3:7" x14ac:dyDescent="0.3">
      <c r="C34619" s="1"/>
      <c r="G34619" s="35"/>
    </row>
    <row r="34620" spans="3:7" x14ac:dyDescent="0.3">
      <c r="C34620" s="1"/>
      <c r="G34620" s="35"/>
    </row>
    <row r="34621" spans="3:7" x14ac:dyDescent="0.3">
      <c r="C34621" s="1"/>
      <c r="G34621" s="35"/>
    </row>
    <row r="34622" spans="3:7" x14ac:dyDescent="0.3">
      <c r="C34622" s="1"/>
      <c r="G34622" s="35"/>
    </row>
    <row r="34623" spans="3:7" x14ac:dyDescent="0.3">
      <c r="C34623" s="1"/>
      <c r="G34623" s="35"/>
    </row>
    <row r="34624" spans="3:7" x14ac:dyDescent="0.3">
      <c r="C34624" s="1"/>
      <c r="G34624" s="35"/>
    </row>
    <row r="34625" spans="3:7" x14ac:dyDescent="0.3">
      <c r="C34625" s="1"/>
      <c r="G34625" s="35"/>
    </row>
    <row r="34626" spans="3:7" x14ac:dyDescent="0.3">
      <c r="C34626" s="1"/>
      <c r="G34626" s="35"/>
    </row>
    <row r="34627" spans="3:7" x14ac:dyDescent="0.3">
      <c r="C34627" s="1"/>
      <c r="G34627" s="35"/>
    </row>
    <row r="34628" spans="3:7" x14ac:dyDescent="0.3">
      <c r="C34628" s="1"/>
      <c r="G34628" s="35"/>
    </row>
    <row r="34629" spans="3:7" x14ac:dyDescent="0.3">
      <c r="C34629" s="1"/>
      <c r="G34629" s="35"/>
    </row>
    <row r="34630" spans="3:7" x14ac:dyDescent="0.3">
      <c r="C34630" s="1"/>
      <c r="G34630" s="35"/>
    </row>
    <row r="34631" spans="3:7" x14ac:dyDescent="0.3">
      <c r="C34631" s="1"/>
      <c r="G34631" s="35"/>
    </row>
    <row r="34632" spans="3:7" x14ac:dyDescent="0.3">
      <c r="C34632" s="1"/>
      <c r="G34632" s="35"/>
    </row>
    <row r="34633" spans="3:7" x14ac:dyDescent="0.3">
      <c r="C34633" s="1"/>
      <c r="G34633" s="35"/>
    </row>
    <row r="34634" spans="3:7" x14ac:dyDescent="0.3">
      <c r="C34634" s="1"/>
      <c r="G34634" s="35"/>
    </row>
    <row r="34635" spans="3:7" x14ac:dyDescent="0.3">
      <c r="C34635" s="1"/>
      <c r="G34635" s="35"/>
    </row>
    <row r="34636" spans="3:7" x14ac:dyDescent="0.3">
      <c r="C34636" s="1"/>
      <c r="G34636" s="35"/>
    </row>
    <row r="34637" spans="3:7" x14ac:dyDescent="0.3">
      <c r="C34637" s="1"/>
      <c r="G34637" s="35"/>
    </row>
    <row r="34638" spans="3:7" x14ac:dyDescent="0.3">
      <c r="C34638" s="1"/>
      <c r="G34638" s="35"/>
    </row>
    <row r="34639" spans="3:7" x14ac:dyDescent="0.3">
      <c r="C34639" s="1"/>
      <c r="G34639" s="35"/>
    </row>
    <row r="34640" spans="3:7" x14ac:dyDescent="0.3">
      <c r="C34640" s="1"/>
      <c r="G34640" s="35"/>
    </row>
    <row r="34641" spans="3:7" x14ac:dyDescent="0.3">
      <c r="C34641" s="1"/>
      <c r="G34641" s="35"/>
    </row>
    <row r="34642" spans="3:7" x14ac:dyDescent="0.3">
      <c r="C34642" s="1"/>
      <c r="G34642" s="35"/>
    </row>
    <row r="34643" spans="3:7" x14ac:dyDescent="0.3">
      <c r="C34643" s="1"/>
      <c r="G34643" s="35"/>
    </row>
    <row r="34644" spans="3:7" x14ac:dyDescent="0.3">
      <c r="C34644" s="1"/>
      <c r="G34644" s="35"/>
    </row>
    <row r="34645" spans="3:7" x14ac:dyDescent="0.3">
      <c r="C34645" s="1"/>
      <c r="G34645" s="35"/>
    </row>
    <row r="34646" spans="3:7" x14ac:dyDescent="0.3">
      <c r="C34646" s="1"/>
      <c r="G34646" s="35"/>
    </row>
    <row r="34647" spans="3:7" x14ac:dyDescent="0.3">
      <c r="C34647" s="1"/>
      <c r="G34647" s="35"/>
    </row>
    <row r="34648" spans="3:7" x14ac:dyDescent="0.3">
      <c r="C34648" s="1"/>
      <c r="G34648" s="35"/>
    </row>
    <row r="34649" spans="3:7" x14ac:dyDescent="0.3">
      <c r="C34649" s="1"/>
      <c r="G34649" s="35"/>
    </row>
    <row r="34650" spans="3:7" x14ac:dyDescent="0.3">
      <c r="C34650" s="1"/>
      <c r="G34650" s="35"/>
    </row>
    <row r="34651" spans="3:7" x14ac:dyDescent="0.3">
      <c r="C34651" s="1"/>
      <c r="G34651" s="35"/>
    </row>
    <row r="34652" spans="3:7" x14ac:dyDescent="0.3">
      <c r="C34652" s="1"/>
      <c r="G34652" s="35"/>
    </row>
    <row r="34653" spans="3:7" x14ac:dyDescent="0.3">
      <c r="C34653" s="1"/>
      <c r="G34653" s="35"/>
    </row>
    <row r="34654" spans="3:7" x14ac:dyDescent="0.3">
      <c r="C34654" s="1"/>
      <c r="G34654" s="35"/>
    </row>
    <row r="34655" spans="3:7" x14ac:dyDescent="0.3">
      <c r="C34655" s="1"/>
      <c r="G34655" s="35"/>
    </row>
    <row r="34656" spans="3:7" x14ac:dyDescent="0.3">
      <c r="C34656" s="1"/>
      <c r="G34656" s="35"/>
    </row>
    <row r="34657" spans="3:7" x14ac:dyDescent="0.3">
      <c r="C34657" s="1"/>
      <c r="G34657" s="35"/>
    </row>
    <row r="34658" spans="3:7" x14ac:dyDescent="0.3">
      <c r="C34658" s="1"/>
      <c r="G34658" s="35"/>
    </row>
    <row r="34659" spans="3:7" x14ac:dyDescent="0.3">
      <c r="C34659" s="1"/>
      <c r="G34659" s="35"/>
    </row>
    <row r="34660" spans="3:7" x14ac:dyDescent="0.3">
      <c r="C34660" s="1"/>
      <c r="G34660" s="35"/>
    </row>
    <row r="34661" spans="3:7" x14ac:dyDescent="0.3">
      <c r="C34661" s="1"/>
      <c r="G34661" s="35"/>
    </row>
    <row r="34662" spans="3:7" x14ac:dyDescent="0.3">
      <c r="C34662" s="1"/>
      <c r="G34662" s="35"/>
    </row>
    <row r="34663" spans="3:7" x14ac:dyDescent="0.3">
      <c r="C34663" s="1"/>
      <c r="G34663" s="35"/>
    </row>
    <row r="34664" spans="3:7" x14ac:dyDescent="0.3">
      <c r="C34664" s="1"/>
      <c r="G34664" s="35"/>
    </row>
    <row r="34665" spans="3:7" x14ac:dyDescent="0.3">
      <c r="C34665" s="1"/>
      <c r="G34665" s="35"/>
    </row>
    <row r="34666" spans="3:7" x14ac:dyDescent="0.3">
      <c r="C34666" s="1"/>
      <c r="G34666" s="35"/>
    </row>
    <row r="34667" spans="3:7" x14ac:dyDescent="0.3">
      <c r="C34667" s="1"/>
      <c r="G34667" s="35"/>
    </row>
    <row r="34668" spans="3:7" x14ac:dyDescent="0.3">
      <c r="C34668" s="1"/>
      <c r="G34668" s="35"/>
    </row>
    <row r="34669" spans="3:7" x14ac:dyDescent="0.3">
      <c r="C34669" s="1"/>
      <c r="G34669" s="35"/>
    </row>
    <row r="34670" spans="3:7" x14ac:dyDescent="0.3">
      <c r="C34670" s="1"/>
      <c r="G34670" s="35"/>
    </row>
    <row r="34671" spans="3:7" x14ac:dyDescent="0.3">
      <c r="C34671" s="1"/>
      <c r="G34671" s="35"/>
    </row>
    <row r="34672" spans="3:7" x14ac:dyDescent="0.3">
      <c r="C34672" s="1"/>
      <c r="G34672" s="35"/>
    </row>
    <row r="34673" spans="3:7" x14ac:dyDescent="0.3">
      <c r="C34673" s="1"/>
      <c r="G34673" s="35"/>
    </row>
    <row r="34674" spans="3:7" x14ac:dyDescent="0.3">
      <c r="C34674" s="1"/>
      <c r="G34674" s="35"/>
    </row>
    <row r="34675" spans="3:7" x14ac:dyDescent="0.3">
      <c r="C34675" s="1"/>
      <c r="G34675" s="35"/>
    </row>
    <row r="34676" spans="3:7" x14ac:dyDescent="0.3">
      <c r="C34676" s="1"/>
      <c r="G34676" s="35"/>
    </row>
    <row r="34677" spans="3:7" x14ac:dyDescent="0.3">
      <c r="C34677" s="1"/>
      <c r="G34677" s="35"/>
    </row>
    <row r="34678" spans="3:7" x14ac:dyDescent="0.3">
      <c r="C34678" s="1"/>
      <c r="G34678" s="35"/>
    </row>
    <row r="34679" spans="3:7" x14ac:dyDescent="0.3">
      <c r="C34679" s="1"/>
      <c r="G34679" s="35"/>
    </row>
    <row r="34680" spans="3:7" x14ac:dyDescent="0.3">
      <c r="C34680" s="1"/>
      <c r="G34680" s="35"/>
    </row>
    <row r="34681" spans="3:7" x14ac:dyDescent="0.3">
      <c r="C34681" s="1"/>
      <c r="G34681" s="35"/>
    </row>
    <row r="34682" spans="3:7" x14ac:dyDescent="0.3">
      <c r="C34682" s="1"/>
      <c r="G34682" s="35"/>
    </row>
    <row r="34683" spans="3:7" x14ac:dyDescent="0.3">
      <c r="C34683" s="1"/>
      <c r="G34683" s="35"/>
    </row>
    <row r="34684" spans="3:7" x14ac:dyDescent="0.3">
      <c r="C34684" s="1"/>
      <c r="G34684" s="35"/>
    </row>
    <row r="34685" spans="3:7" x14ac:dyDescent="0.3">
      <c r="C34685" s="1"/>
      <c r="G34685" s="35"/>
    </row>
    <row r="34686" spans="3:7" x14ac:dyDescent="0.3">
      <c r="C34686" s="1"/>
      <c r="G34686" s="35"/>
    </row>
    <row r="34687" spans="3:7" x14ac:dyDescent="0.3">
      <c r="C34687" s="1"/>
      <c r="G34687" s="35"/>
    </row>
    <row r="34688" spans="3:7" x14ac:dyDescent="0.3">
      <c r="C34688" s="1"/>
      <c r="G34688" s="35"/>
    </row>
    <row r="34689" spans="3:7" x14ac:dyDescent="0.3">
      <c r="C34689" s="1"/>
      <c r="G34689" s="35"/>
    </row>
    <row r="34690" spans="3:7" x14ac:dyDescent="0.3">
      <c r="C34690" s="1"/>
      <c r="G34690" s="35"/>
    </row>
    <row r="34691" spans="3:7" x14ac:dyDescent="0.3">
      <c r="C34691" s="1"/>
      <c r="G34691" s="35"/>
    </row>
    <row r="34692" spans="3:7" x14ac:dyDescent="0.3">
      <c r="C34692" s="1"/>
      <c r="G34692" s="35"/>
    </row>
    <row r="34693" spans="3:7" x14ac:dyDescent="0.3">
      <c r="C34693" s="1"/>
      <c r="G34693" s="35"/>
    </row>
    <row r="34694" spans="3:7" x14ac:dyDescent="0.3">
      <c r="C34694" s="1"/>
      <c r="G34694" s="35"/>
    </row>
    <row r="34695" spans="3:7" x14ac:dyDescent="0.3">
      <c r="C34695" s="1"/>
      <c r="G34695" s="35"/>
    </row>
    <row r="34696" spans="3:7" x14ac:dyDescent="0.3">
      <c r="C34696" s="1"/>
      <c r="G34696" s="35"/>
    </row>
    <row r="34697" spans="3:7" x14ac:dyDescent="0.3">
      <c r="C34697" s="1"/>
      <c r="G34697" s="35"/>
    </row>
    <row r="34698" spans="3:7" x14ac:dyDescent="0.3">
      <c r="C34698" s="1"/>
      <c r="G34698" s="35"/>
    </row>
    <row r="34699" spans="3:7" x14ac:dyDescent="0.3">
      <c r="C34699" s="1"/>
      <c r="G34699" s="35"/>
    </row>
    <row r="34700" spans="3:7" x14ac:dyDescent="0.3">
      <c r="C34700" s="1"/>
      <c r="G34700" s="35"/>
    </row>
    <row r="34701" spans="3:7" x14ac:dyDescent="0.3">
      <c r="C34701" s="1"/>
      <c r="G34701" s="35"/>
    </row>
    <row r="34702" spans="3:7" x14ac:dyDescent="0.3">
      <c r="C34702" s="1"/>
      <c r="G34702" s="35"/>
    </row>
    <row r="34703" spans="3:7" x14ac:dyDescent="0.3">
      <c r="C34703" s="1"/>
      <c r="G34703" s="35"/>
    </row>
    <row r="34704" spans="3:7" x14ac:dyDescent="0.3">
      <c r="C34704" s="1"/>
      <c r="G34704" s="35"/>
    </row>
    <row r="34705" spans="3:7" x14ac:dyDescent="0.3">
      <c r="C34705" s="1"/>
      <c r="G34705" s="35"/>
    </row>
    <row r="34706" spans="3:7" x14ac:dyDescent="0.3">
      <c r="C34706" s="1"/>
      <c r="G34706" s="35"/>
    </row>
    <row r="34707" spans="3:7" x14ac:dyDescent="0.3">
      <c r="C34707" s="1"/>
      <c r="G34707" s="35"/>
    </row>
    <row r="34708" spans="3:7" x14ac:dyDescent="0.3">
      <c r="C34708" s="1"/>
      <c r="G34708" s="35"/>
    </row>
    <row r="34709" spans="3:7" x14ac:dyDescent="0.3">
      <c r="C34709" s="1"/>
      <c r="G34709" s="35"/>
    </row>
    <row r="34710" spans="3:7" x14ac:dyDescent="0.3">
      <c r="C34710" s="1"/>
      <c r="G34710" s="35"/>
    </row>
    <row r="34711" spans="3:7" x14ac:dyDescent="0.3">
      <c r="C34711" s="1"/>
      <c r="G34711" s="35"/>
    </row>
    <row r="34712" spans="3:7" x14ac:dyDescent="0.3">
      <c r="C34712" s="1"/>
      <c r="G34712" s="35"/>
    </row>
    <row r="34713" spans="3:7" x14ac:dyDescent="0.3">
      <c r="C34713" s="1"/>
      <c r="G34713" s="35"/>
    </row>
    <row r="34714" spans="3:7" x14ac:dyDescent="0.3">
      <c r="C34714" s="1"/>
      <c r="G34714" s="35"/>
    </row>
    <row r="34715" spans="3:7" x14ac:dyDescent="0.3">
      <c r="C34715" s="1"/>
      <c r="G34715" s="35"/>
    </row>
    <row r="34716" spans="3:7" x14ac:dyDescent="0.3">
      <c r="C34716" s="1"/>
      <c r="G34716" s="35"/>
    </row>
    <row r="34717" spans="3:7" x14ac:dyDescent="0.3">
      <c r="C34717" s="1"/>
      <c r="G34717" s="35"/>
    </row>
    <row r="34718" spans="3:7" x14ac:dyDescent="0.3">
      <c r="C34718" s="1"/>
      <c r="G34718" s="35"/>
    </row>
    <row r="34719" spans="3:7" x14ac:dyDescent="0.3">
      <c r="C34719" s="1"/>
      <c r="G34719" s="35"/>
    </row>
    <row r="34720" spans="3:7" x14ac:dyDescent="0.3">
      <c r="C34720" s="1"/>
      <c r="G34720" s="35"/>
    </row>
    <row r="34721" spans="3:7" x14ac:dyDescent="0.3">
      <c r="C34721" s="1"/>
      <c r="G34721" s="35"/>
    </row>
    <row r="34722" spans="3:7" x14ac:dyDescent="0.3">
      <c r="C34722" s="1"/>
      <c r="G34722" s="35"/>
    </row>
    <row r="34723" spans="3:7" x14ac:dyDescent="0.3">
      <c r="C34723" s="1"/>
      <c r="G34723" s="35"/>
    </row>
    <row r="34724" spans="3:7" x14ac:dyDescent="0.3">
      <c r="C34724" s="1"/>
      <c r="G34724" s="35"/>
    </row>
    <row r="34725" spans="3:7" x14ac:dyDescent="0.3">
      <c r="C34725" s="1"/>
      <c r="G34725" s="35"/>
    </row>
    <row r="34726" spans="3:7" x14ac:dyDescent="0.3">
      <c r="C34726" s="1"/>
      <c r="G34726" s="35"/>
    </row>
    <row r="34727" spans="3:7" x14ac:dyDescent="0.3">
      <c r="C34727" s="1"/>
      <c r="G34727" s="35"/>
    </row>
    <row r="34728" spans="3:7" x14ac:dyDescent="0.3">
      <c r="C34728" s="1"/>
      <c r="G34728" s="35"/>
    </row>
    <row r="34729" spans="3:7" x14ac:dyDescent="0.3">
      <c r="C34729" s="1"/>
      <c r="G34729" s="35"/>
    </row>
    <row r="34730" spans="3:7" x14ac:dyDescent="0.3">
      <c r="C34730" s="1"/>
      <c r="G34730" s="35"/>
    </row>
    <row r="34731" spans="3:7" x14ac:dyDescent="0.3">
      <c r="C34731" s="1"/>
      <c r="G34731" s="35"/>
    </row>
    <row r="34732" spans="3:7" x14ac:dyDescent="0.3">
      <c r="C34732" s="1"/>
      <c r="G34732" s="35"/>
    </row>
    <row r="34733" spans="3:7" x14ac:dyDescent="0.3">
      <c r="C34733" s="1"/>
      <c r="G34733" s="35"/>
    </row>
    <row r="34734" spans="3:7" x14ac:dyDescent="0.3">
      <c r="C34734" s="1"/>
      <c r="G34734" s="35"/>
    </row>
    <row r="34735" spans="3:7" x14ac:dyDescent="0.3">
      <c r="C34735" s="1"/>
      <c r="G34735" s="35"/>
    </row>
    <row r="34736" spans="3:7" x14ac:dyDescent="0.3">
      <c r="C34736" s="1"/>
      <c r="G34736" s="35"/>
    </row>
    <row r="34737" spans="3:7" x14ac:dyDescent="0.3">
      <c r="C34737" s="1"/>
      <c r="G34737" s="35"/>
    </row>
    <row r="34738" spans="3:7" x14ac:dyDescent="0.3">
      <c r="C34738" s="1"/>
      <c r="G34738" s="35"/>
    </row>
    <row r="34739" spans="3:7" x14ac:dyDescent="0.3">
      <c r="C34739" s="1"/>
      <c r="G34739" s="35"/>
    </row>
    <row r="34740" spans="3:7" x14ac:dyDescent="0.3">
      <c r="C34740" s="1"/>
      <c r="G34740" s="35"/>
    </row>
    <row r="34741" spans="3:7" x14ac:dyDescent="0.3">
      <c r="C34741" s="1"/>
      <c r="G34741" s="35"/>
    </row>
    <row r="34742" spans="3:7" x14ac:dyDescent="0.3">
      <c r="C34742" s="1"/>
      <c r="G34742" s="35"/>
    </row>
    <row r="34743" spans="3:7" x14ac:dyDescent="0.3">
      <c r="C34743" s="1"/>
      <c r="G34743" s="35"/>
    </row>
    <row r="34744" spans="3:7" x14ac:dyDescent="0.3">
      <c r="C34744" s="1"/>
      <c r="G34744" s="35"/>
    </row>
    <row r="34745" spans="3:7" x14ac:dyDescent="0.3">
      <c r="C34745" s="1"/>
      <c r="G34745" s="35"/>
    </row>
    <row r="34746" spans="3:7" x14ac:dyDescent="0.3">
      <c r="C34746" s="1"/>
      <c r="G34746" s="35"/>
    </row>
    <row r="34747" spans="3:7" x14ac:dyDescent="0.3">
      <c r="C34747" s="1"/>
      <c r="G34747" s="35"/>
    </row>
    <row r="34748" spans="3:7" x14ac:dyDescent="0.3">
      <c r="C34748" s="1"/>
      <c r="G34748" s="35"/>
    </row>
    <row r="34749" spans="3:7" x14ac:dyDescent="0.3">
      <c r="C34749" s="1"/>
      <c r="G34749" s="35"/>
    </row>
    <row r="34750" spans="3:7" x14ac:dyDescent="0.3">
      <c r="C34750" s="1"/>
      <c r="G34750" s="35"/>
    </row>
    <row r="34751" spans="3:7" x14ac:dyDescent="0.3">
      <c r="C34751" s="1"/>
      <c r="G34751" s="35"/>
    </row>
    <row r="34752" spans="3:7" x14ac:dyDescent="0.3">
      <c r="C34752" s="1"/>
      <c r="G34752" s="35"/>
    </row>
    <row r="34753" spans="3:7" x14ac:dyDescent="0.3">
      <c r="C34753" s="1"/>
      <c r="G34753" s="35"/>
    </row>
    <row r="34754" spans="3:7" x14ac:dyDescent="0.3">
      <c r="C34754" s="1"/>
      <c r="G34754" s="35"/>
    </row>
    <row r="34755" spans="3:7" x14ac:dyDescent="0.3">
      <c r="C34755" s="1"/>
      <c r="G34755" s="35"/>
    </row>
    <row r="34756" spans="3:7" x14ac:dyDescent="0.3">
      <c r="C34756" s="1"/>
      <c r="G34756" s="35"/>
    </row>
    <row r="34757" spans="3:7" x14ac:dyDescent="0.3">
      <c r="C34757" s="1"/>
      <c r="G34757" s="35"/>
    </row>
    <row r="34758" spans="3:7" x14ac:dyDescent="0.3">
      <c r="C34758" s="1"/>
      <c r="G34758" s="35"/>
    </row>
    <row r="34759" spans="3:7" x14ac:dyDescent="0.3">
      <c r="C34759" s="1"/>
      <c r="G34759" s="35"/>
    </row>
    <row r="34760" spans="3:7" x14ac:dyDescent="0.3">
      <c r="C34760" s="1"/>
      <c r="G34760" s="35"/>
    </row>
    <row r="34761" spans="3:7" x14ac:dyDescent="0.3">
      <c r="C34761" s="1"/>
      <c r="G34761" s="35"/>
    </row>
    <row r="34762" spans="3:7" x14ac:dyDescent="0.3">
      <c r="C34762" s="1"/>
      <c r="G34762" s="35"/>
    </row>
    <row r="34763" spans="3:7" x14ac:dyDescent="0.3">
      <c r="C34763" s="1"/>
      <c r="G34763" s="35"/>
    </row>
    <row r="34764" spans="3:7" x14ac:dyDescent="0.3">
      <c r="C34764" s="1"/>
      <c r="G34764" s="35"/>
    </row>
    <row r="34765" spans="3:7" x14ac:dyDescent="0.3">
      <c r="C34765" s="1"/>
      <c r="G34765" s="35"/>
    </row>
    <row r="34766" spans="3:7" x14ac:dyDescent="0.3">
      <c r="C34766" s="1"/>
      <c r="G34766" s="35"/>
    </row>
    <row r="34767" spans="3:7" x14ac:dyDescent="0.3">
      <c r="C34767" s="1"/>
      <c r="G34767" s="35"/>
    </row>
    <row r="34768" spans="3:7" x14ac:dyDescent="0.3">
      <c r="C34768" s="1"/>
      <c r="G34768" s="35"/>
    </row>
    <row r="34769" spans="3:7" x14ac:dyDescent="0.3">
      <c r="C34769" s="1"/>
      <c r="G34769" s="35"/>
    </row>
    <row r="34770" spans="3:7" x14ac:dyDescent="0.3">
      <c r="C34770" s="1"/>
      <c r="G34770" s="35"/>
    </row>
    <row r="34771" spans="3:7" x14ac:dyDescent="0.3">
      <c r="C34771" s="1"/>
      <c r="G34771" s="35"/>
    </row>
    <row r="34772" spans="3:7" x14ac:dyDescent="0.3">
      <c r="C34772" s="1"/>
      <c r="G34772" s="35"/>
    </row>
    <row r="34773" spans="3:7" x14ac:dyDescent="0.3">
      <c r="C34773" s="1"/>
      <c r="G34773" s="35"/>
    </row>
    <row r="34774" spans="3:7" x14ac:dyDescent="0.3">
      <c r="C34774" s="1"/>
      <c r="G34774" s="35"/>
    </row>
    <row r="34775" spans="3:7" x14ac:dyDescent="0.3">
      <c r="C34775" s="1"/>
      <c r="G34775" s="35"/>
    </row>
    <row r="34776" spans="3:7" x14ac:dyDescent="0.3">
      <c r="C34776" s="1"/>
      <c r="G34776" s="35"/>
    </row>
    <row r="34777" spans="3:7" x14ac:dyDescent="0.3">
      <c r="C34777" s="1"/>
      <c r="G34777" s="35"/>
    </row>
    <row r="34778" spans="3:7" x14ac:dyDescent="0.3">
      <c r="C34778" s="1"/>
      <c r="G34778" s="35"/>
    </row>
    <row r="34779" spans="3:7" x14ac:dyDescent="0.3">
      <c r="C34779" s="1"/>
      <c r="G34779" s="35"/>
    </row>
    <row r="34780" spans="3:7" x14ac:dyDescent="0.3">
      <c r="C34780" s="1"/>
      <c r="G34780" s="35"/>
    </row>
    <row r="34781" spans="3:7" x14ac:dyDescent="0.3">
      <c r="C34781" s="1"/>
      <c r="G34781" s="35"/>
    </row>
    <row r="34782" spans="3:7" x14ac:dyDescent="0.3">
      <c r="C34782" s="1"/>
      <c r="G34782" s="35"/>
    </row>
    <row r="34783" spans="3:7" x14ac:dyDescent="0.3">
      <c r="C34783" s="1"/>
      <c r="G34783" s="35"/>
    </row>
    <row r="34784" spans="3:7" x14ac:dyDescent="0.3">
      <c r="C34784" s="1"/>
      <c r="G34784" s="35"/>
    </row>
    <row r="34785" spans="3:7" x14ac:dyDescent="0.3">
      <c r="C34785" s="1"/>
      <c r="G34785" s="35"/>
    </row>
    <row r="34786" spans="3:7" x14ac:dyDescent="0.3">
      <c r="C34786" s="1"/>
      <c r="G34786" s="35"/>
    </row>
    <row r="34787" spans="3:7" x14ac:dyDescent="0.3">
      <c r="C34787" s="1"/>
      <c r="G34787" s="35"/>
    </row>
    <row r="34788" spans="3:7" x14ac:dyDescent="0.3">
      <c r="C34788" s="1"/>
      <c r="G34788" s="35"/>
    </row>
    <row r="34789" spans="3:7" x14ac:dyDescent="0.3">
      <c r="C34789" s="1"/>
      <c r="G34789" s="35"/>
    </row>
    <row r="34790" spans="3:7" x14ac:dyDescent="0.3">
      <c r="C34790" s="1"/>
      <c r="G34790" s="35"/>
    </row>
    <row r="34791" spans="3:7" x14ac:dyDescent="0.3">
      <c r="C34791" s="1"/>
      <c r="G34791" s="35"/>
    </row>
    <row r="34792" spans="3:7" x14ac:dyDescent="0.3">
      <c r="C34792" s="1"/>
      <c r="G34792" s="35"/>
    </row>
    <row r="34793" spans="3:7" x14ac:dyDescent="0.3">
      <c r="C34793" s="1"/>
      <c r="G34793" s="35"/>
    </row>
    <row r="34794" spans="3:7" x14ac:dyDescent="0.3">
      <c r="C34794" s="1"/>
      <c r="G34794" s="35"/>
    </row>
    <row r="34795" spans="3:7" x14ac:dyDescent="0.3">
      <c r="C34795" s="1"/>
      <c r="G34795" s="35"/>
    </row>
    <row r="34796" spans="3:7" x14ac:dyDescent="0.3">
      <c r="C34796" s="1"/>
      <c r="G34796" s="35"/>
    </row>
    <row r="34797" spans="3:7" x14ac:dyDescent="0.3">
      <c r="C34797" s="1"/>
      <c r="G34797" s="35"/>
    </row>
    <row r="34798" spans="3:7" x14ac:dyDescent="0.3">
      <c r="C34798" s="1"/>
      <c r="G34798" s="35"/>
    </row>
    <row r="34799" spans="3:7" x14ac:dyDescent="0.3">
      <c r="C34799" s="1"/>
      <c r="G34799" s="35"/>
    </row>
    <row r="34800" spans="3:7" x14ac:dyDescent="0.3">
      <c r="C34800" s="1"/>
      <c r="G34800" s="35"/>
    </row>
    <row r="34801" spans="3:7" x14ac:dyDescent="0.3">
      <c r="C34801" s="1"/>
      <c r="G34801" s="35"/>
    </row>
    <row r="34802" spans="3:7" x14ac:dyDescent="0.3">
      <c r="C34802" s="1"/>
      <c r="G34802" s="35"/>
    </row>
    <row r="34803" spans="3:7" x14ac:dyDescent="0.3">
      <c r="C34803" s="1"/>
      <c r="G34803" s="35"/>
    </row>
    <row r="34804" spans="3:7" x14ac:dyDescent="0.3">
      <c r="C34804" s="1"/>
      <c r="G34804" s="35"/>
    </row>
    <row r="34805" spans="3:7" x14ac:dyDescent="0.3">
      <c r="C34805" s="1"/>
      <c r="G34805" s="35"/>
    </row>
    <row r="34806" spans="3:7" x14ac:dyDescent="0.3">
      <c r="C34806" s="1"/>
      <c r="G34806" s="35"/>
    </row>
    <row r="34807" spans="3:7" x14ac:dyDescent="0.3">
      <c r="C34807" s="1"/>
      <c r="G34807" s="35"/>
    </row>
    <row r="34808" spans="3:7" x14ac:dyDescent="0.3">
      <c r="C34808" s="1"/>
      <c r="G34808" s="35"/>
    </row>
    <row r="34809" spans="3:7" x14ac:dyDescent="0.3">
      <c r="C34809" s="1"/>
      <c r="G34809" s="35"/>
    </row>
    <row r="34810" spans="3:7" x14ac:dyDescent="0.3">
      <c r="C34810" s="1"/>
      <c r="G34810" s="35"/>
    </row>
    <row r="34811" spans="3:7" x14ac:dyDescent="0.3">
      <c r="C34811" s="1"/>
      <c r="G34811" s="35"/>
    </row>
    <row r="34812" spans="3:7" x14ac:dyDescent="0.3">
      <c r="C34812" s="1"/>
      <c r="G34812" s="35"/>
    </row>
    <row r="34813" spans="3:7" x14ac:dyDescent="0.3">
      <c r="C34813" s="1"/>
      <c r="G34813" s="35"/>
    </row>
    <row r="34814" spans="3:7" x14ac:dyDescent="0.3">
      <c r="C34814" s="1"/>
      <c r="G34814" s="35"/>
    </row>
    <row r="34815" spans="3:7" x14ac:dyDescent="0.3">
      <c r="C34815" s="1"/>
      <c r="G34815" s="35"/>
    </row>
    <row r="34816" spans="3:7" x14ac:dyDescent="0.3">
      <c r="C34816" s="1"/>
      <c r="G34816" s="35"/>
    </row>
    <row r="34817" spans="3:7" x14ac:dyDescent="0.3">
      <c r="C34817" s="1"/>
      <c r="G34817" s="35"/>
    </row>
    <row r="34818" spans="3:7" x14ac:dyDescent="0.3">
      <c r="C34818" s="1"/>
      <c r="G34818" s="35"/>
    </row>
    <row r="34819" spans="3:7" x14ac:dyDescent="0.3">
      <c r="C34819" s="1"/>
      <c r="G34819" s="35"/>
    </row>
    <row r="34820" spans="3:7" x14ac:dyDescent="0.3">
      <c r="C34820" s="1"/>
      <c r="G34820" s="35"/>
    </row>
    <row r="34821" spans="3:7" x14ac:dyDescent="0.3">
      <c r="C34821" s="1"/>
      <c r="G34821" s="35"/>
    </row>
    <row r="34822" spans="3:7" x14ac:dyDescent="0.3">
      <c r="C34822" s="1"/>
      <c r="G34822" s="35"/>
    </row>
    <row r="34823" spans="3:7" x14ac:dyDescent="0.3">
      <c r="C34823" s="1"/>
      <c r="G34823" s="35"/>
    </row>
    <row r="34824" spans="3:7" x14ac:dyDescent="0.3">
      <c r="C34824" s="1"/>
      <c r="G34824" s="35"/>
    </row>
    <row r="34825" spans="3:7" x14ac:dyDescent="0.3">
      <c r="C34825" s="1"/>
      <c r="G34825" s="35"/>
    </row>
    <row r="34826" spans="3:7" x14ac:dyDescent="0.3">
      <c r="C34826" s="1"/>
      <c r="G34826" s="35"/>
    </row>
    <row r="34827" spans="3:7" x14ac:dyDescent="0.3">
      <c r="C34827" s="1"/>
      <c r="G34827" s="35"/>
    </row>
    <row r="34828" spans="3:7" x14ac:dyDescent="0.3">
      <c r="C34828" s="1"/>
      <c r="G34828" s="35"/>
    </row>
    <row r="34829" spans="3:7" x14ac:dyDescent="0.3">
      <c r="C34829" s="1"/>
      <c r="G34829" s="35"/>
    </row>
    <row r="34830" spans="3:7" x14ac:dyDescent="0.3">
      <c r="C34830" s="1"/>
      <c r="G34830" s="35"/>
    </row>
    <row r="34831" spans="3:7" x14ac:dyDescent="0.3">
      <c r="C34831" s="1"/>
      <c r="G34831" s="35"/>
    </row>
    <row r="34832" spans="3:7" x14ac:dyDescent="0.3">
      <c r="C34832" s="1"/>
      <c r="G34832" s="35"/>
    </row>
    <row r="34833" spans="3:7" x14ac:dyDescent="0.3">
      <c r="C34833" s="1"/>
      <c r="G34833" s="35"/>
    </row>
    <row r="34834" spans="3:7" x14ac:dyDescent="0.3">
      <c r="C34834" s="1"/>
      <c r="G34834" s="35"/>
    </row>
    <row r="34835" spans="3:7" x14ac:dyDescent="0.3">
      <c r="C34835" s="1"/>
      <c r="G34835" s="35"/>
    </row>
    <row r="34836" spans="3:7" x14ac:dyDescent="0.3">
      <c r="C34836" s="1"/>
      <c r="G34836" s="35"/>
    </row>
    <row r="34837" spans="3:7" x14ac:dyDescent="0.3">
      <c r="C34837" s="1"/>
      <c r="G34837" s="35"/>
    </row>
    <row r="34838" spans="3:7" x14ac:dyDescent="0.3">
      <c r="C34838" s="1"/>
      <c r="G34838" s="35"/>
    </row>
    <row r="34839" spans="3:7" x14ac:dyDescent="0.3">
      <c r="C34839" s="1"/>
      <c r="G34839" s="35"/>
    </row>
    <row r="34840" spans="3:7" x14ac:dyDescent="0.3">
      <c r="C34840" s="1"/>
      <c r="G34840" s="35"/>
    </row>
    <row r="34841" spans="3:7" x14ac:dyDescent="0.3">
      <c r="C34841" s="1"/>
      <c r="G34841" s="35"/>
    </row>
    <row r="34842" spans="3:7" x14ac:dyDescent="0.3">
      <c r="C34842" s="1"/>
      <c r="G34842" s="35"/>
    </row>
    <row r="34843" spans="3:7" x14ac:dyDescent="0.3">
      <c r="C34843" s="1"/>
      <c r="G34843" s="35"/>
    </row>
    <row r="34844" spans="3:7" x14ac:dyDescent="0.3">
      <c r="C34844" s="1"/>
      <c r="G34844" s="35"/>
    </row>
    <row r="34845" spans="3:7" x14ac:dyDescent="0.3">
      <c r="C34845" s="1"/>
      <c r="G34845" s="35"/>
    </row>
    <row r="34846" spans="3:7" x14ac:dyDescent="0.3">
      <c r="C34846" s="1"/>
      <c r="G34846" s="35"/>
    </row>
    <row r="34847" spans="3:7" x14ac:dyDescent="0.3">
      <c r="C34847" s="1"/>
      <c r="G34847" s="35"/>
    </row>
    <row r="34848" spans="3:7" x14ac:dyDescent="0.3">
      <c r="C34848" s="1"/>
      <c r="G34848" s="35"/>
    </row>
    <row r="34849" spans="3:7" x14ac:dyDescent="0.3">
      <c r="C34849" s="1"/>
      <c r="G34849" s="35"/>
    </row>
    <row r="34850" spans="3:7" x14ac:dyDescent="0.3">
      <c r="C34850" s="1"/>
      <c r="G34850" s="35"/>
    </row>
    <row r="34851" spans="3:7" x14ac:dyDescent="0.3">
      <c r="C34851" s="1"/>
      <c r="G34851" s="35"/>
    </row>
    <row r="34852" spans="3:7" x14ac:dyDescent="0.3">
      <c r="C34852" s="1"/>
      <c r="G34852" s="35"/>
    </row>
    <row r="34853" spans="3:7" x14ac:dyDescent="0.3">
      <c r="C34853" s="1"/>
      <c r="G34853" s="35"/>
    </row>
    <row r="34854" spans="3:7" x14ac:dyDescent="0.3">
      <c r="C34854" s="1"/>
      <c r="G34854" s="35"/>
    </row>
    <row r="34855" spans="3:7" x14ac:dyDescent="0.3">
      <c r="C34855" s="1"/>
      <c r="G34855" s="35"/>
    </row>
    <row r="34856" spans="3:7" x14ac:dyDescent="0.3">
      <c r="C34856" s="1"/>
      <c r="G34856" s="35"/>
    </row>
    <row r="34857" spans="3:7" x14ac:dyDescent="0.3">
      <c r="C34857" s="1"/>
      <c r="G34857" s="35"/>
    </row>
    <row r="34858" spans="3:7" x14ac:dyDescent="0.3">
      <c r="C34858" s="1"/>
      <c r="G34858" s="35"/>
    </row>
    <row r="34859" spans="3:7" x14ac:dyDescent="0.3">
      <c r="C34859" s="1"/>
      <c r="G34859" s="35"/>
    </row>
    <row r="34860" spans="3:7" x14ac:dyDescent="0.3">
      <c r="C34860" s="1"/>
      <c r="G34860" s="35"/>
    </row>
    <row r="34861" spans="3:7" x14ac:dyDescent="0.3">
      <c r="C34861" s="1"/>
      <c r="G34861" s="35"/>
    </row>
    <row r="34862" spans="3:7" x14ac:dyDescent="0.3">
      <c r="C34862" s="1"/>
      <c r="G34862" s="35"/>
    </row>
    <row r="34863" spans="3:7" x14ac:dyDescent="0.3">
      <c r="C34863" s="1"/>
      <c r="G34863" s="35"/>
    </row>
    <row r="34864" spans="3:7" x14ac:dyDescent="0.3">
      <c r="C34864" s="1"/>
      <c r="G34864" s="35"/>
    </row>
    <row r="34865" spans="3:7" x14ac:dyDescent="0.3">
      <c r="C34865" s="1"/>
      <c r="G34865" s="35"/>
    </row>
    <row r="34866" spans="3:7" x14ac:dyDescent="0.3">
      <c r="C34866" s="1"/>
      <c r="G34866" s="35"/>
    </row>
    <row r="34867" spans="3:7" x14ac:dyDescent="0.3">
      <c r="C34867" s="1"/>
      <c r="G34867" s="35"/>
    </row>
    <row r="34868" spans="3:7" x14ac:dyDescent="0.3">
      <c r="C34868" s="1"/>
      <c r="G34868" s="35"/>
    </row>
    <row r="34869" spans="3:7" x14ac:dyDescent="0.3">
      <c r="C34869" s="1"/>
      <c r="G34869" s="35"/>
    </row>
    <row r="34870" spans="3:7" x14ac:dyDescent="0.3">
      <c r="C34870" s="1"/>
      <c r="G34870" s="35"/>
    </row>
    <row r="34871" spans="3:7" x14ac:dyDescent="0.3">
      <c r="C34871" s="1"/>
      <c r="G34871" s="35"/>
    </row>
    <row r="34872" spans="3:7" x14ac:dyDescent="0.3">
      <c r="C34872" s="1"/>
      <c r="G34872" s="35"/>
    </row>
    <row r="34873" spans="3:7" x14ac:dyDescent="0.3">
      <c r="C34873" s="1"/>
      <c r="G34873" s="35"/>
    </row>
    <row r="34874" spans="3:7" x14ac:dyDescent="0.3">
      <c r="C34874" s="1"/>
      <c r="G34874" s="35"/>
    </row>
    <row r="34875" spans="3:7" x14ac:dyDescent="0.3">
      <c r="C34875" s="1"/>
      <c r="G34875" s="35"/>
    </row>
    <row r="34876" spans="3:7" x14ac:dyDescent="0.3">
      <c r="C34876" s="1"/>
      <c r="G34876" s="35"/>
    </row>
    <row r="34877" spans="3:7" x14ac:dyDescent="0.3">
      <c r="C34877" s="1"/>
      <c r="G34877" s="35"/>
    </row>
    <row r="34878" spans="3:7" x14ac:dyDescent="0.3">
      <c r="C34878" s="1"/>
      <c r="G34878" s="35"/>
    </row>
    <row r="34879" spans="3:7" x14ac:dyDescent="0.3">
      <c r="C34879" s="1"/>
      <c r="G34879" s="35"/>
    </row>
    <row r="34880" spans="3:7" x14ac:dyDescent="0.3">
      <c r="C34880" s="1"/>
      <c r="G34880" s="35"/>
    </row>
    <row r="34881" spans="3:7" x14ac:dyDescent="0.3">
      <c r="C34881" s="1"/>
      <c r="G34881" s="35"/>
    </row>
    <row r="34882" spans="3:7" x14ac:dyDescent="0.3">
      <c r="C34882" s="1"/>
      <c r="G34882" s="35"/>
    </row>
    <row r="34883" spans="3:7" x14ac:dyDescent="0.3">
      <c r="C34883" s="1"/>
      <c r="G34883" s="35"/>
    </row>
    <row r="34884" spans="3:7" x14ac:dyDescent="0.3">
      <c r="C34884" s="1"/>
      <c r="G34884" s="35"/>
    </row>
    <row r="34885" spans="3:7" x14ac:dyDescent="0.3">
      <c r="C34885" s="1"/>
      <c r="G34885" s="35"/>
    </row>
    <row r="34886" spans="3:7" x14ac:dyDescent="0.3">
      <c r="C34886" s="1"/>
      <c r="G34886" s="35"/>
    </row>
    <row r="34887" spans="3:7" x14ac:dyDescent="0.3">
      <c r="C34887" s="1"/>
      <c r="G34887" s="35"/>
    </row>
    <row r="34888" spans="3:7" x14ac:dyDescent="0.3">
      <c r="C34888" s="1"/>
      <c r="G34888" s="35"/>
    </row>
    <row r="34889" spans="3:7" x14ac:dyDescent="0.3">
      <c r="C34889" s="1"/>
      <c r="G34889" s="35"/>
    </row>
    <row r="34890" spans="3:7" x14ac:dyDescent="0.3">
      <c r="C34890" s="1"/>
      <c r="G34890" s="35"/>
    </row>
    <row r="34891" spans="3:7" x14ac:dyDescent="0.3">
      <c r="C34891" s="1"/>
      <c r="G34891" s="35"/>
    </row>
    <row r="34892" spans="3:7" x14ac:dyDescent="0.3">
      <c r="C34892" s="1"/>
      <c r="G34892" s="35"/>
    </row>
    <row r="34893" spans="3:7" x14ac:dyDescent="0.3">
      <c r="C34893" s="1"/>
      <c r="G34893" s="35"/>
    </row>
    <row r="34894" spans="3:7" x14ac:dyDescent="0.3">
      <c r="C34894" s="1"/>
      <c r="G34894" s="35"/>
    </row>
    <row r="34895" spans="3:7" x14ac:dyDescent="0.3">
      <c r="C34895" s="1"/>
      <c r="G34895" s="35"/>
    </row>
    <row r="34896" spans="3:7" x14ac:dyDescent="0.3">
      <c r="C34896" s="1"/>
      <c r="G34896" s="35"/>
    </row>
    <row r="34897" spans="3:7" x14ac:dyDescent="0.3">
      <c r="C34897" s="1"/>
      <c r="G34897" s="35"/>
    </row>
    <row r="34898" spans="3:7" x14ac:dyDescent="0.3">
      <c r="C34898" s="1"/>
      <c r="G34898" s="35"/>
    </row>
    <row r="34899" spans="3:7" x14ac:dyDescent="0.3">
      <c r="C34899" s="1"/>
      <c r="G34899" s="35"/>
    </row>
    <row r="34900" spans="3:7" x14ac:dyDescent="0.3">
      <c r="C34900" s="1"/>
      <c r="G34900" s="35"/>
    </row>
    <row r="34901" spans="3:7" x14ac:dyDescent="0.3">
      <c r="C34901" s="1"/>
      <c r="G34901" s="35"/>
    </row>
    <row r="34902" spans="3:7" x14ac:dyDescent="0.3">
      <c r="C34902" s="1"/>
      <c r="G34902" s="35"/>
    </row>
    <row r="34903" spans="3:7" x14ac:dyDescent="0.3">
      <c r="C34903" s="1"/>
      <c r="G34903" s="35"/>
    </row>
    <row r="34904" spans="3:7" x14ac:dyDescent="0.3">
      <c r="C34904" s="1"/>
      <c r="G34904" s="35"/>
    </row>
    <row r="34905" spans="3:7" x14ac:dyDescent="0.3">
      <c r="C34905" s="1"/>
      <c r="G34905" s="35"/>
    </row>
    <row r="34906" spans="3:7" x14ac:dyDescent="0.3">
      <c r="C34906" s="1"/>
      <c r="G34906" s="35"/>
    </row>
    <row r="34907" spans="3:7" x14ac:dyDescent="0.3">
      <c r="C34907" s="1"/>
      <c r="G34907" s="35"/>
    </row>
    <row r="34908" spans="3:7" x14ac:dyDescent="0.3">
      <c r="C34908" s="1"/>
      <c r="G34908" s="35"/>
    </row>
    <row r="34909" spans="3:7" x14ac:dyDescent="0.3">
      <c r="C34909" s="1"/>
      <c r="G34909" s="35"/>
    </row>
    <row r="34910" spans="3:7" x14ac:dyDescent="0.3">
      <c r="C34910" s="1"/>
      <c r="G34910" s="35"/>
    </row>
    <row r="34911" spans="3:7" x14ac:dyDescent="0.3">
      <c r="C34911" s="1"/>
      <c r="G34911" s="35"/>
    </row>
    <row r="34912" spans="3:7" x14ac:dyDescent="0.3">
      <c r="C34912" s="1"/>
      <c r="G34912" s="35"/>
    </row>
    <row r="34913" spans="3:7" x14ac:dyDescent="0.3">
      <c r="C34913" s="1"/>
      <c r="G34913" s="35"/>
    </row>
    <row r="34914" spans="3:7" x14ac:dyDescent="0.3">
      <c r="C34914" s="1"/>
      <c r="G34914" s="35"/>
    </row>
    <row r="34915" spans="3:7" x14ac:dyDescent="0.3">
      <c r="C34915" s="1"/>
      <c r="G34915" s="35"/>
    </row>
    <row r="34916" spans="3:7" x14ac:dyDescent="0.3">
      <c r="C34916" s="1"/>
      <c r="G34916" s="35"/>
    </row>
    <row r="34917" spans="3:7" x14ac:dyDescent="0.3">
      <c r="C34917" s="1"/>
      <c r="G34917" s="35"/>
    </row>
    <row r="34918" spans="3:7" x14ac:dyDescent="0.3">
      <c r="C34918" s="1"/>
      <c r="G34918" s="35"/>
    </row>
    <row r="34919" spans="3:7" x14ac:dyDescent="0.3">
      <c r="C34919" s="1"/>
      <c r="G34919" s="35"/>
    </row>
    <row r="34920" spans="3:7" x14ac:dyDescent="0.3">
      <c r="C34920" s="1"/>
      <c r="G34920" s="35"/>
    </row>
    <row r="34921" spans="3:7" x14ac:dyDescent="0.3">
      <c r="C34921" s="1"/>
      <c r="G34921" s="35"/>
    </row>
    <row r="34922" spans="3:7" x14ac:dyDescent="0.3">
      <c r="C34922" s="1"/>
      <c r="G34922" s="35"/>
    </row>
    <row r="34923" spans="3:7" x14ac:dyDescent="0.3">
      <c r="C34923" s="1"/>
      <c r="G34923" s="35"/>
    </row>
    <row r="34924" spans="3:7" x14ac:dyDescent="0.3">
      <c r="C34924" s="1"/>
      <c r="G34924" s="35"/>
    </row>
    <row r="34925" spans="3:7" x14ac:dyDescent="0.3">
      <c r="C34925" s="1"/>
      <c r="G34925" s="35"/>
    </row>
    <row r="34926" spans="3:7" x14ac:dyDescent="0.3">
      <c r="C34926" s="1"/>
      <c r="G34926" s="35"/>
    </row>
    <row r="34927" spans="3:7" x14ac:dyDescent="0.3">
      <c r="C34927" s="1"/>
      <c r="G34927" s="35"/>
    </row>
    <row r="34928" spans="3:7" x14ac:dyDescent="0.3">
      <c r="C34928" s="1"/>
      <c r="G34928" s="35"/>
    </row>
    <row r="34929" spans="3:7" x14ac:dyDescent="0.3">
      <c r="C34929" s="1"/>
      <c r="G34929" s="35"/>
    </row>
    <row r="34930" spans="3:7" x14ac:dyDescent="0.3">
      <c r="C34930" s="1"/>
      <c r="G34930" s="35"/>
    </row>
    <row r="34931" spans="3:7" x14ac:dyDescent="0.3">
      <c r="C34931" s="1"/>
      <c r="G34931" s="35"/>
    </row>
    <row r="34932" spans="3:7" x14ac:dyDescent="0.3">
      <c r="C34932" s="1"/>
      <c r="G34932" s="35"/>
    </row>
    <row r="34933" spans="3:7" x14ac:dyDescent="0.3">
      <c r="C34933" s="1"/>
      <c r="G34933" s="35"/>
    </row>
    <row r="34934" spans="3:7" x14ac:dyDescent="0.3">
      <c r="C34934" s="1"/>
      <c r="G34934" s="35"/>
    </row>
    <row r="34935" spans="3:7" x14ac:dyDescent="0.3">
      <c r="C34935" s="1"/>
      <c r="G34935" s="35"/>
    </row>
    <row r="34936" spans="3:7" x14ac:dyDescent="0.3">
      <c r="C34936" s="1"/>
      <c r="G34936" s="35"/>
    </row>
    <row r="34937" spans="3:7" x14ac:dyDescent="0.3">
      <c r="C34937" s="1"/>
      <c r="G34937" s="35"/>
    </row>
    <row r="34938" spans="3:7" x14ac:dyDescent="0.3">
      <c r="C34938" s="1"/>
      <c r="G34938" s="35"/>
    </row>
    <row r="34939" spans="3:7" x14ac:dyDescent="0.3">
      <c r="C34939" s="1"/>
      <c r="G34939" s="35"/>
    </row>
    <row r="34940" spans="3:7" x14ac:dyDescent="0.3">
      <c r="C34940" s="1"/>
      <c r="G34940" s="35"/>
    </row>
    <row r="34941" spans="3:7" x14ac:dyDescent="0.3">
      <c r="C34941" s="1"/>
      <c r="G34941" s="35"/>
    </row>
    <row r="34942" spans="3:7" x14ac:dyDescent="0.3">
      <c r="C34942" s="1"/>
      <c r="G34942" s="35"/>
    </row>
    <row r="34943" spans="3:7" x14ac:dyDescent="0.3">
      <c r="C34943" s="1"/>
      <c r="G34943" s="35"/>
    </row>
    <row r="34944" spans="3:7" x14ac:dyDescent="0.3">
      <c r="C34944" s="1"/>
      <c r="G34944" s="35"/>
    </row>
    <row r="34945" spans="3:7" x14ac:dyDescent="0.3">
      <c r="C34945" s="1"/>
      <c r="G34945" s="35"/>
    </row>
    <row r="34946" spans="3:7" x14ac:dyDescent="0.3">
      <c r="C34946" s="1"/>
      <c r="G34946" s="35"/>
    </row>
    <row r="34947" spans="3:7" x14ac:dyDescent="0.3">
      <c r="C34947" s="1"/>
      <c r="G34947" s="35"/>
    </row>
    <row r="34948" spans="3:7" x14ac:dyDescent="0.3">
      <c r="C34948" s="1"/>
      <c r="G34948" s="35"/>
    </row>
    <row r="34949" spans="3:7" x14ac:dyDescent="0.3">
      <c r="C34949" s="1"/>
      <c r="G34949" s="35"/>
    </row>
    <row r="34950" spans="3:7" x14ac:dyDescent="0.3">
      <c r="C34950" s="1"/>
      <c r="G34950" s="35"/>
    </row>
    <row r="34951" spans="3:7" x14ac:dyDescent="0.3">
      <c r="C34951" s="1"/>
      <c r="G34951" s="35"/>
    </row>
    <row r="34952" spans="3:7" x14ac:dyDescent="0.3">
      <c r="C34952" s="1"/>
      <c r="G34952" s="35"/>
    </row>
    <row r="34953" spans="3:7" x14ac:dyDescent="0.3">
      <c r="C34953" s="1"/>
      <c r="G34953" s="35"/>
    </row>
    <row r="34954" spans="3:7" x14ac:dyDescent="0.3">
      <c r="C34954" s="1"/>
      <c r="G34954" s="35"/>
    </row>
    <row r="34955" spans="3:7" x14ac:dyDescent="0.3">
      <c r="C34955" s="1"/>
      <c r="G34955" s="35"/>
    </row>
    <row r="34956" spans="3:7" x14ac:dyDescent="0.3">
      <c r="C34956" s="1"/>
      <c r="G34956" s="35"/>
    </row>
    <row r="34957" spans="3:7" x14ac:dyDescent="0.3">
      <c r="C34957" s="1"/>
      <c r="G34957" s="35"/>
    </row>
    <row r="34958" spans="3:7" x14ac:dyDescent="0.3">
      <c r="C34958" s="1"/>
      <c r="G34958" s="35"/>
    </row>
    <row r="34959" spans="3:7" x14ac:dyDescent="0.3">
      <c r="C34959" s="1"/>
      <c r="G34959" s="35"/>
    </row>
    <row r="34960" spans="3:7" x14ac:dyDescent="0.3">
      <c r="C34960" s="1"/>
      <c r="G34960" s="35"/>
    </row>
    <row r="34961" spans="3:7" x14ac:dyDescent="0.3">
      <c r="C34961" s="1"/>
      <c r="G34961" s="35"/>
    </row>
    <row r="34962" spans="3:7" x14ac:dyDescent="0.3">
      <c r="C34962" s="1"/>
      <c r="G34962" s="35"/>
    </row>
    <row r="34963" spans="3:7" x14ac:dyDescent="0.3">
      <c r="C34963" s="1"/>
      <c r="G34963" s="35"/>
    </row>
    <row r="34964" spans="3:7" x14ac:dyDescent="0.3">
      <c r="C34964" s="1"/>
      <c r="G34964" s="35"/>
    </row>
    <row r="34965" spans="3:7" x14ac:dyDescent="0.3">
      <c r="C34965" s="1"/>
      <c r="G34965" s="35"/>
    </row>
    <row r="34966" spans="3:7" x14ac:dyDescent="0.3">
      <c r="C34966" s="1"/>
      <c r="G34966" s="35"/>
    </row>
    <row r="34967" spans="3:7" x14ac:dyDescent="0.3">
      <c r="C34967" s="1"/>
      <c r="G34967" s="35"/>
    </row>
    <row r="34968" spans="3:7" x14ac:dyDescent="0.3">
      <c r="C34968" s="1"/>
      <c r="G34968" s="35"/>
    </row>
    <row r="34969" spans="3:7" x14ac:dyDescent="0.3">
      <c r="C34969" s="1"/>
      <c r="G34969" s="35"/>
    </row>
    <row r="34970" spans="3:7" x14ac:dyDescent="0.3">
      <c r="C34970" s="1"/>
      <c r="G34970" s="35"/>
    </row>
    <row r="34971" spans="3:7" x14ac:dyDescent="0.3">
      <c r="C34971" s="1"/>
      <c r="G34971" s="35"/>
    </row>
    <row r="34972" spans="3:7" x14ac:dyDescent="0.3">
      <c r="C34972" s="1"/>
      <c r="G34972" s="35"/>
    </row>
    <row r="34973" spans="3:7" x14ac:dyDescent="0.3">
      <c r="C34973" s="1"/>
      <c r="G34973" s="35"/>
    </row>
    <row r="34974" spans="3:7" x14ac:dyDescent="0.3">
      <c r="C34974" s="1"/>
      <c r="G34974" s="35"/>
    </row>
    <row r="34975" spans="3:7" x14ac:dyDescent="0.3">
      <c r="C34975" s="1"/>
      <c r="G34975" s="35"/>
    </row>
    <row r="34976" spans="3:7" x14ac:dyDescent="0.3">
      <c r="C34976" s="1"/>
      <c r="G34976" s="35"/>
    </row>
    <row r="34977" spans="3:7" x14ac:dyDescent="0.3">
      <c r="C34977" s="1"/>
      <c r="G34977" s="35"/>
    </row>
    <row r="34978" spans="3:7" x14ac:dyDescent="0.3">
      <c r="C34978" s="1"/>
      <c r="G34978" s="35"/>
    </row>
    <row r="34979" spans="3:7" x14ac:dyDescent="0.3">
      <c r="C34979" s="1"/>
      <c r="G34979" s="35"/>
    </row>
    <row r="34980" spans="3:7" x14ac:dyDescent="0.3">
      <c r="C34980" s="1"/>
      <c r="G34980" s="35"/>
    </row>
    <row r="34981" spans="3:7" x14ac:dyDescent="0.3">
      <c r="C34981" s="1"/>
      <c r="G34981" s="35"/>
    </row>
    <row r="34982" spans="3:7" x14ac:dyDescent="0.3">
      <c r="C34982" s="1"/>
      <c r="G34982" s="35"/>
    </row>
    <row r="34983" spans="3:7" x14ac:dyDescent="0.3">
      <c r="C34983" s="1"/>
      <c r="G34983" s="35"/>
    </row>
    <row r="34984" spans="3:7" x14ac:dyDescent="0.3">
      <c r="C34984" s="1"/>
      <c r="G34984" s="35"/>
    </row>
    <row r="34985" spans="3:7" x14ac:dyDescent="0.3">
      <c r="C34985" s="1"/>
      <c r="G34985" s="35"/>
    </row>
    <row r="34986" spans="3:7" x14ac:dyDescent="0.3">
      <c r="C34986" s="1"/>
      <c r="G34986" s="35"/>
    </row>
    <row r="34987" spans="3:7" x14ac:dyDescent="0.3">
      <c r="C34987" s="1"/>
      <c r="G34987" s="35"/>
    </row>
    <row r="34988" spans="3:7" x14ac:dyDescent="0.3">
      <c r="C34988" s="1"/>
      <c r="G34988" s="35"/>
    </row>
    <row r="34989" spans="3:7" x14ac:dyDescent="0.3">
      <c r="C34989" s="1"/>
      <c r="G34989" s="35"/>
    </row>
    <row r="34990" spans="3:7" x14ac:dyDescent="0.3">
      <c r="C34990" s="1"/>
      <c r="G34990" s="35"/>
    </row>
    <row r="34991" spans="3:7" x14ac:dyDescent="0.3">
      <c r="C34991" s="1"/>
      <c r="G34991" s="35"/>
    </row>
    <row r="34992" spans="3:7" x14ac:dyDescent="0.3">
      <c r="C34992" s="1"/>
      <c r="G34992" s="35"/>
    </row>
    <row r="34993" spans="3:7" x14ac:dyDescent="0.3">
      <c r="C34993" s="1"/>
      <c r="G34993" s="35"/>
    </row>
    <row r="34994" spans="3:7" x14ac:dyDescent="0.3">
      <c r="C34994" s="1"/>
      <c r="G34994" s="35"/>
    </row>
    <row r="34995" spans="3:7" x14ac:dyDescent="0.3">
      <c r="C34995" s="1"/>
      <c r="G34995" s="35"/>
    </row>
    <row r="34996" spans="3:7" x14ac:dyDescent="0.3">
      <c r="C34996" s="1"/>
      <c r="G34996" s="35"/>
    </row>
    <row r="34997" spans="3:7" x14ac:dyDescent="0.3">
      <c r="C34997" s="1"/>
      <c r="G34997" s="35"/>
    </row>
    <row r="34998" spans="3:7" x14ac:dyDescent="0.3">
      <c r="C34998" s="1"/>
      <c r="G34998" s="35"/>
    </row>
    <row r="34999" spans="3:7" x14ac:dyDescent="0.3">
      <c r="C34999" s="1"/>
      <c r="G34999" s="35"/>
    </row>
    <row r="35000" spans="3:7" x14ac:dyDescent="0.3">
      <c r="C35000" s="1"/>
      <c r="G35000" s="35"/>
    </row>
    <row r="35001" spans="3:7" x14ac:dyDescent="0.3">
      <c r="C35001" s="1"/>
      <c r="G35001" s="35"/>
    </row>
    <row r="35002" spans="3:7" x14ac:dyDescent="0.3">
      <c r="C35002" s="1"/>
      <c r="G35002" s="35"/>
    </row>
    <row r="35003" spans="3:7" x14ac:dyDescent="0.3">
      <c r="C35003" s="1"/>
      <c r="G35003" s="35"/>
    </row>
    <row r="35004" spans="3:7" x14ac:dyDescent="0.3">
      <c r="C35004" s="1"/>
      <c r="G35004" s="35"/>
    </row>
    <row r="35005" spans="3:7" x14ac:dyDescent="0.3">
      <c r="C35005" s="1"/>
      <c r="G35005" s="35"/>
    </row>
    <row r="35006" spans="3:7" x14ac:dyDescent="0.3">
      <c r="C35006" s="1"/>
      <c r="G35006" s="35"/>
    </row>
    <row r="35007" spans="3:7" x14ac:dyDescent="0.3">
      <c r="C35007" s="1"/>
      <c r="G35007" s="35"/>
    </row>
    <row r="35008" spans="3:7" x14ac:dyDescent="0.3">
      <c r="C35008" s="1"/>
      <c r="G35008" s="35"/>
    </row>
    <row r="35009" spans="3:7" x14ac:dyDescent="0.3">
      <c r="C35009" s="1"/>
      <c r="G35009" s="35"/>
    </row>
    <row r="35010" spans="3:7" x14ac:dyDescent="0.3">
      <c r="C35010" s="1"/>
      <c r="G35010" s="35"/>
    </row>
    <row r="35011" spans="3:7" x14ac:dyDescent="0.3">
      <c r="C35011" s="1"/>
      <c r="G35011" s="35"/>
    </row>
    <row r="35012" spans="3:7" x14ac:dyDescent="0.3">
      <c r="C35012" s="1"/>
      <c r="G35012" s="35"/>
    </row>
    <row r="35013" spans="3:7" x14ac:dyDescent="0.3">
      <c r="C35013" s="1"/>
      <c r="G35013" s="35"/>
    </row>
    <row r="35014" spans="3:7" x14ac:dyDescent="0.3">
      <c r="C35014" s="1"/>
      <c r="G35014" s="35"/>
    </row>
    <row r="35015" spans="3:7" x14ac:dyDescent="0.3">
      <c r="C35015" s="1"/>
      <c r="G35015" s="35"/>
    </row>
    <row r="35016" spans="3:7" x14ac:dyDescent="0.3">
      <c r="C35016" s="1"/>
      <c r="G35016" s="35"/>
    </row>
    <row r="35017" spans="3:7" x14ac:dyDescent="0.3">
      <c r="C35017" s="1"/>
      <c r="G35017" s="35"/>
    </row>
    <row r="35018" spans="3:7" x14ac:dyDescent="0.3">
      <c r="C35018" s="1"/>
      <c r="G35018" s="35"/>
    </row>
    <row r="35019" spans="3:7" x14ac:dyDescent="0.3">
      <c r="C35019" s="1"/>
      <c r="G35019" s="35"/>
    </row>
    <row r="35020" spans="3:7" x14ac:dyDescent="0.3">
      <c r="C35020" s="1"/>
      <c r="G35020" s="35"/>
    </row>
    <row r="35021" spans="3:7" x14ac:dyDescent="0.3">
      <c r="C35021" s="1"/>
      <c r="G35021" s="35"/>
    </row>
    <row r="35022" spans="3:7" x14ac:dyDescent="0.3">
      <c r="C35022" s="1"/>
      <c r="G35022" s="35"/>
    </row>
    <row r="35023" spans="3:7" x14ac:dyDescent="0.3">
      <c r="C35023" s="1"/>
      <c r="G35023" s="35"/>
    </row>
    <row r="35024" spans="3:7" x14ac:dyDescent="0.3">
      <c r="C35024" s="1"/>
      <c r="G35024" s="35"/>
    </row>
    <row r="35025" spans="3:7" x14ac:dyDescent="0.3">
      <c r="C35025" s="1"/>
      <c r="G35025" s="35"/>
    </row>
    <row r="35026" spans="3:7" x14ac:dyDescent="0.3">
      <c r="C35026" s="1"/>
      <c r="G35026" s="35"/>
    </row>
    <row r="35027" spans="3:7" x14ac:dyDescent="0.3">
      <c r="C35027" s="1"/>
      <c r="G35027" s="35"/>
    </row>
    <row r="35028" spans="3:7" x14ac:dyDescent="0.3">
      <c r="C35028" s="1"/>
      <c r="G35028" s="35"/>
    </row>
    <row r="35029" spans="3:7" x14ac:dyDescent="0.3">
      <c r="C35029" s="1"/>
      <c r="G35029" s="35"/>
    </row>
    <row r="35030" spans="3:7" x14ac:dyDescent="0.3">
      <c r="C35030" s="1"/>
      <c r="G35030" s="35"/>
    </row>
    <row r="35031" spans="3:7" x14ac:dyDescent="0.3">
      <c r="C35031" s="1"/>
      <c r="G35031" s="35"/>
    </row>
    <row r="35032" spans="3:7" x14ac:dyDescent="0.3">
      <c r="C35032" s="1"/>
      <c r="G35032" s="35"/>
    </row>
    <row r="35033" spans="3:7" x14ac:dyDescent="0.3">
      <c r="C35033" s="1"/>
      <c r="G35033" s="35"/>
    </row>
    <row r="35034" spans="3:7" x14ac:dyDescent="0.3">
      <c r="C35034" s="1"/>
      <c r="G35034" s="35"/>
    </row>
    <row r="35035" spans="3:7" x14ac:dyDescent="0.3">
      <c r="C35035" s="1"/>
      <c r="G35035" s="35"/>
    </row>
    <row r="35036" spans="3:7" x14ac:dyDescent="0.3">
      <c r="C35036" s="1"/>
      <c r="G35036" s="35"/>
    </row>
    <row r="35037" spans="3:7" x14ac:dyDescent="0.3">
      <c r="C35037" s="1"/>
      <c r="G35037" s="35"/>
    </row>
    <row r="35038" spans="3:7" x14ac:dyDescent="0.3">
      <c r="C35038" s="1"/>
      <c r="G35038" s="35"/>
    </row>
    <row r="35039" spans="3:7" x14ac:dyDescent="0.3">
      <c r="C35039" s="1"/>
      <c r="G35039" s="35"/>
    </row>
    <row r="35040" spans="3:7" x14ac:dyDescent="0.3">
      <c r="C35040" s="1"/>
      <c r="G35040" s="35"/>
    </row>
    <row r="35041" spans="3:7" x14ac:dyDescent="0.3">
      <c r="C35041" s="1"/>
      <c r="G35041" s="35"/>
    </row>
    <row r="35042" spans="3:7" x14ac:dyDescent="0.3">
      <c r="C35042" s="1"/>
      <c r="G35042" s="35"/>
    </row>
    <row r="35043" spans="3:7" x14ac:dyDescent="0.3">
      <c r="C35043" s="1"/>
      <c r="G35043" s="35"/>
    </row>
    <row r="35044" spans="3:7" x14ac:dyDescent="0.3">
      <c r="C35044" s="1"/>
      <c r="G35044" s="35"/>
    </row>
    <row r="35045" spans="3:7" x14ac:dyDescent="0.3">
      <c r="C35045" s="1"/>
      <c r="G35045" s="35"/>
    </row>
    <row r="35046" spans="3:7" x14ac:dyDescent="0.3">
      <c r="C35046" s="1"/>
      <c r="G35046" s="35"/>
    </row>
    <row r="35047" spans="3:7" x14ac:dyDescent="0.3">
      <c r="C35047" s="1"/>
      <c r="G35047" s="35"/>
    </row>
    <row r="35048" spans="3:7" x14ac:dyDescent="0.3">
      <c r="C35048" s="1"/>
      <c r="G35048" s="35"/>
    </row>
    <row r="35049" spans="3:7" x14ac:dyDescent="0.3">
      <c r="C35049" s="1"/>
      <c r="G35049" s="35"/>
    </row>
    <row r="35050" spans="3:7" x14ac:dyDescent="0.3">
      <c r="C35050" s="1"/>
      <c r="G35050" s="35"/>
    </row>
    <row r="35051" spans="3:7" x14ac:dyDescent="0.3">
      <c r="C35051" s="1"/>
      <c r="G35051" s="35"/>
    </row>
    <row r="35052" spans="3:7" x14ac:dyDescent="0.3">
      <c r="C35052" s="1"/>
      <c r="G35052" s="35"/>
    </row>
    <row r="35053" spans="3:7" x14ac:dyDescent="0.3">
      <c r="C35053" s="1"/>
      <c r="G35053" s="35"/>
    </row>
    <row r="35054" spans="3:7" x14ac:dyDescent="0.3">
      <c r="C35054" s="1"/>
      <c r="G35054" s="35"/>
    </row>
    <row r="35055" spans="3:7" x14ac:dyDescent="0.3">
      <c r="C35055" s="1"/>
      <c r="G35055" s="35"/>
    </row>
    <row r="35056" spans="3:7" x14ac:dyDescent="0.3">
      <c r="C35056" s="1"/>
      <c r="G35056" s="35"/>
    </row>
    <row r="35057" spans="3:7" x14ac:dyDescent="0.3">
      <c r="C35057" s="1"/>
      <c r="G35057" s="35"/>
    </row>
    <row r="35058" spans="3:7" x14ac:dyDescent="0.3">
      <c r="C35058" s="1"/>
      <c r="G35058" s="35"/>
    </row>
    <row r="35059" spans="3:7" x14ac:dyDescent="0.3">
      <c r="C35059" s="1"/>
      <c r="G35059" s="35"/>
    </row>
    <row r="35060" spans="3:7" x14ac:dyDescent="0.3">
      <c r="C35060" s="1"/>
      <c r="G35060" s="35"/>
    </row>
    <row r="35061" spans="3:7" x14ac:dyDescent="0.3">
      <c r="C35061" s="1"/>
      <c r="G35061" s="35"/>
    </row>
    <row r="35062" spans="3:7" x14ac:dyDescent="0.3">
      <c r="C35062" s="1"/>
      <c r="G35062" s="35"/>
    </row>
    <row r="35063" spans="3:7" x14ac:dyDescent="0.3">
      <c r="C35063" s="1"/>
      <c r="G35063" s="35"/>
    </row>
    <row r="35064" spans="3:7" x14ac:dyDescent="0.3">
      <c r="C35064" s="1"/>
      <c r="G35064" s="35"/>
    </row>
    <row r="35065" spans="3:7" x14ac:dyDescent="0.3">
      <c r="C35065" s="1"/>
      <c r="G35065" s="35"/>
    </row>
    <row r="35066" spans="3:7" x14ac:dyDescent="0.3">
      <c r="C35066" s="1"/>
      <c r="G35066" s="35"/>
    </row>
    <row r="35067" spans="3:7" x14ac:dyDescent="0.3">
      <c r="C35067" s="1"/>
      <c r="G35067" s="35"/>
    </row>
    <row r="35068" spans="3:7" x14ac:dyDescent="0.3">
      <c r="C35068" s="1"/>
      <c r="G35068" s="35"/>
    </row>
    <row r="35069" spans="3:7" x14ac:dyDescent="0.3">
      <c r="C35069" s="1"/>
      <c r="G35069" s="35"/>
    </row>
    <row r="35070" spans="3:7" x14ac:dyDescent="0.3">
      <c r="C35070" s="1"/>
      <c r="G35070" s="35"/>
    </row>
    <row r="35071" spans="3:7" x14ac:dyDescent="0.3">
      <c r="C35071" s="1"/>
      <c r="G35071" s="35"/>
    </row>
    <row r="35072" spans="3:7" x14ac:dyDescent="0.3">
      <c r="C35072" s="1"/>
      <c r="G35072" s="35"/>
    </row>
    <row r="35073" spans="3:7" x14ac:dyDescent="0.3">
      <c r="C35073" s="1"/>
      <c r="G35073" s="35"/>
    </row>
    <row r="35074" spans="3:7" x14ac:dyDescent="0.3">
      <c r="C35074" s="1"/>
      <c r="G35074" s="35"/>
    </row>
    <row r="35075" spans="3:7" x14ac:dyDescent="0.3">
      <c r="C35075" s="1"/>
      <c r="G35075" s="35"/>
    </row>
    <row r="35076" spans="3:7" x14ac:dyDescent="0.3">
      <c r="C35076" s="1"/>
      <c r="G35076" s="35"/>
    </row>
    <row r="35077" spans="3:7" x14ac:dyDescent="0.3">
      <c r="C35077" s="1"/>
      <c r="G35077" s="35"/>
    </row>
    <row r="35078" spans="3:7" x14ac:dyDescent="0.3">
      <c r="C35078" s="1"/>
      <c r="G35078" s="35"/>
    </row>
    <row r="35079" spans="3:7" x14ac:dyDescent="0.3">
      <c r="C35079" s="1"/>
      <c r="G35079" s="35"/>
    </row>
    <row r="35080" spans="3:7" x14ac:dyDescent="0.3">
      <c r="C35080" s="1"/>
      <c r="G35080" s="35"/>
    </row>
    <row r="35081" spans="3:7" x14ac:dyDescent="0.3">
      <c r="C35081" s="1"/>
      <c r="G35081" s="35"/>
    </row>
    <row r="35082" spans="3:7" x14ac:dyDescent="0.3">
      <c r="C35082" s="1"/>
      <c r="G35082" s="35"/>
    </row>
    <row r="35083" spans="3:7" x14ac:dyDescent="0.3">
      <c r="C35083" s="1"/>
      <c r="G35083" s="35"/>
    </row>
    <row r="35084" spans="3:7" x14ac:dyDescent="0.3">
      <c r="C35084" s="1"/>
      <c r="G35084" s="35"/>
    </row>
    <row r="35085" spans="3:7" x14ac:dyDescent="0.3">
      <c r="C35085" s="1"/>
      <c r="G35085" s="35"/>
    </row>
    <row r="35086" spans="3:7" x14ac:dyDescent="0.3">
      <c r="C35086" s="1"/>
      <c r="G35086" s="35"/>
    </row>
    <row r="35087" spans="3:7" x14ac:dyDescent="0.3">
      <c r="C35087" s="1"/>
      <c r="G35087" s="35"/>
    </row>
    <row r="35088" spans="3:7" x14ac:dyDescent="0.3">
      <c r="C35088" s="1"/>
      <c r="G35088" s="35"/>
    </row>
    <row r="35089" spans="3:7" x14ac:dyDescent="0.3">
      <c r="C35089" s="1"/>
      <c r="G35089" s="35"/>
    </row>
    <row r="35090" spans="3:7" x14ac:dyDescent="0.3">
      <c r="C35090" s="1"/>
      <c r="G35090" s="35"/>
    </row>
    <row r="35091" spans="3:7" x14ac:dyDescent="0.3">
      <c r="C35091" s="1"/>
      <c r="G35091" s="35"/>
    </row>
    <row r="35092" spans="3:7" x14ac:dyDescent="0.3">
      <c r="C35092" s="1"/>
      <c r="G35092" s="35"/>
    </row>
    <row r="35093" spans="3:7" x14ac:dyDescent="0.3">
      <c r="C35093" s="1"/>
      <c r="G35093" s="35"/>
    </row>
    <row r="35094" spans="3:7" x14ac:dyDescent="0.3">
      <c r="C35094" s="1"/>
      <c r="G35094" s="35"/>
    </row>
    <row r="35095" spans="3:7" x14ac:dyDescent="0.3">
      <c r="C35095" s="1"/>
      <c r="G35095" s="35"/>
    </row>
    <row r="35096" spans="3:7" x14ac:dyDescent="0.3">
      <c r="C35096" s="1"/>
      <c r="G35096" s="35"/>
    </row>
    <row r="35097" spans="3:7" x14ac:dyDescent="0.3">
      <c r="C35097" s="1"/>
      <c r="G35097" s="35"/>
    </row>
    <row r="35098" spans="3:7" x14ac:dyDescent="0.3">
      <c r="C35098" s="1"/>
      <c r="G35098" s="35"/>
    </row>
    <row r="35099" spans="3:7" x14ac:dyDescent="0.3">
      <c r="C35099" s="1"/>
      <c r="G35099" s="35"/>
    </row>
    <row r="35100" spans="3:7" x14ac:dyDescent="0.3">
      <c r="C35100" s="1"/>
      <c r="G35100" s="35"/>
    </row>
    <row r="35101" spans="3:7" x14ac:dyDescent="0.3">
      <c r="C35101" s="1"/>
      <c r="G35101" s="35"/>
    </row>
    <row r="35102" spans="3:7" x14ac:dyDescent="0.3">
      <c r="C35102" s="1"/>
      <c r="G35102" s="35"/>
    </row>
    <row r="35103" spans="3:7" x14ac:dyDescent="0.3">
      <c r="C35103" s="1"/>
      <c r="G35103" s="35"/>
    </row>
    <row r="35104" spans="3:7" x14ac:dyDescent="0.3">
      <c r="C35104" s="1"/>
      <c r="G35104" s="35"/>
    </row>
    <row r="35105" spans="3:7" x14ac:dyDescent="0.3">
      <c r="C35105" s="1"/>
      <c r="G35105" s="35"/>
    </row>
    <row r="35106" spans="3:7" x14ac:dyDescent="0.3">
      <c r="C35106" s="1"/>
      <c r="G35106" s="35"/>
    </row>
    <row r="35107" spans="3:7" x14ac:dyDescent="0.3">
      <c r="C35107" s="1"/>
      <c r="G35107" s="35"/>
    </row>
    <row r="35108" spans="3:7" x14ac:dyDescent="0.3">
      <c r="C35108" s="1"/>
      <c r="G35108" s="35"/>
    </row>
    <row r="35109" spans="3:7" x14ac:dyDescent="0.3">
      <c r="C35109" s="1"/>
      <c r="G35109" s="35"/>
    </row>
    <row r="35110" spans="3:7" x14ac:dyDescent="0.3">
      <c r="C35110" s="1"/>
      <c r="G35110" s="35"/>
    </row>
    <row r="35111" spans="3:7" x14ac:dyDescent="0.3">
      <c r="C35111" s="1"/>
      <c r="G35111" s="35"/>
    </row>
    <row r="35112" spans="3:7" x14ac:dyDescent="0.3">
      <c r="C35112" s="1"/>
      <c r="G35112" s="35"/>
    </row>
    <row r="35113" spans="3:7" x14ac:dyDescent="0.3">
      <c r="C35113" s="1"/>
      <c r="G35113" s="35"/>
    </row>
    <row r="35114" spans="3:7" x14ac:dyDescent="0.3">
      <c r="C35114" s="1"/>
      <c r="G35114" s="35"/>
    </row>
    <row r="35115" spans="3:7" x14ac:dyDescent="0.3">
      <c r="C35115" s="1"/>
      <c r="G35115" s="35"/>
    </row>
    <row r="35116" spans="3:7" x14ac:dyDescent="0.3">
      <c r="C35116" s="1"/>
      <c r="G35116" s="35"/>
    </row>
    <row r="35117" spans="3:7" x14ac:dyDescent="0.3">
      <c r="C35117" s="1"/>
      <c r="G35117" s="35"/>
    </row>
    <row r="35118" spans="3:7" x14ac:dyDescent="0.3">
      <c r="C35118" s="1"/>
      <c r="G35118" s="35"/>
    </row>
    <row r="35119" spans="3:7" x14ac:dyDescent="0.3">
      <c r="C35119" s="1"/>
      <c r="G35119" s="35"/>
    </row>
    <row r="35120" spans="3:7" x14ac:dyDescent="0.3">
      <c r="C35120" s="1"/>
      <c r="G35120" s="35"/>
    </row>
    <row r="35121" spans="3:7" x14ac:dyDescent="0.3">
      <c r="C35121" s="1"/>
      <c r="G35121" s="35"/>
    </row>
    <row r="35122" spans="3:7" x14ac:dyDescent="0.3">
      <c r="C35122" s="1"/>
      <c r="G35122" s="35"/>
    </row>
    <row r="35123" spans="3:7" x14ac:dyDescent="0.3">
      <c r="C35123" s="1"/>
      <c r="G35123" s="35"/>
    </row>
    <row r="35124" spans="3:7" x14ac:dyDescent="0.3">
      <c r="C35124" s="1"/>
      <c r="G35124" s="35"/>
    </row>
    <row r="35125" spans="3:7" x14ac:dyDescent="0.3">
      <c r="C35125" s="1"/>
      <c r="G35125" s="35"/>
    </row>
    <row r="35126" spans="3:7" x14ac:dyDescent="0.3">
      <c r="C35126" s="1"/>
      <c r="G35126" s="35"/>
    </row>
    <row r="35127" spans="3:7" x14ac:dyDescent="0.3">
      <c r="C35127" s="1"/>
      <c r="G35127" s="35"/>
    </row>
    <row r="35128" spans="3:7" x14ac:dyDescent="0.3">
      <c r="C35128" s="1"/>
      <c r="G35128" s="35"/>
    </row>
    <row r="35129" spans="3:7" x14ac:dyDescent="0.3">
      <c r="C35129" s="1"/>
      <c r="G35129" s="35"/>
    </row>
    <row r="35130" spans="3:7" x14ac:dyDescent="0.3">
      <c r="C35130" s="1"/>
      <c r="G35130" s="35"/>
    </row>
    <row r="35131" spans="3:7" x14ac:dyDescent="0.3">
      <c r="C35131" s="1"/>
      <c r="G35131" s="35"/>
    </row>
    <row r="35132" spans="3:7" x14ac:dyDescent="0.3">
      <c r="C35132" s="1"/>
      <c r="G35132" s="35"/>
    </row>
    <row r="35133" spans="3:7" x14ac:dyDescent="0.3">
      <c r="C35133" s="1"/>
      <c r="G35133" s="35"/>
    </row>
    <row r="35134" spans="3:7" x14ac:dyDescent="0.3">
      <c r="C35134" s="1"/>
      <c r="G35134" s="35"/>
    </row>
    <row r="35135" spans="3:7" x14ac:dyDescent="0.3">
      <c r="C35135" s="1"/>
      <c r="G35135" s="35"/>
    </row>
    <row r="35136" spans="3:7" x14ac:dyDescent="0.3">
      <c r="C35136" s="1"/>
      <c r="G35136" s="35"/>
    </row>
    <row r="35137" spans="3:7" x14ac:dyDescent="0.3">
      <c r="C35137" s="1"/>
      <c r="G35137" s="35"/>
    </row>
    <row r="35138" spans="3:7" x14ac:dyDescent="0.3">
      <c r="C35138" s="1"/>
      <c r="G35138" s="35"/>
    </row>
    <row r="35139" spans="3:7" x14ac:dyDescent="0.3">
      <c r="C35139" s="1"/>
      <c r="G35139" s="35"/>
    </row>
    <row r="35140" spans="3:7" x14ac:dyDescent="0.3">
      <c r="C35140" s="1"/>
      <c r="G35140" s="35"/>
    </row>
    <row r="35141" spans="3:7" x14ac:dyDescent="0.3">
      <c r="C35141" s="1"/>
      <c r="G35141" s="35"/>
    </row>
    <row r="35142" spans="3:7" x14ac:dyDescent="0.3">
      <c r="C35142" s="1"/>
      <c r="G35142" s="35"/>
    </row>
    <row r="35143" spans="3:7" x14ac:dyDescent="0.3">
      <c r="C35143" s="1"/>
      <c r="G35143" s="35"/>
    </row>
    <row r="35144" spans="3:7" x14ac:dyDescent="0.3">
      <c r="C35144" s="1"/>
      <c r="G35144" s="35"/>
    </row>
    <row r="35145" spans="3:7" x14ac:dyDescent="0.3">
      <c r="C35145" s="1"/>
      <c r="G35145" s="35"/>
    </row>
    <row r="35146" spans="3:7" x14ac:dyDescent="0.3">
      <c r="C35146" s="1"/>
      <c r="G35146" s="35"/>
    </row>
    <row r="35147" spans="3:7" x14ac:dyDescent="0.3">
      <c r="C35147" s="1"/>
      <c r="G35147" s="35"/>
    </row>
    <row r="35148" spans="3:7" x14ac:dyDescent="0.3">
      <c r="C35148" s="1"/>
      <c r="G35148" s="35"/>
    </row>
    <row r="35149" spans="3:7" x14ac:dyDescent="0.3">
      <c r="C35149" s="1"/>
      <c r="G35149" s="35"/>
    </row>
    <row r="35150" spans="3:7" x14ac:dyDescent="0.3">
      <c r="C35150" s="1"/>
      <c r="G35150" s="35"/>
    </row>
    <row r="35151" spans="3:7" x14ac:dyDescent="0.3">
      <c r="C35151" s="1"/>
      <c r="G35151" s="35"/>
    </row>
    <row r="35152" spans="3:7" x14ac:dyDescent="0.3">
      <c r="C35152" s="1"/>
      <c r="G35152" s="35"/>
    </row>
    <row r="35153" spans="3:7" x14ac:dyDescent="0.3">
      <c r="C35153" s="1"/>
      <c r="G35153" s="35"/>
    </row>
    <row r="35154" spans="3:7" x14ac:dyDescent="0.3">
      <c r="C35154" s="1"/>
      <c r="G35154" s="35"/>
    </row>
    <row r="35155" spans="3:7" x14ac:dyDescent="0.3">
      <c r="C35155" s="1"/>
      <c r="G35155" s="35"/>
    </row>
    <row r="35156" spans="3:7" x14ac:dyDescent="0.3">
      <c r="C35156" s="1"/>
      <c r="G35156" s="35"/>
    </row>
    <row r="35157" spans="3:7" x14ac:dyDescent="0.3">
      <c r="C35157" s="1"/>
      <c r="G35157" s="35"/>
    </row>
    <row r="35158" spans="3:7" x14ac:dyDescent="0.3">
      <c r="C35158" s="1"/>
      <c r="G35158" s="35"/>
    </row>
    <row r="35159" spans="3:7" x14ac:dyDescent="0.3">
      <c r="C35159" s="1"/>
      <c r="G35159" s="35"/>
    </row>
    <row r="35160" spans="3:7" x14ac:dyDescent="0.3">
      <c r="C35160" s="1"/>
      <c r="G35160" s="35"/>
    </row>
    <row r="35161" spans="3:7" x14ac:dyDescent="0.3">
      <c r="C35161" s="1"/>
      <c r="G35161" s="35"/>
    </row>
    <row r="35162" spans="3:7" x14ac:dyDescent="0.3">
      <c r="C35162" s="1"/>
      <c r="G35162" s="35"/>
    </row>
    <row r="35163" spans="3:7" x14ac:dyDescent="0.3">
      <c r="C35163" s="1"/>
      <c r="G35163" s="35"/>
    </row>
    <row r="35164" spans="3:7" x14ac:dyDescent="0.3">
      <c r="C35164" s="1"/>
      <c r="G35164" s="35"/>
    </row>
    <row r="35165" spans="3:7" x14ac:dyDescent="0.3">
      <c r="C35165" s="1"/>
      <c r="G35165" s="35"/>
    </row>
    <row r="35166" spans="3:7" x14ac:dyDescent="0.3">
      <c r="C35166" s="1"/>
      <c r="G35166" s="35"/>
    </row>
    <row r="35167" spans="3:7" x14ac:dyDescent="0.3">
      <c r="C35167" s="1"/>
      <c r="G35167" s="35"/>
    </row>
    <row r="35168" spans="3:7" x14ac:dyDescent="0.3">
      <c r="C35168" s="1"/>
      <c r="G35168" s="35"/>
    </row>
    <row r="35169" spans="3:7" x14ac:dyDescent="0.3">
      <c r="C35169" s="1"/>
      <c r="G35169" s="35"/>
    </row>
    <row r="35170" spans="3:7" x14ac:dyDescent="0.3">
      <c r="C35170" s="1"/>
      <c r="G35170" s="35"/>
    </row>
    <row r="35171" spans="3:7" x14ac:dyDescent="0.3">
      <c r="C35171" s="1"/>
      <c r="G35171" s="35"/>
    </row>
    <row r="35172" spans="3:7" x14ac:dyDescent="0.3">
      <c r="C35172" s="1"/>
      <c r="G35172" s="35"/>
    </row>
    <row r="35173" spans="3:7" x14ac:dyDescent="0.3">
      <c r="C35173" s="1"/>
      <c r="G35173" s="35"/>
    </row>
    <row r="35174" spans="3:7" x14ac:dyDescent="0.3">
      <c r="C35174" s="1"/>
      <c r="G35174" s="35"/>
    </row>
    <row r="35175" spans="3:7" x14ac:dyDescent="0.3">
      <c r="C35175" s="1"/>
      <c r="G35175" s="35"/>
    </row>
    <row r="35176" spans="3:7" x14ac:dyDescent="0.3">
      <c r="C35176" s="1"/>
      <c r="G35176" s="35"/>
    </row>
    <row r="35177" spans="3:7" x14ac:dyDescent="0.3">
      <c r="C35177" s="1"/>
      <c r="G35177" s="35"/>
    </row>
    <row r="35178" spans="3:7" x14ac:dyDescent="0.3">
      <c r="C35178" s="1"/>
      <c r="G35178" s="35"/>
    </row>
    <row r="35179" spans="3:7" x14ac:dyDescent="0.3">
      <c r="C35179" s="1"/>
      <c r="G35179" s="35"/>
    </row>
    <row r="35180" spans="3:7" x14ac:dyDescent="0.3">
      <c r="C35180" s="1"/>
      <c r="G35180" s="35"/>
    </row>
    <row r="35181" spans="3:7" x14ac:dyDescent="0.3">
      <c r="C35181" s="1"/>
      <c r="G35181" s="35"/>
    </row>
    <row r="35182" spans="3:7" x14ac:dyDescent="0.3">
      <c r="C35182" s="1"/>
      <c r="G35182" s="35"/>
    </row>
    <row r="35183" spans="3:7" x14ac:dyDescent="0.3">
      <c r="C35183" s="1"/>
      <c r="G35183" s="35"/>
    </row>
    <row r="35184" spans="3:7" x14ac:dyDescent="0.3">
      <c r="C35184" s="1"/>
      <c r="G35184" s="35"/>
    </row>
    <row r="35185" spans="3:7" x14ac:dyDescent="0.3">
      <c r="C35185" s="1"/>
      <c r="G35185" s="35"/>
    </row>
    <row r="35186" spans="3:7" x14ac:dyDescent="0.3">
      <c r="C35186" s="1"/>
      <c r="G35186" s="35"/>
    </row>
    <row r="35187" spans="3:7" x14ac:dyDescent="0.3">
      <c r="C35187" s="1"/>
      <c r="G35187" s="35"/>
    </row>
    <row r="35188" spans="3:7" x14ac:dyDescent="0.3">
      <c r="C35188" s="1"/>
      <c r="G35188" s="35"/>
    </row>
    <row r="35189" spans="3:7" x14ac:dyDescent="0.3">
      <c r="C35189" s="1"/>
      <c r="G35189" s="35"/>
    </row>
    <row r="35190" spans="3:7" x14ac:dyDescent="0.3">
      <c r="C35190" s="1"/>
      <c r="G35190" s="35"/>
    </row>
    <row r="35191" spans="3:7" x14ac:dyDescent="0.3">
      <c r="C35191" s="1"/>
      <c r="G35191" s="35"/>
    </row>
    <row r="35192" spans="3:7" x14ac:dyDescent="0.3">
      <c r="C35192" s="1"/>
      <c r="G35192" s="35"/>
    </row>
    <row r="35193" spans="3:7" x14ac:dyDescent="0.3">
      <c r="C35193" s="1"/>
      <c r="G35193" s="35"/>
    </row>
    <row r="35194" spans="3:7" x14ac:dyDescent="0.3">
      <c r="C35194" s="1"/>
      <c r="G35194" s="35"/>
    </row>
    <row r="35195" spans="3:7" x14ac:dyDescent="0.3">
      <c r="C35195" s="1"/>
      <c r="G35195" s="35"/>
    </row>
    <row r="35196" spans="3:7" x14ac:dyDescent="0.3">
      <c r="C35196" s="1"/>
      <c r="G35196" s="35"/>
    </row>
    <row r="35197" spans="3:7" x14ac:dyDescent="0.3">
      <c r="C35197" s="1"/>
      <c r="G35197" s="35"/>
    </row>
    <row r="35198" spans="3:7" x14ac:dyDescent="0.3">
      <c r="C35198" s="1"/>
      <c r="G35198" s="35"/>
    </row>
    <row r="35199" spans="3:7" x14ac:dyDescent="0.3">
      <c r="C35199" s="1"/>
      <c r="G35199" s="35"/>
    </row>
    <row r="35200" spans="3:7" x14ac:dyDescent="0.3">
      <c r="C35200" s="1"/>
      <c r="G35200" s="35"/>
    </row>
    <row r="35201" spans="3:7" x14ac:dyDescent="0.3">
      <c r="C35201" s="1"/>
      <c r="G35201" s="35"/>
    </row>
    <row r="35202" spans="3:7" x14ac:dyDescent="0.3">
      <c r="C35202" s="1"/>
      <c r="G35202" s="35"/>
    </row>
    <row r="35203" spans="3:7" x14ac:dyDescent="0.3">
      <c r="C35203" s="1"/>
      <c r="G35203" s="35"/>
    </row>
    <row r="35204" spans="3:7" x14ac:dyDescent="0.3">
      <c r="C35204" s="1"/>
      <c r="G35204" s="35"/>
    </row>
    <row r="35205" spans="3:7" x14ac:dyDescent="0.3">
      <c r="C35205" s="1"/>
      <c r="G35205" s="35"/>
    </row>
    <row r="35206" spans="3:7" x14ac:dyDescent="0.3">
      <c r="C35206" s="1"/>
      <c r="G35206" s="35"/>
    </row>
    <row r="35207" spans="3:7" x14ac:dyDescent="0.3">
      <c r="C35207" s="1"/>
      <c r="G35207" s="35"/>
    </row>
    <row r="35208" spans="3:7" x14ac:dyDescent="0.3">
      <c r="C35208" s="1"/>
      <c r="G35208" s="35"/>
    </row>
    <row r="35209" spans="3:7" x14ac:dyDescent="0.3">
      <c r="C35209" s="1"/>
      <c r="G35209" s="35"/>
    </row>
    <row r="35210" spans="3:7" x14ac:dyDescent="0.3">
      <c r="C35210" s="1"/>
      <c r="G35210" s="35"/>
    </row>
    <row r="35211" spans="3:7" x14ac:dyDescent="0.3">
      <c r="C35211" s="1"/>
      <c r="G35211" s="35"/>
    </row>
    <row r="35212" spans="3:7" x14ac:dyDescent="0.3">
      <c r="C35212" s="1"/>
      <c r="G35212" s="35"/>
    </row>
    <row r="35213" spans="3:7" x14ac:dyDescent="0.3">
      <c r="C35213" s="1"/>
      <c r="G35213" s="35"/>
    </row>
    <row r="35214" spans="3:7" x14ac:dyDescent="0.3">
      <c r="C35214" s="1"/>
      <c r="G35214" s="35"/>
    </row>
    <row r="35215" spans="3:7" x14ac:dyDescent="0.3">
      <c r="C35215" s="1"/>
      <c r="G35215" s="35"/>
    </row>
    <row r="35216" spans="3:7" x14ac:dyDescent="0.3">
      <c r="C35216" s="1"/>
      <c r="G35216" s="35"/>
    </row>
    <row r="35217" spans="3:7" x14ac:dyDescent="0.3">
      <c r="C35217" s="1"/>
      <c r="G35217" s="35"/>
    </row>
    <row r="35218" spans="3:7" x14ac:dyDescent="0.3">
      <c r="C35218" s="1"/>
      <c r="G35218" s="35"/>
    </row>
    <row r="35219" spans="3:7" x14ac:dyDescent="0.3">
      <c r="C35219" s="1"/>
      <c r="G35219" s="35"/>
    </row>
    <row r="35220" spans="3:7" x14ac:dyDescent="0.3">
      <c r="C35220" s="1"/>
      <c r="G35220" s="35"/>
    </row>
    <row r="35221" spans="3:7" x14ac:dyDescent="0.3">
      <c r="C35221" s="1"/>
      <c r="G35221" s="35"/>
    </row>
    <row r="35222" spans="3:7" x14ac:dyDescent="0.3">
      <c r="C35222" s="1"/>
      <c r="G35222" s="35"/>
    </row>
    <row r="35223" spans="3:7" x14ac:dyDescent="0.3">
      <c r="C35223" s="1"/>
      <c r="G35223" s="35"/>
    </row>
    <row r="35224" spans="3:7" x14ac:dyDescent="0.3">
      <c r="C35224" s="1"/>
      <c r="G35224" s="35"/>
    </row>
    <row r="35225" spans="3:7" x14ac:dyDescent="0.3">
      <c r="C35225" s="1"/>
      <c r="G35225" s="35"/>
    </row>
    <row r="35226" spans="3:7" x14ac:dyDescent="0.3">
      <c r="C35226" s="1"/>
      <c r="G35226" s="35"/>
    </row>
    <row r="35227" spans="3:7" x14ac:dyDescent="0.3">
      <c r="C35227" s="1"/>
      <c r="G35227" s="35"/>
    </row>
    <row r="35228" spans="3:7" x14ac:dyDescent="0.3">
      <c r="C35228" s="1"/>
      <c r="G35228" s="35"/>
    </row>
    <row r="35229" spans="3:7" x14ac:dyDescent="0.3">
      <c r="C35229" s="1"/>
      <c r="G35229" s="35"/>
    </row>
    <row r="35230" spans="3:7" x14ac:dyDescent="0.3">
      <c r="C35230" s="1"/>
      <c r="G35230" s="35"/>
    </row>
    <row r="35231" spans="3:7" x14ac:dyDescent="0.3">
      <c r="C35231" s="1"/>
      <c r="G35231" s="35"/>
    </row>
    <row r="35232" spans="3:7" x14ac:dyDescent="0.3">
      <c r="C35232" s="1"/>
      <c r="G35232" s="35"/>
    </row>
    <row r="35233" spans="3:7" x14ac:dyDescent="0.3">
      <c r="C35233" s="1"/>
      <c r="G35233" s="35"/>
    </row>
    <row r="35234" spans="3:7" x14ac:dyDescent="0.3">
      <c r="C35234" s="1"/>
      <c r="G35234" s="35"/>
    </row>
    <row r="35235" spans="3:7" x14ac:dyDescent="0.3">
      <c r="C35235" s="1"/>
      <c r="G35235" s="35"/>
    </row>
    <row r="35236" spans="3:7" x14ac:dyDescent="0.3">
      <c r="C35236" s="1"/>
      <c r="G35236" s="35"/>
    </row>
    <row r="35237" spans="3:7" x14ac:dyDescent="0.3">
      <c r="C35237" s="1"/>
      <c r="G35237" s="35"/>
    </row>
    <row r="35238" spans="3:7" x14ac:dyDescent="0.3">
      <c r="C35238" s="1"/>
      <c r="G35238" s="35"/>
    </row>
    <row r="35239" spans="3:7" x14ac:dyDescent="0.3">
      <c r="C35239" s="1"/>
      <c r="G35239" s="35"/>
    </row>
    <row r="35240" spans="3:7" x14ac:dyDescent="0.3">
      <c r="C35240" s="1"/>
      <c r="G35240" s="35"/>
    </row>
    <row r="35241" spans="3:7" x14ac:dyDescent="0.3">
      <c r="C35241" s="1"/>
      <c r="G35241" s="35"/>
    </row>
    <row r="35242" spans="3:7" x14ac:dyDescent="0.3">
      <c r="C35242" s="1"/>
      <c r="G35242" s="35"/>
    </row>
    <row r="35243" spans="3:7" x14ac:dyDescent="0.3">
      <c r="C35243" s="1"/>
      <c r="G35243" s="35"/>
    </row>
    <row r="35244" spans="3:7" x14ac:dyDescent="0.3">
      <c r="C35244" s="1"/>
      <c r="G35244" s="35"/>
    </row>
    <row r="35245" spans="3:7" x14ac:dyDescent="0.3">
      <c r="C35245" s="1"/>
      <c r="G35245" s="35"/>
    </row>
    <row r="35246" spans="3:7" x14ac:dyDescent="0.3">
      <c r="C35246" s="1"/>
      <c r="G35246" s="35"/>
    </row>
    <row r="35247" spans="3:7" x14ac:dyDescent="0.3">
      <c r="C35247" s="1"/>
      <c r="G35247" s="35"/>
    </row>
    <row r="35248" spans="3:7" x14ac:dyDescent="0.3">
      <c r="C35248" s="1"/>
      <c r="G35248" s="35"/>
    </row>
    <row r="35249" spans="3:7" x14ac:dyDescent="0.3">
      <c r="C35249" s="1"/>
      <c r="G35249" s="35"/>
    </row>
    <row r="35250" spans="3:7" x14ac:dyDescent="0.3">
      <c r="C35250" s="1"/>
      <c r="G35250" s="35"/>
    </row>
    <row r="35251" spans="3:7" x14ac:dyDescent="0.3">
      <c r="C35251" s="1"/>
      <c r="G35251" s="35"/>
    </row>
    <row r="35252" spans="3:7" x14ac:dyDescent="0.3">
      <c r="C35252" s="1"/>
      <c r="G35252" s="35"/>
    </row>
    <row r="35253" spans="3:7" x14ac:dyDescent="0.3">
      <c r="C35253" s="1"/>
      <c r="G35253" s="35"/>
    </row>
    <row r="35254" spans="3:7" x14ac:dyDescent="0.3">
      <c r="C35254" s="1"/>
      <c r="G35254" s="35"/>
    </row>
    <row r="35255" spans="3:7" x14ac:dyDescent="0.3">
      <c r="C35255" s="1"/>
      <c r="G35255" s="35"/>
    </row>
    <row r="35256" spans="3:7" x14ac:dyDescent="0.3">
      <c r="C35256" s="1"/>
      <c r="G35256" s="35"/>
    </row>
    <row r="35257" spans="3:7" x14ac:dyDescent="0.3">
      <c r="C35257" s="1"/>
      <c r="G35257" s="35"/>
    </row>
    <row r="35258" spans="3:7" x14ac:dyDescent="0.3">
      <c r="C35258" s="1"/>
      <c r="G35258" s="35"/>
    </row>
    <row r="35259" spans="3:7" x14ac:dyDescent="0.3">
      <c r="C35259" s="1"/>
      <c r="G35259" s="35"/>
    </row>
    <row r="35260" spans="3:7" x14ac:dyDescent="0.3">
      <c r="C35260" s="1"/>
      <c r="G35260" s="35"/>
    </row>
    <row r="35261" spans="3:7" x14ac:dyDescent="0.3">
      <c r="C35261" s="1"/>
      <c r="G35261" s="35"/>
    </row>
    <row r="35262" spans="3:7" x14ac:dyDescent="0.3">
      <c r="C35262" s="1"/>
      <c r="G35262" s="35"/>
    </row>
    <row r="35263" spans="3:7" x14ac:dyDescent="0.3">
      <c r="C35263" s="1"/>
      <c r="G35263" s="35"/>
    </row>
    <row r="35264" spans="3:7" x14ac:dyDescent="0.3">
      <c r="C35264" s="1"/>
      <c r="G35264" s="35"/>
    </row>
    <row r="35265" spans="3:7" x14ac:dyDescent="0.3">
      <c r="C35265" s="1"/>
      <c r="G35265" s="35"/>
    </row>
    <row r="35266" spans="3:7" x14ac:dyDescent="0.3">
      <c r="C35266" s="1"/>
      <c r="G35266" s="35"/>
    </row>
    <row r="35267" spans="3:7" x14ac:dyDescent="0.3">
      <c r="C35267" s="1"/>
      <c r="G35267" s="35"/>
    </row>
    <row r="35268" spans="3:7" x14ac:dyDescent="0.3">
      <c r="C35268" s="1"/>
      <c r="G35268" s="35"/>
    </row>
    <row r="35269" spans="3:7" x14ac:dyDescent="0.3">
      <c r="C35269" s="1"/>
      <c r="G35269" s="35"/>
    </row>
    <row r="35270" spans="3:7" x14ac:dyDescent="0.3">
      <c r="C35270" s="1"/>
      <c r="G35270" s="35"/>
    </row>
    <row r="35271" spans="3:7" x14ac:dyDescent="0.3">
      <c r="C35271" s="1"/>
      <c r="G35271" s="35"/>
    </row>
    <row r="35272" spans="3:7" x14ac:dyDescent="0.3">
      <c r="C35272" s="1"/>
      <c r="G35272" s="35"/>
    </row>
    <row r="35273" spans="3:7" x14ac:dyDescent="0.3">
      <c r="C35273" s="1"/>
      <c r="G35273" s="35"/>
    </row>
    <row r="35274" spans="3:7" x14ac:dyDescent="0.3">
      <c r="C35274" s="1"/>
      <c r="G35274" s="35"/>
    </row>
    <row r="35275" spans="3:7" x14ac:dyDescent="0.3">
      <c r="C35275" s="1"/>
      <c r="G35275" s="35"/>
    </row>
    <row r="35276" spans="3:7" x14ac:dyDescent="0.3">
      <c r="C35276" s="1"/>
      <c r="G35276" s="35"/>
    </row>
    <row r="35277" spans="3:7" x14ac:dyDescent="0.3">
      <c r="C35277" s="1"/>
      <c r="G35277" s="35"/>
    </row>
    <row r="35278" spans="3:7" x14ac:dyDescent="0.3">
      <c r="C35278" s="1"/>
      <c r="G35278" s="35"/>
    </row>
    <row r="35279" spans="3:7" x14ac:dyDescent="0.3">
      <c r="C35279" s="1"/>
      <c r="G35279" s="35"/>
    </row>
    <row r="35280" spans="3:7" x14ac:dyDescent="0.3">
      <c r="C35280" s="1"/>
      <c r="G35280" s="35"/>
    </row>
    <row r="35281" spans="3:7" x14ac:dyDescent="0.3">
      <c r="C35281" s="1"/>
      <c r="G35281" s="35"/>
    </row>
    <row r="35282" spans="3:7" x14ac:dyDescent="0.3">
      <c r="C35282" s="1"/>
      <c r="G35282" s="35"/>
    </row>
    <row r="35283" spans="3:7" x14ac:dyDescent="0.3">
      <c r="C35283" s="1"/>
      <c r="G35283" s="35"/>
    </row>
    <row r="35284" spans="3:7" x14ac:dyDescent="0.3">
      <c r="C35284" s="1"/>
      <c r="G35284" s="35"/>
    </row>
    <row r="35285" spans="3:7" x14ac:dyDescent="0.3">
      <c r="C35285" s="1"/>
      <c r="G35285" s="35"/>
    </row>
    <row r="35286" spans="3:7" x14ac:dyDescent="0.3">
      <c r="C35286" s="1"/>
      <c r="G35286" s="35"/>
    </row>
    <row r="35287" spans="3:7" x14ac:dyDescent="0.3">
      <c r="C35287" s="1"/>
      <c r="G35287" s="35"/>
    </row>
    <row r="35288" spans="3:7" x14ac:dyDescent="0.3">
      <c r="C35288" s="1"/>
      <c r="G35288" s="35"/>
    </row>
    <row r="35289" spans="3:7" x14ac:dyDescent="0.3">
      <c r="C35289" s="1"/>
      <c r="G35289" s="35"/>
    </row>
    <row r="35290" spans="3:7" x14ac:dyDescent="0.3">
      <c r="C35290" s="1"/>
      <c r="G35290" s="35"/>
    </row>
    <row r="35291" spans="3:7" x14ac:dyDescent="0.3">
      <c r="C35291" s="1"/>
      <c r="G35291" s="35"/>
    </row>
    <row r="35292" spans="3:7" x14ac:dyDescent="0.3">
      <c r="C35292" s="1"/>
      <c r="G35292" s="35"/>
    </row>
    <row r="35293" spans="3:7" x14ac:dyDescent="0.3">
      <c r="C35293" s="1"/>
      <c r="G35293" s="35"/>
    </row>
    <row r="35294" spans="3:7" x14ac:dyDescent="0.3">
      <c r="C35294" s="1"/>
      <c r="G35294" s="35"/>
    </row>
    <row r="35295" spans="3:7" x14ac:dyDescent="0.3">
      <c r="C35295" s="1"/>
      <c r="G35295" s="35"/>
    </row>
    <row r="35296" spans="3:7" x14ac:dyDescent="0.3">
      <c r="C35296" s="1"/>
      <c r="G35296" s="35"/>
    </row>
    <row r="35297" spans="3:7" x14ac:dyDescent="0.3">
      <c r="C35297" s="1"/>
      <c r="G35297" s="35"/>
    </row>
    <row r="35298" spans="3:7" x14ac:dyDescent="0.3">
      <c r="C35298" s="1"/>
      <c r="G35298" s="35"/>
    </row>
    <row r="35299" spans="3:7" x14ac:dyDescent="0.3">
      <c r="C35299" s="1"/>
      <c r="G35299" s="35"/>
    </row>
    <row r="35300" spans="3:7" x14ac:dyDescent="0.3">
      <c r="C35300" s="1"/>
      <c r="G35300" s="35"/>
    </row>
    <row r="35301" spans="3:7" x14ac:dyDescent="0.3">
      <c r="C35301" s="1"/>
      <c r="G35301" s="35"/>
    </row>
    <row r="35302" spans="3:7" x14ac:dyDescent="0.3">
      <c r="C35302" s="1"/>
      <c r="G35302" s="35"/>
    </row>
    <row r="35303" spans="3:7" x14ac:dyDescent="0.3">
      <c r="C35303" s="1"/>
      <c r="G35303" s="35"/>
    </row>
    <row r="35304" spans="3:7" x14ac:dyDescent="0.3">
      <c r="C35304" s="1"/>
      <c r="G35304" s="35"/>
    </row>
    <row r="35305" spans="3:7" x14ac:dyDescent="0.3">
      <c r="C35305" s="1"/>
      <c r="G35305" s="35"/>
    </row>
    <row r="35306" spans="3:7" x14ac:dyDescent="0.3">
      <c r="C35306" s="1"/>
      <c r="G35306" s="35"/>
    </row>
    <row r="35307" spans="3:7" x14ac:dyDescent="0.3">
      <c r="C35307" s="1"/>
      <c r="G35307" s="35"/>
    </row>
    <row r="35308" spans="3:7" x14ac:dyDescent="0.3">
      <c r="C35308" s="1"/>
      <c r="G35308" s="35"/>
    </row>
    <row r="35309" spans="3:7" x14ac:dyDescent="0.3">
      <c r="C35309" s="1"/>
      <c r="G35309" s="35"/>
    </row>
    <row r="35310" spans="3:7" x14ac:dyDescent="0.3">
      <c r="C35310" s="1"/>
      <c r="G35310" s="35"/>
    </row>
    <row r="35311" spans="3:7" x14ac:dyDescent="0.3">
      <c r="C35311" s="1"/>
      <c r="G35311" s="35"/>
    </row>
    <row r="35312" spans="3:7" x14ac:dyDescent="0.3">
      <c r="C35312" s="1"/>
      <c r="G35312" s="35"/>
    </row>
    <row r="35313" spans="3:7" x14ac:dyDescent="0.3">
      <c r="C35313" s="1"/>
      <c r="G35313" s="35"/>
    </row>
    <row r="35314" spans="3:7" x14ac:dyDescent="0.3">
      <c r="C35314" s="1"/>
      <c r="G35314" s="35"/>
    </row>
    <row r="35315" spans="3:7" x14ac:dyDescent="0.3">
      <c r="C35315" s="1"/>
      <c r="G35315" s="35"/>
    </row>
    <row r="35316" spans="3:7" x14ac:dyDescent="0.3">
      <c r="C35316" s="1"/>
      <c r="G35316" s="35"/>
    </row>
    <row r="35317" spans="3:7" x14ac:dyDescent="0.3">
      <c r="C35317" s="1"/>
      <c r="G35317" s="35"/>
    </row>
    <row r="35318" spans="3:7" x14ac:dyDescent="0.3">
      <c r="C35318" s="1"/>
      <c r="G35318" s="35"/>
    </row>
    <row r="35319" spans="3:7" x14ac:dyDescent="0.3">
      <c r="C35319" s="1"/>
      <c r="G35319" s="35"/>
    </row>
    <row r="35320" spans="3:7" x14ac:dyDescent="0.3">
      <c r="C35320" s="1"/>
      <c r="G35320" s="35"/>
    </row>
    <row r="35321" spans="3:7" x14ac:dyDescent="0.3">
      <c r="C35321" s="1"/>
      <c r="G35321" s="35"/>
    </row>
    <row r="35322" spans="3:7" x14ac:dyDescent="0.3">
      <c r="C35322" s="1"/>
      <c r="G35322" s="35"/>
    </row>
    <row r="35323" spans="3:7" x14ac:dyDescent="0.3">
      <c r="C35323" s="1"/>
      <c r="G35323" s="35"/>
    </row>
    <row r="35324" spans="3:7" x14ac:dyDescent="0.3">
      <c r="C35324" s="1"/>
      <c r="G35324" s="35"/>
    </row>
    <row r="35325" spans="3:7" x14ac:dyDescent="0.3">
      <c r="C35325" s="1"/>
      <c r="G35325" s="35"/>
    </row>
    <row r="35326" spans="3:7" x14ac:dyDescent="0.3">
      <c r="C35326" s="1"/>
      <c r="G35326" s="35"/>
    </row>
    <row r="35327" spans="3:7" x14ac:dyDescent="0.3">
      <c r="C35327" s="1"/>
      <c r="G35327" s="35"/>
    </row>
    <row r="35328" spans="3:7" x14ac:dyDescent="0.3">
      <c r="C35328" s="1"/>
      <c r="G35328" s="35"/>
    </row>
    <row r="35329" spans="3:7" x14ac:dyDescent="0.3">
      <c r="C35329" s="1"/>
      <c r="G35329" s="35"/>
    </row>
    <row r="35330" spans="3:7" x14ac:dyDescent="0.3">
      <c r="C35330" s="1"/>
      <c r="G35330" s="35"/>
    </row>
    <row r="35331" spans="3:7" x14ac:dyDescent="0.3">
      <c r="C35331" s="1"/>
      <c r="G35331" s="35"/>
    </row>
    <row r="35332" spans="3:7" x14ac:dyDescent="0.3">
      <c r="C35332" s="1"/>
      <c r="G35332" s="35"/>
    </row>
    <row r="35333" spans="3:7" x14ac:dyDescent="0.3">
      <c r="C35333" s="1"/>
      <c r="G35333" s="35"/>
    </row>
    <row r="35334" spans="3:7" x14ac:dyDescent="0.3">
      <c r="C35334" s="1"/>
      <c r="G35334" s="35"/>
    </row>
    <row r="35335" spans="3:7" x14ac:dyDescent="0.3">
      <c r="C35335" s="1"/>
      <c r="G35335" s="35"/>
    </row>
    <row r="35336" spans="3:7" x14ac:dyDescent="0.3">
      <c r="C35336" s="1"/>
      <c r="G35336" s="35"/>
    </row>
    <row r="35337" spans="3:7" x14ac:dyDescent="0.3">
      <c r="C35337" s="1"/>
      <c r="G35337" s="35"/>
    </row>
    <row r="35338" spans="3:7" x14ac:dyDescent="0.3">
      <c r="C35338" s="1"/>
      <c r="G35338" s="35"/>
    </row>
    <row r="35339" spans="3:7" x14ac:dyDescent="0.3">
      <c r="C35339" s="1"/>
      <c r="G35339" s="35"/>
    </row>
    <row r="35340" spans="3:7" x14ac:dyDescent="0.3">
      <c r="C35340" s="1"/>
      <c r="G35340" s="35"/>
    </row>
    <row r="35341" spans="3:7" x14ac:dyDescent="0.3">
      <c r="C35341" s="1"/>
      <c r="G35341" s="35"/>
    </row>
    <row r="35342" spans="3:7" x14ac:dyDescent="0.3">
      <c r="C35342" s="1"/>
      <c r="G35342" s="35"/>
    </row>
    <row r="35343" spans="3:7" x14ac:dyDescent="0.3">
      <c r="C35343" s="1"/>
      <c r="G35343" s="35"/>
    </row>
    <row r="35344" spans="3:7" x14ac:dyDescent="0.3">
      <c r="C35344" s="1"/>
      <c r="G35344" s="35"/>
    </row>
    <row r="35345" spans="3:7" x14ac:dyDescent="0.3">
      <c r="C35345" s="1"/>
      <c r="G35345" s="35"/>
    </row>
    <row r="35346" spans="3:7" x14ac:dyDescent="0.3">
      <c r="C35346" s="1"/>
      <c r="G35346" s="35"/>
    </row>
    <row r="35347" spans="3:7" x14ac:dyDescent="0.3">
      <c r="C35347" s="1"/>
      <c r="G35347" s="35"/>
    </row>
    <row r="35348" spans="3:7" x14ac:dyDescent="0.3">
      <c r="C35348" s="1"/>
      <c r="G35348" s="35"/>
    </row>
    <row r="35349" spans="3:7" x14ac:dyDescent="0.3">
      <c r="C35349" s="1"/>
      <c r="G35349" s="35"/>
    </row>
    <row r="35350" spans="3:7" x14ac:dyDescent="0.3">
      <c r="C35350" s="1"/>
      <c r="G35350" s="35"/>
    </row>
    <row r="35351" spans="3:7" x14ac:dyDescent="0.3">
      <c r="C35351" s="1"/>
      <c r="G35351" s="35"/>
    </row>
    <row r="35352" spans="3:7" x14ac:dyDescent="0.3">
      <c r="C35352" s="1"/>
      <c r="G35352" s="35"/>
    </row>
    <row r="35353" spans="3:7" x14ac:dyDescent="0.3">
      <c r="C35353" s="1"/>
      <c r="G35353" s="35"/>
    </row>
    <row r="35354" spans="3:7" x14ac:dyDescent="0.3">
      <c r="C35354" s="1"/>
      <c r="G35354" s="35"/>
    </row>
    <row r="35355" spans="3:7" x14ac:dyDescent="0.3">
      <c r="C35355" s="1"/>
      <c r="G35355" s="35"/>
    </row>
    <row r="35356" spans="3:7" x14ac:dyDescent="0.3">
      <c r="C35356" s="1"/>
      <c r="G35356" s="35"/>
    </row>
    <row r="35357" spans="3:7" x14ac:dyDescent="0.3">
      <c r="C35357" s="1"/>
      <c r="G35357" s="35"/>
    </row>
    <row r="35358" spans="3:7" x14ac:dyDescent="0.3">
      <c r="C35358" s="1"/>
      <c r="G35358" s="35"/>
    </row>
    <row r="35359" spans="3:7" x14ac:dyDescent="0.3">
      <c r="C35359" s="1"/>
      <c r="G35359" s="35"/>
    </row>
    <row r="35360" spans="3:7" x14ac:dyDescent="0.3">
      <c r="C35360" s="1"/>
      <c r="G35360" s="35"/>
    </row>
    <row r="35361" spans="3:7" x14ac:dyDescent="0.3">
      <c r="C35361" s="1"/>
      <c r="G35361" s="35"/>
    </row>
    <row r="35362" spans="3:7" x14ac:dyDescent="0.3">
      <c r="C35362" s="1"/>
      <c r="G35362" s="35"/>
    </row>
    <row r="35363" spans="3:7" x14ac:dyDescent="0.3">
      <c r="C35363" s="1"/>
      <c r="G35363" s="35"/>
    </row>
    <row r="35364" spans="3:7" x14ac:dyDescent="0.3">
      <c r="C35364" s="1"/>
      <c r="G35364" s="35"/>
    </row>
    <row r="35365" spans="3:7" x14ac:dyDescent="0.3">
      <c r="C35365" s="1"/>
      <c r="G35365" s="35"/>
    </row>
    <row r="35366" spans="3:7" x14ac:dyDescent="0.3">
      <c r="C35366" s="1"/>
      <c r="G35366" s="35"/>
    </row>
    <row r="35367" spans="3:7" x14ac:dyDescent="0.3">
      <c r="C35367" s="1"/>
      <c r="G35367" s="35"/>
    </row>
    <row r="35368" spans="3:7" x14ac:dyDescent="0.3">
      <c r="C35368" s="1"/>
      <c r="G35368" s="35"/>
    </row>
    <row r="35369" spans="3:7" x14ac:dyDescent="0.3">
      <c r="C35369" s="1"/>
      <c r="G35369" s="35"/>
    </row>
    <row r="35370" spans="3:7" x14ac:dyDescent="0.3">
      <c r="C35370" s="1"/>
      <c r="G35370" s="35"/>
    </row>
    <row r="35371" spans="3:7" x14ac:dyDescent="0.3">
      <c r="C35371" s="1"/>
      <c r="G35371" s="35"/>
    </row>
    <row r="35372" spans="3:7" x14ac:dyDescent="0.3">
      <c r="C35372" s="1"/>
      <c r="G35372" s="35"/>
    </row>
    <row r="35373" spans="3:7" x14ac:dyDescent="0.3">
      <c r="C35373" s="1"/>
      <c r="G35373" s="35"/>
    </row>
    <row r="35374" spans="3:7" x14ac:dyDescent="0.3">
      <c r="C35374" s="1"/>
      <c r="G35374" s="35"/>
    </row>
    <row r="35375" spans="3:7" x14ac:dyDescent="0.3">
      <c r="C35375" s="1"/>
      <c r="G35375" s="35"/>
    </row>
    <row r="35376" spans="3:7" x14ac:dyDescent="0.3">
      <c r="C35376" s="1"/>
      <c r="G35376" s="35"/>
    </row>
    <row r="35377" spans="3:7" x14ac:dyDescent="0.3">
      <c r="C35377" s="1"/>
      <c r="G35377" s="35"/>
    </row>
    <row r="35378" spans="3:7" x14ac:dyDescent="0.3">
      <c r="C35378" s="1"/>
      <c r="G35378" s="35"/>
    </row>
    <row r="35379" spans="3:7" x14ac:dyDescent="0.3">
      <c r="C35379" s="1"/>
      <c r="G35379" s="35"/>
    </row>
    <row r="35380" spans="3:7" x14ac:dyDescent="0.3">
      <c r="C35380" s="1"/>
      <c r="G35380" s="35"/>
    </row>
    <row r="35381" spans="3:7" x14ac:dyDescent="0.3">
      <c r="C35381" s="1"/>
      <c r="G35381" s="35"/>
    </row>
    <row r="35382" spans="3:7" x14ac:dyDescent="0.3">
      <c r="C35382" s="1"/>
      <c r="G35382" s="35"/>
    </row>
    <row r="35383" spans="3:7" x14ac:dyDescent="0.3">
      <c r="C35383" s="1"/>
      <c r="G35383" s="35"/>
    </row>
    <row r="35384" spans="3:7" x14ac:dyDescent="0.3">
      <c r="C35384" s="1"/>
      <c r="G35384" s="35"/>
    </row>
    <row r="35385" spans="3:7" x14ac:dyDescent="0.3">
      <c r="C35385" s="1"/>
      <c r="G35385" s="35"/>
    </row>
    <row r="35386" spans="3:7" x14ac:dyDescent="0.3">
      <c r="C35386" s="1"/>
      <c r="G35386" s="35"/>
    </row>
    <row r="35387" spans="3:7" x14ac:dyDescent="0.3">
      <c r="C35387" s="1"/>
      <c r="G35387" s="35"/>
    </row>
    <row r="35388" spans="3:7" x14ac:dyDescent="0.3">
      <c r="C35388" s="1"/>
      <c r="G35388" s="35"/>
    </row>
    <row r="35389" spans="3:7" x14ac:dyDescent="0.3">
      <c r="C35389" s="1"/>
      <c r="G35389" s="35"/>
    </row>
    <row r="35390" spans="3:7" x14ac:dyDescent="0.3">
      <c r="C35390" s="1"/>
      <c r="G35390" s="35"/>
    </row>
    <row r="35391" spans="3:7" x14ac:dyDescent="0.3">
      <c r="C35391" s="1"/>
      <c r="G35391" s="35"/>
    </row>
    <row r="35392" spans="3:7" x14ac:dyDescent="0.3">
      <c r="C35392" s="1"/>
      <c r="G35392" s="35"/>
    </row>
    <row r="35393" spans="3:7" x14ac:dyDescent="0.3">
      <c r="C35393" s="1"/>
      <c r="G35393" s="35"/>
    </row>
    <row r="35394" spans="3:7" x14ac:dyDescent="0.3">
      <c r="C35394" s="1"/>
      <c r="G35394" s="35"/>
    </row>
    <row r="35395" spans="3:7" x14ac:dyDescent="0.3">
      <c r="C35395" s="1"/>
      <c r="G35395" s="35"/>
    </row>
    <row r="35396" spans="3:7" x14ac:dyDescent="0.3">
      <c r="C35396" s="1"/>
      <c r="G35396" s="35"/>
    </row>
    <row r="35397" spans="3:7" x14ac:dyDescent="0.3">
      <c r="C35397" s="1"/>
      <c r="G35397" s="35"/>
    </row>
    <row r="35398" spans="3:7" x14ac:dyDescent="0.3">
      <c r="C35398" s="1"/>
      <c r="G35398" s="35"/>
    </row>
    <row r="35399" spans="3:7" x14ac:dyDescent="0.3">
      <c r="C35399" s="1"/>
      <c r="G35399" s="35"/>
    </row>
    <row r="35400" spans="3:7" x14ac:dyDescent="0.3">
      <c r="C35400" s="1"/>
      <c r="G35400" s="35"/>
    </row>
    <row r="35401" spans="3:7" x14ac:dyDescent="0.3">
      <c r="C35401" s="1"/>
      <c r="G35401" s="35"/>
    </row>
    <row r="35402" spans="3:7" x14ac:dyDescent="0.3">
      <c r="C35402" s="1"/>
      <c r="G35402" s="35"/>
    </row>
    <row r="35403" spans="3:7" x14ac:dyDescent="0.3">
      <c r="C35403" s="1"/>
      <c r="G35403" s="35"/>
    </row>
    <row r="35404" spans="3:7" x14ac:dyDescent="0.3">
      <c r="C35404" s="1"/>
      <c r="G35404" s="35"/>
    </row>
    <row r="35405" spans="3:7" x14ac:dyDescent="0.3">
      <c r="C35405" s="1"/>
      <c r="G35405" s="35"/>
    </row>
    <row r="35406" spans="3:7" x14ac:dyDescent="0.3">
      <c r="C35406" s="1"/>
      <c r="G35406" s="35"/>
    </row>
    <row r="35407" spans="3:7" x14ac:dyDescent="0.3">
      <c r="C35407" s="1"/>
      <c r="G35407" s="35"/>
    </row>
    <row r="35408" spans="3:7" x14ac:dyDescent="0.3">
      <c r="C35408" s="1"/>
      <c r="G35408" s="35"/>
    </row>
    <row r="35409" spans="3:7" x14ac:dyDescent="0.3">
      <c r="C35409" s="1"/>
      <c r="G35409" s="35"/>
    </row>
    <row r="35410" spans="3:7" x14ac:dyDescent="0.3">
      <c r="C35410" s="1"/>
      <c r="G35410" s="35"/>
    </row>
    <row r="35411" spans="3:7" x14ac:dyDescent="0.3">
      <c r="C35411" s="1"/>
      <c r="G35411" s="35"/>
    </row>
    <row r="35412" spans="3:7" x14ac:dyDescent="0.3">
      <c r="C35412" s="1"/>
      <c r="G35412" s="35"/>
    </row>
    <row r="35413" spans="3:7" x14ac:dyDescent="0.3">
      <c r="C35413" s="1"/>
      <c r="G35413" s="35"/>
    </row>
    <row r="35414" spans="3:7" x14ac:dyDescent="0.3">
      <c r="C35414" s="1"/>
      <c r="G35414" s="35"/>
    </row>
    <row r="35415" spans="3:7" x14ac:dyDescent="0.3">
      <c r="C35415" s="1"/>
      <c r="G35415" s="35"/>
    </row>
    <row r="35416" spans="3:7" x14ac:dyDescent="0.3">
      <c r="C35416" s="1"/>
      <c r="G35416" s="35"/>
    </row>
    <row r="35417" spans="3:7" x14ac:dyDescent="0.3">
      <c r="C35417" s="1"/>
      <c r="G35417" s="35"/>
    </row>
    <row r="35418" spans="3:7" x14ac:dyDescent="0.3">
      <c r="C35418" s="1"/>
      <c r="G35418" s="35"/>
    </row>
    <row r="35419" spans="3:7" x14ac:dyDescent="0.3">
      <c r="C35419" s="1"/>
      <c r="G35419" s="35"/>
    </row>
    <row r="35420" spans="3:7" x14ac:dyDescent="0.3">
      <c r="C35420" s="1"/>
      <c r="G35420" s="35"/>
    </row>
    <row r="35421" spans="3:7" x14ac:dyDescent="0.3">
      <c r="C35421" s="1"/>
      <c r="G35421" s="35"/>
    </row>
    <row r="35422" spans="3:7" x14ac:dyDescent="0.3">
      <c r="C35422" s="1"/>
      <c r="G35422" s="35"/>
    </row>
    <row r="35423" spans="3:7" x14ac:dyDescent="0.3">
      <c r="C35423" s="1"/>
      <c r="G35423" s="35"/>
    </row>
    <row r="35424" spans="3:7" x14ac:dyDescent="0.3">
      <c r="C35424" s="1"/>
      <c r="G35424" s="35"/>
    </row>
    <row r="35425" spans="3:7" x14ac:dyDescent="0.3">
      <c r="C35425" s="1"/>
      <c r="G35425" s="35"/>
    </row>
    <row r="35426" spans="3:7" x14ac:dyDescent="0.3">
      <c r="C35426" s="1"/>
      <c r="G35426" s="35"/>
    </row>
    <row r="35427" spans="3:7" x14ac:dyDescent="0.3">
      <c r="C35427" s="1"/>
      <c r="G35427" s="35"/>
    </row>
    <row r="35428" spans="3:7" x14ac:dyDescent="0.3">
      <c r="C35428" s="1"/>
      <c r="G35428" s="35"/>
    </row>
    <row r="35429" spans="3:7" x14ac:dyDescent="0.3">
      <c r="C35429" s="1"/>
      <c r="G35429" s="35"/>
    </row>
    <row r="35430" spans="3:7" x14ac:dyDescent="0.3">
      <c r="C35430" s="1"/>
      <c r="G35430" s="35"/>
    </row>
    <row r="35431" spans="3:7" x14ac:dyDescent="0.3">
      <c r="C35431" s="1"/>
      <c r="G35431" s="35"/>
    </row>
    <row r="35432" spans="3:7" x14ac:dyDescent="0.3">
      <c r="C35432" s="1"/>
      <c r="G35432" s="35"/>
    </row>
    <row r="35433" spans="3:7" x14ac:dyDescent="0.3">
      <c r="C35433" s="1"/>
      <c r="G35433" s="35"/>
    </row>
    <row r="35434" spans="3:7" x14ac:dyDescent="0.3">
      <c r="C35434" s="1"/>
      <c r="G35434" s="35"/>
    </row>
    <row r="35435" spans="3:7" x14ac:dyDescent="0.3">
      <c r="C35435" s="1"/>
      <c r="G35435" s="35"/>
    </row>
    <row r="35436" spans="3:7" x14ac:dyDescent="0.3">
      <c r="C35436" s="1"/>
      <c r="G35436" s="35"/>
    </row>
    <row r="35437" spans="3:7" x14ac:dyDescent="0.3">
      <c r="C35437" s="1"/>
      <c r="G35437" s="35"/>
    </row>
    <row r="35438" spans="3:7" x14ac:dyDescent="0.3">
      <c r="C35438" s="1"/>
      <c r="G35438" s="35"/>
    </row>
    <row r="35439" spans="3:7" x14ac:dyDescent="0.3">
      <c r="C35439" s="1"/>
      <c r="G35439" s="35"/>
    </row>
    <row r="35440" spans="3:7" x14ac:dyDescent="0.3">
      <c r="C35440" s="1"/>
      <c r="G35440" s="35"/>
    </row>
    <row r="35441" spans="3:7" x14ac:dyDescent="0.3">
      <c r="C35441" s="1"/>
      <c r="G35441" s="35"/>
    </row>
    <row r="35442" spans="3:7" x14ac:dyDescent="0.3">
      <c r="C35442" s="1"/>
      <c r="G35442" s="35"/>
    </row>
    <row r="35443" spans="3:7" x14ac:dyDescent="0.3">
      <c r="C35443" s="1"/>
      <c r="G35443" s="35"/>
    </row>
    <row r="35444" spans="3:7" x14ac:dyDescent="0.3">
      <c r="C35444" s="1"/>
      <c r="G35444" s="35"/>
    </row>
    <row r="35445" spans="3:7" x14ac:dyDescent="0.3">
      <c r="C35445" s="1"/>
      <c r="G35445" s="35"/>
    </row>
    <row r="35446" spans="3:7" x14ac:dyDescent="0.3">
      <c r="C35446" s="1"/>
      <c r="G35446" s="35"/>
    </row>
    <row r="35447" spans="3:7" x14ac:dyDescent="0.3">
      <c r="C35447" s="1"/>
      <c r="G35447" s="35"/>
    </row>
    <row r="35448" spans="3:7" x14ac:dyDescent="0.3">
      <c r="C35448" s="1"/>
      <c r="G35448" s="35"/>
    </row>
    <row r="35449" spans="3:7" x14ac:dyDescent="0.3">
      <c r="C35449" s="1"/>
      <c r="G35449" s="35"/>
    </row>
    <row r="35450" spans="3:7" x14ac:dyDescent="0.3">
      <c r="C35450" s="1"/>
      <c r="G35450" s="35"/>
    </row>
    <row r="35451" spans="3:7" x14ac:dyDescent="0.3">
      <c r="C35451" s="1"/>
      <c r="G35451" s="35"/>
    </row>
    <row r="35452" spans="3:7" x14ac:dyDescent="0.3">
      <c r="C35452" s="1"/>
      <c r="G35452" s="35"/>
    </row>
    <row r="35453" spans="3:7" x14ac:dyDescent="0.3">
      <c r="C35453" s="1"/>
      <c r="G35453" s="35"/>
    </row>
    <row r="35454" spans="3:7" x14ac:dyDescent="0.3">
      <c r="C35454" s="1"/>
      <c r="G35454" s="35"/>
    </row>
    <row r="35455" spans="3:7" x14ac:dyDescent="0.3">
      <c r="C35455" s="1"/>
      <c r="G35455" s="35"/>
    </row>
    <row r="35456" spans="3:7" x14ac:dyDescent="0.3">
      <c r="C35456" s="1"/>
      <c r="G35456" s="35"/>
    </row>
    <row r="35457" spans="3:7" x14ac:dyDescent="0.3">
      <c r="C35457" s="1"/>
      <c r="G35457" s="35"/>
    </row>
    <row r="35458" spans="3:7" x14ac:dyDescent="0.3">
      <c r="C35458" s="1"/>
      <c r="G35458" s="35"/>
    </row>
    <row r="35459" spans="3:7" x14ac:dyDescent="0.3">
      <c r="C35459" s="1"/>
      <c r="G35459" s="35"/>
    </row>
    <row r="35460" spans="3:7" x14ac:dyDescent="0.3">
      <c r="C35460" s="1"/>
      <c r="G35460" s="35"/>
    </row>
    <row r="35461" spans="3:7" x14ac:dyDescent="0.3">
      <c r="C35461" s="1"/>
      <c r="G35461" s="35"/>
    </row>
    <row r="35462" spans="3:7" x14ac:dyDescent="0.3">
      <c r="C35462" s="1"/>
      <c r="G35462" s="35"/>
    </row>
    <row r="35463" spans="3:7" x14ac:dyDescent="0.3">
      <c r="C35463" s="1"/>
      <c r="G35463" s="35"/>
    </row>
    <row r="35464" spans="3:7" x14ac:dyDescent="0.3">
      <c r="C35464" s="1"/>
      <c r="G35464" s="35"/>
    </row>
    <row r="35465" spans="3:7" x14ac:dyDescent="0.3">
      <c r="C35465" s="1"/>
      <c r="G35465" s="35"/>
    </row>
    <row r="35466" spans="3:7" x14ac:dyDescent="0.3">
      <c r="C35466" s="1"/>
      <c r="G35466" s="35"/>
    </row>
    <row r="35467" spans="3:7" x14ac:dyDescent="0.3">
      <c r="C35467" s="1"/>
      <c r="G35467" s="35"/>
    </row>
    <row r="35468" spans="3:7" x14ac:dyDescent="0.3">
      <c r="C35468" s="1"/>
      <c r="G35468" s="35"/>
    </row>
    <row r="35469" spans="3:7" x14ac:dyDescent="0.3">
      <c r="C35469" s="1"/>
      <c r="G35469" s="35"/>
    </row>
    <row r="35470" spans="3:7" x14ac:dyDescent="0.3">
      <c r="C35470" s="1"/>
      <c r="G35470" s="35"/>
    </row>
    <row r="35471" spans="3:7" x14ac:dyDescent="0.3">
      <c r="C35471" s="1"/>
      <c r="G35471" s="35"/>
    </row>
    <row r="35472" spans="3:7" x14ac:dyDescent="0.3">
      <c r="C35472" s="1"/>
      <c r="G35472" s="35"/>
    </row>
    <row r="35473" spans="3:7" x14ac:dyDescent="0.3">
      <c r="C35473" s="1"/>
      <c r="G35473" s="35"/>
    </row>
    <row r="35474" spans="3:7" x14ac:dyDescent="0.3">
      <c r="C35474" s="1"/>
      <c r="G35474" s="35"/>
    </row>
    <row r="35475" spans="3:7" x14ac:dyDescent="0.3">
      <c r="C35475" s="1"/>
      <c r="G35475" s="35"/>
    </row>
    <row r="35476" spans="3:7" x14ac:dyDescent="0.3">
      <c r="C35476" s="1"/>
      <c r="G35476" s="35"/>
    </row>
    <row r="35477" spans="3:7" x14ac:dyDescent="0.3">
      <c r="C35477" s="1"/>
      <c r="G35477" s="35"/>
    </row>
    <row r="35478" spans="3:7" x14ac:dyDescent="0.3">
      <c r="C35478" s="1"/>
      <c r="G35478" s="35"/>
    </row>
    <row r="35479" spans="3:7" x14ac:dyDescent="0.3">
      <c r="C35479" s="1"/>
      <c r="G35479" s="35"/>
    </row>
    <row r="35480" spans="3:7" x14ac:dyDescent="0.3">
      <c r="C35480" s="1"/>
      <c r="G35480" s="35"/>
    </row>
    <row r="35481" spans="3:7" x14ac:dyDescent="0.3">
      <c r="C35481" s="1"/>
      <c r="G35481" s="35"/>
    </row>
    <row r="35482" spans="3:7" x14ac:dyDescent="0.3">
      <c r="C35482" s="1"/>
      <c r="G35482" s="35"/>
    </row>
    <row r="35483" spans="3:7" x14ac:dyDescent="0.3">
      <c r="C35483" s="1"/>
      <c r="G35483" s="35"/>
    </row>
    <row r="35484" spans="3:7" x14ac:dyDescent="0.3">
      <c r="C35484" s="1"/>
      <c r="G35484" s="35"/>
    </row>
    <row r="35485" spans="3:7" x14ac:dyDescent="0.3">
      <c r="C35485" s="1"/>
      <c r="G35485" s="35"/>
    </row>
    <row r="35486" spans="3:7" x14ac:dyDescent="0.3">
      <c r="C35486" s="1"/>
      <c r="G35486" s="35"/>
    </row>
    <row r="35487" spans="3:7" x14ac:dyDescent="0.3">
      <c r="C35487" s="1"/>
      <c r="G35487" s="35"/>
    </row>
    <row r="35488" spans="3:7" x14ac:dyDescent="0.3">
      <c r="C35488" s="1"/>
      <c r="G35488" s="35"/>
    </row>
    <row r="35489" spans="3:7" x14ac:dyDescent="0.3">
      <c r="C35489" s="1"/>
      <c r="G35489" s="35"/>
    </row>
    <row r="35490" spans="3:7" x14ac:dyDescent="0.3">
      <c r="C35490" s="1"/>
      <c r="G35490" s="35"/>
    </row>
    <row r="35491" spans="3:7" x14ac:dyDescent="0.3">
      <c r="C35491" s="1"/>
      <c r="G35491" s="35"/>
    </row>
    <row r="35492" spans="3:7" x14ac:dyDescent="0.3">
      <c r="C35492" s="1"/>
      <c r="G35492" s="35"/>
    </row>
    <row r="35493" spans="3:7" x14ac:dyDescent="0.3">
      <c r="C35493" s="1"/>
      <c r="G35493" s="35"/>
    </row>
    <row r="35494" spans="3:7" x14ac:dyDescent="0.3">
      <c r="C35494" s="1"/>
      <c r="G35494" s="35"/>
    </row>
    <row r="35495" spans="3:7" x14ac:dyDescent="0.3">
      <c r="C35495" s="1"/>
      <c r="G35495" s="35"/>
    </row>
    <row r="35496" spans="3:7" x14ac:dyDescent="0.3">
      <c r="C35496" s="1"/>
      <c r="G35496" s="35"/>
    </row>
    <row r="35497" spans="3:7" x14ac:dyDescent="0.3">
      <c r="C35497" s="1"/>
      <c r="G35497" s="35"/>
    </row>
    <row r="35498" spans="3:7" x14ac:dyDescent="0.3">
      <c r="C35498" s="1"/>
      <c r="G35498" s="35"/>
    </row>
    <row r="35499" spans="3:7" x14ac:dyDescent="0.3">
      <c r="C35499" s="1"/>
      <c r="G35499" s="35"/>
    </row>
    <row r="35500" spans="3:7" x14ac:dyDescent="0.3">
      <c r="C35500" s="1"/>
      <c r="G35500" s="35"/>
    </row>
    <row r="35501" spans="3:7" x14ac:dyDescent="0.3">
      <c r="C35501" s="1"/>
      <c r="G35501" s="35"/>
    </row>
    <row r="35502" spans="3:7" x14ac:dyDescent="0.3">
      <c r="C35502" s="1"/>
      <c r="G35502" s="35"/>
    </row>
    <row r="35503" spans="3:7" x14ac:dyDescent="0.3">
      <c r="C35503" s="1"/>
      <c r="G35503" s="35"/>
    </row>
    <row r="35504" spans="3:7" x14ac:dyDescent="0.3">
      <c r="C35504" s="1"/>
      <c r="G35504" s="35"/>
    </row>
    <row r="35505" spans="3:7" x14ac:dyDescent="0.3">
      <c r="C35505" s="1"/>
      <c r="G35505" s="35"/>
    </row>
    <row r="35506" spans="3:7" x14ac:dyDescent="0.3">
      <c r="C35506" s="1"/>
      <c r="G35506" s="35"/>
    </row>
    <row r="35507" spans="3:7" x14ac:dyDescent="0.3">
      <c r="C35507" s="1"/>
      <c r="G35507" s="35"/>
    </row>
    <row r="35508" spans="3:7" x14ac:dyDescent="0.3">
      <c r="C35508" s="1"/>
      <c r="G35508" s="35"/>
    </row>
    <row r="35509" spans="3:7" x14ac:dyDescent="0.3">
      <c r="C35509" s="1"/>
      <c r="G35509" s="35"/>
    </row>
    <row r="35510" spans="3:7" x14ac:dyDescent="0.3">
      <c r="C35510" s="1"/>
      <c r="G35510" s="35"/>
    </row>
    <row r="35511" spans="3:7" x14ac:dyDescent="0.3">
      <c r="C35511" s="1"/>
      <c r="G35511" s="35"/>
    </row>
    <row r="35512" spans="3:7" x14ac:dyDescent="0.3">
      <c r="C35512" s="1"/>
      <c r="G35512" s="35"/>
    </row>
    <row r="35513" spans="3:7" x14ac:dyDescent="0.3">
      <c r="C35513" s="1"/>
      <c r="G35513" s="35"/>
    </row>
    <row r="35514" spans="3:7" x14ac:dyDescent="0.3">
      <c r="C35514" s="1"/>
      <c r="G35514" s="35"/>
    </row>
    <row r="35515" spans="3:7" x14ac:dyDescent="0.3">
      <c r="C35515" s="1"/>
      <c r="G35515" s="35"/>
    </row>
    <row r="35516" spans="3:7" x14ac:dyDescent="0.3">
      <c r="C35516" s="1"/>
      <c r="G35516" s="35"/>
    </row>
    <row r="35517" spans="3:7" x14ac:dyDescent="0.3">
      <c r="C35517" s="1"/>
      <c r="G35517" s="35"/>
    </row>
    <row r="35518" spans="3:7" x14ac:dyDescent="0.3">
      <c r="C35518" s="1"/>
      <c r="G35518" s="35"/>
    </row>
    <row r="35519" spans="3:7" x14ac:dyDescent="0.3">
      <c r="C35519" s="1"/>
      <c r="G35519" s="35"/>
    </row>
    <row r="35520" spans="3:7" x14ac:dyDescent="0.3">
      <c r="C35520" s="1"/>
      <c r="G35520" s="35"/>
    </row>
    <row r="35521" spans="3:7" x14ac:dyDescent="0.3">
      <c r="C35521" s="1"/>
      <c r="G35521" s="35"/>
    </row>
    <row r="35522" spans="3:7" x14ac:dyDescent="0.3">
      <c r="C35522" s="1"/>
      <c r="G35522" s="35"/>
    </row>
    <row r="35523" spans="3:7" x14ac:dyDescent="0.3">
      <c r="C35523" s="1"/>
      <c r="G35523" s="35"/>
    </row>
    <row r="35524" spans="3:7" x14ac:dyDescent="0.3">
      <c r="C35524" s="1"/>
      <c r="G35524" s="35"/>
    </row>
    <row r="35525" spans="3:7" x14ac:dyDescent="0.3">
      <c r="C35525" s="1"/>
      <c r="G35525" s="35"/>
    </row>
    <row r="35526" spans="3:7" x14ac:dyDescent="0.3">
      <c r="C35526" s="1"/>
      <c r="G35526" s="35"/>
    </row>
    <row r="35527" spans="3:7" x14ac:dyDescent="0.3">
      <c r="C35527" s="1"/>
      <c r="G35527" s="35"/>
    </row>
    <row r="35528" spans="3:7" x14ac:dyDescent="0.3">
      <c r="C35528" s="1"/>
      <c r="G35528" s="35"/>
    </row>
    <row r="35529" spans="3:7" x14ac:dyDescent="0.3">
      <c r="C35529" s="1"/>
      <c r="G35529" s="35"/>
    </row>
    <row r="35530" spans="3:7" x14ac:dyDescent="0.3">
      <c r="C35530" s="1"/>
      <c r="G35530" s="35"/>
    </row>
    <row r="35531" spans="3:7" x14ac:dyDescent="0.3">
      <c r="C35531" s="1"/>
      <c r="G35531" s="35"/>
    </row>
    <row r="35532" spans="3:7" x14ac:dyDescent="0.3">
      <c r="C35532" s="1"/>
      <c r="G35532" s="35"/>
    </row>
    <row r="35533" spans="3:7" x14ac:dyDescent="0.3">
      <c r="C35533" s="1"/>
      <c r="G35533" s="35"/>
    </row>
    <row r="35534" spans="3:7" x14ac:dyDescent="0.3">
      <c r="C35534" s="1"/>
      <c r="G35534" s="35"/>
    </row>
    <row r="35535" spans="3:7" x14ac:dyDescent="0.3">
      <c r="C35535" s="1"/>
      <c r="G35535" s="35"/>
    </row>
    <row r="35536" spans="3:7" x14ac:dyDescent="0.3">
      <c r="C35536" s="1"/>
      <c r="G35536" s="35"/>
    </row>
    <row r="35537" spans="3:7" x14ac:dyDescent="0.3">
      <c r="C35537" s="1"/>
      <c r="G35537" s="35"/>
    </row>
    <row r="35538" spans="3:7" x14ac:dyDescent="0.3">
      <c r="C35538" s="1"/>
      <c r="G35538" s="35"/>
    </row>
    <row r="35539" spans="3:7" x14ac:dyDescent="0.3">
      <c r="C35539" s="1"/>
      <c r="G35539" s="35"/>
    </row>
    <row r="35540" spans="3:7" x14ac:dyDescent="0.3">
      <c r="C35540" s="1"/>
      <c r="G35540" s="35"/>
    </row>
    <row r="35541" spans="3:7" x14ac:dyDescent="0.3">
      <c r="C35541" s="1"/>
      <c r="G35541" s="35"/>
    </row>
    <row r="35542" spans="3:7" x14ac:dyDescent="0.3">
      <c r="C35542" s="1"/>
      <c r="G35542" s="35"/>
    </row>
    <row r="35543" spans="3:7" x14ac:dyDescent="0.3">
      <c r="C35543" s="1"/>
      <c r="G35543" s="35"/>
    </row>
    <row r="35544" spans="3:7" x14ac:dyDescent="0.3">
      <c r="C35544" s="1"/>
      <c r="G35544" s="35"/>
    </row>
    <row r="35545" spans="3:7" x14ac:dyDescent="0.3">
      <c r="C35545" s="1"/>
      <c r="G35545" s="35"/>
    </row>
    <row r="35546" spans="3:7" x14ac:dyDescent="0.3">
      <c r="C35546" s="1"/>
      <c r="G35546" s="35"/>
    </row>
    <row r="35547" spans="3:7" x14ac:dyDescent="0.3">
      <c r="C35547" s="1"/>
      <c r="G35547" s="35"/>
    </row>
    <row r="35548" spans="3:7" x14ac:dyDescent="0.3">
      <c r="C35548" s="1"/>
      <c r="G35548" s="35"/>
    </row>
    <row r="35549" spans="3:7" x14ac:dyDescent="0.3">
      <c r="C35549" s="1"/>
      <c r="G35549" s="35"/>
    </row>
    <row r="35550" spans="3:7" x14ac:dyDescent="0.3">
      <c r="C35550" s="1"/>
      <c r="G35550" s="35"/>
    </row>
    <row r="35551" spans="3:7" x14ac:dyDescent="0.3">
      <c r="C35551" s="1"/>
      <c r="G35551" s="35"/>
    </row>
    <row r="35552" spans="3:7" x14ac:dyDescent="0.3">
      <c r="C35552" s="1"/>
      <c r="G35552" s="35"/>
    </row>
    <row r="35553" spans="3:7" x14ac:dyDescent="0.3">
      <c r="C35553" s="1"/>
      <c r="G35553" s="35"/>
    </row>
    <row r="35554" spans="3:7" x14ac:dyDescent="0.3">
      <c r="C35554" s="1"/>
      <c r="G35554" s="35"/>
    </row>
    <row r="35555" spans="3:7" x14ac:dyDescent="0.3">
      <c r="C35555" s="1"/>
      <c r="G35555" s="35"/>
    </row>
    <row r="35556" spans="3:7" x14ac:dyDescent="0.3">
      <c r="C35556" s="1"/>
      <c r="G35556" s="35"/>
    </row>
    <row r="35557" spans="3:7" x14ac:dyDescent="0.3">
      <c r="C35557" s="1"/>
      <c r="G35557" s="35"/>
    </row>
    <row r="35558" spans="3:7" x14ac:dyDescent="0.3">
      <c r="C35558" s="1"/>
      <c r="G35558" s="35"/>
    </row>
    <row r="35559" spans="3:7" x14ac:dyDescent="0.3">
      <c r="C35559" s="1"/>
      <c r="G35559" s="35"/>
    </row>
    <row r="35560" spans="3:7" x14ac:dyDescent="0.3">
      <c r="C35560" s="1"/>
      <c r="G35560" s="35"/>
    </row>
    <row r="35561" spans="3:7" x14ac:dyDescent="0.3">
      <c r="C35561" s="1"/>
      <c r="G35561" s="35"/>
    </row>
    <row r="35562" spans="3:7" x14ac:dyDescent="0.3">
      <c r="C35562" s="1"/>
      <c r="G35562" s="35"/>
    </row>
    <row r="35563" spans="3:7" x14ac:dyDescent="0.3">
      <c r="C35563" s="1"/>
      <c r="G35563" s="35"/>
    </row>
    <row r="35564" spans="3:7" x14ac:dyDescent="0.3">
      <c r="C35564" s="1"/>
      <c r="G35564" s="35"/>
    </row>
    <row r="35565" spans="3:7" x14ac:dyDescent="0.3">
      <c r="C35565" s="1"/>
      <c r="G35565" s="35"/>
    </row>
    <row r="35566" spans="3:7" x14ac:dyDescent="0.3">
      <c r="C35566" s="1"/>
      <c r="G35566" s="35"/>
    </row>
    <row r="35567" spans="3:7" x14ac:dyDescent="0.3">
      <c r="C35567" s="1"/>
      <c r="G35567" s="35"/>
    </row>
    <row r="35568" spans="3:7" x14ac:dyDescent="0.3">
      <c r="C35568" s="1"/>
      <c r="G35568" s="35"/>
    </row>
    <row r="35569" spans="3:7" x14ac:dyDescent="0.3">
      <c r="C35569" s="1"/>
      <c r="G35569" s="35"/>
    </row>
    <row r="35570" spans="3:7" x14ac:dyDescent="0.3">
      <c r="C35570" s="1"/>
      <c r="G35570" s="35"/>
    </row>
    <row r="35571" spans="3:7" x14ac:dyDescent="0.3">
      <c r="C35571" s="1"/>
      <c r="G35571" s="35"/>
    </row>
    <row r="35572" spans="3:7" x14ac:dyDescent="0.3">
      <c r="C35572" s="1"/>
      <c r="G35572" s="35"/>
    </row>
    <row r="35573" spans="3:7" x14ac:dyDescent="0.3">
      <c r="C35573" s="1"/>
      <c r="G35573" s="35"/>
    </row>
    <row r="35574" spans="3:7" x14ac:dyDescent="0.3">
      <c r="C35574" s="1"/>
      <c r="G35574" s="35"/>
    </row>
    <row r="35575" spans="3:7" x14ac:dyDescent="0.3">
      <c r="C35575" s="1"/>
      <c r="G35575" s="35"/>
    </row>
    <row r="35576" spans="3:7" x14ac:dyDescent="0.3">
      <c r="C35576" s="1"/>
      <c r="G35576" s="35"/>
    </row>
    <row r="35577" spans="3:7" x14ac:dyDescent="0.3">
      <c r="C35577" s="1"/>
      <c r="G35577" s="35"/>
    </row>
    <row r="35578" spans="3:7" x14ac:dyDescent="0.3">
      <c r="C35578" s="1"/>
      <c r="G35578" s="35"/>
    </row>
    <row r="35579" spans="3:7" x14ac:dyDescent="0.3">
      <c r="C35579" s="1"/>
      <c r="G35579" s="35"/>
    </row>
    <row r="35580" spans="3:7" x14ac:dyDescent="0.3">
      <c r="C35580" s="1"/>
      <c r="G35580" s="35"/>
    </row>
    <row r="35581" spans="3:7" x14ac:dyDescent="0.3">
      <c r="C35581" s="1"/>
      <c r="G35581" s="35"/>
    </row>
    <row r="35582" spans="3:7" x14ac:dyDescent="0.3">
      <c r="C35582" s="1"/>
      <c r="G35582" s="35"/>
    </row>
    <row r="35583" spans="3:7" x14ac:dyDescent="0.3">
      <c r="C35583" s="1"/>
      <c r="G35583" s="35"/>
    </row>
    <row r="35584" spans="3:7" x14ac:dyDescent="0.3">
      <c r="C35584" s="1"/>
      <c r="G35584" s="35"/>
    </row>
    <row r="35585" spans="3:7" x14ac:dyDescent="0.3">
      <c r="C35585" s="1"/>
      <c r="G35585" s="35"/>
    </row>
    <row r="35586" spans="3:7" x14ac:dyDescent="0.3">
      <c r="C35586" s="1"/>
      <c r="G35586" s="35"/>
    </row>
    <row r="35587" spans="3:7" x14ac:dyDescent="0.3">
      <c r="C35587" s="1"/>
      <c r="G35587" s="35"/>
    </row>
    <row r="35588" spans="3:7" x14ac:dyDescent="0.3">
      <c r="C35588" s="1"/>
      <c r="G35588" s="35"/>
    </row>
    <row r="35589" spans="3:7" x14ac:dyDescent="0.3">
      <c r="C35589" s="1"/>
      <c r="G35589" s="35"/>
    </row>
    <row r="35590" spans="3:7" x14ac:dyDescent="0.3">
      <c r="C35590" s="1"/>
      <c r="G35590" s="35"/>
    </row>
    <row r="35591" spans="3:7" x14ac:dyDescent="0.3">
      <c r="C35591" s="1"/>
      <c r="G35591" s="35"/>
    </row>
    <row r="35592" spans="3:7" x14ac:dyDescent="0.3">
      <c r="C35592" s="1"/>
      <c r="G35592" s="35"/>
    </row>
    <row r="35593" spans="3:7" x14ac:dyDescent="0.3">
      <c r="C35593" s="1"/>
      <c r="G35593" s="35"/>
    </row>
    <row r="35594" spans="3:7" x14ac:dyDescent="0.3">
      <c r="C35594" s="1"/>
      <c r="G35594" s="35"/>
    </row>
    <row r="35595" spans="3:7" x14ac:dyDescent="0.3">
      <c r="C35595" s="1"/>
      <c r="G35595" s="35"/>
    </row>
    <row r="35596" spans="3:7" x14ac:dyDescent="0.3">
      <c r="C35596" s="1"/>
      <c r="G35596" s="35"/>
    </row>
    <row r="35597" spans="3:7" x14ac:dyDescent="0.3">
      <c r="C35597" s="1"/>
      <c r="G35597" s="35"/>
    </row>
    <row r="35598" spans="3:7" x14ac:dyDescent="0.3">
      <c r="C35598" s="1"/>
      <c r="G35598" s="35"/>
    </row>
    <row r="35599" spans="3:7" x14ac:dyDescent="0.3">
      <c r="C35599" s="1"/>
      <c r="G35599" s="35"/>
    </row>
    <row r="35600" spans="3:7" x14ac:dyDescent="0.3">
      <c r="C35600" s="1"/>
      <c r="G35600" s="35"/>
    </row>
    <row r="35601" spans="3:7" x14ac:dyDescent="0.3">
      <c r="C35601" s="1"/>
      <c r="G35601" s="35"/>
    </row>
    <row r="35602" spans="3:7" x14ac:dyDescent="0.3">
      <c r="C35602" s="1"/>
      <c r="G35602" s="35"/>
    </row>
    <row r="35603" spans="3:7" x14ac:dyDescent="0.3">
      <c r="C35603" s="1"/>
      <c r="G35603" s="35"/>
    </row>
    <row r="35604" spans="3:7" x14ac:dyDescent="0.3">
      <c r="C35604" s="1"/>
      <c r="G35604" s="35"/>
    </row>
    <row r="35605" spans="3:7" x14ac:dyDescent="0.3">
      <c r="C35605" s="1"/>
      <c r="G35605" s="35"/>
    </row>
    <row r="35606" spans="3:7" x14ac:dyDescent="0.3">
      <c r="C35606" s="1"/>
      <c r="G35606" s="35"/>
    </row>
    <row r="35607" spans="3:7" x14ac:dyDescent="0.3">
      <c r="C35607" s="1"/>
      <c r="G35607" s="35"/>
    </row>
    <row r="35608" spans="3:7" x14ac:dyDescent="0.3">
      <c r="C35608" s="1"/>
      <c r="G35608" s="35"/>
    </row>
    <row r="35609" spans="3:7" x14ac:dyDescent="0.3">
      <c r="C35609" s="1"/>
      <c r="G35609" s="35"/>
    </row>
    <row r="35610" spans="3:7" x14ac:dyDescent="0.3">
      <c r="C35610" s="1"/>
      <c r="G35610" s="35"/>
    </row>
    <row r="35611" spans="3:7" x14ac:dyDescent="0.3">
      <c r="C35611" s="1"/>
      <c r="G35611" s="35"/>
    </row>
    <row r="35612" spans="3:7" x14ac:dyDescent="0.3">
      <c r="C35612" s="1"/>
      <c r="G35612" s="35"/>
    </row>
    <row r="35613" spans="3:7" x14ac:dyDescent="0.3">
      <c r="C35613" s="1"/>
      <c r="G35613" s="35"/>
    </row>
    <row r="35614" spans="3:7" x14ac:dyDescent="0.3">
      <c r="C35614" s="1"/>
      <c r="G35614" s="35"/>
    </row>
    <row r="35615" spans="3:7" x14ac:dyDescent="0.3">
      <c r="C35615" s="1"/>
      <c r="G35615" s="35"/>
    </row>
    <row r="35616" spans="3:7" x14ac:dyDescent="0.3">
      <c r="C35616" s="1"/>
      <c r="G35616" s="35"/>
    </row>
    <row r="35617" spans="3:7" x14ac:dyDescent="0.3">
      <c r="C35617" s="1"/>
      <c r="G35617" s="35"/>
    </row>
    <row r="35618" spans="3:7" x14ac:dyDescent="0.3">
      <c r="C35618" s="1"/>
      <c r="G35618" s="35"/>
    </row>
    <row r="35619" spans="3:7" x14ac:dyDescent="0.3">
      <c r="C35619" s="1"/>
      <c r="G35619" s="35"/>
    </row>
    <row r="35620" spans="3:7" x14ac:dyDescent="0.3">
      <c r="C35620" s="1"/>
      <c r="G35620" s="35"/>
    </row>
    <row r="35621" spans="3:7" x14ac:dyDescent="0.3">
      <c r="C35621" s="1"/>
      <c r="G35621" s="35"/>
    </row>
    <row r="35622" spans="3:7" x14ac:dyDescent="0.3">
      <c r="C35622" s="1"/>
      <c r="G35622" s="35"/>
    </row>
    <row r="35623" spans="3:7" x14ac:dyDescent="0.3">
      <c r="C35623" s="1"/>
      <c r="G35623" s="35"/>
    </row>
    <row r="35624" spans="3:7" x14ac:dyDescent="0.3">
      <c r="C35624" s="1"/>
      <c r="G35624" s="35"/>
    </row>
    <row r="35625" spans="3:7" x14ac:dyDescent="0.3">
      <c r="C35625" s="1"/>
      <c r="G35625" s="35"/>
    </row>
    <row r="35626" spans="3:7" x14ac:dyDescent="0.3">
      <c r="C35626" s="1"/>
      <c r="G35626" s="35"/>
    </row>
    <row r="35627" spans="3:7" x14ac:dyDescent="0.3">
      <c r="C35627" s="1"/>
      <c r="G35627" s="35"/>
    </row>
    <row r="35628" spans="3:7" x14ac:dyDescent="0.3">
      <c r="C35628" s="1"/>
      <c r="G35628" s="35"/>
    </row>
    <row r="35629" spans="3:7" x14ac:dyDescent="0.3">
      <c r="C35629" s="1"/>
      <c r="G35629" s="35"/>
    </row>
    <row r="35630" spans="3:7" x14ac:dyDescent="0.3">
      <c r="C35630" s="1"/>
      <c r="G35630" s="35"/>
    </row>
    <row r="35631" spans="3:7" x14ac:dyDescent="0.3">
      <c r="C35631" s="1"/>
      <c r="G35631" s="35"/>
    </row>
    <row r="35632" spans="3:7" x14ac:dyDescent="0.3">
      <c r="C35632" s="1"/>
      <c r="G35632" s="35"/>
    </row>
    <row r="35633" spans="3:7" x14ac:dyDescent="0.3">
      <c r="C35633" s="1"/>
      <c r="G35633" s="35"/>
    </row>
    <row r="35634" spans="3:7" x14ac:dyDescent="0.3">
      <c r="C35634" s="1"/>
      <c r="G35634" s="35"/>
    </row>
    <row r="35635" spans="3:7" x14ac:dyDescent="0.3">
      <c r="C35635" s="1"/>
      <c r="G35635" s="35"/>
    </row>
    <row r="35636" spans="3:7" x14ac:dyDescent="0.3">
      <c r="C35636" s="1"/>
      <c r="G35636" s="35"/>
    </row>
    <row r="35637" spans="3:7" x14ac:dyDescent="0.3">
      <c r="C35637" s="1"/>
      <c r="G35637" s="35"/>
    </row>
    <row r="35638" spans="3:7" x14ac:dyDescent="0.3">
      <c r="C35638" s="1"/>
      <c r="G35638" s="35"/>
    </row>
    <row r="35639" spans="3:7" x14ac:dyDescent="0.3">
      <c r="C35639" s="1"/>
      <c r="G35639" s="35"/>
    </row>
    <row r="35640" spans="3:7" x14ac:dyDescent="0.3">
      <c r="C35640" s="1"/>
      <c r="G35640" s="35"/>
    </row>
    <row r="35641" spans="3:7" x14ac:dyDescent="0.3">
      <c r="C35641" s="1"/>
      <c r="G35641" s="35"/>
    </row>
    <row r="35642" spans="3:7" x14ac:dyDescent="0.3">
      <c r="C35642" s="1"/>
      <c r="G35642" s="35"/>
    </row>
    <row r="35643" spans="3:7" x14ac:dyDescent="0.3">
      <c r="C35643" s="1"/>
      <c r="G35643" s="35"/>
    </row>
    <row r="35644" spans="3:7" x14ac:dyDescent="0.3">
      <c r="C35644" s="1"/>
      <c r="G35644" s="35"/>
    </row>
    <row r="35645" spans="3:7" x14ac:dyDescent="0.3">
      <c r="C35645" s="1"/>
      <c r="G35645" s="35"/>
    </row>
    <row r="35646" spans="3:7" x14ac:dyDescent="0.3">
      <c r="C35646" s="1"/>
      <c r="G35646" s="35"/>
    </row>
    <row r="35647" spans="3:7" x14ac:dyDescent="0.3">
      <c r="C35647" s="1"/>
      <c r="G35647" s="35"/>
    </row>
    <row r="35648" spans="3:7" x14ac:dyDescent="0.3">
      <c r="C35648" s="1"/>
      <c r="G35648" s="35"/>
    </row>
    <row r="35649" spans="3:7" x14ac:dyDescent="0.3">
      <c r="C35649" s="1"/>
      <c r="G35649" s="35"/>
    </row>
    <row r="35650" spans="3:7" x14ac:dyDescent="0.3">
      <c r="C35650" s="1"/>
      <c r="G35650" s="35"/>
    </row>
    <row r="35651" spans="3:7" x14ac:dyDescent="0.3">
      <c r="C35651" s="1"/>
      <c r="G35651" s="35"/>
    </row>
    <row r="35652" spans="3:7" x14ac:dyDescent="0.3">
      <c r="C35652" s="1"/>
      <c r="G35652" s="35"/>
    </row>
    <row r="35653" spans="3:7" x14ac:dyDescent="0.3">
      <c r="C35653" s="1"/>
      <c r="G35653" s="35"/>
    </row>
    <row r="35654" spans="3:7" x14ac:dyDescent="0.3">
      <c r="C35654" s="1"/>
      <c r="G35654" s="35"/>
    </row>
    <row r="35655" spans="3:7" x14ac:dyDescent="0.3">
      <c r="C35655" s="1"/>
      <c r="G35655" s="35"/>
    </row>
    <row r="35656" spans="3:7" x14ac:dyDescent="0.3">
      <c r="C35656" s="1"/>
      <c r="G35656" s="35"/>
    </row>
    <row r="35657" spans="3:7" x14ac:dyDescent="0.3">
      <c r="C35657" s="1"/>
      <c r="G35657" s="35"/>
    </row>
    <row r="35658" spans="3:7" x14ac:dyDescent="0.3">
      <c r="C35658" s="1"/>
      <c r="G35658" s="35"/>
    </row>
    <row r="35659" spans="3:7" x14ac:dyDescent="0.3">
      <c r="C35659" s="1"/>
      <c r="G35659" s="35"/>
    </row>
    <row r="35660" spans="3:7" x14ac:dyDescent="0.3">
      <c r="C35660" s="1"/>
      <c r="G35660" s="35"/>
    </row>
    <row r="35661" spans="3:7" x14ac:dyDescent="0.3">
      <c r="C35661" s="1"/>
      <c r="G35661" s="35"/>
    </row>
    <row r="35662" spans="3:7" x14ac:dyDescent="0.3">
      <c r="C35662" s="1"/>
      <c r="G35662" s="35"/>
    </row>
    <row r="35663" spans="3:7" x14ac:dyDescent="0.3">
      <c r="C35663" s="1"/>
      <c r="G35663" s="35"/>
    </row>
    <row r="35664" spans="3:7" x14ac:dyDescent="0.3">
      <c r="C35664" s="1"/>
      <c r="G35664" s="35"/>
    </row>
    <row r="35665" spans="3:7" x14ac:dyDescent="0.3">
      <c r="C35665" s="1"/>
      <c r="G35665" s="35"/>
    </row>
    <row r="35666" spans="3:7" x14ac:dyDescent="0.3">
      <c r="C35666" s="1"/>
      <c r="G35666" s="35"/>
    </row>
    <row r="35667" spans="3:7" x14ac:dyDescent="0.3">
      <c r="C35667" s="1"/>
      <c r="G35667" s="35"/>
    </row>
    <row r="35668" spans="3:7" x14ac:dyDescent="0.3">
      <c r="C35668" s="1"/>
      <c r="G35668" s="35"/>
    </row>
    <row r="35669" spans="3:7" x14ac:dyDescent="0.3">
      <c r="C35669" s="1"/>
      <c r="G35669" s="35"/>
    </row>
    <row r="35670" spans="3:7" x14ac:dyDescent="0.3">
      <c r="C35670" s="1"/>
      <c r="G35670" s="35"/>
    </row>
    <row r="35671" spans="3:7" x14ac:dyDescent="0.3">
      <c r="C35671" s="1"/>
      <c r="G35671" s="35"/>
    </row>
    <row r="35672" spans="3:7" x14ac:dyDescent="0.3">
      <c r="C35672" s="1"/>
      <c r="G35672" s="35"/>
    </row>
    <row r="35673" spans="3:7" x14ac:dyDescent="0.3">
      <c r="C35673" s="1"/>
      <c r="G35673" s="35"/>
    </row>
    <row r="35674" spans="3:7" x14ac:dyDescent="0.3">
      <c r="C35674" s="1"/>
      <c r="G35674" s="35"/>
    </row>
    <row r="35675" spans="3:7" x14ac:dyDescent="0.3">
      <c r="C35675" s="1"/>
      <c r="G35675" s="35"/>
    </row>
    <row r="35676" spans="3:7" x14ac:dyDescent="0.3">
      <c r="C35676" s="1"/>
      <c r="G35676" s="35"/>
    </row>
    <row r="35677" spans="3:7" x14ac:dyDescent="0.3">
      <c r="C35677" s="1"/>
      <c r="G35677" s="35"/>
    </row>
    <row r="35678" spans="3:7" x14ac:dyDescent="0.3">
      <c r="C35678" s="1"/>
      <c r="G35678" s="35"/>
    </row>
    <row r="35679" spans="3:7" x14ac:dyDescent="0.3">
      <c r="C35679" s="1"/>
      <c r="G35679" s="35"/>
    </row>
    <row r="35680" spans="3:7" x14ac:dyDescent="0.3">
      <c r="C35680" s="1"/>
      <c r="G35680" s="35"/>
    </row>
    <row r="35681" spans="3:7" x14ac:dyDescent="0.3">
      <c r="C35681" s="1"/>
      <c r="G35681" s="35"/>
    </row>
    <row r="35682" spans="3:7" x14ac:dyDescent="0.3">
      <c r="C35682" s="1"/>
      <c r="G35682" s="35"/>
    </row>
    <row r="35683" spans="3:7" x14ac:dyDescent="0.3">
      <c r="C35683" s="1"/>
      <c r="G35683" s="35"/>
    </row>
    <row r="35684" spans="3:7" x14ac:dyDescent="0.3">
      <c r="C35684" s="1"/>
      <c r="G35684" s="35"/>
    </row>
    <row r="35685" spans="3:7" x14ac:dyDescent="0.3">
      <c r="C35685" s="1"/>
      <c r="G35685" s="35"/>
    </row>
    <row r="35686" spans="3:7" x14ac:dyDescent="0.3">
      <c r="C35686" s="1"/>
      <c r="G35686" s="35"/>
    </row>
    <row r="35687" spans="3:7" x14ac:dyDescent="0.3">
      <c r="C35687" s="1"/>
      <c r="G35687" s="35"/>
    </row>
    <row r="35688" spans="3:7" x14ac:dyDescent="0.3">
      <c r="C35688" s="1"/>
      <c r="G35688" s="35"/>
    </row>
    <row r="35689" spans="3:7" x14ac:dyDescent="0.3">
      <c r="C35689" s="1"/>
      <c r="G35689" s="35"/>
    </row>
    <row r="35690" spans="3:7" x14ac:dyDescent="0.3">
      <c r="C35690" s="1"/>
      <c r="G35690" s="35"/>
    </row>
    <row r="35691" spans="3:7" x14ac:dyDescent="0.3">
      <c r="C35691" s="1"/>
      <c r="G35691" s="35"/>
    </row>
    <row r="35692" spans="3:7" x14ac:dyDescent="0.3">
      <c r="C35692" s="1"/>
      <c r="G35692" s="35"/>
    </row>
    <row r="35693" spans="3:7" x14ac:dyDescent="0.3">
      <c r="C35693" s="1"/>
      <c r="G35693" s="35"/>
    </row>
    <row r="35694" spans="3:7" x14ac:dyDescent="0.3">
      <c r="C35694" s="1"/>
      <c r="G35694" s="35"/>
    </row>
    <row r="35695" spans="3:7" x14ac:dyDescent="0.3">
      <c r="C35695" s="1"/>
      <c r="G35695" s="35"/>
    </row>
    <row r="35696" spans="3:7" x14ac:dyDescent="0.3">
      <c r="C35696" s="1"/>
      <c r="G35696" s="35"/>
    </row>
    <row r="35697" spans="3:7" x14ac:dyDescent="0.3">
      <c r="C35697" s="1"/>
      <c r="G35697" s="35"/>
    </row>
    <row r="35698" spans="3:7" x14ac:dyDescent="0.3">
      <c r="C35698" s="1"/>
      <c r="G35698" s="35"/>
    </row>
    <row r="35699" spans="3:7" x14ac:dyDescent="0.3">
      <c r="C35699" s="1"/>
      <c r="G35699" s="35"/>
    </row>
    <row r="35700" spans="3:7" x14ac:dyDescent="0.3">
      <c r="C35700" s="1"/>
      <c r="G35700" s="35"/>
    </row>
    <row r="35701" spans="3:7" x14ac:dyDescent="0.3">
      <c r="C35701" s="1"/>
      <c r="G35701" s="35"/>
    </row>
    <row r="35702" spans="3:7" x14ac:dyDescent="0.3">
      <c r="C35702" s="1"/>
      <c r="G35702" s="35"/>
    </row>
    <row r="35703" spans="3:7" x14ac:dyDescent="0.3">
      <c r="C35703" s="1"/>
      <c r="G35703" s="35"/>
    </row>
    <row r="35704" spans="3:7" x14ac:dyDescent="0.3">
      <c r="C35704" s="1"/>
      <c r="G35704" s="35"/>
    </row>
    <row r="35705" spans="3:7" x14ac:dyDescent="0.3">
      <c r="C35705" s="1"/>
      <c r="G35705" s="35"/>
    </row>
    <row r="35706" spans="3:7" x14ac:dyDescent="0.3">
      <c r="C35706" s="1"/>
      <c r="G35706" s="35"/>
    </row>
    <row r="35707" spans="3:7" x14ac:dyDescent="0.3">
      <c r="C35707" s="1"/>
      <c r="G35707" s="35"/>
    </row>
    <row r="35708" spans="3:7" x14ac:dyDescent="0.3">
      <c r="C35708" s="1"/>
      <c r="G35708" s="35"/>
    </row>
    <row r="35709" spans="3:7" x14ac:dyDescent="0.3">
      <c r="C35709" s="1"/>
      <c r="G35709" s="35"/>
    </row>
    <row r="35710" spans="3:7" x14ac:dyDescent="0.3">
      <c r="C35710" s="1"/>
      <c r="G35710" s="35"/>
    </row>
    <row r="35711" spans="3:7" x14ac:dyDescent="0.3">
      <c r="C35711" s="1"/>
      <c r="G35711" s="35"/>
    </row>
    <row r="35712" spans="3:7" x14ac:dyDescent="0.3">
      <c r="C35712" s="1"/>
      <c r="G35712" s="35"/>
    </row>
    <row r="35713" spans="3:7" x14ac:dyDescent="0.3">
      <c r="C35713" s="1"/>
      <c r="G35713" s="35"/>
    </row>
    <row r="35714" spans="3:7" x14ac:dyDescent="0.3">
      <c r="C35714" s="1"/>
      <c r="G35714" s="35"/>
    </row>
    <row r="35715" spans="3:7" x14ac:dyDescent="0.3">
      <c r="C35715" s="1"/>
      <c r="G35715" s="35"/>
    </row>
    <row r="35716" spans="3:7" x14ac:dyDescent="0.3">
      <c r="C35716" s="1"/>
      <c r="G35716" s="35"/>
    </row>
    <row r="35717" spans="3:7" x14ac:dyDescent="0.3">
      <c r="C35717" s="1"/>
      <c r="G35717" s="35"/>
    </row>
    <row r="35718" spans="3:7" x14ac:dyDescent="0.3">
      <c r="C35718" s="1"/>
      <c r="G35718" s="35"/>
    </row>
    <row r="35719" spans="3:7" x14ac:dyDescent="0.3">
      <c r="C35719" s="1"/>
      <c r="G35719" s="35"/>
    </row>
    <row r="35720" spans="3:7" x14ac:dyDescent="0.3">
      <c r="C35720" s="1"/>
      <c r="G35720" s="35"/>
    </row>
    <row r="35721" spans="3:7" x14ac:dyDescent="0.3">
      <c r="C35721" s="1"/>
      <c r="G35721" s="35"/>
    </row>
    <row r="35722" spans="3:7" x14ac:dyDescent="0.3">
      <c r="C35722" s="1"/>
      <c r="G35722" s="35"/>
    </row>
    <row r="35723" spans="3:7" x14ac:dyDescent="0.3">
      <c r="C35723" s="1"/>
      <c r="G35723" s="35"/>
    </row>
    <row r="35724" spans="3:7" x14ac:dyDescent="0.3">
      <c r="C35724" s="1"/>
      <c r="G35724" s="35"/>
    </row>
    <row r="35725" spans="3:7" x14ac:dyDescent="0.3">
      <c r="C35725" s="1"/>
      <c r="G35725" s="35"/>
    </row>
    <row r="35726" spans="3:7" x14ac:dyDescent="0.3">
      <c r="C35726" s="1"/>
      <c r="G35726" s="35"/>
    </row>
    <row r="35727" spans="3:7" x14ac:dyDescent="0.3">
      <c r="C35727" s="1"/>
      <c r="G35727" s="35"/>
    </row>
    <row r="35728" spans="3:7" x14ac:dyDescent="0.3">
      <c r="C35728" s="1"/>
      <c r="G35728" s="35"/>
    </row>
    <row r="35729" spans="3:7" x14ac:dyDescent="0.3">
      <c r="C35729" s="1"/>
      <c r="G35729" s="35"/>
    </row>
    <row r="35730" spans="3:7" x14ac:dyDescent="0.3">
      <c r="C35730" s="1"/>
      <c r="G35730" s="35"/>
    </row>
    <row r="35731" spans="3:7" x14ac:dyDescent="0.3">
      <c r="C35731" s="1"/>
      <c r="G35731" s="35"/>
    </row>
    <row r="35732" spans="3:7" x14ac:dyDescent="0.3">
      <c r="C35732" s="1"/>
      <c r="G35732" s="35"/>
    </row>
    <row r="35733" spans="3:7" x14ac:dyDescent="0.3">
      <c r="C35733" s="1"/>
      <c r="G35733" s="35"/>
    </row>
    <row r="35734" spans="3:7" x14ac:dyDescent="0.3">
      <c r="C35734" s="1"/>
      <c r="G35734" s="35"/>
    </row>
    <row r="35735" spans="3:7" x14ac:dyDescent="0.3">
      <c r="C35735" s="1"/>
      <c r="G35735" s="35"/>
    </row>
    <row r="35736" spans="3:7" x14ac:dyDescent="0.3">
      <c r="C35736" s="1"/>
      <c r="G35736" s="35"/>
    </row>
    <row r="35737" spans="3:7" x14ac:dyDescent="0.3">
      <c r="C35737" s="1"/>
      <c r="G35737" s="35"/>
    </row>
    <row r="35738" spans="3:7" x14ac:dyDescent="0.3">
      <c r="C35738" s="1"/>
      <c r="G35738" s="35"/>
    </row>
    <row r="35739" spans="3:7" x14ac:dyDescent="0.3">
      <c r="C35739" s="1"/>
      <c r="G35739" s="35"/>
    </row>
    <row r="35740" spans="3:7" x14ac:dyDescent="0.3">
      <c r="C35740" s="1"/>
      <c r="G35740" s="35"/>
    </row>
    <row r="35741" spans="3:7" x14ac:dyDescent="0.3">
      <c r="C35741" s="1"/>
      <c r="G35741" s="35"/>
    </row>
    <row r="35742" spans="3:7" x14ac:dyDescent="0.3">
      <c r="C35742" s="1"/>
      <c r="G35742" s="35"/>
    </row>
    <row r="35743" spans="3:7" x14ac:dyDescent="0.3">
      <c r="C35743" s="1"/>
      <c r="G35743" s="35"/>
    </row>
    <row r="35744" spans="3:7" x14ac:dyDescent="0.3">
      <c r="C35744" s="1"/>
      <c r="G35744" s="35"/>
    </row>
    <row r="35745" spans="3:7" x14ac:dyDescent="0.3">
      <c r="C35745" s="1"/>
      <c r="G35745" s="35"/>
    </row>
    <row r="35746" spans="3:7" x14ac:dyDescent="0.3">
      <c r="C35746" s="1"/>
      <c r="G35746" s="35"/>
    </row>
    <row r="35747" spans="3:7" x14ac:dyDescent="0.3">
      <c r="C35747" s="1"/>
      <c r="G35747" s="35"/>
    </row>
    <row r="35748" spans="3:7" x14ac:dyDescent="0.3">
      <c r="C35748" s="1"/>
      <c r="G35748" s="35"/>
    </row>
    <row r="35749" spans="3:7" x14ac:dyDescent="0.3">
      <c r="C35749" s="1"/>
      <c r="G35749" s="35"/>
    </row>
    <row r="35750" spans="3:7" x14ac:dyDescent="0.3">
      <c r="C35750" s="1"/>
      <c r="G35750" s="35"/>
    </row>
    <row r="35751" spans="3:7" x14ac:dyDescent="0.3">
      <c r="C35751" s="1"/>
      <c r="G35751" s="35"/>
    </row>
    <row r="35752" spans="3:7" x14ac:dyDescent="0.3">
      <c r="C35752" s="1"/>
      <c r="G35752" s="35"/>
    </row>
    <row r="35753" spans="3:7" x14ac:dyDescent="0.3">
      <c r="C35753" s="1"/>
      <c r="G35753" s="35"/>
    </row>
    <row r="35754" spans="3:7" x14ac:dyDescent="0.3">
      <c r="C35754" s="1"/>
      <c r="G35754" s="35"/>
    </row>
    <row r="35755" spans="3:7" x14ac:dyDescent="0.3">
      <c r="C35755" s="1"/>
      <c r="G35755" s="35"/>
    </row>
    <row r="35756" spans="3:7" x14ac:dyDescent="0.3">
      <c r="C35756" s="1"/>
      <c r="G35756" s="35"/>
    </row>
    <row r="35757" spans="3:7" x14ac:dyDescent="0.3">
      <c r="C35757" s="1"/>
      <c r="G35757" s="35"/>
    </row>
    <row r="35758" spans="3:7" x14ac:dyDescent="0.3">
      <c r="C35758" s="1"/>
      <c r="G35758" s="35"/>
    </row>
    <row r="35759" spans="3:7" x14ac:dyDescent="0.3">
      <c r="C35759" s="1"/>
      <c r="G35759" s="35"/>
    </row>
    <row r="35760" spans="3:7" x14ac:dyDescent="0.3">
      <c r="C35760" s="1"/>
      <c r="G35760" s="35"/>
    </row>
    <row r="35761" spans="3:7" x14ac:dyDescent="0.3">
      <c r="C35761" s="1"/>
      <c r="G35761" s="35"/>
    </row>
    <row r="35762" spans="3:7" x14ac:dyDescent="0.3">
      <c r="C35762" s="1"/>
      <c r="G35762" s="35"/>
    </row>
    <row r="35763" spans="3:7" x14ac:dyDescent="0.3">
      <c r="C35763" s="1"/>
      <c r="G35763" s="35"/>
    </row>
    <row r="35764" spans="3:7" x14ac:dyDescent="0.3">
      <c r="C35764" s="1"/>
      <c r="G35764" s="35"/>
    </row>
    <row r="35765" spans="3:7" x14ac:dyDescent="0.3">
      <c r="C35765" s="1"/>
      <c r="G35765" s="35"/>
    </row>
    <row r="35766" spans="3:7" x14ac:dyDescent="0.3">
      <c r="C35766" s="1"/>
      <c r="G35766" s="35"/>
    </row>
    <row r="35767" spans="3:7" x14ac:dyDescent="0.3">
      <c r="C35767" s="1"/>
      <c r="G35767" s="35"/>
    </row>
    <row r="35768" spans="3:7" x14ac:dyDescent="0.3">
      <c r="C35768" s="1"/>
      <c r="G35768" s="35"/>
    </row>
    <row r="35769" spans="3:7" x14ac:dyDescent="0.3">
      <c r="C35769" s="1"/>
      <c r="G35769" s="35"/>
    </row>
    <row r="35770" spans="3:7" x14ac:dyDescent="0.3">
      <c r="C35770" s="1"/>
      <c r="G35770" s="35"/>
    </row>
    <row r="35771" spans="3:7" x14ac:dyDescent="0.3">
      <c r="C35771" s="1"/>
      <c r="G35771" s="35"/>
    </row>
    <row r="35772" spans="3:7" x14ac:dyDescent="0.3">
      <c r="C35772" s="1"/>
      <c r="G35772" s="35"/>
    </row>
    <row r="35773" spans="3:7" x14ac:dyDescent="0.3">
      <c r="C35773" s="1"/>
      <c r="G35773" s="35"/>
    </row>
    <row r="35774" spans="3:7" x14ac:dyDescent="0.3">
      <c r="C35774" s="1"/>
      <c r="G35774" s="35"/>
    </row>
    <row r="35775" spans="3:7" x14ac:dyDescent="0.3">
      <c r="C35775" s="1"/>
      <c r="G35775" s="35"/>
    </row>
    <row r="35776" spans="3:7" x14ac:dyDescent="0.3">
      <c r="C35776" s="1"/>
      <c r="G35776" s="35"/>
    </row>
    <row r="35777" spans="3:7" x14ac:dyDescent="0.3">
      <c r="C35777" s="1"/>
      <c r="G35777" s="35"/>
    </row>
    <row r="35778" spans="3:7" x14ac:dyDescent="0.3">
      <c r="C35778" s="1"/>
      <c r="G35778" s="35"/>
    </row>
    <row r="35779" spans="3:7" x14ac:dyDescent="0.3">
      <c r="C35779" s="1"/>
      <c r="G35779" s="35"/>
    </row>
    <row r="35780" spans="3:7" x14ac:dyDescent="0.3">
      <c r="C35780" s="1"/>
      <c r="G35780" s="35"/>
    </row>
    <row r="35781" spans="3:7" x14ac:dyDescent="0.3">
      <c r="C35781" s="1"/>
      <c r="G35781" s="35"/>
    </row>
    <row r="35782" spans="3:7" x14ac:dyDescent="0.3">
      <c r="C35782" s="1"/>
      <c r="G35782" s="35"/>
    </row>
    <row r="35783" spans="3:7" x14ac:dyDescent="0.3">
      <c r="C35783" s="1"/>
      <c r="G35783" s="35"/>
    </row>
    <row r="35784" spans="3:7" x14ac:dyDescent="0.3">
      <c r="C35784" s="1"/>
      <c r="G35784" s="35"/>
    </row>
    <row r="35785" spans="3:7" x14ac:dyDescent="0.3">
      <c r="C35785" s="1"/>
      <c r="G35785" s="35"/>
    </row>
    <row r="35786" spans="3:7" x14ac:dyDescent="0.3">
      <c r="C35786" s="1"/>
      <c r="G35786" s="35"/>
    </row>
    <row r="35787" spans="3:7" x14ac:dyDescent="0.3">
      <c r="C35787" s="1"/>
      <c r="G35787" s="35"/>
    </row>
    <row r="35788" spans="3:7" x14ac:dyDescent="0.3">
      <c r="C35788" s="1"/>
      <c r="G35788" s="35"/>
    </row>
    <row r="35789" spans="3:7" x14ac:dyDescent="0.3">
      <c r="C35789" s="1"/>
      <c r="G35789" s="35"/>
    </row>
    <row r="35790" spans="3:7" x14ac:dyDescent="0.3">
      <c r="C35790" s="1"/>
      <c r="G35790" s="35"/>
    </row>
    <row r="35791" spans="3:7" x14ac:dyDescent="0.3">
      <c r="C35791" s="1"/>
      <c r="G35791" s="35"/>
    </row>
    <row r="35792" spans="3:7" x14ac:dyDescent="0.3">
      <c r="C35792" s="1"/>
      <c r="G35792" s="35"/>
    </row>
    <row r="35793" spans="3:7" x14ac:dyDescent="0.3">
      <c r="C35793" s="1"/>
      <c r="G35793" s="35"/>
    </row>
    <row r="35794" spans="3:7" x14ac:dyDescent="0.3">
      <c r="C35794" s="1"/>
      <c r="G35794" s="35"/>
    </row>
    <row r="35795" spans="3:7" x14ac:dyDescent="0.3">
      <c r="C35795" s="1"/>
      <c r="G35795" s="35"/>
    </row>
    <row r="35796" spans="3:7" x14ac:dyDescent="0.3">
      <c r="C35796" s="1"/>
      <c r="G35796" s="35"/>
    </row>
    <row r="35797" spans="3:7" x14ac:dyDescent="0.3">
      <c r="C35797" s="1"/>
      <c r="G35797" s="35"/>
    </row>
    <row r="35798" spans="3:7" x14ac:dyDescent="0.3">
      <c r="C35798" s="1"/>
      <c r="G35798" s="35"/>
    </row>
    <row r="35799" spans="3:7" x14ac:dyDescent="0.3">
      <c r="C35799" s="1"/>
      <c r="G35799" s="35"/>
    </row>
    <row r="35800" spans="3:7" x14ac:dyDescent="0.3">
      <c r="C35800" s="1"/>
      <c r="G35800" s="35"/>
    </row>
    <row r="35801" spans="3:7" x14ac:dyDescent="0.3">
      <c r="C35801" s="1"/>
      <c r="G35801" s="35"/>
    </row>
    <row r="35802" spans="3:7" x14ac:dyDescent="0.3">
      <c r="C35802" s="1"/>
      <c r="G35802" s="35"/>
    </row>
    <row r="35803" spans="3:7" x14ac:dyDescent="0.3">
      <c r="C35803" s="1"/>
      <c r="G35803" s="35"/>
    </row>
    <row r="35804" spans="3:7" x14ac:dyDescent="0.3">
      <c r="C35804" s="1"/>
      <c r="G35804" s="35"/>
    </row>
    <row r="35805" spans="3:7" x14ac:dyDescent="0.3">
      <c r="C35805" s="1"/>
      <c r="G35805" s="35"/>
    </row>
    <row r="35806" spans="3:7" x14ac:dyDescent="0.3">
      <c r="C35806" s="1"/>
      <c r="G35806" s="35"/>
    </row>
    <row r="35807" spans="3:7" x14ac:dyDescent="0.3">
      <c r="C35807" s="1"/>
      <c r="G35807" s="35"/>
    </row>
    <row r="35808" spans="3:7" x14ac:dyDescent="0.3">
      <c r="C35808" s="1"/>
      <c r="G35808" s="35"/>
    </row>
    <row r="35809" spans="3:7" x14ac:dyDescent="0.3">
      <c r="C35809" s="1"/>
      <c r="G35809" s="35"/>
    </row>
    <row r="35810" spans="3:7" x14ac:dyDescent="0.3">
      <c r="C35810" s="1"/>
      <c r="G35810" s="35"/>
    </row>
    <row r="35811" spans="3:7" x14ac:dyDescent="0.3">
      <c r="C35811" s="1"/>
      <c r="G35811" s="35"/>
    </row>
    <row r="35812" spans="3:7" x14ac:dyDescent="0.3">
      <c r="C35812" s="1"/>
      <c r="G35812" s="35"/>
    </row>
    <row r="35813" spans="3:7" x14ac:dyDescent="0.3">
      <c r="C35813" s="1"/>
      <c r="G35813" s="35"/>
    </row>
    <row r="35814" spans="3:7" x14ac:dyDescent="0.3">
      <c r="C35814" s="1"/>
      <c r="G35814" s="35"/>
    </row>
    <row r="35815" spans="3:7" x14ac:dyDescent="0.3">
      <c r="C35815" s="1"/>
      <c r="G35815" s="35"/>
    </row>
    <row r="35816" spans="3:7" x14ac:dyDescent="0.3">
      <c r="C35816" s="1"/>
      <c r="G35816" s="35"/>
    </row>
    <row r="35817" spans="3:7" x14ac:dyDescent="0.3">
      <c r="C35817" s="1"/>
      <c r="G35817" s="35"/>
    </row>
    <row r="35818" spans="3:7" x14ac:dyDescent="0.3">
      <c r="C35818" s="1"/>
      <c r="G35818" s="35"/>
    </row>
    <row r="35819" spans="3:7" x14ac:dyDescent="0.3">
      <c r="C35819" s="1"/>
      <c r="G35819" s="35"/>
    </row>
    <row r="35820" spans="3:7" x14ac:dyDescent="0.3">
      <c r="C35820" s="1"/>
      <c r="G35820" s="35"/>
    </row>
    <row r="35821" spans="3:7" x14ac:dyDescent="0.3">
      <c r="C35821" s="1"/>
      <c r="G35821" s="35"/>
    </row>
    <row r="35822" spans="3:7" x14ac:dyDescent="0.3">
      <c r="C35822" s="1"/>
      <c r="G35822" s="35"/>
    </row>
    <row r="35823" spans="3:7" x14ac:dyDescent="0.3">
      <c r="C35823" s="1"/>
      <c r="G35823" s="35"/>
    </row>
    <row r="35824" spans="3:7" x14ac:dyDescent="0.3">
      <c r="C35824" s="1"/>
      <c r="G35824" s="35"/>
    </row>
    <row r="35825" spans="3:7" x14ac:dyDescent="0.3">
      <c r="C35825" s="1"/>
      <c r="G35825" s="35"/>
    </row>
    <row r="35826" spans="3:7" x14ac:dyDescent="0.3">
      <c r="C35826" s="1"/>
      <c r="G35826" s="35"/>
    </row>
    <row r="35827" spans="3:7" x14ac:dyDescent="0.3">
      <c r="C35827" s="1"/>
      <c r="G35827" s="35"/>
    </row>
    <row r="35828" spans="3:7" x14ac:dyDescent="0.3">
      <c r="C35828" s="1"/>
      <c r="G35828" s="35"/>
    </row>
    <row r="35829" spans="3:7" x14ac:dyDescent="0.3">
      <c r="C35829" s="1"/>
      <c r="G35829" s="35"/>
    </row>
    <row r="35830" spans="3:7" x14ac:dyDescent="0.3">
      <c r="C35830" s="1"/>
      <c r="G35830" s="35"/>
    </row>
    <row r="35831" spans="3:7" x14ac:dyDescent="0.3">
      <c r="C35831" s="1"/>
      <c r="G35831" s="35"/>
    </row>
    <row r="35832" spans="3:7" x14ac:dyDescent="0.3">
      <c r="C35832" s="1"/>
      <c r="G35832" s="35"/>
    </row>
    <row r="35833" spans="3:7" x14ac:dyDescent="0.3">
      <c r="C35833" s="1"/>
      <c r="G35833" s="35"/>
    </row>
    <row r="35834" spans="3:7" x14ac:dyDescent="0.3">
      <c r="C35834" s="1"/>
      <c r="G35834" s="35"/>
    </row>
    <row r="35835" spans="3:7" x14ac:dyDescent="0.3">
      <c r="C35835" s="1"/>
      <c r="G35835" s="35"/>
    </row>
    <row r="35836" spans="3:7" x14ac:dyDescent="0.3">
      <c r="C35836" s="1"/>
      <c r="G35836" s="35"/>
    </row>
    <row r="35837" spans="3:7" x14ac:dyDescent="0.3">
      <c r="C35837" s="1"/>
      <c r="G35837" s="35"/>
    </row>
    <row r="35838" spans="3:7" x14ac:dyDescent="0.3">
      <c r="C35838" s="1"/>
      <c r="G35838" s="35"/>
    </row>
    <row r="35839" spans="3:7" x14ac:dyDescent="0.3">
      <c r="C35839" s="1"/>
      <c r="G35839" s="35"/>
    </row>
    <row r="35840" spans="3:7" x14ac:dyDescent="0.3">
      <c r="C35840" s="1"/>
      <c r="G35840" s="35"/>
    </row>
    <row r="35841" spans="3:7" x14ac:dyDescent="0.3">
      <c r="C35841" s="1"/>
      <c r="G35841" s="35"/>
    </row>
    <row r="35842" spans="3:7" x14ac:dyDescent="0.3">
      <c r="C35842" s="1"/>
      <c r="G35842" s="35"/>
    </row>
    <row r="35843" spans="3:7" x14ac:dyDescent="0.3">
      <c r="C35843" s="1"/>
      <c r="G35843" s="35"/>
    </row>
    <row r="35844" spans="3:7" x14ac:dyDescent="0.3">
      <c r="C35844" s="1"/>
      <c r="G35844" s="35"/>
    </row>
    <row r="35845" spans="3:7" x14ac:dyDescent="0.3">
      <c r="C35845" s="1"/>
      <c r="G35845" s="35"/>
    </row>
    <row r="35846" spans="3:7" x14ac:dyDescent="0.3">
      <c r="C35846" s="1"/>
      <c r="G35846" s="35"/>
    </row>
    <row r="35847" spans="3:7" x14ac:dyDescent="0.3">
      <c r="C35847" s="1"/>
      <c r="G35847" s="35"/>
    </row>
    <row r="35848" spans="3:7" x14ac:dyDescent="0.3">
      <c r="C35848" s="1"/>
      <c r="G35848" s="35"/>
    </row>
    <row r="35849" spans="3:7" x14ac:dyDescent="0.3">
      <c r="C35849" s="1"/>
      <c r="G35849" s="35"/>
    </row>
    <row r="35850" spans="3:7" x14ac:dyDescent="0.3">
      <c r="C35850" s="1"/>
      <c r="G35850" s="35"/>
    </row>
    <row r="35851" spans="3:7" x14ac:dyDescent="0.3">
      <c r="C35851" s="1"/>
      <c r="G35851" s="35"/>
    </row>
    <row r="35852" spans="3:7" x14ac:dyDescent="0.3">
      <c r="C35852" s="1"/>
      <c r="G35852" s="35"/>
    </row>
    <row r="35853" spans="3:7" x14ac:dyDescent="0.3">
      <c r="C35853" s="1"/>
      <c r="G35853" s="35"/>
    </row>
    <row r="35854" spans="3:7" x14ac:dyDescent="0.3">
      <c r="C35854" s="1"/>
      <c r="G35854" s="35"/>
    </row>
    <row r="35855" spans="3:7" x14ac:dyDescent="0.3">
      <c r="C35855" s="1"/>
      <c r="G35855" s="35"/>
    </row>
    <row r="35856" spans="3:7" x14ac:dyDescent="0.3">
      <c r="C35856" s="1"/>
      <c r="G35856" s="35"/>
    </row>
    <row r="35857" spans="3:7" x14ac:dyDescent="0.3">
      <c r="C35857" s="1"/>
      <c r="G35857" s="35"/>
    </row>
    <row r="35858" spans="3:7" x14ac:dyDescent="0.3">
      <c r="C35858" s="1"/>
      <c r="G35858" s="35"/>
    </row>
    <row r="35859" spans="3:7" x14ac:dyDescent="0.3">
      <c r="C35859" s="1"/>
      <c r="G35859" s="35"/>
    </row>
    <row r="35860" spans="3:7" x14ac:dyDescent="0.3">
      <c r="C35860" s="1"/>
      <c r="G35860" s="35"/>
    </row>
    <row r="35861" spans="3:7" x14ac:dyDescent="0.3">
      <c r="C35861" s="1"/>
      <c r="G35861" s="35"/>
    </row>
    <row r="35862" spans="3:7" x14ac:dyDescent="0.3">
      <c r="C35862" s="1"/>
      <c r="G35862" s="35"/>
    </row>
    <row r="35863" spans="3:7" x14ac:dyDescent="0.3">
      <c r="C35863" s="1"/>
      <c r="G35863" s="35"/>
    </row>
    <row r="35864" spans="3:7" x14ac:dyDescent="0.3">
      <c r="C35864" s="1"/>
      <c r="G35864" s="35"/>
    </row>
    <row r="35865" spans="3:7" x14ac:dyDescent="0.3">
      <c r="C35865" s="1"/>
      <c r="G35865" s="35"/>
    </row>
    <row r="35866" spans="3:7" x14ac:dyDescent="0.3">
      <c r="C35866" s="1"/>
      <c r="G35866" s="35"/>
    </row>
    <row r="35867" spans="3:7" x14ac:dyDescent="0.3">
      <c r="C35867" s="1"/>
      <c r="G35867" s="35"/>
    </row>
    <row r="35868" spans="3:7" x14ac:dyDescent="0.3">
      <c r="C35868" s="1"/>
      <c r="G35868" s="35"/>
    </row>
    <row r="35869" spans="3:7" x14ac:dyDescent="0.3">
      <c r="C35869" s="1"/>
      <c r="G35869" s="35"/>
    </row>
    <row r="35870" spans="3:7" x14ac:dyDescent="0.3">
      <c r="C35870" s="1"/>
      <c r="G35870" s="35"/>
    </row>
    <row r="35871" spans="3:7" x14ac:dyDescent="0.3">
      <c r="C35871" s="1"/>
      <c r="G35871" s="35"/>
    </row>
    <row r="35872" spans="3:7" x14ac:dyDescent="0.3">
      <c r="C35872" s="1"/>
      <c r="G35872" s="35"/>
    </row>
    <row r="35873" spans="3:7" x14ac:dyDescent="0.3">
      <c r="C35873" s="1"/>
      <c r="G35873" s="35"/>
    </row>
    <row r="35874" spans="3:7" x14ac:dyDescent="0.3">
      <c r="C35874" s="1"/>
      <c r="G35874" s="35"/>
    </row>
    <row r="35875" spans="3:7" x14ac:dyDescent="0.3">
      <c r="C35875" s="1"/>
      <c r="G35875" s="35"/>
    </row>
    <row r="35876" spans="3:7" x14ac:dyDescent="0.3">
      <c r="C35876" s="1"/>
      <c r="G35876" s="35"/>
    </row>
    <row r="35877" spans="3:7" x14ac:dyDescent="0.3">
      <c r="C35877" s="1"/>
      <c r="G35877" s="35"/>
    </row>
    <row r="35878" spans="3:7" x14ac:dyDescent="0.3">
      <c r="C35878" s="1"/>
      <c r="G35878" s="35"/>
    </row>
    <row r="35879" spans="3:7" x14ac:dyDescent="0.3">
      <c r="C35879" s="1"/>
      <c r="G35879" s="35"/>
    </row>
    <row r="35880" spans="3:7" x14ac:dyDescent="0.3">
      <c r="C35880" s="1"/>
      <c r="G35880" s="35"/>
    </row>
    <row r="35881" spans="3:7" x14ac:dyDescent="0.3">
      <c r="C35881" s="1"/>
      <c r="G35881" s="35"/>
    </row>
    <row r="35882" spans="3:7" x14ac:dyDescent="0.3">
      <c r="C35882" s="1"/>
      <c r="G35882" s="35"/>
    </row>
    <row r="35883" spans="3:7" x14ac:dyDescent="0.3">
      <c r="C35883" s="1"/>
      <c r="G35883" s="35"/>
    </row>
    <row r="35884" spans="3:7" x14ac:dyDescent="0.3">
      <c r="C35884" s="1"/>
      <c r="G35884" s="35"/>
    </row>
    <row r="35885" spans="3:7" x14ac:dyDescent="0.3">
      <c r="C35885" s="1"/>
      <c r="G35885" s="35"/>
    </row>
    <row r="35886" spans="3:7" x14ac:dyDescent="0.3">
      <c r="C35886" s="1"/>
      <c r="G35886" s="35"/>
    </row>
    <row r="35887" spans="3:7" x14ac:dyDescent="0.3">
      <c r="C35887" s="1"/>
      <c r="G35887" s="35"/>
    </row>
    <row r="35888" spans="3:7" x14ac:dyDescent="0.3">
      <c r="C35888" s="1"/>
      <c r="G35888" s="35"/>
    </row>
    <row r="35889" spans="3:7" x14ac:dyDescent="0.3">
      <c r="C35889" s="1"/>
      <c r="G35889" s="35"/>
    </row>
    <row r="35890" spans="3:7" x14ac:dyDescent="0.3">
      <c r="C35890" s="1"/>
      <c r="G35890" s="35"/>
    </row>
    <row r="35891" spans="3:7" x14ac:dyDescent="0.3">
      <c r="C35891" s="1"/>
      <c r="G35891" s="35"/>
    </row>
    <row r="35892" spans="3:7" x14ac:dyDescent="0.3">
      <c r="C35892" s="1"/>
      <c r="G35892" s="35"/>
    </row>
    <row r="35893" spans="3:7" x14ac:dyDescent="0.3">
      <c r="C35893" s="1"/>
      <c r="G35893" s="35"/>
    </row>
    <row r="35894" spans="3:7" x14ac:dyDescent="0.3">
      <c r="C35894" s="1"/>
      <c r="G35894" s="35"/>
    </row>
    <row r="35895" spans="3:7" x14ac:dyDescent="0.3">
      <c r="C35895" s="1"/>
      <c r="G35895" s="35"/>
    </row>
    <row r="35896" spans="3:7" x14ac:dyDescent="0.3">
      <c r="C35896" s="1"/>
      <c r="G35896" s="35"/>
    </row>
    <row r="35897" spans="3:7" x14ac:dyDescent="0.3">
      <c r="C35897" s="1"/>
      <c r="G35897" s="35"/>
    </row>
    <row r="35898" spans="3:7" x14ac:dyDescent="0.3">
      <c r="C35898" s="1"/>
      <c r="G35898" s="35"/>
    </row>
    <row r="35899" spans="3:7" x14ac:dyDescent="0.3">
      <c r="C35899" s="1"/>
      <c r="G35899" s="35"/>
    </row>
    <row r="35900" spans="3:7" x14ac:dyDescent="0.3">
      <c r="C35900" s="1"/>
      <c r="G35900" s="35"/>
    </row>
    <row r="35901" spans="3:7" x14ac:dyDescent="0.3">
      <c r="C35901" s="1"/>
      <c r="G35901" s="35"/>
    </row>
    <row r="35902" spans="3:7" x14ac:dyDescent="0.3">
      <c r="C35902" s="1"/>
      <c r="G35902" s="35"/>
    </row>
    <row r="35903" spans="3:7" x14ac:dyDescent="0.3">
      <c r="C35903" s="1"/>
      <c r="G35903" s="35"/>
    </row>
    <row r="35904" spans="3:7" x14ac:dyDescent="0.3">
      <c r="C35904" s="1"/>
      <c r="G35904" s="35"/>
    </row>
    <row r="35905" spans="3:7" x14ac:dyDescent="0.3">
      <c r="C35905" s="1"/>
      <c r="G35905" s="35"/>
    </row>
    <row r="35906" spans="3:7" x14ac:dyDescent="0.3">
      <c r="C35906" s="1"/>
      <c r="G35906" s="35"/>
    </row>
    <row r="35907" spans="3:7" x14ac:dyDescent="0.3">
      <c r="C35907" s="1"/>
      <c r="G35907" s="35"/>
    </row>
    <row r="35908" spans="3:7" x14ac:dyDescent="0.3">
      <c r="C35908" s="1"/>
      <c r="G35908" s="35"/>
    </row>
    <row r="35909" spans="3:7" x14ac:dyDescent="0.3">
      <c r="C35909" s="1"/>
      <c r="G35909" s="35"/>
    </row>
    <row r="35910" spans="3:7" x14ac:dyDescent="0.3">
      <c r="C35910" s="1"/>
      <c r="G35910" s="35"/>
    </row>
    <row r="35911" spans="3:7" x14ac:dyDescent="0.3">
      <c r="C35911" s="1"/>
      <c r="G35911" s="35"/>
    </row>
    <row r="35912" spans="3:7" x14ac:dyDescent="0.3">
      <c r="C35912" s="1"/>
      <c r="G35912" s="35"/>
    </row>
    <row r="35913" spans="3:7" x14ac:dyDescent="0.3">
      <c r="C35913" s="1"/>
      <c r="G35913" s="35"/>
    </row>
    <row r="35914" spans="3:7" x14ac:dyDescent="0.3">
      <c r="C35914" s="1"/>
      <c r="G35914" s="35"/>
    </row>
    <row r="35915" spans="3:7" x14ac:dyDescent="0.3">
      <c r="C35915" s="1"/>
      <c r="G35915" s="35"/>
    </row>
    <row r="35916" spans="3:7" x14ac:dyDescent="0.3">
      <c r="C35916" s="1"/>
      <c r="G35916" s="35"/>
    </row>
    <row r="35917" spans="3:7" x14ac:dyDescent="0.3">
      <c r="C35917" s="1"/>
      <c r="G35917" s="35"/>
    </row>
    <row r="35918" spans="3:7" x14ac:dyDescent="0.3">
      <c r="C35918" s="1"/>
      <c r="G35918" s="35"/>
    </row>
    <row r="35919" spans="3:7" x14ac:dyDescent="0.3">
      <c r="C35919" s="1"/>
      <c r="G35919" s="35"/>
    </row>
    <row r="35920" spans="3:7" x14ac:dyDescent="0.3">
      <c r="C35920" s="1"/>
      <c r="G35920" s="35"/>
    </row>
    <row r="35921" spans="3:7" x14ac:dyDescent="0.3">
      <c r="C35921" s="1"/>
      <c r="G35921" s="35"/>
    </row>
    <row r="35922" spans="3:7" x14ac:dyDescent="0.3">
      <c r="C35922" s="1"/>
      <c r="G35922" s="35"/>
    </row>
    <row r="35923" spans="3:7" x14ac:dyDescent="0.3">
      <c r="C35923" s="1"/>
      <c r="G35923" s="35"/>
    </row>
    <row r="35924" spans="3:7" x14ac:dyDescent="0.3">
      <c r="C35924" s="1"/>
      <c r="G35924" s="35"/>
    </row>
    <row r="35925" spans="3:7" x14ac:dyDescent="0.3">
      <c r="C35925" s="1"/>
      <c r="G35925" s="35"/>
    </row>
    <row r="35926" spans="3:7" x14ac:dyDescent="0.3">
      <c r="C35926" s="1"/>
      <c r="G35926" s="35"/>
    </row>
    <row r="35927" spans="3:7" x14ac:dyDescent="0.3">
      <c r="C35927" s="1"/>
      <c r="G35927" s="35"/>
    </row>
    <row r="35928" spans="3:7" x14ac:dyDescent="0.3">
      <c r="C35928" s="1"/>
      <c r="G35928" s="35"/>
    </row>
    <row r="35929" spans="3:7" x14ac:dyDescent="0.3">
      <c r="C35929" s="1"/>
      <c r="G35929" s="35"/>
    </row>
    <row r="35930" spans="3:7" x14ac:dyDescent="0.3">
      <c r="C35930" s="1"/>
      <c r="G35930" s="35"/>
    </row>
    <row r="35931" spans="3:7" x14ac:dyDescent="0.3">
      <c r="C35931" s="1"/>
      <c r="G35931" s="35"/>
    </row>
    <row r="35932" spans="3:7" x14ac:dyDescent="0.3">
      <c r="C35932" s="1"/>
      <c r="G35932" s="35"/>
    </row>
    <row r="35933" spans="3:7" x14ac:dyDescent="0.3">
      <c r="C35933" s="1"/>
      <c r="G35933" s="35"/>
    </row>
    <row r="35934" spans="3:7" x14ac:dyDescent="0.3">
      <c r="C35934" s="1"/>
      <c r="G35934" s="35"/>
    </row>
    <row r="35935" spans="3:7" x14ac:dyDescent="0.3">
      <c r="C35935" s="1"/>
      <c r="G35935" s="35"/>
    </row>
    <row r="35936" spans="3:7" x14ac:dyDescent="0.3">
      <c r="C35936" s="1"/>
      <c r="G35936" s="35"/>
    </row>
    <row r="35937" spans="3:7" x14ac:dyDescent="0.3">
      <c r="C35937" s="1"/>
      <c r="G35937" s="35"/>
    </row>
    <row r="35938" spans="3:7" x14ac:dyDescent="0.3">
      <c r="C35938" s="1"/>
      <c r="G35938" s="35"/>
    </row>
    <row r="35939" spans="3:7" x14ac:dyDescent="0.3">
      <c r="C35939" s="1"/>
      <c r="G35939" s="35"/>
    </row>
    <row r="35940" spans="3:7" x14ac:dyDescent="0.3">
      <c r="C35940" s="1"/>
      <c r="G35940" s="35"/>
    </row>
    <row r="35941" spans="3:7" x14ac:dyDescent="0.3">
      <c r="C35941" s="1"/>
      <c r="G35941" s="35"/>
    </row>
    <row r="35942" spans="3:7" x14ac:dyDescent="0.3">
      <c r="C35942" s="1"/>
      <c r="G35942" s="35"/>
    </row>
    <row r="35943" spans="3:7" x14ac:dyDescent="0.3">
      <c r="C35943" s="1"/>
      <c r="G35943" s="35"/>
    </row>
    <row r="35944" spans="3:7" x14ac:dyDescent="0.3">
      <c r="C35944" s="1"/>
      <c r="G35944" s="35"/>
    </row>
    <row r="35945" spans="3:7" x14ac:dyDescent="0.3">
      <c r="C35945" s="1"/>
      <c r="G35945" s="35"/>
    </row>
    <row r="35946" spans="3:7" x14ac:dyDescent="0.3">
      <c r="C35946" s="1"/>
      <c r="G35946" s="35"/>
    </row>
    <row r="35947" spans="3:7" x14ac:dyDescent="0.3">
      <c r="C35947" s="1"/>
      <c r="G35947" s="35"/>
    </row>
    <row r="35948" spans="3:7" x14ac:dyDescent="0.3">
      <c r="C35948" s="1"/>
      <c r="G35948" s="35"/>
    </row>
    <row r="35949" spans="3:7" x14ac:dyDescent="0.3">
      <c r="C35949" s="1"/>
      <c r="G35949" s="35"/>
    </row>
    <row r="35950" spans="3:7" x14ac:dyDescent="0.3">
      <c r="C35950" s="1"/>
      <c r="G35950" s="35"/>
    </row>
    <row r="35951" spans="3:7" x14ac:dyDescent="0.3">
      <c r="C35951" s="1"/>
      <c r="G35951" s="35"/>
    </row>
    <row r="35952" spans="3:7" x14ac:dyDescent="0.3">
      <c r="C35952" s="1"/>
      <c r="G35952" s="35"/>
    </row>
    <row r="35953" spans="3:7" x14ac:dyDescent="0.3">
      <c r="C35953" s="1"/>
      <c r="G35953" s="35"/>
    </row>
    <row r="35954" spans="3:7" x14ac:dyDescent="0.3">
      <c r="C35954" s="1"/>
      <c r="G35954" s="35"/>
    </row>
    <row r="35955" spans="3:7" x14ac:dyDescent="0.3">
      <c r="C35955" s="1"/>
      <c r="G35955" s="35"/>
    </row>
    <row r="35956" spans="3:7" x14ac:dyDescent="0.3">
      <c r="C35956" s="1"/>
      <c r="G35956" s="35"/>
    </row>
    <row r="35957" spans="3:7" x14ac:dyDescent="0.3">
      <c r="C35957" s="1"/>
      <c r="G35957" s="35"/>
    </row>
    <row r="35958" spans="3:7" x14ac:dyDescent="0.3">
      <c r="C35958" s="1"/>
      <c r="G35958" s="35"/>
    </row>
    <row r="35959" spans="3:7" x14ac:dyDescent="0.3">
      <c r="C35959" s="1"/>
      <c r="G35959" s="35"/>
    </row>
    <row r="35960" spans="3:7" x14ac:dyDescent="0.3">
      <c r="C35960" s="1"/>
      <c r="G35960" s="35"/>
    </row>
    <row r="35961" spans="3:7" x14ac:dyDescent="0.3">
      <c r="C35961" s="1"/>
      <c r="G35961" s="35"/>
    </row>
    <row r="35962" spans="3:7" x14ac:dyDescent="0.3">
      <c r="C35962" s="1"/>
      <c r="G35962" s="35"/>
    </row>
    <row r="35963" spans="3:7" x14ac:dyDescent="0.3">
      <c r="C35963" s="1"/>
      <c r="G35963" s="35"/>
    </row>
    <row r="35964" spans="3:7" x14ac:dyDescent="0.3">
      <c r="C35964" s="1"/>
      <c r="G35964" s="35"/>
    </row>
    <row r="35965" spans="3:7" x14ac:dyDescent="0.3">
      <c r="C35965" s="1"/>
      <c r="G35965" s="35"/>
    </row>
    <row r="35966" spans="3:7" x14ac:dyDescent="0.3">
      <c r="C35966" s="1"/>
      <c r="G35966" s="35"/>
    </row>
    <row r="35967" spans="3:7" x14ac:dyDescent="0.3">
      <c r="C35967" s="1"/>
      <c r="G35967" s="35"/>
    </row>
    <row r="35968" spans="3:7" x14ac:dyDescent="0.3">
      <c r="C35968" s="1"/>
      <c r="G35968" s="35"/>
    </row>
    <row r="35969" spans="3:7" x14ac:dyDescent="0.3">
      <c r="C35969" s="1"/>
      <c r="G35969" s="35"/>
    </row>
    <row r="35970" spans="3:7" x14ac:dyDescent="0.3">
      <c r="C35970" s="1"/>
      <c r="G35970" s="35"/>
    </row>
    <row r="35971" spans="3:7" x14ac:dyDescent="0.3">
      <c r="C35971" s="1"/>
      <c r="G35971" s="35"/>
    </row>
    <row r="35972" spans="3:7" x14ac:dyDescent="0.3">
      <c r="C35972" s="1"/>
      <c r="G35972" s="35"/>
    </row>
    <row r="35973" spans="3:7" x14ac:dyDescent="0.3">
      <c r="C35973" s="1"/>
      <c r="G35973" s="35"/>
    </row>
    <row r="35974" spans="3:7" x14ac:dyDescent="0.3">
      <c r="C35974" s="1"/>
      <c r="G35974" s="35"/>
    </row>
    <row r="35975" spans="3:7" x14ac:dyDescent="0.3">
      <c r="C35975" s="1"/>
      <c r="G35975" s="35"/>
    </row>
    <row r="35976" spans="3:7" x14ac:dyDescent="0.3">
      <c r="C35976" s="1"/>
      <c r="G35976" s="35"/>
    </row>
    <row r="35977" spans="3:7" x14ac:dyDescent="0.3">
      <c r="C35977" s="1"/>
      <c r="G35977" s="35"/>
    </row>
    <row r="35978" spans="3:7" x14ac:dyDescent="0.3">
      <c r="C35978" s="1"/>
      <c r="G35978" s="35"/>
    </row>
    <row r="35979" spans="3:7" x14ac:dyDescent="0.3">
      <c r="C35979" s="1"/>
      <c r="G35979" s="35"/>
    </row>
    <row r="35980" spans="3:7" x14ac:dyDescent="0.3">
      <c r="C35980" s="1"/>
      <c r="G35980" s="35"/>
    </row>
    <row r="35981" spans="3:7" x14ac:dyDescent="0.3">
      <c r="C35981" s="1"/>
      <c r="G35981" s="35"/>
    </row>
    <row r="35982" spans="3:7" x14ac:dyDescent="0.3">
      <c r="C35982" s="1"/>
      <c r="G35982" s="35"/>
    </row>
    <row r="35983" spans="3:7" x14ac:dyDescent="0.3">
      <c r="C35983" s="1"/>
      <c r="G35983" s="35"/>
    </row>
    <row r="35984" spans="3:7" x14ac:dyDescent="0.3">
      <c r="C35984" s="1"/>
      <c r="G35984" s="35"/>
    </row>
    <row r="35985" spans="3:7" x14ac:dyDescent="0.3">
      <c r="C35985" s="1"/>
      <c r="G35985" s="35"/>
    </row>
    <row r="35986" spans="3:7" x14ac:dyDescent="0.3">
      <c r="C35986" s="1"/>
      <c r="G35986" s="35"/>
    </row>
    <row r="35987" spans="3:7" x14ac:dyDescent="0.3">
      <c r="C35987" s="1"/>
      <c r="G35987" s="35"/>
    </row>
    <row r="35988" spans="3:7" x14ac:dyDescent="0.3">
      <c r="C35988" s="1"/>
      <c r="G35988" s="35"/>
    </row>
    <row r="35989" spans="3:7" x14ac:dyDescent="0.3">
      <c r="C35989" s="1"/>
      <c r="G35989" s="35"/>
    </row>
    <row r="35990" spans="3:7" x14ac:dyDescent="0.3">
      <c r="C35990" s="1"/>
      <c r="G35990" s="35"/>
    </row>
    <row r="35991" spans="3:7" x14ac:dyDescent="0.3">
      <c r="C35991" s="1"/>
      <c r="G35991" s="35"/>
    </row>
    <row r="35992" spans="3:7" x14ac:dyDescent="0.3">
      <c r="C35992" s="1"/>
      <c r="G35992" s="35"/>
    </row>
    <row r="35993" spans="3:7" x14ac:dyDescent="0.3">
      <c r="C35993" s="1"/>
      <c r="G35993" s="35"/>
    </row>
    <row r="35994" spans="3:7" x14ac:dyDescent="0.3">
      <c r="C35994" s="1"/>
      <c r="G35994" s="35"/>
    </row>
    <row r="35995" spans="3:7" x14ac:dyDescent="0.3">
      <c r="C35995" s="1"/>
      <c r="G35995" s="35"/>
    </row>
    <row r="35996" spans="3:7" x14ac:dyDescent="0.3">
      <c r="C35996" s="1"/>
      <c r="G35996" s="35"/>
    </row>
    <row r="35997" spans="3:7" x14ac:dyDescent="0.3">
      <c r="C35997" s="1"/>
      <c r="G35997" s="35"/>
    </row>
    <row r="35998" spans="3:7" x14ac:dyDescent="0.3">
      <c r="C35998" s="1"/>
      <c r="G35998" s="35"/>
    </row>
    <row r="35999" spans="3:7" x14ac:dyDescent="0.3">
      <c r="C35999" s="1"/>
      <c r="G35999" s="35"/>
    </row>
    <row r="36000" spans="3:7" x14ac:dyDescent="0.3">
      <c r="C36000" s="1"/>
      <c r="G36000" s="35"/>
    </row>
    <row r="36001" spans="3:7" x14ac:dyDescent="0.3">
      <c r="C36001" s="1"/>
      <c r="G36001" s="35"/>
    </row>
    <row r="36002" spans="3:7" x14ac:dyDescent="0.3">
      <c r="C36002" s="1"/>
      <c r="G36002" s="35"/>
    </row>
    <row r="36003" spans="3:7" x14ac:dyDescent="0.3">
      <c r="C36003" s="1"/>
      <c r="G36003" s="35"/>
    </row>
    <row r="36004" spans="3:7" x14ac:dyDescent="0.3">
      <c r="C36004" s="1"/>
      <c r="G36004" s="35"/>
    </row>
    <row r="36005" spans="3:7" x14ac:dyDescent="0.3">
      <c r="C36005" s="1"/>
      <c r="G36005" s="35"/>
    </row>
    <row r="36006" spans="3:7" x14ac:dyDescent="0.3">
      <c r="C36006" s="1"/>
      <c r="G36006" s="35"/>
    </row>
    <row r="36007" spans="3:7" x14ac:dyDescent="0.3">
      <c r="C36007" s="1"/>
      <c r="G36007" s="35"/>
    </row>
    <row r="36008" spans="3:7" x14ac:dyDescent="0.3">
      <c r="C36008" s="1"/>
      <c r="G36008" s="35"/>
    </row>
    <row r="36009" spans="3:7" x14ac:dyDescent="0.3">
      <c r="C36009" s="1"/>
      <c r="G36009" s="35"/>
    </row>
    <row r="36010" spans="3:7" x14ac:dyDescent="0.3">
      <c r="C36010" s="1"/>
      <c r="G36010" s="35"/>
    </row>
    <row r="36011" spans="3:7" x14ac:dyDescent="0.3">
      <c r="C36011" s="1"/>
      <c r="G36011" s="35"/>
    </row>
    <row r="36012" spans="3:7" x14ac:dyDescent="0.3">
      <c r="C36012" s="1"/>
      <c r="G36012" s="35"/>
    </row>
    <row r="36013" spans="3:7" x14ac:dyDescent="0.3">
      <c r="C36013" s="1"/>
      <c r="G36013" s="35"/>
    </row>
    <row r="36014" spans="3:7" x14ac:dyDescent="0.3">
      <c r="C36014" s="1"/>
      <c r="G36014" s="35"/>
    </row>
    <row r="36015" spans="3:7" x14ac:dyDescent="0.3">
      <c r="C36015" s="1"/>
      <c r="G36015" s="35"/>
    </row>
    <row r="36016" spans="3:7" x14ac:dyDescent="0.3">
      <c r="C36016" s="1"/>
      <c r="G36016" s="35"/>
    </row>
    <row r="36017" spans="3:7" x14ac:dyDescent="0.3">
      <c r="C36017" s="1"/>
      <c r="G36017" s="35"/>
    </row>
    <row r="36018" spans="3:7" x14ac:dyDescent="0.3">
      <c r="C36018" s="1"/>
      <c r="G36018" s="35"/>
    </row>
    <row r="36019" spans="3:7" x14ac:dyDescent="0.3">
      <c r="C36019" s="1"/>
      <c r="G36019" s="35"/>
    </row>
    <row r="36020" spans="3:7" x14ac:dyDescent="0.3">
      <c r="C36020" s="1"/>
      <c r="G36020" s="35"/>
    </row>
    <row r="36021" spans="3:7" x14ac:dyDescent="0.3">
      <c r="C36021" s="1"/>
      <c r="G36021" s="35"/>
    </row>
    <row r="36022" spans="3:7" x14ac:dyDescent="0.3">
      <c r="C36022" s="1"/>
      <c r="G36022" s="35"/>
    </row>
    <row r="36023" spans="3:7" x14ac:dyDescent="0.3">
      <c r="C36023" s="1"/>
      <c r="G36023" s="35"/>
    </row>
    <row r="36024" spans="3:7" x14ac:dyDescent="0.3">
      <c r="C36024" s="1"/>
      <c r="G36024" s="35"/>
    </row>
    <row r="36025" spans="3:7" x14ac:dyDescent="0.3">
      <c r="C36025" s="1"/>
      <c r="G36025" s="35"/>
    </row>
    <row r="36026" spans="3:7" x14ac:dyDescent="0.3">
      <c r="C36026" s="1"/>
      <c r="G36026" s="35"/>
    </row>
    <row r="36027" spans="3:7" x14ac:dyDescent="0.3">
      <c r="C36027" s="1"/>
      <c r="G36027" s="35"/>
    </row>
    <row r="36028" spans="3:7" x14ac:dyDescent="0.3">
      <c r="C36028" s="1"/>
      <c r="G36028" s="35"/>
    </row>
    <row r="36029" spans="3:7" x14ac:dyDescent="0.3">
      <c r="C36029" s="1"/>
      <c r="G36029" s="35"/>
    </row>
    <row r="36030" spans="3:7" x14ac:dyDescent="0.3">
      <c r="C36030" s="1"/>
      <c r="G36030" s="35"/>
    </row>
    <row r="36031" spans="3:7" x14ac:dyDescent="0.3">
      <c r="C36031" s="1"/>
      <c r="G36031" s="35"/>
    </row>
    <row r="36032" spans="3:7" x14ac:dyDescent="0.3">
      <c r="C36032" s="1"/>
      <c r="G36032" s="35"/>
    </row>
    <row r="36033" spans="3:7" x14ac:dyDescent="0.3">
      <c r="C36033" s="1"/>
      <c r="G36033" s="35"/>
    </row>
    <row r="36034" spans="3:7" x14ac:dyDescent="0.3">
      <c r="C36034" s="1"/>
      <c r="G36034" s="35"/>
    </row>
    <row r="36035" spans="3:7" x14ac:dyDescent="0.3">
      <c r="C36035" s="1"/>
      <c r="G36035" s="35"/>
    </row>
    <row r="36036" spans="3:7" x14ac:dyDescent="0.3">
      <c r="C36036" s="1"/>
      <c r="G36036" s="35"/>
    </row>
    <row r="36037" spans="3:7" x14ac:dyDescent="0.3">
      <c r="C36037" s="1"/>
      <c r="G36037" s="35"/>
    </row>
    <row r="36038" spans="3:7" x14ac:dyDescent="0.3">
      <c r="C36038" s="1"/>
      <c r="G36038" s="35"/>
    </row>
    <row r="36039" spans="3:7" x14ac:dyDescent="0.3">
      <c r="C36039" s="1"/>
      <c r="G36039" s="35"/>
    </row>
    <row r="36040" spans="3:7" x14ac:dyDescent="0.3">
      <c r="C36040" s="1"/>
      <c r="G36040" s="35"/>
    </row>
    <row r="36041" spans="3:7" x14ac:dyDescent="0.3">
      <c r="C36041" s="1"/>
      <c r="G36041" s="35"/>
    </row>
    <row r="36042" spans="3:7" x14ac:dyDescent="0.3">
      <c r="C36042" s="1"/>
      <c r="G36042" s="35"/>
    </row>
    <row r="36043" spans="3:7" x14ac:dyDescent="0.3">
      <c r="C36043" s="1"/>
      <c r="G36043" s="35"/>
    </row>
    <row r="36044" spans="3:7" x14ac:dyDescent="0.3">
      <c r="C36044" s="1"/>
      <c r="G36044" s="35"/>
    </row>
    <row r="36045" spans="3:7" x14ac:dyDescent="0.3">
      <c r="C36045" s="1"/>
      <c r="G36045" s="35"/>
    </row>
    <row r="36046" spans="3:7" x14ac:dyDescent="0.3">
      <c r="C36046" s="1"/>
      <c r="G36046" s="35"/>
    </row>
    <row r="36047" spans="3:7" x14ac:dyDescent="0.3">
      <c r="C36047" s="1"/>
      <c r="G36047" s="35"/>
    </row>
    <row r="36048" spans="3:7" x14ac:dyDescent="0.3">
      <c r="C36048" s="1"/>
      <c r="G36048" s="35"/>
    </row>
    <row r="36049" spans="3:7" x14ac:dyDescent="0.3">
      <c r="C36049" s="1"/>
      <c r="G36049" s="35"/>
    </row>
    <row r="36050" spans="3:7" x14ac:dyDescent="0.3">
      <c r="C36050" s="1"/>
      <c r="G36050" s="35"/>
    </row>
    <row r="36051" spans="3:7" x14ac:dyDescent="0.3">
      <c r="C36051" s="1"/>
      <c r="G36051" s="35"/>
    </row>
    <row r="36052" spans="3:7" x14ac:dyDescent="0.3">
      <c r="C36052" s="1"/>
      <c r="G36052" s="35"/>
    </row>
    <row r="36053" spans="3:7" x14ac:dyDescent="0.3">
      <c r="C36053" s="1"/>
      <c r="G36053" s="35"/>
    </row>
    <row r="36054" spans="3:7" x14ac:dyDescent="0.3">
      <c r="C36054" s="1"/>
      <c r="G36054" s="35"/>
    </row>
    <row r="36055" spans="3:7" x14ac:dyDescent="0.3">
      <c r="C36055" s="1"/>
      <c r="G36055" s="35"/>
    </row>
    <row r="36056" spans="3:7" x14ac:dyDescent="0.3">
      <c r="C36056" s="1"/>
      <c r="G36056" s="35"/>
    </row>
    <row r="36057" spans="3:7" x14ac:dyDescent="0.3">
      <c r="C36057" s="1"/>
      <c r="G36057" s="35"/>
    </row>
    <row r="36058" spans="3:7" x14ac:dyDescent="0.3">
      <c r="C36058" s="1"/>
      <c r="G36058" s="35"/>
    </row>
    <row r="36059" spans="3:7" x14ac:dyDescent="0.3">
      <c r="C36059" s="1"/>
      <c r="G36059" s="35"/>
    </row>
    <row r="36060" spans="3:7" x14ac:dyDescent="0.3">
      <c r="C36060" s="1"/>
      <c r="G36060" s="35"/>
    </row>
    <row r="36061" spans="3:7" x14ac:dyDescent="0.3">
      <c r="C36061" s="1"/>
      <c r="G36061" s="35"/>
    </row>
    <row r="36062" spans="3:7" x14ac:dyDescent="0.3">
      <c r="C36062" s="1"/>
      <c r="G36062" s="35"/>
    </row>
    <row r="36063" spans="3:7" x14ac:dyDescent="0.3">
      <c r="C36063" s="1"/>
      <c r="G36063" s="35"/>
    </row>
    <row r="36064" spans="3:7" x14ac:dyDescent="0.3">
      <c r="C36064" s="1"/>
      <c r="G36064" s="35"/>
    </row>
    <row r="36065" spans="3:7" x14ac:dyDescent="0.3">
      <c r="C36065" s="1"/>
      <c r="G36065" s="35"/>
    </row>
    <row r="36066" spans="3:7" x14ac:dyDescent="0.3">
      <c r="C36066" s="1"/>
      <c r="G36066" s="35"/>
    </row>
    <row r="36067" spans="3:7" x14ac:dyDescent="0.3">
      <c r="C36067" s="1"/>
      <c r="G36067" s="35"/>
    </row>
    <row r="36068" spans="3:7" x14ac:dyDescent="0.3">
      <c r="C36068" s="1"/>
      <c r="G36068" s="35"/>
    </row>
    <row r="36069" spans="3:7" x14ac:dyDescent="0.3">
      <c r="C36069" s="1"/>
      <c r="G36069" s="35"/>
    </row>
    <row r="36070" spans="3:7" x14ac:dyDescent="0.3">
      <c r="C36070" s="1"/>
      <c r="G36070" s="35"/>
    </row>
    <row r="36071" spans="3:7" x14ac:dyDescent="0.3">
      <c r="C36071" s="1"/>
      <c r="G36071" s="35"/>
    </row>
    <row r="36072" spans="3:7" x14ac:dyDescent="0.3">
      <c r="C36072" s="1"/>
      <c r="G36072" s="35"/>
    </row>
    <row r="36073" spans="3:7" x14ac:dyDescent="0.3">
      <c r="C36073" s="1"/>
      <c r="G36073" s="35"/>
    </row>
    <row r="36074" spans="3:7" x14ac:dyDescent="0.3">
      <c r="C36074" s="1"/>
      <c r="G36074" s="35"/>
    </row>
    <row r="36075" spans="3:7" x14ac:dyDescent="0.3">
      <c r="C36075" s="1"/>
      <c r="G36075" s="35"/>
    </row>
    <row r="36076" spans="3:7" x14ac:dyDescent="0.3">
      <c r="C36076" s="1"/>
      <c r="G36076" s="35"/>
    </row>
    <row r="36077" spans="3:7" x14ac:dyDescent="0.3">
      <c r="C36077" s="1"/>
      <c r="G36077" s="35"/>
    </row>
    <row r="36078" spans="3:7" x14ac:dyDescent="0.3">
      <c r="C36078" s="1"/>
      <c r="G36078" s="35"/>
    </row>
    <row r="36079" spans="3:7" x14ac:dyDescent="0.3">
      <c r="C36079" s="1"/>
      <c r="G36079" s="35"/>
    </row>
    <row r="36080" spans="3:7" x14ac:dyDescent="0.3">
      <c r="C36080" s="1"/>
      <c r="G36080" s="35"/>
    </row>
    <row r="36081" spans="3:7" x14ac:dyDescent="0.3">
      <c r="C36081" s="1"/>
      <c r="G36081" s="35"/>
    </row>
    <row r="36082" spans="3:7" x14ac:dyDescent="0.3">
      <c r="C36082" s="1"/>
      <c r="G36082" s="35"/>
    </row>
    <row r="36083" spans="3:7" x14ac:dyDescent="0.3">
      <c r="C36083" s="1"/>
      <c r="G36083" s="35"/>
    </row>
    <row r="36084" spans="3:7" x14ac:dyDescent="0.3">
      <c r="C36084" s="1"/>
      <c r="G36084" s="35"/>
    </row>
    <row r="36085" spans="3:7" x14ac:dyDescent="0.3">
      <c r="C36085" s="1"/>
      <c r="G36085" s="35"/>
    </row>
    <row r="36086" spans="3:7" x14ac:dyDescent="0.3">
      <c r="C36086" s="1"/>
      <c r="G36086" s="35"/>
    </row>
    <row r="36087" spans="3:7" x14ac:dyDescent="0.3">
      <c r="C36087" s="1"/>
      <c r="G36087" s="35"/>
    </row>
    <row r="36088" spans="3:7" x14ac:dyDescent="0.3">
      <c r="C36088" s="1"/>
      <c r="G36088" s="35"/>
    </row>
    <row r="36089" spans="3:7" x14ac:dyDescent="0.3">
      <c r="C36089" s="1"/>
      <c r="G36089" s="35"/>
    </row>
    <row r="36090" spans="3:7" x14ac:dyDescent="0.3">
      <c r="C36090" s="1"/>
      <c r="G36090" s="35"/>
    </row>
    <row r="36091" spans="3:7" x14ac:dyDescent="0.3">
      <c r="C36091" s="1"/>
      <c r="G36091" s="35"/>
    </row>
    <row r="36092" spans="3:7" x14ac:dyDescent="0.3">
      <c r="C36092" s="1"/>
      <c r="G36092" s="35"/>
    </row>
    <row r="36093" spans="3:7" x14ac:dyDescent="0.3">
      <c r="C36093" s="1"/>
      <c r="G36093" s="35"/>
    </row>
    <row r="36094" spans="3:7" x14ac:dyDescent="0.3">
      <c r="C36094" s="1"/>
      <c r="G36094" s="35"/>
    </row>
    <row r="36095" spans="3:7" x14ac:dyDescent="0.3">
      <c r="C36095" s="1"/>
      <c r="G36095" s="35"/>
    </row>
    <row r="36096" spans="3:7" x14ac:dyDescent="0.3">
      <c r="C36096" s="1"/>
      <c r="G36096" s="35"/>
    </row>
    <row r="36097" spans="3:7" x14ac:dyDescent="0.3">
      <c r="C36097" s="1"/>
      <c r="G36097" s="35"/>
    </row>
    <row r="36098" spans="3:7" x14ac:dyDescent="0.3">
      <c r="C36098" s="1"/>
      <c r="G36098" s="35"/>
    </row>
    <row r="36099" spans="3:7" x14ac:dyDescent="0.3">
      <c r="C36099" s="1"/>
      <c r="G36099" s="35"/>
    </row>
    <row r="36100" spans="3:7" x14ac:dyDescent="0.3">
      <c r="C36100" s="1"/>
      <c r="G36100" s="35"/>
    </row>
    <row r="36101" spans="3:7" x14ac:dyDescent="0.3">
      <c r="C36101" s="1"/>
      <c r="G36101" s="35"/>
    </row>
    <row r="36102" spans="3:7" x14ac:dyDescent="0.3">
      <c r="C36102" s="1"/>
      <c r="G36102" s="35"/>
    </row>
    <row r="36103" spans="3:7" x14ac:dyDescent="0.3">
      <c r="C36103" s="1"/>
      <c r="G36103" s="35"/>
    </row>
    <row r="36104" spans="3:7" x14ac:dyDescent="0.3">
      <c r="C36104" s="1"/>
      <c r="G36104" s="35"/>
    </row>
    <row r="36105" spans="3:7" x14ac:dyDescent="0.3">
      <c r="C36105" s="1"/>
      <c r="G36105" s="35"/>
    </row>
    <row r="36106" spans="3:7" x14ac:dyDescent="0.3">
      <c r="C36106" s="1"/>
      <c r="G36106" s="35"/>
    </row>
    <row r="36107" spans="3:7" x14ac:dyDescent="0.3">
      <c r="C36107" s="1"/>
      <c r="G36107" s="35"/>
    </row>
    <row r="36108" spans="3:7" x14ac:dyDescent="0.3">
      <c r="C36108" s="1"/>
      <c r="G36108" s="35"/>
    </row>
    <row r="36109" spans="3:7" x14ac:dyDescent="0.3">
      <c r="C36109" s="1"/>
      <c r="G36109" s="35"/>
    </row>
    <row r="36110" spans="3:7" x14ac:dyDescent="0.3">
      <c r="C36110" s="1"/>
      <c r="G36110" s="35"/>
    </row>
    <row r="36111" spans="3:7" x14ac:dyDescent="0.3">
      <c r="C36111" s="1"/>
      <c r="G36111" s="35"/>
    </row>
    <row r="36112" spans="3:7" x14ac:dyDescent="0.3">
      <c r="C36112" s="1"/>
      <c r="G36112" s="35"/>
    </row>
    <row r="36113" spans="3:7" x14ac:dyDescent="0.3">
      <c r="C36113" s="1"/>
      <c r="G36113" s="35"/>
    </row>
    <row r="36114" spans="3:7" x14ac:dyDescent="0.3">
      <c r="C36114" s="1"/>
      <c r="G36114" s="35"/>
    </row>
    <row r="36115" spans="3:7" x14ac:dyDescent="0.3">
      <c r="C36115" s="1"/>
      <c r="G36115" s="35"/>
    </row>
    <row r="36116" spans="3:7" x14ac:dyDescent="0.3">
      <c r="C36116" s="1"/>
      <c r="G36116" s="35"/>
    </row>
    <row r="36117" spans="3:7" x14ac:dyDescent="0.3">
      <c r="C36117" s="1"/>
      <c r="G36117" s="35"/>
    </row>
    <row r="36118" spans="3:7" x14ac:dyDescent="0.3">
      <c r="C36118" s="1"/>
      <c r="G36118" s="35"/>
    </row>
    <row r="36119" spans="3:7" x14ac:dyDescent="0.3">
      <c r="C36119" s="1"/>
      <c r="G36119" s="35"/>
    </row>
    <row r="36120" spans="3:7" x14ac:dyDescent="0.3">
      <c r="C36120" s="1"/>
      <c r="G36120" s="35"/>
    </row>
    <row r="36121" spans="3:7" x14ac:dyDescent="0.3">
      <c r="C36121" s="1"/>
      <c r="G36121" s="35"/>
    </row>
    <row r="36122" spans="3:7" x14ac:dyDescent="0.3">
      <c r="C36122" s="1"/>
      <c r="G36122" s="35"/>
    </row>
    <row r="36123" spans="3:7" x14ac:dyDescent="0.3">
      <c r="C36123" s="1"/>
      <c r="G36123" s="35"/>
    </row>
    <row r="36124" spans="3:7" x14ac:dyDescent="0.3">
      <c r="C36124" s="1"/>
      <c r="G36124" s="35"/>
    </row>
    <row r="36125" spans="3:7" x14ac:dyDescent="0.3">
      <c r="C36125" s="1"/>
      <c r="G36125" s="35"/>
    </row>
    <row r="36126" spans="3:7" x14ac:dyDescent="0.3">
      <c r="C36126" s="1"/>
      <c r="G36126" s="35"/>
    </row>
    <row r="36127" spans="3:7" x14ac:dyDescent="0.3">
      <c r="C36127" s="1"/>
      <c r="G36127" s="35"/>
    </row>
    <row r="36128" spans="3:7" x14ac:dyDescent="0.3">
      <c r="C36128" s="1"/>
      <c r="G36128" s="35"/>
    </row>
    <row r="36129" spans="3:7" x14ac:dyDescent="0.3">
      <c r="C36129" s="1"/>
      <c r="G36129" s="35"/>
    </row>
    <row r="36130" spans="3:7" x14ac:dyDescent="0.3">
      <c r="C36130" s="1"/>
      <c r="G36130" s="35"/>
    </row>
    <row r="36131" spans="3:7" x14ac:dyDescent="0.3">
      <c r="C36131" s="1"/>
      <c r="G36131" s="35"/>
    </row>
    <row r="36132" spans="3:7" x14ac:dyDescent="0.3">
      <c r="C36132" s="1"/>
      <c r="G36132" s="35"/>
    </row>
    <row r="36133" spans="3:7" x14ac:dyDescent="0.3">
      <c r="C36133" s="1"/>
      <c r="G36133" s="35"/>
    </row>
    <row r="36134" spans="3:7" x14ac:dyDescent="0.3">
      <c r="C36134" s="1"/>
      <c r="G36134" s="35"/>
    </row>
    <row r="36135" spans="3:7" x14ac:dyDescent="0.3">
      <c r="C36135" s="1"/>
      <c r="G36135" s="35"/>
    </row>
    <row r="36136" spans="3:7" x14ac:dyDescent="0.3">
      <c r="C36136" s="1"/>
      <c r="G36136" s="35"/>
    </row>
    <row r="36137" spans="3:7" x14ac:dyDescent="0.3">
      <c r="C36137" s="1"/>
      <c r="G36137" s="35"/>
    </row>
    <row r="36138" spans="3:7" x14ac:dyDescent="0.3">
      <c r="C36138" s="1"/>
      <c r="G36138" s="35"/>
    </row>
    <row r="36139" spans="3:7" x14ac:dyDescent="0.3">
      <c r="C36139" s="1"/>
      <c r="G36139" s="35"/>
    </row>
    <row r="36140" spans="3:7" x14ac:dyDescent="0.3">
      <c r="C36140" s="1"/>
      <c r="G36140" s="35"/>
    </row>
    <row r="36141" spans="3:7" x14ac:dyDescent="0.3">
      <c r="C36141" s="1"/>
      <c r="G36141" s="35"/>
    </row>
    <row r="36142" spans="3:7" x14ac:dyDescent="0.3">
      <c r="C36142" s="1"/>
      <c r="G36142" s="35"/>
    </row>
    <row r="36143" spans="3:7" x14ac:dyDescent="0.3">
      <c r="C36143" s="1"/>
      <c r="G36143" s="35"/>
    </row>
    <row r="36144" spans="3:7" x14ac:dyDescent="0.3">
      <c r="C36144" s="1"/>
      <c r="G36144" s="35"/>
    </row>
    <row r="36145" spans="3:7" x14ac:dyDescent="0.3">
      <c r="C36145" s="1"/>
      <c r="G36145" s="35"/>
    </row>
    <row r="36146" spans="3:7" x14ac:dyDescent="0.3">
      <c r="C36146" s="1"/>
      <c r="G36146" s="35"/>
    </row>
    <row r="36147" spans="3:7" x14ac:dyDescent="0.3">
      <c r="C36147" s="1"/>
      <c r="G36147" s="35"/>
    </row>
    <row r="36148" spans="3:7" x14ac:dyDescent="0.3">
      <c r="C36148" s="1"/>
      <c r="G36148" s="35"/>
    </row>
    <row r="36149" spans="3:7" x14ac:dyDescent="0.3">
      <c r="C36149" s="1"/>
      <c r="G36149" s="35"/>
    </row>
    <row r="36150" spans="3:7" x14ac:dyDescent="0.3">
      <c r="C36150" s="1"/>
      <c r="G36150" s="35"/>
    </row>
    <row r="36151" spans="3:7" x14ac:dyDescent="0.3">
      <c r="C36151" s="1"/>
      <c r="G36151" s="35"/>
    </row>
    <row r="36152" spans="3:7" x14ac:dyDescent="0.3">
      <c r="C36152" s="1"/>
      <c r="G36152" s="35"/>
    </row>
    <row r="36153" spans="3:7" x14ac:dyDescent="0.3">
      <c r="C36153" s="1"/>
      <c r="G36153" s="35"/>
    </row>
    <row r="36154" spans="3:7" x14ac:dyDescent="0.3">
      <c r="C36154" s="1"/>
      <c r="G36154" s="35"/>
    </row>
    <row r="36155" spans="3:7" x14ac:dyDescent="0.3">
      <c r="C36155" s="1"/>
      <c r="G36155" s="35"/>
    </row>
    <row r="36156" spans="3:7" x14ac:dyDescent="0.3">
      <c r="C36156" s="1"/>
      <c r="G36156" s="35"/>
    </row>
    <row r="36157" spans="3:7" x14ac:dyDescent="0.3">
      <c r="C36157" s="1"/>
      <c r="G36157" s="35"/>
    </row>
    <row r="36158" spans="3:7" x14ac:dyDescent="0.3">
      <c r="C36158" s="1"/>
      <c r="G36158" s="35"/>
    </row>
    <row r="36159" spans="3:7" x14ac:dyDescent="0.3">
      <c r="C36159" s="1"/>
      <c r="G36159" s="35"/>
    </row>
    <row r="36160" spans="3:7" x14ac:dyDescent="0.3">
      <c r="C36160" s="1"/>
      <c r="G36160" s="35"/>
    </row>
    <row r="36161" spans="3:7" x14ac:dyDescent="0.3">
      <c r="C36161" s="1"/>
      <c r="G36161" s="35"/>
    </row>
    <row r="36162" spans="3:7" x14ac:dyDescent="0.3">
      <c r="C36162" s="1"/>
      <c r="G36162" s="35"/>
    </row>
    <row r="36163" spans="3:7" x14ac:dyDescent="0.3">
      <c r="C36163" s="1"/>
      <c r="G36163" s="35"/>
    </row>
    <row r="36164" spans="3:7" x14ac:dyDescent="0.3">
      <c r="C36164" s="1"/>
      <c r="G36164" s="35"/>
    </row>
    <row r="36165" spans="3:7" x14ac:dyDescent="0.3">
      <c r="C36165" s="1"/>
      <c r="G36165" s="35"/>
    </row>
    <row r="36166" spans="3:7" x14ac:dyDescent="0.3">
      <c r="C36166" s="1"/>
      <c r="G36166" s="35"/>
    </row>
    <row r="36167" spans="3:7" x14ac:dyDescent="0.3">
      <c r="C36167" s="1"/>
      <c r="G36167" s="35"/>
    </row>
    <row r="36168" spans="3:7" x14ac:dyDescent="0.3">
      <c r="C36168" s="1"/>
      <c r="G36168" s="35"/>
    </row>
    <row r="36169" spans="3:7" x14ac:dyDescent="0.3">
      <c r="C36169" s="1"/>
      <c r="G36169" s="35"/>
    </row>
    <row r="36170" spans="3:7" x14ac:dyDescent="0.3">
      <c r="C36170" s="1"/>
      <c r="G36170" s="35"/>
    </row>
    <row r="36171" spans="3:7" x14ac:dyDescent="0.3">
      <c r="C36171" s="1"/>
      <c r="G36171" s="35"/>
    </row>
    <row r="36172" spans="3:7" x14ac:dyDescent="0.3">
      <c r="C36172" s="1"/>
      <c r="G36172" s="35"/>
    </row>
    <row r="36173" spans="3:7" x14ac:dyDescent="0.3">
      <c r="C36173" s="1"/>
      <c r="G36173" s="35"/>
    </row>
    <row r="36174" spans="3:7" x14ac:dyDescent="0.3">
      <c r="C36174" s="1"/>
      <c r="G36174" s="35"/>
    </row>
    <row r="36175" spans="3:7" x14ac:dyDescent="0.3">
      <c r="C36175" s="1"/>
      <c r="G36175" s="35"/>
    </row>
    <row r="36176" spans="3:7" x14ac:dyDescent="0.3">
      <c r="C36176" s="1"/>
      <c r="G36176" s="35"/>
    </row>
    <row r="36177" spans="3:7" x14ac:dyDescent="0.3">
      <c r="C36177" s="1"/>
      <c r="G36177" s="35"/>
    </row>
    <row r="36178" spans="3:7" x14ac:dyDescent="0.3">
      <c r="C36178" s="1"/>
      <c r="G36178" s="35"/>
    </row>
    <row r="36179" spans="3:7" x14ac:dyDescent="0.3">
      <c r="C36179" s="1"/>
      <c r="G36179" s="35"/>
    </row>
    <row r="36180" spans="3:7" x14ac:dyDescent="0.3">
      <c r="C36180" s="1"/>
      <c r="G36180" s="35"/>
    </row>
    <row r="36181" spans="3:7" x14ac:dyDescent="0.3">
      <c r="C36181" s="1"/>
      <c r="G36181" s="35"/>
    </row>
    <row r="36182" spans="3:7" x14ac:dyDescent="0.3">
      <c r="C36182" s="1"/>
      <c r="G36182" s="35"/>
    </row>
    <row r="36183" spans="3:7" x14ac:dyDescent="0.3">
      <c r="C36183" s="1"/>
      <c r="G36183" s="35"/>
    </row>
    <row r="36184" spans="3:7" x14ac:dyDescent="0.3">
      <c r="C36184" s="1"/>
      <c r="G36184" s="35"/>
    </row>
    <row r="36185" spans="3:7" x14ac:dyDescent="0.3">
      <c r="C36185" s="1"/>
      <c r="G36185" s="35"/>
    </row>
    <row r="36186" spans="3:7" x14ac:dyDescent="0.3">
      <c r="C36186" s="1"/>
      <c r="G36186" s="35"/>
    </row>
    <row r="36187" spans="3:7" x14ac:dyDescent="0.3">
      <c r="C36187" s="1"/>
      <c r="G36187" s="35"/>
    </row>
    <row r="36188" spans="3:7" x14ac:dyDescent="0.3">
      <c r="C36188" s="1"/>
      <c r="G36188" s="35"/>
    </row>
    <row r="36189" spans="3:7" x14ac:dyDescent="0.3">
      <c r="C36189" s="1"/>
      <c r="G36189" s="35"/>
    </row>
    <row r="36190" spans="3:7" x14ac:dyDescent="0.3">
      <c r="C36190" s="1"/>
      <c r="G36190" s="35"/>
    </row>
    <row r="36191" spans="3:7" x14ac:dyDescent="0.3">
      <c r="C36191" s="1"/>
      <c r="G36191" s="35"/>
    </row>
    <row r="36192" spans="3:7" x14ac:dyDescent="0.3">
      <c r="C36192" s="1"/>
      <c r="G36192" s="35"/>
    </row>
    <row r="36193" spans="3:7" x14ac:dyDescent="0.3">
      <c r="C36193" s="1"/>
      <c r="G36193" s="35"/>
    </row>
    <row r="36194" spans="3:7" x14ac:dyDescent="0.3">
      <c r="C36194" s="1"/>
      <c r="G36194" s="35"/>
    </row>
    <row r="36195" spans="3:7" x14ac:dyDescent="0.3">
      <c r="C36195" s="1"/>
      <c r="G36195" s="35"/>
    </row>
    <row r="36196" spans="3:7" x14ac:dyDescent="0.3">
      <c r="C36196" s="1"/>
      <c r="G36196" s="35"/>
    </row>
    <row r="36197" spans="3:7" x14ac:dyDescent="0.3">
      <c r="C36197" s="1"/>
      <c r="G36197" s="35"/>
    </row>
    <row r="36198" spans="3:7" x14ac:dyDescent="0.3">
      <c r="C36198" s="1"/>
      <c r="G36198" s="35"/>
    </row>
    <row r="36199" spans="3:7" x14ac:dyDescent="0.3">
      <c r="C36199" s="1"/>
      <c r="G36199" s="35"/>
    </row>
    <row r="36200" spans="3:7" x14ac:dyDescent="0.3">
      <c r="C36200" s="1"/>
      <c r="G36200" s="35"/>
    </row>
    <row r="36201" spans="3:7" x14ac:dyDescent="0.3">
      <c r="C36201" s="1"/>
      <c r="G36201" s="35"/>
    </row>
    <row r="36202" spans="3:7" x14ac:dyDescent="0.3">
      <c r="C36202" s="1"/>
      <c r="G36202" s="35"/>
    </row>
    <row r="36203" spans="3:7" x14ac:dyDescent="0.3">
      <c r="C36203" s="1"/>
      <c r="G36203" s="35"/>
    </row>
    <row r="36204" spans="3:7" x14ac:dyDescent="0.3">
      <c r="C36204" s="1"/>
      <c r="G36204" s="35"/>
    </row>
    <row r="36205" spans="3:7" x14ac:dyDescent="0.3">
      <c r="C36205" s="1"/>
      <c r="G36205" s="35"/>
    </row>
    <row r="36206" spans="3:7" x14ac:dyDescent="0.3">
      <c r="C36206" s="1"/>
      <c r="G36206" s="35"/>
    </row>
    <row r="36207" spans="3:7" x14ac:dyDescent="0.3">
      <c r="C36207" s="1"/>
      <c r="G36207" s="35"/>
    </row>
    <row r="36208" spans="3:7" x14ac:dyDescent="0.3">
      <c r="C36208" s="1"/>
      <c r="G36208" s="35"/>
    </row>
    <row r="36209" spans="3:7" x14ac:dyDescent="0.3">
      <c r="C36209" s="1"/>
      <c r="G36209" s="35"/>
    </row>
    <row r="36210" spans="3:7" x14ac:dyDescent="0.3">
      <c r="C36210" s="1"/>
      <c r="G36210" s="35"/>
    </row>
    <row r="36211" spans="3:7" x14ac:dyDescent="0.3">
      <c r="C36211" s="1"/>
      <c r="G36211" s="35"/>
    </row>
    <row r="36212" spans="3:7" x14ac:dyDescent="0.3">
      <c r="C36212" s="1"/>
      <c r="G36212" s="35"/>
    </row>
    <row r="36213" spans="3:7" x14ac:dyDescent="0.3">
      <c r="C36213" s="1"/>
      <c r="G36213" s="35"/>
    </row>
    <row r="36214" spans="3:7" x14ac:dyDescent="0.3">
      <c r="C36214" s="1"/>
      <c r="G36214" s="35"/>
    </row>
    <row r="36215" spans="3:7" x14ac:dyDescent="0.3">
      <c r="C36215" s="1"/>
      <c r="G36215" s="35"/>
    </row>
    <row r="36216" spans="3:7" x14ac:dyDescent="0.3">
      <c r="C36216" s="1"/>
      <c r="G36216" s="35"/>
    </row>
    <row r="36217" spans="3:7" x14ac:dyDescent="0.3">
      <c r="C36217" s="1"/>
      <c r="G36217" s="35"/>
    </row>
    <row r="36218" spans="3:7" x14ac:dyDescent="0.3">
      <c r="C36218" s="1"/>
      <c r="G36218" s="35"/>
    </row>
    <row r="36219" spans="3:7" x14ac:dyDescent="0.3">
      <c r="C36219" s="1"/>
      <c r="G36219" s="35"/>
    </row>
    <row r="36220" spans="3:7" x14ac:dyDescent="0.3">
      <c r="C36220" s="1"/>
      <c r="G36220" s="35"/>
    </row>
    <row r="36221" spans="3:7" x14ac:dyDescent="0.3">
      <c r="C36221" s="1"/>
      <c r="G36221" s="35"/>
    </row>
    <row r="36222" spans="3:7" x14ac:dyDescent="0.3">
      <c r="C36222" s="1"/>
      <c r="G36222" s="35"/>
    </row>
    <row r="36223" spans="3:7" x14ac:dyDescent="0.3">
      <c r="C36223" s="1"/>
      <c r="G36223" s="35"/>
    </row>
    <row r="36224" spans="3:7" x14ac:dyDescent="0.3">
      <c r="C36224" s="1"/>
      <c r="G36224" s="35"/>
    </row>
    <row r="36225" spans="3:7" x14ac:dyDescent="0.3">
      <c r="C36225" s="1"/>
      <c r="G36225" s="35"/>
    </row>
    <row r="36226" spans="3:7" x14ac:dyDescent="0.3">
      <c r="C36226" s="1"/>
      <c r="G36226" s="35"/>
    </row>
    <row r="36227" spans="3:7" x14ac:dyDescent="0.3">
      <c r="C36227" s="1"/>
      <c r="G36227" s="35"/>
    </row>
    <row r="36228" spans="3:7" x14ac:dyDescent="0.3">
      <c r="C36228" s="1"/>
      <c r="G36228" s="35"/>
    </row>
    <row r="36229" spans="3:7" x14ac:dyDescent="0.3">
      <c r="C36229" s="1"/>
      <c r="G36229" s="35"/>
    </row>
    <row r="36230" spans="3:7" x14ac:dyDescent="0.3">
      <c r="C36230" s="1"/>
      <c r="G36230" s="35"/>
    </row>
    <row r="36231" spans="3:7" x14ac:dyDescent="0.3">
      <c r="C36231" s="1"/>
      <c r="G36231" s="35"/>
    </row>
    <row r="36232" spans="3:7" x14ac:dyDescent="0.3">
      <c r="C36232" s="1"/>
      <c r="G36232" s="35"/>
    </row>
    <row r="36233" spans="3:7" x14ac:dyDescent="0.3">
      <c r="C36233" s="1"/>
      <c r="G36233" s="35"/>
    </row>
    <row r="36234" spans="3:7" x14ac:dyDescent="0.3">
      <c r="C36234" s="1"/>
      <c r="G36234" s="35"/>
    </row>
    <row r="36235" spans="3:7" x14ac:dyDescent="0.3">
      <c r="C36235" s="1"/>
      <c r="G36235" s="35"/>
    </row>
    <row r="36236" spans="3:7" x14ac:dyDescent="0.3">
      <c r="C36236" s="1"/>
      <c r="G36236" s="35"/>
    </row>
    <row r="36237" spans="3:7" x14ac:dyDescent="0.3">
      <c r="C36237" s="1"/>
      <c r="G36237" s="35"/>
    </row>
    <row r="36238" spans="3:7" x14ac:dyDescent="0.3">
      <c r="C36238" s="1"/>
      <c r="G36238" s="35"/>
    </row>
    <row r="36239" spans="3:7" x14ac:dyDescent="0.3">
      <c r="C36239" s="1"/>
      <c r="G36239" s="35"/>
    </row>
    <row r="36240" spans="3:7" x14ac:dyDescent="0.3">
      <c r="C36240" s="1"/>
      <c r="G36240" s="35"/>
    </row>
    <row r="36241" spans="3:7" x14ac:dyDescent="0.3">
      <c r="C36241" s="1"/>
      <c r="G36241" s="35"/>
    </row>
    <row r="36242" spans="3:7" x14ac:dyDescent="0.3">
      <c r="C36242" s="1"/>
      <c r="G36242" s="35"/>
    </row>
    <row r="36243" spans="3:7" x14ac:dyDescent="0.3">
      <c r="C36243" s="1"/>
      <c r="G36243" s="35"/>
    </row>
    <row r="36244" spans="3:7" x14ac:dyDescent="0.3">
      <c r="C36244" s="1"/>
      <c r="G36244" s="35"/>
    </row>
    <row r="36245" spans="3:7" x14ac:dyDescent="0.3">
      <c r="C36245" s="1"/>
      <c r="G36245" s="35"/>
    </row>
    <row r="36246" spans="3:7" x14ac:dyDescent="0.3">
      <c r="C36246" s="1"/>
      <c r="G36246" s="35"/>
    </row>
    <row r="36247" spans="3:7" x14ac:dyDescent="0.3">
      <c r="C36247" s="1"/>
      <c r="G36247" s="35"/>
    </row>
    <row r="36248" spans="3:7" x14ac:dyDescent="0.3">
      <c r="C36248" s="1"/>
      <c r="G36248" s="35"/>
    </row>
    <row r="36249" spans="3:7" x14ac:dyDescent="0.3">
      <c r="C36249" s="1"/>
      <c r="G36249" s="35"/>
    </row>
    <row r="36250" spans="3:7" x14ac:dyDescent="0.3">
      <c r="C36250" s="1"/>
      <c r="G36250" s="35"/>
    </row>
    <row r="36251" spans="3:7" x14ac:dyDescent="0.3">
      <c r="C36251" s="1"/>
      <c r="G36251" s="35"/>
    </row>
    <row r="36252" spans="3:7" x14ac:dyDescent="0.3">
      <c r="C36252" s="1"/>
      <c r="G36252" s="35"/>
    </row>
    <row r="36253" spans="3:7" x14ac:dyDescent="0.3">
      <c r="C36253" s="1"/>
      <c r="G36253" s="35"/>
    </row>
    <row r="36254" spans="3:7" x14ac:dyDescent="0.3">
      <c r="C36254" s="1"/>
      <c r="G36254" s="35"/>
    </row>
    <row r="36255" spans="3:7" x14ac:dyDescent="0.3">
      <c r="C36255" s="1"/>
      <c r="G36255" s="35"/>
    </row>
    <row r="36256" spans="3:7" x14ac:dyDescent="0.3">
      <c r="C36256" s="1"/>
      <c r="G36256" s="35"/>
    </row>
    <row r="36257" spans="3:7" x14ac:dyDescent="0.3">
      <c r="C36257" s="1"/>
      <c r="G36257" s="35"/>
    </row>
    <row r="36258" spans="3:7" x14ac:dyDescent="0.3">
      <c r="C36258" s="1"/>
      <c r="G36258" s="35"/>
    </row>
    <row r="36259" spans="3:7" x14ac:dyDescent="0.3">
      <c r="C36259" s="1"/>
      <c r="G36259" s="35"/>
    </row>
    <row r="36260" spans="3:7" x14ac:dyDescent="0.3">
      <c r="C36260" s="1"/>
      <c r="G36260" s="35"/>
    </row>
    <row r="36261" spans="3:7" x14ac:dyDescent="0.3">
      <c r="C36261" s="1"/>
      <c r="G36261" s="35"/>
    </row>
    <row r="36262" spans="3:7" x14ac:dyDescent="0.3">
      <c r="C36262" s="1"/>
      <c r="G36262" s="35"/>
    </row>
    <row r="36263" spans="3:7" x14ac:dyDescent="0.3">
      <c r="C36263" s="1"/>
      <c r="G36263" s="35"/>
    </row>
    <row r="36264" spans="3:7" x14ac:dyDescent="0.3">
      <c r="C36264" s="1"/>
      <c r="G36264" s="35"/>
    </row>
    <row r="36265" spans="3:7" x14ac:dyDescent="0.3">
      <c r="C36265" s="1"/>
      <c r="G36265" s="35"/>
    </row>
    <row r="36266" spans="3:7" x14ac:dyDescent="0.3">
      <c r="C36266" s="1"/>
      <c r="G36266" s="35"/>
    </row>
    <row r="36267" spans="3:7" x14ac:dyDescent="0.3">
      <c r="C36267" s="1"/>
      <c r="G36267" s="35"/>
    </row>
    <row r="36268" spans="3:7" x14ac:dyDescent="0.3">
      <c r="C36268" s="1"/>
      <c r="G36268" s="35"/>
    </row>
    <row r="36269" spans="3:7" x14ac:dyDescent="0.3">
      <c r="C36269" s="1"/>
      <c r="G36269" s="35"/>
    </row>
    <row r="36270" spans="3:7" x14ac:dyDescent="0.3">
      <c r="C36270" s="1"/>
      <c r="G36270" s="35"/>
    </row>
    <row r="36271" spans="3:7" x14ac:dyDescent="0.3">
      <c r="C36271" s="1"/>
      <c r="G36271" s="35"/>
    </row>
    <row r="36272" spans="3:7" x14ac:dyDescent="0.3">
      <c r="C36272" s="1"/>
      <c r="G36272" s="35"/>
    </row>
    <row r="36273" spans="3:7" x14ac:dyDescent="0.3">
      <c r="C36273" s="1"/>
      <c r="G36273" s="35"/>
    </row>
    <row r="36274" spans="3:7" x14ac:dyDescent="0.3">
      <c r="C36274" s="1"/>
      <c r="G36274" s="35"/>
    </row>
    <row r="36275" spans="3:7" x14ac:dyDescent="0.3">
      <c r="C36275" s="1"/>
      <c r="G36275" s="35"/>
    </row>
    <row r="36276" spans="3:7" x14ac:dyDescent="0.3">
      <c r="C36276" s="1"/>
      <c r="G36276" s="35"/>
    </row>
    <row r="36277" spans="3:7" x14ac:dyDescent="0.3">
      <c r="C36277" s="1"/>
      <c r="G36277" s="35"/>
    </row>
    <row r="36278" spans="3:7" x14ac:dyDescent="0.3">
      <c r="C36278" s="1"/>
      <c r="G36278" s="35"/>
    </row>
    <row r="36279" spans="3:7" x14ac:dyDescent="0.3">
      <c r="C36279" s="1"/>
      <c r="G36279" s="35"/>
    </row>
    <row r="36280" spans="3:7" x14ac:dyDescent="0.3">
      <c r="C36280" s="1"/>
      <c r="G36280" s="35"/>
    </row>
    <row r="36281" spans="3:7" x14ac:dyDescent="0.3">
      <c r="C36281" s="1"/>
      <c r="G36281" s="35"/>
    </row>
    <row r="36282" spans="3:7" x14ac:dyDescent="0.3">
      <c r="C36282" s="1"/>
      <c r="G36282" s="35"/>
    </row>
    <row r="36283" spans="3:7" x14ac:dyDescent="0.3">
      <c r="C36283" s="1"/>
      <c r="G36283" s="35"/>
    </row>
    <row r="36284" spans="3:7" x14ac:dyDescent="0.3">
      <c r="C36284" s="1"/>
      <c r="G36284" s="35"/>
    </row>
    <row r="36285" spans="3:7" x14ac:dyDescent="0.3">
      <c r="C36285" s="1"/>
      <c r="G36285" s="35"/>
    </row>
    <row r="36286" spans="3:7" x14ac:dyDescent="0.3">
      <c r="C36286" s="1"/>
      <c r="G36286" s="35"/>
    </row>
    <row r="36287" spans="3:7" x14ac:dyDescent="0.3">
      <c r="C36287" s="1"/>
      <c r="G36287" s="35"/>
    </row>
    <row r="36288" spans="3:7" x14ac:dyDescent="0.3">
      <c r="C36288" s="1"/>
      <c r="G36288" s="35"/>
    </row>
    <row r="36289" spans="3:7" x14ac:dyDescent="0.3">
      <c r="C36289" s="1"/>
      <c r="G36289" s="35"/>
    </row>
    <row r="36290" spans="3:7" x14ac:dyDescent="0.3">
      <c r="C36290" s="1"/>
      <c r="G36290" s="35"/>
    </row>
    <row r="36291" spans="3:7" x14ac:dyDescent="0.3">
      <c r="C36291" s="1"/>
      <c r="G36291" s="35"/>
    </row>
    <row r="36292" spans="3:7" x14ac:dyDescent="0.3">
      <c r="C36292" s="1"/>
      <c r="G36292" s="35"/>
    </row>
    <row r="36293" spans="3:7" x14ac:dyDescent="0.3">
      <c r="C36293" s="1"/>
      <c r="G36293" s="35"/>
    </row>
    <row r="36294" spans="3:7" x14ac:dyDescent="0.3">
      <c r="C36294" s="1"/>
      <c r="G36294" s="35"/>
    </row>
    <row r="36295" spans="3:7" x14ac:dyDescent="0.3">
      <c r="C36295" s="1"/>
      <c r="G36295" s="35"/>
    </row>
    <row r="36296" spans="3:7" x14ac:dyDescent="0.3">
      <c r="C36296" s="1"/>
      <c r="G36296" s="35"/>
    </row>
    <row r="36297" spans="3:7" x14ac:dyDescent="0.3">
      <c r="C36297" s="1"/>
      <c r="G36297" s="35"/>
    </row>
    <row r="36298" spans="3:7" x14ac:dyDescent="0.3">
      <c r="C36298" s="1"/>
      <c r="G36298" s="35"/>
    </row>
    <row r="36299" spans="3:7" x14ac:dyDescent="0.3">
      <c r="C36299" s="1"/>
      <c r="G36299" s="35"/>
    </row>
    <row r="36300" spans="3:7" x14ac:dyDescent="0.3">
      <c r="C36300" s="1"/>
      <c r="G36300" s="35"/>
    </row>
    <row r="36301" spans="3:7" x14ac:dyDescent="0.3">
      <c r="C36301" s="1"/>
      <c r="G36301" s="35"/>
    </row>
    <row r="36302" spans="3:7" x14ac:dyDescent="0.3">
      <c r="C36302" s="1"/>
      <c r="G36302" s="35"/>
    </row>
    <row r="36303" spans="3:7" x14ac:dyDescent="0.3">
      <c r="C36303" s="1"/>
      <c r="G36303" s="35"/>
    </row>
    <row r="36304" spans="3:7" x14ac:dyDescent="0.3">
      <c r="C36304" s="1"/>
      <c r="G36304" s="35"/>
    </row>
    <row r="36305" spans="3:7" x14ac:dyDescent="0.3">
      <c r="C36305" s="1"/>
      <c r="G36305" s="35"/>
    </row>
    <row r="36306" spans="3:7" x14ac:dyDescent="0.3">
      <c r="C36306" s="1"/>
      <c r="G36306" s="35"/>
    </row>
    <row r="36307" spans="3:7" x14ac:dyDescent="0.3">
      <c r="C36307" s="1"/>
      <c r="G36307" s="35"/>
    </row>
    <row r="36308" spans="3:7" x14ac:dyDescent="0.3">
      <c r="C36308" s="1"/>
      <c r="G36308" s="35"/>
    </row>
    <row r="36309" spans="3:7" x14ac:dyDescent="0.3">
      <c r="C36309" s="1"/>
      <c r="G36309" s="35"/>
    </row>
    <row r="36310" spans="3:7" x14ac:dyDescent="0.3">
      <c r="C36310" s="1"/>
      <c r="G36310" s="35"/>
    </row>
    <row r="36311" spans="3:7" x14ac:dyDescent="0.3">
      <c r="C36311" s="1"/>
      <c r="G36311" s="35"/>
    </row>
    <row r="36312" spans="3:7" x14ac:dyDescent="0.3">
      <c r="C36312" s="1"/>
      <c r="G36312" s="35"/>
    </row>
    <row r="36313" spans="3:7" x14ac:dyDescent="0.3">
      <c r="C36313" s="1"/>
      <c r="G36313" s="35"/>
    </row>
    <row r="36314" spans="3:7" x14ac:dyDescent="0.3">
      <c r="C36314" s="1"/>
      <c r="G36314" s="35"/>
    </row>
    <row r="36315" spans="3:7" x14ac:dyDescent="0.3">
      <c r="C36315" s="1"/>
      <c r="G36315" s="35"/>
    </row>
    <row r="36316" spans="3:7" x14ac:dyDescent="0.3">
      <c r="C36316" s="1"/>
      <c r="G36316" s="35"/>
    </row>
    <row r="36317" spans="3:7" x14ac:dyDescent="0.3">
      <c r="C36317" s="1"/>
      <c r="G36317" s="35"/>
    </row>
    <row r="36318" spans="3:7" x14ac:dyDescent="0.3">
      <c r="C36318" s="1"/>
      <c r="G36318" s="35"/>
    </row>
    <row r="36319" spans="3:7" x14ac:dyDescent="0.3">
      <c r="C36319" s="1"/>
      <c r="G36319" s="35"/>
    </row>
    <row r="36320" spans="3:7" x14ac:dyDescent="0.3">
      <c r="C36320" s="1"/>
      <c r="G36320" s="35"/>
    </row>
    <row r="36321" spans="3:7" x14ac:dyDescent="0.3">
      <c r="C36321" s="1"/>
      <c r="G36321" s="35"/>
    </row>
    <row r="36322" spans="3:7" x14ac:dyDescent="0.3">
      <c r="C36322" s="1"/>
      <c r="G36322" s="35"/>
    </row>
    <row r="36323" spans="3:7" x14ac:dyDescent="0.3">
      <c r="C36323" s="1"/>
      <c r="G36323" s="35"/>
    </row>
    <row r="36324" spans="3:7" x14ac:dyDescent="0.3">
      <c r="C36324" s="1"/>
      <c r="G36324" s="35"/>
    </row>
    <row r="36325" spans="3:7" x14ac:dyDescent="0.3">
      <c r="C36325" s="1"/>
      <c r="G36325" s="35"/>
    </row>
    <row r="36326" spans="3:7" x14ac:dyDescent="0.3">
      <c r="C36326" s="1"/>
      <c r="G36326" s="35"/>
    </row>
    <row r="36327" spans="3:7" x14ac:dyDescent="0.3">
      <c r="C36327" s="1"/>
      <c r="G36327" s="35"/>
    </row>
    <row r="36328" spans="3:7" x14ac:dyDescent="0.3">
      <c r="C36328" s="1"/>
      <c r="G36328" s="35"/>
    </row>
    <row r="36329" spans="3:7" x14ac:dyDescent="0.3">
      <c r="C36329" s="1"/>
      <c r="G36329" s="35"/>
    </row>
    <row r="36330" spans="3:7" x14ac:dyDescent="0.3">
      <c r="C36330" s="1"/>
      <c r="G36330" s="35"/>
    </row>
    <row r="36331" spans="3:7" x14ac:dyDescent="0.3">
      <c r="C36331" s="1"/>
      <c r="G36331" s="35"/>
    </row>
    <row r="36332" spans="3:7" x14ac:dyDescent="0.3">
      <c r="C36332" s="1"/>
      <c r="G36332" s="35"/>
    </row>
    <row r="36333" spans="3:7" x14ac:dyDescent="0.3">
      <c r="C36333" s="1"/>
      <c r="G36333" s="35"/>
    </row>
    <row r="36334" spans="3:7" x14ac:dyDescent="0.3">
      <c r="C36334" s="1"/>
      <c r="G36334" s="35"/>
    </row>
    <row r="36335" spans="3:7" x14ac:dyDescent="0.3">
      <c r="C36335" s="1"/>
      <c r="G36335" s="35"/>
    </row>
    <row r="36336" spans="3:7" x14ac:dyDescent="0.3">
      <c r="C36336" s="1"/>
      <c r="G36336" s="35"/>
    </row>
    <row r="36337" spans="3:7" x14ac:dyDescent="0.3">
      <c r="C36337" s="1"/>
      <c r="G36337" s="35"/>
    </row>
    <row r="36338" spans="3:7" x14ac:dyDescent="0.3">
      <c r="C36338" s="1"/>
      <c r="G36338" s="35"/>
    </row>
    <row r="36339" spans="3:7" x14ac:dyDescent="0.3">
      <c r="C36339" s="1"/>
      <c r="G36339" s="35"/>
    </row>
    <row r="36340" spans="3:7" x14ac:dyDescent="0.3">
      <c r="C36340" s="1"/>
      <c r="G36340" s="35"/>
    </row>
    <row r="36341" spans="3:7" x14ac:dyDescent="0.3">
      <c r="C36341" s="1"/>
      <c r="G36341" s="35"/>
    </row>
    <row r="36342" spans="3:7" x14ac:dyDescent="0.3">
      <c r="C36342" s="1"/>
      <c r="G36342" s="35"/>
    </row>
    <row r="36343" spans="3:7" x14ac:dyDescent="0.3">
      <c r="C36343" s="1"/>
      <c r="G36343" s="35"/>
    </row>
    <row r="36344" spans="3:7" x14ac:dyDescent="0.3">
      <c r="C36344" s="1"/>
      <c r="G36344" s="35"/>
    </row>
    <row r="36345" spans="3:7" x14ac:dyDescent="0.3">
      <c r="C36345" s="1"/>
      <c r="G36345" s="35"/>
    </row>
    <row r="36346" spans="3:7" x14ac:dyDescent="0.3">
      <c r="C36346" s="1"/>
      <c r="G36346" s="35"/>
    </row>
    <row r="36347" spans="3:7" x14ac:dyDescent="0.3">
      <c r="C36347" s="1"/>
      <c r="G36347" s="35"/>
    </row>
    <row r="36348" spans="3:7" x14ac:dyDescent="0.3">
      <c r="C36348" s="1"/>
      <c r="G36348" s="35"/>
    </row>
    <row r="36349" spans="3:7" x14ac:dyDescent="0.3">
      <c r="C36349" s="1"/>
      <c r="G36349" s="35"/>
    </row>
    <row r="36350" spans="3:7" x14ac:dyDescent="0.3">
      <c r="C36350" s="1"/>
      <c r="G36350" s="35"/>
    </row>
    <row r="36351" spans="3:7" x14ac:dyDescent="0.3">
      <c r="C36351" s="1"/>
      <c r="G36351" s="35"/>
    </row>
    <row r="36352" spans="3:7" x14ac:dyDescent="0.3">
      <c r="C36352" s="1"/>
      <c r="G36352" s="35"/>
    </row>
    <row r="36353" spans="3:7" x14ac:dyDescent="0.3">
      <c r="C36353" s="1"/>
      <c r="G36353" s="35"/>
    </row>
    <row r="36354" spans="3:7" x14ac:dyDescent="0.3">
      <c r="C36354" s="1"/>
      <c r="G36354" s="35"/>
    </row>
    <row r="36355" spans="3:7" x14ac:dyDescent="0.3">
      <c r="C36355" s="1"/>
      <c r="G36355" s="35"/>
    </row>
    <row r="36356" spans="3:7" x14ac:dyDescent="0.3">
      <c r="C36356" s="1"/>
      <c r="G36356" s="35"/>
    </row>
    <row r="36357" spans="3:7" x14ac:dyDescent="0.3">
      <c r="C36357" s="1"/>
      <c r="G36357" s="35"/>
    </row>
    <row r="36358" spans="3:7" x14ac:dyDescent="0.3">
      <c r="C36358" s="1"/>
      <c r="G36358" s="35"/>
    </row>
    <row r="36359" spans="3:7" x14ac:dyDescent="0.3">
      <c r="C36359" s="1"/>
      <c r="G36359" s="35"/>
    </row>
    <row r="36360" spans="3:7" x14ac:dyDescent="0.3">
      <c r="C36360" s="1"/>
      <c r="G36360" s="35"/>
    </row>
    <row r="36361" spans="3:7" x14ac:dyDescent="0.3">
      <c r="C36361" s="1"/>
      <c r="G36361" s="35"/>
    </row>
    <row r="36362" spans="3:7" x14ac:dyDescent="0.3">
      <c r="C36362" s="1"/>
      <c r="G36362" s="35"/>
    </row>
    <row r="36363" spans="3:7" x14ac:dyDescent="0.3">
      <c r="C36363" s="1"/>
      <c r="G36363" s="35"/>
    </row>
    <row r="36364" spans="3:7" x14ac:dyDescent="0.3">
      <c r="C36364" s="1"/>
      <c r="G36364" s="35"/>
    </row>
    <row r="36365" spans="3:7" x14ac:dyDescent="0.3">
      <c r="C36365" s="1"/>
      <c r="G36365" s="35"/>
    </row>
    <row r="36366" spans="3:7" x14ac:dyDescent="0.3">
      <c r="C36366" s="1"/>
      <c r="G36366" s="35"/>
    </row>
    <row r="36367" spans="3:7" x14ac:dyDescent="0.3">
      <c r="C36367" s="1"/>
      <c r="G36367" s="35"/>
    </row>
    <row r="36368" spans="3:7" x14ac:dyDescent="0.3">
      <c r="C36368" s="1"/>
      <c r="G36368" s="35"/>
    </row>
    <row r="36369" spans="3:7" x14ac:dyDescent="0.3">
      <c r="C36369" s="1"/>
      <c r="G36369" s="35"/>
    </row>
    <row r="36370" spans="3:7" x14ac:dyDescent="0.3">
      <c r="C36370" s="1"/>
      <c r="G36370" s="35"/>
    </row>
    <row r="36371" spans="3:7" x14ac:dyDescent="0.3">
      <c r="C36371" s="1"/>
      <c r="G36371" s="35"/>
    </row>
    <row r="36372" spans="3:7" x14ac:dyDescent="0.3">
      <c r="C36372" s="1"/>
      <c r="G36372" s="35"/>
    </row>
    <row r="36373" spans="3:7" x14ac:dyDescent="0.3">
      <c r="C36373" s="1"/>
      <c r="G36373" s="35"/>
    </row>
    <row r="36374" spans="3:7" x14ac:dyDescent="0.3">
      <c r="C36374" s="1"/>
      <c r="G36374" s="35"/>
    </row>
    <row r="36375" spans="3:7" x14ac:dyDescent="0.3">
      <c r="C36375" s="1"/>
      <c r="G36375" s="35"/>
    </row>
    <row r="36376" spans="3:7" x14ac:dyDescent="0.3">
      <c r="C36376" s="1"/>
      <c r="G36376" s="35"/>
    </row>
    <row r="36377" spans="3:7" x14ac:dyDescent="0.3">
      <c r="C36377" s="1"/>
      <c r="G36377" s="35"/>
    </row>
    <row r="36378" spans="3:7" x14ac:dyDescent="0.3">
      <c r="C36378" s="1"/>
      <c r="G36378" s="35"/>
    </row>
    <row r="36379" spans="3:7" x14ac:dyDescent="0.3">
      <c r="C36379" s="1"/>
      <c r="G36379" s="35"/>
    </row>
    <row r="36380" spans="3:7" x14ac:dyDescent="0.3">
      <c r="C36380" s="1"/>
      <c r="G36380" s="35"/>
    </row>
    <row r="36381" spans="3:7" x14ac:dyDescent="0.3">
      <c r="C36381" s="1"/>
      <c r="G36381" s="35"/>
    </row>
    <row r="36382" spans="3:7" x14ac:dyDescent="0.3">
      <c r="C36382" s="1"/>
      <c r="G36382" s="35"/>
    </row>
    <row r="36383" spans="3:7" x14ac:dyDescent="0.3">
      <c r="C36383" s="1"/>
      <c r="G36383" s="35"/>
    </row>
    <row r="36384" spans="3:7" x14ac:dyDescent="0.3">
      <c r="C36384" s="1"/>
      <c r="G36384" s="35"/>
    </row>
    <row r="36385" spans="3:7" x14ac:dyDescent="0.3">
      <c r="C36385" s="1"/>
      <c r="G36385" s="35"/>
    </row>
    <row r="36386" spans="3:7" x14ac:dyDescent="0.3">
      <c r="C36386" s="1"/>
      <c r="G36386" s="35"/>
    </row>
    <row r="36387" spans="3:7" x14ac:dyDescent="0.3">
      <c r="C36387" s="1"/>
      <c r="G36387" s="35"/>
    </row>
    <row r="36388" spans="3:7" x14ac:dyDescent="0.3">
      <c r="C36388" s="1"/>
      <c r="G36388" s="35"/>
    </row>
    <row r="36389" spans="3:7" x14ac:dyDescent="0.3">
      <c r="C36389" s="1"/>
      <c r="G36389" s="35"/>
    </row>
    <row r="36390" spans="3:7" x14ac:dyDescent="0.3">
      <c r="C36390" s="1"/>
      <c r="G36390" s="35"/>
    </row>
    <row r="36391" spans="3:7" x14ac:dyDescent="0.3">
      <c r="C36391" s="1"/>
      <c r="G36391" s="35"/>
    </row>
    <row r="36392" spans="3:7" x14ac:dyDescent="0.3">
      <c r="C36392" s="1"/>
      <c r="G36392" s="35"/>
    </row>
    <row r="36393" spans="3:7" x14ac:dyDescent="0.3">
      <c r="C36393" s="1"/>
      <c r="G36393" s="35"/>
    </row>
    <row r="36394" spans="3:7" x14ac:dyDescent="0.3">
      <c r="C36394" s="1"/>
      <c r="G36394" s="35"/>
    </row>
    <row r="36395" spans="3:7" x14ac:dyDescent="0.3">
      <c r="C36395" s="1"/>
      <c r="G36395" s="35"/>
    </row>
    <row r="36396" spans="3:7" x14ac:dyDescent="0.3">
      <c r="C36396" s="1"/>
      <c r="G36396" s="35"/>
    </row>
    <row r="36397" spans="3:7" x14ac:dyDescent="0.3">
      <c r="C36397" s="1"/>
      <c r="G36397" s="35"/>
    </row>
    <row r="36398" spans="3:7" x14ac:dyDescent="0.3">
      <c r="C36398" s="1"/>
      <c r="G36398" s="35"/>
    </row>
    <row r="36399" spans="3:7" x14ac:dyDescent="0.3">
      <c r="C36399" s="1"/>
      <c r="G36399" s="35"/>
    </row>
    <row r="36400" spans="3:7" x14ac:dyDescent="0.3">
      <c r="C36400" s="1"/>
      <c r="G36400" s="35"/>
    </row>
    <row r="36401" spans="3:7" x14ac:dyDescent="0.3">
      <c r="C36401" s="1"/>
      <c r="G36401" s="35"/>
    </row>
    <row r="36402" spans="3:7" x14ac:dyDescent="0.3">
      <c r="C36402" s="1"/>
      <c r="G36402" s="35"/>
    </row>
    <row r="36403" spans="3:7" x14ac:dyDescent="0.3">
      <c r="C36403" s="1"/>
      <c r="G36403" s="35"/>
    </row>
    <row r="36404" spans="3:7" x14ac:dyDescent="0.3">
      <c r="C36404" s="1"/>
      <c r="G36404" s="35"/>
    </row>
    <row r="36405" spans="3:7" x14ac:dyDescent="0.3">
      <c r="C36405" s="1"/>
      <c r="G36405" s="35"/>
    </row>
    <row r="36406" spans="3:7" x14ac:dyDescent="0.3">
      <c r="C36406" s="1"/>
      <c r="G36406" s="35"/>
    </row>
    <row r="36407" spans="3:7" x14ac:dyDescent="0.3">
      <c r="C36407" s="1"/>
      <c r="G36407" s="35"/>
    </row>
    <row r="36408" spans="3:7" x14ac:dyDescent="0.3">
      <c r="C36408" s="1"/>
      <c r="G36408" s="35"/>
    </row>
    <row r="36409" spans="3:7" x14ac:dyDescent="0.3">
      <c r="C36409" s="1"/>
      <c r="G36409" s="35"/>
    </row>
    <row r="36410" spans="3:7" x14ac:dyDescent="0.3">
      <c r="C36410" s="1"/>
      <c r="G36410" s="35"/>
    </row>
    <row r="36411" spans="3:7" x14ac:dyDescent="0.3">
      <c r="C36411" s="1"/>
      <c r="G36411" s="35"/>
    </row>
    <row r="36412" spans="3:7" x14ac:dyDescent="0.3">
      <c r="C36412" s="1"/>
      <c r="G36412" s="35"/>
    </row>
    <row r="36413" spans="3:7" x14ac:dyDescent="0.3">
      <c r="C36413" s="1"/>
      <c r="G36413" s="35"/>
    </row>
    <row r="36414" spans="3:7" x14ac:dyDescent="0.3">
      <c r="C36414" s="1"/>
      <c r="G36414" s="35"/>
    </row>
    <row r="36415" spans="3:7" x14ac:dyDescent="0.3">
      <c r="C36415" s="1"/>
      <c r="G36415" s="35"/>
    </row>
    <row r="36416" spans="3:7" x14ac:dyDescent="0.3">
      <c r="C36416" s="1"/>
      <c r="G36416" s="35"/>
    </row>
    <row r="36417" spans="3:7" x14ac:dyDescent="0.3">
      <c r="C36417" s="1"/>
      <c r="G36417" s="35"/>
    </row>
    <row r="36418" spans="3:7" x14ac:dyDescent="0.3">
      <c r="C36418" s="1"/>
      <c r="G36418" s="35"/>
    </row>
    <row r="36419" spans="3:7" x14ac:dyDescent="0.3">
      <c r="C36419" s="1"/>
      <c r="G36419" s="35"/>
    </row>
    <row r="36420" spans="3:7" x14ac:dyDescent="0.3">
      <c r="C36420" s="1"/>
      <c r="G36420" s="35"/>
    </row>
    <row r="36421" spans="3:7" x14ac:dyDescent="0.3">
      <c r="C36421" s="1"/>
      <c r="G36421" s="35"/>
    </row>
    <row r="36422" spans="3:7" x14ac:dyDescent="0.3">
      <c r="C36422" s="1"/>
      <c r="G36422" s="35"/>
    </row>
    <row r="36423" spans="3:7" x14ac:dyDescent="0.3">
      <c r="C36423" s="1"/>
      <c r="G36423" s="35"/>
    </row>
    <row r="36424" spans="3:7" x14ac:dyDescent="0.3">
      <c r="C36424" s="1"/>
      <c r="G36424" s="35"/>
    </row>
    <row r="36425" spans="3:7" x14ac:dyDescent="0.3">
      <c r="C36425" s="1"/>
      <c r="G36425" s="35"/>
    </row>
    <row r="36426" spans="3:7" x14ac:dyDescent="0.3">
      <c r="C36426" s="1"/>
      <c r="G36426" s="35"/>
    </row>
    <row r="36427" spans="3:7" x14ac:dyDescent="0.3">
      <c r="C36427" s="1"/>
      <c r="G36427" s="35"/>
    </row>
    <row r="36428" spans="3:7" x14ac:dyDescent="0.3">
      <c r="C36428" s="1"/>
      <c r="G36428" s="35"/>
    </row>
    <row r="36429" spans="3:7" x14ac:dyDescent="0.3">
      <c r="C36429" s="1"/>
      <c r="G36429" s="35"/>
    </row>
    <row r="36430" spans="3:7" x14ac:dyDescent="0.3">
      <c r="C36430" s="1"/>
      <c r="G36430" s="35"/>
    </row>
    <row r="36431" spans="3:7" x14ac:dyDescent="0.3">
      <c r="C36431" s="1"/>
      <c r="G36431" s="35"/>
    </row>
    <row r="36432" spans="3:7" x14ac:dyDescent="0.3">
      <c r="C36432" s="1"/>
      <c r="G36432" s="35"/>
    </row>
    <row r="36433" spans="3:7" x14ac:dyDescent="0.3">
      <c r="C36433" s="1"/>
      <c r="G36433" s="35"/>
    </row>
    <row r="36434" spans="3:7" x14ac:dyDescent="0.3">
      <c r="C36434" s="1"/>
      <c r="G36434" s="35"/>
    </row>
    <row r="36435" spans="3:7" x14ac:dyDescent="0.3">
      <c r="C36435" s="1"/>
      <c r="G36435" s="35"/>
    </row>
    <row r="36436" spans="3:7" x14ac:dyDescent="0.3">
      <c r="C36436" s="1"/>
      <c r="G36436" s="35"/>
    </row>
    <row r="36437" spans="3:7" x14ac:dyDescent="0.3">
      <c r="C36437" s="1"/>
      <c r="G36437" s="35"/>
    </row>
    <row r="36438" spans="3:7" x14ac:dyDescent="0.3">
      <c r="C36438" s="1"/>
      <c r="G36438" s="35"/>
    </row>
    <row r="36439" spans="3:7" x14ac:dyDescent="0.3">
      <c r="C36439" s="1"/>
      <c r="G36439" s="35"/>
    </row>
    <row r="36440" spans="3:7" x14ac:dyDescent="0.3">
      <c r="C36440" s="1"/>
      <c r="G36440" s="35"/>
    </row>
    <row r="36441" spans="3:7" x14ac:dyDescent="0.3">
      <c r="C36441" s="1"/>
      <c r="G36441" s="35"/>
    </row>
    <row r="36442" spans="3:7" x14ac:dyDescent="0.3">
      <c r="C36442" s="1"/>
      <c r="G36442" s="35"/>
    </row>
    <row r="36443" spans="3:7" x14ac:dyDescent="0.3">
      <c r="C36443" s="1"/>
      <c r="G36443" s="35"/>
    </row>
    <row r="36444" spans="3:7" x14ac:dyDescent="0.3">
      <c r="C36444" s="1"/>
      <c r="G36444" s="35"/>
    </row>
    <row r="36445" spans="3:7" x14ac:dyDescent="0.3">
      <c r="C36445" s="1"/>
      <c r="G36445" s="35"/>
    </row>
    <row r="36446" spans="3:7" x14ac:dyDescent="0.3">
      <c r="C36446" s="1"/>
      <c r="G36446" s="35"/>
    </row>
    <row r="36447" spans="3:7" x14ac:dyDescent="0.3">
      <c r="C36447" s="1"/>
      <c r="G36447" s="35"/>
    </row>
    <row r="36448" spans="3:7" x14ac:dyDescent="0.3">
      <c r="C36448" s="1"/>
      <c r="G36448" s="35"/>
    </row>
    <row r="36449" spans="3:7" x14ac:dyDescent="0.3">
      <c r="C36449" s="1"/>
      <c r="G36449" s="35"/>
    </row>
    <row r="36450" spans="3:7" x14ac:dyDescent="0.3">
      <c r="C36450" s="1"/>
      <c r="G36450" s="35"/>
    </row>
    <row r="36451" spans="3:7" x14ac:dyDescent="0.3">
      <c r="C36451" s="1"/>
      <c r="G36451" s="35"/>
    </row>
    <row r="36452" spans="3:7" x14ac:dyDescent="0.3">
      <c r="C36452" s="1"/>
      <c r="G36452" s="35"/>
    </row>
    <row r="36453" spans="3:7" x14ac:dyDescent="0.3">
      <c r="C36453" s="1"/>
      <c r="G36453" s="35"/>
    </row>
    <row r="36454" spans="3:7" x14ac:dyDescent="0.3">
      <c r="C36454" s="1"/>
      <c r="G36454" s="35"/>
    </row>
    <row r="36455" spans="3:7" x14ac:dyDescent="0.3">
      <c r="C36455" s="1"/>
      <c r="G36455" s="35"/>
    </row>
    <row r="36456" spans="3:7" x14ac:dyDescent="0.3">
      <c r="C36456" s="1"/>
      <c r="G36456" s="35"/>
    </row>
    <row r="36457" spans="3:7" x14ac:dyDescent="0.3">
      <c r="C36457" s="1"/>
      <c r="G36457" s="35"/>
    </row>
    <row r="36458" spans="3:7" x14ac:dyDescent="0.3">
      <c r="C36458" s="1"/>
      <c r="G36458" s="35"/>
    </row>
    <row r="36459" spans="3:7" x14ac:dyDescent="0.3">
      <c r="C36459" s="1"/>
      <c r="G36459" s="35"/>
    </row>
    <row r="36460" spans="3:7" x14ac:dyDescent="0.3">
      <c r="C36460" s="1"/>
      <c r="G36460" s="35"/>
    </row>
    <row r="36461" spans="3:7" x14ac:dyDescent="0.3">
      <c r="C36461" s="1"/>
      <c r="G36461" s="35"/>
    </row>
    <row r="36462" spans="3:7" x14ac:dyDescent="0.3">
      <c r="C36462" s="1"/>
      <c r="G36462" s="35"/>
    </row>
    <row r="36463" spans="3:7" x14ac:dyDescent="0.3">
      <c r="C36463" s="1"/>
      <c r="G36463" s="35"/>
    </row>
    <row r="36464" spans="3:7" x14ac:dyDescent="0.3">
      <c r="C36464" s="1"/>
      <c r="G36464" s="35"/>
    </row>
    <row r="36465" spans="3:7" x14ac:dyDescent="0.3">
      <c r="C36465" s="1"/>
      <c r="G36465" s="35"/>
    </row>
    <row r="36466" spans="3:7" x14ac:dyDescent="0.3">
      <c r="C36466" s="1"/>
      <c r="G36466" s="35"/>
    </row>
    <row r="36467" spans="3:7" x14ac:dyDescent="0.3">
      <c r="C36467" s="1"/>
      <c r="G36467" s="35"/>
    </row>
    <row r="36468" spans="3:7" x14ac:dyDescent="0.3">
      <c r="C36468" s="1"/>
      <c r="G36468" s="35"/>
    </row>
    <row r="36469" spans="3:7" x14ac:dyDescent="0.3">
      <c r="C36469" s="1"/>
      <c r="G36469" s="35"/>
    </row>
    <row r="36470" spans="3:7" x14ac:dyDescent="0.3">
      <c r="C36470" s="1"/>
      <c r="G36470" s="35"/>
    </row>
    <row r="36471" spans="3:7" x14ac:dyDescent="0.3">
      <c r="C36471" s="1"/>
      <c r="G36471" s="35"/>
    </row>
    <row r="36472" spans="3:7" x14ac:dyDescent="0.3">
      <c r="C36472" s="1"/>
      <c r="G36472" s="35"/>
    </row>
    <row r="36473" spans="3:7" x14ac:dyDescent="0.3">
      <c r="C36473" s="1"/>
      <c r="G36473" s="35"/>
    </row>
    <row r="36474" spans="3:7" x14ac:dyDescent="0.3">
      <c r="C36474" s="1"/>
      <c r="G36474" s="35"/>
    </row>
    <row r="36475" spans="3:7" x14ac:dyDescent="0.3">
      <c r="C36475" s="1"/>
      <c r="G36475" s="35"/>
    </row>
    <row r="36476" spans="3:7" x14ac:dyDescent="0.3">
      <c r="C36476" s="1"/>
      <c r="G36476" s="35"/>
    </row>
    <row r="36477" spans="3:7" x14ac:dyDescent="0.3">
      <c r="C36477" s="1"/>
      <c r="G36477" s="35"/>
    </row>
    <row r="36478" spans="3:7" x14ac:dyDescent="0.3">
      <c r="C36478" s="1"/>
      <c r="G36478" s="35"/>
    </row>
    <row r="36479" spans="3:7" x14ac:dyDescent="0.3">
      <c r="C36479" s="1"/>
      <c r="G36479" s="35"/>
    </row>
    <row r="36480" spans="3:7" x14ac:dyDescent="0.3">
      <c r="C36480" s="1"/>
      <c r="G36480" s="35"/>
    </row>
    <row r="36481" spans="3:7" x14ac:dyDescent="0.3">
      <c r="C36481" s="1"/>
      <c r="G36481" s="35"/>
    </row>
    <row r="36482" spans="3:7" x14ac:dyDescent="0.3">
      <c r="C36482" s="1"/>
      <c r="G36482" s="35"/>
    </row>
    <row r="36483" spans="3:7" x14ac:dyDescent="0.3">
      <c r="C36483" s="1"/>
      <c r="G36483" s="35"/>
    </row>
    <row r="36484" spans="3:7" x14ac:dyDescent="0.3">
      <c r="C36484" s="1"/>
      <c r="G36484" s="35"/>
    </row>
    <row r="36485" spans="3:7" x14ac:dyDescent="0.3">
      <c r="C36485" s="1"/>
      <c r="G36485" s="35"/>
    </row>
    <row r="36486" spans="3:7" x14ac:dyDescent="0.3">
      <c r="C36486" s="1"/>
      <c r="G36486" s="35"/>
    </row>
    <row r="36487" spans="3:7" x14ac:dyDescent="0.3">
      <c r="C36487" s="1"/>
      <c r="G36487" s="35"/>
    </row>
    <row r="36488" spans="3:7" x14ac:dyDescent="0.3">
      <c r="C36488" s="1"/>
      <c r="G36488" s="35"/>
    </row>
    <row r="36489" spans="3:7" x14ac:dyDescent="0.3">
      <c r="C36489" s="1"/>
      <c r="G36489" s="35"/>
    </row>
    <row r="36490" spans="3:7" x14ac:dyDescent="0.3">
      <c r="C36490" s="1"/>
      <c r="G36490" s="35"/>
    </row>
    <row r="36491" spans="3:7" x14ac:dyDescent="0.3">
      <c r="C36491" s="1"/>
      <c r="G36491" s="35"/>
    </row>
    <row r="36492" spans="3:7" x14ac:dyDescent="0.3">
      <c r="C36492" s="1"/>
      <c r="G36492" s="35"/>
    </row>
    <row r="36493" spans="3:7" x14ac:dyDescent="0.3">
      <c r="C36493" s="1"/>
      <c r="G36493" s="35"/>
    </row>
    <row r="36494" spans="3:7" x14ac:dyDescent="0.3">
      <c r="C36494" s="1"/>
      <c r="G36494" s="35"/>
    </row>
    <row r="36495" spans="3:7" x14ac:dyDescent="0.3">
      <c r="C36495" s="1"/>
      <c r="G36495" s="35"/>
    </row>
    <row r="36496" spans="3:7" x14ac:dyDescent="0.3">
      <c r="C36496" s="1"/>
      <c r="G36496" s="35"/>
    </row>
    <row r="36497" spans="3:7" x14ac:dyDescent="0.3">
      <c r="C36497" s="1"/>
      <c r="G36497" s="35"/>
    </row>
    <row r="36498" spans="3:7" x14ac:dyDescent="0.3">
      <c r="C36498" s="1"/>
      <c r="G36498" s="35"/>
    </row>
    <row r="36499" spans="3:7" x14ac:dyDescent="0.3">
      <c r="C36499" s="1"/>
      <c r="G36499" s="35"/>
    </row>
    <row r="36500" spans="3:7" x14ac:dyDescent="0.3">
      <c r="C36500" s="1"/>
      <c r="G36500" s="35"/>
    </row>
    <row r="36501" spans="3:7" x14ac:dyDescent="0.3">
      <c r="C36501" s="1"/>
      <c r="G36501" s="35"/>
    </row>
    <row r="36502" spans="3:7" x14ac:dyDescent="0.3">
      <c r="C36502" s="1"/>
      <c r="G36502" s="35"/>
    </row>
    <row r="36503" spans="3:7" x14ac:dyDescent="0.3">
      <c r="C36503" s="1"/>
      <c r="G36503" s="35"/>
    </row>
    <row r="36504" spans="3:7" x14ac:dyDescent="0.3">
      <c r="C36504" s="1"/>
      <c r="G36504" s="35"/>
    </row>
    <row r="36505" spans="3:7" x14ac:dyDescent="0.3">
      <c r="C36505" s="1"/>
      <c r="G36505" s="35"/>
    </row>
    <row r="36506" spans="3:7" x14ac:dyDescent="0.3">
      <c r="C36506" s="1"/>
      <c r="G36506" s="35"/>
    </row>
    <row r="36507" spans="3:7" x14ac:dyDescent="0.3">
      <c r="C36507" s="1"/>
      <c r="G36507" s="35"/>
    </row>
    <row r="36508" spans="3:7" x14ac:dyDescent="0.3">
      <c r="C36508" s="1"/>
      <c r="G36508" s="35"/>
    </row>
    <row r="36509" spans="3:7" x14ac:dyDescent="0.3">
      <c r="C36509" s="1"/>
      <c r="G36509" s="35"/>
    </row>
    <row r="36510" spans="3:7" x14ac:dyDescent="0.3">
      <c r="C36510" s="1"/>
      <c r="G36510" s="35"/>
    </row>
    <row r="36511" spans="3:7" x14ac:dyDescent="0.3">
      <c r="C36511" s="1"/>
      <c r="G36511" s="35"/>
    </row>
    <row r="36512" spans="3:7" x14ac:dyDescent="0.3">
      <c r="C36512" s="1"/>
      <c r="G36512" s="35"/>
    </row>
    <row r="36513" spans="3:7" x14ac:dyDescent="0.3">
      <c r="C36513" s="1"/>
      <c r="G36513" s="35"/>
    </row>
    <row r="36514" spans="3:7" x14ac:dyDescent="0.3">
      <c r="C36514" s="1"/>
      <c r="G36514" s="35"/>
    </row>
    <row r="36515" spans="3:7" x14ac:dyDescent="0.3">
      <c r="C36515" s="1"/>
      <c r="G36515" s="35"/>
    </row>
    <row r="36516" spans="3:7" x14ac:dyDescent="0.3">
      <c r="C36516" s="1"/>
      <c r="G36516" s="35"/>
    </row>
    <row r="36517" spans="3:7" x14ac:dyDescent="0.3">
      <c r="C36517" s="1"/>
      <c r="G36517" s="35"/>
    </row>
    <row r="36518" spans="3:7" x14ac:dyDescent="0.3">
      <c r="C36518" s="1"/>
      <c r="G36518" s="35"/>
    </row>
    <row r="36519" spans="3:7" x14ac:dyDescent="0.3">
      <c r="C36519" s="1"/>
      <c r="G36519" s="35"/>
    </row>
    <row r="36520" spans="3:7" x14ac:dyDescent="0.3">
      <c r="C36520" s="1"/>
      <c r="G36520" s="35"/>
    </row>
    <row r="36521" spans="3:7" x14ac:dyDescent="0.3">
      <c r="C36521" s="1"/>
      <c r="G36521" s="35"/>
    </row>
    <row r="36522" spans="3:7" x14ac:dyDescent="0.3">
      <c r="C36522" s="1"/>
      <c r="G36522" s="35"/>
    </row>
    <row r="36523" spans="3:7" x14ac:dyDescent="0.3">
      <c r="C36523" s="1"/>
      <c r="G36523" s="35"/>
    </row>
    <row r="36524" spans="3:7" x14ac:dyDescent="0.3">
      <c r="C36524" s="1"/>
      <c r="G36524" s="35"/>
    </row>
    <row r="36525" spans="3:7" x14ac:dyDescent="0.3">
      <c r="C36525" s="1"/>
      <c r="G36525" s="35"/>
    </row>
    <row r="36526" spans="3:7" x14ac:dyDescent="0.3">
      <c r="C36526" s="1"/>
      <c r="G36526" s="35"/>
    </row>
    <row r="36527" spans="3:7" x14ac:dyDescent="0.3">
      <c r="C36527" s="1"/>
      <c r="G36527" s="35"/>
    </row>
    <row r="36528" spans="3:7" x14ac:dyDescent="0.3">
      <c r="C36528" s="1"/>
      <c r="G36528" s="35"/>
    </row>
    <row r="36529" spans="3:7" x14ac:dyDescent="0.3">
      <c r="C36529" s="1"/>
      <c r="G36529" s="35"/>
    </row>
    <row r="36530" spans="3:7" x14ac:dyDescent="0.3">
      <c r="C36530" s="1"/>
      <c r="G36530" s="35"/>
    </row>
    <row r="36531" spans="3:7" x14ac:dyDescent="0.3">
      <c r="C36531" s="1"/>
      <c r="G36531" s="35"/>
    </row>
    <row r="36532" spans="3:7" x14ac:dyDescent="0.3">
      <c r="C36532" s="1"/>
      <c r="G36532" s="35"/>
    </row>
    <row r="36533" spans="3:7" x14ac:dyDescent="0.3">
      <c r="C36533" s="1"/>
      <c r="G36533" s="35"/>
    </row>
    <row r="36534" spans="3:7" x14ac:dyDescent="0.3">
      <c r="C36534" s="1"/>
      <c r="G36534" s="35"/>
    </row>
    <row r="36535" spans="3:7" x14ac:dyDescent="0.3">
      <c r="C36535" s="1"/>
      <c r="G36535" s="35"/>
    </row>
    <row r="36536" spans="3:7" x14ac:dyDescent="0.3">
      <c r="C36536" s="1"/>
      <c r="G36536" s="35"/>
    </row>
    <row r="36537" spans="3:7" x14ac:dyDescent="0.3">
      <c r="C36537" s="1"/>
      <c r="G36537" s="35"/>
    </row>
    <row r="36538" spans="3:7" x14ac:dyDescent="0.3">
      <c r="C36538" s="1"/>
      <c r="G36538" s="35"/>
    </row>
    <row r="36539" spans="3:7" x14ac:dyDescent="0.3">
      <c r="C36539" s="1"/>
      <c r="G36539" s="35"/>
    </row>
    <row r="36540" spans="3:7" x14ac:dyDescent="0.3">
      <c r="C36540" s="1"/>
      <c r="G36540" s="35"/>
    </row>
    <row r="36541" spans="3:7" x14ac:dyDescent="0.3">
      <c r="C36541" s="1"/>
      <c r="G36541" s="35"/>
    </row>
    <row r="36542" spans="3:7" x14ac:dyDescent="0.3">
      <c r="C36542" s="1"/>
      <c r="G36542" s="35"/>
    </row>
    <row r="36543" spans="3:7" x14ac:dyDescent="0.3">
      <c r="C36543" s="1"/>
      <c r="G36543" s="35"/>
    </row>
    <row r="36544" spans="3:7" x14ac:dyDescent="0.3">
      <c r="C36544" s="1"/>
      <c r="G36544" s="35"/>
    </row>
    <row r="36545" spans="3:7" x14ac:dyDescent="0.3">
      <c r="C36545" s="1"/>
      <c r="G36545" s="35"/>
    </row>
    <row r="36546" spans="3:7" x14ac:dyDescent="0.3">
      <c r="C36546" s="1"/>
      <c r="G36546" s="35"/>
    </row>
    <row r="36547" spans="3:7" x14ac:dyDescent="0.3">
      <c r="C36547" s="1"/>
      <c r="G36547" s="35"/>
    </row>
    <row r="36548" spans="3:7" x14ac:dyDescent="0.3">
      <c r="C36548" s="1"/>
      <c r="G36548" s="35"/>
    </row>
    <row r="36549" spans="3:7" x14ac:dyDescent="0.3">
      <c r="C36549" s="1"/>
      <c r="G36549" s="35"/>
    </row>
    <row r="36550" spans="3:7" x14ac:dyDescent="0.3">
      <c r="C36550" s="1"/>
      <c r="G36550" s="35"/>
    </row>
    <row r="36551" spans="3:7" x14ac:dyDescent="0.3">
      <c r="C36551" s="1"/>
      <c r="G36551" s="35"/>
    </row>
    <row r="36552" spans="3:7" x14ac:dyDescent="0.3">
      <c r="C36552" s="1"/>
      <c r="G36552" s="35"/>
    </row>
    <row r="36553" spans="3:7" x14ac:dyDescent="0.3">
      <c r="C36553" s="1"/>
      <c r="G36553" s="35"/>
    </row>
    <row r="36554" spans="3:7" x14ac:dyDescent="0.3">
      <c r="C36554" s="1"/>
      <c r="G36554" s="35"/>
    </row>
    <row r="36555" spans="3:7" x14ac:dyDescent="0.3">
      <c r="C36555" s="1"/>
      <c r="G36555" s="35"/>
    </row>
    <row r="36556" spans="3:7" x14ac:dyDescent="0.3">
      <c r="C36556" s="1"/>
      <c r="G36556" s="35"/>
    </row>
    <row r="36557" spans="3:7" x14ac:dyDescent="0.3">
      <c r="C36557" s="1"/>
      <c r="G36557" s="35"/>
    </row>
    <row r="36558" spans="3:7" x14ac:dyDescent="0.3">
      <c r="C36558" s="1"/>
      <c r="G36558" s="35"/>
    </row>
    <row r="36559" spans="3:7" x14ac:dyDescent="0.3">
      <c r="C36559" s="1"/>
      <c r="G36559" s="35"/>
    </row>
    <row r="36560" spans="3:7" x14ac:dyDescent="0.3">
      <c r="C36560" s="1"/>
      <c r="G36560" s="35"/>
    </row>
    <row r="36561" spans="3:7" x14ac:dyDescent="0.3">
      <c r="C36561" s="1"/>
      <c r="G36561" s="35"/>
    </row>
    <row r="36562" spans="3:7" x14ac:dyDescent="0.3">
      <c r="C36562" s="1"/>
      <c r="G36562" s="35"/>
    </row>
    <row r="36563" spans="3:7" x14ac:dyDescent="0.3">
      <c r="C36563" s="1"/>
      <c r="G36563" s="35"/>
    </row>
    <row r="36564" spans="3:7" x14ac:dyDescent="0.3">
      <c r="C36564" s="1"/>
      <c r="G36564" s="35"/>
    </row>
    <row r="36565" spans="3:7" x14ac:dyDescent="0.3">
      <c r="C36565" s="1"/>
      <c r="G36565" s="35"/>
    </row>
    <row r="36566" spans="3:7" x14ac:dyDescent="0.3">
      <c r="C36566" s="1"/>
      <c r="G36566" s="35"/>
    </row>
    <row r="36567" spans="3:7" x14ac:dyDescent="0.3">
      <c r="C36567" s="1"/>
      <c r="G36567" s="35"/>
    </row>
    <row r="36568" spans="3:7" x14ac:dyDescent="0.3">
      <c r="C36568" s="1"/>
      <c r="G36568" s="35"/>
    </row>
    <row r="36569" spans="3:7" x14ac:dyDescent="0.3">
      <c r="C36569" s="1"/>
      <c r="G36569" s="35"/>
    </row>
    <row r="36570" spans="3:7" x14ac:dyDescent="0.3">
      <c r="C36570" s="1"/>
      <c r="G36570" s="35"/>
    </row>
    <row r="36571" spans="3:7" x14ac:dyDescent="0.3">
      <c r="C36571" s="1"/>
      <c r="G36571" s="35"/>
    </row>
    <row r="36572" spans="3:7" x14ac:dyDescent="0.3">
      <c r="C36572" s="1"/>
      <c r="G36572" s="35"/>
    </row>
    <row r="36573" spans="3:7" x14ac:dyDescent="0.3">
      <c r="C36573" s="1"/>
      <c r="G36573" s="35"/>
    </row>
    <row r="36574" spans="3:7" x14ac:dyDescent="0.3">
      <c r="C36574" s="1"/>
      <c r="G36574" s="35"/>
    </row>
    <row r="36575" spans="3:7" x14ac:dyDescent="0.3">
      <c r="C36575" s="1"/>
      <c r="G36575" s="35"/>
    </row>
    <row r="36576" spans="3:7" x14ac:dyDescent="0.3">
      <c r="C36576" s="1"/>
      <c r="G36576" s="35"/>
    </row>
    <row r="36577" spans="3:7" x14ac:dyDescent="0.3">
      <c r="C36577" s="1"/>
      <c r="G36577" s="35"/>
    </row>
    <row r="36578" spans="3:7" x14ac:dyDescent="0.3">
      <c r="C36578" s="1"/>
      <c r="G36578" s="35"/>
    </row>
    <row r="36579" spans="3:7" x14ac:dyDescent="0.3">
      <c r="C36579" s="1"/>
      <c r="G36579" s="35"/>
    </row>
    <row r="36580" spans="3:7" x14ac:dyDescent="0.3">
      <c r="C36580" s="1"/>
      <c r="G36580" s="35"/>
    </row>
    <row r="36581" spans="3:7" x14ac:dyDescent="0.3">
      <c r="C36581" s="1"/>
      <c r="G36581" s="35"/>
    </row>
    <row r="36582" spans="3:7" x14ac:dyDescent="0.3">
      <c r="C36582" s="1"/>
      <c r="G36582" s="35"/>
    </row>
    <row r="36583" spans="3:7" x14ac:dyDescent="0.3">
      <c r="C36583" s="1"/>
      <c r="G36583" s="35"/>
    </row>
    <row r="36584" spans="3:7" x14ac:dyDescent="0.3">
      <c r="C36584" s="1"/>
      <c r="G36584" s="35"/>
    </row>
    <row r="36585" spans="3:7" x14ac:dyDescent="0.3">
      <c r="C36585" s="1"/>
      <c r="G36585" s="35"/>
    </row>
    <row r="36586" spans="3:7" x14ac:dyDescent="0.3">
      <c r="C36586" s="1"/>
      <c r="G36586" s="35"/>
    </row>
    <row r="36587" spans="3:7" x14ac:dyDescent="0.3">
      <c r="C36587" s="1"/>
      <c r="G36587" s="35"/>
    </row>
    <row r="36588" spans="3:7" x14ac:dyDescent="0.3">
      <c r="C36588" s="1"/>
      <c r="G36588" s="35"/>
    </row>
    <row r="36589" spans="3:7" x14ac:dyDescent="0.3">
      <c r="C36589" s="1"/>
      <c r="G36589" s="35"/>
    </row>
    <row r="36590" spans="3:7" x14ac:dyDescent="0.3">
      <c r="C36590" s="1"/>
      <c r="G36590" s="35"/>
    </row>
    <row r="36591" spans="3:7" x14ac:dyDescent="0.3">
      <c r="C36591" s="1"/>
      <c r="G36591" s="35"/>
    </row>
    <row r="36592" spans="3:7" x14ac:dyDescent="0.3">
      <c r="C36592" s="1"/>
      <c r="G36592" s="35"/>
    </row>
    <row r="36593" spans="3:7" x14ac:dyDescent="0.3">
      <c r="C36593" s="1"/>
      <c r="G36593" s="35"/>
    </row>
    <row r="36594" spans="3:7" x14ac:dyDescent="0.3">
      <c r="C36594" s="1"/>
      <c r="G36594" s="35"/>
    </row>
    <row r="36595" spans="3:7" x14ac:dyDescent="0.3">
      <c r="C36595" s="1"/>
      <c r="G36595" s="35"/>
    </row>
    <row r="36596" spans="3:7" x14ac:dyDescent="0.3">
      <c r="C36596" s="1"/>
      <c r="G36596" s="35"/>
    </row>
    <row r="36597" spans="3:7" x14ac:dyDescent="0.3">
      <c r="C36597" s="1"/>
      <c r="G36597" s="35"/>
    </row>
    <row r="36598" spans="3:7" x14ac:dyDescent="0.3">
      <c r="C36598" s="1"/>
      <c r="G36598" s="35"/>
    </row>
    <row r="36599" spans="3:7" x14ac:dyDescent="0.3">
      <c r="C36599" s="1"/>
      <c r="G36599" s="35"/>
    </row>
    <row r="36600" spans="3:7" x14ac:dyDescent="0.3">
      <c r="C36600" s="1"/>
      <c r="G36600" s="35"/>
    </row>
    <row r="36601" spans="3:7" x14ac:dyDescent="0.3">
      <c r="C36601" s="1"/>
      <c r="G36601" s="35"/>
    </row>
    <row r="36602" spans="3:7" x14ac:dyDescent="0.3">
      <c r="C36602" s="1"/>
      <c r="G36602" s="35"/>
    </row>
    <row r="36603" spans="3:7" x14ac:dyDescent="0.3">
      <c r="C36603" s="1"/>
      <c r="G36603" s="35"/>
    </row>
    <row r="36604" spans="3:7" x14ac:dyDescent="0.3">
      <c r="C36604" s="1"/>
      <c r="G36604" s="35"/>
    </row>
    <row r="36605" spans="3:7" x14ac:dyDescent="0.3">
      <c r="C36605" s="1"/>
      <c r="G36605" s="35"/>
    </row>
    <row r="36606" spans="3:7" x14ac:dyDescent="0.3">
      <c r="C36606" s="1"/>
      <c r="G36606" s="35"/>
    </row>
    <row r="36607" spans="3:7" x14ac:dyDescent="0.3">
      <c r="C36607" s="1"/>
      <c r="G36607" s="35"/>
    </row>
    <row r="36608" spans="3:7" x14ac:dyDescent="0.3">
      <c r="C36608" s="1"/>
      <c r="G36608" s="35"/>
    </row>
    <row r="36609" spans="3:7" x14ac:dyDescent="0.3">
      <c r="C36609" s="1"/>
      <c r="G36609" s="35"/>
    </row>
    <row r="36610" spans="3:7" x14ac:dyDescent="0.3">
      <c r="C36610" s="1"/>
      <c r="G36610" s="35"/>
    </row>
    <row r="36611" spans="3:7" x14ac:dyDescent="0.3">
      <c r="C36611" s="1"/>
      <c r="G36611" s="35"/>
    </row>
    <row r="36612" spans="3:7" x14ac:dyDescent="0.3">
      <c r="C36612" s="1"/>
      <c r="G36612" s="35"/>
    </row>
    <row r="36613" spans="3:7" x14ac:dyDescent="0.3">
      <c r="C36613" s="1"/>
      <c r="G36613" s="35"/>
    </row>
    <row r="36614" spans="3:7" x14ac:dyDescent="0.3">
      <c r="C36614" s="1"/>
      <c r="G36614" s="35"/>
    </row>
    <row r="36615" spans="3:7" x14ac:dyDescent="0.3">
      <c r="C36615" s="1"/>
      <c r="G36615" s="35"/>
    </row>
    <row r="36616" spans="3:7" x14ac:dyDescent="0.3">
      <c r="C36616" s="1"/>
      <c r="G36616" s="35"/>
    </row>
    <row r="36617" spans="3:7" x14ac:dyDescent="0.3">
      <c r="C36617" s="1"/>
      <c r="G36617" s="35"/>
    </row>
    <row r="36618" spans="3:7" x14ac:dyDescent="0.3">
      <c r="C36618" s="1"/>
      <c r="G36618" s="35"/>
    </row>
    <row r="36619" spans="3:7" x14ac:dyDescent="0.3">
      <c r="C36619" s="1"/>
      <c r="G36619" s="35"/>
    </row>
    <row r="36620" spans="3:7" x14ac:dyDescent="0.3">
      <c r="C36620" s="1"/>
      <c r="G36620" s="35"/>
    </row>
    <row r="36621" spans="3:7" x14ac:dyDescent="0.3">
      <c r="C36621" s="1"/>
      <c r="G36621" s="35"/>
    </row>
    <row r="36622" spans="3:7" x14ac:dyDescent="0.3">
      <c r="C36622" s="1"/>
      <c r="G36622" s="35"/>
    </row>
    <row r="36623" spans="3:7" x14ac:dyDescent="0.3">
      <c r="C36623" s="1"/>
      <c r="G36623" s="35"/>
    </row>
    <row r="36624" spans="3:7" x14ac:dyDescent="0.3">
      <c r="C36624" s="1"/>
      <c r="G36624" s="35"/>
    </row>
    <row r="36625" spans="3:7" x14ac:dyDescent="0.3">
      <c r="C36625" s="1"/>
      <c r="G36625" s="35"/>
    </row>
    <row r="36626" spans="3:7" x14ac:dyDescent="0.3">
      <c r="C36626" s="1"/>
      <c r="G36626" s="35"/>
    </row>
    <row r="36627" spans="3:7" x14ac:dyDescent="0.3">
      <c r="C36627" s="1"/>
      <c r="G36627" s="35"/>
    </row>
    <row r="36628" spans="3:7" x14ac:dyDescent="0.3">
      <c r="C36628" s="1"/>
      <c r="G36628" s="35"/>
    </row>
    <row r="36629" spans="3:7" x14ac:dyDescent="0.3">
      <c r="C36629" s="1"/>
      <c r="G36629" s="35"/>
    </row>
    <row r="36630" spans="3:7" x14ac:dyDescent="0.3">
      <c r="C36630" s="1"/>
      <c r="G36630" s="35"/>
    </row>
    <row r="36631" spans="3:7" x14ac:dyDescent="0.3">
      <c r="C36631" s="1"/>
      <c r="G36631" s="35"/>
    </row>
    <row r="36632" spans="3:7" x14ac:dyDescent="0.3">
      <c r="C36632" s="1"/>
      <c r="G36632" s="35"/>
    </row>
    <row r="36633" spans="3:7" x14ac:dyDescent="0.3">
      <c r="C36633" s="1"/>
      <c r="G36633" s="35"/>
    </row>
    <row r="36634" spans="3:7" x14ac:dyDescent="0.3">
      <c r="C36634" s="1"/>
      <c r="G36634" s="35"/>
    </row>
    <row r="36635" spans="3:7" x14ac:dyDescent="0.3">
      <c r="C36635" s="1"/>
      <c r="G36635" s="35"/>
    </row>
    <row r="36636" spans="3:7" x14ac:dyDescent="0.3">
      <c r="C36636" s="1"/>
      <c r="G36636" s="35"/>
    </row>
    <row r="36637" spans="3:7" x14ac:dyDescent="0.3">
      <c r="C36637" s="1"/>
      <c r="G36637" s="35"/>
    </row>
    <row r="36638" spans="3:7" x14ac:dyDescent="0.3">
      <c r="C36638" s="1"/>
      <c r="G36638" s="35"/>
    </row>
    <row r="36639" spans="3:7" x14ac:dyDescent="0.3">
      <c r="C36639" s="1"/>
      <c r="G36639" s="35"/>
    </row>
    <row r="36640" spans="3:7" x14ac:dyDescent="0.3">
      <c r="C36640" s="1"/>
      <c r="G36640" s="35"/>
    </row>
    <row r="36641" spans="3:7" x14ac:dyDescent="0.3">
      <c r="C36641" s="1"/>
      <c r="G36641" s="35"/>
    </row>
    <row r="36642" spans="3:7" x14ac:dyDescent="0.3">
      <c r="C36642" s="1"/>
      <c r="G36642" s="35"/>
    </row>
    <row r="36643" spans="3:7" x14ac:dyDescent="0.3">
      <c r="C36643" s="1"/>
      <c r="G36643" s="35"/>
    </row>
    <row r="36644" spans="3:7" x14ac:dyDescent="0.3">
      <c r="C36644" s="1"/>
      <c r="G36644" s="35"/>
    </row>
    <row r="36645" spans="3:7" x14ac:dyDescent="0.3">
      <c r="C36645" s="1"/>
      <c r="G36645" s="35"/>
    </row>
    <row r="36646" spans="3:7" x14ac:dyDescent="0.3">
      <c r="C36646" s="1"/>
      <c r="G36646" s="35"/>
    </row>
    <row r="36647" spans="3:7" x14ac:dyDescent="0.3">
      <c r="C36647" s="1"/>
      <c r="G36647" s="35"/>
    </row>
    <row r="36648" spans="3:7" x14ac:dyDescent="0.3">
      <c r="C36648" s="1"/>
      <c r="G36648" s="35"/>
    </row>
    <row r="36649" spans="3:7" x14ac:dyDescent="0.3">
      <c r="C36649" s="1"/>
      <c r="G36649" s="35"/>
    </row>
    <row r="36650" spans="3:7" x14ac:dyDescent="0.3">
      <c r="C36650" s="1"/>
      <c r="G36650" s="35"/>
    </row>
    <row r="36651" spans="3:7" x14ac:dyDescent="0.3">
      <c r="C36651" s="1"/>
      <c r="G36651" s="35"/>
    </row>
    <row r="36652" spans="3:7" x14ac:dyDescent="0.3">
      <c r="C36652" s="1"/>
      <c r="G36652" s="35"/>
    </row>
    <row r="36653" spans="3:7" x14ac:dyDescent="0.3">
      <c r="C36653" s="1"/>
      <c r="G36653" s="35"/>
    </row>
    <row r="36654" spans="3:7" x14ac:dyDescent="0.3">
      <c r="C36654" s="1"/>
      <c r="G36654" s="35"/>
    </row>
    <row r="36655" spans="3:7" x14ac:dyDescent="0.3">
      <c r="C36655" s="1"/>
      <c r="G36655" s="35"/>
    </row>
    <row r="36656" spans="3:7" x14ac:dyDescent="0.3">
      <c r="C36656" s="1"/>
      <c r="G36656" s="35"/>
    </row>
    <row r="36657" spans="3:7" x14ac:dyDescent="0.3">
      <c r="C36657" s="1"/>
      <c r="G36657" s="35"/>
    </row>
    <row r="36658" spans="3:7" x14ac:dyDescent="0.3">
      <c r="C36658" s="1"/>
      <c r="G36658" s="35"/>
    </row>
    <row r="36659" spans="3:7" x14ac:dyDescent="0.3">
      <c r="C36659" s="1"/>
      <c r="G36659" s="35"/>
    </row>
    <row r="36660" spans="3:7" x14ac:dyDescent="0.3">
      <c r="C36660" s="1"/>
      <c r="G36660" s="35"/>
    </row>
    <row r="36661" spans="3:7" x14ac:dyDescent="0.3">
      <c r="C36661" s="1"/>
      <c r="G36661" s="35"/>
    </row>
    <row r="36662" spans="3:7" x14ac:dyDescent="0.3">
      <c r="C36662" s="1"/>
      <c r="G36662" s="35"/>
    </row>
    <row r="36663" spans="3:7" x14ac:dyDescent="0.3">
      <c r="C36663" s="1"/>
      <c r="G36663" s="35"/>
    </row>
    <row r="36664" spans="3:7" x14ac:dyDescent="0.3">
      <c r="C36664" s="1"/>
      <c r="G36664" s="35"/>
    </row>
    <row r="36665" spans="3:7" x14ac:dyDescent="0.3">
      <c r="C36665" s="1"/>
      <c r="G36665" s="35"/>
    </row>
    <row r="36666" spans="3:7" x14ac:dyDescent="0.3">
      <c r="C36666" s="1"/>
      <c r="G36666" s="35"/>
    </row>
    <row r="36667" spans="3:7" x14ac:dyDescent="0.3">
      <c r="C36667" s="1"/>
      <c r="G36667" s="35"/>
    </row>
    <row r="36668" spans="3:7" x14ac:dyDescent="0.3">
      <c r="C36668" s="1"/>
      <c r="G36668" s="35"/>
    </row>
    <row r="36669" spans="3:7" x14ac:dyDescent="0.3">
      <c r="C36669" s="1"/>
      <c r="G36669" s="35"/>
    </row>
    <row r="36670" spans="3:7" x14ac:dyDescent="0.3">
      <c r="C36670" s="1"/>
      <c r="G36670" s="35"/>
    </row>
    <row r="36671" spans="3:7" x14ac:dyDescent="0.3">
      <c r="C36671" s="1"/>
      <c r="G36671" s="35"/>
    </row>
    <row r="36672" spans="3:7" x14ac:dyDescent="0.3">
      <c r="C36672" s="1"/>
      <c r="G36672" s="35"/>
    </row>
    <row r="36673" spans="3:7" x14ac:dyDescent="0.3">
      <c r="C36673" s="1"/>
      <c r="G36673" s="35"/>
    </row>
    <row r="36674" spans="3:7" x14ac:dyDescent="0.3">
      <c r="C36674" s="1"/>
      <c r="G36674" s="35"/>
    </row>
    <row r="36675" spans="3:7" x14ac:dyDescent="0.3">
      <c r="C36675" s="1"/>
      <c r="G36675" s="35"/>
    </row>
    <row r="36676" spans="3:7" x14ac:dyDescent="0.3">
      <c r="C36676" s="1"/>
      <c r="G36676" s="35"/>
    </row>
    <row r="36677" spans="3:7" x14ac:dyDescent="0.3">
      <c r="C36677" s="1"/>
      <c r="G36677" s="35"/>
    </row>
    <row r="36678" spans="3:7" x14ac:dyDescent="0.3">
      <c r="C36678" s="1"/>
      <c r="G36678" s="35"/>
    </row>
    <row r="36679" spans="3:7" x14ac:dyDescent="0.3">
      <c r="C36679" s="1"/>
      <c r="G36679" s="35"/>
    </row>
    <row r="36680" spans="3:7" x14ac:dyDescent="0.3">
      <c r="C36680" s="1"/>
      <c r="G36680" s="35"/>
    </row>
    <row r="36681" spans="3:7" x14ac:dyDescent="0.3">
      <c r="C36681" s="1"/>
      <c r="G36681" s="35"/>
    </row>
    <row r="36682" spans="3:7" x14ac:dyDescent="0.3">
      <c r="C36682" s="1"/>
      <c r="G36682" s="35"/>
    </row>
    <row r="36683" spans="3:7" x14ac:dyDescent="0.3">
      <c r="C36683" s="1"/>
      <c r="G36683" s="35"/>
    </row>
    <row r="36684" spans="3:7" x14ac:dyDescent="0.3">
      <c r="C36684" s="1"/>
      <c r="G36684" s="35"/>
    </row>
    <row r="36685" spans="3:7" x14ac:dyDescent="0.3">
      <c r="C36685" s="1"/>
      <c r="G36685" s="35"/>
    </row>
    <row r="36686" spans="3:7" x14ac:dyDescent="0.3">
      <c r="C36686" s="1"/>
      <c r="G36686" s="35"/>
    </row>
    <row r="36687" spans="3:7" x14ac:dyDescent="0.3">
      <c r="C36687" s="1"/>
      <c r="G36687" s="35"/>
    </row>
    <row r="36688" spans="3:7" x14ac:dyDescent="0.3">
      <c r="C36688" s="1"/>
      <c r="G36688" s="35"/>
    </row>
    <row r="36689" spans="3:7" x14ac:dyDescent="0.3">
      <c r="C36689" s="1"/>
      <c r="G36689" s="35"/>
    </row>
    <row r="36690" spans="3:7" x14ac:dyDescent="0.3">
      <c r="C36690" s="1"/>
      <c r="G36690" s="35"/>
    </row>
    <row r="36691" spans="3:7" x14ac:dyDescent="0.3">
      <c r="C36691" s="1"/>
      <c r="G36691" s="35"/>
    </row>
    <row r="36692" spans="3:7" x14ac:dyDescent="0.3">
      <c r="C36692" s="1"/>
      <c r="G36692" s="35"/>
    </row>
    <row r="36693" spans="3:7" x14ac:dyDescent="0.3">
      <c r="C36693" s="1"/>
      <c r="G36693" s="35"/>
    </row>
    <row r="36694" spans="3:7" x14ac:dyDescent="0.3">
      <c r="C36694" s="1"/>
      <c r="G36694" s="35"/>
    </row>
    <row r="36695" spans="3:7" x14ac:dyDescent="0.3">
      <c r="C36695" s="1"/>
      <c r="G36695" s="35"/>
    </row>
    <row r="36696" spans="3:7" x14ac:dyDescent="0.3">
      <c r="C36696" s="1"/>
      <c r="G36696" s="35"/>
    </row>
    <row r="36697" spans="3:7" x14ac:dyDescent="0.3">
      <c r="C36697" s="1"/>
      <c r="G36697" s="35"/>
    </row>
    <row r="36698" spans="3:7" x14ac:dyDescent="0.3">
      <c r="C36698" s="1"/>
      <c r="G36698" s="35"/>
    </row>
    <row r="36699" spans="3:7" x14ac:dyDescent="0.3">
      <c r="C36699" s="1"/>
      <c r="G36699" s="35"/>
    </row>
    <row r="36700" spans="3:7" x14ac:dyDescent="0.3">
      <c r="C36700" s="1"/>
      <c r="G36700" s="35"/>
    </row>
    <row r="36701" spans="3:7" x14ac:dyDescent="0.3">
      <c r="C36701" s="1"/>
      <c r="G36701" s="35"/>
    </row>
    <row r="36702" spans="3:7" x14ac:dyDescent="0.3">
      <c r="C36702" s="1"/>
      <c r="G36702" s="35"/>
    </row>
    <row r="36703" spans="3:7" x14ac:dyDescent="0.3">
      <c r="C36703" s="1"/>
      <c r="G36703" s="35"/>
    </row>
    <row r="36704" spans="3:7" x14ac:dyDescent="0.3">
      <c r="C36704" s="1"/>
      <c r="G36704" s="35"/>
    </row>
    <row r="36705" spans="3:7" x14ac:dyDescent="0.3">
      <c r="C36705" s="1"/>
      <c r="G36705" s="35"/>
    </row>
    <row r="36706" spans="3:7" x14ac:dyDescent="0.3">
      <c r="C36706" s="1"/>
      <c r="G36706" s="35"/>
    </row>
    <row r="36707" spans="3:7" x14ac:dyDescent="0.3">
      <c r="C36707" s="1"/>
      <c r="G36707" s="35"/>
    </row>
    <row r="36708" spans="3:7" x14ac:dyDescent="0.3">
      <c r="C36708" s="1"/>
      <c r="G36708" s="35"/>
    </row>
    <row r="36709" spans="3:7" x14ac:dyDescent="0.3">
      <c r="C36709" s="1"/>
      <c r="G36709" s="35"/>
    </row>
    <row r="36710" spans="3:7" x14ac:dyDescent="0.3">
      <c r="C36710" s="1"/>
      <c r="G36710" s="35"/>
    </row>
    <row r="36711" spans="3:7" x14ac:dyDescent="0.3">
      <c r="C36711" s="1"/>
      <c r="G36711" s="35"/>
    </row>
    <row r="36712" spans="3:7" x14ac:dyDescent="0.3">
      <c r="C36712" s="1"/>
      <c r="G36712" s="35"/>
    </row>
    <row r="36713" spans="3:7" x14ac:dyDescent="0.3">
      <c r="C36713" s="1"/>
      <c r="G36713" s="35"/>
    </row>
    <row r="36714" spans="3:7" x14ac:dyDescent="0.3">
      <c r="C36714" s="1"/>
      <c r="G36714" s="35"/>
    </row>
    <row r="36715" spans="3:7" x14ac:dyDescent="0.3">
      <c r="C36715" s="1"/>
      <c r="G36715" s="35"/>
    </row>
    <row r="36716" spans="3:7" x14ac:dyDescent="0.3">
      <c r="C36716" s="1"/>
      <c r="G36716" s="35"/>
    </row>
    <row r="36717" spans="3:7" x14ac:dyDescent="0.3">
      <c r="C36717" s="1"/>
      <c r="G36717" s="35"/>
    </row>
    <row r="36718" spans="3:7" x14ac:dyDescent="0.3">
      <c r="C36718" s="1"/>
      <c r="G36718" s="35"/>
    </row>
    <row r="36719" spans="3:7" x14ac:dyDescent="0.3">
      <c r="C36719" s="1"/>
      <c r="G36719" s="35"/>
    </row>
    <row r="36720" spans="3:7" x14ac:dyDescent="0.3">
      <c r="C36720" s="1"/>
      <c r="G36720" s="35"/>
    </row>
    <row r="36721" spans="3:7" x14ac:dyDescent="0.3">
      <c r="C36721" s="1"/>
      <c r="G36721" s="35"/>
    </row>
    <row r="36722" spans="3:7" x14ac:dyDescent="0.3">
      <c r="C36722" s="1"/>
      <c r="G36722" s="35"/>
    </row>
    <row r="36723" spans="3:7" x14ac:dyDescent="0.3">
      <c r="C36723" s="1"/>
      <c r="G36723" s="35"/>
    </row>
    <row r="36724" spans="3:7" x14ac:dyDescent="0.3">
      <c r="C36724" s="1"/>
      <c r="G36724" s="35"/>
    </row>
    <row r="36725" spans="3:7" x14ac:dyDescent="0.3">
      <c r="C36725" s="1"/>
      <c r="G36725" s="35"/>
    </row>
    <row r="36726" spans="3:7" x14ac:dyDescent="0.3">
      <c r="C36726" s="1"/>
      <c r="G36726" s="35"/>
    </row>
    <row r="36727" spans="3:7" x14ac:dyDescent="0.3">
      <c r="C36727" s="1"/>
      <c r="G36727" s="35"/>
    </row>
    <row r="36728" spans="3:7" x14ac:dyDescent="0.3">
      <c r="C36728" s="1"/>
      <c r="G36728" s="35"/>
    </row>
    <row r="36729" spans="3:7" x14ac:dyDescent="0.3">
      <c r="C36729" s="1"/>
      <c r="G36729" s="35"/>
    </row>
    <row r="36730" spans="3:7" x14ac:dyDescent="0.3">
      <c r="C36730" s="1"/>
      <c r="G36730" s="35"/>
    </row>
    <row r="36731" spans="3:7" x14ac:dyDescent="0.3">
      <c r="C36731" s="1"/>
      <c r="G36731" s="35"/>
    </row>
    <row r="36732" spans="3:7" x14ac:dyDescent="0.3">
      <c r="C36732" s="1"/>
      <c r="G36732" s="35"/>
    </row>
    <row r="36733" spans="3:7" x14ac:dyDescent="0.3">
      <c r="C36733" s="1"/>
      <c r="G36733" s="35"/>
    </row>
    <row r="36734" spans="3:7" x14ac:dyDescent="0.3">
      <c r="C36734" s="1"/>
      <c r="G36734" s="35"/>
    </row>
    <row r="36735" spans="3:7" x14ac:dyDescent="0.3">
      <c r="C36735" s="1"/>
      <c r="G36735" s="35"/>
    </row>
    <row r="36736" spans="3:7" x14ac:dyDescent="0.3">
      <c r="C36736" s="1"/>
      <c r="G36736" s="35"/>
    </row>
    <row r="36737" spans="3:7" x14ac:dyDescent="0.3">
      <c r="C36737" s="1"/>
      <c r="G36737" s="35"/>
    </row>
    <row r="36738" spans="3:7" x14ac:dyDescent="0.3">
      <c r="C36738" s="1"/>
      <c r="G36738" s="35"/>
    </row>
    <row r="36739" spans="3:7" x14ac:dyDescent="0.3">
      <c r="C36739" s="1"/>
      <c r="G36739" s="35"/>
    </row>
    <row r="36740" spans="3:7" x14ac:dyDescent="0.3">
      <c r="C36740" s="1"/>
      <c r="G36740" s="35"/>
    </row>
    <row r="36741" spans="3:7" x14ac:dyDescent="0.3">
      <c r="C36741" s="1"/>
      <c r="G36741" s="35"/>
    </row>
    <row r="36742" spans="3:7" x14ac:dyDescent="0.3">
      <c r="C36742" s="1"/>
      <c r="G36742" s="35"/>
    </row>
    <row r="36743" spans="3:7" x14ac:dyDescent="0.3">
      <c r="C36743" s="1"/>
      <c r="G36743" s="35"/>
    </row>
    <row r="36744" spans="3:7" x14ac:dyDescent="0.3">
      <c r="C36744" s="1"/>
      <c r="G36744" s="35"/>
    </row>
    <row r="36745" spans="3:7" x14ac:dyDescent="0.3">
      <c r="C36745" s="1"/>
      <c r="G36745" s="35"/>
    </row>
    <row r="36746" spans="3:7" x14ac:dyDescent="0.3">
      <c r="C36746" s="1"/>
      <c r="G36746" s="35"/>
    </row>
    <row r="36747" spans="3:7" x14ac:dyDescent="0.3">
      <c r="C36747" s="1"/>
      <c r="G36747" s="35"/>
    </row>
    <row r="36748" spans="3:7" x14ac:dyDescent="0.3">
      <c r="C36748" s="1"/>
      <c r="G36748" s="35"/>
    </row>
    <row r="36749" spans="3:7" x14ac:dyDescent="0.3">
      <c r="C36749" s="1"/>
      <c r="G36749" s="35"/>
    </row>
    <row r="36750" spans="3:7" x14ac:dyDescent="0.3">
      <c r="C36750" s="1"/>
      <c r="G36750" s="35"/>
    </row>
    <row r="36751" spans="3:7" x14ac:dyDescent="0.3">
      <c r="C36751" s="1"/>
      <c r="G36751" s="35"/>
    </row>
    <row r="36752" spans="3:7" x14ac:dyDescent="0.3">
      <c r="C36752" s="1"/>
      <c r="G36752" s="35"/>
    </row>
    <row r="36753" spans="3:7" x14ac:dyDescent="0.3">
      <c r="C36753" s="1"/>
      <c r="G36753" s="35"/>
    </row>
    <row r="36754" spans="3:7" x14ac:dyDescent="0.3">
      <c r="C36754" s="1"/>
      <c r="G36754" s="35"/>
    </row>
    <row r="36755" spans="3:7" x14ac:dyDescent="0.3">
      <c r="C36755" s="1"/>
      <c r="G36755" s="35"/>
    </row>
    <row r="36756" spans="3:7" x14ac:dyDescent="0.3">
      <c r="C36756" s="1"/>
      <c r="G36756" s="35"/>
    </row>
    <row r="36757" spans="3:7" x14ac:dyDescent="0.3">
      <c r="C36757" s="1"/>
      <c r="G36757" s="35"/>
    </row>
    <row r="36758" spans="3:7" x14ac:dyDescent="0.3">
      <c r="C36758" s="1"/>
      <c r="G36758" s="35"/>
    </row>
    <row r="36759" spans="3:7" x14ac:dyDescent="0.3">
      <c r="C36759" s="1"/>
      <c r="G36759" s="35"/>
    </row>
    <row r="36760" spans="3:7" x14ac:dyDescent="0.3">
      <c r="C36760" s="1"/>
      <c r="G36760" s="35"/>
    </row>
    <row r="36761" spans="3:7" x14ac:dyDescent="0.3">
      <c r="C36761" s="1"/>
      <c r="G36761" s="35"/>
    </row>
    <row r="36762" spans="3:7" x14ac:dyDescent="0.3">
      <c r="C36762" s="1"/>
      <c r="G36762" s="35"/>
    </row>
    <row r="36763" spans="3:7" x14ac:dyDescent="0.3">
      <c r="C36763" s="1"/>
      <c r="G36763" s="35"/>
    </row>
    <row r="36764" spans="3:7" x14ac:dyDescent="0.3">
      <c r="C36764" s="1"/>
      <c r="G36764" s="35"/>
    </row>
    <row r="36765" spans="3:7" x14ac:dyDescent="0.3">
      <c r="C36765" s="1"/>
      <c r="G36765" s="35"/>
    </row>
    <row r="36766" spans="3:7" x14ac:dyDescent="0.3">
      <c r="C36766" s="1"/>
      <c r="G36766" s="35"/>
    </row>
    <row r="36767" spans="3:7" x14ac:dyDescent="0.3">
      <c r="C36767" s="1"/>
      <c r="G36767" s="35"/>
    </row>
    <row r="36768" spans="3:7" x14ac:dyDescent="0.3">
      <c r="C36768" s="1"/>
      <c r="G36768" s="35"/>
    </row>
    <row r="36769" spans="3:7" x14ac:dyDescent="0.3">
      <c r="C36769" s="1"/>
      <c r="G36769" s="35"/>
    </row>
    <row r="36770" spans="3:7" x14ac:dyDescent="0.3">
      <c r="C36770" s="1"/>
      <c r="G36770" s="35"/>
    </row>
    <row r="36771" spans="3:7" x14ac:dyDescent="0.3">
      <c r="C36771" s="1"/>
      <c r="G36771" s="35"/>
    </row>
    <row r="36772" spans="3:7" x14ac:dyDescent="0.3">
      <c r="C36772" s="1"/>
      <c r="G36772" s="35"/>
    </row>
    <row r="36773" spans="3:7" x14ac:dyDescent="0.3">
      <c r="C36773" s="1"/>
      <c r="G36773" s="35"/>
    </row>
    <row r="36774" spans="3:7" x14ac:dyDescent="0.3">
      <c r="C36774" s="1"/>
      <c r="G36774" s="35"/>
    </row>
    <row r="36775" spans="3:7" x14ac:dyDescent="0.3">
      <c r="C36775" s="1"/>
      <c r="G36775" s="35"/>
    </row>
    <row r="36776" spans="3:7" x14ac:dyDescent="0.3">
      <c r="C36776" s="1"/>
      <c r="G36776" s="35"/>
    </row>
    <row r="36777" spans="3:7" x14ac:dyDescent="0.3">
      <c r="C36777" s="1"/>
      <c r="G36777" s="35"/>
    </row>
    <row r="36778" spans="3:7" x14ac:dyDescent="0.3">
      <c r="C36778" s="1"/>
      <c r="G36778" s="35"/>
    </row>
    <row r="36779" spans="3:7" x14ac:dyDescent="0.3">
      <c r="C36779" s="1"/>
      <c r="G36779" s="35"/>
    </row>
    <row r="36780" spans="3:7" x14ac:dyDescent="0.3">
      <c r="C36780" s="1"/>
      <c r="G36780" s="35"/>
    </row>
    <row r="36781" spans="3:7" x14ac:dyDescent="0.3">
      <c r="C36781" s="1"/>
      <c r="G36781" s="35"/>
    </row>
    <row r="36782" spans="3:7" x14ac:dyDescent="0.3">
      <c r="C36782" s="1"/>
      <c r="G36782" s="35"/>
    </row>
    <row r="36783" spans="3:7" x14ac:dyDescent="0.3">
      <c r="C36783" s="1"/>
      <c r="G36783" s="35"/>
    </row>
    <row r="36784" spans="3:7" x14ac:dyDescent="0.3">
      <c r="C36784" s="1"/>
      <c r="G36784" s="35"/>
    </row>
    <row r="36785" spans="3:7" x14ac:dyDescent="0.3">
      <c r="C36785" s="1"/>
      <c r="G36785" s="35"/>
    </row>
    <row r="36786" spans="3:7" x14ac:dyDescent="0.3">
      <c r="C36786" s="1"/>
      <c r="G36786" s="35"/>
    </row>
    <row r="36787" spans="3:7" x14ac:dyDescent="0.3">
      <c r="C36787" s="1"/>
      <c r="G36787" s="35"/>
    </row>
    <row r="36788" spans="3:7" x14ac:dyDescent="0.3">
      <c r="C36788" s="1"/>
      <c r="G36788" s="35"/>
    </row>
    <row r="36789" spans="3:7" x14ac:dyDescent="0.3">
      <c r="C36789" s="1"/>
      <c r="G36789" s="35"/>
    </row>
    <row r="36790" spans="3:7" x14ac:dyDescent="0.3">
      <c r="C36790" s="1"/>
      <c r="G36790" s="35"/>
    </row>
    <row r="36791" spans="3:7" x14ac:dyDescent="0.3">
      <c r="C36791" s="1"/>
      <c r="G36791" s="35"/>
    </row>
    <row r="36792" spans="3:7" x14ac:dyDescent="0.3">
      <c r="C36792" s="1"/>
      <c r="G36792" s="35"/>
    </row>
    <row r="36793" spans="3:7" x14ac:dyDescent="0.3">
      <c r="C36793" s="1"/>
      <c r="G36793" s="35"/>
    </row>
    <row r="36794" spans="3:7" x14ac:dyDescent="0.3">
      <c r="C36794" s="1"/>
      <c r="G36794" s="35"/>
    </row>
    <row r="36795" spans="3:7" x14ac:dyDescent="0.3">
      <c r="C36795" s="1"/>
      <c r="G36795" s="35"/>
    </row>
    <row r="36796" spans="3:7" x14ac:dyDescent="0.3">
      <c r="C36796" s="1"/>
      <c r="G36796" s="35"/>
    </row>
    <row r="36797" spans="3:7" x14ac:dyDescent="0.3">
      <c r="C36797" s="1"/>
      <c r="G36797" s="35"/>
    </row>
    <row r="36798" spans="3:7" x14ac:dyDescent="0.3">
      <c r="C36798" s="1"/>
      <c r="G36798" s="35"/>
    </row>
    <row r="36799" spans="3:7" x14ac:dyDescent="0.3">
      <c r="C36799" s="1"/>
      <c r="G36799" s="35"/>
    </row>
    <row r="36800" spans="3:7" x14ac:dyDescent="0.3">
      <c r="C36800" s="1"/>
      <c r="G36800" s="35"/>
    </row>
    <row r="36801" spans="3:7" x14ac:dyDescent="0.3">
      <c r="C36801" s="1"/>
      <c r="G36801" s="35"/>
    </row>
    <row r="36802" spans="3:7" x14ac:dyDescent="0.3">
      <c r="C36802" s="1"/>
      <c r="G36802" s="35"/>
    </row>
    <row r="36803" spans="3:7" x14ac:dyDescent="0.3">
      <c r="C36803" s="1"/>
      <c r="G36803" s="35"/>
    </row>
    <row r="36804" spans="3:7" x14ac:dyDescent="0.3">
      <c r="C36804" s="1"/>
      <c r="G36804" s="35"/>
    </row>
    <row r="36805" spans="3:7" x14ac:dyDescent="0.3">
      <c r="C36805" s="1"/>
      <c r="G36805" s="35"/>
    </row>
    <row r="36806" spans="3:7" x14ac:dyDescent="0.3">
      <c r="C36806" s="1"/>
      <c r="G36806" s="35"/>
    </row>
    <row r="36807" spans="3:7" x14ac:dyDescent="0.3">
      <c r="C36807" s="1"/>
      <c r="G36807" s="35"/>
    </row>
    <row r="36808" spans="3:7" x14ac:dyDescent="0.3">
      <c r="C36808" s="1"/>
      <c r="G36808" s="35"/>
    </row>
    <row r="36809" spans="3:7" x14ac:dyDescent="0.3">
      <c r="C36809" s="1"/>
      <c r="G36809" s="35"/>
    </row>
    <row r="36810" spans="3:7" x14ac:dyDescent="0.3">
      <c r="C36810" s="1"/>
      <c r="G36810" s="35"/>
    </row>
    <row r="36811" spans="3:7" x14ac:dyDescent="0.3">
      <c r="C36811" s="1"/>
      <c r="G36811" s="35"/>
    </row>
    <row r="36812" spans="3:7" x14ac:dyDescent="0.3">
      <c r="C36812" s="1"/>
      <c r="G36812" s="35"/>
    </row>
    <row r="36813" spans="3:7" x14ac:dyDescent="0.3">
      <c r="C36813" s="1"/>
      <c r="G36813" s="35"/>
    </row>
    <row r="36814" spans="3:7" x14ac:dyDescent="0.3">
      <c r="C36814" s="1"/>
      <c r="G36814" s="35"/>
    </row>
    <row r="36815" spans="3:7" x14ac:dyDescent="0.3">
      <c r="C36815" s="1"/>
      <c r="G36815" s="35"/>
    </row>
    <row r="36816" spans="3:7" x14ac:dyDescent="0.3">
      <c r="C36816" s="1"/>
      <c r="G36816" s="35"/>
    </row>
    <row r="36817" spans="3:7" x14ac:dyDescent="0.3">
      <c r="C36817" s="1"/>
      <c r="G36817" s="35"/>
    </row>
    <row r="36818" spans="3:7" x14ac:dyDescent="0.3">
      <c r="C36818" s="1"/>
      <c r="G36818" s="35"/>
    </row>
    <row r="36819" spans="3:7" x14ac:dyDescent="0.3">
      <c r="C36819" s="1"/>
      <c r="G36819" s="35"/>
    </row>
    <row r="36820" spans="3:7" x14ac:dyDescent="0.3">
      <c r="C36820" s="1"/>
      <c r="G36820" s="35"/>
    </row>
    <row r="36821" spans="3:7" x14ac:dyDescent="0.3">
      <c r="C36821" s="1"/>
      <c r="G36821" s="35"/>
    </row>
    <row r="36822" spans="3:7" x14ac:dyDescent="0.3">
      <c r="C36822" s="1"/>
      <c r="G36822" s="35"/>
    </row>
    <row r="36823" spans="3:7" x14ac:dyDescent="0.3">
      <c r="C36823" s="1"/>
      <c r="G36823" s="35"/>
    </row>
    <row r="36824" spans="3:7" x14ac:dyDescent="0.3">
      <c r="C36824" s="1"/>
      <c r="G36824" s="35"/>
    </row>
    <row r="36825" spans="3:7" x14ac:dyDescent="0.3">
      <c r="C36825" s="1"/>
      <c r="G36825" s="35"/>
    </row>
    <row r="36826" spans="3:7" x14ac:dyDescent="0.3">
      <c r="C36826" s="1"/>
      <c r="G36826" s="35"/>
    </row>
    <row r="36827" spans="3:7" x14ac:dyDescent="0.3">
      <c r="C36827" s="1"/>
      <c r="G36827" s="35"/>
    </row>
    <row r="36828" spans="3:7" x14ac:dyDescent="0.3">
      <c r="C36828" s="1"/>
      <c r="G36828" s="35"/>
    </row>
    <row r="36829" spans="3:7" x14ac:dyDescent="0.3">
      <c r="C36829" s="1"/>
      <c r="G36829" s="35"/>
    </row>
    <row r="36830" spans="3:7" x14ac:dyDescent="0.3">
      <c r="C36830" s="1"/>
      <c r="G36830" s="35"/>
    </row>
    <row r="36831" spans="3:7" x14ac:dyDescent="0.3">
      <c r="C36831" s="1"/>
      <c r="G36831" s="35"/>
    </row>
    <row r="36832" spans="3:7" x14ac:dyDescent="0.3">
      <c r="C36832" s="1"/>
      <c r="G36832" s="35"/>
    </row>
    <row r="36833" spans="3:7" x14ac:dyDescent="0.3">
      <c r="C36833" s="1"/>
      <c r="G36833" s="35"/>
    </row>
    <row r="36834" spans="3:7" x14ac:dyDescent="0.3">
      <c r="C36834" s="1"/>
      <c r="G36834" s="35"/>
    </row>
    <row r="36835" spans="3:7" x14ac:dyDescent="0.3">
      <c r="C36835" s="1"/>
      <c r="G36835" s="35"/>
    </row>
    <row r="36836" spans="3:7" x14ac:dyDescent="0.3">
      <c r="C36836" s="1"/>
      <c r="G36836" s="35"/>
    </row>
    <row r="36837" spans="3:7" x14ac:dyDescent="0.3">
      <c r="C36837" s="1"/>
      <c r="G36837" s="35"/>
    </row>
    <row r="36838" spans="3:7" x14ac:dyDescent="0.3">
      <c r="C36838" s="1"/>
      <c r="G36838" s="35"/>
    </row>
    <row r="36839" spans="3:7" x14ac:dyDescent="0.3">
      <c r="C36839" s="1"/>
      <c r="G36839" s="35"/>
    </row>
    <row r="36840" spans="3:7" x14ac:dyDescent="0.3">
      <c r="C36840" s="1"/>
      <c r="G36840" s="35"/>
    </row>
    <row r="36841" spans="3:7" x14ac:dyDescent="0.3">
      <c r="C36841" s="1"/>
      <c r="G36841" s="35"/>
    </row>
    <row r="36842" spans="3:7" x14ac:dyDescent="0.3">
      <c r="C36842" s="1"/>
      <c r="G36842" s="35"/>
    </row>
    <row r="36843" spans="3:7" x14ac:dyDescent="0.3">
      <c r="C36843" s="1"/>
      <c r="G36843" s="35"/>
    </row>
    <row r="36844" spans="3:7" x14ac:dyDescent="0.3">
      <c r="C36844" s="1"/>
      <c r="G36844" s="35"/>
    </row>
    <row r="36845" spans="3:7" x14ac:dyDescent="0.3">
      <c r="C36845" s="1"/>
      <c r="G36845" s="35"/>
    </row>
    <row r="36846" spans="3:7" x14ac:dyDescent="0.3">
      <c r="C36846" s="1"/>
      <c r="G36846" s="35"/>
    </row>
    <row r="36847" spans="3:7" x14ac:dyDescent="0.3">
      <c r="C36847" s="1"/>
      <c r="G36847" s="35"/>
    </row>
    <row r="36848" spans="3:7" x14ac:dyDescent="0.3">
      <c r="C36848" s="1"/>
      <c r="G36848" s="35"/>
    </row>
    <row r="36849" spans="3:7" x14ac:dyDescent="0.3">
      <c r="C36849" s="1"/>
      <c r="G36849" s="35"/>
    </row>
    <row r="36850" spans="3:7" x14ac:dyDescent="0.3">
      <c r="C36850" s="1"/>
      <c r="G36850" s="35"/>
    </row>
    <row r="36851" spans="3:7" x14ac:dyDescent="0.3">
      <c r="C36851" s="1"/>
      <c r="G36851" s="35"/>
    </row>
    <row r="36852" spans="3:7" x14ac:dyDescent="0.3">
      <c r="C36852" s="1"/>
      <c r="G36852" s="35"/>
    </row>
    <row r="36853" spans="3:7" x14ac:dyDescent="0.3">
      <c r="C36853" s="1"/>
      <c r="G36853" s="35"/>
    </row>
    <row r="36854" spans="3:7" x14ac:dyDescent="0.3">
      <c r="C36854" s="1"/>
      <c r="G36854" s="35"/>
    </row>
    <row r="36855" spans="3:7" x14ac:dyDescent="0.3">
      <c r="C36855" s="1"/>
      <c r="G36855" s="35"/>
    </row>
    <row r="36856" spans="3:7" x14ac:dyDescent="0.3">
      <c r="C36856" s="1"/>
      <c r="G36856" s="35"/>
    </row>
    <row r="36857" spans="3:7" x14ac:dyDescent="0.3">
      <c r="C36857" s="1"/>
      <c r="G36857" s="35"/>
    </row>
    <row r="36858" spans="3:7" x14ac:dyDescent="0.3">
      <c r="C36858" s="1"/>
      <c r="G36858" s="35"/>
    </row>
    <row r="36859" spans="3:7" x14ac:dyDescent="0.3">
      <c r="C36859" s="1"/>
      <c r="G36859" s="35"/>
    </row>
    <row r="36860" spans="3:7" x14ac:dyDescent="0.3">
      <c r="C36860" s="1"/>
      <c r="G36860" s="35"/>
    </row>
    <row r="36861" spans="3:7" x14ac:dyDescent="0.3">
      <c r="C36861" s="1"/>
      <c r="G36861" s="35"/>
    </row>
    <row r="36862" spans="3:7" x14ac:dyDescent="0.3">
      <c r="C36862" s="1"/>
      <c r="G36862" s="35"/>
    </row>
    <row r="36863" spans="3:7" x14ac:dyDescent="0.3">
      <c r="C36863" s="1"/>
      <c r="G36863" s="35"/>
    </row>
    <row r="36864" spans="3:7" x14ac:dyDescent="0.3">
      <c r="C36864" s="1"/>
      <c r="G36864" s="35"/>
    </row>
    <row r="36865" spans="3:7" x14ac:dyDescent="0.3">
      <c r="C36865" s="1"/>
      <c r="G36865" s="35"/>
    </row>
    <row r="36866" spans="3:7" x14ac:dyDescent="0.3">
      <c r="C36866" s="1"/>
      <c r="G36866" s="35"/>
    </row>
    <row r="36867" spans="3:7" x14ac:dyDescent="0.3">
      <c r="C36867" s="1"/>
      <c r="G36867" s="35"/>
    </row>
    <row r="36868" spans="3:7" x14ac:dyDescent="0.3">
      <c r="C36868" s="1"/>
      <c r="G36868" s="35"/>
    </row>
    <row r="36869" spans="3:7" x14ac:dyDescent="0.3">
      <c r="C36869" s="1"/>
      <c r="G36869" s="35"/>
    </row>
    <row r="36870" spans="3:7" x14ac:dyDescent="0.3">
      <c r="C36870" s="1"/>
      <c r="G36870" s="35"/>
    </row>
    <row r="36871" spans="3:7" x14ac:dyDescent="0.3">
      <c r="C36871" s="1"/>
      <c r="G36871" s="35"/>
    </row>
    <row r="36872" spans="3:7" x14ac:dyDescent="0.3">
      <c r="C36872" s="1"/>
      <c r="G36872" s="35"/>
    </row>
    <row r="36873" spans="3:7" x14ac:dyDescent="0.3">
      <c r="C36873" s="1"/>
      <c r="G36873" s="35"/>
    </row>
    <row r="36874" spans="3:7" x14ac:dyDescent="0.3">
      <c r="C36874" s="1"/>
      <c r="G36874" s="35"/>
    </row>
    <row r="36875" spans="3:7" x14ac:dyDescent="0.3">
      <c r="C36875" s="1"/>
      <c r="G36875" s="35"/>
    </row>
    <row r="36876" spans="3:7" x14ac:dyDescent="0.3">
      <c r="C36876" s="1"/>
      <c r="G36876" s="35"/>
    </row>
    <row r="36877" spans="3:7" x14ac:dyDescent="0.3">
      <c r="C36877" s="1"/>
      <c r="G36877" s="35"/>
    </row>
    <row r="36878" spans="3:7" x14ac:dyDescent="0.3">
      <c r="C36878" s="1"/>
      <c r="G36878" s="35"/>
    </row>
    <row r="36879" spans="3:7" x14ac:dyDescent="0.3">
      <c r="C36879" s="1"/>
      <c r="G36879" s="35"/>
    </row>
    <row r="36880" spans="3:7" x14ac:dyDescent="0.3">
      <c r="C36880" s="1"/>
      <c r="G36880" s="35"/>
    </row>
    <row r="36881" spans="3:7" x14ac:dyDescent="0.3">
      <c r="C36881" s="1"/>
      <c r="G36881" s="35"/>
    </row>
    <row r="36882" spans="3:7" x14ac:dyDescent="0.3">
      <c r="C36882" s="1"/>
      <c r="G36882" s="35"/>
    </row>
    <row r="36883" spans="3:7" x14ac:dyDescent="0.3">
      <c r="C36883" s="1"/>
      <c r="G36883" s="35"/>
    </row>
    <row r="36884" spans="3:7" x14ac:dyDescent="0.3">
      <c r="C36884" s="1"/>
      <c r="G36884" s="35"/>
    </row>
    <row r="36885" spans="3:7" x14ac:dyDescent="0.3">
      <c r="C36885" s="1"/>
      <c r="G36885" s="35"/>
    </row>
    <row r="36886" spans="3:7" x14ac:dyDescent="0.3">
      <c r="C36886" s="1"/>
      <c r="G36886" s="35"/>
    </row>
    <row r="36887" spans="3:7" x14ac:dyDescent="0.3">
      <c r="C36887" s="1"/>
      <c r="G36887" s="35"/>
    </row>
    <row r="36888" spans="3:7" x14ac:dyDescent="0.3">
      <c r="C36888" s="1"/>
      <c r="G36888" s="35"/>
    </row>
    <row r="36889" spans="3:7" x14ac:dyDescent="0.3">
      <c r="C36889" s="1"/>
      <c r="G36889" s="35"/>
    </row>
    <row r="36890" spans="3:7" x14ac:dyDescent="0.3">
      <c r="C36890" s="1"/>
      <c r="G36890" s="35"/>
    </row>
    <row r="36891" spans="3:7" x14ac:dyDescent="0.3">
      <c r="C36891" s="1"/>
      <c r="G36891" s="35"/>
    </row>
    <row r="36892" spans="3:7" x14ac:dyDescent="0.3">
      <c r="C36892" s="1"/>
      <c r="G36892" s="35"/>
    </row>
    <row r="36893" spans="3:7" x14ac:dyDescent="0.3">
      <c r="C36893" s="1"/>
      <c r="G36893" s="35"/>
    </row>
    <row r="36894" spans="3:7" x14ac:dyDescent="0.3">
      <c r="C36894" s="1"/>
      <c r="G36894" s="35"/>
    </row>
    <row r="36895" spans="3:7" x14ac:dyDescent="0.3">
      <c r="C36895" s="1"/>
      <c r="G36895" s="35"/>
    </row>
    <row r="36896" spans="3:7" x14ac:dyDescent="0.3">
      <c r="C36896" s="1"/>
      <c r="G36896" s="35"/>
    </row>
    <row r="36897" spans="3:7" x14ac:dyDescent="0.3">
      <c r="C36897" s="1"/>
      <c r="G36897" s="35"/>
    </row>
    <row r="36898" spans="3:7" x14ac:dyDescent="0.3">
      <c r="C36898" s="1"/>
      <c r="G36898" s="35"/>
    </row>
    <row r="36899" spans="3:7" x14ac:dyDescent="0.3">
      <c r="C36899" s="1"/>
      <c r="G36899" s="35"/>
    </row>
    <row r="36900" spans="3:7" x14ac:dyDescent="0.3">
      <c r="C36900" s="1"/>
      <c r="G36900" s="35"/>
    </row>
    <row r="36901" spans="3:7" x14ac:dyDescent="0.3">
      <c r="C36901" s="1"/>
      <c r="G36901" s="35"/>
    </row>
    <row r="36902" spans="3:7" x14ac:dyDescent="0.3">
      <c r="C36902" s="1"/>
      <c r="G36902" s="35"/>
    </row>
    <row r="36903" spans="3:7" x14ac:dyDescent="0.3">
      <c r="C36903" s="1"/>
      <c r="G36903" s="35"/>
    </row>
    <row r="36904" spans="3:7" x14ac:dyDescent="0.3">
      <c r="C36904" s="1"/>
      <c r="G36904" s="35"/>
    </row>
    <row r="36905" spans="3:7" x14ac:dyDescent="0.3">
      <c r="C36905" s="1"/>
      <c r="G36905" s="35"/>
    </row>
    <row r="36906" spans="3:7" x14ac:dyDescent="0.3">
      <c r="C36906" s="1"/>
      <c r="G36906" s="35"/>
    </row>
    <row r="36907" spans="3:7" x14ac:dyDescent="0.3">
      <c r="C36907" s="1"/>
      <c r="G36907" s="35"/>
    </row>
    <row r="36908" spans="3:7" x14ac:dyDescent="0.3">
      <c r="C36908" s="1"/>
      <c r="G36908" s="35"/>
    </row>
    <row r="36909" spans="3:7" x14ac:dyDescent="0.3">
      <c r="C36909" s="1"/>
      <c r="G36909" s="35"/>
    </row>
    <row r="36910" spans="3:7" x14ac:dyDescent="0.3">
      <c r="C36910" s="1"/>
      <c r="G36910" s="35"/>
    </row>
    <row r="36911" spans="3:7" x14ac:dyDescent="0.3">
      <c r="C36911" s="1"/>
      <c r="G36911" s="35"/>
    </row>
    <row r="36912" spans="3:7" x14ac:dyDescent="0.3">
      <c r="C36912" s="1"/>
      <c r="G36912" s="35"/>
    </row>
    <row r="36913" spans="3:7" x14ac:dyDescent="0.3">
      <c r="C36913" s="1"/>
      <c r="G36913" s="35"/>
    </row>
    <row r="36914" spans="3:7" x14ac:dyDescent="0.3">
      <c r="C36914" s="1"/>
      <c r="G36914" s="35"/>
    </row>
    <row r="36915" spans="3:7" x14ac:dyDescent="0.3">
      <c r="C36915" s="1"/>
      <c r="G36915" s="35"/>
    </row>
    <row r="36916" spans="3:7" x14ac:dyDescent="0.3">
      <c r="C36916" s="1"/>
      <c r="G36916" s="35"/>
    </row>
    <row r="36917" spans="3:7" x14ac:dyDescent="0.3">
      <c r="C36917" s="1"/>
      <c r="G36917" s="35"/>
    </row>
    <row r="36918" spans="3:7" x14ac:dyDescent="0.3">
      <c r="C36918" s="1"/>
      <c r="G36918" s="35"/>
    </row>
    <row r="36919" spans="3:7" x14ac:dyDescent="0.3">
      <c r="C36919" s="1"/>
      <c r="G36919" s="35"/>
    </row>
    <row r="36920" spans="3:7" x14ac:dyDescent="0.3">
      <c r="C36920" s="1"/>
      <c r="G36920" s="35"/>
    </row>
    <row r="36921" spans="3:7" x14ac:dyDescent="0.3">
      <c r="C36921" s="1"/>
      <c r="G36921" s="35"/>
    </row>
    <row r="36922" spans="3:7" x14ac:dyDescent="0.3">
      <c r="C36922" s="1"/>
      <c r="G36922" s="35"/>
    </row>
    <row r="36923" spans="3:7" x14ac:dyDescent="0.3">
      <c r="C36923" s="1"/>
      <c r="G36923" s="35"/>
    </row>
    <row r="36924" spans="3:7" x14ac:dyDescent="0.3">
      <c r="C36924" s="1"/>
      <c r="G36924" s="35"/>
    </row>
    <row r="36925" spans="3:7" x14ac:dyDescent="0.3">
      <c r="C36925" s="1"/>
      <c r="G36925" s="35"/>
    </row>
    <row r="36926" spans="3:7" x14ac:dyDescent="0.3">
      <c r="C36926" s="1"/>
      <c r="G36926" s="35"/>
    </row>
    <row r="36927" spans="3:7" x14ac:dyDescent="0.3">
      <c r="C36927" s="1"/>
      <c r="G36927" s="35"/>
    </row>
    <row r="36928" spans="3:7" x14ac:dyDescent="0.3">
      <c r="C36928" s="1"/>
      <c r="G36928" s="35"/>
    </row>
    <row r="36929" spans="3:7" x14ac:dyDescent="0.3">
      <c r="C36929" s="1"/>
      <c r="G36929" s="35"/>
    </row>
    <row r="36930" spans="3:7" x14ac:dyDescent="0.3">
      <c r="C36930" s="1"/>
      <c r="G36930" s="35"/>
    </row>
    <row r="36931" spans="3:7" x14ac:dyDescent="0.3">
      <c r="C36931" s="1"/>
      <c r="G36931" s="35"/>
    </row>
    <row r="36932" spans="3:7" x14ac:dyDescent="0.3">
      <c r="C36932" s="1"/>
      <c r="G36932" s="35"/>
    </row>
    <row r="36933" spans="3:7" x14ac:dyDescent="0.3">
      <c r="C36933" s="1"/>
      <c r="G36933" s="35"/>
    </row>
    <row r="36934" spans="3:7" x14ac:dyDescent="0.3">
      <c r="C36934" s="1"/>
      <c r="G36934" s="35"/>
    </row>
    <row r="36935" spans="3:7" x14ac:dyDescent="0.3">
      <c r="C36935" s="1"/>
      <c r="G36935" s="35"/>
    </row>
    <row r="36936" spans="3:7" x14ac:dyDescent="0.3">
      <c r="C36936" s="1"/>
      <c r="G36936" s="35"/>
    </row>
    <row r="36937" spans="3:7" x14ac:dyDescent="0.3">
      <c r="C36937" s="1"/>
      <c r="G36937" s="35"/>
    </row>
    <row r="36938" spans="3:7" x14ac:dyDescent="0.3">
      <c r="C36938" s="1"/>
      <c r="G36938" s="35"/>
    </row>
    <row r="36939" spans="3:7" x14ac:dyDescent="0.3">
      <c r="C36939" s="1"/>
      <c r="G36939" s="35"/>
    </row>
    <row r="36940" spans="3:7" x14ac:dyDescent="0.3">
      <c r="C36940" s="1"/>
      <c r="G36940" s="35"/>
    </row>
    <row r="36941" spans="3:7" x14ac:dyDescent="0.3">
      <c r="C36941" s="1"/>
      <c r="G36941" s="35"/>
    </row>
    <row r="36942" spans="3:7" x14ac:dyDescent="0.3">
      <c r="C36942" s="1"/>
      <c r="G36942" s="35"/>
    </row>
    <row r="36943" spans="3:7" x14ac:dyDescent="0.3">
      <c r="C36943" s="1"/>
      <c r="G36943" s="35"/>
    </row>
    <row r="36944" spans="3:7" x14ac:dyDescent="0.3">
      <c r="C36944" s="1"/>
      <c r="G36944" s="35"/>
    </row>
    <row r="36945" spans="3:7" x14ac:dyDescent="0.3">
      <c r="C36945" s="1"/>
      <c r="G36945" s="35"/>
    </row>
    <row r="36946" spans="3:7" x14ac:dyDescent="0.3">
      <c r="C36946" s="1"/>
      <c r="G36946" s="35"/>
    </row>
    <row r="36947" spans="3:7" x14ac:dyDescent="0.3">
      <c r="C36947" s="1"/>
      <c r="G36947" s="35"/>
    </row>
    <row r="36948" spans="3:7" x14ac:dyDescent="0.3">
      <c r="C36948" s="1"/>
      <c r="G36948" s="35"/>
    </row>
    <row r="36949" spans="3:7" x14ac:dyDescent="0.3">
      <c r="C36949" s="1"/>
      <c r="G36949" s="35"/>
    </row>
    <row r="36950" spans="3:7" x14ac:dyDescent="0.3">
      <c r="C36950" s="1"/>
      <c r="G36950" s="35"/>
    </row>
    <row r="36951" spans="3:7" x14ac:dyDescent="0.3">
      <c r="C36951" s="1"/>
      <c r="G36951" s="35"/>
    </row>
    <row r="36952" spans="3:7" x14ac:dyDescent="0.3">
      <c r="C36952" s="1"/>
      <c r="G36952" s="35"/>
    </row>
    <row r="36953" spans="3:7" x14ac:dyDescent="0.3">
      <c r="C36953" s="1"/>
      <c r="G36953" s="35"/>
    </row>
    <row r="36954" spans="3:7" x14ac:dyDescent="0.3">
      <c r="C36954" s="1"/>
      <c r="G36954" s="35"/>
    </row>
    <row r="36955" spans="3:7" x14ac:dyDescent="0.3">
      <c r="C36955" s="1"/>
      <c r="G36955" s="35"/>
    </row>
    <row r="36956" spans="3:7" x14ac:dyDescent="0.3">
      <c r="C36956" s="1"/>
      <c r="G36956" s="35"/>
    </row>
    <row r="36957" spans="3:7" x14ac:dyDescent="0.3">
      <c r="C36957" s="1"/>
      <c r="G36957" s="35"/>
    </row>
    <row r="36958" spans="3:7" x14ac:dyDescent="0.3">
      <c r="C36958" s="1"/>
      <c r="G36958" s="35"/>
    </row>
    <row r="36959" spans="3:7" x14ac:dyDescent="0.3">
      <c r="C36959" s="1"/>
      <c r="G36959" s="35"/>
    </row>
    <row r="36960" spans="3:7" x14ac:dyDescent="0.3">
      <c r="C36960" s="1"/>
      <c r="G36960" s="35"/>
    </row>
    <row r="36961" spans="3:7" x14ac:dyDescent="0.3">
      <c r="C36961" s="1"/>
      <c r="G36961" s="35"/>
    </row>
    <row r="36962" spans="3:7" x14ac:dyDescent="0.3">
      <c r="C36962" s="1"/>
      <c r="G36962" s="35"/>
    </row>
    <row r="36963" spans="3:7" x14ac:dyDescent="0.3">
      <c r="C36963" s="1"/>
      <c r="G36963" s="35"/>
    </row>
    <row r="36964" spans="3:7" x14ac:dyDescent="0.3">
      <c r="C36964" s="1"/>
      <c r="G36964" s="35"/>
    </row>
    <row r="36965" spans="3:7" x14ac:dyDescent="0.3">
      <c r="C36965" s="1"/>
      <c r="G36965" s="35"/>
    </row>
    <row r="36966" spans="3:7" x14ac:dyDescent="0.3">
      <c r="C36966" s="1"/>
      <c r="G36966" s="35"/>
    </row>
    <row r="36967" spans="3:7" x14ac:dyDescent="0.3">
      <c r="C36967" s="1"/>
      <c r="G36967" s="35"/>
    </row>
    <row r="36968" spans="3:7" x14ac:dyDescent="0.3">
      <c r="C36968" s="1"/>
      <c r="G36968" s="35"/>
    </row>
    <row r="36969" spans="3:7" x14ac:dyDescent="0.3">
      <c r="C36969" s="1"/>
      <c r="G36969" s="35"/>
    </row>
    <row r="36970" spans="3:7" x14ac:dyDescent="0.3">
      <c r="C36970" s="1"/>
      <c r="G36970" s="35"/>
    </row>
    <row r="36971" spans="3:7" x14ac:dyDescent="0.3">
      <c r="C36971" s="1"/>
      <c r="G36971" s="35"/>
    </row>
    <row r="36972" spans="3:7" x14ac:dyDescent="0.3">
      <c r="C36972" s="1"/>
      <c r="G36972" s="35"/>
    </row>
    <row r="36973" spans="3:7" x14ac:dyDescent="0.3">
      <c r="C36973" s="1"/>
      <c r="G36973" s="35"/>
    </row>
    <row r="36974" spans="3:7" x14ac:dyDescent="0.3">
      <c r="C36974" s="1"/>
      <c r="G36974" s="35"/>
    </row>
    <row r="36975" spans="3:7" x14ac:dyDescent="0.3">
      <c r="C36975" s="1"/>
      <c r="G36975" s="35"/>
    </row>
    <row r="36976" spans="3:7" x14ac:dyDescent="0.3">
      <c r="C36976" s="1"/>
      <c r="G36976" s="35"/>
    </row>
    <row r="36977" spans="3:7" x14ac:dyDescent="0.3">
      <c r="C36977" s="1"/>
      <c r="G36977" s="35"/>
    </row>
    <row r="36978" spans="3:7" x14ac:dyDescent="0.3">
      <c r="C36978" s="1"/>
      <c r="G36978" s="35"/>
    </row>
    <row r="36979" spans="3:7" x14ac:dyDescent="0.3">
      <c r="C36979" s="1"/>
      <c r="G36979" s="35"/>
    </row>
    <row r="36980" spans="3:7" x14ac:dyDescent="0.3">
      <c r="C36980" s="1"/>
      <c r="G36980" s="35"/>
    </row>
    <row r="36981" spans="3:7" x14ac:dyDescent="0.3">
      <c r="C36981" s="1"/>
      <c r="G36981" s="35"/>
    </row>
    <row r="36982" spans="3:7" x14ac:dyDescent="0.3">
      <c r="C36982" s="1"/>
      <c r="G36982" s="35"/>
    </row>
    <row r="36983" spans="3:7" x14ac:dyDescent="0.3">
      <c r="C36983" s="1"/>
      <c r="G36983" s="35"/>
    </row>
    <row r="36984" spans="3:7" x14ac:dyDescent="0.3">
      <c r="C36984" s="1"/>
      <c r="G36984" s="35"/>
    </row>
    <row r="36985" spans="3:7" x14ac:dyDescent="0.3">
      <c r="C36985" s="1"/>
      <c r="G36985" s="35"/>
    </row>
    <row r="36986" spans="3:7" x14ac:dyDescent="0.3">
      <c r="C36986" s="1"/>
      <c r="G36986" s="35"/>
    </row>
    <row r="36987" spans="3:7" x14ac:dyDescent="0.3">
      <c r="C36987" s="1"/>
      <c r="G36987" s="35"/>
    </row>
    <row r="36988" spans="3:7" x14ac:dyDescent="0.3">
      <c r="C36988" s="1"/>
      <c r="G36988" s="35"/>
    </row>
    <row r="36989" spans="3:7" x14ac:dyDescent="0.3">
      <c r="C36989" s="1"/>
      <c r="G36989" s="35"/>
    </row>
    <row r="36990" spans="3:7" x14ac:dyDescent="0.3">
      <c r="C36990" s="1"/>
      <c r="G36990" s="35"/>
    </row>
    <row r="36991" spans="3:7" x14ac:dyDescent="0.3">
      <c r="C36991" s="1"/>
      <c r="G36991" s="35"/>
    </row>
    <row r="36992" spans="3:7" x14ac:dyDescent="0.3">
      <c r="C36992" s="1"/>
      <c r="G36992" s="35"/>
    </row>
    <row r="36993" spans="3:7" x14ac:dyDescent="0.3">
      <c r="C36993" s="1"/>
      <c r="G36993" s="35"/>
    </row>
    <row r="36994" spans="3:7" x14ac:dyDescent="0.3">
      <c r="C36994" s="1"/>
      <c r="G36994" s="35"/>
    </row>
    <row r="36995" spans="3:7" x14ac:dyDescent="0.3">
      <c r="C36995" s="1"/>
      <c r="G36995" s="35"/>
    </row>
    <row r="36996" spans="3:7" x14ac:dyDescent="0.3">
      <c r="C36996" s="1"/>
      <c r="G36996" s="35"/>
    </row>
    <row r="36997" spans="3:7" x14ac:dyDescent="0.3">
      <c r="C36997" s="1"/>
      <c r="G36997" s="35"/>
    </row>
    <row r="36998" spans="3:7" x14ac:dyDescent="0.3">
      <c r="C36998" s="1"/>
      <c r="G36998" s="35"/>
    </row>
    <row r="36999" spans="3:7" x14ac:dyDescent="0.3">
      <c r="C36999" s="1"/>
      <c r="G36999" s="35"/>
    </row>
    <row r="37000" spans="3:7" x14ac:dyDescent="0.3">
      <c r="C37000" s="1"/>
      <c r="G37000" s="35"/>
    </row>
    <row r="37001" spans="3:7" x14ac:dyDescent="0.3">
      <c r="C37001" s="1"/>
      <c r="G37001" s="35"/>
    </row>
    <row r="37002" spans="3:7" x14ac:dyDescent="0.3">
      <c r="C37002" s="1"/>
      <c r="G37002" s="35"/>
    </row>
    <row r="37003" spans="3:7" x14ac:dyDescent="0.3">
      <c r="C37003" s="1"/>
      <c r="G37003" s="35"/>
    </row>
    <row r="37004" spans="3:7" x14ac:dyDescent="0.3">
      <c r="C37004" s="1"/>
      <c r="G37004" s="35"/>
    </row>
    <row r="37005" spans="3:7" x14ac:dyDescent="0.3">
      <c r="C37005" s="1"/>
      <c r="G37005" s="35"/>
    </row>
    <row r="37006" spans="3:7" x14ac:dyDescent="0.3">
      <c r="C37006" s="1"/>
      <c r="G37006" s="35"/>
    </row>
    <row r="37007" spans="3:7" x14ac:dyDescent="0.3">
      <c r="C37007" s="1"/>
      <c r="G37007" s="35"/>
    </row>
    <row r="37008" spans="3:7" x14ac:dyDescent="0.3">
      <c r="C37008" s="1"/>
      <c r="G37008" s="35"/>
    </row>
    <row r="37009" spans="3:7" x14ac:dyDescent="0.3">
      <c r="C37009" s="1"/>
      <c r="G37009" s="35"/>
    </row>
    <row r="37010" spans="3:7" x14ac:dyDescent="0.3">
      <c r="C37010" s="1"/>
      <c r="G37010" s="35"/>
    </row>
    <row r="37011" spans="3:7" x14ac:dyDescent="0.3">
      <c r="C37011" s="1"/>
      <c r="G37011" s="35"/>
    </row>
    <row r="37012" spans="3:7" x14ac:dyDescent="0.3">
      <c r="C37012" s="1"/>
      <c r="G37012" s="35"/>
    </row>
    <row r="37013" spans="3:7" x14ac:dyDescent="0.3">
      <c r="C37013" s="1"/>
      <c r="G37013" s="35"/>
    </row>
    <row r="37014" spans="3:7" x14ac:dyDescent="0.3">
      <c r="C37014" s="1"/>
      <c r="G37014" s="35"/>
    </row>
    <row r="37015" spans="3:7" x14ac:dyDescent="0.3">
      <c r="C37015" s="1"/>
      <c r="G37015" s="35"/>
    </row>
    <row r="37016" spans="3:7" x14ac:dyDescent="0.3">
      <c r="C37016" s="1"/>
      <c r="G37016" s="35"/>
    </row>
    <row r="37017" spans="3:7" x14ac:dyDescent="0.3">
      <c r="C37017" s="1"/>
      <c r="G37017" s="35"/>
    </row>
    <row r="37018" spans="3:7" x14ac:dyDescent="0.3">
      <c r="C37018" s="1"/>
      <c r="G37018" s="35"/>
    </row>
    <row r="37019" spans="3:7" x14ac:dyDescent="0.3">
      <c r="C37019" s="1"/>
      <c r="G37019" s="35"/>
    </row>
    <row r="37020" spans="3:7" x14ac:dyDescent="0.3">
      <c r="C37020" s="1"/>
      <c r="G37020" s="35"/>
    </row>
    <row r="37021" spans="3:7" x14ac:dyDescent="0.3">
      <c r="C37021" s="1"/>
      <c r="G37021" s="35"/>
    </row>
    <row r="37022" spans="3:7" x14ac:dyDescent="0.3">
      <c r="C37022" s="1"/>
      <c r="G37022" s="35"/>
    </row>
    <row r="37023" spans="3:7" x14ac:dyDescent="0.3">
      <c r="C37023" s="1"/>
      <c r="G37023" s="35"/>
    </row>
    <row r="37024" spans="3:7" x14ac:dyDescent="0.3">
      <c r="C37024" s="1"/>
      <c r="G37024" s="35"/>
    </row>
    <row r="37025" spans="3:7" x14ac:dyDescent="0.3">
      <c r="C37025" s="1"/>
      <c r="G37025" s="35"/>
    </row>
    <row r="37026" spans="3:7" x14ac:dyDescent="0.3">
      <c r="C37026" s="1"/>
      <c r="G37026" s="35"/>
    </row>
    <row r="37027" spans="3:7" x14ac:dyDescent="0.3">
      <c r="C37027" s="1"/>
      <c r="G37027" s="35"/>
    </row>
    <row r="37028" spans="3:7" x14ac:dyDescent="0.3">
      <c r="C37028" s="1"/>
      <c r="G37028" s="35"/>
    </row>
    <row r="37029" spans="3:7" x14ac:dyDescent="0.3">
      <c r="C37029" s="1"/>
      <c r="G37029" s="35"/>
    </row>
    <row r="37030" spans="3:7" x14ac:dyDescent="0.3">
      <c r="C37030" s="1"/>
      <c r="G37030" s="35"/>
    </row>
    <row r="37031" spans="3:7" x14ac:dyDescent="0.3">
      <c r="C37031" s="1"/>
      <c r="G37031" s="35"/>
    </row>
    <row r="37032" spans="3:7" x14ac:dyDescent="0.3">
      <c r="C37032" s="1"/>
      <c r="G37032" s="35"/>
    </row>
    <row r="37033" spans="3:7" x14ac:dyDescent="0.3">
      <c r="C37033" s="1"/>
      <c r="G37033" s="35"/>
    </row>
    <row r="37034" spans="3:7" x14ac:dyDescent="0.3">
      <c r="C37034" s="1"/>
      <c r="G37034" s="35"/>
    </row>
    <row r="37035" spans="3:7" x14ac:dyDescent="0.3">
      <c r="C37035" s="1"/>
      <c r="G37035" s="35"/>
    </row>
    <row r="37036" spans="3:7" x14ac:dyDescent="0.3">
      <c r="C37036" s="1"/>
      <c r="G37036" s="35"/>
    </row>
    <row r="37037" spans="3:7" x14ac:dyDescent="0.3">
      <c r="C37037" s="1"/>
      <c r="G37037" s="35"/>
    </row>
    <row r="37038" spans="3:7" x14ac:dyDescent="0.3">
      <c r="C37038" s="1"/>
      <c r="G37038" s="35"/>
    </row>
    <row r="37039" spans="3:7" x14ac:dyDescent="0.3">
      <c r="C37039" s="1"/>
      <c r="G37039" s="35"/>
    </row>
    <row r="37040" spans="3:7" x14ac:dyDescent="0.3">
      <c r="C37040" s="1"/>
      <c r="G37040" s="35"/>
    </row>
    <row r="37041" spans="3:7" x14ac:dyDescent="0.3">
      <c r="C37041" s="1"/>
      <c r="G37041" s="35"/>
    </row>
    <row r="37042" spans="3:7" x14ac:dyDescent="0.3">
      <c r="C37042" s="1"/>
      <c r="G37042" s="35"/>
    </row>
    <row r="37043" spans="3:7" x14ac:dyDescent="0.3">
      <c r="C37043" s="1"/>
      <c r="G37043" s="35"/>
    </row>
    <row r="37044" spans="3:7" x14ac:dyDescent="0.3">
      <c r="C37044" s="1"/>
      <c r="G37044" s="35"/>
    </row>
    <row r="37045" spans="3:7" x14ac:dyDescent="0.3">
      <c r="C37045" s="1"/>
      <c r="G37045" s="35"/>
    </row>
    <row r="37046" spans="3:7" x14ac:dyDescent="0.3">
      <c r="C37046" s="1"/>
      <c r="G37046" s="35"/>
    </row>
    <row r="37047" spans="3:7" x14ac:dyDescent="0.3">
      <c r="C37047" s="1"/>
      <c r="G37047" s="35"/>
    </row>
    <row r="37048" spans="3:7" x14ac:dyDescent="0.3">
      <c r="C37048" s="1"/>
      <c r="G37048" s="35"/>
    </row>
    <row r="37049" spans="3:7" x14ac:dyDescent="0.3">
      <c r="C37049" s="1"/>
      <c r="G37049" s="35"/>
    </row>
    <row r="37050" spans="3:7" x14ac:dyDescent="0.3">
      <c r="C37050" s="1"/>
      <c r="G37050" s="35"/>
    </row>
    <row r="37051" spans="3:7" x14ac:dyDescent="0.3">
      <c r="C37051" s="1"/>
      <c r="G37051" s="35"/>
    </row>
    <row r="37052" spans="3:7" x14ac:dyDescent="0.3">
      <c r="C37052" s="1"/>
      <c r="G37052" s="35"/>
    </row>
    <row r="37053" spans="3:7" x14ac:dyDescent="0.3">
      <c r="C37053" s="1"/>
      <c r="G37053" s="35"/>
    </row>
    <row r="37054" spans="3:7" x14ac:dyDescent="0.3">
      <c r="C37054" s="1"/>
      <c r="G37054" s="35"/>
    </row>
    <row r="37055" spans="3:7" x14ac:dyDescent="0.3">
      <c r="C37055" s="1"/>
      <c r="G37055" s="35"/>
    </row>
    <row r="37056" spans="3:7" x14ac:dyDescent="0.3">
      <c r="C37056" s="1"/>
      <c r="G37056" s="35"/>
    </row>
    <row r="37057" spans="3:7" x14ac:dyDescent="0.3">
      <c r="C37057" s="1"/>
      <c r="G37057" s="35"/>
    </row>
    <row r="37058" spans="3:7" x14ac:dyDescent="0.3">
      <c r="C37058" s="1"/>
      <c r="G37058" s="35"/>
    </row>
    <row r="37059" spans="3:7" x14ac:dyDescent="0.3">
      <c r="C37059" s="1"/>
      <c r="G37059" s="35"/>
    </row>
    <row r="37060" spans="3:7" x14ac:dyDescent="0.3">
      <c r="C37060" s="1"/>
      <c r="G37060" s="35"/>
    </row>
    <row r="37061" spans="3:7" x14ac:dyDescent="0.3">
      <c r="C37061" s="1"/>
      <c r="G37061" s="35"/>
    </row>
    <row r="37062" spans="3:7" x14ac:dyDescent="0.3">
      <c r="C37062" s="1"/>
      <c r="G37062" s="35"/>
    </row>
    <row r="37063" spans="3:7" x14ac:dyDescent="0.3">
      <c r="C37063" s="1"/>
      <c r="G37063" s="35"/>
    </row>
    <row r="37064" spans="3:7" x14ac:dyDescent="0.3">
      <c r="C37064" s="1"/>
      <c r="G37064" s="35"/>
    </row>
    <row r="37065" spans="3:7" x14ac:dyDescent="0.3">
      <c r="C37065" s="1"/>
      <c r="G37065" s="35"/>
    </row>
    <row r="37066" spans="3:7" x14ac:dyDescent="0.3">
      <c r="C37066" s="1"/>
      <c r="G37066" s="35"/>
    </row>
    <row r="37067" spans="3:7" x14ac:dyDescent="0.3">
      <c r="C37067" s="1"/>
      <c r="G37067" s="35"/>
    </row>
    <row r="37068" spans="3:7" x14ac:dyDescent="0.3">
      <c r="C37068" s="1"/>
      <c r="G37068" s="35"/>
    </row>
    <row r="37069" spans="3:7" x14ac:dyDescent="0.3">
      <c r="C37069" s="1"/>
      <c r="G37069" s="35"/>
    </row>
    <row r="37070" spans="3:7" x14ac:dyDescent="0.3">
      <c r="C37070" s="1"/>
      <c r="G37070" s="35"/>
    </row>
    <row r="37071" spans="3:7" x14ac:dyDescent="0.3">
      <c r="C37071" s="1"/>
      <c r="G37071" s="35"/>
    </row>
    <row r="37072" spans="3:7" x14ac:dyDescent="0.3">
      <c r="C37072" s="1"/>
      <c r="G37072" s="35"/>
    </row>
    <row r="37073" spans="3:7" x14ac:dyDescent="0.3">
      <c r="C37073" s="1"/>
      <c r="G37073" s="35"/>
    </row>
    <row r="37074" spans="3:7" x14ac:dyDescent="0.3">
      <c r="C37074" s="1"/>
      <c r="G37074" s="35"/>
    </row>
    <row r="37075" spans="3:7" x14ac:dyDescent="0.3">
      <c r="C37075" s="1"/>
      <c r="G37075" s="35"/>
    </row>
    <row r="37076" spans="3:7" x14ac:dyDescent="0.3">
      <c r="C37076" s="1"/>
      <c r="G37076" s="35"/>
    </row>
    <row r="37077" spans="3:7" x14ac:dyDescent="0.3">
      <c r="C37077" s="1"/>
      <c r="G37077" s="35"/>
    </row>
    <row r="37078" spans="3:7" x14ac:dyDescent="0.3">
      <c r="C37078" s="1"/>
      <c r="G37078" s="35"/>
    </row>
    <row r="37079" spans="3:7" x14ac:dyDescent="0.3">
      <c r="C37079" s="1"/>
      <c r="G37079" s="35"/>
    </row>
    <row r="37080" spans="3:7" x14ac:dyDescent="0.3">
      <c r="C37080" s="1"/>
      <c r="G37080" s="35"/>
    </row>
    <row r="37081" spans="3:7" x14ac:dyDescent="0.3">
      <c r="C37081" s="1"/>
      <c r="G37081" s="35"/>
    </row>
    <row r="37082" spans="3:7" x14ac:dyDescent="0.3">
      <c r="C37082" s="1"/>
      <c r="G37082" s="35"/>
    </row>
    <row r="37083" spans="3:7" x14ac:dyDescent="0.3">
      <c r="C37083" s="1"/>
      <c r="G37083" s="35"/>
    </row>
    <row r="37084" spans="3:7" x14ac:dyDescent="0.3">
      <c r="C37084" s="1"/>
      <c r="G37084" s="35"/>
    </row>
    <row r="37085" spans="3:7" x14ac:dyDescent="0.3">
      <c r="C37085" s="1"/>
      <c r="G37085" s="35"/>
    </row>
    <row r="37086" spans="3:7" x14ac:dyDescent="0.3">
      <c r="C37086" s="1"/>
      <c r="G37086" s="35"/>
    </row>
    <row r="37087" spans="3:7" x14ac:dyDescent="0.3">
      <c r="C37087" s="1"/>
      <c r="G37087" s="35"/>
    </row>
    <row r="37088" spans="3:7" x14ac:dyDescent="0.3">
      <c r="C37088" s="1"/>
      <c r="G37088" s="35"/>
    </row>
    <row r="37089" spans="3:7" x14ac:dyDescent="0.3">
      <c r="C37089" s="1"/>
      <c r="G37089" s="35"/>
    </row>
    <row r="37090" spans="3:7" x14ac:dyDescent="0.3">
      <c r="C37090" s="1"/>
      <c r="G37090" s="35"/>
    </row>
    <row r="37091" spans="3:7" x14ac:dyDescent="0.3">
      <c r="C37091" s="1"/>
      <c r="G37091" s="35"/>
    </row>
    <row r="37092" spans="3:7" x14ac:dyDescent="0.3">
      <c r="C37092" s="1"/>
      <c r="G37092" s="35"/>
    </row>
    <row r="37093" spans="3:7" x14ac:dyDescent="0.3">
      <c r="C37093" s="1"/>
      <c r="G37093" s="35"/>
    </row>
    <row r="37094" spans="3:7" x14ac:dyDescent="0.3">
      <c r="C37094" s="1"/>
      <c r="G37094" s="35"/>
    </row>
    <row r="37095" spans="3:7" x14ac:dyDescent="0.3">
      <c r="C37095" s="1"/>
      <c r="G37095" s="35"/>
    </row>
    <row r="37096" spans="3:7" x14ac:dyDescent="0.3">
      <c r="C37096" s="1"/>
      <c r="G37096" s="35"/>
    </row>
    <row r="37097" spans="3:7" x14ac:dyDescent="0.3">
      <c r="C37097" s="1"/>
      <c r="G37097" s="35"/>
    </row>
    <row r="37098" spans="3:7" x14ac:dyDescent="0.3">
      <c r="C37098" s="1"/>
      <c r="G37098" s="35"/>
    </row>
    <row r="37099" spans="3:7" x14ac:dyDescent="0.3">
      <c r="C37099" s="1"/>
      <c r="G37099" s="35"/>
    </row>
    <row r="37100" spans="3:7" x14ac:dyDescent="0.3">
      <c r="C37100" s="1"/>
      <c r="G37100" s="35"/>
    </row>
    <row r="37101" spans="3:7" x14ac:dyDescent="0.3">
      <c r="C37101" s="1"/>
      <c r="G37101" s="35"/>
    </row>
    <row r="37102" spans="3:7" x14ac:dyDescent="0.3">
      <c r="C37102" s="1"/>
      <c r="G37102" s="35"/>
    </row>
    <row r="37103" spans="3:7" x14ac:dyDescent="0.3">
      <c r="C37103" s="1"/>
      <c r="G37103" s="35"/>
    </row>
    <row r="37104" spans="3:7" x14ac:dyDescent="0.3">
      <c r="C37104" s="1"/>
      <c r="G37104" s="35"/>
    </row>
    <row r="37105" spans="3:7" x14ac:dyDescent="0.3">
      <c r="C37105" s="1"/>
      <c r="G37105" s="35"/>
    </row>
    <row r="37106" spans="3:7" x14ac:dyDescent="0.3">
      <c r="C37106" s="1"/>
      <c r="G37106" s="35"/>
    </row>
    <row r="37107" spans="3:7" x14ac:dyDescent="0.3">
      <c r="C37107" s="1"/>
      <c r="G37107" s="35"/>
    </row>
    <row r="37108" spans="3:7" x14ac:dyDescent="0.3">
      <c r="C37108" s="1"/>
      <c r="G37108" s="35"/>
    </row>
    <row r="37109" spans="3:7" x14ac:dyDescent="0.3">
      <c r="C37109" s="1"/>
      <c r="G37109" s="35"/>
    </row>
    <row r="37110" spans="3:7" x14ac:dyDescent="0.3">
      <c r="C37110" s="1"/>
      <c r="G37110" s="35"/>
    </row>
    <row r="37111" spans="3:7" x14ac:dyDescent="0.3">
      <c r="C37111" s="1"/>
      <c r="G37111" s="35"/>
    </row>
    <row r="37112" spans="3:7" x14ac:dyDescent="0.3">
      <c r="C37112" s="1"/>
      <c r="G37112" s="35"/>
    </row>
    <row r="37113" spans="3:7" x14ac:dyDescent="0.3">
      <c r="C37113" s="1"/>
      <c r="G37113" s="35"/>
    </row>
    <row r="37114" spans="3:7" x14ac:dyDescent="0.3">
      <c r="C37114" s="1"/>
      <c r="G37114" s="35"/>
    </row>
    <row r="37115" spans="3:7" x14ac:dyDescent="0.3">
      <c r="C37115" s="1"/>
      <c r="G37115" s="35"/>
    </row>
    <row r="37116" spans="3:7" x14ac:dyDescent="0.3">
      <c r="C37116" s="1"/>
      <c r="G37116" s="35"/>
    </row>
    <row r="37117" spans="3:7" x14ac:dyDescent="0.3">
      <c r="C37117" s="1"/>
      <c r="G37117" s="35"/>
    </row>
    <row r="37118" spans="3:7" x14ac:dyDescent="0.3">
      <c r="C37118" s="1"/>
      <c r="G37118" s="35"/>
    </row>
    <row r="37119" spans="3:7" x14ac:dyDescent="0.3">
      <c r="C37119" s="1"/>
      <c r="G37119" s="35"/>
    </row>
    <row r="37120" spans="3:7" x14ac:dyDescent="0.3">
      <c r="C37120" s="1"/>
      <c r="G37120" s="35"/>
    </row>
    <row r="37121" spans="3:7" x14ac:dyDescent="0.3">
      <c r="C37121" s="1"/>
      <c r="G37121" s="35"/>
    </row>
    <row r="37122" spans="3:7" x14ac:dyDescent="0.3">
      <c r="C37122" s="1"/>
      <c r="G37122" s="35"/>
    </row>
    <row r="37123" spans="3:7" x14ac:dyDescent="0.3">
      <c r="C37123" s="1"/>
      <c r="G37123" s="35"/>
    </row>
    <row r="37124" spans="3:7" x14ac:dyDescent="0.3">
      <c r="C37124" s="1"/>
      <c r="G37124" s="35"/>
    </row>
    <row r="37125" spans="3:7" x14ac:dyDescent="0.3">
      <c r="C37125" s="1"/>
      <c r="G37125" s="35"/>
    </row>
    <row r="37126" spans="3:7" x14ac:dyDescent="0.3">
      <c r="C37126" s="1"/>
      <c r="G37126" s="35"/>
    </row>
    <row r="37127" spans="3:7" x14ac:dyDescent="0.3">
      <c r="C37127" s="1"/>
      <c r="G37127" s="35"/>
    </row>
    <row r="37128" spans="3:7" x14ac:dyDescent="0.3">
      <c r="C37128" s="1"/>
      <c r="G37128" s="35"/>
    </row>
    <row r="37129" spans="3:7" x14ac:dyDescent="0.3">
      <c r="C37129" s="1"/>
      <c r="G37129" s="35"/>
    </row>
    <row r="37130" spans="3:7" x14ac:dyDescent="0.3">
      <c r="C37130" s="1"/>
      <c r="G37130" s="35"/>
    </row>
    <row r="37131" spans="3:7" x14ac:dyDescent="0.3">
      <c r="C37131" s="1"/>
      <c r="G37131" s="35"/>
    </row>
    <row r="37132" spans="3:7" x14ac:dyDescent="0.3">
      <c r="C37132" s="1"/>
      <c r="G37132" s="35"/>
    </row>
    <row r="37133" spans="3:7" x14ac:dyDescent="0.3">
      <c r="C37133" s="1"/>
      <c r="G37133" s="35"/>
    </row>
    <row r="37134" spans="3:7" x14ac:dyDescent="0.3">
      <c r="C37134" s="1"/>
      <c r="G37134" s="35"/>
    </row>
    <row r="37135" spans="3:7" x14ac:dyDescent="0.3">
      <c r="C37135" s="1"/>
      <c r="G37135" s="35"/>
    </row>
    <row r="37136" spans="3:7" x14ac:dyDescent="0.3">
      <c r="C37136" s="1"/>
      <c r="G37136" s="35"/>
    </row>
    <row r="37137" spans="3:7" x14ac:dyDescent="0.3">
      <c r="C37137" s="1"/>
      <c r="G37137" s="35"/>
    </row>
    <row r="37138" spans="3:7" x14ac:dyDescent="0.3">
      <c r="C37138" s="1"/>
      <c r="G37138" s="35"/>
    </row>
    <row r="37139" spans="3:7" x14ac:dyDescent="0.3">
      <c r="C37139" s="1"/>
      <c r="G37139" s="35"/>
    </row>
    <row r="37140" spans="3:7" x14ac:dyDescent="0.3">
      <c r="C37140" s="1"/>
      <c r="G37140" s="35"/>
    </row>
    <row r="37141" spans="3:7" x14ac:dyDescent="0.3">
      <c r="C37141" s="1"/>
      <c r="G37141" s="35"/>
    </row>
    <row r="37142" spans="3:7" x14ac:dyDescent="0.3">
      <c r="C37142" s="1"/>
      <c r="G37142" s="35"/>
    </row>
    <row r="37143" spans="3:7" x14ac:dyDescent="0.3">
      <c r="C37143" s="1"/>
      <c r="G37143" s="35"/>
    </row>
    <row r="37144" spans="3:7" x14ac:dyDescent="0.3">
      <c r="C37144" s="1"/>
      <c r="G37144" s="35"/>
    </row>
    <row r="37145" spans="3:7" x14ac:dyDescent="0.3">
      <c r="C37145" s="1"/>
      <c r="G37145" s="35"/>
    </row>
    <row r="37146" spans="3:7" x14ac:dyDescent="0.3">
      <c r="C37146" s="1"/>
      <c r="G37146" s="35"/>
    </row>
    <row r="37147" spans="3:7" x14ac:dyDescent="0.3">
      <c r="C37147" s="1"/>
      <c r="G37147" s="35"/>
    </row>
    <row r="37148" spans="3:7" x14ac:dyDescent="0.3">
      <c r="C37148" s="1"/>
      <c r="G37148" s="35"/>
    </row>
    <row r="37149" spans="3:7" x14ac:dyDescent="0.3">
      <c r="C37149" s="1"/>
      <c r="G37149" s="35"/>
    </row>
    <row r="37150" spans="3:7" x14ac:dyDescent="0.3">
      <c r="C37150" s="1"/>
      <c r="G37150" s="35"/>
    </row>
    <row r="37151" spans="3:7" x14ac:dyDescent="0.3">
      <c r="C37151" s="1"/>
      <c r="G37151" s="35"/>
    </row>
    <row r="37152" spans="3:7" x14ac:dyDescent="0.3">
      <c r="C37152" s="1"/>
      <c r="G37152" s="35"/>
    </row>
    <row r="37153" spans="3:7" x14ac:dyDescent="0.3">
      <c r="C37153" s="1"/>
      <c r="G37153" s="35"/>
    </row>
    <row r="37154" spans="3:7" x14ac:dyDescent="0.3">
      <c r="C37154" s="1"/>
      <c r="G37154" s="35"/>
    </row>
    <row r="37155" spans="3:7" x14ac:dyDescent="0.3">
      <c r="C37155" s="1"/>
      <c r="G37155" s="35"/>
    </row>
    <row r="37156" spans="3:7" x14ac:dyDescent="0.3">
      <c r="C37156" s="1"/>
      <c r="G37156" s="35"/>
    </row>
    <row r="37157" spans="3:7" x14ac:dyDescent="0.3">
      <c r="C37157" s="1"/>
      <c r="G37157" s="35"/>
    </row>
    <row r="37158" spans="3:7" x14ac:dyDescent="0.3">
      <c r="C37158" s="1"/>
      <c r="G37158" s="35"/>
    </row>
    <row r="37159" spans="3:7" x14ac:dyDescent="0.3">
      <c r="C37159" s="1"/>
      <c r="G37159" s="35"/>
    </row>
    <row r="37160" spans="3:7" x14ac:dyDescent="0.3">
      <c r="C37160" s="1"/>
      <c r="G37160" s="35"/>
    </row>
    <row r="37161" spans="3:7" x14ac:dyDescent="0.3">
      <c r="C37161" s="1"/>
      <c r="G37161" s="35"/>
    </row>
    <row r="37162" spans="3:7" x14ac:dyDescent="0.3">
      <c r="C37162" s="1"/>
      <c r="G37162" s="35"/>
    </row>
    <row r="37163" spans="3:7" x14ac:dyDescent="0.3">
      <c r="C37163" s="1"/>
      <c r="G37163" s="35"/>
    </row>
    <row r="37164" spans="3:7" x14ac:dyDescent="0.3">
      <c r="C37164" s="1"/>
      <c r="G37164" s="35"/>
    </row>
    <row r="37165" spans="3:7" x14ac:dyDescent="0.3">
      <c r="C37165" s="1"/>
      <c r="G37165" s="35"/>
    </row>
    <row r="37166" spans="3:7" x14ac:dyDescent="0.3">
      <c r="C37166" s="1"/>
      <c r="G37166" s="35"/>
    </row>
    <row r="37167" spans="3:7" x14ac:dyDescent="0.3">
      <c r="C37167" s="1"/>
      <c r="G37167" s="35"/>
    </row>
    <row r="37168" spans="3:7" x14ac:dyDescent="0.3">
      <c r="C37168" s="1"/>
      <c r="G37168" s="35"/>
    </row>
    <row r="37169" spans="3:7" x14ac:dyDescent="0.3">
      <c r="C37169" s="1"/>
      <c r="G37169" s="35"/>
    </row>
    <row r="37170" spans="3:7" x14ac:dyDescent="0.3">
      <c r="C37170" s="1"/>
      <c r="G37170" s="35"/>
    </row>
    <row r="37171" spans="3:7" x14ac:dyDescent="0.3">
      <c r="C37171" s="1"/>
      <c r="G37171" s="35"/>
    </row>
    <row r="37172" spans="3:7" x14ac:dyDescent="0.3">
      <c r="C37172" s="1"/>
      <c r="G37172" s="35"/>
    </row>
    <row r="37173" spans="3:7" x14ac:dyDescent="0.3">
      <c r="C37173" s="1"/>
      <c r="G37173" s="35"/>
    </row>
    <row r="37174" spans="3:7" x14ac:dyDescent="0.3">
      <c r="C37174" s="1"/>
      <c r="G37174" s="35"/>
    </row>
    <row r="37175" spans="3:7" x14ac:dyDescent="0.3">
      <c r="C37175" s="1"/>
      <c r="G37175" s="35"/>
    </row>
    <row r="37176" spans="3:7" x14ac:dyDescent="0.3">
      <c r="C37176" s="1"/>
      <c r="G37176" s="35"/>
    </row>
    <row r="37177" spans="3:7" x14ac:dyDescent="0.3">
      <c r="C37177" s="1"/>
      <c r="G37177" s="35"/>
    </row>
    <row r="37178" spans="3:7" x14ac:dyDescent="0.3">
      <c r="C37178" s="1"/>
      <c r="G37178" s="35"/>
    </row>
    <row r="37179" spans="3:7" x14ac:dyDescent="0.3">
      <c r="C37179" s="1"/>
      <c r="G37179" s="35"/>
    </row>
    <row r="37180" spans="3:7" x14ac:dyDescent="0.3">
      <c r="C37180" s="1"/>
      <c r="G37180" s="35"/>
    </row>
    <row r="37181" spans="3:7" x14ac:dyDescent="0.3">
      <c r="C37181" s="1"/>
      <c r="G37181" s="35"/>
    </row>
    <row r="37182" spans="3:7" x14ac:dyDescent="0.3">
      <c r="C37182" s="1"/>
      <c r="G37182" s="35"/>
    </row>
    <row r="37183" spans="3:7" x14ac:dyDescent="0.3">
      <c r="C37183" s="1"/>
      <c r="G37183" s="35"/>
    </row>
    <row r="37184" spans="3:7" x14ac:dyDescent="0.3">
      <c r="C37184" s="1"/>
      <c r="G37184" s="35"/>
    </row>
    <row r="37185" spans="3:7" x14ac:dyDescent="0.3">
      <c r="C37185" s="1"/>
      <c r="G37185" s="35"/>
    </row>
    <row r="37186" spans="3:7" x14ac:dyDescent="0.3">
      <c r="C37186" s="1"/>
      <c r="G37186" s="35"/>
    </row>
    <row r="37187" spans="3:7" x14ac:dyDescent="0.3">
      <c r="C37187" s="1"/>
      <c r="G37187" s="35"/>
    </row>
    <row r="37188" spans="3:7" x14ac:dyDescent="0.3">
      <c r="C37188" s="1"/>
      <c r="G37188" s="35"/>
    </row>
    <row r="37189" spans="3:7" x14ac:dyDescent="0.3">
      <c r="C37189" s="1"/>
      <c r="G37189" s="35"/>
    </row>
    <row r="37190" spans="3:7" x14ac:dyDescent="0.3">
      <c r="C37190" s="1"/>
      <c r="G37190" s="35"/>
    </row>
    <row r="37191" spans="3:7" x14ac:dyDescent="0.3">
      <c r="C37191" s="1"/>
      <c r="G37191" s="35"/>
    </row>
    <row r="37192" spans="3:7" x14ac:dyDescent="0.3">
      <c r="C37192" s="1"/>
      <c r="G37192" s="35"/>
    </row>
    <row r="37193" spans="3:7" x14ac:dyDescent="0.3">
      <c r="C37193" s="1"/>
      <c r="G37193" s="35"/>
    </row>
    <row r="37194" spans="3:7" x14ac:dyDescent="0.3">
      <c r="C37194" s="1"/>
      <c r="G37194" s="35"/>
    </row>
    <row r="37195" spans="3:7" x14ac:dyDescent="0.3">
      <c r="C37195" s="1"/>
      <c r="G37195" s="35"/>
    </row>
    <row r="37196" spans="3:7" x14ac:dyDescent="0.3">
      <c r="C37196" s="1"/>
      <c r="G37196" s="35"/>
    </row>
    <row r="37197" spans="3:7" x14ac:dyDescent="0.3">
      <c r="C37197" s="1"/>
      <c r="G37197" s="35"/>
    </row>
    <row r="37198" spans="3:7" x14ac:dyDescent="0.3">
      <c r="C37198" s="1"/>
      <c r="G37198" s="35"/>
    </row>
    <row r="37199" spans="3:7" x14ac:dyDescent="0.3">
      <c r="C37199" s="1"/>
      <c r="G37199" s="35"/>
    </row>
    <row r="37200" spans="3:7" x14ac:dyDescent="0.3">
      <c r="C37200" s="1"/>
      <c r="G37200" s="35"/>
    </row>
    <row r="37201" spans="3:7" x14ac:dyDescent="0.3">
      <c r="C37201" s="1"/>
      <c r="G37201" s="35"/>
    </row>
    <row r="37202" spans="3:7" x14ac:dyDescent="0.3">
      <c r="C37202" s="1"/>
      <c r="G37202" s="35"/>
    </row>
    <row r="37203" spans="3:7" x14ac:dyDescent="0.3">
      <c r="C37203" s="1"/>
      <c r="G37203" s="35"/>
    </row>
    <row r="37204" spans="3:7" x14ac:dyDescent="0.3">
      <c r="C37204" s="1"/>
      <c r="G37204" s="35"/>
    </row>
    <row r="37205" spans="3:7" x14ac:dyDescent="0.3">
      <c r="C37205" s="1"/>
      <c r="G37205" s="35"/>
    </row>
    <row r="37206" spans="3:7" x14ac:dyDescent="0.3">
      <c r="C37206" s="1"/>
      <c r="G37206" s="35"/>
    </row>
    <row r="37207" spans="3:7" x14ac:dyDescent="0.3">
      <c r="C37207" s="1"/>
      <c r="G37207" s="35"/>
    </row>
    <row r="37208" spans="3:7" x14ac:dyDescent="0.3">
      <c r="C37208" s="1"/>
      <c r="G37208" s="35"/>
    </row>
    <row r="37209" spans="3:7" x14ac:dyDescent="0.3">
      <c r="C37209" s="1"/>
      <c r="G37209" s="35"/>
    </row>
    <row r="37210" spans="3:7" x14ac:dyDescent="0.3">
      <c r="C37210" s="1"/>
      <c r="G37210" s="35"/>
    </row>
    <row r="37211" spans="3:7" x14ac:dyDescent="0.3">
      <c r="C37211" s="1"/>
      <c r="G37211" s="35"/>
    </row>
    <row r="37212" spans="3:7" x14ac:dyDescent="0.3">
      <c r="C37212" s="1"/>
      <c r="G37212" s="35"/>
    </row>
    <row r="37213" spans="3:7" x14ac:dyDescent="0.3">
      <c r="C37213" s="1"/>
      <c r="G37213" s="35"/>
    </row>
    <row r="37214" spans="3:7" x14ac:dyDescent="0.3">
      <c r="C37214" s="1"/>
      <c r="G37214" s="35"/>
    </row>
    <row r="37215" spans="3:7" x14ac:dyDescent="0.3">
      <c r="C37215" s="1"/>
      <c r="G37215" s="35"/>
    </row>
    <row r="37216" spans="3:7" x14ac:dyDescent="0.3">
      <c r="C37216" s="1"/>
      <c r="G37216" s="35"/>
    </row>
    <row r="37217" spans="3:7" x14ac:dyDescent="0.3">
      <c r="C37217" s="1"/>
      <c r="G37217" s="35"/>
    </row>
    <row r="37218" spans="3:7" x14ac:dyDescent="0.3">
      <c r="C37218" s="1"/>
      <c r="G37218" s="35"/>
    </row>
    <row r="37219" spans="3:7" x14ac:dyDescent="0.3">
      <c r="C37219" s="1"/>
      <c r="G37219" s="35"/>
    </row>
    <row r="37220" spans="3:7" x14ac:dyDescent="0.3">
      <c r="C37220" s="1"/>
      <c r="G37220" s="35"/>
    </row>
    <row r="37221" spans="3:7" x14ac:dyDescent="0.3">
      <c r="C37221" s="1"/>
      <c r="G37221" s="35"/>
    </row>
    <row r="37222" spans="3:7" x14ac:dyDescent="0.3">
      <c r="C37222" s="1"/>
      <c r="G37222" s="35"/>
    </row>
    <row r="37223" spans="3:7" x14ac:dyDescent="0.3">
      <c r="C37223" s="1"/>
      <c r="G37223" s="35"/>
    </row>
    <row r="37224" spans="3:7" x14ac:dyDescent="0.3">
      <c r="C37224" s="1"/>
      <c r="G37224" s="35"/>
    </row>
    <row r="37225" spans="3:7" x14ac:dyDescent="0.3">
      <c r="C37225" s="1"/>
      <c r="G37225" s="35"/>
    </row>
    <row r="37226" spans="3:7" x14ac:dyDescent="0.3">
      <c r="C37226" s="1"/>
      <c r="G37226" s="35"/>
    </row>
    <row r="37227" spans="3:7" x14ac:dyDescent="0.3">
      <c r="C37227" s="1"/>
      <c r="G37227" s="35"/>
    </row>
    <row r="37228" spans="3:7" x14ac:dyDescent="0.3">
      <c r="C37228" s="1"/>
      <c r="G37228" s="35"/>
    </row>
    <row r="37229" spans="3:7" x14ac:dyDescent="0.3">
      <c r="C37229" s="1"/>
      <c r="G37229" s="35"/>
    </row>
    <row r="37230" spans="3:7" x14ac:dyDescent="0.3">
      <c r="C37230" s="1"/>
      <c r="G37230" s="35"/>
    </row>
    <row r="37231" spans="3:7" x14ac:dyDescent="0.3">
      <c r="C37231" s="1"/>
      <c r="G37231" s="35"/>
    </row>
    <row r="37232" spans="3:7" x14ac:dyDescent="0.3">
      <c r="C37232" s="1"/>
      <c r="G37232" s="35"/>
    </row>
    <row r="37233" spans="3:7" x14ac:dyDescent="0.3">
      <c r="C37233" s="1"/>
      <c r="G37233" s="35"/>
    </row>
    <row r="37234" spans="3:7" x14ac:dyDescent="0.3">
      <c r="C37234" s="1"/>
      <c r="G37234" s="35"/>
    </row>
    <row r="37235" spans="3:7" x14ac:dyDescent="0.3">
      <c r="C37235" s="1"/>
      <c r="G37235" s="35"/>
    </row>
    <row r="37236" spans="3:7" x14ac:dyDescent="0.3">
      <c r="C37236" s="1"/>
      <c r="G37236" s="35"/>
    </row>
    <row r="37237" spans="3:7" x14ac:dyDescent="0.3">
      <c r="C37237" s="1"/>
      <c r="G37237" s="35"/>
    </row>
    <row r="37238" spans="3:7" x14ac:dyDescent="0.3">
      <c r="C37238" s="1"/>
      <c r="G37238" s="35"/>
    </row>
    <row r="37239" spans="3:7" x14ac:dyDescent="0.3">
      <c r="C37239" s="1"/>
      <c r="G37239" s="35"/>
    </row>
    <row r="37240" spans="3:7" x14ac:dyDescent="0.3">
      <c r="C37240" s="1"/>
      <c r="G37240" s="35"/>
    </row>
    <row r="37241" spans="3:7" x14ac:dyDescent="0.3">
      <c r="C37241" s="1"/>
      <c r="G37241" s="35"/>
    </row>
    <row r="37242" spans="3:7" x14ac:dyDescent="0.3">
      <c r="C37242" s="1"/>
      <c r="G37242" s="35"/>
    </row>
    <row r="37243" spans="3:7" x14ac:dyDescent="0.3">
      <c r="C37243" s="1"/>
      <c r="G37243" s="35"/>
    </row>
    <row r="37244" spans="3:7" x14ac:dyDescent="0.3">
      <c r="C37244" s="1"/>
      <c r="G37244" s="35"/>
    </row>
    <row r="37245" spans="3:7" x14ac:dyDescent="0.3">
      <c r="C37245" s="1"/>
      <c r="G37245" s="35"/>
    </row>
    <row r="37246" spans="3:7" x14ac:dyDescent="0.3">
      <c r="C37246" s="1"/>
      <c r="G37246" s="35"/>
    </row>
    <row r="37247" spans="3:7" x14ac:dyDescent="0.3">
      <c r="C37247" s="1"/>
      <c r="G37247" s="35"/>
    </row>
    <row r="37248" spans="3:7" x14ac:dyDescent="0.3">
      <c r="C37248" s="1"/>
      <c r="G37248" s="35"/>
    </row>
    <row r="37249" spans="3:7" x14ac:dyDescent="0.3">
      <c r="C37249" s="1"/>
      <c r="G37249" s="35"/>
    </row>
    <row r="37250" spans="3:7" x14ac:dyDescent="0.3">
      <c r="C37250" s="1"/>
      <c r="G37250" s="35"/>
    </row>
    <row r="37251" spans="3:7" x14ac:dyDescent="0.3">
      <c r="C37251" s="1"/>
      <c r="G37251" s="35"/>
    </row>
    <row r="37252" spans="3:7" x14ac:dyDescent="0.3">
      <c r="C37252" s="1"/>
      <c r="G37252" s="35"/>
    </row>
    <row r="37253" spans="3:7" x14ac:dyDescent="0.3">
      <c r="C37253" s="1"/>
      <c r="G37253" s="35"/>
    </row>
    <row r="37254" spans="3:7" x14ac:dyDescent="0.3">
      <c r="C37254" s="1"/>
      <c r="G37254" s="35"/>
    </row>
    <row r="37255" spans="3:7" x14ac:dyDescent="0.3">
      <c r="C37255" s="1"/>
      <c r="G37255" s="35"/>
    </row>
    <row r="37256" spans="3:7" x14ac:dyDescent="0.3">
      <c r="C37256" s="1"/>
      <c r="G37256" s="35"/>
    </row>
    <row r="37257" spans="3:7" x14ac:dyDescent="0.3">
      <c r="C37257" s="1"/>
      <c r="G37257" s="35"/>
    </row>
    <row r="37258" spans="3:7" x14ac:dyDescent="0.3">
      <c r="C37258" s="1"/>
      <c r="G37258" s="35"/>
    </row>
    <row r="37259" spans="3:7" x14ac:dyDescent="0.3">
      <c r="C37259" s="1"/>
      <c r="G37259" s="35"/>
    </row>
    <row r="37260" spans="3:7" x14ac:dyDescent="0.3">
      <c r="C37260" s="1"/>
      <c r="G37260" s="35"/>
    </row>
    <row r="37261" spans="3:7" x14ac:dyDescent="0.3">
      <c r="C37261" s="1"/>
      <c r="G37261" s="35"/>
    </row>
    <row r="37262" spans="3:7" x14ac:dyDescent="0.3">
      <c r="C37262" s="1"/>
      <c r="G37262" s="35"/>
    </row>
    <row r="37263" spans="3:7" x14ac:dyDescent="0.3">
      <c r="C37263" s="1"/>
      <c r="G37263" s="35"/>
    </row>
    <row r="37264" spans="3:7" x14ac:dyDescent="0.3">
      <c r="C37264" s="1"/>
      <c r="G37264" s="35"/>
    </row>
    <row r="37265" spans="3:7" x14ac:dyDescent="0.3">
      <c r="C37265" s="1"/>
      <c r="G37265" s="35"/>
    </row>
    <row r="37266" spans="3:7" x14ac:dyDescent="0.3">
      <c r="C37266" s="1"/>
      <c r="G37266" s="35"/>
    </row>
    <row r="37267" spans="3:7" x14ac:dyDescent="0.3">
      <c r="C37267" s="1"/>
      <c r="G37267" s="35"/>
    </row>
    <row r="37268" spans="3:7" x14ac:dyDescent="0.3">
      <c r="C37268" s="1"/>
      <c r="G37268" s="35"/>
    </row>
    <row r="37269" spans="3:7" x14ac:dyDescent="0.3">
      <c r="C37269" s="1"/>
      <c r="G37269" s="35"/>
    </row>
    <row r="37270" spans="3:7" x14ac:dyDescent="0.3">
      <c r="C37270" s="1"/>
      <c r="G37270" s="35"/>
    </row>
    <row r="37271" spans="3:7" x14ac:dyDescent="0.3">
      <c r="C37271" s="1"/>
      <c r="G37271" s="35"/>
    </row>
    <row r="37272" spans="3:7" x14ac:dyDescent="0.3">
      <c r="C37272" s="1"/>
      <c r="G37272" s="35"/>
    </row>
    <row r="37273" spans="3:7" x14ac:dyDescent="0.3">
      <c r="C37273" s="1"/>
      <c r="G37273" s="35"/>
    </row>
    <row r="37274" spans="3:7" x14ac:dyDescent="0.3">
      <c r="C37274" s="1"/>
      <c r="G37274" s="35"/>
    </row>
    <row r="37275" spans="3:7" x14ac:dyDescent="0.3">
      <c r="C37275" s="1"/>
      <c r="G37275" s="35"/>
    </row>
    <row r="37276" spans="3:7" x14ac:dyDescent="0.3">
      <c r="C37276" s="1"/>
      <c r="G37276" s="35"/>
    </row>
    <row r="37277" spans="3:7" x14ac:dyDescent="0.3">
      <c r="C37277" s="1"/>
      <c r="G37277" s="35"/>
    </row>
    <row r="37278" spans="3:7" x14ac:dyDescent="0.3">
      <c r="C37278" s="1"/>
      <c r="G37278" s="35"/>
    </row>
    <row r="37279" spans="3:7" x14ac:dyDescent="0.3">
      <c r="C37279" s="1"/>
      <c r="G37279" s="35"/>
    </row>
    <row r="37280" spans="3:7" x14ac:dyDescent="0.3">
      <c r="C37280" s="1"/>
      <c r="G37280" s="35"/>
    </row>
    <row r="37281" spans="3:7" x14ac:dyDescent="0.3">
      <c r="C37281" s="1"/>
      <c r="G37281" s="35"/>
    </row>
    <row r="37282" spans="3:7" x14ac:dyDescent="0.3">
      <c r="C37282" s="1"/>
      <c r="G37282" s="35"/>
    </row>
    <row r="37283" spans="3:7" x14ac:dyDescent="0.3">
      <c r="C37283" s="1"/>
      <c r="G37283" s="35"/>
    </row>
    <row r="37284" spans="3:7" x14ac:dyDescent="0.3">
      <c r="C37284" s="1"/>
      <c r="G37284" s="35"/>
    </row>
    <row r="37285" spans="3:7" x14ac:dyDescent="0.3">
      <c r="C37285" s="1"/>
      <c r="G37285" s="35"/>
    </row>
    <row r="37286" spans="3:7" x14ac:dyDescent="0.3">
      <c r="C37286" s="1"/>
      <c r="G37286" s="35"/>
    </row>
    <row r="37287" spans="3:7" x14ac:dyDescent="0.3">
      <c r="C37287" s="1"/>
      <c r="G37287" s="35"/>
    </row>
    <row r="37288" spans="3:7" x14ac:dyDescent="0.3">
      <c r="C37288" s="1"/>
      <c r="G37288" s="35"/>
    </row>
    <row r="37289" spans="3:7" x14ac:dyDescent="0.3">
      <c r="C37289" s="1"/>
      <c r="G37289" s="35"/>
    </row>
    <row r="37290" spans="3:7" x14ac:dyDescent="0.3">
      <c r="C37290" s="1"/>
      <c r="G37290" s="35"/>
    </row>
    <row r="37291" spans="3:7" x14ac:dyDescent="0.3">
      <c r="C37291" s="1"/>
      <c r="G37291" s="35"/>
    </row>
    <row r="37292" spans="3:7" x14ac:dyDescent="0.3">
      <c r="C37292" s="1"/>
      <c r="G37292" s="35"/>
    </row>
    <row r="37293" spans="3:7" x14ac:dyDescent="0.3">
      <c r="C37293" s="1"/>
      <c r="G37293" s="35"/>
    </row>
    <row r="37294" spans="3:7" x14ac:dyDescent="0.3">
      <c r="C37294" s="1"/>
      <c r="G37294" s="35"/>
    </row>
    <row r="37295" spans="3:7" x14ac:dyDescent="0.3">
      <c r="C37295" s="1"/>
      <c r="G37295" s="35"/>
    </row>
    <row r="37296" spans="3:7" x14ac:dyDescent="0.3">
      <c r="C37296" s="1"/>
      <c r="G37296" s="35"/>
    </row>
    <row r="37297" spans="3:7" x14ac:dyDescent="0.3">
      <c r="C37297" s="1"/>
      <c r="G37297" s="35"/>
    </row>
    <row r="37298" spans="3:7" x14ac:dyDescent="0.3">
      <c r="C37298" s="1"/>
      <c r="G37298" s="35"/>
    </row>
    <row r="37299" spans="3:7" x14ac:dyDescent="0.3">
      <c r="C37299" s="1"/>
      <c r="G37299" s="35"/>
    </row>
    <row r="37300" spans="3:7" x14ac:dyDescent="0.3">
      <c r="C37300" s="1"/>
      <c r="G37300" s="35"/>
    </row>
    <row r="37301" spans="3:7" x14ac:dyDescent="0.3">
      <c r="C37301" s="1"/>
      <c r="G37301" s="35"/>
    </row>
    <row r="37302" spans="3:7" x14ac:dyDescent="0.3">
      <c r="C37302" s="1"/>
      <c r="G37302" s="35"/>
    </row>
    <row r="37303" spans="3:7" x14ac:dyDescent="0.3">
      <c r="C37303" s="1"/>
      <c r="G37303" s="35"/>
    </row>
    <row r="37304" spans="3:7" x14ac:dyDescent="0.3">
      <c r="C37304" s="1"/>
      <c r="G37304" s="35"/>
    </row>
    <row r="37305" spans="3:7" x14ac:dyDescent="0.3">
      <c r="C37305" s="1"/>
      <c r="G37305" s="35"/>
    </row>
    <row r="37306" spans="3:7" x14ac:dyDescent="0.3">
      <c r="C37306" s="1"/>
      <c r="G37306" s="35"/>
    </row>
    <row r="37307" spans="3:7" x14ac:dyDescent="0.3">
      <c r="C37307" s="1"/>
      <c r="G37307" s="35"/>
    </row>
    <row r="37308" spans="3:7" x14ac:dyDescent="0.3">
      <c r="C37308" s="1"/>
      <c r="G37308" s="35"/>
    </row>
    <row r="37309" spans="3:7" x14ac:dyDescent="0.3">
      <c r="C37309" s="1"/>
      <c r="G37309" s="35"/>
    </row>
    <row r="37310" spans="3:7" x14ac:dyDescent="0.3">
      <c r="C37310" s="1"/>
      <c r="G37310" s="35"/>
    </row>
    <row r="37311" spans="3:7" x14ac:dyDescent="0.3">
      <c r="C37311" s="1"/>
      <c r="G37311" s="35"/>
    </row>
    <row r="37312" spans="3:7" x14ac:dyDescent="0.3">
      <c r="C37312" s="1"/>
      <c r="G37312" s="35"/>
    </row>
    <row r="37313" spans="3:7" x14ac:dyDescent="0.3">
      <c r="C37313" s="1"/>
      <c r="G37313" s="35"/>
    </row>
    <row r="37314" spans="3:7" x14ac:dyDescent="0.3">
      <c r="C37314" s="1"/>
      <c r="G37314" s="35"/>
    </row>
    <row r="37315" spans="3:7" x14ac:dyDescent="0.3">
      <c r="C37315" s="1"/>
      <c r="G37315" s="35"/>
    </row>
    <row r="37316" spans="3:7" x14ac:dyDescent="0.3">
      <c r="C37316" s="1"/>
      <c r="G37316" s="35"/>
    </row>
    <row r="37317" spans="3:7" x14ac:dyDescent="0.3">
      <c r="C37317" s="1"/>
      <c r="G37317" s="35"/>
    </row>
    <row r="37318" spans="3:7" x14ac:dyDescent="0.3">
      <c r="C37318" s="1"/>
      <c r="G37318" s="35"/>
    </row>
    <row r="37319" spans="3:7" x14ac:dyDescent="0.3">
      <c r="C37319" s="1"/>
      <c r="G37319" s="35"/>
    </row>
    <row r="37320" spans="3:7" x14ac:dyDescent="0.3">
      <c r="C37320" s="1"/>
      <c r="G37320" s="35"/>
    </row>
    <row r="37321" spans="3:7" x14ac:dyDescent="0.3">
      <c r="C37321" s="1"/>
      <c r="G37321" s="35"/>
    </row>
    <row r="37322" spans="3:7" x14ac:dyDescent="0.3">
      <c r="C37322" s="1"/>
      <c r="G37322" s="35"/>
    </row>
    <row r="37323" spans="3:7" x14ac:dyDescent="0.3">
      <c r="C37323" s="1"/>
      <c r="G37323" s="35"/>
    </row>
    <row r="37324" spans="3:7" x14ac:dyDescent="0.3">
      <c r="C37324" s="1"/>
      <c r="G37324" s="35"/>
    </row>
    <row r="37325" spans="3:7" x14ac:dyDescent="0.3">
      <c r="C37325" s="1"/>
      <c r="G37325" s="35"/>
    </row>
    <row r="37326" spans="3:7" x14ac:dyDescent="0.3">
      <c r="C37326" s="1"/>
      <c r="G37326" s="35"/>
    </row>
    <row r="37327" spans="3:7" x14ac:dyDescent="0.3">
      <c r="C37327" s="1"/>
      <c r="G37327" s="35"/>
    </row>
    <row r="37328" spans="3:7" x14ac:dyDescent="0.3">
      <c r="C37328" s="1"/>
      <c r="G37328" s="35"/>
    </row>
    <row r="37329" spans="3:7" x14ac:dyDescent="0.3">
      <c r="C37329" s="1"/>
      <c r="G37329" s="35"/>
    </row>
    <row r="37330" spans="3:7" x14ac:dyDescent="0.3">
      <c r="C37330" s="1"/>
      <c r="G37330" s="35"/>
    </row>
    <row r="37331" spans="3:7" x14ac:dyDescent="0.3">
      <c r="C37331" s="1"/>
      <c r="G37331" s="35"/>
    </row>
    <row r="37332" spans="3:7" x14ac:dyDescent="0.3">
      <c r="C37332" s="1"/>
      <c r="G37332" s="35"/>
    </row>
    <row r="37333" spans="3:7" x14ac:dyDescent="0.3">
      <c r="C37333" s="1"/>
      <c r="G37333" s="35"/>
    </row>
    <row r="37334" spans="3:7" x14ac:dyDescent="0.3">
      <c r="C37334" s="1"/>
      <c r="G37334" s="35"/>
    </row>
    <row r="37335" spans="3:7" x14ac:dyDescent="0.3">
      <c r="C37335" s="1"/>
      <c r="G37335" s="35"/>
    </row>
    <row r="37336" spans="3:7" x14ac:dyDescent="0.3">
      <c r="C37336" s="1"/>
      <c r="G37336" s="35"/>
    </row>
    <row r="37337" spans="3:7" x14ac:dyDescent="0.3">
      <c r="C37337" s="1"/>
      <c r="G37337" s="35"/>
    </row>
    <row r="37338" spans="3:7" x14ac:dyDescent="0.3">
      <c r="C37338" s="1"/>
      <c r="G37338" s="35"/>
    </row>
    <row r="37339" spans="3:7" x14ac:dyDescent="0.3">
      <c r="C37339" s="1"/>
      <c r="G37339" s="35"/>
    </row>
    <row r="37340" spans="3:7" x14ac:dyDescent="0.3">
      <c r="C37340" s="1"/>
      <c r="G37340" s="35"/>
    </row>
    <row r="37341" spans="3:7" x14ac:dyDescent="0.3">
      <c r="C37341" s="1"/>
      <c r="G37341" s="35"/>
    </row>
    <row r="37342" spans="3:7" x14ac:dyDescent="0.3">
      <c r="C37342" s="1"/>
      <c r="G37342" s="35"/>
    </row>
    <row r="37343" spans="3:7" x14ac:dyDescent="0.3">
      <c r="C37343" s="1"/>
      <c r="G37343" s="35"/>
    </row>
    <row r="37344" spans="3:7" x14ac:dyDescent="0.3">
      <c r="C37344" s="1"/>
      <c r="G37344" s="35"/>
    </row>
    <row r="37345" spans="3:7" x14ac:dyDescent="0.3">
      <c r="C37345" s="1"/>
      <c r="G37345" s="35"/>
    </row>
    <row r="37346" spans="3:7" x14ac:dyDescent="0.3">
      <c r="C37346" s="1"/>
      <c r="G37346" s="35"/>
    </row>
    <row r="37347" spans="3:7" x14ac:dyDescent="0.3">
      <c r="C37347" s="1"/>
      <c r="G37347" s="35"/>
    </row>
    <row r="37348" spans="3:7" x14ac:dyDescent="0.3">
      <c r="C37348" s="1"/>
      <c r="G37348" s="35"/>
    </row>
    <row r="37349" spans="3:7" x14ac:dyDescent="0.3">
      <c r="C37349" s="1"/>
      <c r="G37349" s="35"/>
    </row>
    <row r="37350" spans="3:7" x14ac:dyDescent="0.3">
      <c r="C37350" s="1"/>
      <c r="G37350" s="35"/>
    </row>
    <row r="37351" spans="3:7" x14ac:dyDescent="0.3">
      <c r="C37351" s="1"/>
      <c r="G37351" s="35"/>
    </row>
    <row r="37352" spans="3:7" x14ac:dyDescent="0.3">
      <c r="C37352" s="1"/>
      <c r="G37352" s="35"/>
    </row>
    <row r="37353" spans="3:7" x14ac:dyDescent="0.3">
      <c r="C37353" s="1"/>
      <c r="G37353" s="35"/>
    </row>
    <row r="37354" spans="3:7" x14ac:dyDescent="0.3">
      <c r="C37354" s="1"/>
      <c r="G37354" s="35"/>
    </row>
    <row r="37355" spans="3:7" x14ac:dyDescent="0.3">
      <c r="C37355" s="1"/>
      <c r="G37355" s="35"/>
    </row>
    <row r="37356" spans="3:7" x14ac:dyDescent="0.3">
      <c r="C37356" s="1"/>
      <c r="G37356" s="35"/>
    </row>
    <row r="37357" spans="3:7" x14ac:dyDescent="0.3">
      <c r="C37357" s="1"/>
      <c r="G37357" s="35"/>
    </row>
    <row r="37358" spans="3:7" x14ac:dyDescent="0.3">
      <c r="C37358" s="1"/>
      <c r="G37358" s="35"/>
    </row>
    <row r="37359" spans="3:7" x14ac:dyDescent="0.3">
      <c r="C37359" s="1"/>
      <c r="G37359" s="35"/>
    </row>
    <row r="37360" spans="3:7" x14ac:dyDescent="0.3">
      <c r="C37360" s="1"/>
      <c r="G37360" s="35"/>
    </row>
    <row r="37361" spans="3:7" x14ac:dyDescent="0.3">
      <c r="C37361" s="1"/>
      <c r="G37361" s="35"/>
    </row>
    <row r="37362" spans="3:7" x14ac:dyDescent="0.3">
      <c r="C37362" s="1"/>
      <c r="G37362" s="35"/>
    </row>
    <row r="37363" spans="3:7" x14ac:dyDescent="0.3">
      <c r="C37363" s="1"/>
      <c r="G37363" s="35"/>
    </row>
    <row r="37364" spans="3:7" x14ac:dyDescent="0.3">
      <c r="C37364" s="1"/>
      <c r="G37364" s="35"/>
    </row>
    <row r="37365" spans="3:7" x14ac:dyDescent="0.3">
      <c r="C37365" s="1"/>
      <c r="G37365" s="35"/>
    </row>
    <row r="37366" spans="3:7" x14ac:dyDescent="0.3">
      <c r="C37366" s="1"/>
      <c r="G37366" s="35"/>
    </row>
    <row r="37367" spans="3:7" x14ac:dyDescent="0.3">
      <c r="C37367" s="1"/>
      <c r="G37367" s="35"/>
    </row>
    <row r="37368" spans="3:7" x14ac:dyDescent="0.3">
      <c r="C37368" s="1"/>
      <c r="G37368" s="35"/>
    </row>
    <row r="37369" spans="3:7" x14ac:dyDescent="0.3">
      <c r="C37369" s="1"/>
      <c r="G37369" s="35"/>
    </row>
    <row r="37370" spans="3:7" x14ac:dyDescent="0.3">
      <c r="C37370" s="1"/>
      <c r="G37370" s="35"/>
    </row>
    <row r="37371" spans="3:7" x14ac:dyDescent="0.3">
      <c r="C37371" s="1"/>
      <c r="G37371" s="35"/>
    </row>
    <row r="37372" spans="3:7" x14ac:dyDescent="0.3">
      <c r="C37372" s="1"/>
      <c r="G37372" s="35"/>
    </row>
    <row r="37373" spans="3:7" x14ac:dyDescent="0.3">
      <c r="C37373" s="1"/>
      <c r="G37373" s="35"/>
    </row>
    <row r="37374" spans="3:7" x14ac:dyDescent="0.3">
      <c r="C37374" s="1"/>
      <c r="G37374" s="35"/>
    </row>
    <row r="37375" spans="3:7" x14ac:dyDescent="0.3">
      <c r="C37375" s="1"/>
      <c r="G37375" s="35"/>
    </row>
    <row r="37376" spans="3:7" x14ac:dyDescent="0.3">
      <c r="C37376" s="1"/>
      <c r="G37376" s="35"/>
    </row>
    <row r="37377" spans="3:7" x14ac:dyDescent="0.3">
      <c r="C37377" s="1"/>
      <c r="G37377" s="35"/>
    </row>
    <row r="37378" spans="3:7" x14ac:dyDescent="0.3">
      <c r="C37378" s="1"/>
      <c r="G37378" s="35"/>
    </row>
    <row r="37379" spans="3:7" x14ac:dyDescent="0.3">
      <c r="C37379" s="1"/>
      <c r="G37379" s="35"/>
    </row>
    <row r="37380" spans="3:7" x14ac:dyDescent="0.3">
      <c r="C37380" s="1"/>
      <c r="G37380" s="35"/>
    </row>
    <row r="37381" spans="3:7" x14ac:dyDescent="0.3">
      <c r="C37381" s="1"/>
      <c r="G37381" s="35"/>
    </row>
    <row r="37382" spans="3:7" x14ac:dyDescent="0.3">
      <c r="C37382" s="1"/>
      <c r="G37382" s="35"/>
    </row>
    <row r="37383" spans="3:7" x14ac:dyDescent="0.3">
      <c r="C37383" s="1"/>
      <c r="G37383" s="35"/>
    </row>
    <row r="37384" spans="3:7" x14ac:dyDescent="0.3">
      <c r="C37384" s="1"/>
      <c r="G37384" s="35"/>
    </row>
    <row r="37385" spans="3:7" x14ac:dyDescent="0.3">
      <c r="C37385" s="1"/>
      <c r="G37385" s="35"/>
    </row>
    <row r="37386" spans="3:7" x14ac:dyDescent="0.3">
      <c r="C37386" s="1"/>
      <c r="G37386" s="35"/>
    </row>
    <row r="37387" spans="3:7" x14ac:dyDescent="0.3">
      <c r="C37387" s="1"/>
      <c r="G37387" s="35"/>
    </row>
    <row r="37388" spans="3:7" x14ac:dyDescent="0.3">
      <c r="C37388" s="1"/>
      <c r="G37388" s="35"/>
    </row>
    <row r="37389" spans="3:7" x14ac:dyDescent="0.3">
      <c r="C37389" s="1"/>
      <c r="G37389" s="35"/>
    </row>
    <row r="37390" spans="3:7" x14ac:dyDescent="0.3">
      <c r="C37390" s="1"/>
      <c r="G37390" s="35"/>
    </row>
    <row r="37391" spans="3:7" x14ac:dyDescent="0.3">
      <c r="C37391" s="1"/>
      <c r="G37391" s="35"/>
    </row>
    <row r="37392" spans="3:7" x14ac:dyDescent="0.3">
      <c r="C37392" s="1"/>
      <c r="G37392" s="35"/>
    </row>
    <row r="37393" spans="3:7" x14ac:dyDescent="0.3">
      <c r="C37393" s="1"/>
      <c r="G37393" s="35"/>
    </row>
    <row r="37394" spans="3:7" x14ac:dyDescent="0.3">
      <c r="C37394" s="1"/>
      <c r="G37394" s="35"/>
    </row>
    <row r="37395" spans="3:7" x14ac:dyDescent="0.3">
      <c r="C37395" s="1"/>
      <c r="G37395" s="35"/>
    </row>
    <row r="37396" spans="3:7" x14ac:dyDescent="0.3">
      <c r="C37396" s="1"/>
      <c r="G37396" s="35"/>
    </row>
    <row r="37397" spans="3:7" x14ac:dyDescent="0.3">
      <c r="C37397" s="1"/>
      <c r="G37397" s="35"/>
    </row>
    <row r="37398" spans="3:7" x14ac:dyDescent="0.3">
      <c r="C37398" s="1"/>
      <c r="G37398" s="35"/>
    </row>
    <row r="37399" spans="3:7" x14ac:dyDescent="0.3">
      <c r="C37399" s="1"/>
      <c r="G37399" s="35"/>
    </row>
    <row r="37400" spans="3:7" x14ac:dyDescent="0.3">
      <c r="C37400" s="1"/>
      <c r="G37400" s="35"/>
    </row>
    <row r="37401" spans="3:7" x14ac:dyDescent="0.3">
      <c r="C37401" s="1"/>
      <c r="G37401" s="35"/>
    </row>
    <row r="37402" spans="3:7" x14ac:dyDescent="0.3">
      <c r="C37402" s="1"/>
      <c r="G37402" s="35"/>
    </row>
    <row r="37403" spans="3:7" x14ac:dyDescent="0.3">
      <c r="C37403" s="1"/>
      <c r="G37403" s="35"/>
    </row>
    <row r="37404" spans="3:7" x14ac:dyDescent="0.3">
      <c r="C37404" s="1"/>
      <c r="G37404" s="35"/>
    </row>
    <row r="37405" spans="3:7" x14ac:dyDescent="0.3">
      <c r="C37405" s="1"/>
      <c r="G37405" s="35"/>
    </row>
    <row r="37406" spans="3:7" x14ac:dyDescent="0.3">
      <c r="C37406" s="1"/>
      <c r="G37406" s="35"/>
    </row>
    <row r="37407" spans="3:7" x14ac:dyDescent="0.3">
      <c r="C37407" s="1"/>
      <c r="G37407" s="35"/>
    </row>
    <row r="37408" spans="3:7" x14ac:dyDescent="0.3">
      <c r="C37408" s="1"/>
      <c r="G37408" s="35"/>
    </row>
    <row r="37409" spans="3:7" x14ac:dyDescent="0.3">
      <c r="C37409" s="1"/>
      <c r="G37409" s="35"/>
    </row>
    <row r="37410" spans="3:7" x14ac:dyDescent="0.3">
      <c r="C37410" s="1"/>
      <c r="G37410" s="35"/>
    </row>
    <row r="37411" spans="3:7" x14ac:dyDescent="0.3">
      <c r="C37411" s="1"/>
      <c r="G37411" s="35"/>
    </row>
    <row r="37412" spans="3:7" x14ac:dyDescent="0.3">
      <c r="C37412" s="1"/>
      <c r="G37412" s="35"/>
    </row>
    <row r="37413" spans="3:7" x14ac:dyDescent="0.3">
      <c r="C37413" s="1"/>
      <c r="G37413" s="35"/>
    </row>
    <row r="37414" spans="3:7" x14ac:dyDescent="0.3">
      <c r="C37414" s="1"/>
      <c r="G37414" s="35"/>
    </row>
    <row r="37415" spans="3:7" x14ac:dyDescent="0.3">
      <c r="C37415" s="1"/>
      <c r="G37415" s="35"/>
    </row>
    <row r="37416" spans="3:7" x14ac:dyDescent="0.3">
      <c r="C37416" s="1"/>
      <c r="G37416" s="35"/>
    </row>
    <row r="37417" spans="3:7" x14ac:dyDescent="0.3">
      <c r="C37417" s="1"/>
      <c r="G37417" s="35"/>
    </row>
    <row r="37418" spans="3:7" x14ac:dyDescent="0.3">
      <c r="C37418" s="1"/>
      <c r="G37418" s="35"/>
    </row>
    <row r="37419" spans="3:7" x14ac:dyDescent="0.3">
      <c r="C37419" s="1"/>
      <c r="G37419" s="35"/>
    </row>
    <row r="37420" spans="3:7" x14ac:dyDescent="0.3">
      <c r="C37420" s="1"/>
      <c r="G37420" s="35"/>
    </row>
    <row r="37421" spans="3:7" x14ac:dyDescent="0.3">
      <c r="C37421" s="1"/>
      <c r="G37421" s="35"/>
    </row>
    <row r="37422" spans="3:7" x14ac:dyDescent="0.3">
      <c r="C37422" s="1"/>
      <c r="G37422" s="35"/>
    </row>
    <row r="37423" spans="3:7" x14ac:dyDescent="0.3">
      <c r="C37423" s="1"/>
      <c r="G37423" s="35"/>
    </row>
    <row r="37424" spans="3:7" x14ac:dyDescent="0.3">
      <c r="C37424" s="1"/>
      <c r="G37424" s="35"/>
    </row>
    <row r="37425" spans="3:7" x14ac:dyDescent="0.3">
      <c r="C37425" s="1"/>
      <c r="G37425" s="35"/>
    </row>
    <row r="37426" spans="3:7" x14ac:dyDescent="0.3">
      <c r="C37426" s="1"/>
      <c r="G37426" s="35"/>
    </row>
    <row r="37427" spans="3:7" x14ac:dyDescent="0.3">
      <c r="C37427" s="1"/>
      <c r="G37427" s="35"/>
    </row>
    <row r="37428" spans="3:7" x14ac:dyDescent="0.3">
      <c r="C37428" s="1"/>
      <c r="G37428" s="35"/>
    </row>
    <row r="37429" spans="3:7" x14ac:dyDescent="0.3">
      <c r="C37429" s="1"/>
      <c r="G37429" s="35"/>
    </row>
    <row r="37430" spans="3:7" x14ac:dyDescent="0.3">
      <c r="C37430" s="1"/>
      <c r="G37430" s="35"/>
    </row>
    <row r="37431" spans="3:7" x14ac:dyDescent="0.3">
      <c r="C37431" s="1"/>
      <c r="G37431" s="35"/>
    </row>
    <row r="37432" spans="3:7" x14ac:dyDescent="0.3">
      <c r="C37432" s="1"/>
      <c r="G37432" s="35"/>
    </row>
    <row r="37433" spans="3:7" x14ac:dyDescent="0.3">
      <c r="C37433" s="1"/>
      <c r="G37433" s="35"/>
    </row>
    <row r="37434" spans="3:7" x14ac:dyDescent="0.3">
      <c r="C37434" s="1"/>
      <c r="G37434" s="35"/>
    </row>
    <row r="37435" spans="3:7" x14ac:dyDescent="0.3">
      <c r="C37435" s="1"/>
      <c r="G37435" s="35"/>
    </row>
    <row r="37436" spans="3:7" x14ac:dyDescent="0.3">
      <c r="C37436" s="1"/>
      <c r="G37436" s="35"/>
    </row>
    <row r="37437" spans="3:7" x14ac:dyDescent="0.3">
      <c r="C37437" s="1"/>
      <c r="G37437" s="35"/>
    </row>
    <row r="37438" spans="3:7" x14ac:dyDescent="0.3">
      <c r="C37438" s="1"/>
      <c r="G37438" s="35"/>
    </row>
    <row r="37439" spans="3:7" x14ac:dyDescent="0.3">
      <c r="C37439" s="1"/>
      <c r="G37439" s="35"/>
    </row>
    <row r="37440" spans="3:7" x14ac:dyDescent="0.3">
      <c r="C37440" s="1"/>
      <c r="G37440" s="35"/>
    </row>
    <row r="37441" spans="3:7" x14ac:dyDescent="0.3">
      <c r="C37441" s="1"/>
      <c r="G37441" s="35"/>
    </row>
    <row r="37442" spans="3:7" x14ac:dyDescent="0.3">
      <c r="C37442" s="1"/>
      <c r="G37442" s="35"/>
    </row>
    <row r="37443" spans="3:7" x14ac:dyDescent="0.3">
      <c r="C37443" s="1"/>
      <c r="G37443" s="35"/>
    </row>
    <row r="37444" spans="3:7" x14ac:dyDescent="0.3">
      <c r="C37444" s="1"/>
      <c r="G37444" s="35"/>
    </row>
    <row r="37445" spans="3:7" x14ac:dyDescent="0.3">
      <c r="C37445" s="1"/>
      <c r="G37445" s="35"/>
    </row>
    <row r="37446" spans="3:7" x14ac:dyDescent="0.3">
      <c r="C37446" s="1"/>
      <c r="G37446" s="35"/>
    </row>
    <row r="37447" spans="3:7" x14ac:dyDescent="0.3">
      <c r="C37447" s="1"/>
      <c r="G37447" s="35"/>
    </row>
    <row r="37448" spans="3:7" x14ac:dyDescent="0.3">
      <c r="C37448" s="1"/>
      <c r="G37448" s="35"/>
    </row>
    <row r="37449" spans="3:7" x14ac:dyDescent="0.3">
      <c r="C37449" s="1"/>
      <c r="G37449" s="35"/>
    </row>
    <row r="37450" spans="3:7" x14ac:dyDescent="0.3">
      <c r="C37450" s="1"/>
      <c r="G37450" s="35"/>
    </row>
    <row r="37451" spans="3:7" x14ac:dyDescent="0.3">
      <c r="C37451" s="1"/>
      <c r="G37451" s="35"/>
    </row>
    <row r="37452" spans="3:7" x14ac:dyDescent="0.3">
      <c r="C37452" s="1"/>
      <c r="G37452" s="35"/>
    </row>
    <row r="37453" spans="3:7" x14ac:dyDescent="0.3">
      <c r="C37453" s="1"/>
      <c r="G37453" s="35"/>
    </row>
    <row r="37454" spans="3:7" x14ac:dyDescent="0.3">
      <c r="C37454" s="1"/>
      <c r="G37454" s="35"/>
    </row>
    <row r="37455" spans="3:7" x14ac:dyDescent="0.3">
      <c r="C37455" s="1"/>
      <c r="G37455" s="35"/>
    </row>
    <row r="37456" spans="3:7" x14ac:dyDescent="0.3">
      <c r="C37456" s="1"/>
      <c r="G37456" s="35"/>
    </row>
    <row r="37457" spans="3:7" x14ac:dyDescent="0.3">
      <c r="C37457" s="1"/>
      <c r="G37457" s="35"/>
    </row>
    <row r="37458" spans="3:7" x14ac:dyDescent="0.3">
      <c r="C37458" s="1"/>
      <c r="G37458" s="35"/>
    </row>
    <row r="37459" spans="3:7" x14ac:dyDescent="0.3">
      <c r="C37459" s="1"/>
      <c r="G37459" s="35"/>
    </row>
    <row r="37460" spans="3:7" x14ac:dyDescent="0.3">
      <c r="C37460" s="1"/>
      <c r="G37460" s="35"/>
    </row>
    <row r="37461" spans="3:7" x14ac:dyDescent="0.3">
      <c r="C37461" s="1"/>
      <c r="G37461" s="35"/>
    </row>
    <row r="37462" spans="3:7" x14ac:dyDescent="0.3">
      <c r="C37462" s="1"/>
      <c r="G37462" s="35"/>
    </row>
    <row r="37463" spans="3:7" x14ac:dyDescent="0.3">
      <c r="C37463" s="1"/>
      <c r="G37463" s="35"/>
    </row>
    <row r="37464" spans="3:7" x14ac:dyDescent="0.3">
      <c r="C37464" s="1"/>
      <c r="G37464" s="35"/>
    </row>
    <row r="37465" spans="3:7" x14ac:dyDescent="0.3">
      <c r="C37465" s="1"/>
      <c r="G37465" s="35"/>
    </row>
    <row r="37466" spans="3:7" x14ac:dyDescent="0.3">
      <c r="C37466" s="1"/>
      <c r="G37466" s="35"/>
    </row>
    <row r="37467" spans="3:7" x14ac:dyDescent="0.3">
      <c r="C37467" s="1"/>
      <c r="G37467" s="35"/>
    </row>
    <row r="37468" spans="3:7" x14ac:dyDescent="0.3">
      <c r="C37468" s="1"/>
      <c r="G37468" s="35"/>
    </row>
    <row r="37469" spans="3:7" x14ac:dyDescent="0.3">
      <c r="C37469" s="1"/>
      <c r="G37469" s="35"/>
    </row>
    <row r="37470" spans="3:7" x14ac:dyDescent="0.3">
      <c r="C37470" s="1"/>
      <c r="G37470" s="35"/>
    </row>
    <row r="37471" spans="3:7" x14ac:dyDescent="0.3">
      <c r="C37471" s="1"/>
      <c r="G37471" s="35"/>
    </row>
    <row r="37472" spans="3:7" x14ac:dyDescent="0.3">
      <c r="C37472" s="1"/>
      <c r="G37472" s="35"/>
    </row>
    <row r="37473" spans="3:7" x14ac:dyDescent="0.3">
      <c r="C37473" s="1"/>
      <c r="G37473" s="35"/>
    </row>
    <row r="37474" spans="3:7" x14ac:dyDescent="0.3">
      <c r="C37474" s="1"/>
      <c r="G37474" s="35"/>
    </row>
    <row r="37475" spans="3:7" x14ac:dyDescent="0.3">
      <c r="C37475" s="1"/>
      <c r="G37475" s="35"/>
    </row>
    <row r="37476" spans="3:7" x14ac:dyDescent="0.3">
      <c r="C37476" s="1"/>
      <c r="G37476" s="35"/>
    </row>
    <row r="37477" spans="3:7" x14ac:dyDescent="0.3">
      <c r="C37477" s="1"/>
      <c r="G37477" s="35"/>
    </row>
    <row r="37478" spans="3:7" x14ac:dyDescent="0.3">
      <c r="C37478" s="1"/>
      <c r="G37478" s="35"/>
    </row>
    <row r="37479" spans="3:7" x14ac:dyDescent="0.3">
      <c r="C37479" s="1"/>
      <c r="G37479" s="35"/>
    </row>
    <row r="37480" spans="3:7" x14ac:dyDescent="0.3">
      <c r="C37480" s="1"/>
      <c r="G37480" s="35"/>
    </row>
    <row r="37481" spans="3:7" x14ac:dyDescent="0.3">
      <c r="C37481" s="1"/>
      <c r="G37481" s="35"/>
    </row>
    <row r="37482" spans="3:7" x14ac:dyDescent="0.3">
      <c r="C37482" s="1"/>
      <c r="G37482" s="35"/>
    </row>
    <row r="37483" spans="3:7" x14ac:dyDescent="0.3">
      <c r="C37483" s="1"/>
      <c r="G37483" s="35"/>
    </row>
    <row r="37484" spans="3:7" x14ac:dyDescent="0.3">
      <c r="C37484" s="1"/>
      <c r="G37484" s="35"/>
    </row>
    <row r="37485" spans="3:7" x14ac:dyDescent="0.3">
      <c r="C37485" s="1"/>
      <c r="G37485" s="35"/>
    </row>
    <row r="37486" spans="3:7" x14ac:dyDescent="0.3">
      <c r="C37486" s="1"/>
      <c r="G37486" s="35"/>
    </row>
    <row r="37487" spans="3:7" x14ac:dyDescent="0.3">
      <c r="C37487" s="1"/>
      <c r="G37487" s="35"/>
    </row>
    <row r="37488" spans="3:7" x14ac:dyDescent="0.3">
      <c r="C37488" s="1"/>
      <c r="G37488" s="35"/>
    </row>
    <row r="37489" spans="3:7" x14ac:dyDescent="0.3">
      <c r="C37489" s="1"/>
      <c r="G37489" s="35"/>
    </row>
    <row r="37490" spans="3:7" x14ac:dyDescent="0.3">
      <c r="C37490" s="1"/>
      <c r="G37490" s="35"/>
    </row>
    <row r="37491" spans="3:7" x14ac:dyDescent="0.3">
      <c r="C37491" s="1"/>
      <c r="G37491" s="35"/>
    </row>
    <row r="37492" spans="3:7" x14ac:dyDescent="0.3">
      <c r="C37492" s="1"/>
      <c r="G37492" s="35"/>
    </row>
    <row r="37493" spans="3:7" x14ac:dyDescent="0.3">
      <c r="C37493" s="1"/>
      <c r="G37493" s="35"/>
    </row>
    <row r="37494" spans="3:7" x14ac:dyDescent="0.3">
      <c r="C37494" s="1"/>
      <c r="G37494" s="35"/>
    </row>
    <row r="37495" spans="3:7" x14ac:dyDescent="0.3">
      <c r="C37495" s="1"/>
      <c r="G37495" s="35"/>
    </row>
    <row r="37496" spans="3:7" x14ac:dyDescent="0.3">
      <c r="C37496" s="1"/>
      <c r="G37496" s="35"/>
    </row>
    <row r="37497" spans="3:7" x14ac:dyDescent="0.3">
      <c r="C37497" s="1"/>
      <c r="G37497" s="35"/>
    </row>
    <row r="37498" spans="3:7" x14ac:dyDescent="0.3">
      <c r="C37498" s="1"/>
      <c r="G37498" s="35"/>
    </row>
    <row r="37499" spans="3:7" x14ac:dyDescent="0.3">
      <c r="C37499" s="1"/>
      <c r="G37499" s="35"/>
    </row>
    <row r="37500" spans="3:7" x14ac:dyDescent="0.3">
      <c r="C37500" s="1"/>
      <c r="G37500" s="35"/>
    </row>
    <row r="37501" spans="3:7" x14ac:dyDescent="0.3">
      <c r="C37501" s="1"/>
      <c r="G37501" s="35"/>
    </row>
    <row r="37502" spans="3:7" x14ac:dyDescent="0.3">
      <c r="C37502" s="1"/>
      <c r="G37502" s="35"/>
    </row>
    <row r="37503" spans="3:7" x14ac:dyDescent="0.3">
      <c r="C37503" s="1"/>
      <c r="G37503" s="35"/>
    </row>
    <row r="37504" spans="3:7" x14ac:dyDescent="0.3">
      <c r="C37504" s="1"/>
      <c r="G37504" s="35"/>
    </row>
    <row r="37505" spans="3:7" x14ac:dyDescent="0.3">
      <c r="C37505" s="1"/>
      <c r="G37505" s="35"/>
    </row>
    <row r="37506" spans="3:7" x14ac:dyDescent="0.3">
      <c r="C37506" s="1"/>
      <c r="G37506" s="35"/>
    </row>
    <row r="37507" spans="3:7" x14ac:dyDescent="0.3">
      <c r="C37507" s="1"/>
      <c r="G37507" s="35"/>
    </row>
    <row r="37508" spans="3:7" x14ac:dyDescent="0.3">
      <c r="C37508" s="1"/>
      <c r="G37508" s="35"/>
    </row>
    <row r="37509" spans="3:7" x14ac:dyDescent="0.3">
      <c r="C37509" s="1"/>
      <c r="G37509" s="35"/>
    </row>
    <row r="37510" spans="3:7" x14ac:dyDescent="0.3">
      <c r="C37510" s="1"/>
      <c r="G37510" s="35"/>
    </row>
    <row r="37511" spans="3:7" x14ac:dyDescent="0.3">
      <c r="C37511" s="1"/>
      <c r="G37511" s="35"/>
    </row>
    <row r="37512" spans="3:7" x14ac:dyDescent="0.3">
      <c r="C37512" s="1"/>
      <c r="G37512" s="35"/>
    </row>
    <row r="37513" spans="3:7" x14ac:dyDescent="0.3">
      <c r="C37513" s="1"/>
      <c r="G37513" s="35"/>
    </row>
    <row r="37514" spans="3:7" x14ac:dyDescent="0.3">
      <c r="C37514" s="1"/>
      <c r="G37514" s="35"/>
    </row>
    <row r="37515" spans="3:7" x14ac:dyDescent="0.3">
      <c r="C37515" s="1"/>
      <c r="G37515" s="35"/>
    </row>
    <row r="37516" spans="3:7" x14ac:dyDescent="0.3">
      <c r="C37516" s="1"/>
      <c r="G37516" s="35"/>
    </row>
    <row r="37517" spans="3:7" x14ac:dyDescent="0.3">
      <c r="C37517" s="1"/>
      <c r="G37517" s="35"/>
    </row>
    <row r="37518" spans="3:7" x14ac:dyDescent="0.3">
      <c r="C37518" s="1"/>
      <c r="G37518" s="35"/>
    </row>
    <row r="37519" spans="3:7" x14ac:dyDescent="0.3">
      <c r="C37519" s="1"/>
      <c r="G37519" s="35"/>
    </row>
    <row r="37520" spans="3:7" x14ac:dyDescent="0.3">
      <c r="C37520" s="1"/>
      <c r="G37520" s="35"/>
    </row>
    <row r="37521" spans="3:7" x14ac:dyDescent="0.3">
      <c r="C37521" s="1"/>
      <c r="G37521" s="35"/>
    </row>
    <row r="37522" spans="3:7" x14ac:dyDescent="0.3">
      <c r="C37522" s="1"/>
      <c r="G37522" s="35"/>
    </row>
    <row r="37523" spans="3:7" x14ac:dyDescent="0.3">
      <c r="C37523" s="1"/>
      <c r="G37523" s="35"/>
    </row>
    <row r="37524" spans="3:7" x14ac:dyDescent="0.3">
      <c r="C37524" s="1"/>
      <c r="G37524" s="35"/>
    </row>
    <row r="37525" spans="3:7" x14ac:dyDescent="0.3">
      <c r="C37525" s="1"/>
      <c r="G37525" s="35"/>
    </row>
    <row r="37526" spans="3:7" x14ac:dyDescent="0.3">
      <c r="C37526" s="1"/>
      <c r="G37526" s="35"/>
    </row>
    <row r="37527" spans="3:7" x14ac:dyDescent="0.3">
      <c r="C37527" s="1"/>
      <c r="G37527" s="35"/>
    </row>
    <row r="37528" spans="3:7" x14ac:dyDescent="0.3">
      <c r="C37528" s="1"/>
      <c r="G37528" s="35"/>
    </row>
    <row r="37529" spans="3:7" x14ac:dyDescent="0.3">
      <c r="C37529" s="1"/>
      <c r="G37529" s="35"/>
    </row>
    <row r="37530" spans="3:7" x14ac:dyDescent="0.3">
      <c r="C37530" s="1"/>
      <c r="G37530" s="35"/>
    </row>
    <row r="37531" spans="3:7" x14ac:dyDescent="0.3">
      <c r="C37531" s="1"/>
      <c r="G37531" s="35"/>
    </row>
    <row r="37532" spans="3:7" x14ac:dyDescent="0.3">
      <c r="C37532" s="1"/>
      <c r="G37532" s="35"/>
    </row>
    <row r="37533" spans="3:7" x14ac:dyDescent="0.3">
      <c r="C37533" s="1"/>
      <c r="G37533" s="35"/>
    </row>
    <row r="37534" spans="3:7" x14ac:dyDescent="0.3">
      <c r="C37534" s="1"/>
      <c r="G37534" s="35"/>
    </row>
    <row r="37535" spans="3:7" x14ac:dyDescent="0.3">
      <c r="C37535" s="1"/>
      <c r="G37535" s="35"/>
    </row>
    <row r="37536" spans="3:7" x14ac:dyDescent="0.3">
      <c r="C37536" s="1"/>
      <c r="G37536" s="35"/>
    </row>
    <row r="37537" spans="3:7" x14ac:dyDescent="0.3">
      <c r="C37537" s="1"/>
      <c r="G37537" s="35"/>
    </row>
    <row r="37538" spans="3:7" x14ac:dyDescent="0.3">
      <c r="C37538" s="1"/>
      <c r="G37538" s="35"/>
    </row>
    <row r="37539" spans="3:7" x14ac:dyDescent="0.3">
      <c r="C37539" s="1"/>
      <c r="G37539" s="35"/>
    </row>
    <row r="37540" spans="3:7" x14ac:dyDescent="0.3">
      <c r="C37540" s="1"/>
      <c r="G37540" s="35"/>
    </row>
    <row r="37541" spans="3:7" x14ac:dyDescent="0.3">
      <c r="C37541" s="1"/>
      <c r="G37541" s="35"/>
    </row>
    <row r="37542" spans="3:7" x14ac:dyDescent="0.3">
      <c r="C37542" s="1"/>
      <c r="G37542" s="35"/>
    </row>
    <row r="37543" spans="3:7" x14ac:dyDescent="0.3">
      <c r="C37543" s="1"/>
      <c r="G37543" s="35"/>
    </row>
    <row r="37544" spans="3:7" x14ac:dyDescent="0.3">
      <c r="C37544" s="1"/>
      <c r="G37544" s="35"/>
    </row>
    <row r="37545" spans="3:7" x14ac:dyDescent="0.3">
      <c r="C37545" s="1"/>
      <c r="G37545" s="35"/>
    </row>
    <row r="37546" spans="3:7" x14ac:dyDescent="0.3">
      <c r="C37546" s="1"/>
      <c r="G37546" s="35"/>
    </row>
    <row r="37547" spans="3:7" x14ac:dyDescent="0.3">
      <c r="C37547" s="1"/>
      <c r="G37547" s="35"/>
    </row>
    <row r="37548" spans="3:7" x14ac:dyDescent="0.3">
      <c r="C37548" s="1"/>
      <c r="G37548" s="35"/>
    </row>
    <row r="37549" spans="3:7" x14ac:dyDescent="0.3">
      <c r="C37549" s="1"/>
      <c r="G37549" s="35"/>
    </row>
    <row r="37550" spans="3:7" x14ac:dyDescent="0.3">
      <c r="C37550" s="1"/>
      <c r="G37550" s="35"/>
    </row>
    <row r="37551" spans="3:7" x14ac:dyDescent="0.3">
      <c r="C37551" s="1"/>
      <c r="G37551" s="35"/>
    </row>
    <row r="37552" spans="3:7" x14ac:dyDescent="0.3">
      <c r="C37552" s="1"/>
      <c r="G37552" s="35"/>
    </row>
    <row r="37553" spans="3:7" x14ac:dyDescent="0.3">
      <c r="C37553" s="1"/>
      <c r="G37553" s="35"/>
    </row>
    <row r="37554" spans="3:7" x14ac:dyDescent="0.3">
      <c r="C37554" s="1"/>
      <c r="G37554" s="35"/>
    </row>
    <row r="37555" spans="3:7" x14ac:dyDescent="0.3">
      <c r="C37555" s="1"/>
      <c r="G37555" s="35"/>
    </row>
    <row r="37556" spans="3:7" x14ac:dyDescent="0.3">
      <c r="C37556" s="1"/>
      <c r="G37556" s="35"/>
    </row>
    <row r="37557" spans="3:7" x14ac:dyDescent="0.3">
      <c r="C37557" s="1"/>
      <c r="G37557" s="35"/>
    </row>
    <row r="37558" spans="3:7" x14ac:dyDescent="0.3">
      <c r="C37558" s="1"/>
      <c r="G37558" s="35"/>
    </row>
    <row r="37559" spans="3:7" x14ac:dyDescent="0.3">
      <c r="C37559" s="1"/>
      <c r="G37559" s="35"/>
    </row>
    <row r="37560" spans="3:7" x14ac:dyDescent="0.3">
      <c r="C37560" s="1"/>
      <c r="G37560" s="35"/>
    </row>
    <row r="37561" spans="3:7" x14ac:dyDescent="0.3">
      <c r="C37561" s="1"/>
      <c r="G37561" s="35"/>
    </row>
    <row r="37562" spans="3:7" x14ac:dyDescent="0.3">
      <c r="C37562" s="1"/>
      <c r="G37562" s="35"/>
    </row>
    <row r="37563" spans="3:7" x14ac:dyDescent="0.3">
      <c r="C37563" s="1"/>
      <c r="G37563" s="35"/>
    </row>
    <row r="37564" spans="3:7" x14ac:dyDescent="0.3">
      <c r="C37564" s="1"/>
      <c r="G37564" s="35"/>
    </row>
    <row r="37565" spans="3:7" x14ac:dyDescent="0.3">
      <c r="C37565" s="1"/>
      <c r="G37565" s="35"/>
    </row>
    <row r="37566" spans="3:7" x14ac:dyDescent="0.3">
      <c r="C37566" s="1"/>
      <c r="G37566" s="35"/>
    </row>
    <row r="37567" spans="3:7" x14ac:dyDescent="0.3">
      <c r="C37567" s="1"/>
      <c r="G37567" s="35"/>
    </row>
    <row r="37568" spans="3:7" x14ac:dyDescent="0.3">
      <c r="C37568" s="1"/>
      <c r="G37568" s="35"/>
    </row>
    <row r="37569" spans="3:7" x14ac:dyDescent="0.3">
      <c r="C37569" s="1"/>
      <c r="G37569" s="35"/>
    </row>
    <row r="37570" spans="3:7" x14ac:dyDescent="0.3">
      <c r="C37570" s="1"/>
      <c r="G37570" s="35"/>
    </row>
    <row r="37571" spans="3:7" x14ac:dyDescent="0.3">
      <c r="C37571" s="1"/>
      <c r="G37571" s="35"/>
    </row>
    <row r="37572" spans="3:7" x14ac:dyDescent="0.3">
      <c r="C37572" s="1"/>
      <c r="G37572" s="35"/>
    </row>
    <row r="37573" spans="3:7" x14ac:dyDescent="0.3">
      <c r="C37573" s="1"/>
      <c r="G37573" s="35"/>
    </row>
    <row r="37574" spans="3:7" x14ac:dyDescent="0.3">
      <c r="C37574" s="1"/>
      <c r="G37574" s="35"/>
    </row>
    <row r="37575" spans="3:7" x14ac:dyDescent="0.3">
      <c r="C37575" s="1"/>
      <c r="G37575" s="35"/>
    </row>
    <row r="37576" spans="3:7" x14ac:dyDescent="0.3">
      <c r="C37576" s="1"/>
      <c r="G37576" s="35"/>
    </row>
    <row r="37577" spans="3:7" x14ac:dyDescent="0.3">
      <c r="C37577" s="1"/>
      <c r="G37577" s="35"/>
    </row>
    <row r="37578" spans="3:7" x14ac:dyDescent="0.3">
      <c r="C37578" s="1"/>
      <c r="G37578" s="35"/>
    </row>
    <row r="37579" spans="3:7" x14ac:dyDescent="0.3">
      <c r="C37579" s="1"/>
      <c r="G37579" s="35"/>
    </row>
    <row r="37580" spans="3:7" x14ac:dyDescent="0.3">
      <c r="C37580" s="1"/>
      <c r="G37580" s="35"/>
    </row>
    <row r="37581" spans="3:7" x14ac:dyDescent="0.3">
      <c r="C37581" s="1"/>
      <c r="G37581" s="35"/>
    </row>
    <row r="37582" spans="3:7" x14ac:dyDescent="0.3">
      <c r="C37582" s="1"/>
      <c r="G37582" s="35"/>
    </row>
    <row r="37583" spans="3:7" x14ac:dyDescent="0.3">
      <c r="C37583" s="1"/>
      <c r="G37583" s="35"/>
    </row>
    <row r="37584" spans="3:7" x14ac:dyDescent="0.3">
      <c r="C37584" s="1"/>
      <c r="G37584" s="35"/>
    </row>
    <row r="37585" spans="3:7" x14ac:dyDescent="0.3">
      <c r="C37585" s="1"/>
      <c r="G37585" s="35"/>
    </row>
    <row r="37586" spans="3:7" x14ac:dyDescent="0.3">
      <c r="C37586" s="1"/>
      <c r="G37586" s="35"/>
    </row>
    <row r="37587" spans="3:7" x14ac:dyDescent="0.3">
      <c r="C37587" s="1"/>
      <c r="G37587" s="35"/>
    </row>
    <row r="37588" spans="3:7" x14ac:dyDescent="0.3">
      <c r="C37588" s="1"/>
      <c r="G37588" s="35"/>
    </row>
    <row r="37589" spans="3:7" x14ac:dyDescent="0.3">
      <c r="C37589" s="1"/>
      <c r="G37589" s="35"/>
    </row>
    <row r="37590" spans="3:7" x14ac:dyDescent="0.3">
      <c r="C37590" s="1"/>
      <c r="G37590" s="35"/>
    </row>
    <row r="37591" spans="3:7" x14ac:dyDescent="0.3">
      <c r="C37591" s="1"/>
      <c r="G37591" s="35"/>
    </row>
    <row r="37592" spans="3:7" x14ac:dyDescent="0.3">
      <c r="C37592" s="1"/>
      <c r="G37592" s="35"/>
    </row>
    <row r="37593" spans="3:7" x14ac:dyDescent="0.3">
      <c r="C37593" s="1"/>
      <c r="G37593" s="35"/>
    </row>
    <row r="37594" spans="3:7" x14ac:dyDescent="0.3">
      <c r="C37594" s="1"/>
      <c r="G37594" s="35"/>
    </row>
    <row r="37595" spans="3:7" x14ac:dyDescent="0.3">
      <c r="C37595" s="1"/>
      <c r="G37595" s="35"/>
    </row>
    <row r="37596" spans="3:7" x14ac:dyDescent="0.3">
      <c r="C37596" s="1"/>
      <c r="G37596" s="35"/>
    </row>
    <row r="37597" spans="3:7" x14ac:dyDescent="0.3">
      <c r="C37597" s="1"/>
      <c r="G37597" s="35"/>
    </row>
    <row r="37598" spans="3:7" x14ac:dyDescent="0.3">
      <c r="C37598" s="1"/>
      <c r="G37598" s="35"/>
    </row>
    <row r="37599" spans="3:7" x14ac:dyDescent="0.3">
      <c r="C37599" s="1"/>
      <c r="G37599" s="35"/>
    </row>
    <row r="37600" spans="3:7" x14ac:dyDescent="0.3">
      <c r="C37600" s="1"/>
      <c r="G37600" s="35"/>
    </row>
    <row r="37601" spans="3:7" x14ac:dyDescent="0.3">
      <c r="C37601" s="1"/>
      <c r="G37601" s="35"/>
    </row>
    <row r="37602" spans="3:7" x14ac:dyDescent="0.3">
      <c r="C37602" s="1"/>
      <c r="G37602" s="35"/>
    </row>
    <row r="37603" spans="3:7" x14ac:dyDescent="0.3">
      <c r="C37603" s="1"/>
      <c r="G37603" s="35"/>
    </row>
    <row r="37604" spans="3:7" x14ac:dyDescent="0.3">
      <c r="C37604" s="1"/>
      <c r="G37604" s="35"/>
    </row>
    <row r="37605" spans="3:7" x14ac:dyDescent="0.3">
      <c r="C37605" s="1"/>
      <c r="G37605" s="35"/>
    </row>
    <row r="37606" spans="3:7" x14ac:dyDescent="0.3">
      <c r="C37606" s="1"/>
      <c r="G37606" s="35"/>
    </row>
    <row r="37607" spans="3:7" x14ac:dyDescent="0.3">
      <c r="C37607" s="1"/>
      <c r="G37607" s="35"/>
    </row>
    <row r="37608" spans="3:7" x14ac:dyDescent="0.3">
      <c r="C37608" s="1"/>
      <c r="G37608" s="35"/>
    </row>
    <row r="37609" spans="3:7" x14ac:dyDescent="0.3">
      <c r="C37609" s="1"/>
      <c r="G37609" s="35"/>
    </row>
    <row r="37610" spans="3:7" x14ac:dyDescent="0.3">
      <c r="C37610" s="1"/>
      <c r="G37610" s="35"/>
    </row>
    <row r="37611" spans="3:7" x14ac:dyDescent="0.3">
      <c r="C37611" s="1"/>
      <c r="G37611" s="35"/>
    </row>
    <row r="37612" spans="3:7" x14ac:dyDescent="0.3">
      <c r="C37612" s="1"/>
      <c r="G37612" s="35"/>
    </row>
    <row r="37613" spans="3:7" x14ac:dyDescent="0.3">
      <c r="C37613" s="1"/>
      <c r="G37613" s="35"/>
    </row>
    <row r="37614" spans="3:7" x14ac:dyDescent="0.3">
      <c r="C37614" s="1"/>
      <c r="G37614" s="35"/>
    </row>
    <row r="37615" spans="3:7" x14ac:dyDescent="0.3">
      <c r="C37615" s="1"/>
      <c r="G37615" s="35"/>
    </row>
    <row r="37616" spans="3:7" x14ac:dyDescent="0.3">
      <c r="C37616" s="1"/>
      <c r="G37616" s="35"/>
    </row>
    <row r="37617" spans="3:7" x14ac:dyDescent="0.3">
      <c r="C37617" s="1"/>
      <c r="G37617" s="35"/>
    </row>
    <row r="37618" spans="3:7" x14ac:dyDescent="0.3">
      <c r="C37618" s="1"/>
      <c r="G37618" s="35"/>
    </row>
    <row r="37619" spans="3:7" x14ac:dyDescent="0.3">
      <c r="C37619" s="1"/>
      <c r="G37619" s="35"/>
    </row>
    <row r="37620" spans="3:7" x14ac:dyDescent="0.3">
      <c r="C37620" s="1"/>
      <c r="G37620" s="35"/>
    </row>
    <row r="37621" spans="3:7" x14ac:dyDescent="0.3">
      <c r="C37621" s="1"/>
      <c r="G37621" s="35"/>
    </row>
    <row r="37622" spans="3:7" x14ac:dyDescent="0.3">
      <c r="C37622" s="1"/>
      <c r="G37622" s="35"/>
    </row>
    <row r="37623" spans="3:7" x14ac:dyDescent="0.3">
      <c r="C37623" s="1"/>
      <c r="G37623" s="35"/>
    </row>
    <row r="37624" spans="3:7" x14ac:dyDescent="0.3">
      <c r="C37624" s="1"/>
      <c r="G37624" s="35"/>
    </row>
    <row r="37625" spans="3:7" x14ac:dyDescent="0.3">
      <c r="C37625" s="1"/>
      <c r="G37625" s="35"/>
    </row>
    <row r="37626" spans="3:7" x14ac:dyDescent="0.3">
      <c r="C37626" s="1"/>
      <c r="G37626" s="35"/>
    </row>
    <row r="37627" spans="3:7" x14ac:dyDescent="0.3">
      <c r="C37627" s="1"/>
      <c r="G37627" s="35"/>
    </row>
    <row r="37628" spans="3:7" x14ac:dyDescent="0.3">
      <c r="C37628" s="1"/>
      <c r="G37628" s="35"/>
    </row>
    <row r="37629" spans="3:7" x14ac:dyDescent="0.3">
      <c r="C37629" s="1"/>
      <c r="G37629" s="35"/>
    </row>
    <row r="37630" spans="3:7" x14ac:dyDescent="0.3">
      <c r="C37630" s="1"/>
      <c r="G37630" s="35"/>
    </row>
    <row r="37631" spans="3:7" x14ac:dyDescent="0.3">
      <c r="C37631" s="1"/>
      <c r="G37631" s="35"/>
    </row>
    <row r="37632" spans="3:7" x14ac:dyDescent="0.3">
      <c r="C37632" s="1"/>
      <c r="G37632" s="35"/>
    </row>
    <row r="37633" spans="3:7" x14ac:dyDescent="0.3">
      <c r="C37633" s="1"/>
      <c r="G37633" s="35"/>
    </row>
    <row r="37634" spans="3:7" x14ac:dyDescent="0.3">
      <c r="C37634" s="1"/>
      <c r="G37634" s="35"/>
    </row>
    <row r="37635" spans="3:7" x14ac:dyDescent="0.3">
      <c r="C37635" s="1"/>
      <c r="G37635" s="35"/>
    </row>
    <row r="37636" spans="3:7" x14ac:dyDescent="0.3">
      <c r="C37636" s="1"/>
      <c r="G37636" s="35"/>
    </row>
    <row r="37637" spans="3:7" x14ac:dyDescent="0.3">
      <c r="C37637" s="1"/>
      <c r="G37637" s="35"/>
    </row>
    <row r="37638" spans="3:7" x14ac:dyDescent="0.3">
      <c r="C37638" s="1"/>
      <c r="G37638" s="35"/>
    </row>
    <row r="37639" spans="3:7" x14ac:dyDescent="0.3">
      <c r="C37639" s="1"/>
      <c r="G37639" s="35"/>
    </row>
    <row r="37640" spans="3:7" x14ac:dyDescent="0.3">
      <c r="C37640" s="1"/>
      <c r="G37640" s="35"/>
    </row>
    <row r="37641" spans="3:7" x14ac:dyDescent="0.3">
      <c r="C37641" s="1"/>
      <c r="G37641" s="35"/>
    </row>
    <row r="37642" spans="3:7" x14ac:dyDescent="0.3">
      <c r="C37642" s="1"/>
      <c r="G37642" s="35"/>
    </row>
    <row r="37643" spans="3:7" x14ac:dyDescent="0.3">
      <c r="C37643" s="1"/>
      <c r="G37643" s="35"/>
    </row>
    <row r="37644" spans="3:7" x14ac:dyDescent="0.3">
      <c r="C37644" s="1"/>
      <c r="G37644" s="35"/>
    </row>
    <row r="37645" spans="3:7" x14ac:dyDescent="0.3">
      <c r="C37645" s="1"/>
      <c r="G37645" s="35"/>
    </row>
    <row r="37646" spans="3:7" x14ac:dyDescent="0.3">
      <c r="C37646" s="1"/>
      <c r="G37646" s="35"/>
    </row>
    <row r="37647" spans="3:7" x14ac:dyDescent="0.3">
      <c r="C37647" s="1"/>
      <c r="G37647" s="35"/>
    </row>
    <row r="37648" spans="3:7" x14ac:dyDescent="0.3">
      <c r="C37648" s="1"/>
      <c r="G37648" s="35"/>
    </row>
    <row r="37649" spans="3:7" x14ac:dyDescent="0.3">
      <c r="C37649" s="1"/>
      <c r="G37649" s="35"/>
    </row>
    <row r="37650" spans="3:7" x14ac:dyDescent="0.3">
      <c r="C37650" s="1"/>
      <c r="G37650" s="35"/>
    </row>
    <row r="37651" spans="3:7" x14ac:dyDescent="0.3">
      <c r="C37651" s="1"/>
      <c r="G37651" s="35"/>
    </row>
    <row r="37652" spans="3:7" x14ac:dyDescent="0.3">
      <c r="C37652" s="1"/>
      <c r="G37652" s="35"/>
    </row>
    <row r="37653" spans="3:7" x14ac:dyDescent="0.3">
      <c r="C37653" s="1"/>
      <c r="G37653" s="35"/>
    </row>
    <row r="37654" spans="3:7" x14ac:dyDescent="0.3">
      <c r="C37654" s="1"/>
      <c r="G37654" s="35"/>
    </row>
    <row r="37655" spans="3:7" x14ac:dyDescent="0.3">
      <c r="C37655" s="1"/>
      <c r="G37655" s="35"/>
    </row>
    <row r="37656" spans="3:7" x14ac:dyDescent="0.3">
      <c r="C37656" s="1"/>
      <c r="G37656" s="35"/>
    </row>
    <row r="37657" spans="3:7" x14ac:dyDescent="0.3">
      <c r="C37657" s="1"/>
      <c r="G37657" s="35"/>
    </row>
    <row r="37658" spans="3:7" x14ac:dyDescent="0.3">
      <c r="C37658" s="1"/>
      <c r="G37658" s="35"/>
    </row>
    <row r="37659" spans="3:7" x14ac:dyDescent="0.3">
      <c r="C37659" s="1"/>
      <c r="G37659" s="35"/>
    </row>
    <row r="37660" spans="3:7" x14ac:dyDescent="0.3">
      <c r="C37660" s="1"/>
      <c r="G37660" s="35"/>
    </row>
    <row r="37661" spans="3:7" x14ac:dyDescent="0.3">
      <c r="C37661" s="1"/>
      <c r="G37661" s="35"/>
    </row>
    <row r="37662" spans="3:7" x14ac:dyDescent="0.3">
      <c r="C37662" s="1"/>
      <c r="G37662" s="35"/>
    </row>
    <row r="37663" spans="3:7" x14ac:dyDescent="0.3">
      <c r="C37663" s="1"/>
      <c r="G37663" s="35"/>
    </row>
    <row r="37664" spans="3:7" x14ac:dyDescent="0.3">
      <c r="C37664" s="1"/>
      <c r="G37664" s="35"/>
    </row>
    <row r="37665" spans="3:7" x14ac:dyDescent="0.3">
      <c r="C37665" s="1"/>
      <c r="G37665" s="35"/>
    </row>
    <row r="37666" spans="3:7" x14ac:dyDescent="0.3">
      <c r="C37666" s="1"/>
      <c r="G37666" s="35"/>
    </row>
    <row r="37667" spans="3:7" x14ac:dyDescent="0.3">
      <c r="C37667" s="1"/>
      <c r="G37667" s="35"/>
    </row>
    <row r="37668" spans="3:7" x14ac:dyDescent="0.3">
      <c r="C37668" s="1"/>
      <c r="G37668" s="35"/>
    </row>
    <row r="37669" spans="3:7" x14ac:dyDescent="0.3">
      <c r="C37669" s="1"/>
      <c r="G37669" s="35"/>
    </row>
    <row r="37670" spans="3:7" x14ac:dyDescent="0.3">
      <c r="C37670" s="1"/>
      <c r="G37670" s="35"/>
    </row>
    <row r="37671" spans="3:7" x14ac:dyDescent="0.3">
      <c r="C37671" s="1"/>
      <c r="G37671" s="35"/>
    </row>
    <row r="37672" spans="3:7" x14ac:dyDescent="0.3">
      <c r="C37672" s="1"/>
      <c r="G37672" s="35"/>
    </row>
    <row r="37673" spans="3:7" x14ac:dyDescent="0.3">
      <c r="C37673" s="1"/>
      <c r="G37673" s="35"/>
    </row>
    <row r="37674" spans="3:7" x14ac:dyDescent="0.3">
      <c r="C37674" s="1"/>
      <c r="G37674" s="35"/>
    </row>
    <row r="37675" spans="3:7" x14ac:dyDescent="0.3">
      <c r="C37675" s="1"/>
      <c r="G37675" s="35"/>
    </row>
    <row r="37676" spans="3:7" x14ac:dyDescent="0.3">
      <c r="C37676" s="1"/>
      <c r="G37676" s="35"/>
    </row>
    <row r="37677" spans="3:7" x14ac:dyDescent="0.3">
      <c r="C37677" s="1"/>
      <c r="G37677" s="35"/>
    </row>
    <row r="37678" spans="3:7" x14ac:dyDescent="0.3">
      <c r="C37678" s="1"/>
      <c r="G37678" s="35"/>
    </row>
    <row r="37679" spans="3:7" x14ac:dyDescent="0.3">
      <c r="C37679" s="1"/>
      <c r="G37679" s="35"/>
    </row>
    <row r="37680" spans="3:7" x14ac:dyDescent="0.3">
      <c r="C37680" s="1"/>
      <c r="G37680" s="35"/>
    </row>
    <row r="37681" spans="3:7" x14ac:dyDescent="0.3">
      <c r="C37681" s="1"/>
      <c r="G37681" s="35"/>
    </row>
    <row r="37682" spans="3:7" x14ac:dyDescent="0.3">
      <c r="C37682" s="1"/>
      <c r="G37682" s="35"/>
    </row>
    <row r="37683" spans="3:7" x14ac:dyDescent="0.3">
      <c r="C37683" s="1"/>
      <c r="G37683" s="35"/>
    </row>
    <row r="37684" spans="3:7" x14ac:dyDescent="0.3">
      <c r="C37684" s="1"/>
      <c r="G37684" s="35"/>
    </row>
    <row r="37685" spans="3:7" x14ac:dyDescent="0.3">
      <c r="C37685" s="1"/>
      <c r="G37685" s="35"/>
    </row>
    <row r="37686" spans="3:7" x14ac:dyDescent="0.3">
      <c r="C37686" s="1"/>
      <c r="G37686" s="35"/>
    </row>
    <row r="37687" spans="3:7" x14ac:dyDescent="0.3">
      <c r="C37687" s="1"/>
      <c r="G37687" s="35"/>
    </row>
    <row r="37688" spans="3:7" x14ac:dyDescent="0.3">
      <c r="C37688" s="1"/>
      <c r="G37688" s="35"/>
    </row>
    <row r="37689" spans="3:7" x14ac:dyDescent="0.3">
      <c r="C37689" s="1"/>
      <c r="G37689" s="35"/>
    </row>
    <row r="37690" spans="3:7" x14ac:dyDescent="0.3">
      <c r="C37690" s="1"/>
      <c r="G37690" s="35"/>
    </row>
    <row r="37691" spans="3:7" x14ac:dyDescent="0.3">
      <c r="C37691" s="1"/>
      <c r="G37691" s="35"/>
    </row>
    <row r="37692" spans="3:7" x14ac:dyDescent="0.3">
      <c r="C37692" s="1"/>
      <c r="G37692" s="35"/>
    </row>
    <row r="37693" spans="3:7" x14ac:dyDescent="0.3">
      <c r="C37693" s="1"/>
      <c r="G37693" s="35"/>
    </row>
    <row r="37694" spans="3:7" x14ac:dyDescent="0.3">
      <c r="C37694" s="1"/>
      <c r="G37694" s="35"/>
    </row>
    <row r="37695" spans="3:7" x14ac:dyDescent="0.3">
      <c r="C37695" s="1"/>
      <c r="G37695" s="35"/>
    </row>
    <row r="37696" spans="3:7" x14ac:dyDescent="0.3">
      <c r="C37696" s="1"/>
      <c r="G37696" s="35"/>
    </row>
    <row r="37697" spans="3:7" x14ac:dyDescent="0.3">
      <c r="C37697" s="1"/>
      <c r="G37697" s="35"/>
    </row>
    <row r="37698" spans="3:7" x14ac:dyDescent="0.3">
      <c r="C37698" s="1"/>
      <c r="G37698" s="35"/>
    </row>
    <row r="37699" spans="3:7" x14ac:dyDescent="0.3">
      <c r="C37699" s="1"/>
      <c r="G37699" s="35"/>
    </row>
    <row r="37700" spans="3:7" x14ac:dyDescent="0.3">
      <c r="C37700" s="1"/>
      <c r="G37700" s="35"/>
    </row>
    <row r="37701" spans="3:7" x14ac:dyDescent="0.3">
      <c r="C37701" s="1"/>
      <c r="G37701" s="35"/>
    </row>
    <row r="37702" spans="3:7" x14ac:dyDescent="0.3">
      <c r="C37702" s="1"/>
      <c r="G37702" s="35"/>
    </row>
    <row r="37703" spans="3:7" x14ac:dyDescent="0.3">
      <c r="C37703" s="1"/>
      <c r="G37703" s="35"/>
    </row>
    <row r="37704" spans="3:7" x14ac:dyDescent="0.3">
      <c r="C37704" s="1"/>
      <c r="G37704" s="35"/>
    </row>
    <row r="37705" spans="3:7" x14ac:dyDescent="0.3">
      <c r="C37705" s="1"/>
      <c r="G37705" s="35"/>
    </row>
    <row r="37706" spans="3:7" x14ac:dyDescent="0.3">
      <c r="C37706" s="1"/>
      <c r="G37706" s="35"/>
    </row>
    <row r="37707" spans="3:7" x14ac:dyDescent="0.3">
      <c r="C37707" s="1"/>
      <c r="G37707" s="35"/>
    </row>
    <row r="37708" spans="3:7" x14ac:dyDescent="0.3">
      <c r="C37708" s="1"/>
      <c r="G37708" s="35"/>
    </row>
    <row r="37709" spans="3:7" x14ac:dyDescent="0.3">
      <c r="C37709" s="1"/>
      <c r="G37709" s="35"/>
    </row>
    <row r="37710" spans="3:7" x14ac:dyDescent="0.3">
      <c r="C37710" s="1"/>
      <c r="G37710" s="35"/>
    </row>
    <row r="37711" spans="3:7" x14ac:dyDescent="0.3">
      <c r="C37711" s="1"/>
      <c r="G37711" s="35"/>
    </row>
    <row r="37712" spans="3:7" x14ac:dyDescent="0.3">
      <c r="C37712" s="1"/>
      <c r="G37712" s="35"/>
    </row>
    <row r="37713" spans="3:7" x14ac:dyDescent="0.3">
      <c r="C37713" s="1"/>
      <c r="G37713" s="35"/>
    </row>
    <row r="37714" spans="3:7" x14ac:dyDescent="0.3">
      <c r="C37714" s="1"/>
      <c r="G37714" s="35"/>
    </row>
    <row r="37715" spans="3:7" x14ac:dyDescent="0.3">
      <c r="C37715" s="1"/>
      <c r="G37715" s="35"/>
    </row>
    <row r="37716" spans="3:7" x14ac:dyDescent="0.3">
      <c r="C37716" s="1"/>
      <c r="G37716" s="35"/>
    </row>
    <row r="37717" spans="3:7" x14ac:dyDescent="0.3">
      <c r="C37717" s="1"/>
      <c r="G37717" s="35"/>
    </row>
    <row r="37718" spans="3:7" x14ac:dyDescent="0.3">
      <c r="C37718" s="1"/>
      <c r="G37718" s="35"/>
    </row>
    <row r="37719" spans="3:7" x14ac:dyDescent="0.3">
      <c r="C37719" s="1"/>
      <c r="G37719" s="35"/>
    </row>
    <row r="37720" spans="3:7" x14ac:dyDescent="0.3">
      <c r="C37720" s="1"/>
      <c r="G37720" s="35"/>
    </row>
    <row r="37721" spans="3:7" x14ac:dyDescent="0.3">
      <c r="C37721" s="1"/>
      <c r="G37721" s="35"/>
    </row>
    <row r="37722" spans="3:7" x14ac:dyDescent="0.3">
      <c r="C37722" s="1"/>
      <c r="G37722" s="35"/>
    </row>
    <row r="37723" spans="3:7" x14ac:dyDescent="0.3">
      <c r="C37723" s="1"/>
      <c r="G37723" s="35"/>
    </row>
    <row r="37724" spans="3:7" x14ac:dyDescent="0.3">
      <c r="C37724" s="1"/>
      <c r="G37724" s="35"/>
    </row>
    <row r="37725" spans="3:7" x14ac:dyDescent="0.3">
      <c r="C37725" s="1"/>
      <c r="G37725" s="35"/>
    </row>
    <row r="37726" spans="3:7" x14ac:dyDescent="0.3">
      <c r="C37726" s="1"/>
      <c r="G37726" s="35"/>
    </row>
    <row r="37727" spans="3:7" x14ac:dyDescent="0.3">
      <c r="C37727" s="1"/>
      <c r="G37727" s="35"/>
    </row>
    <row r="37728" spans="3:7" x14ac:dyDescent="0.3">
      <c r="C37728" s="1"/>
      <c r="G37728" s="35"/>
    </row>
    <row r="37729" spans="3:7" x14ac:dyDescent="0.3">
      <c r="C37729" s="1"/>
      <c r="G37729" s="35"/>
    </row>
    <row r="37730" spans="3:7" x14ac:dyDescent="0.3">
      <c r="C37730" s="1"/>
      <c r="G37730" s="35"/>
    </row>
    <row r="37731" spans="3:7" x14ac:dyDescent="0.3">
      <c r="C37731" s="1"/>
      <c r="G37731" s="35"/>
    </row>
    <row r="37732" spans="3:7" x14ac:dyDescent="0.3">
      <c r="C37732" s="1"/>
      <c r="G37732" s="35"/>
    </row>
    <row r="37733" spans="3:7" x14ac:dyDescent="0.3">
      <c r="C37733" s="1"/>
      <c r="G37733" s="35"/>
    </row>
    <row r="37734" spans="3:7" x14ac:dyDescent="0.3">
      <c r="C37734" s="1"/>
      <c r="G37734" s="35"/>
    </row>
    <row r="37735" spans="3:7" x14ac:dyDescent="0.3">
      <c r="C37735" s="1"/>
      <c r="G37735" s="35"/>
    </row>
    <row r="37736" spans="3:7" x14ac:dyDescent="0.3">
      <c r="C37736" s="1"/>
      <c r="G37736" s="35"/>
    </row>
    <row r="37737" spans="3:7" x14ac:dyDescent="0.3">
      <c r="C37737" s="1"/>
      <c r="G37737" s="35"/>
    </row>
    <row r="37738" spans="3:7" x14ac:dyDescent="0.3">
      <c r="C37738" s="1"/>
      <c r="G37738" s="35"/>
    </row>
    <row r="37739" spans="3:7" x14ac:dyDescent="0.3">
      <c r="C37739" s="1"/>
      <c r="G37739" s="35"/>
    </row>
    <row r="37740" spans="3:7" x14ac:dyDescent="0.3">
      <c r="C37740" s="1"/>
      <c r="G37740" s="35"/>
    </row>
    <row r="37741" spans="3:7" x14ac:dyDescent="0.3">
      <c r="C37741" s="1"/>
      <c r="G37741" s="35"/>
    </row>
    <row r="37742" spans="3:7" x14ac:dyDescent="0.3">
      <c r="C37742" s="1"/>
      <c r="G37742" s="35"/>
    </row>
    <row r="37743" spans="3:7" x14ac:dyDescent="0.3">
      <c r="C37743" s="1"/>
      <c r="G37743" s="35"/>
    </row>
    <row r="37744" spans="3:7" x14ac:dyDescent="0.3">
      <c r="C37744" s="1"/>
      <c r="G37744" s="35"/>
    </row>
    <row r="37745" spans="3:7" x14ac:dyDescent="0.3">
      <c r="C37745" s="1"/>
      <c r="G37745" s="35"/>
    </row>
    <row r="37746" spans="3:7" x14ac:dyDescent="0.3">
      <c r="C37746" s="1"/>
      <c r="G37746" s="35"/>
    </row>
    <row r="37747" spans="3:7" x14ac:dyDescent="0.3">
      <c r="C37747" s="1"/>
      <c r="G37747" s="35"/>
    </row>
    <row r="37748" spans="3:7" x14ac:dyDescent="0.3">
      <c r="C37748" s="1"/>
      <c r="G37748" s="35"/>
    </row>
    <row r="37749" spans="3:7" x14ac:dyDescent="0.3">
      <c r="C37749" s="1"/>
      <c r="G37749" s="35"/>
    </row>
    <row r="37750" spans="3:7" x14ac:dyDescent="0.3">
      <c r="C37750" s="1"/>
      <c r="G37750" s="35"/>
    </row>
    <row r="37751" spans="3:7" x14ac:dyDescent="0.3">
      <c r="C37751" s="1"/>
      <c r="G37751" s="35"/>
    </row>
    <row r="37752" spans="3:7" x14ac:dyDescent="0.3">
      <c r="C37752" s="1"/>
      <c r="G37752" s="35"/>
    </row>
    <row r="37753" spans="3:7" x14ac:dyDescent="0.3">
      <c r="C37753" s="1"/>
      <c r="G37753" s="35"/>
    </row>
    <row r="37754" spans="3:7" x14ac:dyDescent="0.3">
      <c r="C37754" s="1"/>
      <c r="G37754" s="35"/>
    </row>
    <row r="37755" spans="3:7" x14ac:dyDescent="0.3">
      <c r="C37755" s="1"/>
      <c r="G37755" s="35"/>
    </row>
    <row r="37756" spans="3:7" x14ac:dyDescent="0.3">
      <c r="C37756" s="1"/>
      <c r="G37756" s="35"/>
    </row>
    <row r="37757" spans="3:7" x14ac:dyDescent="0.3">
      <c r="C37757" s="1"/>
      <c r="G37757" s="35"/>
    </row>
    <row r="37758" spans="3:7" x14ac:dyDescent="0.3">
      <c r="C37758" s="1"/>
      <c r="G37758" s="35"/>
    </row>
    <row r="37759" spans="3:7" x14ac:dyDescent="0.3">
      <c r="C37759" s="1"/>
      <c r="G37759" s="35"/>
    </row>
    <row r="37760" spans="3:7" x14ac:dyDescent="0.3">
      <c r="C37760" s="1"/>
      <c r="G37760" s="35"/>
    </row>
    <row r="37761" spans="3:7" x14ac:dyDescent="0.3">
      <c r="C37761" s="1"/>
      <c r="G37761" s="35"/>
    </row>
    <row r="37762" spans="3:7" x14ac:dyDescent="0.3">
      <c r="C37762" s="1"/>
      <c r="G37762" s="35"/>
    </row>
    <row r="37763" spans="3:7" x14ac:dyDescent="0.3">
      <c r="C37763" s="1"/>
      <c r="G37763" s="35"/>
    </row>
    <row r="37764" spans="3:7" x14ac:dyDescent="0.3">
      <c r="C37764" s="1"/>
      <c r="G37764" s="35"/>
    </row>
    <row r="37765" spans="3:7" x14ac:dyDescent="0.3">
      <c r="C37765" s="1"/>
      <c r="G37765" s="35"/>
    </row>
    <row r="37766" spans="3:7" x14ac:dyDescent="0.3">
      <c r="C37766" s="1"/>
      <c r="G37766" s="35"/>
    </row>
    <row r="37767" spans="3:7" x14ac:dyDescent="0.3">
      <c r="C37767" s="1"/>
      <c r="G37767" s="35"/>
    </row>
    <row r="37768" spans="3:7" x14ac:dyDescent="0.3">
      <c r="C37768" s="1"/>
      <c r="G37768" s="35"/>
    </row>
    <row r="37769" spans="3:7" x14ac:dyDescent="0.3">
      <c r="C37769" s="1"/>
      <c r="G37769" s="35"/>
    </row>
    <row r="37770" spans="3:7" x14ac:dyDescent="0.3">
      <c r="C37770" s="1"/>
      <c r="G37770" s="35"/>
    </row>
    <row r="37771" spans="3:7" x14ac:dyDescent="0.3">
      <c r="C37771" s="1"/>
      <c r="G37771" s="35"/>
    </row>
    <row r="37772" spans="3:7" x14ac:dyDescent="0.3">
      <c r="C37772" s="1"/>
      <c r="G37772" s="35"/>
    </row>
    <row r="37773" spans="3:7" x14ac:dyDescent="0.3">
      <c r="C37773" s="1"/>
      <c r="G37773" s="35"/>
    </row>
    <row r="37774" spans="3:7" x14ac:dyDescent="0.3">
      <c r="C37774" s="1"/>
      <c r="G37774" s="35"/>
    </row>
    <row r="37775" spans="3:7" x14ac:dyDescent="0.3">
      <c r="C37775" s="1"/>
      <c r="G37775" s="35"/>
    </row>
    <row r="37776" spans="3:7" x14ac:dyDescent="0.3">
      <c r="C37776" s="1"/>
      <c r="G37776" s="35"/>
    </row>
    <row r="37777" spans="3:7" x14ac:dyDescent="0.3">
      <c r="C37777" s="1"/>
      <c r="G37777" s="35"/>
    </row>
    <row r="37778" spans="3:7" x14ac:dyDescent="0.3">
      <c r="C37778" s="1"/>
      <c r="G37778" s="35"/>
    </row>
    <row r="37779" spans="3:7" x14ac:dyDescent="0.3">
      <c r="C37779" s="1"/>
      <c r="G37779" s="35"/>
    </row>
    <row r="37780" spans="3:7" x14ac:dyDescent="0.3">
      <c r="C37780" s="1"/>
      <c r="G37780" s="35"/>
    </row>
    <row r="37781" spans="3:7" x14ac:dyDescent="0.3">
      <c r="C37781" s="1"/>
      <c r="G37781" s="35"/>
    </row>
    <row r="37782" spans="3:7" x14ac:dyDescent="0.3">
      <c r="C37782" s="1"/>
      <c r="G37782" s="35"/>
    </row>
    <row r="37783" spans="3:7" x14ac:dyDescent="0.3">
      <c r="C37783" s="1"/>
      <c r="G37783" s="35"/>
    </row>
    <row r="37784" spans="3:7" x14ac:dyDescent="0.3">
      <c r="C37784" s="1"/>
      <c r="G37784" s="35"/>
    </row>
    <row r="37785" spans="3:7" x14ac:dyDescent="0.3">
      <c r="C37785" s="1"/>
      <c r="G37785" s="35"/>
    </row>
    <row r="37786" spans="3:7" x14ac:dyDescent="0.3">
      <c r="C37786" s="1"/>
      <c r="G37786" s="35"/>
    </row>
    <row r="37787" spans="3:7" x14ac:dyDescent="0.3">
      <c r="C37787" s="1"/>
      <c r="G37787" s="35"/>
    </row>
    <row r="37788" spans="3:7" x14ac:dyDescent="0.3">
      <c r="C37788" s="1"/>
      <c r="G37788" s="35"/>
    </row>
    <row r="37789" spans="3:7" x14ac:dyDescent="0.3">
      <c r="C37789" s="1"/>
      <c r="G37789" s="35"/>
    </row>
    <row r="37790" spans="3:7" x14ac:dyDescent="0.3">
      <c r="C37790" s="1"/>
      <c r="G37790" s="35"/>
    </row>
    <row r="37791" spans="3:7" x14ac:dyDescent="0.3">
      <c r="C37791" s="1"/>
      <c r="G37791" s="35"/>
    </row>
    <row r="37792" spans="3:7" x14ac:dyDescent="0.3">
      <c r="C37792" s="1"/>
      <c r="G37792" s="35"/>
    </row>
    <row r="37793" spans="3:7" x14ac:dyDescent="0.3">
      <c r="C37793" s="1"/>
      <c r="G37793" s="35"/>
    </row>
    <row r="37794" spans="3:7" x14ac:dyDescent="0.3">
      <c r="C37794" s="1"/>
      <c r="G37794" s="35"/>
    </row>
    <row r="37795" spans="3:7" x14ac:dyDescent="0.3">
      <c r="C37795" s="1"/>
      <c r="G37795" s="35"/>
    </row>
    <row r="37796" spans="3:7" x14ac:dyDescent="0.3">
      <c r="C37796" s="1"/>
      <c r="G37796" s="35"/>
    </row>
    <row r="37797" spans="3:7" x14ac:dyDescent="0.3">
      <c r="C37797" s="1"/>
      <c r="G37797" s="35"/>
    </row>
    <row r="37798" spans="3:7" x14ac:dyDescent="0.3">
      <c r="C37798" s="1"/>
      <c r="G37798" s="35"/>
    </row>
    <row r="37799" spans="3:7" x14ac:dyDescent="0.3">
      <c r="C37799" s="1"/>
      <c r="G37799" s="35"/>
    </row>
    <row r="37800" spans="3:7" x14ac:dyDescent="0.3">
      <c r="C37800" s="1"/>
      <c r="G37800" s="35"/>
    </row>
    <row r="37801" spans="3:7" x14ac:dyDescent="0.3">
      <c r="C37801" s="1"/>
      <c r="G37801" s="35"/>
    </row>
    <row r="37802" spans="3:7" x14ac:dyDescent="0.3">
      <c r="C37802" s="1"/>
      <c r="G37802" s="35"/>
    </row>
    <row r="37803" spans="3:7" x14ac:dyDescent="0.3">
      <c r="C37803" s="1"/>
      <c r="G37803" s="35"/>
    </row>
    <row r="37804" spans="3:7" x14ac:dyDescent="0.3">
      <c r="C37804" s="1"/>
      <c r="G37804" s="35"/>
    </row>
    <row r="37805" spans="3:7" x14ac:dyDescent="0.3">
      <c r="C37805" s="1"/>
      <c r="G37805" s="35"/>
    </row>
    <row r="37806" spans="3:7" x14ac:dyDescent="0.3">
      <c r="C37806" s="1"/>
      <c r="G37806" s="35"/>
    </row>
    <row r="37807" spans="3:7" x14ac:dyDescent="0.3">
      <c r="C37807" s="1"/>
      <c r="G37807" s="35"/>
    </row>
    <row r="37808" spans="3:7" x14ac:dyDescent="0.3">
      <c r="C37808" s="1"/>
      <c r="G37808" s="35"/>
    </row>
    <row r="37809" spans="3:7" x14ac:dyDescent="0.3">
      <c r="C37809" s="1"/>
      <c r="G37809" s="35"/>
    </row>
    <row r="37810" spans="3:7" x14ac:dyDescent="0.3">
      <c r="C37810" s="1"/>
      <c r="G37810" s="35"/>
    </row>
    <row r="37811" spans="3:7" x14ac:dyDescent="0.3">
      <c r="C37811" s="1"/>
      <c r="G37811" s="35"/>
    </row>
    <row r="37812" spans="3:7" x14ac:dyDescent="0.3">
      <c r="C37812" s="1"/>
      <c r="G37812" s="35"/>
    </row>
    <row r="37813" spans="3:7" x14ac:dyDescent="0.3">
      <c r="C37813" s="1"/>
      <c r="G37813" s="35"/>
    </row>
    <row r="37814" spans="3:7" x14ac:dyDescent="0.3">
      <c r="C37814" s="1"/>
      <c r="G37814" s="35"/>
    </row>
    <row r="37815" spans="3:7" x14ac:dyDescent="0.3">
      <c r="C37815" s="1"/>
      <c r="G37815" s="35"/>
    </row>
    <row r="37816" spans="3:7" x14ac:dyDescent="0.3">
      <c r="C37816" s="1"/>
      <c r="G37816" s="35"/>
    </row>
    <row r="37817" spans="3:7" x14ac:dyDescent="0.3">
      <c r="C37817" s="1"/>
      <c r="G37817" s="35"/>
    </row>
    <row r="37818" spans="3:7" x14ac:dyDescent="0.3">
      <c r="C37818" s="1"/>
      <c r="G37818" s="35"/>
    </row>
    <row r="37819" spans="3:7" x14ac:dyDescent="0.3">
      <c r="C37819" s="1"/>
      <c r="G37819" s="35"/>
    </row>
    <row r="37820" spans="3:7" x14ac:dyDescent="0.3">
      <c r="C37820" s="1"/>
      <c r="G37820" s="35"/>
    </row>
    <row r="37821" spans="3:7" x14ac:dyDescent="0.3">
      <c r="C37821" s="1"/>
      <c r="G37821" s="35"/>
    </row>
    <row r="37822" spans="3:7" x14ac:dyDescent="0.3">
      <c r="C37822" s="1"/>
      <c r="G37822" s="35"/>
    </row>
    <row r="37823" spans="3:7" x14ac:dyDescent="0.3">
      <c r="C37823" s="1"/>
      <c r="G37823" s="35"/>
    </row>
    <row r="37824" spans="3:7" x14ac:dyDescent="0.3">
      <c r="C37824" s="1"/>
      <c r="G37824" s="35"/>
    </row>
    <row r="37825" spans="3:7" x14ac:dyDescent="0.3">
      <c r="C37825" s="1"/>
      <c r="G37825" s="35"/>
    </row>
    <row r="37826" spans="3:7" x14ac:dyDescent="0.3">
      <c r="C37826" s="1"/>
      <c r="G37826" s="35"/>
    </row>
    <row r="37827" spans="3:7" x14ac:dyDescent="0.3">
      <c r="C37827" s="1"/>
      <c r="G37827" s="35"/>
    </row>
    <row r="37828" spans="3:7" x14ac:dyDescent="0.3">
      <c r="C37828" s="1"/>
      <c r="G37828" s="35"/>
    </row>
    <row r="37829" spans="3:7" x14ac:dyDescent="0.3">
      <c r="C37829" s="1"/>
      <c r="G37829" s="35"/>
    </row>
    <row r="37830" spans="3:7" x14ac:dyDescent="0.3">
      <c r="C37830" s="1"/>
      <c r="G37830" s="35"/>
    </row>
    <row r="37831" spans="3:7" x14ac:dyDescent="0.3">
      <c r="C37831" s="1"/>
      <c r="G37831" s="35"/>
    </row>
    <row r="37832" spans="3:7" x14ac:dyDescent="0.3">
      <c r="C37832" s="1"/>
      <c r="G37832" s="35"/>
    </row>
    <row r="37833" spans="3:7" x14ac:dyDescent="0.3">
      <c r="C37833" s="1"/>
      <c r="G37833" s="35"/>
    </row>
    <row r="37834" spans="3:7" x14ac:dyDescent="0.3">
      <c r="C37834" s="1"/>
      <c r="G37834" s="35"/>
    </row>
    <row r="37835" spans="3:7" x14ac:dyDescent="0.3">
      <c r="C37835" s="1"/>
      <c r="G37835" s="35"/>
    </row>
    <row r="37836" spans="3:7" x14ac:dyDescent="0.3">
      <c r="C37836" s="1"/>
      <c r="G37836" s="35"/>
    </row>
    <row r="37837" spans="3:7" x14ac:dyDescent="0.3">
      <c r="C37837" s="1"/>
      <c r="G37837" s="35"/>
    </row>
    <row r="37838" spans="3:7" x14ac:dyDescent="0.3">
      <c r="C37838" s="1"/>
      <c r="G37838" s="35"/>
    </row>
    <row r="37839" spans="3:7" x14ac:dyDescent="0.3">
      <c r="C37839" s="1"/>
      <c r="G37839" s="35"/>
    </row>
    <row r="37840" spans="3:7" x14ac:dyDescent="0.3">
      <c r="C37840" s="1"/>
      <c r="G37840" s="35"/>
    </row>
    <row r="37841" spans="3:7" x14ac:dyDescent="0.3">
      <c r="C37841" s="1"/>
      <c r="G37841" s="35"/>
    </row>
    <row r="37842" spans="3:7" x14ac:dyDescent="0.3">
      <c r="C37842" s="1"/>
      <c r="G37842" s="35"/>
    </row>
    <row r="37843" spans="3:7" x14ac:dyDescent="0.3">
      <c r="C37843" s="1"/>
      <c r="G37843" s="35"/>
    </row>
    <row r="37844" spans="3:7" x14ac:dyDescent="0.3">
      <c r="C37844" s="1"/>
      <c r="G37844" s="35"/>
    </row>
    <row r="37845" spans="3:7" x14ac:dyDescent="0.3">
      <c r="C37845" s="1"/>
      <c r="G37845" s="35"/>
    </row>
    <row r="37846" spans="3:7" x14ac:dyDescent="0.3">
      <c r="C37846" s="1"/>
      <c r="G37846" s="35"/>
    </row>
    <row r="37847" spans="3:7" x14ac:dyDescent="0.3">
      <c r="C37847" s="1"/>
      <c r="G37847" s="35"/>
    </row>
    <row r="37848" spans="3:7" x14ac:dyDescent="0.3">
      <c r="C37848" s="1"/>
      <c r="G37848" s="35"/>
    </row>
    <row r="37849" spans="3:7" x14ac:dyDescent="0.3">
      <c r="C37849" s="1"/>
      <c r="G37849" s="35"/>
    </row>
    <row r="37850" spans="3:7" x14ac:dyDescent="0.3">
      <c r="C37850" s="1"/>
      <c r="G37850" s="35"/>
    </row>
    <row r="37851" spans="3:7" x14ac:dyDescent="0.3">
      <c r="C37851" s="1"/>
      <c r="G37851" s="35"/>
    </row>
    <row r="37852" spans="3:7" x14ac:dyDescent="0.3">
      <c r="C37852" s="1"/>
      <c r="G37852" s="35"/>
    </row>
    <row r="37853" spans="3:7" x14ac:dyDescent="0.3">
      <c r="C37853" s="1"/>
      <c r="G37853" s="35"/>
    </row>
    <row r="37854" spans="3:7" x14ac:dyDescent="0.3">
      <c r="C37854" s="1"/>
      <c r="G37854" s="35"/>
    </row>
    <row r="37855" spans="3:7" x14ac:dyDescent="0.3">
      <c r="C37855" s="1"/>
      <c r="G37855" s="35"/>
    </row>
    <row r="37856" spans="3:7" x14ac:dyDescent="0.3">
      <c r="C37856" s="1"/>
      <c r="G37856" s="35"/>
    </row>
    <row r="37857" spans="3:7" x14ac:dyDescent="0.3">
      <c r="C37857" s="1"/>
      <c r="G37857" s="35"/>
    </row>
    <row r="37858" spans="3:7" x14ac:dyDescent="0.3">
      <c r="C37858" s="1"/>
      <c r="G37858" s="35"/>
    </row>
    <row r="37859" spans="3:7" x14ac:dyDescent="0.3">
      <c r="C37859" s="1"/>
      <c r="G37859" s="35"/>
    </row>
    <row r="37860" spans="3:7" x14ac:dyDescent="0.3">
      <c r="C37860" s="1"/>
      <c r="G37860" s="35"/>
    </row>
    <row r="37861" spans="3:7" x14ac:dyDescent="0.3">
      <c r="C37861" s="1"/>
      <c r="G37861" s="35"/>
    </row>
    <row r="37862" spans="3:7" x14ac:dyDescent="0.3">
      <c r="C37862" s="1"/>
      <c r="G37862" s="35"/>
    </row>
    <row r="37863" spans="3:7" x14ac:dyDescent="0.3">
      <c r="C37863" s="1"/>
      <c r="G37863" s="35"/>
    </row>
    <row r="37864" spans="3:7" x14ac:dyDescent="0.3">
      <c r="C37864" s="1"/>
      <c r="G37864" s="35"/>
    </row>
    <row r="37865" spans="3:7" x14ac:dyDescent="0.3">
      <c r="C37865" s="1"/>
      <c r="G37865" s="35"/>
    </row>
    <row r="37866" spans="3:7" x14ac:dyDescent="0.3">
      <c r="C37866" s="1"/>
      <c r="G37866" s="35"/>
    </row>
    <row r="37867" spans="3:7" x14ac:dyDescent="0.3">
      <c r="C37867" s="1"/>
      <c r="G37867" s="35"/>
    </row>
    <row r="37868" spans="3:7" x14ac:dyDescent="0.3">
      <c r="C37868" s="1"/>
      <c r="G37868" s="35"/>
    </row>
    <row r="37869" spans="3:7" x14ac:dyDescent="0.3">
      <c r="C37869" s="1"/>
      <c r="G37869" s="35"/>
    </row>
    <row r="37870" spans="3:7" x14ac:dyDescent="0.3">
      <c r="C37870" s="1"/>
      <c r="G37870" s="35"/>
    </row>
    <row r="37871" spans="3:7" x14ac:dyDescent="0.3">
      <c r="C37871" s="1"/>
      <c r="G37871" s="35"/>
    </row>
    <row r="37872" spans="3:7" x14ac:dyDescent="0.3">
      <c r="C37872" s="1"/>
      <c r="G37872" s="35"/>
    </row>
    <row r="37873" spans="3:7" x14ac:dyDescent="0.3">
      <c r="C37873" s="1"/>
      <c r="G37873" s="35"/>
    </row>
    <row r="37874" spans="3:7" x14ac:dyDescent="0.3">
      <c r="C37874" s="1"/>
      <c r="G37874" s="35"/>
    </row>
    <row r="37875" spans="3:7" x14ac:dyDescent="0.3">
      <c r="C37875" s="1"/>
      <c r="G37875" s="35"/>
    </row>
    <row r="37876" spans="3:7" x14ac:dyDescent="0.3">
      <c r="C37876" s="1"/>
      <c r="G37876" s="35"/>
    </row>
    <row r="37877" spans="3:7" x14ac:dyDescent="0.3">
      <c r="C37877" s="1"/>
      <c r="G37877" s="35"/>
    </row>
    <row r="37878" spans="3:7" x14ac:dyDescent="0.3">
      <c r="C37878" s="1"/>
      <c r="G37878" s="35"/>
    </row>
    <row r="37879" spans="3:7" x14ac:dyDescent="0.3">
      <c r="C37879" s="1"/>
      <c r="G37879" s="35"/>
    </row>
    <row r="37880" spans="3:7" x14ac:dyDescent="0.3">
      <c r="C37880" s="1"/>
      <c r="G37880" s="35"/>
    </row>
    <row r="37881" spans="3:7" x14ac:dyDescent="0.3">
      <c r="C37881" s="1"/>
      <c r="G37881" s="35"/>
    </row>
    <row r="37882" spans="3:7" x14ac:dyDescent="0.3">
      <c r="C37882" s="1"/>
      <c r="G37882" s="35"/>
    </row>
    <row r="37883" spans="3:7" x14ac:dyDescent="0.3">
      <c r="C37883" s="1"/>
      <c r="G37883" s="35"/>
    </row>
    <row r="37884" spans="3:7" x14ac:dyDescent="0.3">
      <c r="C37884" s="1"/>
      <c r="G37884" s="35"/>
    </row>
    <row r="37885" spans="3:7" x14ac:dyDescent="0.3">
      <c r="C37885" s="1"/>
      <c r="G37885" s="35"/>
    </row>
    <row r="37886" spans="3:7" x14ac:dyDescent="0.3">
      <c r="C37886" s="1"/>
      <c r="G37886" s="35"/>
    </row>
    <row r="37887" spans="3:7" x14ac:dyDescent="0.3">
      <c r="C37887" s="1"/>
      <c r="G37887" s="35"/>
    </row>
    <row r="37888" spans="3:7" x14ac:dyDescent="0.3">
      <c r="C37888" s="1"/>
      <c r="G37888" s="35"/>
    </row>
    <row r="37889" spans="3:7" x14ac:dyDescent="0.3">
      <c r="C37889" s="1"/>
      <c r="G37889" s="35"/>
    </row>
    <row r="37890" spans="3:7" x14ac:dyDescent="0.3">
      <c r="C37890" s="1"/>
      <c r="G37890" s="35"/>
    </row>
    <row r="37891" spans="3:7" x14ac:dyDescent="0.3">
      <c r="C37891" s="1"/>
      <c r="G37891" s="35"/>
    </row>
    <row r="37892" spans="3:7" x14ac:dyDescent="0.3">
      <c r="C37892" s="1"/>
      <c r="G37892" s="35"/>
    </row>
    <row r="37893" spans="3:7" x14ac:dyDescent="0.3">
      <c r="C37893" s="1"/>
      <c r="G37893" s="35"/>
    </row>
    <row r="37894" spans="3:7" x14ac:dyDescent="0.3">
      <c r="C37894" s="1"/>
      <c r="G37894" s="35"/>
    </row>
    <row r="37895" spans="3:7" x14ac:dyDescent="0.3">
      <c r="C37895" s="1"/>
      <c r="G37895" s="35"/>
    </row>
    <row r="37896" spans="3:7" x14ac:dyDescent="0.3">
      <c r="C37896" s="1"/>
      <c r="G37896" s="35"/>
    </row>
    <row r="37897" spans="3:7" x14ac:dyDescent="0.3">
      <c r="C37897" s="1"/>
      <c r="G37897" s="35"/>
    </row>
    <row r="37898" spans="3:7" x14ac:dyDescent="0.3">
      <c r="C37898" s="1"/>
      <c r="G37898" s="35"/>
    </row>
    <row r="37899" spans="3:7" x14ac:dyDescent="0.3">
      <c r="C37899" s="1"/>
      <c r="G37899" s="35"/>
    </row>
    <row r="37900" spans="3:7" x14ac:dyDescent="0.3">
      <c r="C37900" s="1"/>
      <c r="G37900" s="35"/>
    </row>
    <row r="37901" spans="3:7" x14ac:dyDescent="0.3">
      <c r="C37901" s="1"/>
      <c r="G37901" s="35"/>
    </row>
    <row r="37902" spans="3:7" x14ac:dyDescent="0.3">
      <c r="C37902" s="1"/>
      <c r="G37902" s="35"/>
    </row>
    <row r="37903" spans="3:7" x14ac:dyDescent="0.3">
      <c r="C37903" s="1"/>
      <c r="G37903" s="35"/>
    </row>
    <row r="37904" spans="3:7" x14ac:dyDescent="0.3">
      <c r="C37904" s="1"/>
      <c r="G37904" s="35"/>
    </row>
    <row r="37905" spans="3:7" x14ac:dyDescent="0.3">
      <c r="C37905" s="1"/>
      <c r="G37905" s="35"/>
    </row>
    <row r="37906" spans="3:7" x14ac:dyDescent="0.3">
      <c r="C37906" s="1"/>
      <c r="G37906" s="35"/>
    </row>
    <row r="37907" spans="3:7" x14ac:dyDescent="0.3">
      <c r="C37907" s="1"/>
      <c r="G37907" s="35"/>
    </row>
    <row r="37908" spans="3:7" x14ac:dyDescent="0.3">
      <c r="C37908" s="1"/>
      <c r="G37908" s="35"/>
    </row>
    <row r="37909" spans="3:7" x14ac:dyDescent="0.3">
      <c r="C37909" s="1"/>
      <c r="G37909" s="35"/>
    </row>
    <row r="37910" spans="3:7" x14ac:dyDescent="0.3">
      <c r="C37910" s="1"/>
      <c r="G37910" s="35"/>
    </row>
    <row r="37911" spans="3:7" x14ac:dyDescent="0.3">
      <c r="C37911" s="1"/>
      <c r="G37911" s="35"/>
    </row>
    <row r="37912" spans="3:7" x14ac:dyDescent="0.3">
      <c r="C37912" s="1"/>
      <c r="G37912" s="35"/>
    </row>
    <row r="37913" spans="3:7" x14ac:dyDescent="0.3">
      <c r="C37913" s="1"/>
      <c r="G37913" s="35"/>
    </row>
    <row r="37914" spans="3:7" x14ac:dyDescent="0.3">
      <c r="C37914" s="1"/>
      <c r="G37914" s="35"/>
    </row>
    <row r="37915" spans="3:7" x14ac:dyDescent="0.3">
      <c r="C37915" s="1"/>
      <c r="G37915" s="35"/>
    </row>
    <row r="37916" spans="3:7" x14ac:dyDescent="0.3">
      <c r="C37916" s="1"/>
      <c r="G37916" s="35"/>
    </row>
    <row r="37917" spans="3:7" x14ac:dyDescent="0.3">
      <c r="C37917" s="1"/>
      <c r="G37917" s="35"/>
    </row>
    <row r="37918" spans="3:7" x14ac:dyDescent="0.3">
      <c r="C37918" s="1"/>
      <c r="G37918" s="35"/>
    </row>
    <row r="37919" spans="3:7" x14ac:dyDescent="0.3">
      <c r="C37919" s="1"/>
      <c r="G37919" s="35"/>
    </row>
    <row r="37920" spans="3:7" x14ac:dyDescent="0.3">
      <c r="C37920" s="1"/>
      <c r="G37920" s="35"/>
    </row>
    <row r="37921" spans="3:7" x14ac:dyDescent="0.3">
      <c r="C37921" s="1"/>
      <c r="G37921" s="35"/>
    </row>
    <row r="37922" spans="3:7" x14ac:dyDescent="0.3">
      <c r="C37922" s="1"/>
      <c r="G37922" s="35"/>
    </row>
    <row r="37923" spans="3:7" x14ac:dyDescent="0.3">
      <c r="C37923" s="1"/>
      <c r="G37923" s="35"/>
    </row>
    <row r="37924" spans="3:7" x14ac:dyDescent="0.3">
      <c r="C37924" s="1"/>
      <c r="G37924" s="35"/>
    </row>
    <row r="37925" spans="3:7" x14ac:dyDescent="0.3">
      <c r="C37925" s="1"/>
      <c r="G37925" s="35"/>
    </row>
    <row r="37926" spans="3:7" x14ac:dyDescent="0.3">
      <c r="C37926" s="1"/>
      <c r="G37926" s="35"/>
    </row>
    <row r="37927" spans="3:7" x14ac:dyDescent="0.3">
      <c r="C37927" s="1"/>
      <c r="G37927" s="35"/>
    </row>
    <row r="37928" spans="3:7" x14ac:dyDescent="0.3">
      <c r="C37928" s="1"/>
      <c r="G37928" s="35"/>
    </row>
    <row r="37929" spans="3:7" x14ac:dyDescent="0.3">
      <c r="C37929" s="1"/>
      <c r="G37929" s="35"/>
    </row>
    <row r="37930" spans="3:7" x14ac:dyDescent="0.3">
      <c r="C37930" s="1"/>
      <c r="G37930" s="35"/>
    </row>
    <row r="37931" spans="3:7" x14ac:dyDescent="0.3">
      <c r="C37931" s="1"/>
      <c r="G37931" s="35"/>
    </row>
    <row r="37932" spans="3:7" x14ac:dyDescent="0.3">
      <c r="C37932" s="1"/>
      <c r="G37932" s="35"/>
    </row>
    <row r="37933" spans="3:7" x14ac:dyDescent="0.3">
      <c r="C37933" s="1"/>
      <c r="G37933" s="35"/>
    </row>
    <row r="37934" spans="3:7" x14ac:dyDescent="0.3">
      <c r="C37934" s="1"/>
      <c r="G37934" s="35"/>
    </row>
    <row r="37935" spans="3:7" x14ac:dyDescent="0.3">
      <c r="C37935" s="1"/>
      <c r="G37935" s="35"/>
    </row>
    <row r="37936" spans="3:7" x14ac:dyDescent="0.3">
      <c r="C37936" s="1"/>
      <c r="G37936" s="35"/>
    </row>
    <row r="37937" spans="3:7" x14ac:dyDescent="0.3">
      <c r="C37937" s="1"/>
      <c r="G37937" s="35"/>
    </row>
    <row r="37938" spans="3:7" x14ac:dyDescent="0.3">
      <c r="C37938" s="1"/>
      <c r="G37938" s="35"/>
    </row>
    <row r="37939" spans="3:7" x14ac:dyDescent="0.3">
      <c r="C37939" s="1"/>
      <c r="G37939" s="35"/>
    </row>
    <row r="37940" spans="3:7" x14ac:dyDescent="0.3">
      <c r="C37940" s="1"/>
      <c r="G37940" s="35"/>
    </row>
    <row r="37941" spans="3:7" x14ac:dyDescent="0.3">
      <c r="C37941" s="1"/>
      <c r="G37941" s="35"/>
    </row>
    <row r="37942" spans="3:7" x14ac:dyDescent="0.3">
      <c r="C37942" s="1"/>
      <c r="G37942" s="35"/>
    </row>
    <row r="37943" spans="3:7" x14ac:dyDescent="0.3">
      <c r="C37943" s="1"/>
      <c r="G37943" s="35"/>
    </row>
    <row r="37944" spans="3:7" x14ac:dyDescent="0.3">
      <c r="C37944" s="1"/>
      <c r="G37944" s="35"/>
    </row>
    <row r="37945" spans="3:7" x14ac:dyDescent="0.3">
      <c r="C37945" s="1"/>
      <c r="G37945" s="35"/>
    </row>
    <row r="37946" spans="3:7" x14ac:dyDescent="0.3">
      <c r="C37946" s="1"/>
      <c r="G37946" s="35"/>
    </row>
    <row r="37947" spans="3:7" x14ac:dyDescent="0.3">
      <c r="C37947" s="1"/>
      <c r="G37947" s="35"/>
    </row>
    <row r="37948" spans="3:7" x14ac:dyDescent="0.3">
      <c r="C37948" s="1"/>
      <c r="G37948" s="35"/>
    </row>
    <row r="37949" spans="3:7" x14ac:dyDescent="0.3">
      <c r="C37949" s="1"/>
      <c r="G37949" s="35"/>
    </row>
    <row r="37950" spans="3:7" x14ac:dyDescent="0.3">
      <c r="C37950" s="1"/>
      <c r="G37950" s="35"/>
    </row>
    <row r="37951" spans="3:7" x14ac:dyDescent="0.3">
      <c r="C37951" s="1"/>
      <c r="G37951" s="35"/>
    </row>
    <row r="37952" spans="3:7" x14ac:dyDescent="0.3">
      <c r="C37952" s="1"/>
      <c r="G37952" s="35"/>
    </row>
    <row r="37953" spans="3:7" x14ac:dyDescent="0.3">
      <c r="C37953" s="1"/>
      <c r="G37953" s="35"/>
    </row>
    <row r="37954" spans="3:7" x14ac:dyDescent="0.3">
      <c r="C37954" s="1"/>
      <c r="G37954" s="35"/>
    </row>
    <row r="37955" spans="3:7" x14ac:dyDescent="0.3">
      <c r="C37955" s="1"/>
      <c r="G37955" s="35"/>
    </row>
    <row r="37956" spans="3:7" x14ac:dyDescent="0.3">
      <c r="C37956" s="1"/>
      <c r="G37956" s="35"/>
    </row>
    <row r="37957" spans="3:7" x14ac:dyDescent="0.3">
      <c r="C37957" s="1"/>
      <c r="G37957" s="35"/>
    </row>
    <row r="37958" spans="3:7" x14ac:dyDescent="0.3">
      <c r="C37958" s="1"/>
      <c r="G37958" s="35"/>
    </row>
    <row r="37959" spans="3:7" x14ac:dyDescent="0.3">
      <c r="C37959" s="1"/>
      <c r="G37959" s="35"/>
    </row>
    <row r="37960" spans="3:7" x14ac:dyDescent="0.3">
      <c r="C37960" s="1"/>
      <c r="G37960" s="35"/>
    </row>
    <row r="37961" spans="3:7" x14ac:dyDescent="0.3">
      <c r="C37961" s="1"/>
      <c r="G37961" s="35"/>
    </row>
    <row r="37962" spans="3:7" x14ac:dyDescent="0.3">
      <c r="C37962" s="1"/>
      <c r="G37962" s="35"/>
    </row>
    <row r="37963" spans="3:7" x14ac:dyDescent="0.3">
      <c r="C37963" s="1"/>
      <c r="G37963" s="35"/>
    </row>
    <row r="37964" spans="3:7" x14ac:dyDescent="0.3">
      <c r="C37964" s="1"/>
      <c r="G37964" s="35"/>
    </row>
    <row r="37965" spans="3:7" x14ac:dyDescent="0.3">
      <c r="C37965" s="1"/>
      <c r="G37965" s="35"/>
    </row>
    <row r="37966" spans="3:7" x14ac:dyDescent="0.3">
      <c r="C37966" s="1"/>
      <c r="G37966" s="35"/>
    </row>
    <row r="37967" spans="3:7" x14ac:dyDescent="0.3">
      <c r="C37967" s="1"/>
      <c r="G37967" s="35"/>
    </row>
    <row r="37968" spans="3:7" x14ac:dyDescent="0.3">
      <c r="C37968" s="1"/>
      <c r="G37968" s="35"/>
    </row>
    <row r="37969" spans="3:7" x14ac:dyDescent="0.3">
      <c r="C37969" s="1"/>
      <c r="G37969" s="35"/>
    </row>
    <row r="37970" spans="3:7" x14ac:dyDescent="0.3">
      <c r="C37970" s="1"/>
      <c r="G37970" s="35"/>
    </row>
    <row r="37971" spans="3:7" x14ac:dyDescent="0.3">
      <c r="C37971" s="1"/>
      <c r="G37971" s="35"/>
    </row>
    <row r="37972" spans="3:7" x14ac:dyDescent="0.3">
      <c r="C37972" s="1"/>
      <c r="G37972" s="35"/>
    </row>
    <row r="37973" spans="3:7" x14ac:dyDescent="0.3">
      <c r="C37973" s="1"/>
      <c r="G37973" s="35"/>
    </row>
    <row r="37974" spans="3:7" x14ac:dyDescent="0.3">
      <c r="C37974" s="1"/>
      <c r="G37974" s="35"/>
    </row>
    <row r="37975" spans="3:7" x14ac:dyDescent="0.3">
      <c r="C37975" s="1"/>
      <c r="G37975" s="35"/>
    </row>
    <row r="37976" spans="3:7" x14ac:dyDescent="0.3">
      <c r="C37976" s="1"/>
      <c r="G37976" s="35"/>
    </row>
    <row r="37977" spans="3:7" x14ac:dyDescent="0.3">
      <c r="C37977" s="1"/>
      <c r="G37977" s="35"/>
    </row>
    <row r="37978" spans="3:7" x14ac:dyDescent="0.3">
      <c r="C37978" s="1"/>
      <c r="G37978" s="35"/>
    </row>
    <row r="37979" spans="3:7" x14ac:dyDescent="0.3">
      <c r="C37979" s="1"/>
      <c r="G37979" s="35"/>
    </row>
    <row r="37980" spans="3:7" x14ac:dyDescent="0.3">
      <c r="C37980" s="1"/>
      <c r="G37980" s="35"/>
    </row>
    <row r="37981" spans="3:7" x14ac:dyDescent="0.3">
      <c r="C37981" s="1"/>
      <c r="G37981" s="35"/>
    </row>
    <row r="37982" spans="3:7" x14ac:dyDescent="0.3">
      <c r="C37982" s="1"/>
      <c r="G37982" s="35"/>
    </row>
    <row r="37983" spans="3:7" x14ac:dyDescent="0.3">
      <c r="C37983" s="1"/>
      <c r="G37983" s="35"/>
    </row>
    <row r="37984" spans="3:7" x14ac:dyDescent="0.3">
      <c r="C37984" s="1"/>
      <c r="G37984" s="35"/>
    </row>
    <row r="37985" spans="3:7" x14ac:dyDescent="0.3">
      <c r="C37985" s="1"/>
      <c r="G37985" s="35"/>
    </row>
    <row r="37986" spans="3:7" x14ac:dyDescent="0.3">
      <c r="C37986" s="1"/>
      <c r="G37986" s="35"/>
    </row>
    <row r="37987" spans="3:7" x14ac:dyDescent="0.3">
      <c r="C37987" s="1"/>
      <c r="G37987" s="35"/>
    </row>
    <row r="37988" spans="3:7" x14ac:dyDescent="0.3">
      <c r="C37988" s="1"/>
      <c r="G37988" s="35"/>
    </row>
    <row r="37989" spans="3:7" x14ac:dyDescent="0.3">
      <c r="C37989" s="1"/>
      <c r="G37989" s="35"/>
    </row>
    <row r="37990" spans="3:7" x14ac:dyDescent="0.3">
      <c r="C37990" s="1"/>
      <c r="G37990" s="35"/>
    </row>
    <row r="37991" spans="3:7" x14ac:dyDescent="0.3">
      <c r="C37991" s="1"/>
      <c r="G37991" s="35"/>
    </row>
    <row r="37992" spans="3:7" x14ac:dyDescent="0.3">
      <c r="C37992" s="1"/>
      <c r="G37992" s="35"/>
    </row>
    <row r="37993" spans="3:7" x14ac:dyDescent="0.3">
      <c r="C37993" s="1"/>
      <c r="G37993" s="35"/>
    </row>
    <row r="37994" spans="3:7" x14ac:dyDescent="0.3">
      <c r="C37994" s="1"/>
      <c r="G37994" s="35"/>
    </row>
    <row r="37995" spans="3:7" x14ac:dyDescent="0.3">
      <c r="C37995" s="1"/>
      <c r="G37995" s="35"/>
    </row>
    <row r="37996" spans="3:7" x14ac:dyDescent="0.3">
      <c r="C37996" s="1"/>
      <c r="G37996" s="35"/>
    </row>
    <row r="37997" spans="3:7" x14ac:dyDescent="0.3">
      <c r="C37997" s="1"/>
      <c r="G37997" s="35"/>
    </row>
    <row r="37998" spans="3:7" x14ac:dyDescent="0.3">
      <c r="C37998" s="1"/>
      <c r="G37998" s="35"/>
    </row>
    <row r="37999" spans="3:7" x14ac:dyDescent="0.3">
      <c r="C37999" s="1"/>
      <c r="G37999" s="35"/>
    </row>
    <row r="38000" spans="3:7" x14ac:dyDescent="0.3">
      <c r="C38000" s="1"/>
      <c r="G38000" s="35"/>
    </row>
    <row r="38001" spans="3:7" x14ac:dyDescent="0.3">
      <c r="C38001" s="1"/>
      <c r="G38001" s="35"/>
    </row>
    <row r="38002" spans="3:7" x14ac:dyDescent="0.3">
      <c r="C38002" s="1"/>
      <c r="G38002" s="35"/>
    </row>
    <row r="38003" spans="3:7" x14ac:dyDescent="0.3">
      <c r="C38003" s="1"/>
      <c r="G38003" s="35"/>
    </row>
    <row r="38004" spans="3:7" x14ac:dyDescent="0.3">
      <c r="C38004" s="1"/>
      <c r="G38004" s="35"/>
    </row>
    <row r="38005" spans="3:7" x14ac:dyDescent="0.3">
      <c r="C38005" s="1"/>
      <c r="G38005" s="35"/>
    </row>
    <row r="38006" spans="3:7" x14ac:dyDescent="0.3">
      <c r="C38006" s="1"/>
      <c r="G38006" s="35"/>
    </row>
    <row r="38007" spans="3:7" x14ac:dyDescent="0.3">
      <c r="C38007" s="1"/>
      <c r="G38007" s="35"/>
    </row>
    <row r="38008" spans="3:7" x14ac:dyDescent="0.3">
      <c r="C38008" s="1"/>
      <c r="G38008" s="35"/>
    </row>
    <row r="38009" spans="3:7" x14ac:dyDescent="0.3">
      <c r="C38009" s="1"/>
      <c r="G38009" s="35"/>
    </row>
    <row r="38010" spans="3:7" x14ac:dyDescent="0.3">
      <c r="C38010" s="1"/>
      <c r="G38010" s="35"/>
    </row>
    <row r="38011" spans="3:7" x14ac:dyDescent="0.3">
      <c r="C38011" s="1"/>
      <c r="G38011" s="35"/>
    </row>
    <row r="38012" spans="3:7" x14ac:dyDescent="0.3">
      <c r="C38012" s="1"/>
      <c r="G38012" s="35"/>
    </row>
    <row r="38013" spans="3:7" x14ac:dyDescent="0.3">
      <c r="C38013" s="1"/>
      <c r="G38013" s="35"/>
    </row>
    <row r="38014" spans="3:7" x14ac:dyDescent="0.3">
      <c r="C38014" s="1"/>
      <c r="G38014" s="35"/>
    </row>
    <row r="38015" spans="3:7" x14ac:dyDescent="0.3">
      <c r="C38015" s="1"/>
      <c r="G38015" s="35"/>
    </row>
    <row r="38016" spans="3:7" x14ac:dyDescent="0.3">
      <c r="C38016" s="1"/>
      <c r="G38016" s="35"/>
    </row>
    <row r="38017" spans="3:7" x14ac:dyDescent="0.3">
      <c r="C38017" s="1"/>
      <c r="G38017" s="35"/>
    </row>
    <row r="38018" spans="3:7" x14ac:dyDescent="0.3">
      <c r="C38018" s="1"/>
      <c r="G38018" s="35"/>
    </row>
    <row r="38019" spans="3:7" x14ac:dyDescent="0.3">
      <c r="C38019" s="1"/>
      <c r="G38019" s="35"/>
    </row>
    <row r="38020" spans="3:7" x14ac:dyDescent="0.3">
      <c r="C38020" s="1"/>
      <c r="G38020" s="35"/>
    </row>
    <row r="38021" spans="3:7" x14ac:dyDescent="0.3">
      <c r="C38021" s="1"/>
      <c r="G38021" s="35"/>
    </row>
    <row r="38022" spans="3:7" x14ac:dyDescent="0.3">
      <c r="C38022" s="1"/>
      <c r="G38022" s="35"/>
    </row>
    <row r="38023" spans="3:7" x14ac:dyDescent="0.3">
      <c r="C38023" s="1"/>
      <c r="G38023" s="35"/>
    </row>
    <row r="38024" spans="3:7" x14ac:dyDescent="0.3">
      <c r="C38024" s="1"/>
      <c r="G38024" s="35"/>
    </row>
    <row r="38025" spans="3:7" x14ac:dyDescent="0.3">
      <c r="C38025" s="1"/>
      <c r="G38025" s="35"/>
    </row>
    <row r="38026" spans="3:7" x14ac:dyDescent="0.3">
      <c r="C38026" s="1"/>
      <c r="G38026" s="35"/>
    </row>
    <row r="38027" spans="3:7" x14ac:dyDescent="0.3">
      <c r="C38027" s="1"/>
      <c r="G38027" s="35"/>
    </row>
    <row r="38028" spans="3:7" x14ac:dyDescent="0.3">
      <c r="C38028" s="1"/>
      <c r="G38028" s="35"/>
    </row>
    <row r="38029" spans="3:7" x14ac:dyDescent="0.3">
      <c r="C38029" s="1"/>
      <c r="G38029" s="35"/>
    </row>
    <row r="38030" spans="3:7" x14ac:dyDescent="0.3">
      <c r="C38030" s="1"/>
      <c r="G38030" s="35"/>
    </row>
    <row r="38031" spans="3:7" x14ac:dyDescent="0.3">
      <c r="C38031" s="1"/>
      <c r="G38031" s="35"/>
    </row>
    <row r="38032" spans="3:7" x14ac:dyDescent="0.3">
      <c r="C38032" s="1"/>
      <c r="G38032" s="35"/>
    </row>
    <row r="38033" spans="3:7" x14ac:dyDescent="0.3">
      <c r="C38033" s="1"/>
      <c r="G38033" s="35"/>
    </row>
    <row r="38034" spans="3:7" x14ac:dyDescent="0.3">
      <c r="C38034" s="1"/>
      <c r="G38034" s="35"/>
    </row>
    <row r="38035" spans="3:7" x14ac:dyDescent="0.3">
      <c r="C38035" s="1"/>
      <c r="G38035" s="35"/>
    </row>
    <row r="38036" spans="3:7" x14ac:dyDescent="0.3">
      <c r="C38036" s="1"/>
      <c r="G38036" s="35"/>
    </row>
    <row r="38037" spans="3:7" x14ac:dyDescent="0.3">
      <c r="C38037" s="1"/>
      <c r="G38037" s="35"/>
    </row>
    <row r="38038" spans="3:7" x14ac:dyDescent="0.3">
      <c r="C38038" s="1"/>
      <c r="G38038" s="35"/>
    </row>
    <row r="38039" spans="3:7" x14ac:dyDescent="0.3">
      <c r="C38039" s="1"/>
      <c r="G38039" s="35"/>
    </row>
    <row r="38040" spans="3:7" x14ac:dyDescent="0.3">
      <c r="C38040" s="1"/>
      <c r="G38040" s="35"/>
    </row>
    <row r="38041" spans="3:7" x14ac:dyDescent="0.3">
      <c r="C38041" s="1"/>
      <c r="G38041" s="35"/>
    </row>
    <row r="38042" spans="3:7" x14ac:dyDescent="0.3">
      <c r="C38042" s="1"/>
      <c r="G38042" s="35"/>
    </row>
    <row r="38043" spans="3:7" x14ac:dyDescent="0.3">
      <c r="C38043" s="1"/>
      <c r="G38043" s="35"/>
    </row>
    <row r="38044" spans="3:7" x14ac:dyDescent="0.3">
      <c r="C38044" s="1"/>
      <c r="G38044" s="35"/>
    </row>
    <row r="38045" spans="3:7" x14ac:dyDescent="0.3">
      <c r="C38045" s="1"/>
      <c r="G38045" s="35"/>
    </row>
    <row r="38046" spans="3:7" x14ac:dyDescent="0.3">
      <c r="C38046" s="1"/>
      <c r="G38046" s="35"/>
    </row>
    <row r="38047" spans="3:7" x14ac:dyDescent="0.3">
      <c r="C38047" s="1"/>
      <c r="G38047" s="35"/>
    </row>
    <row r="38048" spans="3:7" x14ac:dyDescent="0.3">
      <c r="C38048" s="1"/>
      <c r="G38048" s="35"/>
    </row>
    <row r="38049" spans="3:7" x14ac:dyDescent="0.3">
      <c r="C38049" s="1"/>
      <c r="G38049" s="35"/>
    </row>
    <row r="38050" spans="3:7" x14ac:dyDescent="0.3">
      <c r="C38050" s="1"/>
      <c r="G38050" s="35"/>
    </row>
    <row r="38051" spans="3:7" x14ac:dyDescent="0.3">
      <c r="C38051" s="1"/>
      <c r="G38051" s="35"/>
    </row>
    <row r="38052" spans="3:7" x14ac:dyDescent="0.3">
      <c r="C38052" s="1"/>
      <c r="G38052" s="35"/>
    </row>
    <row r="38053" spans="3:7" x14ac:dyDescent="0.3">
      <c r="C38053" s="1"/>
      <c r="G38053" s="35"/>
    </row>
    <row r="38054" spans="3:7" x14ac:dyDescent="0.3">
      <c r="C38054" s="1"/>
      <c r="G38054" s="35"/>
    </row>
    <row r="38055" spans="3:7" x14ac:dyDescent="0.3">
      <c r="C38055" s="1"/>
      <c r="G38055" s="35"/>
    </row>
    <row r="38056" spans="3:7" x14ac:dyDescent="0.3">
      <c r="C38056" s="1"/>
      <c r="G38056" s="35"/>
    </row>
    <row r="38057" spans="3:7" x14ac:dyDescent="0.3">
      <c r="C38057" s="1"/>
      <c r="G38057" s="35"/>
    </row>
    <row r="38058" spans="3:7" x14ac:dyDescent="0.3">
      <c r="C38058" s="1"/>
      <c r="G38058" s="35"/>
    </row>
    <row r="38059" spans="3:7" x14ac:dyDescent="0.3">
      <c r="C38059" s="1"/>
      <c r="G38059" s="35"/>
    </row>
    <row r="38060" spans="3:7" x14ac:dyDescent="0.3">
      <c r="C38060" s="1"/>
      <c r="G38060" s="35"/>
    </row>
    <row r="38061" spans="3:7" x14ac:dyDescent="0.3">
      <c r="C38061" s="1"/>
      <c r="G38061" s="35"/>
    </row>
    <row r="38062" spans="3:7" x14ac:dyDescent="0.3">
      <c r="C38062" s="1"/>
      <c r="G38062" s="35"/>
    </row>
    <row r="38063" spans="3:7" x14ac:dyDescent="0.3">
      <c r="C38063" s="1"/>
      <c r="G38063" s="35"/>
    </row>
    <row r="38064" spans="3:7" x14ac:dyDescent="0.3">
      <c r="C38064" s="1"/>
      <c r="G38064" s="35"/>
    </row>
    <row r="38065" spans="3:7" x14ac:dyDescent="0.3">
      <c r="C38065" s="1"/>
      <c r="G38065" s="35"/>
    </row>
    <row r="38066" spans="3:7" x14ac:dyDescent="0.3">
      <c r="C38066" s="1"/>
      <c r="G38066" s="35"/>
    </row>
    <row r="38067" spans="3:7" x14ac:dyDescent="0.3">
      <c r="C38067" s="1"/>
      <c r="G38067" s="35"/>
    </row>
    <row r="38068" spans="3:7" x14ac:dyDescent="0.3">
      <c r="C38068" s="1"/>
      <c r="G38068" s="35"/>
    </row>
    <row r="38069" spans="3:7" x14ac:dyDescent="0.3">
      <c r="C38069" s="1"/>
      <c r="G38069" s="35"/>
    </row>
    <row r="38070" spans="3:7" x14ac:dyDescent="0.3">
      <c r="C38070" s="1"/>
      <c r="G38070" s="35"/>
    </row>
    <row r="38071" spans="3:7" x14ac:dyDescent="0.3">
      <c r="C38071" s="1"/>
      <c r="G38071" s="35"/>
    </row>
    <row r="38072" spans="3:7" x14ac:dyDescent="0.3">
      <c r="C38072" s="1"/>
      <c r="G38072" s="35"/>
    </row>
    <row r="38073" spans="3:7" x14ac:dyDescent="0.3">
      <c r="C38073" s="1"/>
      <c r="G38073" s="35"/>
    </row>
    <row r="38074" spans="3:7" x14ac:dyDescent="0.3">
      <c r="C38074" s="1"/>
      <c r="G38074" s="35"/>
    </row>
    <row r="38075" spans="3:7" x14ac:dyDescent="0.3">
      <c r="C38075" s="1"/>
      <c r="G38075" s="35"/>
    </row>
    <row r="38076" spans="3:7" x14ac:dyDescent="0.3">
      <c r="C38076" s="1"/>
      <c r="G38076" s="35"/>
    </row>
    <row r="38077" spans="3:7" x14ac:dyDescent="0.3">
      <c r="C38077" s="1"/>
      <c r="G38077" s="35"/>
    </row>
    <row r="38078" spans="3:7" x14ac:dyDescent="0.3">
      <c r="C38078" s="1"/>
      <c r="G38078" s="35"/>
    </row>
    <row r="38079" spans="3:7" x14ac:dyDescent="0.3">
      <c r="C38079" s="1"/>
      <c r="G38079" s="35"/>
    </row>
    <row r="38080" spans="3:7" x14ac:dyDescent="0.3">
      <c r="C38080" s="1"/>
      <c r="G38080" s="35"/>
    </row>
    <row r="38081" spans="3:7" x14ac:dyDescent="0.3">
      <c r="C38081" s="1"/>
      <c r="G38081" s="35"/>
    </row>
    <row r="38082" spans="3:7" x14ac:dyDescent="0.3">
      <c r="C38082" s="1"/>
      <c r="G38082" s="35"/>
    </row>
    <row r="38083" spans="3:7" x14ac:dyDescent="0.3">
      <c r="C38083" s="1"/>
      <c r="G38083" s="35"/>
    </row>
    <row r="38084" spans="3:7" x14ac:dyDescent="0.3">
      <c r="C38084" s="1"/>
      <c r="G38084" s="35"/>
    </row>
    <row r="38085" spans="3:7" x14ac:dyDescent="0.3">
      <c r="C38085" s="1"/>
      <c r="G38085" s="35"/>
    </row>
    <row r="38086" spans="3:7" x14ac:dyDescent="0.3">
      <c r="C38086" s="1"/>
      <c r="G38086" s="35"/>
    </row>
    <row r="38087" spans="3:7" x14ac:dyDescent="0.3">
      <c r="C38087" s="1"/>
      <c r="G38087" s="35"/>
    </row>
    <row r="38088" spans="3:7" x14ac:dyDescent="0.3">
      <c r="C38088" s="1"/>
      <c r="G38088" s="35"/>
    </row>
    <row r="38089" spans="3:7" x14ac:dyDescent="0.3">
      <c r="C38089" s="1"/>
      <c r="G38089" s="35"/>
    </row>
    <row r="38090" spans="3:7" x14ac:dyDescent="0.3">
      <c r="C38090" s="1"/>
      <c r="G38090" s="35"/>
    </row>
    <row r="38091" spans="3:7" x14ac:dyDescent="0.3">
      <c r="C38091" s="1"/>
      <c r="G38091" s="35"/>
    </row>
    <row r="38092" spans="3:7" x14ac:dyDescent="0.3">
      <c r="C38092" s="1"/>
      <c r="G38092" s="35"/>
    </row>
    <row r="38093" spans="3:7" x14ac:dyDescent="0.3">
      <c r="C38093" s="1"/>
      <c r="G38093" s="35"/>
    </row>
    <row r="38094" spans="3:7" x14ac:dyDescent="0.3">
      <c r="C38094" s="1"/>
      <c r="G38094" s="35"/>
    </row>
    <row r="38095" spans="3:7" x14ac:dyDescent="0.3">
      <c r="C38095" s="1"/>
      <c r="G38095" s="35"/>
    </row>
    <row r="38096" spans="3:7" x14ac:dyDescent="0.3">
      <c r="C38096" s="1"/>
      <c r="G38096" s="35"/>
    </row>
    <row r="38097" spans="3:7" x14ac:dyDescent="0.3">
      <c r="C38097" s="1"/>
      <c r="G38097" s="35"/>
    </row>
    <row r="38098" spans="3:7" x14ac:dyDescent="0.3">
      <c r="C38098" s="1"/>
      <c r="G38098" s="35"/>
    </row>
    <row r="38099" spans="3:7" x14ac:dyDescent="0.3">
      <c r="C38099" s="1"/>
      <c r="G38099" s="35"/>
    </row>
    <row r="38100" spans="3:7" x14ac:dyDescent="0.3">
      <c r="C38100" s="1"/>
      <c r="G38100" s="35"/>
    </row>
    <row r="38101" spans="3:7" x14ac:dyDescent="0.3">
      <c r="C38101" s="1"/>
      <c r="G38101" s="35"/>
    </row>
    <row r="38102" spans="3:7" x14ac:dyDescent="0.3">
      <c r="C38102" s="1"/>
      <c r="G38102" s="35"/>
    </row>
    <row r="38103" spans="3:7" x14ac:dyDescent="0.3">
      <c r="C38103" s="1"/>
      <c r="G38103" s="35"/>
    </row>
    <row r="38104" spans="3:7" x14ac:dyDescent="0.3">
      <c r="C38104" s="1"/>
      <c r="G38104" s="35"/>
    </row>
    <row r="38105" spans="3:7" x14ac:dyDescent="0.3">
      <c r="C38105" s="1"/>
      <c r="G38105" s="35"/>
    </row>
    <row r="38106" spans="3:7" x14ac:dyDescent="0.3">
      <c r="C38106" s="1"/>
      <c r="G38106" s="35"/>
    </row>
    <row r="38107" spans="3:7" x14ac:dyDescent="0.3">
      <c r="C38107" s="1"/>
      <c r="G38107" s="35"/>
    </row>
    <row r="38108" spans="3:7" x14ac:dyDescent="0.3">
      <c r="C38108" s="1"/>
      <c r="G38108" s="35"/>
    </row>
    <row r="38109" spans="3:7" x14ac:dyDescent="0.3">
      <c r="C38109" s="1"/>
      <c r="G38109" s="35"/>
    </row>
    <row r="38110" spans="3:7" x14ac:dyDescent="0.3">
      <c r="C38110" s="1"/>
      <c r="G38110" s="35"/>
    </row>
    <row r="38111" spans="3:7" x14ac:dyDescent="0.3">
      <c r="C38111" s="1"/>
      <c r="G38111" s="35"/>
    </row>
    <row r="38112" spans="3:7" x14ac:dyDescent="0.3">
      <c r="C38112" s="1"/>
      <c r="G38112" s="35"/>
    </row>
    <row r="38113" spans="3:7" x14ac:dyDescent="0.3">
      <c r="C38113" s="1"/>
      <c r="G38113" s="35"/>
    </row>
    <row r="38114" spans="3:7" x14ac:dyDescent="0.3">
      <c r="C38114" s="1"/>
      <c r="G38114" s="35"/>
    </row>
    <row r="38115" spans="3:7" x14ac:dyDescent="0.3">
      <c r="C38115" s="1"/>
      <c r="G38115" s="35"/>
    </row>
    <row r="38116" spans="3:7" x14ac:dyDescent="0.3">
      <c r="C38116" s="1"/>
      <c r="G38116" s="35"/>
    </row>
    <row r="38117" spans="3:7" x14ac:dyDescent="0.3">
      <c r="C38117" s="1"/>
      <c r="G38117" s="35"/>
    </row>
    <row r="38118" spans="3:7" x14ac:dyDescent="0.3">
      <c r="C38118" s="1"/>
      <c r="G38118" s="35"/>
    </row>
    <row r="38119" spans="3:7" x14ac:dyDescent="0.3">
      <c r="C38119" s="1"/>
      <c r="G38119" s="35"/>
    </row>
    <row r="38120" spans="3:7" x14ac:dyDescent="0.3">
      <c r="C38120" s="1"/>
      <c r="G38120" s="35"/>
    </row>
    <row r="38121" spans="3:7" x14ac:dyDescent="0.3">
      <c r="C38121" s="1"/>
      <c r="G38121" s="35"/>
    </row>
    <row r="38122" spans="3:7" x14ac:dyDescent="0.3">
      <c r="C38122" s="1"/>
      <c r="G38122" s="35"/>
    </row>
    <row r="38123" spans="3:7" x14ac:dyDescent="0.3">
      <c r="C38123" s="1"/>
      <c r="G38123" s="35"/>
    </row>
    <row r="38124" spans="3:7" x14ac:dyDescent="0.3">
      <c r="C38124" s="1"/>
      <c r="G38124" s="35"/>
    </row>
    <row r="38125" spans="3:7" x14ac:dyDescent="0.3">
      <c r="C38125" s="1"/>
      <c r="G38125" s="35"/>
    </row>
    <row r="38126" spans="3:7" x14ac:dyDescent="0.3">
      <c r="C38126" s="1"/>
      <c r="G38126" s="35"/>
    </row>
    <row r="38127" spans="3:7" x14ac:dyDescent="0.3">
      <c r="C38127" s="1"/>
      <c r="G38127" s="35"/>
    </row>
    <row r="38128" spans="3:7" x14ac:dyDescent="0.3">
      <c r="C38128" s="1"/>
      <c r="G38128" s="35"/>
    </row>
    <row r="38129" spans="3:7" x14ac:dyDescent="0.3">
      <c r="C38129" s="1"/>
      <c r="G38129" s="35"/>
    </row>
    <row r="38130" spans="3:7" x14ac:dyDescent="0.3">
      <c r="C38130" s="1"/>
      <c r="G38130" s="35"/>
    </row>
    <row r="38131" spans="3:7" x14ac:dyDescent="0.3">
      <c r="C38131" s="1"/>
      <c r="G38131" s="35"/>
    </row>
    <row r="38132" spans="3:7" x14ac:dyDescent="0.3">
      <c r="C38132" s="1"/>
      <c r="G38132" s="35"/>
    </row>
    <row r="38133" spans="3:7" x14ac:dyDescent="0.3">
      <c r="C38133" s="1"/>
      <c r="G38133" s="35"/>
    </row>
    <row r="38134" spans="3:7" x14ac:dyDescent="0.3">
      <c r="C38134" s="1"/>
      <c r="G38134" s="35"/>
    </row>
    <row r="38135" spans="3:7" x14ac:dyDescent="0.3">
      <c r="C38135" s="1"/>
      <c r="G38135" s="35"/>
    </row>
    <row r="38136" spans="3:7" x14ac:dyDescent="0.3">
      <c r="C38136" s="1"/>
      <c r="G38136" s="35"/>
    </row>
    <row r="38137" spans="3:7" x14ac:dyDescent="0.3">
      <c r="C38137" s="1"/>
      <c r="G38137" s="35"/>
    </row>
    <row r="38138" spans="3:7" x14ac:dyDescent="0.3">
      <c r="C38138" s="1"/>
      <c r="G38138" s="35"/>
    </row>
    <row r="38139" spans="3:7" x14ac:dyDescent="0.3">
      <c r="C38139" s="1"/>
      <c r="G38139" s="35"/>
    </row>
    <row r="38140" spans="3:7" x14ac:dyDescent="0.3">
      <c r="C38140" s="1"/>
      <c r="G38140" s="35"/>
    </row>
    <row r="38141" spans="3:7" x14ac:dyDescent="0.3">
      <c r="C38141" s="1"/>
      <c r="G38141" s="35"/>
    </row>
    <row r="38142" spans="3:7" x14ac:dyDescent="0.3">
      <c r="C38142" s="1"/>
      <c r="G38142" s="35"/>
    </row>
    <row r="38143" spans="3:7" x14ac:dyDescent="0.3">
      <c r="C38143" s="1"/>
      <c r="G38143" s="35"/>
    </row>
    <row r="38144" spans="3:7" x14ac:dyDescent="0.3">
      <c r="C38144" s="1"/>
      <c r="G38144" s="35"/>
    </row>
    <row r="38145" spans="3:7" x14ac:dyDescent="0.3">
      <c r="C38145" s="1"/>
      <c r="G38145" s="35"/>
    </row>
    <row r="38146" spans="3:7" x14ac:dyDescent="0.3">
      <c r="C38146" s="1"/>
      <c r="G38146" s="35"/>
    </row>
    <row r="38147" spans="3:7" x14ac:dyDescent="0.3">
      <c r="C38147" s="1"/>
      <c r="G38147" s="35"/>
    </row>
    <row r="38148" spans="3:7" x14ac:dyDescent="0.3">
      <c r="C38148" s="1"/>
      <c r="G38148" s="35"/>
    </row>
    <row r="38149" spans="3:7" x14ac:dyDescent="0.3">
      <c r="C38149" s="1"/>
      <c r="G38149" s="35"/>
    </row>
    <row r="38150" spans="3:7" x14ac:dyDescent="0.3">
      <c r="C38150" s="1"/>
      <c r="G38150" s="35"/>
    </row>
    <row r="38151" spans="3:7" x14ac:dyDescent="0.3">
      <c r="C38151" s="1"/>
      <c r="G38151" s="35"/>
    </row>
    <row r="38152" spans="3:7" x14ac:dyDescent="0.3">
      <c r="C38152" s="1"/>
      <c r="G38152" s="35"/>
    </row>
    <row r="38153" spans="3:7" x14ac:dyDescent="0.3">
      <c r="C38153" s="1"/>
      <c r="G38153" s="35"/>
    </row>
    <row r="38154" spans="3:7" x14ac:dyDescent="0.3">
      <c r="C38154" s="1"/>
      <c r="G38154" s="35"/>
    </row>
    <row r="38155" spans="3:7" x14ac:dyDescent="0.3">
      <c r="C38155" s="1"/>
      <c r="G38155" s="35"/>
    </row>
    <row r="38156" spans="3:7" x14ac:dyDescent="0.3">
      <c r="C38156" s="1"/>
      <c r="G38156" s="35"/>
    </row>
    <row r="38157" spans="3:7" x14ac:dyDescent="0.3">
      <c r="C38157" s="1"/>
      <c r="G38157" s="35"/>
    </row>
    <row r="38158" spans="3:7" x14ac:dyDescent="0.3">
      <c r="C38158" s="1"/>
      <c r="G38158" s="35"/>
    </row>
    <row r="38159" spans="3:7" x14ac:dyDescent="0.3">
      <c r="C38159" s="1"/>
      <c r="G38159" s="35"/>
    </row>
    <row r="38160" spans="3:7" x14ac:dyDescent="0.3">
      <c r="C38160" s="1"/>
      <c r="G38160" s="35"/>
    </row>
    <row r="38161" spans="3:7" x14ac:dyDescent="0.3">
      <c r="C38161" s="1"/>
      <c r="G38161" s="35"/>
    </row>
    <row r="38162" spans="3:7" x14ac:dyDescent="0.3">
      <c r="C38162" s="1"/>
      <c r="G38162" s="35"/>
    </row>
    <row r="38163" spans="3:7" x14ac:dyDescent="0.3">
      <c r="C38163" s="1"/>
      <c r="G38163" s="35"/>
    </row>
    <row r="38164" spans="3:7" x14ac:dyDescent="0.3">
      <c r="C38164" s="1"/>
      <c r="G38164" s="35"/>
    </row>
    <row r="38165" spans="3:7" x14ac:dyDescent="0.3">
      <c r="C38165" s="1"/>
      <c r="G38165" s="35"/>
    </row>
    <row r="38166" spans="3:7" x14ac:dyDescent="0.3">
      <c r="C38166" s="1"/>
      <c r="G38166" s="35"/>
    </row>
    <row r="38167" spans="3:7" x14ac:dyDescent="0.3">
      <c r="C38167" s="1"/>
      <c r="G38167" s="35"/>
    </row>
    <row r="38168" spans="3:7" x14ac:dyDescent="0.3">
      <c r="C38168" s="1"/>
      <c r="G38168" s="35"/>
    </row>
    <row r="38169" spans="3:7" x14ac:dyDescent="0.3">
      <c r="C38169" s="1"/>
      <c r="G38169" s="35"/>
    </row>
    <row r="38170" spans="3:7" x14ac:dyDescent="0.3">
      <c r="C38170" s="1"/>
      <c r="G38170" s="35"/>
    </row>
    <row r="38171" spans="3:7" x14ac:dyDescent="0.3">
      <c r="C38171" s="1"/>
      <c r="G38171" s="35"/>
    </row>
    <row r="38172" spans="3:7" x14ac:dyDescent="0.3">
      <c r="C38172" s="1"/>
      <c r="G38172" s="35"/>
    </row>
    <row r="38173" spans="3:7" x14ac:dyDescent="0.3">
      <c r="C38173" s="1"/>
      <c r="G38173" s="35"/>
    </row>
    <row r="38174" spans="3:7" x14ac:dyDescent="0.3">
      <c r="C38174" s="1"/>
      <c r="G38174" s="35"/>
    </row>
    <row r="38175" spans="3:7" x14ac:dyDescent="0.3">
      <c r="C38175" s="1"/>
      <c r="G38175" s="35"/>
    </row>
    <row r="38176" spans="3:7" x14ac:dyDescent="0.3">
      <c r="C38176" s="1"/>
      <c r="G38176" s="35"/>
    </row>
    <row r="38177" spans="3:7" x14ac:dyDescent="0.3">
      <c r="C38177" s="1"/>
      <c r="G38177" s="35"/>
    </row>
    <row r="38178" spans="3:7" x14ac:dyDescent="0.3">
      <c r="C38178" s="1"/>
      <c r="G38178" s="35"/>
    </row>
    <row r="38179" spans="3:7" x14ac:dyDescent="0.3">
      <c r="C38179" s="1"/>
      <c r="G38179" s="35"/>
    </row>
    <row r="38180" spans="3:7" x14ac:dyDescent="0.3">
      <c r="C38180" s="1"/>
      <c r="G38180" s="35"/>
    </row>
    <row r="38181" spans="3:7" x14ac:dyDescent="0.3">
      <c r="C38181" s="1"/>
      <c r="G38181" s="35"/>
    </row>
    <row r="38182" spans="3:7" x14ac:dyDescent="0.3">
      <c r="C38182" s="1"/>
      <c r="G38182" s="35"/>
    </row>
    <row r="38183" spans="3:7" x14ac:dyDescent="0.3">
      <c r="C38183" s="1"/>
      <c r="G38183" s="35"/>
    </row>
    <row r="38184" spans="3:7" x14ac:dyDescent="0.3">
      <c r="C38184" s="1"/>
      <c r="G38184" s="35"/>
    </row>
    <row r="38185" spans="3:7" x14ac:dyDescent="0.3">
      <c r="C38185" s="1"/>
      <c r="G38185" s="35"/>
    </row>
    <row r="38186" spans="3:7" x14ac:dyDescent="0.3">
      <c r="C38186" s="1"/>
      <c r="G38186" s="35"/>
    </row>
    <row r="38187" spans="3:7" x14ac:dyDescent="0.3">
      <c r="C38187" s="1"/>
      <c r="G38187" s="35"/>
    </row>
    <row r="38188" spans="3:7" x14ac:dyDescent="0.3">
      <c r="C38188" s="1"/>
      <c r="G38188" s="35"/>
    </row>
    <row r="38189" spans="3:7" x14ac:dyDescent="0.3">
      <c r="C38189" s="1"/>
      <c r="G38189" s="35"/>
    </row>
    <row r="38190" spans="3:7" x14ac:dyDescent="0.3">
      <c r="C38190" s="1"/>
      <c r="G38190" s="35"/>
    </row>
    <row r="38191" spans="3:7" x14ac:dyDescent="0.3">
      <c r="C38191" s="1"/>
      <c r="G38191" s="35"/>
    </row>
    <row r="38192" spans="3:7" x14ac:dyDescent="0.3">
      <c r="C38192" s="1"/>
      <c r="G38192" s="35"/>
    </row>
    <row r="38193" spans="3:7" x14ac:dyDescent="0.3">
      <c r="C38193" s="1"/>
      <c r="G38193" s="35"/>
    </row>
    <row r="38194" spans="3:7" x14ac:dyDescent="0.3">
      <c r="C38194" s="1"/>
      <c r="G38194" s="35"/>
    </row>
    <row r="38195" spans="3:7" x14ac:dyDescent="0.3">
      <c r="C38195" s="1"/>
      <c r="G38195" s="35"/>
    </row>
    <row r="38196" spans="3:7" x14ac:dyDescent="0.3">
      <c r="C38196" s="1"/>
      <c r="G38196" s="35"/>
    </row>
    <row r="38197" spans="3:7" x14ac:dyDescent="0.3">
      <c r="C38197" s="1"/>
      <c r="G38197" s="35"/>
    </row>
    <row r="38198" spans="3:7" x14ac:dyDescent="0.3">
      <c r="C38198" s="1"/>
      <c r="G38198" s="35"/>
    </row>
    <row r="38199" spans="3:7" x14ac:dyDescent="0.3">
      <c r="C38199" s="1"/>
      <c r="G38199" s="35"/>
    </row>
    <row r="38200" spans="3:7" x14ac:dyDescent="0.3">
      <c r="C38200" s="1"/>
      <c r="G38200" s="35"/>
    </row>
    <row r="38201" spans="3:7" x14ac:dyDescent="0.3">
      <c r="C38201" s="1"/>
      <c r="G38201" s="35"/>
    </row>
    <row r="38202" spans="3:7" x14ac:dyDescent="0.3">
      <c r="C38202" s="1"/>
      <c r="G38202" s="35"/>
    </row>
    <row r="38203" spans="3:7" x14ac:dyDescent="0.3">
      <c r="C38203" s="1"/>
      <c r="G38203" s="35"/>
    </row>
    <row r="38204" spans="3:7" x14ac:dyDescent="0.3">
      <c r="C38204" s="1"/>
      <c r="G38204" s="35"/>
    </row>
    <row r="38205" spans="3:7" x14ac:dyDescent="0.3">
      <c r="C38205" s="1"/>
      <c r="G38205" s="35"/>
    </row>
    <row r="38206" spans="3:7" x14ac:dyDescent="0.3">
      <c r="C38206" s="1"/>
      <c r="G38206" s="35"/>
    </row>
    <row r="38207" spans="3:7" x14ac:dyDescent="0.3">
      <c r="C38207" s="1"/>
      <c r="G38207" s="35"/>
    </row>
    <row r="38208" spans="3:7" x14ac:dyDescent="0.3">
      <c r="C38208" s="1"/>
      <c r="G38208" s="35"/>
    </row>
    <row r="38209" spans="3:7" x14ac:dyDescent="0.3">
      <c r="C38209" s="1"/>
      <c r="G38209" s="35"/>
    </row>
    <row r="38210" spans="3:7" x14ac:dyDescent="0.3">
      <c r="C38210" s="1"/>
      <c r="G38210" s="35"/>
    </row>
    <row r="38211" spans="3:7" x14ac:dyDescent="0.3">
      <c r="C38211" s="1"/>
      <c r="G38211" s="35"/>
    </row>
    <row r="38212" spans="3:7" x14ac:dyDescent="0.3">
      <c r="C38212" s="1"/>
      <c r="G38212" s="35"/>
    </row>
    <row r="38213" spans="3:7" x14ac:dyDescent="0.3">
      <c r="C38213" s="1"/>
      <c r="G38213" s="35"/>
    </row>
    <row r="38214" spans="3:7" x14ac:dyDescent="0.3">
      <c r="C38214" s="1"/>
      <c r="G38214" s="35"/>
    </row>
    <row r="38215" spans="3:7" x14ac:dyDescent="0.3">
      <c r="C38215" s="1"/>
      <c r="G38215" s="35"/>
    </row>
    <row r="38216" spans="3:7" x14ac:dyDescent="0.3">
      <c r="C38216" s="1"/>
      <c r="G38216" s="35"/>
    </row>
    <row r="38217" spans="3:7" x14ac:dyDescent="0.3">
      <c r="C38217" s="1"/>
      <c r="G38217" s="35"/>
    </row>
    <row r="38218" spans="3:7" x14ac:dyDescent="0.3">
      <c r="C38218" s="1"/>
      <c r="G38218" s="35"/>
    </row>
    <row r="38219" spans="3:7" x14ac:dyDescent="0.3">
      <c r="C38219" s="1"/>
      <c r="G38219" s="35"/>
    </row>
    <row r="38220" spans="3:7" x14ac:dyDescent="0.3">
      <c r="C38220" s="1"/>
      <c r="G38220" s="35"/>
    </row>
    <row r="38221" spans="3:7" x14ac:dyDescent="0.3">
      <c r="C38221" s="1"/>
      <c r="G38221" s="35"/>
    </row>
    <row r="38222" spans="3:7" x14ac:dyDescent="0.3">
      <c r="C38222" s="1"/>
      <c r="G38222" s="35"/>
    </row>
    <row r="38223" spans="3:7" x14ac:dyDescent="0.3">
      <c r="C38223" s="1"/>
      <c r="G38223" s="35"/>
    </row>
    <row r="38224" spans="3:7" x14ac:dyDescent="0.3">
      <c r="C38224" s="1"/>
      <c r="G38224" s="35"/>
    </row>
    <row r="38225" spans="3:7" x14ac:dyDescent="0.3">
      <c r="C38225" s="1"/>
      <c r="G38225" s="35"/>
    </row>
    <row r="38226" spans="3:7" x14ac:dyDescent="0.3">
      <c r="C38226" s="1"/>
      <c r="G38226" s="35"/>
    </row>
    <row r="38227" spans="3:7" x14ac:dyDescent="0.3">
      <c r="C38227" s="1"/>
      <c r="G38227" s="35"/>
    </row>
    <row r="38228" spans="3:7" x14ac:dyDescent="0.3">
      <c r="C38228" s="1"/>
      <c r="G38228" s="35"/>
    </row>
    <row r="38229" spans="3:7" x14ac:dyDescent="0.3">
      <c r="C38229" s="1"/>
      <c r="G38229" s="35"/>
    </row>
    <row r="38230" spans="3:7" x14ac:dyDescent="0.3">
      <c r="C38230" s="1"/>
      <c r="G38230" s="35"/>
    </row>
    <row r="38231" spans="3:7" x14ac:dyDescent="0.3">
      <c r="C38231" s="1"/>
      <c r="G38231" s="35"/>
    </row>
    <row r="38232" spans="3:7" x14ac:dyDescent="0.3">
      <c r="C38232" s="1"/>
      <c r="G38232" s="35"/>
    </row>
    <row r="38233" spans="3:7" x14ac:dyDescent="0.3">
      <c r="C38233" s="1"/>
      <c r="G38233" s="35"/>
    </row>
    <row r="38234" spans="3:7" x14ac:dyDescent="0.3">
      <c r="C38234" s="1"/>
      <c r="G38234" s="35"/>
    </row>
    <row r="38235" spans="3:7" x14ac:dyDescent="0.3">
      <c r="C38235" s="1"/>
      <c r="G38235" s="35"/>
    </row>
    <row r="38236" spans="3:7" x14ac:dyDescent="0.3">
      <c r="C38236" s="1"/>
      <c r="G38236" s="35"/>
    </row>
    <row r="38237" spans="3:7" x14ac:dyDescent="0.3">
      <c r="C38237" s="1"/>
      <c r="G38237" s="35"/>
    </row>
    <row r="38238" spans="3:7" x14ac:dyDescent="0.3">
      <c r="C38238" s="1"/>
      <c r="G38238" s="35"/>
    </row>
    <row r="38239" spans="3:7" x14ac:dyDescent="0.3">
      <c r="C38239" s="1"/>
      <c r="G38239" s="35"/>
    </row>
    <row r="38240" spans="3:7" x14ac:dyDescent="0.3">
      <c r="C38240" s="1"/>
      <c r="G38240" s="35"/>
    </row>
    <row r="38241" spans="3:7" x14ac:dyDescent="0.3">
      <c r="C38241" s="1"/>
      <c r="G38241" s="35"/>
    </row>
    <row r="38242" spans="3:7" x14ac:dyDescent="0.3">
      <c r="C38242" s="1"/>
      <c r="G38242" s="35"/>
    </row>
    <row r="38243" spans="3:7" x14ac:dyDescent="0.3">
      <c r="C38243" s="1"/>
      <c r="G38243" s="35"/>
    </row>
    <row r="38244" spans="3:7" x14ac:dyDescent="0.3">
      <c r="C38244" s="1"/>
      <c r="G38244" s="35"/>
    </row>
    <row r="38245" spans="3:7" x14ac:dyDescent="0.3">
      <c r="C38245" s="1"/>
      <c r="G38245" s="35"/>
    </row>
    <row r="38246" spans="3:7" x14ac:dyDescent="0.3">
      <c r="C38246" s="1"/>
      <c r="G38246" s="35"/>
    </row>
    <row r="38247" spans="3:7" x14ac:dyDescent="0.3">
      <c r="C38247" s="1"/>
      <c r="G38247" s="35"/>
    </row>
    <row r="38248" spans="3:7" x14ac:dyDescent="0.3">
      <c r="C38248" s="1"/>
      <c r="G38248" s="35"/>
    </row>
    <row r="38249" spans="3:7" x14ac:dyDescent="0.3">
      <c r="C38249" s="1"/>
      <c r="G38249" s="35"/>
    </row>
    <row r="38250" spans="3:7" x14ac:dyDescent="0.3">
      <c r="C38250" s="1"/>
      <c r="G38250" s="35"/>
    </row>
    <row r="38251" spans="3:7" x14ac:dyDescent="0.3">
      <c r="C38251" s="1"/>
      <c r="G38251" s="35"/>
    </row>
    <row r="38252" spans="3:7" x14ac:dyDescent="0.3">
      <c r="C38252" s="1"/>
      <c r="G38252" s="35"/>
    </row>
    <row r="38253" spans="3:7" x14ac:dyDescent="0.3">
      <c r="C38253" s="1"/>
      <c r="G38253" s="35"/>
    </row>
    <row r="38254" spans="3:7" x14ac:dyDescent="0.3">
      <c r="C38254" s="1"/>
      <c r="G38254" s="35"/>
    </row>
    <row r="38255" spans="3:7" x14ac:dyDescent="0.3">
      <c r="C38255" s="1"/>
      <c r="G38255" s="35"/>
    </row>
    <row r="38256" spans="3:7" x14ac:dyDescent="0.3">
      <c r="C38256" s="1"/>
      <c r="G38256" s="35"/>
    </row>
    <row r="38257" spans="3:7" x14ac:dyDescent="0.3">
      <c r="C38257" s="1"/>
      <c r="G38257" s="35"/>
    </row>
    <row r="38258" spans="3:7" x14ac:dyDescent="0.3">
      <c r="C38258" s="1"/>
      <c r="G38258" s="35"/>
    </row>
    <row r="38259" spans="3:7" x14ac:dyDescent="0.3">
      <c r="C38259" s="1"/>
      <c r="G38259" s="35"/>
    </row>
    <row r="38260" spans="3:7" x14ac:dyDescent="0.3">
      <c r="C38260" s="1"/>
      <c r="G38260" s="35"/>
    </row>
    <row r="38261" spans="3:7" x14ac:dyDescent="0.3">
      <c r="C38261" s="1"/>
      <c r="G38261" s="35"/>
    </row>
    <row r="38262" spans="3:7" x14ac:dyDescent="0.3">
      <c r="C38262" s="1"/>
      <c r="G38262" s="35"/>
    </row>
    <row r="38263" spans="3:7" x14ac:dyDescent="0.3">
      <c r="C38263" s="1"/>
      <c r="G38263" s="35"/>
    </row>
    <row r="38264" spans="3:7" x14ac:dyDescent="0.3">
      <c r="C38264" s="1"/>
      <c r="G38264" s="35"/>
    </row>
    <row r="38265" spans="3:7" x14ac:dyDescent="0.3">
      <c r="C38265" s="1"/>
      <c r="G38265" s="35"/>
    </row>
    <row r="38266" spans="3:7" x14ac:dyDescent="0.3">
      <c r="C38266" s="1"/>
      <c r="G38266" s="35"/>
    </row>
    <row r="38267" spans="3:7" x14ac:dyDescent="0.3">
      <c r="C38267" s="1"/>
      <c r="G38267" s="35"/>
    </row>
    <row r="38268" spans="3:7" x14ac:dyDescent="0.3">
      <c r="C38268" s="1"/>
      <c r="G38268" s="35"/>
    </row>
    <row r="38269" spans="3:7" x14ac:dyDescent="0.3">
      <c r="C38269" s="1"/>
      <c r="G38269" s="35"/>
    </row>
    <row r="38270" spans="3:7" x14ac:dyDescent="0.3">
      <c r="C38270" s="1"/>
      <c r="G38270" s="35"/>
    </row>
    <row r="38271" spans="3:7" x14ac:dyDescent="0.3">
      <c r="C38271" s="1"/>
      <c r="G38271" s="35"/>
    </row>
    <row r="38272" spans="3:7" x14ac:dyDescent="0.3">
      <c r="C38272" s="1"/>
      <c r="G38272" s="35"/>
    </row>
    <row r="38273" spans="3:7" x14ac:dyDescent="0.3">
      <c r="C38273" s="1"/>
      <c r="G38273" s="35"/>
    </row>
    <row r="38274" spans="3:7" x14ac:dyDescent="0.3">
      <c r="C38274" s="1"/>
      <c r="G38274" s="35"/>
    </row>
    <row r="38275" spans="3:7" x14ac:dyDescent="0.3">
      <c r="C38275" s="1"/>
      <c r="G38275" s="35"/>
    </row>
    <row r="38276" spans="3:7" x14ac:dyDescent="0.3">
      <c r="C38276" s="1"/>
      <c r="G38276" s="35"/>
    </row>
    <row r="38277" spans="3:7" x14ac:dyDescent="0.3">
      <c r="C38277" s="1"/>
      <c r="G38277" s="35"/>
    </row>
    <row r="38278" spans="3:7" x14ac:dyDescent="0.3">
      <c r="C38278" s="1"/>
      <c r="G38278" s="35"/>
    </row>
    <row r="38279" spans="3:7" x14ac:dyDescent="0.3">
      <c r="C38279" s="1"/>
      <c r="G38279" s="35"/>
    </row>
    <row r="38280" spans="3:7" x14ac:dyDescent="0.3">
      <c r="C38280" s="1"/>
      <c r="G38280" s="35"/>
    </row>
    <row r="38281" spans="3:7" x14ac:dyDescent="0.3">
      <c r="C38281" s="1"/>
      <c r="G38281" s="35"/>
    </row>
    <row r="38282" spans="3:7" x14ac:dyDescent="0.3">
      <c r="C38282" s="1"/>
      <c r="G38282" s="35"/>
    </row>
    <row r="38283" spans="3:7" x14ac:dyDescent="0.3">
      <c r="C38283" s="1"/>
      <c r="G38283" s="35"/>
    </row>
    <row r="38284" spans="3:7" x14ac:dyDescent="0.3">
      <c r="C38284" s="1"/>
      <c r="G38284" s="35"/>
    </row>
    <row r="38285" spans="3:7" x14ac:dyDescent="0.3">
      <c r="C38285" s="1"/>
      <c r="G38285" s="35"/>
    </row>
    <row r="38286" spans="3:7" x14ac:dyDescent="0.3">
      <c r="C38286" s="1"/>
      <c r="G38286" s="35"/>
    </row>
    <row r="38287" spans="3:7" x14ac:dyDescent="0.3">
      <c r="C38287" s="1"/>
      <c r="G38287" s="35"/>
    </row>
    <row r="38288" spans="3:7" x14ac:dyDescent="0.3">
      <c r="C38288" s="1"/>
      <c r="G38288" s="35"/>
    </row>
    <row r="38289" spans="3:7" x14ac:dyDescent="0.3">
      <c r="C38289" s="1"/>
      <c r="G38289" s="35"/>
    </row>
    <row r="38290" spans="3:7" x14ac:dyDescent="0.3">
      <c r="C38290" s="1"/>
      <c r="G38290" s="35"/>
    </row>
    <row r="38291" spans="3:7" x14ac:dyDescent="0.3">
      <c r="C38291" s="1"/>
      <c r="G38291" s="35"/>
    </row>
    <row r="38292" spans="3:7" x14ac:dyDescent="0.3">
      <c r="C38292" s="1"/>
      <c r="G38292" s="35"/>
    </row>
    <row r="38293" spans="3:7" x14ac:dyDescent="0.3">
      <c r="C38293" s="1"/>
      <c r="G38293" s="35"/>
    </row>
    <row r="38294" spans="3:7" x14ac:dyDescent="0.3">
      <c r="C38294" s="1"/>
      <c r="G38294" s="35"/>
    </row>
    <row r="38295" spans="3:7" x14ac:dyDescent="0.3">
      <c r="C38295" s="1"/>
      <c r="G38295" s="35"/>
    </row>
    <row r="38296" spans="3:7" x14ac:dyDescent="0.3">
      <c r="C38296" s="1"/>
      <c r="G38296" s="35"/>
    </row>
    <row r="38297" spans="3:7" x14ac:dyDescent="0.3">
      <c r="C38297" s="1"/>
      <c r="G38297" s="35"/>
    </row>
    <row r="38298" spans="3:7" x14ac:dyDescent="0.3">
      <c r="C38298" s="1"/>
      <c r="G38298" s="35"/>
    </row>
    <row r="38299" spans="3:7" x14ac:dyDescent="0.3">
      <c r="C38299" s="1"/>
      <c r="G38299" s="35"/>
    </row>
    <row r="38300" spans="3:7" x14ac:dyDescent="0.3">
      <c r="C38300" s="1"/>
      <c r="G38300" s="35"/>
    </row>
    <row r="38301" spans="3:7" x14ac:dyDescent="0.3">
      <c r="C38301" s="1"/>
      <c r="G38301" s="35"/>
    </row>
    <row r="38302" spans="3:7" x14ac:dyDescent="0.3">
      <c r="C38302" s="1"/>
      <c r="G38302" s="35"/>
    </row>
    <row r="38303" spans="3:7" x14ac:dyDescent="0.3">
      <c r="C38303" s="1"/>
      <c r="G38303" s="35"/>
    </row>
    <row r="38304" spans="3:7" x14ac:dyDescent="0.3">
      <c r="C38304" s="1"/>
      <c r="G38304" s="35"/>
    </row>
    <row r="38305" spans="3:7" x14ac:dyDescent="0.3">
      <c r="C38305" s="1"/>
      <c r="G38305" s="35"/>
    </row>
    <row r="38306" spans="3:7" x14ac:dyDescent="0.3">
      <c r="C38306" s="1"/>
      <c r="G38306" s="35"/>
    </row>
    <row r="38307" spans="3:7" x14ac:dyDescent="0.3">
      <c r="C38307" s="1"/>
      <c r="G38307" s="35"/>
    </row>
    <row r="38308" spans="3:7" x14ac:dyDescent="0.3">
      <c r="C38308" s="1"/>
      <c r="G38308" s="35"/>
    </row>
    <row r="38309" spans="3:7" x14ac:dyDescent="0.3">
      <c r="C38309" s="1"/>
      <c r="G38309" s="35"/>
    </row>
    <row r="38310" spans="3:7" x14ac:dyDescent="0.3">
      <c r="C38310" s="1"/>
      <c r="G38310" s="35"/>
    </row>
    <row r="38311" spans="3:7" x14ac:dyDescent="0.3">
      <c r="C38311" s="1"/>
      <c r="G38311" s="35"/>
    </row>
    <row r="38312" spans="3:7" x14ac:dyDescent="0.3">
      <c r="C38312" s="1"/>
      <c r="G38312" s="35"/>
    </row>
    <row r="38313" spans="3:7" x14ac:dyDescent="0.3">
      <c r="C38313" s="1"/>
      <c r="G38313" s="35"/>
    </row>
    <row r="38314" spans="3:7" x14ac:dyDescent="0.3">
      <c r="C38314" s="1"/>
      <c r="G38314" s="35"/>
    </row>
    <row r="38315" spans="3:7" x14ac:dyDescent="0.3">
      <c r="C38315" s="1"/>
      <c r="G38315" s="35"/>
    </row>
    <row r="38316" spans="3:7" x14ac:dyDescent="0.3">
      <c r="C38316" s="1"/>
      <c r="G38316" s="35"/>
    </row>
    <row r="38317" spans="3:7" x14ac:dyDescent="0.3">
      <c r="C38317" s="1"/>
      <c r="G38317" s="35"/>
    </row>
    <row r="38318" spans="3:7" x14ac:dyDescent="0.3">
      <c r="C38318" s="1"/>
      <c r="G38318" s="35"/>
    </row>
    <row r="38319" spans="3:7" x14ac:dyDescent="0.3">
      <c r="C38319" s="1"/>
      <c r="G38319" s="35"/>
    </row>
    <row r="38320" spans="3:7" x14ac:dyDescent="0.3">
      <c r="C38320" s="1"/>
      <c r="G38320" s="35"/>
    </row>
    <row r="38321" spans="3:7" x14ac:dyDescent="0.3">
      <c r="C38321" s="1"/>
      <c r="G38321" s="35"/>
    </row>
    <row r="38322" spans="3:7" x14ac:dyDescent="0.3">
      <c r="C38322" s="1"/>
      <c r="G38322" s="35"/>
    </row>
    <row r="38323" spans="3:7" x14ac:dyDescent="0.3">
      <c r="C38323" s="1"/>
      <c r="G38323" s="35"/>
    </row>
    <row r="38324" spans="3:7" x14ac:dyDescent="0.3">
      <c r="C38324" s="1"/>
      <c r="G38324" s="35"/>
    </row>
    <row r="38325" spans="3:7" x14ac:dyDescent="0.3">
      <c r="C38325" s="1"/>
      <c r="G38325" s="35"/>
    </row>
    <row r="38326" spans="3:7" x14ac:dyDescent="0.3">
      <c r="C38326" s="1"/>
      <c r="G38326" s="35"/>
    </row>
    <row r="38327" spans="3:7" x14ac:dyDescent="0.3">
      <c r="C38327" s="1"/>
      <c r="G38327" s="35"/>
    </row>
    <row r="38328" spans="3:7" x14ac:dyDescent="0.3">
      <c r="C38328" s="1"/>
      <c r="G38328" s="35"/>
    </row>
    <row r="38329" spans="3:7" x14ac:dyDescent="0.3">
      <c r="C38329" s="1"/>
      <c r="G38329" s="35"/>
    </row>
    <row r="38330" spans="3:7" x14ac:dyDescent="0.3">
      <c r="C38330" s="1"/>
      <c r="G38330" s="35"/>
    </row>
    <row r="38331" spans="3:7" x14ac:dyDescent="0.3">
      <c r="C38331" s="1"/>
      <c r="G38331" s="35"/>
    </row>
    <row r="38332" spans="3:7" x14ac:dyDescent="0.3">
      <c r="C38332" s="1"/>
      <c r="G38332" s="35"/>
    </row>
    <row r="38333" spans="3:7" x14ac:dyDescent="0.3">
      <c r="C38333" s="1"/>
      <c r="G38333" s="35"/>
    </row>
    <row r="38334" spans="3:7" x14ac:dyDescent="0.3">
      <c r="C38334" s="1"/>
      <c r="G38334" s="35"/>
    </row>
    <row r="38335" spans="3:7" x14ac:dyDescent="0.3">
      <c r="C38335" s="1"/>
      <c r="G38335" s="35"/>
    </row>
    <row r="38336" spans="3:7" x14ac:dyDescent="0.3">
      <c r="C38336" s="1"/>
      <c r="G38336" s="35"/>
    </row>
    <row r="38337" spans="3:7" x14ac:dyDescent="0.3">
      <c r="C38337" s="1"/>
      <c r="G38337" s="35"/>
    </row>
    <row r="38338" spans="3:7" x14ac:dyDescent="0.3">
      <c r="C38338" s="1"/>
      <c r="G38338" s="35"/>
    </row>
    <row r="38339" spans="3:7" x14ac:dyDescent="0.3">
      <c r="C38339" s="1"/>
      <c r="G38339" s="35"/>
    </row>
    <row r="38340" spans="3:7" x14ac:dyDescent="0.3">
      <c r="C38340" s="1"/>
      <c r="G38340" s="35"/>
    </row>
    <row r="38341" spans="3:7" x14ac:dyDescent="0.3">
      <c r="C38341" s="1"/>
      <c r="G38341" s="35"/>
    </row>
    <row r="38342" spans="3:7" x14ac:dyDescent="0.3">
      <c r="C38342" s="1"/>
      <c r="G38342" s="35"/>
    </row>
    <row r="38343" spans="3:7" x14ac:dyDescent="0.3">
      <c r="C38343" s="1"/>
      <c r="G38343" s="35"/>
    </row>
    <row r="38344" spans="3:7" x14ac:dyDescent="0.3">
      <c r="C38344" s="1"/>
      <c r="G38344" s="35"/>
    </row>
    <row r="38345" spans="3:7" x14ac:dyDescent="0.3">
      <c r="C38345" s="1"/>
      <c r="G38345" s="35"/>
    </row>
    <row r="38346" spans="3:7" x14ac:dyDescent="0.3">
      <c r="C38346" s="1"/>
      <c r="G38346" s="35"/>
    </row>
    <row r="38347" spans="3:7" x14ac:dyDescent="0.3">
      <c r="C38347" s="1"/>
      <c r="G38347" s="35"/>
    </row>
    <row r="38348" spans="3:7" x14ac:dyDescent="0.3">
      <c r="C38348" s="1"/>
      <c r="G38348" s="35"/>
    </row>
    <row r="38349" spans="3:7" x14ac:dyDescent="0.3">
      <c r="C38349" s="1"/>
      <c r="G38349" s="35"/>
    </row>
    <row r="38350" spans="3:7" x14ac:dyDescent="0.3">
      <c r="C38350" s="1"/>
      <c r="G38350" s="35"/>
    </row>
    <row r="38351" spans="3:7" x14ac:dyDescent="0.3">
      <c r="C38351" s="1"/>
      <c r="G38351" s="35"/>
    </row>
    <row r="38352" spans="3:7" x14ac:dyDescent="0.3">
      <c r="C38352" s="1"/>
      <c r="G38352" s="35"/>
    </row>
    <row r="38353" spans="3:7" x14ac:dyDescent="0.3">
      <c r="C38353" s="1"/>
      <c r="G38353" s="35"/>
    </row>
    <row r="38354" spans="3:7" x14ac:dyDescent="0.3">
      <c r="C38354" s="1"/>
      <c r="G38354" s="35"/>
    </row>
    <row r="38355" spans="3:7" x14ac:dyDescent="0.3">
      <c r="C38355" s="1"/>
      <c r="G38355" s="35"/>
    </row>
    <row r="38356" spans="3:7" x14ac:dyDescent="0.3">
      <c r="C38356" s="1"/>
      <c r="G38356" s="35"/>
    </row>
    <row r="38357" spans="3:7" x14ac:dyDescent="0.3">
      <c r="C38357" s="1"/>
      <c r="G38357" s="35"/>
    </row>
    <row r="38358" spans="3:7" x14ac:dyDescent="0.3">
      <c r="C38358" s="1"/>
      <c r="G38358" s="35"/>
    </row>
    <row r="38359" spans="3:7" x14ac:dyDescent="0.3">
      <c r="C38359" s="1"/>
      <c r="G38359" s="35"/>
    </row>
    <row r="38360" spans="3:7" x14ac:dyDescent="0.3">
      <c r="C38360" s="1"/>
      <c r="G38360" s="35"/>
    </row>
    <row r="38361" spans="3:7" x14ac:dyDescent="0.3">
      <c r="C38361" s="1"/>
      <c r="G38361" s="35"/>
    </row>
    <row r="38362" spans="3:7" x14ac:dyDescent="0.3">
      <c r="C38362" s="1"/>
      <c r="G38362" s="35"/>
    </row>
    <row r="38363" spans="3:7" x14ac:dyDescent="0.3">
      <c r="C38363" s="1"/>
      <c r="G38363" s="35"/>
    </row>
    <row r="38364" spans="3:7" x14ac:dyDescent="0.3">
      <c r="C38364" s="1"/>
      <c r="G38364" s="35"/>
    </row>
    <row r="38365" spans="3:7" x14ac:dyDescent="0.3">
      <c r="C38365" s="1"/>
      <c r="G38365" s="35"/>
    </row>
    <row r="38366" spans="3:7" x14ac:dyDescent="0.3">
      <c r="C38366" s="1"/>
      <c r="G38366" s="35"/>
    </row>
    <row r="38367" spans="3:7" x14ac:dyDescent="0.3">
      <c r="C38367" s="1"/>
      <c r="G38367" s="35"/>
    </row>
    <row r="38368" spans="3:7" x14ac:dyDescent="0.3">
      <c r="C38368" s="1"/>
      <c r="G38368" s="35"/>
    </row>
    <row r="38369" spans="3:7" x14ac:dyDescent="0.3">
      <c r="C38369" s="1"/>
      <c r="G38369" s="35"/>
    </row>
    <row r="38370" spans="3:7" x14ac:dyDescent="0.3">
      <c r="C38370" s="1"/>
      <c r="G38370" s="35"/>
    </row>
    <row r="38371" spans="3:7" x14ac:dyDescent="0.3">
      <c r="C38371" s="1"/>
      <c r="G38371" s="35"/>
    </row>
    <row r="38372" spans="3:7" x14ac:dyDescent="0.3">
      <c r="C38372" s="1"/>
      <c r="G38372" s="35"/>
    </row>
    <row r="38373" spans="3:7" x14ac:dyDescent="0.3">
      <c r="C38373" s="1"/>
      <c r="G38373" s="35"/>
    </row>
    <row r="38374" spans="3:7" x14ac:dyDescent="0.3">
      <c r="C38374" s="1"/>
      <c r="G38374" s="35"/>
    </row>
    <row r="38375" spans="3:7" x14ac:dyDescent="0.3">
      <c r="C38375" s="1"/>
      <c r="G38375" s="35"/>
    </row>
    <row r="38376" spans="3:7" x14ac:dyDescent="0.3">
      <c r="C38376" s="1"/>
      <c r="G38376" s="35"/>
    </row>
    <row r="38377" spans="3:7" x14ac:dyDescent="0.3">
      <c r="C38377" s="1"/>
      <c r="G38377" s="35"/>
    </row>
    <row r="38378" spans="3:7" x14ac:dyDescent="0.3">
      <c r="C38378" s="1"/>
      <c r="G38378" s="35"/>
    </row>
    <row r="38379" spans="3:7" x14ac:dyDescent="0.3">
      <c r="C38379" s="1"/>
      <c r="G38379" s="35"/>
    </row>
    <row r="38380" spans="3:7" x14ac:dyDescent="0.3">
      <c r="C38380" s="1"/>
      <c r="G38380" s="35"/>
    </row>
    <row r="38381" spans="3:7" x14ac:dyDescent="0.3">
      <c r="C38381" s="1"/>
      <c r="G38381" s="35"/>
    </row>
    <row r="38382" spans="3:7" x14ac:dyDescent="0.3">
      <c r="C38382" s="1"/>
      <c r="G38382" s="35"/>
    </row>
    <row r="38383" spans="3:7" x14ac:dyDescent="0.3">
      <c r="C38383" s="1"/>
      <c r="G38383" s="35"/>
    </row>
    <row r="38384" spans="3:7" x14ac:dyDescent="0.3">
      <c r="C38384" s="1"/>
      <c r="G38384" s="35"/>
    </row>
    <row r="38385" spans="3:7" x14ac:dyDescent="0.3">
      <c r="C38385" s="1"/>
      <c r="G38385" s="35"/>
    </row>
    <row r="38386" spans="3:7" x14ac:dyDescent="0.3">
      <c r="C38386" s="1"/>
      <c r="G38386" s="35"/>
    </row>
    <row r="38387" spans="3:7" x14ac:dyDescent="0.3">
      <c r="C38387" s="1"/>
      <c r="G38387" s="35"/>
    </row>
    <row r="38388" spans="3:7" x14ac:dyDescent="0.3">
      <c r="C38388" s="1"/>
      <c r="G38388" s="35"/>
    </row>
    <row r="38389" spans="3:7" x14ac:dyDescent="0.3">
      <c r="C38389" s="1"/>
      <c r="G38389" s="35"/>
    </row>
    <row r="38390" spans="3:7" x14ac:dyDescent="0.3">
      <c r="C38390" s="1"/>
      <c r="G38390" s="35"/>
    </row>
    <row r="38391" spans="3:7" x14ac:dyDescent="0.3">
      <c r="C38391" s="1"/>
      <c r="G38391" s="35"/>
    </row>
    <row r="38392" spans="3:7" x14ac:dyDescent="0.3">
      <c r="C38392" s="1"/>
      <c r="G38392" s="35"/>
    </row>
    <row r="38393" spans="3:7" x14ac:dyDescent="0.3">
      <c r="C38393" s="1"/>
      <c r="G38393" s="35"/>
    </row>
    <row r="38394" spans="3:7" x14ac:dyDescent="0.3">
      <c r="C38394" s="1"/>
      <c r="G38394" s="35"/>
    </row>
    <row r="38395" spans="3:7" x14ac:dyDescent="0.3">
      <c r="C38395" s="1"/>
      <c r="G38395" s="35"/>
    </row>
    <row r="38396" spans="3:7" x14ac:dyDescent="0.3">
      <c r="C38396" s="1"/>
      <c r="G38396" s="35"/>
    </row>
    <row r="38397" spans="3:7" x14ac:dyDescent="0.3">
      <c r="C38397" s="1"/>
      <c r="G38397" s="35"/>
    </row>
    <row r="38398" spans="3:7" x14ac:dyDescent="0.3">
      <c r="C38398" s="1"/>
      <c r="G38398" s="35"/>
    </row>
    <row r="38399" spans="3:7" x14ac:dyDescent="0.3">
      <c r="C38399" s="1"/>
      <c r="G38399" s="35"/>
    </row>
    <row r="38400" spans="3:7" x14ac:dyDescent="0.3">
      <c r="C38400" s="1"/>
      <c r="G38400" s="35"/>
    </row>
    <row r="38401" spans="3:7" x14ac:dyDescent="0.3">
      <c r="C38401" s="1"/>
      <c r="G38401" s="35"/>
    </row>
    <row r="38402" spans="3:7" x14ac:dyDescent="0.3">
      <c r="C38402" s="1"/>
      <c r="G38402" s="35"/>
    </row>
    <row r="38403" spans="3:7" x14ac:dyDescent="0.3">
      <c r="C38403" s="1"/>
      <c r="G38403" s="35"/>
    </row>
    <row r="38404" spans="3:7" x14ac:dyDescent="0.3">
      <c r="C38404" s="1"/>
      <c r="G38404" s="35"/>
    </row>
    <row r="38405" spans="3:7" x14ac:dyDescent="0.3">
      <c r="C38405" s="1"/>
      <c r="G38405" s="35"/>
    </row>
    <row r="38406" spans="3:7" x14ac:dyDescent="0.3">
      <c r="C38406" s="1"/>
      <c r="G38406" s="35"/>
    </row>
    <row r="38407" spans="3:7" x14ac:dyDescent="0.3">
      <c r="C38407" s="1"/>
      <c r="G38407" s="35"/>
    </row>
    <row r="38408" spans="3:7" x14ac:dyDescent="0.3">
      <c r="C38408" s="1"/>
      <c r="G38408" s="35"/>
    </row>
    <row r="38409" spans="3:7" x14ac:dyDescent="0.3">
      <c r="C38409" s="1"/>
      <c r="G38409" s="35"/>
    </row>
    <row r="38410" spans="3:7" x14ac:dyDescent="0.3">
      <c r="C38410" s="1"/>
      <c r="G38410" s="35"/>
    </row>
    <row r="38411" spans="3:7" x14ac:dyDescent="0.3">
      <c r="C38411" s="1"/>
      <c r="G38411" s="35"/>
    </row>
    <row r="38412" spans="3:7" x14ac:dyDescent="0.3">
      <c r="C38412" s="1"/>
      <c r="G38412" s="35"/>
    </row>
    <row r="38413" spans="3:7" x14ac:dyDescent="0.3">
      <c r="C38413" s="1"/>
      <c r="G38413" s="35"/>
    </row>
    <row r="38414" spans="3:7" x14ac:dyDescent="0.3">
      <c r="C38414" s="1"/>
      <c r="G38414" s="35"/>
    </row>
    <row r="38415" spans="3:7" x14ac:dyDescent="0.3">
      <c r="C38415" s="1"/>
      <c r="G38415" s="35"/>
    </row>
    <row r="38416" spans="3:7" x14ac:dyDescent="0.3">
      <c r="C38416" s="1"/>
      <c r="G38416" s="35"/>
    </row>
    <row r="38417" spans="3:7" x14ac:dyDescent="0.3">
      <c r="C38417" s="1"/>
      <c r="G38417" s="35"/>
    </row>
    <row r="38418" spans="3:7" x14ac:dyDescent="0.3">
      <c r="C38418" s="1"/>
      <c r="G38418" s="35"/>
    </row>
    <row r="38419" spans="3:7" x14ac:dyDescent="0.3">
      <c r="C38419" s="1"/>
      <c r="G38419" s="35"/>
    </row>
    <row r="38420" spans="3:7" x14ac:dyDescent="0.3">
      <c r="C38420" s="1"/>
      <c r="G38420" s="35"/>
    </row>
    <row r="38421" spans="3:7" x14ac:dyDescent="0.3">
      <c r="C38421" s="1"/>
      <c r="G38421" s="35"/>
    </row>
    <row r="38422" spans="3:7" x14ac:dyDescent="0.3">
      <c r="C38422" s="1"/>
      <c r="G38422" s="35"/>
    </row>
    <row r="38423" spans="3:7" x14ac:dyDescent="0.3">
      <c r="C38423" s="1"/>
      <c r="G38423" s="35"/>
    </row>
    <row r="38424" spans="3:7" x14ac:dyDescent="0.3">
      <c r="C38424" s="1"/>
      <c r="G38424" s="35"/>
    </row>
    <row r="38425" spans="3:7" x14ac:dyDescent="0.3">
      <c r="C38425" s="1"/>
      <c r="G38425" s="35"/>
    </row>
    <row r="38426" spans="3:7" x14ac:dyDescent="0.3">
      <c r="C38426" s="1"/>
      <c r="G38426" s="35"/>
    </row>
    <row r="38427" spans="3:7" x14ac:dyDescent="0.3">
      <c r="C38427" s="1"/>
      <c r="G38427" s="35"/>
    </row>
    <row r="38428" spans="3:7" x14ac:dyDescent="0.3">
      <c r="C38428" s="1"/>
      <c r="G38428" s="35"/>
    </row>
    <row r="38429" spans="3:7" x14ac:dyDescent="0.3">
      <c r="C38429" s="1"/>
      <c r="G38429" s="35"/>
    </row>
    <row r="38430" spans="3:7" x14ac:dyDescent="0.3">
      <c r="C38430" s="1"/>
      <c r="G38430" s="35"/>
    </row>
    <row r="38431" spans="3:7" x14ac:dyDescent="0.3">
      <c r="C38431" s="1"/>
      <c r="G38431" s="35"/>
    </row>
    <row r="38432" spans="3:7" x14ac:dyDescent="0.3">
      <c r="C38432" s="1"/>
      <c r="G38432" s="35"/>
    </row>
    <row r="38433" spans="3:7" x14ac:dyDescent="0.3">
      <c r="C38433" s="1"/>
      <c r="G38433" s="35"/>
    </row>
    <row r="38434" spans="3:7" x14ac:dyDescent="0.3">
      <c r="C38434" s="1"/>
      <c r="G38434" s="35"/>
    </row>
    <row r="38435" spans="3:7" x14ac:dyDescent="0.3">
      <c r="C38435" s="1"/>
      <c r="G38435" s="35"/>
    </row>
    <row r="38436" spans="3:7" x14ac:dyDescent="0.3">
      <c r="C38436" s="1"/>
      <c r="G38436" s="35"/>
    </row>
    <row r="38437" spans="3:7" x14ac:dyDescent="0.3">
      <c r="C38437" s="1"/>
      <c r="G38437" s="35"/>
    </row>
    <row r="38438" spans="3:7" x14ac:dyDescent="0.3">
      <c r="C38438" s="1"/>
      <c r="G38438" s="35"/>
    </row>
    <row r="38439" spans="3:7" x14ac:dyDescent="0.3">
      <c r="C38439" s="1"/>
      <c r="G38439" s="35"/>
    </row>
    <row r="38440" spans="3:7" x14ac:dyDescent="0.3">
      <c r="C38440" s="1"/>
      <c r="G38440" s="35"/>
    </row>
    <row r="38441" spans="3:7" x14ac:dyDescent="0.3">
      <c r="C38441" s="1"/>
      <c r="G38441" s="35"/>
    </row>
    <row r="38442" spans="3:7" x14ac:dyDescent="0.3">
      <c r="C38442" s="1"/>
      <c r="G38442" s="35"/>
    </row>
    <row r="38443" spans="3:7" x14ac:dyDescent="0.3">
      <c r="C38443" s="1"/>
      <c r="G38443" s="35"/>
    </row>
    <row r="38444" spans="3:7" x14ac:dyDescent="0.3">
      <c r="C38444" s="1"/>
      <c r="G38444" s="35"/>
    </row>
    <row r="38445" spans="3:7" x14ac:dyDescent="0.3">
      <c r="C38445" s="1"/>
      <c r="G38445" s="35"/>
    </row>
    <row r="38446" spans="3:7" x14ac:dyDescent="0.3">
      <c r="C38446" s="1"/>
      <c r="G38446" s="35"/>
    </row>
    <row r="38447" spans="3:7" x14ac:dyDescent="0.3">
      <c r="C38447" s="1"/>
      <c r="G38447" s="35"/>
    </row>
    <row r="38448" spans="3:7" x14ac:dyDescent="0.3">
      <c r="C38448" s="1"/>
      <c r="G38448" s="35"/>
    </row>
    <row r="38449" spans="3:7" x14ac:dyDescent="0.3">
      <c r="C38449" s="1"/>
      <c r="G38449" s="35"/>
    </row>
    <row r="38450" spans="3:7" x14ac:dyDescent="0.3">
      <c r="C38450" s="1"/>
      <c r="G38450" s="35"/>
    </row>
    <row r="38451" spans="3:7" x14ac:dyDescent="0.3">
      <c r="C38451" s="1"/>
      <c r="G38451" s="35"/>
    </row>
    <row r="38452" spans="3:7" x14ac:dyDescent="0.3">
      <c r="C38452" s="1"/>
      <c r="G38452" s="35"/>
    </row>
    <row r="38453" spans="3:7" x14ac:dyDescent="0.3">
      <c r="C38453" s="1"/>
      <c r="G38453" s="35"/>
    </row>
    <row r="38454" spans="3:7" x14ac:dyDescent="0.3">
      <c r="C38454" s="1"/>
      <c r="G38454" s="35"/>
    </row>
    <row r="38455" spans="3:7" x14ac:dyDescent="0.3">
      <c r="C38455" s="1"/>
      <c r="G38455" s="35"/>
    </row>
    <row r="38456" spans="3:7" x14ac:dyDescent="0.3">
      <c r="C38456" s="1"/>
      <c r="G38456" s="35"/>
    </row>
    <row r="38457" spans="3:7" x14ac:dyDescent="0.3">
      <c r="C38457" s="1"/>
      <c r="G38457" s="35"/>
    </row>
    <row r="38458" spans="3:7" x14ac:dyDescent="0.3">
      <c r="C38458" s="1"/>
      <c r="G38458" s="35"/>
    </row>
    <row r="38459" spans="3:7" x14ac:dyDescent="0.3">
      <c r="C38459" s="1"/>
      <c r="G38459" s="35"/>
    </row>
    <row r="38460" spans="3:7" x14ac:dyDescent="0.3">
      <c r="C38460" s="1"/>
      <c r="G38460" s="35"/>
    </row>
    <row r="38461" spans="3:7" x14ac:dyDescent="0.3">
      <c r="C38461" s="1"/>
      <c r="G38461" s="35"/>
    </row>
    <row r="38462" spans="3:7" x14ac:dyDescent="0.3">
      <c r="C38462" s="1"/>
      <c r="G38462" s="35"/>
    </row>
    <row r="38463" spans="3:7" x14ac:dyDescent="0.3">
      <c r="C38463" s="1"/>
      <c r="G38463" s="35"/>
    </row>
    <row r="38464" spans="3:7" x14ac:dyDescent="0.3">
      <c r="C38464" s="1"/>
      <c r="G38464" s="35"/>
    </row>
    <row r="38465" spans="3:7" x14ac:dyDescent="0.3">
      <c r="C38465" s="1"/>
      <c r="G38465" s="35"/>
    </row>
    <row r="38466" spans="3:7" x14ac:dyDescent="0.3">
      <c r="C38466" s="1"/>
      <c r="G38466" s="35"/>
    </row>
    <row r="38467" spans="3:7" x14ac:dyDescent="0.3">
      <c r="C38467" s="1"/>
      <c r="G38467" s="35"/>
    </row>
    <row r="38468" spans="3:7" x14ac:dyDescent="0.3">
      <c r="C38468" s="1"/>
      <c r="G38468" s="35"/>
    </row>
    <row r="38469" spans="3:7" x14ac:dyDescent="0.3">
      <c r="C38469" s="1"/>
      <c r="G38469" s="35"/>
    </row>
    <row r="38470" spans="3:7" x14ac:dyDescent="0.3">
      <c r="C38470" s="1"/>
      <c r="G38470" s="35"/>
    </row>
    <row r="38471" spans="3:7" x14ac:dyDescent="0.3">
      <c r="C38471" s="1"/>
      <c r="G38471" s="35"/>
    </row>
    <row r="38472" spans="3:7" x14ac:dyDescent="0.3">
      <c r="C38472" s="1"/>
      <c r="G38472" s="35"/>
    </row>
    <row r="38473" spans="3:7" x14ac:dyDescent="0.3">
      <c r="C38473" s="1"/>
      <c r="G38473" s="35"/>
    </row>
    <row r="38474" spans="3:7" x14ac:dyDescent="0.3">
      <c r="C38474" s="1"/>
      <c r="G38474" s="35"/>
    </row>
    <row r="38475" spans="3:7" x14ac:dyDescent="0.3">
      <c r="C38475" s="1"/>
      <c r="G38475" s="35"/>
    </row>
    <row r="38476" spans="3:7" x14ac:dyDescent="0.3">
      <c r="C38476" s="1"/>
      <c r="G38476" s="35"/>
    </row>
    <row r="38477" spans="3:7" x14ac:dyDescent="0.3">
      <c r="C38477" s="1"/>
      <c r="G38477" s="35"/>
    </row>
    <row r="38478" spans="3:7" x14ac:dyDescent="0.3">
      <c r="C38478" s="1"/>
      <c r="G38478" s="35"/>
    </row>
    <row r="38479" spans="3:7" x14ac:dyDescent="0.3">
      <c r="C38479" s="1"/>
      <c r="G38479" s="35"/>
    </row>
    <row r="38480" spans="3:7" x14ac:dyDescent="0.3">
      <c r="C38480" s="1"/>
      <c r="G38480" s="35"/>
    </row>
    <row r="38481" spans="3:7" x14ac:dyDescent="0.3">
      <c r="C38481" s="1"/>
      <c r="G38481" s="35"/>
    </row>
    <row r="38482" spans="3:7" x14ac:dyDescent="0.3">
      <c r="C38482" s="1"/>
      <c r="G38482" s="35"/>
    </row>
    <row r="38483" spans="3:7" x14ac:dyDescent="0.3">
      <c r="C38483" s="1"/>
      <c r="G38483" s="35"/>
    </row>
    <row r="38484" spans="3:7" x14ac:dyDescent="0.3">
      <c r="C38484" s="1"/>
      <c r="G38484" s="35"/>
    </row>
    <row r="38485" spans="3:7" x14ac:dyDescent="0.3">
      <c r="C38485" s="1"/>
      <c r="G38485" s="35"/>
    </row>
    <row r="38486" spans="3:7" x14ac:dyDescent="0.3">
      <c r="C38486" s="1"/>
      <c r="G38486" s="35"/>
    </row>
    <row r="38487" spans="3:7" x14ac:dyDescent="0.3">
      <c r="C38487" s="1"/>
      <c r="G38487" s="35"/>
    </row>
    <row r="38488" spans="3:7" x14ac:dyDescent="0.3">
      <c r="C38488" s="1"/>
      <c r="G38488" s="35"/>
    </row>
    <row r="38489" spans="3:7" x14ac:dyDescent="0.3">
      <c r="C38489" s="1"/>
      <c r="G38489" s="35"/>
    </row>
    <row r="38490" spans="3:7" x14ac:dyDescent="0.3">
      <c r="C38490" s="1"/>
      <c r="G38490" s="35"/>
    </row>
    <row r="38491" spans="3:7" x14ac:dyDescent="0.3">
      <c r="C38491" s="1"/>
      <c r="G38491" s="35"/>
    </row>
    <row r="38492" spans="3:7" x14ac:dyDescent="0.3">
      <c r="C38492" s="1"/>
      <c r="G38492" s="35"/>
    </row>
    <row r="38493" spans="3:7" x14ac:dyDescent="0.3">
      <c r="C38493" s="1"/>
      <c r="G38493" s="35"/>
    </row>
    <row r="38494" spans="3:7" x14ac:dyDescent="0.3">
      <c r="C38494" s="1"/>
      <c r="G38494" s="35"/>
    </row>
    <row r="38495" spans="3:7" x14ac:dyDescent="0.3">
      <c r="C38495" s="1"/>
      <c r="G38495" s="35"/>
    </row>
    <row r="38496" spans="3:7" x14ac:dyDescent="0.3">
      <c r="C38496" s="1"/>
      <c r="G38496" s="35"/>
    </row>
    <row r="38497" spans="3:7" x14ac:dyDescent="0.3">
      <c r="C38497" s="1"/>
      <c r="G38497" s="35"/>
    </row>
    <row r="38498" spans="3:7" x14ac:dyDescent="0.3">
      <c r="C38498" s="1"/>
      <c r="G38498" s="35"/>
    </row>
    <row r="38499" spans="3:7" x14ac:dyDescent="0.3">
      <c r="C38499" s="1"/>
      <c r="G38499" s="35"/>
    </row>
    <row r="38500" spans="3:7" x14ac:dyDescent="0.3">
      <c r="C38500" s="1"/>
      <c r="G38500" s="35"/>
    </row>
    <row r="38501" spans="3:7" x14ac:dyDescent="0.3">
      <c r="C38501" s="1"/>
      <c r="G38501" s="35"/>
    </row>
    <row r="38502" spans="3:7" x14ac:dyDescent="0.3">
      <c r="C38502" s="1"/>
      <c r="G38502" s="35"/>
    </row>
    <row r="38503" spans="3:7" x14ac:dyDescent="0.3">
      <c r="C38503" s="1"/>
      <c r="G38503" s="35"/>
    </row>
    <row r="38504" spans="3:7" x14ac:dyDescent="0.3">
      <c r="C38504" s="1"/>
      <c r="G38504" s="35"/>
    </row>
    <row r="38505" spans="3:7" x14ac:dyDescent="0.3">
      <c r="C38505" s="1"/>
      <c r="G38505" s="35"/>
    </row>
    <row r="38506" spans="3:7" x14ac:dyDescent="0.3">
      <c r="C38506" s="1"/>
      <c r="G38506" s="35"/>
    </row>
    <row r="38507" spans="3:7" x14ac:dyDescent="0.3">
      <c r="C38507" s="1"/>
      <c r="G38507" s="35"/>
    </row>
    <row r="38508" spans="3:7" x14ac:dyDescent="0.3">
      <c r="C38508" s="1"/>
      <c r="G38508" s="35"/>
    </row>
    <row r="38509" spans="3:7" x14ac:dyDescent="0.3">
      <c r="C38509" s="1"/>
      <c r="G38509" s="35"/>
    </row>
    <row r="38510" spans="3:7" x14ac:dyDescent="0.3">
      <c r="C38510" s="1"/>
      <c r="G38510" s="35"/>
    </row>
    <row r="38511" spans="3:7" x14ac:dyDescent="0.3">
      <c r="C38511" s="1"/>
      <c r="G38511" s="35"/>
    </row>
    <row r="38512" spans="3:7" x14ac:dyDescent="0.3">
      <c r="C38512" s="1"/>
      <c r="G38512" s="35"/>
    </row>
    <row r="38513" spans="3:7" x14ac:dyDescent="0.3">
      <c r="C38513" s="1"/>
      <c r="G38513" s="35"/>
    </row>
    <row r="38514" spans="3:7" x14ac:dyDescent="0.3">
      <c r="C38514" s="1"/>
      <c r="G38514" s="35"/>
    </row>
    <row r="38515" spans="3:7" x14ac:dyDescent="0.3">
      <c r="C38515" s="1"/>
      <c r="G38515" s="35"/>
    </row>
    <row r="38516" spans="3:7" x14ac:dyDescent="0.3">
      <c r="C38516" s="1"/>
      <c r="G38516" s="35"/>
    </row>
    <row r="38517" spans="3:7" x14ac:dyDescent="0.3">
      <c r="C38517" s="1"/>
      <c r="G38517" s="35"/>
    </row>
    <row r="38518" spans="3:7" x14ac:dyDescent="0.3">
      <c r="C38518" s="1"/>
      <c r="G38518" s="35"/>
    </row>
    <row r="38519" spans="3:7" x14ac:dyDescent="0.3">
      <c r="C38519" s="1"/>
      <c r="G38519" s="35"/>
    </row>
    <row r="38520" spans="3:7" x14ac:dyDescent="0.3">
      <c r="C38520" s="1"/>
      <c r="G38520" s="35"/>
    </row>
    <row r="38521" spans="3:7" x14ac:dyDescent="0.3">
      <c r="C38521" s="1"/>
      <c r="G38521" s="35"/>
    </row>
    <row r="38522" spans="3:7" x14ac:dyDescent="0.3">
      <c r="C38522" s="1"/>
      <c r="G38522" s="35"/>
    </row>
    <row r="38523" spans="3:7" x14ac:dyDescent="0.3">
      <c r="C38523" s="1"/>
      <c r="G38523" s="35"/>
    </row>
    <row r="38524" spans="3:7" x14ac:dyDescent="0.3">
      <c r="C38524" s="1"/>
      <c r="G38524" s="35"/>
    </row>
    <row r="38525" spans="3:7" x14ac:dyDescent="0.3">
      <c r="C38525" s="1"/>
      <c r="G38525" s="35"/>
    </row>
    <row r="38526" spans="3:7" x14ac:dyDescent="0.3">
      <c r="C38526" s="1"/>
      <c r="G38526" s="35"/>
    </row>
    <row r="38527" spans="3:7" x14ac:dyDescent="0.3">
      <c r="C38527" s="1"/>
      <c r="G38527" s="35"/>
    </row>
    <row r="38528" spans="3:7" x14ac:dyDescent="0.3">
      <c r="C38528" s="1"/>
      <c r="G38528" s="35"/>
    </row>
    <row r="38529" spans="3:7" x14ac:dyDescent="0.3">
      <c r="C38529" s="1"/>
      <c r="G38529" s="35"/>
    </row>
    <row r="38530" spans="3:7" x14ac:dyDescent="0.3">
      <c r="C38530" s="1"/>
      <c r="G38530" s="35"/>
    </row>
    <row r="38531" spans="3:7" x14ac:dyDescent="0.3">
      <c r="C38531" s="1"/>
      <c r="G38531" s="35"/>
    </row>
    <row r="38532" spans="3:7" x14ac:dyDescent="0.3">
      <c r="C38532" s="1"/>
      <c r="G38532" s="35"/>
    </row>
    <row r="38533" spans="3:7" x14ac:dyDescent="0.3">
      <c r="C38533" s="1"/>
      <c r="G38533" s="35"/>
    </row>
    <row r="38534" spans="3:7" x14ac:dyDescent="0.3">
      <c r="C38534" s="1"/>
      <c r="G38534" s="35"/>
    </row>
    <row r="38535" spans="3:7" x14ac:dyDescent="0.3">
      <c r="C38535" s="1"/>
      <c r="G38535" s="35"/>
    </row>
    <row r="38536" spans="3:7" x14ac:dyDescent="0.3">
      <c r="C38536" s="1"/>
      <c r="G38536" s="35"/>
    </row>
    <row r="38537" spans="3:7" x14ac:dyDescent="0.3">
      <c r="C38537" s="1"/>
      <c r="G38537" s="35"/>
    </row>
    <row r="38538" spans="3:7" x14ac:dyDescent="0.3">
      <c r="C38538" s="1"/>
      <c r="G38538" s="35"/>
    </row>
    <row r="38539" spans="3:7" x14ac:dyDescent="0.3">
      <c r="C38539" s="1"/>
      <c r="G38539" s="35"/>
    </row>
    <row r="38540" spans="3:7" x14ac:dyDescent="0.3">
      <c r="C38540" s="1"/>
      <c r="G38540" s="35"/>
    </row>
    <row r="38541" spans="3:7" x14ac:dyDescent="0.3">
      <c r="C38541" s="1"/>
      <c r="G38541" s="35"/>
    </row>
    <row r="38542" spans="3:7" x14ac:dyDescent="0.3">
      <c r="C38542" s="1"/>
      <c r="G38542" s="35"/>
    </row>
    <row r="38543" spans="3:7" x14ac:dyDescent="0.3">
      <c r="C38543" s="1"/>
      <c r="G38543" s="35"/>
    </row>
    <row r="38544" spans="3:7" x14ac:dyDescent="0.3">
      <c r="C38544" s="1"/>
      <c r="G38544" s="35"/>
    </row>
    <row r="38545" spans="3:7" x14ac:dyDescent="0.3">
      <c r="C38545" s="1"/>
      <c r="G38545" s="35"/>
    </row>
    <row r="38546" spans="3:7" x14ac:dyDescent="0.3">
      <c r="C38546" s="1"/>
      <c r="G38546" s="35"/>
    </row>
    <row r="38547" spans="3:7" x14ac:dyDescent="0.3">
      <c r="C38547" s="1"/>
      <c r="G38547" s="35"/>
    </row>
    <row r="38548" spans="3:7" x14ac:dyDescent="0.3">
      <c r="C38548" s="1"/>
      <c r="G38548" s="35"/>
    </row>
    <row r="38549" spans="3:7" x14ac:dyDescent="0.3">
      <c r="C38549" s="1"/>
      <c r="G38549" s="35"/>
    </row>
    <row r="38550" spans="3:7" x14ac:dyDescent="0.3">
      <c r="C38550" s="1"/>
      <c r="G38550" s="35"/>
    </row>
    <row r="38551" spans="3:7" x14ac:dyDescent="0.3">
      <c r="C38551" s="1"/>
      <c r="G38551" s="35"/>
    </row>
    <row r="38552" spans="3:7" x14ac:dyDescent="0.3">
      <c r="C38552" s="1"/>
      <c r="G38552" s="35"/>
    </row>
    <row r="38553" spans="3:7" x14ac:dyDescent="0.3">
      <c r="C38553" s="1"/>
      <c r="G38553" s="35"/>
    </row>
    <row r="38554" spans="3:7" x14ac:dyDescent="0.3">
      <c r="C38554" s="1"/>
      <c r="G38554" s="35"/>
    </row>
    <row r="38555" spans="3:7" x14ac:dyDescent="0.3">
      <c r="C38555" s="1"/>
      <c r="G38555" s="35"/>
    </row>
    <row r="38556" spans="3:7" x14ac:dyDescent="0.3">
      <c r="C38556" s="1"/>
      <c r="G38556" s="35"/>
    </row>
    <row r="38557" spans="3:7" x14ac:dyDescent="0.3">
      <c r="C38557" s="1"/>
      <c r="G38557" s="35"/>
    </row>
    <row r="38558" spans="3:7" x14ac:dyDescent="0.3">
      <c r="C38558" s="1"/>
      <c r="G38558" s="35"/>
    </row>
    <row r="38559" spans="3:7" x14ac:dyDescent="0.3">
      <c r="C38559" s="1"/>
      <c r="G38559" s="35"/>
    </row>
    <row r="38560" spans="3:7" x14ac:dyDescent="0.3">
      <c r="C38560" s="1"/>
      <c r="G38560" s="35"/>
    </row>
    <row r="38561" spans="3:7" x14ac:dyDescent="0.3">
      <c r="C38561" s="1"/>
      <c r="G38561" s="35"/>
    </row>
    <row r="38562" spans="3:7" x14ac:dyDescent="0.3">
      <c r="C38562" s="1"/>
      <c r="G38562" s="35"/>
    </row>
    <row r="38563" spans="3:7" x14ac:dyDescent="0.3">
      <c r="C38563" s="1"/>
      <c r="G38563" s="35"/>
    </row>
    <row r="38564" spans="3:7" x14ac:dyDescent="0.3">
      <c r="C38564" s="1"/>
      <c r="G38564" s="35"/>
    </row>
    <row r="38565" spans="3:7" x14ac:dyDescent="0.3">
      <c r="C38565" s="1"/>
      <c r="G38565" s="35"/>
    </row>
    <row r="38566" spans="3:7" x14ac:dyDescent="0.3">
      <c r="C38566" s="1"/>
      <c r="G38566" s="35"/>
    </row>
    <row r="38567" spans="3:7" x14ac:dyDescent="0.3">
      <c r="C38567" s="1"/>
      <c r="G38567" s="35"/>
    </row>
    <row r="38568" spans="3:7" x14ac:dyDescent="0.3">
      <c r="C38568" s="1"/>
      <c r="G38568" s="35"/>
    </row>
    <row r="38569" spans="3:7" x14ac:dyDescent="0.3">
      <c r="C38569" s="1"/>
      <c r="G38569" s="35"/>
    </row>
    <row r="38570" spans="3:7" x14ac:dyDescent="0.3">
      <c r="C38570" s="1"/>
      <c r="G38570" s="35"/>
    </row>
    <row r="38571" spans="3:7" x14ac:dyDescent="0.3">
      <c r="C38571" s="1"/>
      <c r="G38571" s="35"/>
    </row>
    <row r="38572" spans="3:7" x14ac:dyDescent="0.3">
      <c r="C38572" s="1"/>
      <c r="G38572" s="35"/>
    </row>
    <row r="38573" spans="3:7" x14ac:dyDescent="0.3">
      <c r="C38573" s="1"/>
      <c r="G38573" s="35"/>
    </row>
    <row r="38574" spans="3:7" x14ac:dyDescent="0.3">
      <c r="C38574" s="1"/>
      <c r="G38574" s="35"/>
    </row>
    <row r="38575" spans="3:7" x14ac:dyDescent="0.3">
      <c r="C38575" s="1"/>
      <c r="G38575" s="35"/>
    </row>
    <row r="38576" spans="3:7" x14ac:dyDescent="0.3">
      <c r="C38576" s="1"/>
      <c r="G38576" s="35"/>
    </row>
    <row r="38577" spans="3:7" x14ac:dyDescent="0.3">
      <c r="C38577" s="1"/>
      <c r="G38577" s="35"/>
    </row>
    <row r="38578" spans="3:7" x14ac:dyDescent="0.3">
      <c r="C38578" s="1"/>
      <c r="G38578" s="35"/>
    </row>
    <row r="38579" spans="3:7" x14ac:dyDescent="0.3">
      <c r="C38579" s="1"/>
      <c r="G38579" s="35"/>
    </row>
    <row r="38580" spans="3:7" x14ac:dyDescent="0.3">
      <c r="C38580" s="1"/>
      <c r="G38580" s="35"/>
    </row>
    <row r="38581" spans="3:7" x14ac:dyDescent="0.3">
      <c r="C38581" s="1"/>
      <c r="G38581" s="35"/>
    </row>
    <row r="38582" spans="3:7" x14ac:dyDescent="0.3">
      <c r="C38582" s="1"/>
      <c r="G38582" s="35"/>
    </row>
    <row r="38583" spans="3:7" x14ac:dyDescent="0.3">
      <c r="C38583" s="1"/>
      <c r="G38583" s="35"/>
    </row>
    <row r="38584" spans="3:7" x14ac:dyDescent="0.3">
      <c r="C38584" s="1"/>
      <c r="G38584" s="35"/>
    </row>
    <row r="38585" spans="3:7" x14ac:dyDescent="0.3">
      <c r="C38585" s="1"/>
      <c r="G38585" s="35"/>
    </row>
    <row r="38586" spans="3:7" x14ac:dyDescent="0.3">
      <c r="C38586" s="1"/>
      <c r="G38586" s="35"/>
    </row>
    <row r="38587" spans="3:7" x14ac:dyDescent="0.3">
      <c r="C38587" s="1"/>
      <c r="G38587" s="35"/>
    </row>
    <row r="38588" spans="3:7" x14ac:dyDescent="0.3">
      <c r="C38588" s="1"/>
      <c r="G38588" s="35"/>
    </row>
    <row r="38589" spans="3:7" x14ac:dyDescent="0.3">
      <c r="C38589" s="1"/>
      <c r="G38589" s="35"/>
    </row>
    <row r="38590" spans="3:7" x14ac:dyDescent="0.3">
      <c r="C38590" s="1"/>
      <c r="G38590" s="35"/>
    </row>
    <row r="38591" spans="3:7" x14ac:dyDescent="0.3">
      <c r="C38591" s="1"/>
      <c r="G38591" s="35"/>
    </row>
    <row r="38592" spans="3:7" x14ac:dyDescent="0.3">
      <c r="C38592" s="1"/>
      <c r="G38592" s="35"/>
    </row>
    <row r="38593" spans="3:7" x14ac:dyDescent="0.3">
      <c r="C38593" s="1"/>
      <c r="G38593" s="35"/>
    </row>
    <row r="38594" spans="3:7" x14ac:dyDescent="0.3">
      <c r="C38594" s="1"/>
      <c r="G38594" s="35"/>
    </row>
    <row r="38595" spans="3:7" x14ac:dyDescent="0.3">
      <c r="C38595" s="1"/>
      <c r="G38595" s="35"/>
    </row>
    <row r="38596" spans="3:7" x14ac:dyDescent="0.3">
      <c r="C38596" s="1"/>
      <c r="G38596" s="35"/>
    </row>
    <row r="38597" spans="3:7" x14ac:dyDescent="0.3">
      <c r="C38597" s="1"/>
      <c r="G38597" s="35"/>
    </row>
    <row r="38598" spans="3:7" x14ac:dyDescent="0.3">
      <c r="C38598" s="1"/>
      <c r="G38598" s="35"/>
    </row>
    <row r="38599" spans="3:7" x14ac:dyDescent="0.3">
      <c r="C38599" s="1"/>
      <c r="G38599" s="35"/>
    </row>
    <row r="38600" spans="3:7" x14ac:dyDescent="0.3">
      <c r="C38600" s="1"/>
      <c r="G38600" s="35"/>
    </row>
    <row r="38601" spans="3:7" x14ac:dyDescent="0.3">
      <c r="C38601" s="1"/>
      <c r="G38601" s="35"/>
    </row>
    <row r="38602" spans="3:7" x14ac:dyDescent="0.3">
      <c r="C38602" s="1"/>
      <c r="G38602" s="35"/>
    </row>
    <row r="38603" spans="3:7" x14ac:dyDescent="0.3">
      <c r="C38603" s="1"/>
      <c r="G38603" s="35"/>
    </row>
    <row r="38604" spans="3:7" x14ac:dyDescent="0.3">
      <c r="C38604" s="1"/>
      <c r="G38604" s="35"/>
    </row>
    <row r="38605" spans="3:7" x14ac:dyDescent="0.3">
      <c r="C38605" s="1"/>
      <c r="G38605" s="35"/>
    </row>
    <row r="38606" spans="3:7" x14ac:dyDescent="0.3">
      <c r="C38606" s="1"/>
      <c r="G38606" s="35"/>
    </row>
    <row r="38607" spans="3:7" x14ac:dyDescent="0.3">
      <c r="C38607" s="1"/>
      <c r="G38607" s="35"/>
    </row>
    <row r="38608" spans="3:7" x14ac:dyDescent="0.3">
      <c r="C38608" s="1"/>
      <c r="G38608" s="35"/>
    </row>
    <row r="38609" spans="3:7" x14ac:dyDescent="0.3">
      <c r="C38609" s="1"/>
      <c r="G38609" s="35"/>
    </row>
    <row r="38610" spans="3:7" x14ac:dyDescent="0.3">
      <c r="C38610" s="1"/>
      <c r="G38610" s="35"/>
    </row>
    <row r="38611" spans="3:7" x14ac:dyDescent="0.3">
      <c r="C38611" s="1"/>
      <c r="G38611" s="35"/>
    </row>
    <row r="38612" spans="3:7" x14ac:dyDescent="0.3">
      <c r="C38612" s="1"/>
      <c r="G38612" s="35"/>
    </row>
    <row r="38613" spans="3:7" x14ac:dyDescent="0.3">
      <c r="C38613" s="1"/>
      <c r="G38613" s="35"/>
    </row>
    <row r="38614" spans="3:7" x14ac:dyDescent="0.3">
      <c r="C38614" s="1"/>
      <c r="G38614" s="35"/>
    </row>
    <row r="38615" spans="3:7" x14ac:dyDescent="0.3">
      <c r="C38615" s="1"/>
      <c r="G38615" s="35"/>
    </row>
    <row r="38616" spans="3:7" x14ac:dyDescent="0.3">
      <c r="C38616" s="1"/>
      <c r="G38616" s="35"/>
    </row>
    <row r="38617" spans="3:7" x14ac:dyDescent="0.3">
      <c r="C38617" s="1"/>
      <c r="G38617" s="35"/>
    </row>
    <row r="38618" spans="3:7" x14ac:dyDescent="0.3">
      <c r="C38618" s="1"/>
      <c r="G38618" s="35"/>
    </row>
    <row r="38619" spans="3:7" x14ac:dyDescent="0.3">
      <c r="C38619" s="1"/>
      <c r="G38619" s="35"/>
    </row>
    <row r="38620" spans="3:7" x14ac:dyDescent="0.3">
      <c r="C38620" s="1"/>
      <c r="G38620" s="35"/>
    </row>
    <row r="38621" spans="3:7" x14ac:dyDescent="0.3">
      <c r="C38621" s="1"/>
      <c r="G38621" s="35"/>
    </row>
    <row r="38622" spans="3:7" x14ac:dyDescent="0.3">
      <c r="C38622" s="1"/>
      <c r="G38622" s="35"/>
    </row>
    <row r="38623" spans="3:7" x14ac:dyDescent="0.3">
      <c r="C38623" s="1"/>
      <c r="G38623" s="35"/>
    </row>
    <row r="38624" spans="3:7" x14ac:dyDescent="0.3">
      <c r="C38624" s="1"/>
      <c r="G38624" s="35"/>
    </row>
    <row r="38625" spans="3:7" x14ac:dyDescent="0.3">
      <c r="C38625" s="1"/>
      <c r="G38625" s="35"/>
    </row>
    <row r="38626" spans="3:7" x14ac:dyDescent="0.3">
      <c r="C38626" s="1"/>
      <c r="G38626" s="35"/>
    </row>
    <row r="38627" spans="3:7" x14ac:dyDescent="0.3">
      <c r="C38627" s="1"/>
      <c r="G38627" s="35"/>
    </row>
    <row r="38628" spans="3:7" x14ac:dyDescent="0.3">
      <c r="C38628" s="1"/>
      <c r="G38628" s="35"/>
    </row>
    <row r="38629" spans="3:7" x14ac:dyDescent="0.3">
      <c r="C38629" s="1"/>
      <c r="G38629" s="35"/>
    </row>
    <row r="38630" spans="3:7" x14ac:dyDescent="0.3">
      <c r="C38630" s="1"/>
      <c r="G38630" s="35"/>
    </row>
    <row r="38631" spans="3:7" x14ac:dyDescent="0.3">
      <c r="C38631" s="1"/>
      <c r="G38631" s="35"/>
    </row>
    <row r="38632" spans="3:7" x14ac:dyDescent="0.3">
      <c r="C38632" s="1"/>
      <c r="G38632" s="35"/>
    </row>
    <row r="38633" spans="3:7" x14ac:dyDescent="0.3">
      <c r="C38633" s="1"/>
      <c r="G38633" s="35"/>
    </row>
    <row r="38634" spans="3:7" x14ac:dyDescent="0.3">
      <c r="C38634" s="1"/>
      <c r="G38634" s="35"/>
    </row>
    <row r="38635" spans="3:7" x14ac:dyDescent="0.3">
      <c r="C38635" s="1"/>
      <c r="G38635" s="35"/>
    </row>
    <row r="38636" spans="3:7" x14ac:dyDescent="0.3">
      <c r="C38636" s="1"/>
      <c r="G38636" s="35"/>
    </row>
    <row r="38637" spans="3:7" x14ac:dyDescent="0.3">
      <c r="C38637" s="1"/>
      <c r="G38637" s="35"/>
    </row>
    <row r="38638" spans="3:7" x14ac:dyDescent="0.3">
      <c r="C38638" s="1"/>
      <c r="G38638" s="35"/>
    </row>
    <row r="38639" spans="3:7" x14ac:dyDescent="0.3">
      <c r="C38639" s="1"/>
      <c r="G38639" s="35"/>
    </row>
    <row r="38640" spans="3:7" x14ac:dyDescent="0.3">
      <c r="C38640" s="1"/>
      <c r="G38640" s="35"/>
    </row>
    <row r="38641" spans="3:7" x14ac:dyDescent="0.3">
      <c r="C38641" s="1"/>
      <c r="G38641" s="35"/>
    </row>
    <row r="38642" spans="3:7" x14ac:dyDescent="0.3">
      <c r="C38642" s="1"/>
      <c r="G38642" s="35"/>
    </row>
    <row r="38643" spans="3:7" x14ac:dyDescent="0.3">
      <c r="C38643" s="1"/>
      <c r="G38643" s="35"/>
    </row>
    <row r="38644" spans="3:7" x14ac:dyDescent="0.3">
      <c r="C38644" s="1"/>
      <c r="G38644" s="35"/>
    </row>
    <row r="38645" spans="3:7" x14ac:dyDescent="0.3">
      <c r="C38645" s="1"/>
      <c r="G38645" s="35"/>
    </row>
    <row r="38646" spans="3:7" x14ac:dyDescent="0.3">
      <c r="C38646" s="1"/>
      <c r="G38646" s="35"/>
    </row>
    <row r="38647" spans="3:7" x14ac:dyDescent="0.3">
      <c r="C38647" s="1"/>
      <c r="G38647" s="35"/>
    </row>
    <row r="38648" spans="3:7" x14ac:dyDescent="0.3">
      <c r="C38648" s="1"/>
      <c r="G38648" s="35"/>
    </row>
    <row r="38649" spans="3:7" x14ac:dyDescent="0.3">
      <c r="C38649" s="1"/>
      <c r="G38649" s="35"/>
    </row>
    <row r="38650" spans="3:7" x14ac:dyDescent="0.3">
      <c r="C38650" s="1"/>
      <c r="G38650" s="35"/>
    </row>
    <row r="38651" spans="3:7" x14ac:dyDescent="0.3">
      <c r="C38651" s="1"/>
      <c r="G38651" s="35"/>
    </row>
    <row r="38652" spans="3:7" x14ac:dyDescent="0.3">
      <c r="C38652" s="1"/>
      <c r="G38652" s="35"/>
    </row>
    <row r="38653" spans="3:7" x14ac:dyDescent="0.3">
      <c r="C38653" s="1"/>
      <c r="G38653" s="35"/>
    </row>
    <row r="38654" spans="3:7" x14ac:dyDescent="0.3">
      <c r="C38654" s="1"/>
      <c r="G38654" s="35"/>
    </row>
    <row r="38655" spans="3:7" x14ac:dyDescent="0.3">
      <c r="C38655" s="1"/>
      <c r="G38655" s="35"/>
    </row>
    <row r="38656" spans="3:7" x14ac:dyDescent="0.3">
      <c r="C38656" s="1"/>
      <c r="G38656" s="35"/>
    </row>
    <row r="38657" spans="3:7" x14ac:dyDescent="0.3">
      <c r="C38657" s="1"/>
      <c r="G38657" s="35"/>
    </row>
    <row r="38658" spans="3:7" x14ac:dyDescent="0.3">
      <c r="C38658" s="1"/>
      <c r="G38658" s="35"/>
    </row>
    <row r="38659" spans="3:7" x14ac:dyDescent="0.3">
      <c r="C38659" s="1"/>
      <c r="G38659" s="35"/>
    </row>
    <row r="38660" spans="3:7" x14ac:dyDescent="0.3">
      <c r="C38660" s="1"/>
      <c r="G38660" s="35"/>
    </row>
    <row r="38661" spans="3:7" x14ac:dyDescent="0.3">
      <c r="C38661" s="1"/>
      <c r="G38661" s="35"/>
    </row>
    <row r="38662" spans="3:7" x14ac:dyDescent="0.3">
      <c r="C38662" s="1"/>
      <c r="G38662" s="35"/>
    </row>
    <row r="38663" spans="3:7" x14ac:dyDescent="0.3">
      <c r="C38663" s="1"/>
      <c r="G38663" s="35"/>
    </row>
    <row r="38664" spans="3:7" x14ac:dyDescent="0.3">
      <c r="C38664" s="1"/>
      <c r="G38664" s="35"/>
    </row>
    <row r="38665" spans="3:7" x14ac:dyDescent="0.3">
      <c r="C38665" s="1"/>
      <c r="G38665" s="35"/>
    </row>
    <row r="38666" spans="3:7" x14ac:dyDescent="0.3">
      <c r="C38666" s="1"/>
      <c r="G38666" s="35"/>
    </row>
    <row r="38667" spans="3:7" x14ac:dyDescent="0.3">
      <c r="C38667" s="1"/>
      <c r="G38667" s="35"/>
    </row>
    <row r="38668" spans="3:7" x14ac:dyDescent="0.3">
      <c r="C38668" s="1"/>
      <c r="G38668" s="35"/>
    </row>
    <row r="38669" spans="3:7" x14ac:dyDescent="0.3">
      <c r="C38669" s="1"/>
      <c r="G38669" s="35"/>
    </row>
    <row r="38670" spans="3:7" x14ac:dyDescent="0.3">
      <c r="C38670" s="1"/>
      <c r="G38670" s="35"/>
    </row>
    <row r="38671" spans="3:7" x14ac:dyDescent="0.3">
      <c r="C38671" s="1"/>
      <c r="G38671" s="35"/>
    </row>
    <row r="38672" spans="3:7" x14ac:dyDescent="0.3">
      <c r="C38672" s="1"/>
      <c r="G38672" s="35"/>
    </row>
    <row r="38673" spans="3:7" x14ac:dyDescent="0.3">
      <c r="C38673" s="1"/>
      <c r="G38673" s="35"/>
    </row>
    <row r="38674" spans="3:7" x14ac:dyDescent="0.3">
      <c r="C38674" s="1"/>
      <c r="G38674" s="35"/>
    </row>
    <row r="38675" spans="3:7" x14ac:dyDescent="0.3">
      <c r="C38675" s="1"/>
      <c r="G38675" s="35"/>
    </row>
    <row r="38676" spans="3:7" x14ac:dyDescent="0.3">
      <c r="C38676" s="1"/>
      <c r="G38676" s="35"/>
    </row>
    <row r="38677" spans="3:7" x14ac:dyDescent="0.3">
      <c r="C38677" s="1"/>
      <c r="G38677" s="35"/>
    </row>
    <row r="38678" spans="3:7" x14ac:dyDescent="0.3">
      <c r="C38678" s="1"/>
      <c r="G38678" s="35"/>
    </row>
    <row r="38679" spans="3:7" x14ac:dyDescent="0.3">
      <c r="C38679" s="1"/>
      <c r="G38679" s="35"/>
    </row>
    <row r="38680" spans="3:7" x14ac:dyDescent="0.3">
      <c r="C38680" s="1"/>
      <c r="G38680" s="35"/>
    </row>
    <row r="38681" spans="3:7" x14ac:dyDescent="0.3">
      <c r="C38681" s="1"/>
      <c r="G38681" s="35"/>
    </row>
    <row r="38682" spans="3:7" x14ac:dyDescent="0.3">
      <c r="C38682" s="1"/>
      <c r="G38682" s="35"/>
    </row>
    <row r="38683" spans="3:7" x14ac:dyDescent="0.3">
      <c r="C38683" s="1"/>
      <c r="G38683" s="35"/>
    </row>
    <row r="38684" spans="3:7" x14ac:dyDescent="0.3">
      <c r="C38684" s="1"/>
      <c r="G38684" s="35"/>
    </row>
    <row r="38685" spans="3:7" x14ac:dyDescent="0.3">
      <c r="C38685" s="1"/>
      <c r="G38685" s="35"/>
    </row>
    <row r="38686" spans="3:7" x14ac:dyDescent="0.3">
      <c r="C38686" s="1"/>
      <c r="G38686" s="35"/>
    </row>
    <row r="38687" spans="3:7" x14ac:dyDescent="0.3">
      <c r="C38687" s="1"/>
      <c r="G38687" s="35"/>
    </row>
    <row r="38688" spans="3:7" x14ac:dyDescent="0.3">
      <c r="C38688" s="1"/>
      <c r="G38688" s="35"/>
    </row>
    <row r="38689" spans="3:7" x14ac:dyDescent="0.3">
      <c r="C38689" s="1"/>
      <c r="G38689" s="35"/>
    </row>
    <row r="38690" spans="3:7" x14ac:dyDescent="0.3">
      <c r="C38690" s="1"/>
      <c r="G38690" s="35"/>
    </row>
    <row r="38691" spans="3:7" x14ac:dyDescent="0.3">
      <c r="C38691" s="1"/>
      <c r="G38691" s="35"/>
    </row>
    <row r="38692" spans="3:7" x14ac:dyDescent="0.3">
      <c r="C38692" s="1"/>
      <c r="G38692" s="35"/>
    </row>
    <row r="38693" spans="3:7" x14ac:dyDescent="0.3">
      <c r="C38693" s="1"/>
      <c r="G38693" s="35"/>
    </row>
    <row r="38694" spans="3:7" x14ac:dyDescent="0.3">
      <c r="C38694" s="1"/>
      <c r="G38694" s="35"/>
    </row>
    <row r="38695" spans="3:7" x14ac:dyDescent="0.3">
      <c r="C38695" s="1"/>
      <c r="G38695" s="35"/>
    </row>
    <row r="38696" spans="3:7" x14ac:dyDescent="0.3">
      <c r="C38696" s="1"/>
      <c r="G38696" s="35"/>
    </row>
    <row r="38697" spans="3:7" x14ac:dyDescent="0.3">
      <c r="C38697" s="1"/>
      <c r="G38697" s="35"/>
    </row>
    <row r="38698" spans="3:7" x14ac:dyDescent="0.3">
      <c r="C38698" s="1"/>
      <c r="G38698" s="35"/>
    </row>
    <row r="38699" spans="3:7" x14ac:dyDescent="0.3">
      <c r="C38699" s="1"/>
      <c r="G38699" s="35"/>
    </row>
    <row r="38700" spans="3:7" x14ac:dyDescent="0.3">
      <c r="C38700" s="1"/>
      <c r="G38700" s="35"/>
    </row>
    <row r="38701" spans="3:7" x14ac:dyDescent="0.3">
      <c r="C38701" s="1"/>
      <c r="G38701" s="35"/>
    </row>
    <row r="38702" spans="3:7" x14ac:dyDescent="0.3">
      <c r="C38702" s="1"/>
      <c r="G38702" s="35"/>
    </row>
    <row r="38703" spans="3:7" x14ac:dyDescent="0.3">
      <c r="C38703" s="1"/>
      <c r="G38703" s="35"/>
    </row>
    <row r="38704" spans="3:7" x14ac:dyDescent="0.3">
      <c r="C38704" s="1"/>
      <c r="G38704" s="35"/>
    </row>
    <row r="38705" spans="3:7" x14ac:dyDescent="0.3">
      <c r="C38705" s="1"/>
      <c r="G38705" s="35"/>
    </row>
    <row r="38706" spans="3:7" x14ac:dyDescent="0.3">
      <c r="C38706" s="1"/>
      <c r="G38706" s="35"/>
    </row>
    <row r="38707" spans="3:7" x14ac:dyDescent="0.3">
      <c r="C38707" s="1"/>
      <c r="G38707" s="35"/>
    </row>
    <row r="38708" spans="3:7" x14ac:dyDescent="0.3">
      <c r="C38708" s="1"/>
      <c r="G38708" s="35"/>
    </row>
    <row r="38709" spans="3:7" x14ac:dyDescent="0.3">
      <c r="C38709" s="1"/>
      <c r="G38709" s="35"/>
    </row>
    <row r="38710" spans="3:7" x14ac:dyDescent="0.3">
      <c r="C38710" s="1"/>
      <c r="G38710" s="35"/>
    </row>
    <row r="38711" spans="3:7" x14ac:dyDescent="0.3">
      <c r="C38711" s="1"/>
      <c r="G38711" s="35"/>
    </row>
    <row r="38712" spans="3:7" x14ac:dyDescent="0.3">
      <c r="C38712" s="1"/>
      <c r="G38712" s="35"/>
    </row>
    <row r="38713" spans="3:7" x14ac:dyDescent="0.3">
      <c r="C38713" s="1"/>
      <c r="G38713" s="35"/>
    </row>
    <row r="38714" spans="3:7" x14ac:dyDescent="0.3">
      <c r="C38714" s="1"/>
      <c r="G38714" s="35"/>
    </row>
    <row r="38715" spans="3:7" x14ac:dyDescent="0.3">
      <c r="C38715" s="1"/>
      <c r="G38715" s="35"/>
    </row>
    <row r="38716" spans="3:7" x14ac:dyDescent="0.3">
      <c r="C38716" s="1"/>
      <c r="G38716" s="35"/>
    </row>
    <row r="38717" spans="3:7" x14ac:dyDescent="0.3">
      <c r="C38717" s="1"/>
      <c r="G38717" s="35"/>
    </row>
    <row r="38718" spans="3:7" x14ac:dyDescent="0.3">
      <c r="C38718" s="1"/>
      <c r="G38718" s="35"/>
    </row>
    <row r="38719" spans="3:7" x14ac:dyDescent="0.3">
      <c r="C38719" s="1"/>
      <c r="G38719" s="35"/>
    </row>
    <row r="38720" spans="3:7" x14ac:dyDescent="0.3">
      <c r="C38720" s="1"/>
      <c r="G38720" s="35"/>
    </row>
    <row r="38721" spans="3:7" x14ac:dyDescent="0.3">
      <c r="C38721" s="1"/>
      <c r="G38721" s="35"/>
    </row>
    <row r="38722" spans="3:7" x14ac:dyDescent="0.3">
      <c r="C38722" s="1"/>
      <c r="G38722" s="35"/>
    </row>
    <row r="38723" spans="3:7" x14ac:dyDescent="0.3">
      <c r="C38723" s="1"/>
      <c r="G38723" s="35"/>
    </row>
    <row r="38724" spans="3:7" x14ac:dyDescent="0.3">
      <c r="C38724" s="1"/>
      <c r="G38724" s="35"/>
    </row>
    <row r="38725" spans="3:7" x14ac:dyDescent="0.3">
      <c r="C38725" s="1"/>
      <c r="G38725" s="35"/>
    </row>
    <row r="38726" spans="3:7" x14ac:dyDescent="0.3">
      <c r="C38726" s="1"/>
      <c r="G38726" s="35"/>
    </row>
    <row r="38727" spans="3:7" x14ac:dyDescent="0.3">
      <c r="C38727" s="1"/>
      <c r="G38727" s="35"/>
    </row>
    <row r="38728" spans="3:7" x14ac:dyDescent="0.3">
      <c r="C38728" s="1"/>
      <c r="G38728" s="35"/>
    </row>
    <row r="38729" spans="3:7" x14ac:dyDescent="0.3">
      <c r="C38729" s="1"/>
      <c r="G38729" s="35"/>
    </row>
    <row r="38730" spans="3:7" x14ac:dyDescent="0.3">
      <c r="C38730" s="1"/>
      <c r="G38730" s="35"/>
    </row>
    <row r="38731" spans="3:7" x14ac:dyDescent="0.3">
      <c r="C38731" s="1"/>
      <c r="G38731" s="35"/>
    </row>
    <row r="38732" spans="3:7" x14ac:dyDescent="0.3">
      <c r="C38732" s="1"/>
      <c r="G38732" s="35"/>
    </row>
    <row r="38733" spans="3:7" x14ac:dyDescent="0.3">
      <c r="C38733" s="1"/>
      <c r="G38733" s="35"/>
    </row>
    <row r="38734" spans="3:7" x14ac:dyDescent="0.3">
      <c r="C38734" s="1"/>
      <c r="G38734" s="35"/>
    </row>
    <row r="38735" spans="3:7" x14ac:dyDescent="0.3">
      <c r="C38735" s="1"/>
      <c r="G38735" s="35"/>
    </row>
    <row r="38736" spans="3:7" x14ac:dyDescent="0.3">
      <c r="C38736" s="1"/>
      <c r="G38736" s="35"/>
    </row>
    <row r="38737" spans="3:7" x14ac:dyDescent="0.3">
      <c r="C38737" s="1"/>
      <c r="G38737" s="35"/>
    </row>
    <row r="38738" spans="3:7" x14ac:dyDescent="0.3">
      <c r="C38738" s="1"/>
      <c r="G38738" s="35"/>
    </row>
    <row r="38739" spans="3:7" x14ac:dyDescent="0.3">
      <c r="C38739" s="1"/>
      <c r="G38739" s="35"/>
    </row>
    <row r="38740" spans="3:7" x14ac:dyDescent="0.3">
      <c r="C38740" s="1"/>
      <c r="G38740" s="35"/>
    </row>
    <row r="38741" spans="3:7" x14ac:dyDescent="0.3">
      <c r="C38741" s="1"/>
      <c r="G38741" s="35"/>
    </row>
    <row r="38742" spans="3:7" x14ac:dyDescent="0.3">
      <c r="C38742" s="1"/>
      <c r="G38742" s="35"/>
    </row>
    <row r="38743" spans="3:7" x14ac:dyDescent="0.3">
      <c r="C38743" s="1"/>
      <c r="G38743" s="35"/>
    </row>
    <row r="38744" spans="3:7" x14ac:dyDescent="0.3">
      <c r="C38744" s="1"/>
      <c r="G38744" s="35"/>
    </row>
    <row r="38745" spans="3:7" x14ac:dyDescent="0.3">
      <c r="C38745" s="1"/>
      <c r="G38745" s="35"/>
    </row>
    <row r="38746" spans="3:7" x14ac:dyDescent="0.3">
      <c r="C38746" s="1"/>
      <c r="G38746" s="35"/>
    </row>
    <row r="38747" spans="3:7" x14ac:dyDescent="0.3">
      <c r="C38747" s="1"/>
      <c r="G38747" s="35"/>
    </row>
    <row r="38748" spans="3:7" x14ac:dyDescent="0.3">
      <c r="C38748" s="1"/>
      <c r="G38748" s="35"/>
    </row>
    <row r="38749" spans="3:7" x14ac:dyDescent="0.3">
      <c r="C38749" s="1"/>
      <c r="G38749" s="35"/>
    </row>
    <row r="38750" spans="3:7" x14ac:dyDescent="0.3">
      <c r="C38750" s="1"/>
      <c r="G38750" s="35"/>
    </row>
    <row r="38751" spans="3:7" x14ac:dyDescent="0.3">
      <c r="C38751" s="1"/>
      <c r="G38751" s="35"/>
    </row>
    <row r="38752" spans="3:7" x14ac:dyDescent="0.3">
      <c r="C38752" s="1"/>
      <c r="G38752" s="35"/>
    </row>
    <row r="38753" spans="3:7" x14ac:dyDescent="0.3">
      <c r="C38753" s="1"/>
      <c r="G38753" s="35"/>
    </row>
    <row r="38754" spans="3:7" x14ac:dyDescent="0.3">
      <c r="C38754" s="1"/>
      <c r="G38754" s="35"/>
    </row>
    <row r="38755" spans="3:7" x14ac:dyDescent="0.3">
      <c r="C38755" s="1"/>
      <c r="G38755" s="35"/>
    </row>
    <row r="38756" spans="3:7" x14ac:dyDescent="0.3">
      <c r="C38756" s="1"/>
      <c r="G38756" s="35"/>
    </row>
    <row r="38757" spans="3:7" x14ac:dyDescent="0.3">
      <c r="C38757" s="1"/>
      <c r="G38757" s="35"/>
    </row>
    <row r="38758" spans="3:7" x14ac:dyDescent="0.3">
      <c r="C38758" s="1"/>
      <c r="G38758" s="35"/>
    </row>
    <row r="38759" spans="3:7" x14ac:dyDescent="0.3">
      <c r="C38759" s="1"/>
      <c r="G38759" s="35"/>
    </row>
    <row r="38760" spans="3:7" x14ac:dyDescent="0.3">
      <c r="C38760" s="1"/>
      <c r="G38760" s="35"/>
    </row>
    <row r="38761" spans="3:7" x14ac:dyDescent="0.3">
      <c r="C38761" s="1"/>
      <c r="G38761" s="35"/>
    </row>
    <row r="38762" spans="3:7" x14ac:dyDescent="0.3">
      <c r="C38762" s="1"/>
      <c r="G38762" s="35"/>
    </row>
    <row r="38763" spans="3:7" x14ac:dyDescent="0.3">
      <c r="C38763" s="1"/>
      <c r="G38763" s="35"/>
    </row>
    <row r="38764" spans="3:7" x14ac:dyDescent="0.3">
      <c r="C38764" s="1"/>
      <c r="G38764" s="35"/>
    </row>
    <row r="38765" spans="3:7" x14ac:dyDescent="0.3">
      <c r="C38765" s="1"/>
      <c r="G38765" s="35"/>
    </row>
    <row r="38766" spans="3:7" x14ac:dyDescent="0.3">
      <c r="C38766" s="1"/>
      <c r="G38766" s="35"/>
    </row>
    <row r="38767" spans="3:7" x14ac:dyDescent="0.3">
      <c r="C38767" s="1"/>
      <c r="G38767" s="35"/>
    </row>
    <row r="38768" spans="3:7" x14ac:dyDescent="0.3">
      <c r="C38768" s="1"/>
      <c r="G38768" s="35"/>
    </row>
    <row r="38769" spans="3:7" x14ac:dyDescent="0.3">
      <c r="C38769" s="1"/>
      <c r="G38769" s="35"/>
    </row>
    <row r="38770" spans="3:7" x14ac:dyDescent="0.3">
      <c r="C38770" s="1"/>
      <c r="G38770" s="35"/>
    </row>
    <row r="38771" spans="3:7" x14ac:dyDescent="0.3">
      <c r="C38771" s="1"/>
      <c r="G38771" s="35"/>
    </row>
    <row r="38772" spans="3:7" x14ac:dyDescent="0.3">
      <c r="C38772" s="1"/>
      <c r="G38772" s="35"/>
    </row>
    <row r="38773" spans="3:7" x14ac:dyDescent="0.3">
      <c r="C38773" s="1"/>
      <c r="G38773" s="35"/>
    </row>
    <row r="38774" spans="3:7" x14ac:dyDescent="0.3">
      <c r="C38774" s="1"/>
      <c r="G38774" s="35"/>
    </row>
    <row r="38775" spans="3:7" x14ac:dyDescent="0.3">
      <c r="C38775" s="1"/>
      <c r="G38775" s="35"/>
    </row>
    <row r="38776" spans="3:7" x14ac:dyDescent="0.3">
      <c r="C38776" s="1"/>
      <c r="G38776" s="35"/>
    </row>
    <row r="38777" spans="3:7" x14ac:dyDescent="0.3">
      <c r="C38777" s="1"/>
      <c r="G38777" s="35"/>
    </row>
    <row r="38778" spans="3:7" x14ac:dyDescent="0.3">
      <c r="C38778" s="1"/>
      <c r="G38778" s="35"/>
    </row>
    <row r="38779" spans="3:7" x14ac:dyDescent="0.3">
      <c r="C38779" s="1"/>
      <c r="G38779" s="35"/>
    </row>
    <row r="38780" spans="3:7" x14ac:dyDescent="0.3">
      <c r="C38780" s="1"/>
      <c r="G38780" s="35"/>
    </row>
    <row r="38781" spans="3:7" x14ac:dyDescent="0.3">
      <c r="C38781" s="1"/>
      <c r="G38781" s="35"/>
    </row>
    <row r="38782" spans="3:7" x14ac:dyDescent="0.3">
      <c r="C38782" s="1"/>
      <c r="G38782" s="35"/>
    </row>
    <row r="38783" spans="3:7" x14ac:dyDescent="0.3">
      <c r="C38783" s="1"/>
      <c r="G38783" s="35"/>
    </row>
    <row r="38784" spans="3:7" x14ac:dyDescent="0.3">
      <c r="C38784" s="1"/>
      <c r="G38784" s="35"/>
    </row>
    <row r="38785" spans="3:7" x14ac:dyDescent="0.3">
      <c r="C38785" s="1"/>
      <c r="G38785" s="35"/>
    </row>
    <row r="38786" spans="3:7" x14ac:dyDescent="0.3">
      <c r="C38786" s="1"/>
      <c r="G38786" s="35"/>
    </row>
    <row r="38787" spans="3:7" x14ac:dyDescent="0.3">
      <c r="C38787" s="1"/>
      <c r="G38787" s="35"/>
    </row>
    <row r="38788" spans="3:7" x14ac:dyDescent="0.3">
      <c r="C38788" s="1"/>
      <c r="G38788" s="35"/>
    </row>
    <row r="38789" spans="3:7" x14ac:dyDescent="0.3">
      <c r="C38789" s="1"/>
      <c r="G38789" s="35"/>
    </row>
    <row r="38790" spans="3:7" x14ac:dyDescent="0.3">
      <c r="C38790" s="1"/>
      <c r="G38790" s="35"/>
    </row>
    <row r="38791" spans="3:7" x14ac:dyDescent="0.3">
      <c r="C38791" s="1"/>
      <c r="G38791" s="35"/>
    </row>
    <row r="38792" spans="3:7" x14ac:dyDescent="0.3">
      <c r="C38792" s="1"/>
      <c r="G38792" s="35"/>
    </row>
    <row r="38793" spans="3:7" x14ac:dyDescent="0.3">
      <c r="C38793" s="1"/>
      <c r="G38793" s="35"/>
    </row>
    <row r="38794" spans="3:7" x14ac:dyDescent="0.3">
      <c r="C38794" s="1"/>
      <c r="G38794" s="35"/>
    </row>
    <row r="38795" spans="3:7" x14ac:dyDescent="0.3">
      <c r="C38795" s="1"/>
      <c r="G38795" s="35"/>
    </row>
    <row r="38796" spans="3:7" x14ac:dyDescent="0.3">
      <c r="C38796" s="1"/>
      <c r="G38796" s="35"/>
    </row>
    <row r="38797" spans="3:7" x14ac:dyDescent="0.3">
      <c r="C38797" s="1"/>
      <c r="G38797" s="35"/>
    </row>
    <row r="38798" spans="3:7" x14ac:dyDescent="0.3">
      <c r="C38798" s="1"/>
      <c r="G38798" s="35"/>
    </row>
    <row r="38799" spans="3:7" x14ac:dyDescent="0.3">
      <c r="C38799" s="1"/>
      <c r="G38799" s="35"/>
    </row>
    <row r="38800" spans="3:7" x14ac:dyDescent="0.3">
      <c r="C38800" s="1"/>
      <c r="G38800" s="35"/>
    </row>
    <row r="38801" spans="3:7" x14ac:dyDescent="0.3">
      <c r="C38801" s="1"/>
      <c r="G38801" s="35"/>
    </row>
    <row r="38802" spans="3:7" x14ac:dyDescent="0.3">
      <c r="C38802" s="1"/>
      <c r="G38802" s="35"/>
    </row>
    <row r="38803" spans="3:7" x14ac:dyDescent="0.3">
      <c r="C38803" s="1"/>
      <c r="G38803" s="35"/>
    </row>
    <row r="38804" spans="3:7" x14ac:dyDescent="0.3">
      <c r="C38804" s="1"/>
      <c r="G38804" s="35"/>
    </row>
    <row r="38805" spans="3:7" x14ac:dyDescent="0.3">
      <c r="C38805" s="1"/>
      <c r="G38805" s="35"/>
    </row>
    <row r="38806" spans="3:7" x14ac:dyDescent="0.3">
      <c r="C38806" s="1"/>
      <c r="G38806" s="35"/>
    </row>
    <row r="38807" spans="3:7" x14ac:dyDescent="0.3">
      <c r="C38807" s="1"/>
      <c r="G38807" s="35"/>
    </row>
    <row r="38808" spans="3:7" x14ac:dyDescent="0.3">
      <c r="C38808" s="1"/>
      <c r="G38808" s="35"/>
    </row>
    <row r="38809" spans="3:7" x14ac:dyDescent="0.3">
      <c r="C38809" s="1"/>
      <c r="G38809" s="35"/>
    </row>
    <row r="38810" spans="3:7" x14ac:dyDescent="0.3">
      <c r="C38810" s="1"/>
      <c r="G38810" s="35"/>
    </row>
    <row r="38811" spans="3:7" x14ac:dyDescent="0.3">
      <c r="C38811" s="1"/>
      <c r="G38811" s="35"/>
    </row>
    <row r="38812" spans="3:7" x14ac:dyDescent="0.3">
      <c r="C38812" s="1"/>
      <c r="G38812" s="35"/>
    </row>
    <row r="38813" spans="3:7" x14ac:dyDescent="0.3">
      <c r="C38813" s="1"/>
      <c r="G38813" s="35"/>
    </row>
    <row r="38814" spans="3:7" x14ac:dyDescent="0.3">
      <c r="C38814" s="1"/>
      <c r="G38814" s="35"/>
    </row>
    <row r="38815" spans="3:7" x14ac:dyDescent="0.3">
      <c r="C38815" s="1"/>
      <c r="G38815" s="35"/>
    </row>
    <row r="38816" spans="3:7" x14ac:dyDescent="0.3">
      <c r="C38816" s="1"/>
      <c r="G38816" s="35"/>
    </row>
    <row r="38817" spans="3:7" x14ac:dyDescent="0.3">
      <c r="C38817" s="1"/>
      <c r="G38817" s="35"/>
    </row>
    <row r="38818" spans="3:7" x14ac:dyDescent="0.3">
      <c r="C38818" s="1"/>
      <c r="G38818" s="35"/>
    </row>
    <row r="38819" spans="3:7" x14ac:dyDescent="0.3">
      <c r="C38819" s="1"/>
      <c r="G38819" s="35"/>
    </row>
    <row r="38820" spans="3:7" x14ac:dyDescent="0.3">
      <c r="C38820" s="1"/>
      <c r="G38820" s="35"/>
    </row>
    <row r="38821" spans="3:7" x14ac:dyDescent="0.3">
      <c r="C38821" s="1"/>
      <c r="G38821" s="35"/>
    </row>
    <row r="38822" spans="3:7" x14ac:dyDescent="0.3">
      <c r="C38822" s="1"/>
      <c r="G38822" s="35"/>
    </row>
    <row r="38823" spans="3:7" x14ac:dyDescent="0.3">
      <c r="C38823" s="1"/>
      <c r="G38823" s="35"/>
    </row>
    <row r="38824" spans="3:7" x14ac:dyDescent="0.3">
      <c r="C38824" s="1"/>
      <c r="G38824" s="35"/>
    </row>
    <row r="38825" spans="3:7" x14ac:dyDescent="0.3">
      <c r="C38825" s="1"/>
      <c r="G38825" s="35"/>
    </row>
    <row r="38826" spans="3:7" x14ac:dyDescent="0.3">
      <c r="C38826" s="1"/>
      <c r="G38826" s="35"/>
    </row>
    <row r="38827" spans="3:7" x14ac:dyDescent="0.3">
      <c r="C38827" s="1"/>
      <c r="G38827" s="35"/>
    </row>
    <row r="38828" spans="3:7" x14ac:dyDescent="0.3">
      <c r="C38828" s="1"/>
      <c r="G38828" s="35"/>
    </row>
    <row r="38829" spans="3:7" x14ac:dyDescent="0.3">
      <c r="C38829" s="1"/>
      <c r="G38829" s="35"/>
    </row>
    <row r="38830" spans="3:7" x14ac:dyDescent="0.3">
      <c r="C38830" s="1"/>
      <c r="G38830" s="35"/>
    </row>
    <row r="38831" spans="3:7" x14ac:dyDescent="0.3">
      <c r="C38831" s="1"/>
      <c r="G38831" s="35"/>
    </row>
    <row r="38832" spans="3:7" x14ac:dyDescent="0.3">
      <c r="C38832" s="1"/>
      <c r="G38832" s="35"/>
    </row>
    <row r="38833" spans="3:7" x14ac:dyDescent="0.3">
      <c r="C38833" s="1"/>
      <c r="G38833" s="35"/>
    </row>
    <row r="38834" spans="3:7" x14ac:dyDescent="0.3">
      <c r="C38834" s="1"/>
      <c r="G38834" s="35"/>
    </row>
    <row r="38835" spans="3:7" x14ac:dyDescent="0.3">
      <c r="C38835" s="1"/>
      <c r="G38835" s="35"/>
    </row>
    <row r="38836" spans="3:7" x14ac:dyDescent="0.3">
      <c r="C38836" s="1"/>
      <c r="G38836" s="35"/>
    </row>
    <row r="38837" spans="3:7" x14ac:dyDescent="0.3">
      <c r="C38837" s="1"/>
      <c r="G38837" s="35"/>
    </row>
    <row r="38838" spans="3:7" x14ac:dyDescent="0.3">
      <c r="C38838" s="1"/>
      <c r="G38838" s="35"/>
    </row>
    <row r="38839" spans="3:7" x14ac:dyDescent="0.3">
      <c r="C38839" s="1"/>
      <c r="G38839" s="35"/>
    </row>
    <row r="38840" spans="3:7" x14ac:dyDescent="0.3">
      <c r="C38840" s="1"/>
      <c r="G38840" s="35"/>
    </row>
    <row r="38841" spans="3:7" x14ac:dyDescent="0.3">
      <c r="C38841" s="1"/>
      <c r="G38841" s="35"/>
    </row>
    <row r="38842" spans="3:7" x14ac:dyDescent="0.3">
      <c r="C38842" s="1"/>
      <c r="G38842" s="35"/>
    </row>
    <row r="38843" spans="3:7" x14ac:dyDescent="0.3">
      <c r="C38843" s="1"/>
      <c r="G38843" s="35"/>
    </row>
    <row r="38844" spans="3:7" x14ac:dyDescent="0.3">
      <c r="C38844" s="1"/>
      <c r="G38844" s="35"/>
    </row>
    <row r="38845" spans="3:7" x14ac:dyDescent="0.3">
      <c r="C38845" s="1"/>
      <c r="G38845" s="35"/>
    </row>
    <row r="38846" spans="3:7" x14ac:dyDescent="0.3">
      <c r="C38846" s="1"/>
      <c r="G38846" s="35"/>
    </row>
    <row r="38847" spans="3:7" x14ac:dyDescent="0.3">
      <c r="C38847" s="1"/>
      <c r="G38847" s="35"/>
    </row>
    <row r="38848" spans="3:7" x14ac:dyDescent="0.3">
      <c r="C38848" s="1"/>
      <c r="G38848" s="35"/>
    </row>
    <row r="38849" spans="3:7" x14ac:dyDescent="0.3">
      <c r="C38849" s="1"/>
      <c r="G38849" s="35"/>
    </row>
    <row r="38850" spans="3:7" x14ac:dyDescent="0.3">
      <c r="C38850" s="1"/>
      <c r="G38850" s="35"/>
    </row>
    <row r="38851" spans="3:7" x14ac:dyDescent="0.3">
      <c r="C38851" s="1"/>
      <c r="G38851" s="35"/>
    </row>
    <row r="38852" spans="3:7" x14ac:dyDescent="0.3">
      <c r="C38852" s="1"/>
      <c r="G38852" s="35"/>
    </row>
    <row r="38853" spans="3:7" x14ac:dyDescent="0.3">
      <c r="C38853" s="1"/>
      <c r="G38853" s="35"/>
    </row>
    <row r="38854" spans="3:7" x14ac:dyDescent="0.3">
      <c r="C38854" s="1"/>
      <c r="G38854" s="35"/>
    </row>
    <row r="38855" spans="3:7" x14ac:dyDescent="0.3">
      <c r="C38855" s="1"/>
      <c r="G38855" s="35"/>
    </row>
    <row r="38856" spans="3:7" x14ac:dyDescent="0.3">
      <c r="C38856" s="1"/>
      <c r="G38856" s="35"/>
    </row>
    <row r="38857" spans="3:7" x14ac:dyDescent="0.3">
      <c r="C38857" s="1"/>
      <c r="G38857" s="35"/>
    </row>
    <row r="38858" spans="3:7" x14ac:dyDescent="0.3">
      <c r="C38858" s="1"/>
      <c r="G38858" s="35"/>
    </row>
    <row r="38859" spans="3:7" x14ac:dyDescent="0.3">
      <c r="C38859" s="1"/>
      <c r="G38859" s="35"/>
    </row>
    <row r="38860" spans="3:7" x14ac:dyDescent="0.3">
      <c r="C38860" s="1"/>
      <c r="G38860" s="35"/>
    </row>
    <row r="38861" spans="3:7" x14ac:dyDescent="0.3">
      <c r="C38861" s="1"/>
      <c r="G38861" s="35"/>
    </row>
    <row r="38862" spans="3:7" x14ac:dyDescent="0.3">
      <c r="C38862" s="1"/>
      <c r="G38862" s="35"/>
    </row>
    <row r="38863" spans="3:7" x14ac:dyDescent="0.3">
      <c r="C38863" s="1"/>
      <c r="G38863" s="35"/>
    </row>
    <row r="38864" spans="3:7" x14ac:dyDescent="0.3">
      <c r="C38864" s="1"/>
      <c r="G38864" s="35"/>
    </row>
    <row r="38865" spans="3:7" x14ac:dyDescent="0.3">
      <c r="C38865" s="1"/>
      <c r="G38865" s="35"/>
    </row>
    <row r="38866" spans="3:7" x14ac:dyDescent="0.3">
      <c r="C38866" s="1"/>
      <c r="G38866" s="35"/>
    </row>
    <row r="38867" spans="3:7" x14ac:dyDescent="0.3">
      <c r="C38867" s="1"/>
      <c r="G38867" s="35"/>
    </row>
    <row r="38868" spans="3:7" x14ac:dyDescent="0.3">
      <c r="C38868" s="1"/>
      <c r="G38868" s="35"/>
    </row>
    <row r="38869" spans="3:7" x14ac:dyDescent="0.3">
      <c r="C38869" s="1"/>
      <c r="G38869" s="35"/>
    </row>
    <row r="38870" spans="3:7" x14ac:dyDescent="0.3">
      <c r="C38870" s="1"/>
      <c r="G38870" s="35"/>
    </row>
    <row r="38871" spans="3:7" x14ac:dyDescent="0.3">
      <c r="C38871" s="1"/>
      <c r="G38871" s="35"/>
    </row>
    <row r="38872" spans="3:7" x14ac:dyDescent="0.3">
      <c r="C38872" s="1"/>
      <c r="G38872" s="35"/>
    </row>
    <row r="38873" spans="3:7" x14ac:dyDescent="0.3">
      <c r="C38873" s="1"/>
      <c r="G38873" s="35"/>
    </row>
    <row r="38874" spans="3:7" x14ac:dyDescent="0.3">
      <c r="C38874" s="1"/>
      <c r="G38874" s="35"/>
    </row>
    <row r="38875" spans="3:7" x14ac:dyDescent="0.3">
      <c r="C38875" s="1"/>
      <c r="G38875" s="35"/>
    </row>
    <row r="38876" spans="3:7" x14ac:dyDescent="0.3">
      <c r="C38876" s="1"/>
      <c r="G38876" s="35"/>
    </row>
    <row r="38877" spans="3:7" x14ac:dyDescent="0.3">
      <c r="C38877" s="1"/>
      <c r="G38877" s="35"/>
    </row>
    <row r="38878" spans="3:7" x14ac:dyDescent="0.3">
      <c r="C38878" s="1"/>
      <c r="G38878" s="35"/>
    </row>
    <row r="38879" spans="3:7" x14ac:dyDescent="0.3">
      <c r="C38879" s="1"/>
      <c r="G38879" s="35"/>
    </row>
    <row r="38880" spans="3:7" x14ac:dyDescent="0.3">
      <c r="C38880" s="1"/>
      <c r="G38880" s="35"/>
    </row>
    <row r="38881" spans="3:7" x14ac:dyDescent="0.3">
      <c r="C38881" s="1"/>
      <c r="G38881" s="35"/>
    </row>
    <row r="38882" spans="3:7" x14ac:dyDescent="0.3">
      <c r="C38882" s="1"/>
      <c r="G38882" s="35"/>
    </row>
    <row r="38883" spans="3:7" x14ac:dyDescent="0.3">
      <c r="C38883" s="1"/>
      <c r="G38883" s="35"/>
    </row>
    <row r="38884" spans="3:7" x14ac:dyDescent="0.3">
      <c r="C38884" s="1"/>
      <c r="G38884" s="35"/>
    </row>
    <row r="38885" spans="3:7" x14ac:dyDescent="0.3">
      <c r="C38885" s="1"/>
      <c r="G38885" s="35"/>
    </row>
    <row r="38886" spans="3:7" x14ac:dyDescent="0.3">
      <c r="C38886" s="1"/>
      <c r="G38886" s="35"/>
    </row>
    <row r="38887" spans="3:7" x14ac:dyDescent="0.3">
      <c r="C38887" s="1"/>
      <c r="G38887" s="35"/>
    </row>
    <row r="38888" spans="3:7" x14ac:dyDescent="0.3">
      <c r="C38888" s="1"/>
      <c r="G38888" s="35"/>
    </row>
    <row r="38889" spans="3:7" x14ac:dyDescent="0.3">
      <c r="C38889" s="1"/>
      <c r="G38889" s="35"/>
    </row>
    <row r="38890" spans="3:7" x14ac:dyDescent="0.3">
      <c r="C38890" s="1"/>
      <c r="G38890" s="35"/>
    </row>
    <row r="38891" spans="3:7" x14ac:dyDescent="0.3">
      <c r="C38891" s="1"/>
      <c r="G38891" s="35"/>
    </row>
    <row r="38892" spans="3:7" x14ac:dyDescent="0.3">
      <c r="C38892" s="1"/>
      <c r="G38892" s="35"/>
    </row>
    <row r="38893" spans="3:7" x14ac:dyDescent="0.3">
      <c r="C38893" s="1"/>
      <c r="G38893" s="35"/>
    </row>
    <row r="38894" spans="3:7" x14ac:dyDescent="0.3">
      <c r="C38894" s="1"/>
      <c r="G38894" s="35"/>
    </row>
    <row r="38895" spans="3:7" x14ac:dyDescent="0.3">
      <c r="C38895" s="1"/>
      <c r="G38895" s="35"/>
    </row>
    <row r="38896" spans="3:7" x14ac:dyDescent="0.3">
      <c r="C38896" s="1"/>
      <c r="G38896" s="35"/>
    </row>
    <row r="38897" spans="3:7" x14ac:dyDescent="0.3">
      <c r="C38897" s="1"/>
      <c r="G38897" s="35"/>
    </row>
    <row r="38898" spans="3:7" x14ac:dyDescent="0.3">
      <c r="C38898" s="1"/>
      <c r="G38898" s="35"/>
    </row>
    <row r="38899" spans="3:7" x14ac:dyDescent="0.3">
      <c r="C38899" s="1"/>
      <c r="G38899" s="35"/>
    </row>
    <row r="38900" spans="3:7" x14ac:dyDescent="0.3">
      <c r="C38900" s="1"/>
      <c r="G38900" s="35"/>
    </row>
    <row r="38901" spans="3:7" x14ac:dyDescent="0.3">
      <c r="C38901" s="1"/>
      <c r="G38901" s="35"/>
    </row>
    <row r="38902" spans="3:7" x14ac:dyDescent="0.3">
      <c r="C38902" s="1"/>
      <c r="G38902" s="35"/>
    </row>
    <row r="38903" spans="3:7" x14ac:dyDescent="0.3">
      <c r="C38903" s="1"/>
      <c r="G38903" s="35"/>
    </row>
    <row r="38904" spans="3:7" x14ac:dyDescent="0.3">
      <c r="C38904" s="1"/>
      <c r="G38904" s="35"/>
    </row>
    <row r="38905" spans="3:7" x14ac:dyDescent="0.3">
      <c r="C38905" s="1"/>
      <c r="G38905" s="35"/>
    </row>
    <row r="38906" spans="3:7" x14ac:dyDescent="0.3">
      <c r="C38906" s="1"/>
      <c r="G38906" s="35"/>
    </row>
    <row r="38907" spans="3:7" x14ac:dyDescent="0.3">
      <c r="C38907" s="1"/>
      <c r="G38907" s="35"/>
    </row>
    <row r="38908" spans="3:7" x14ac:dyDescent="0.3">
      <c r="C38908" s="1"/>
      <c r="G38908" s="35"/>
    </row>
    <row r="38909" spans="3:7" x14ac:dyDescent="0.3">
      <c r="C38909" s="1"/>
      <c r="G38909" s="35"/>
    </row>
    <row r="38910" spans="3:7" x14ac:dyDescent="0.3">
      <c r="C38910" s="1"/>
      <c r="G38910" s="35"/>
    </row>
    <row r="38911" spans="3:7" x14ac:dyDescent="0.3">
      <c r="C38911" s="1"/>
      <c r="G38911" s="35"/>
    </row>
    <row r="38912" spans="3:7" x14ac:dyDescent="0.3">
      <c r="C38912" s="1"/>
      <c r="G38912" s="35"/>
    </row>
    <row r="38913" spans="3:7" x14ac:dyDescent="0.3">
      <c r="C38913" s="1"/>
      <c r="G38913" s="35"/>
    </row>
    <row r="38914" spans="3:7" x14ac:dyDescent="0.3">
      <c r="C38914" s="1"/>
      <c r="G38914" s="35"/>
    </row>
    <row r="38915" spans="3:7" x14ac:dyDescent="0.3">
      <c r="C38915" s="1"/>
      <c r="G38915" s="35"/>
    </row>
    <row r="38916" spans="3:7" x14ac:dyDescent="0.3">
      <c r="C38916" s="1"/>
      <c r="G38916" s="35"/>
    </row>
    <row r="38917" spans="3:7" x14ac:dyDescent="0.3">
      <c r="C38917" s="1"/>
      <c r="G38917" s="35"/>
    </row>
    <row r="38918" spans="3:7" x14ac:dyDescent="0.3">
      <c r="C38918" s="1"/>
      <c r="G38918" s="35"/>
    </row>
    <row r="38919" spans="3:7" x14ac:dyDescent="0.3">
      <c r="C38919" s="1"/>
      <c r="G38919" s="35"/>
    </row>
    <row r="38920" spans="3:7" x14ac:dyDescent="0.3">
      <c r="C38920" s="1"/>
      <c r="G38920" s="35"/>
    </row>
    <row r="38921" spans="3:7" x14ac:dyDescent="0.3">
      <c r="C38921" s="1"/>
      <c r="G38921" s="35"/>
    </row>
    <row r="38922" spans="3:7" x14ac:dyDescent="0.3">
      <c r="C38922" s="1"/>
      <c r="G38922" s="35"/>
    </row>
    <row r="38923" spans="3:7" x14ac:dyDescent="0.3">
      <c r="C38923" s="1"/>
      <c r="G38923" s="35"/>
    </row>
    <row r="38924" spans="3:7" x14ac:dyDescent="0.3">
      <c r="C38924" s="1"/>
      <c r="G38924" s="35"/>
    </row>
    <row r="38925" spans="3:7" x14ac:dyDescent="0.3">
      <c r="C38925" s="1"/>
      <c r="G38925" s="35"/>
    </row>
    <row r="38926" spans="3:7" x14ac:dyDescent="0.3">
      <c r="C38926" s="1"/>
      <c r="G38926" s="35"/>
    </row>
    <row r="38927" spans="3:7" x14ac:dyDescent="0.3">
      <c r="C38927" s="1"/>
      <c r="G38927" s="35"/>
    </row>
    <row r="38928" spans="3:7" x14ac:dyDescent="0.3">
      <c r="C38928" s="1"/>
      <c r="G38928" s="35"/>
    </row>
    <row r="38929" spans="3:7" x14ac:dyDescent="0.3">
      <c r="C38929" s="1"/>
      <c r="G38929" s="35"/>
    </row>
    <row r="38930" spans="3:7" x14ac:dyDescent="0.3">
      <c r="C38930" s="1"/>
      <c r="G38930" s="35"/>
    </row>
    <row r="38931" spans="3:7" x14ac:dyDescent="0.3">
      <c r="C38931" s="1"/>
      <c r="G38931" s="35"/>
    </row>
    <row r="38932" spans="3:7" x14ac:dyDescent="0.3">
      <c r="C38932" s="1"/>
      <c r="G38932" s="35"/>
    </row>
    <row r="38933" spans="3:7" x14ac:dyDescent="0.3">
      <c r="C38933" s="1"/>
      <c r="G38933" s="35"/>
    </row>
    <row r="38934" spans="3:7" x14ac:dyDescent="0.3">
      <c r="C38934" s="1"/>
      <c r="G38934" s="35"/>
    </row>
    <row r="38935" spans="3:7" x14ac:dyDescent="0.3">
      <c r="C38935" s="1"/>
      <c r="G38935" s="35"/>
    </row>
    <row r="38936" spans="3:7" x14ac:dyDescent="0.3">
      <c r="C38936" s="1"/>
      <c r="G38936" s="35"/>
    </row>
    <row r="38937" spans="3:7" x14ac:dyDescent="0.3">
      <c r="C38937" s="1"/>
      <c r="G38937" s="35"/>
    </row>
    <row r="38938" spans="3:7" x14ac:dyDescent="0.3">
      <c r="C38938" s="1"/>
      <c r="G38938" s="35"/>
    </row>
    <row r="38939" spans="3:7" x14ac:dyDescent="0.3">
      <c r="C38939" s="1"/>
      <c r="G38939" s="35"/>
    </row>
    <row r="38940" spans="3:7" x14ac:dyDescent="0.3">
      <c r="C38940" s="1"/>
      <c r="G38940" s="35"/>
    </row>
    <row r="38941" spans="3:7" x14ac:dyDescent="0.3">
      <c r="C38941" s="1"/>
      <c r="G38941" s="35"/>
    </row>
    <row r="38942" spans="3:7" x14ac:dyDescent="0.3">
      <c r="C38942" s="1"/>
      <c r="G38942" s="35"/>
    </row>
    <row r="38943" spans="3:7" x14ac:dyDescent="0.3">
      <c r="C38943" s="1"/>
      <c r="G38943" s="35"/>
    </row>
    <row r="38944" spans="3:7" x14ac:dyDescent="0.3">
      <c r="C38944" s="1"/>
      <c r="G38944" s="35"/>
    </row>
    <row r="38945" spans="3:7" x14ac:dyDescent="0.3">
      <c r="C38945" s="1"/>
      <c r="G38945" s="35"/>
    </row>
    <row r="38946" spans="3:7" x14ac:dyDescent="0.3">
      <c r="C38946" s="1"/>
      <c r="G38946" s="35"/>
    </row>
    <row r="38947" spans="3:7" x14ac:dyDescent="0.3">
      <c r="C38947" s="1"/>
      <c r="G38947" s="35"/>
    </row>
    <row r="38948" spans="3:7" x14ac:dyDescent="0.3">
      <c r="C38948" s="1"/>
      <c r="G38948" s="35"/>
    </row>
    <row r="38949" spans="3:7" x14ac:dyDescent="0.3">
      <c r="C38949" s="1"/>
      <c r="G38949" s="35"/>
    </row>
    <row r="38950" spans="3:7" x14ac:dyDescent="0.3">
      <c r="C38950" s="1"/>
      <c r="G38950" s="35"/>
    </row>
    <row r="38951" spans="3:7" x14ac:dyDescent="0.3">
      <c r="C38951" s="1"/>
      <c r="G38951" s="35"/>
    </row>
    <row r="38952" spans="3:7" x14ac:dyDescent="0.3">
      <c r="C38952" s="1"/>
      <c r="G38952" s="35"/>
    </row>
    <row r="38953" spans="3:7" x14ac:dyDescent="0.3">
      <c r="C38953" s="1"/>
      <c r="G38953" s="35"/>
    </row>
    <row r="38954" spans="3:7" x14ac:dyDescent="0.3">
      <c r="C38954" s="1"/>
      <c r="G38954" s="35"/>
    </row>
    <row r="38955" spans="3:7" x14ac:dyDescent="0.3">
      <c r="C38955" s="1"/>
      <c r="G38955" s="35"/>
    </row>
    <row r="38956" spans="3:7" x14ac:dyDescent="0.3">
      <c r="C38956" s="1"/>
      <c r="G38956" s="35"/>
    </row>
    <row r="38957" spans="3:7" x14ac:dyDescent="0.3">
      <c r="C38957" s="1"/>
      <c r="G38957" s="35"/>
    </row>
    <row r="38958" spans="3:7" x14ac:dyDescent="0.3">
      <c r="C38958" s="1"/>
      <c r="G38958" s="35"/>
    </row>
    <row r="38959" spans="3:7" x14ac:dyDescent="0.3">
      <c r="C38959" s="1"/>
      <c r="G38959" s="35"/>
    </row>
    <row r="38960" spans="3:7" x14ac:dyDescent="0.3">
      <c r="C38960" s="1"/>
      <c r="G38960" s="35"/>
    </row>
    <row r="38961" spans="3:7" x14ac:dyDescent="0.3">
      <c r="C38961" s="1"/>
      <c r="G38961" s="35"/>
    </row>
    <row r="38962" spans="3:7" x14ac:dyDescent="0.3">
      <c r="C38962" s="1"/>
      <c r="G38962" s="35"/>
    </row>
    <row r="38963" spans="3:7" x14ac:dyDescent="0.3">
      <c r="C38963" s="1"/>
      <c r="G38963" s="35"/>
    </row>
    <row r="38964" spans="3:7" x14ac:dyDescent="0.3">
      <c r="C38964" s="1"/>
      <c r="G38964" s="35"/>
    </row>
    <row r="38965" spans="3:7" x14ac:dyDescent="0.3">
      <c r="C38965" s="1"/>
      <c r="G38965" s="35"/>
    </row>
    <row r="38966" spans="3:7" x14ac:dyDescent="0.3">
      <c r="C38966" s="1"/>
      <c r="G38966" s="35"/>
    </row>
    <row r="38967" spans="3:7" x14ac:dyDescent="0.3">
      <c r="C38967" s="1"/>
      <c r="G38967" s="35"/>
    </row>
    <row r="38968" spans="3:7" x14ac:dyDescent="0.3">
      <c r="C38968" s="1"/>
      <c r="G38968" s="35"/>
    </row>
    <row r="38969" spans="3:7" x14ac:dyDescent="0.3">
      <c r="C38969" s="1"/>
      <c r="G38969" s="35"/>
    </row>
    <row r="38970" spans="3:7" x14ac:dyDescent="0.3">
      <c r="C38970" s="1"/>
      <c r="G38970" s="35"/>
    </row>
    <row r="38971" spans="3:7" x14ac:dyDescent="0.3">
      <c r="C38971" s="1"/>
      <c r="G38971" s="35"/>
    </row>
    <row r="38972" spans="3:7" x14ac:dyDescent="0.3">
      <c r="C38972" s="1"/>
      <c r="G38972" s="35"/>
    </row>
    <row r="38973" spans="3:7" x14ac:dyDescent="0.3">
      <c r="C38973" s="1"/>
      <c r="G38973" s="35"/>
    </row>
    <row r="38974" spans="3:7" x14ac:dyDescent="0.3">
      <c r="C38974" s="1"/>
      <c r="G38974" s="35"/>
    </row>
    <row r="38975" spans="3:7" x14ac:dyDescent="0.3">
      <c r="C38975" s="1"/>
      <c r="G38975" s="35"/>
    </row>
    <row r="38976" spans="3:7" x14ac:dyDescent="0.3">
      <c r="C38976" s="1"/>
      <c r="G38976" s="35"/>
    </row>
    <row r="38977" spans="3:7" x14ac:dyDescent="0.3">
      <c r="C38977" s="1"/>
      <c r="G38977" s="35"/>
    </row>
    <row r="38978" spans="3:7" x14ac:dyDescent="0.3">
      <c r="C38978" s="1"/>
      <c r="G38978" s="35"/>
    </row>
    <row r="38979" spans="3:7" x14ac:dyDescent="0.3">
      <c r="C38979" s="1"/>
      <c r="G38979" s="35"/>
    </row>
    <row r="38980" spans="3:7" x14ac:dyDescent="0.3">
      <c r="C38980" s="1"/>
      <c r="G38980" s="35"/>
    </row>
    <row r="38981" spans="3:7" x14ac:dyDescent="0.3">
      <c r="C38981" s="1"/>
      <c r="G38981" s="35"/>
    </row>
    <row r="38982" spans="3:7" x14ac:dyDescent="0.3">
      <c r="C38982" s="1"/>
      <c r="G38982" s="35"/>
    </row>
    <row r="38983" spans="3:7" x14ac:dyDescent="0.3">
      <c r="C38983" s="1"/>
      <c r="G38983" s="35"/>
    </row>
    <row r="38984" spans="3:7" x14ac:dyDescent="0.3">
      <c r="C38984" s="1"/>
      <c r="G38984" s="35"/>
    </row>
    <row r="38985" spans="3:7" x14ac:dyDescent="0.3">
      <c r="C38985" s="1"/>
      <c r="G38985" s="35"/>
    </row>
    <row r="38986" spans="3:7" x14ac:dyDescent="0.3">
      <c r="C38986" s="1"/>
      <c r="G38986" s="35"/>
    </row>
    <row r="38987" spans="3:7" x14ac:dyDescent="0.3">
      <c r="C38987" s="1"/>
      <c r="G38987" s="35"/>
    </row>
    <row r="38988" spans="3:7" x14ac:dyDescent="0.3">
      <c r="C38988" s="1"/>
      <c r="G38988" s="35"/>
    </row>
    <row r="38989" spans="3:7" x14ac:dyDescent="0.3">
      <c r="C38989" s="1"/>
      <c r="G38989" s="35"/>
    </row>
    <row r="38990" spans="3:7" x14ac:dyDescent="0.3">
      <c r="C38990" s="1"/>
      <c r="G38990" s="35"/>
    </row>
    <row r="38991" spans="3:7" x14ac:dyDescent="0.3">
      <c r="C38991" s="1"/>
      <c r="G38991" s="35"/>
    </row>
    <row r="38992" spans="3:7" x14ac:dyDescent="0.3">
      <c r="C38992" s="1"/>
      <c r="G38992" s="35"/>
    </row>
    <row r="38993" spans="3:7" x14ac:dyDescent="0.3">
      <c r="C38993" s="1"/>
      <c r="G38993" s="35"/>
    </row>
    <row r="38994" spans="3:7" x14ac:dyDescent="0.3">
      <c r="C38994" s="1"/>
      <c r="G38994" s="35"/>
    </row>
    <row r="38995" spans="3:7" x14ac:dyDescent="0.3">
      <c r="C38995" s="1"/>
      <c r="G38995" s="35"/>
    </row>
    <row r="38996" spans="3:7" x14ac:dyDescent="0.3">
      <c r="C38996" s="1"/>
      <c r="G38996" s="35"/>
    </row>
    <row r="38997" spans="3:7" x14ac:dyDescent="0.3">
      <c r="C38997" s="1"/>
      <c r="G38997" s="35"/>
    </row>
    <row r="38998" spans="3:7" x14ac:dyDescent="0.3">
      <c r="C38998" s="1"/>
      <c r="G38998" s="35"/>
    </row>
    <row r="38999" spans="3:7" x14ac:dyDescent="0.3">
      <c r="C38999" s="1"/>
      <c r="G38999" s="35"/>
    </row>
    <row r="39000" spans="3:7" x14ac:dyDescent="0.3">
      <c r="C39000" s="1"/>
      <c r="G39000" s="35"/>
    </row>
    <row r="39001" spans="3:7" x14ac:dyDescent="0.3">
      <c r="C39001" s="1"/>
      <c r="G39001" s="35"/>
    </row>
    <row r="39002" spans="3:7" x14ac:dyDescent="0.3">
      <c r="C39002" s="1"/>
      <c r="G39002" s="35"/>
    </row>
    <row r="39003" spans="3:7" x14ac:dyDescent="0.3">
      <c r="C39003" s="1"/>
      <c r="G39003" s="35"/>
    </row>
    <row r="39004" spans="3:7" x14ac:dyDescent="0.3">
      <c r="C39004" s="1"/>
      <c r="G39004" s="35"/>
    </row>
    <row r="39005" spans="3:7" x14ac:dyDescent="0.3">
      <c r="C39005" s="1"/>
      <c r="G39005" s="35"/>
    </row>
    <row r="39006" spans="3:7" x14ac:dyDescent="0.3">
      <c r="C39006" s="1"/>
      <c r="G39006" s="35"/>
    </row>
    <row r="39007" spans="3:7" x14ac:dyDescent="0.3">
      <c r="C39007" s="1"/>
      <c r="G39007" s="35"/>
    </row>
    <row r="39008" spans="3:7" x14ac:dyDescent="0.3">
      <c r="C39008" s="1"/>
      <c r="G39008" s="35"/>
    </row>
    <row r="39009" spans="3:7" x14ac:dyDescent="0.3">
      <c r="C39009" s="1"/>
      <c r="G39009" s="35"/>
    </row>
    <row r="39010" spans="3:7" x14ac:dyDescent="0.3">
      <c r="C39010" s="1"/>
      <c r="G39010" s="35"/>
    </row>
    <row r="39011" spans="3:7" x14ac:dyDescent="0.3">
      <c r="C39011" s="1"/>
      <c r="G39011" s="35"/>
    </row>
    <row r="39012" spans="3:7" x14ac:dyDescent="0.3">
      <c r="C39012" s="1"/>
      <c r="G39012" s="35"/>
    </row>
    <row r="39013" spans="3:7" x14ac:dyDescent="0.3">
      <c r="C39013" s="1"/>
      <c r="G39013" s="35"/>
    </row>
    <row r="39014" spans="3:7" x14ac:dyDescent="0.3">
      <c r="C39014" s="1"/>
      <c r="G39014" s="35"/>
    </row>
    <row r="39015" spans="3:7" x14ac:dyDescent="0.3">
      <c r="C39015" s="1"/>
      <c r="G39015" s="35"/>
    </row>
    <row r="39016" spans="3:7" x14ac:dyDescent="0.3">
      <c r="C39016" s="1"/>
      <c r="G39016" s="35"/>
    </row>
    <row r="39017" spans="3:7" x14ac:dyDescent="0.3">
      <c r="C39017" s="1"/>
      <c r="G39017" s="35"/>
    </row>
    <row r="39018" spans="3:7" x14ac:dyDescent="0.3">
      <c r="C39018" s="1"/>
      <c r="G39018" s="35"/>
    </row>
    <row r="39019" spans="3:7" x14ac:dyDescent="0.3">
      <c r="C39019" s="1"/>
      <c r="G39019" s="35"/>
    </row>
    <row r="39020" spans="3:7" x14ac:dyDescent="0.3">
      <c r="C39020" s="1"/>
      <c r="G39020" s="35"/>
    </row>
    <row r="39021" spans="3:7" x14ac:dyDescent="0.3">
      <c r="C39021" s="1"/>
      <c r="G39021" s="35"/>
    </row>
    <row r="39022" spans="3:7" x14ac:dyDescent="0.3">
      <c r="C39022" s="1"/>
      <c r="G39022" s="35"/>
    </row>
    <row r="39023" spans="3:7" x14ac:dyDescent="0.3">
      <c r="C39023" s="1"/>
      <c r="G39023" s="35"/>
    </row>
    <row r="39024" spans="3:7" x14ac:dyDescent="0.3">
      <c r="C39024" s="1"/>
      <c r="G39024" s="35"/>
    </row>
    <row r="39025" spans="3:7" x14ac:dyDescent="0.3">
      <c r="C39025" s="1"/>
      <c r="G39025" s="35"/>
    </row>
    <row r="39026" spans="3:7" x14ac:dyDescent="0.3">
      <c r="C39026" s="1"/>
      <c r="G39026" s="35"/>
    </row>
    <row r="39027" spans="3:7" x14ac:dyDescent="0.3">
      <c r="C39027" s="1"/>
      <c r="G39027" s="35"/>
    </row>
    <row r="39028" spans="3:7" x14ac:dyDescent="0.3">
      <c r="C39028" s="1"/>
      <c r="G39028" s="35"/>
    </row>
    <row r="39029" spans="3:7" x14ac:dyDescent="0.3">
      <c r="C39029" s="1"/>
      <c r="G39029" s="35"/>
    </row>
    <row r="39030" spans="3:7" x14ac:dyDescent="0.3">
      <c r="C39030" s="1"/>
      <c r="G39030" s="35"/>
    </row>
    <row r="39031" spans="3:7" x14ac:dyDescent="0.3">
      <c r="C39031" s="1"/>
      <c r="G39031" s="35"/>
    </row>
    <row r="39032" spans="3:7" x14ac:dyDescent="0.3">
      <c r="C39032" s="1"/>
      <c r="G39032" s="35"/>
    </row>
    <row r="39033" spans="3:7" x14ac:dyDescent="0.3">
      <c r="C39033" s="1"/>
      <c r="G39033" s="35"/>
    </row>
    <row r="39034" spans="3:7" x14ac:dyDescent="0.3">
      <c r="C39034" s="1"/>
      <c r="G39034" s="35"/>
    </row>
    <row r="39035" spans="3:7" x14ac:dyDescent="0.3">
      <c r="C39035" s="1"/>
      <c r="G39035" s="35"/>
    </row>
    <row r="39036" spans="3:7" x14ac:dyDescent="0.3">
      <c r="C39036" s="1"/>
      <c r="G39036" s="35"/>
    </row>
    <row r="39037" spans="3:7" x14ac:dyDescent="0.3">
      <c r="C39037" s="1"/>
      <c r="G39037" s="35"/>
    </row>
    <row r="39038" spans="3:7" x14ac:dyDescent="0.3">
      <c r="C39038" s="1"/>
      <c r="G39038" s="35"/>
    </row>
    <row r="39039" spans="3:7" x14ac:dyDescent="0.3">
      <c r="C39039" s="1"/>
      <c r="G39039" s="35"/>
    </row>
    <row r="39040" spans="3:7" x14ac:dyDescent="0.3">
      <c r="C39040" s="1"/>
      <c r="G39040" s="35"/>
    </row>
    <row r="39041" spans="3:7" x14ac:dyDescent="0.3">
      <c r="C39041" s="1"/>
      <c r="G39041" s="35"/>
    </row>
    <row r="39042" spans="3:7" x14ac:dyDescent="0.3">
      <c r="C39042" s="1"/>
      <c r="G39042" s="35"/>
    </row>
    <row r="39043" spans="3:7" x14ac:dyDescent="0.3">
      <c r="C39043" s="1"/>
      <c r="G39043" s="35"/>
    </row>
    <row r="39044" spans="3:7" x14ac:dyDescent="0.3">
      <c r="C39044" s="1"/>
      <c r="G39044" s="35"/>
    </row>
    <row r="39045" spans="3:7" x14ac:dyDescent="0.3">
      <c r="C39045" s="1"/>
      <c r="G39045" s="35"/>
    </row>
    <row r="39046" spans="3:7" x14ac:dyDescent="0.3">
      <c r="C39046" s="1"/>
      <c r="G39046" s="35"/>
    </row>
    <row r="39047" spans="3:7" x14ac:dyDescent="0.3">
      <c r="C39047" s="1"/>
      <c r="G39047" s="35"/>
    </row>
    <row r="39048" spans="3:7" x14ac:dyDescent="0.3">
      <c r="C39048" s="1"/>
      <c r="G39048" s="35"/>
    </row>
    <row r="39049" spans="3:7" x14ac:dyDescent="0.3">
      <c r="C39049" s="1"/>
      <c r="G39049" s="35"/>
    </row>
    <row r="39050" spans="3:7" x14ac:dyDescent="0.3">
      <c r="C39050" s="1"/>
      <c r="G39050" s="35"/>
    </row>
    <row r="39051" spans="3:7" x14ac:dyDescent="0.3">
      <c r="C39051" s="1"/>
      <c r="G39051" s="35"/>
    </row>
    <row r="39052" spans="3:7" x14ac:dyDescent="0.3">
      <c r="C39052" s="1"/>
      <c r="G39052" s="35"/>
    </row>
    <row r="39053" spans="3:7" x14ac:dyDescent="0.3">
      <c r="C39053" s="1"/>
      <c r="G39053" s="35"/>
    </row>
    <row r="39054" spans="3:7" x14ac:dyDescent="0.3">
      <c r="C39054" s="1"/>
      <c r="G39054" s="35"/>
    </row>
    <row r="39055" spans="3:7" x14ac:dyDescent="0.3">
      <c r="C39055" s="1"/>
      <c r="G39055" s="35"/>
    </row>
    <row r="39056" spans="3:7" x14ac:dyDescent="0.3">
      <c r="C39056" s="1"/>
      <c r="G39056" s="35"/>
    </row>
    <row r="39057" spans="3:7" x14ac:dyDescent="0.3">
      <c r="C39057" s="1"/>
      <c r="G39057" s="35"/>
    </row>
    <row r="39058" spans="3:7" x14ac:dyDescent="0.3">
      <c r="C39058" s="1"/>
      <c r="G39058" s="35"/>
    </row>
    <row r="39059" spans="3:7" x14ac:dyDescent="0.3">
      <c r="C39059" s="1"/>
      <c r="G39059" s="35"/>
    </row>
    <row r="39060" spans="3:7" x14ac:dyDescent="0.3">
      <c r="C39060" s="1"/>
      <c r="G39060" s="35"/>
    </row>
    <row r="39061" spans="3:7" x14ac:dyDescent="0.3">
      <c r="C39061" s="1"/>
      <c r="G39061" s="35"/>
    </row>
    <row r="39062" spans="3:7" x14ac:dyDescent="0.3">
      <c r="C39062" s="1"/>
      <c r="G39062" s="35"/>
    </row>
    <row r="39063" spans="3:7" x14ac:dyDescent="0.3">
      <c r="C39063" s="1"/>
      <c r="G39063" s="35"/>
    </row>
    <row r="39064" spans="3:7" x14ac:dyDescent="0.3">
      <c r="C39064" s="1"/>
      <c r="G39064" s="35"/>
    </row>
    <row r="39065" spans="3:7" x14ac:dyDescent="0.3">
      <c r="C39065" s="1"/>
      <c r="G39065" s="35"/>
    </row>
    <row r="39066" spans="3:7" x14ac:dyDescent="0.3">
      <c r="C39066" s="1"/>
      <c r="G39066" s="35"/>
    </row>
    <row r="39067" spans="3:7" x14ac:dyDescent="0.3">
      <c r="C39067" s="1"/>
      <c r="G39067" s="35"/>
    </row>
    <row r="39068" spans="3:7" x14ac:dyDescent="0.3">
      <c r="C39068" s="1"/>
      <c r="G39068" s="35"/>
    </row>
    <row r="39069" spans="3:7" x14ac:dyDescent="0.3">
      <c r="C39069" s="1"/>
      <c r="G39069" s="35"/>
    </row>
    <row r="39070" spans="3:7" x14ac:dyDescent="0.3">
      <c r="C39070" s="1"/>
      <c r="G39070" s="35"/>
    </row>
    <row r="39071" spans="3:7" x14ac:dyDescent="0.3">
      <c r="C39071" s="1"/>
      <c r="G39071" s="35"/>
    </row>
    <row r="39072" spans="3:7" x14ac:dyDescent="0.3">
      <c r="C39072" s="1"/>
      <c r="G39072" s="35"/>
    </row>
    <row r="39073" spans="3:7" x14ac:dyDescent="0.3">
      <c r="C39073" s="1"/>
      <c r="G39073" s="35"/>
    </row>
    <row r="39074" spans="3:7" x14ac:dyDescent="0.3">
      <c r="C39074" s="1"/>
      <c r="G39074" s="35"/>
    </row>
    <row r="39075" spans="3:7" x14ac:dyDescent="0.3">
      <c r="C39075" s="1"/>
      <c r="G39075" s="35"/>
    </row>
    <row r="39076" spans="3:7" x14ac:dyDescent="0.3">
      <c r="C39076" s="1"/>
      <c r="G39076" s="35"/>
    </row>
    <row r="39077" spans="3:7" x14ac:dyDescent="0.3">
      <c r="C39077" s="1"/>
      <c r="G39077" s="35"/>
    </row>
    <row r="39078" spans="3:7" x14ac:dyDescent="0.3">
      <c r="C39078" s="1"/>
      <c r="G39078" s="35"/>
    </row>
    <row r="39079" spans="3:7" x14ac:dyDescent="0.3">
      <c r="C39079" s="1"/>
      <c r="G39079" s="35"/>
    </row>
    <row r="39080" spans="3:7" x14ac:dyDescent="0.3">
      <c r="C39080" s="1"/>
      <c r="G39080" s="35"/>
    </row>
    <row r="39081" spans="3:7" x14ac:dyDescent="0.3">
      <c r="C39081" s="1"/>
      <c r="G39081" s="35"/>
    </row>
    <row r="39082" spans="3:7" x14ac:dyDescent="0.3">
      <c r="C39082" s="1"/>
      <c r="G39082" s="35"/>
    </row>
    <row r="39083" spans="3:7" x14ac:dyDescent="0.3">
      <c r="C39083" s="1"/>
      <c r="G39083" s="35"/>
    </row>
    <row r="39084" spans="3:7" x14ac:dyDescent="0.3">
      <c r="C39084" s="1"/>
      <c r="G39084" s="35"/>
    </row>
    <row r="39085" spans="3:7" x14ac:dyDescent="0.3">
      <c r="C39085" s="1"/>
      <c r="G39085" s="35"/>
    </row>
    <row r="39086" spans="3:7" x14ac:dyDescent="0.3">
      <c r="C39086" s="1"/>
      <c r="G39086" s="35"/>
    </row>
    <row r="39087" spans="3:7" x14ac:dyDescent="0.3">
      <c r="C39087" s="1"/>
      <c r="G39087" s="35"/>
    </row>
    <row r="39088" spans="3:7" x14ac:dyDescent="0.3">
      <c r="C39088" s="1"/>
      <c r="G39088" s="35"/>
    </row>
    <row r="39089" spans="3:7" x14ac:dyDescent="0.3">
      <c r="C39089" s="1"/>
      <c r="G39089" s="35"/>
    </row>
    <row r="39090" spans="3:7" x14ac:dyDescent="0.3">
      <c r="C39090" s="1"/>
      <c r="G39090" s="35"/>
    </row>
    <row r="39091" spans="3:7" x14ac:dyDescent="0.3">
      <c r="C39091" s="1"/>
      <c r="G39091" s="35"/>
    </row>
    <row r="39092" spans="3:7" x14ac:dyDescent="0.3">
      <c r="C39092" s="1"/>
      <c r="G39092" s="35"/>
    </row>
    <row r="39093" spans="3:7" x14ac:dyDescent="0.3">
      <c r="C39093" s="1"/>
      <c r="G39093" s="35"/>
    </row>
    <row r="39094" spans="3:7" x14ac:dyDescent="0.3">
      <c r="C39094" s="1"/>
      <c r="G39094" s="35"/>
    </row>
    <row r="39095" spans="3:7" x14ac:dyDescent="0.3">
      <c r="C39095" s="1"/>
      <c r="G39095" s="35"/>
    </row>
    <row r="39096" spans="3:7" x14ac:dyDescent="0.3">
      <c r="C39096" s="1"/>
      <c r="G39096" s="35"/>
    </row>
    <row r="39097" spans="3:7" x14ac:dyDescent="0.3">
      <c r="C39097" s="1"/>
      <c r="G39097" s="35"/>
    </row>
    <row r="39098" spans="3:7" x14ac:dyDescent="0.3">
      <c r="C39098" s="1"/>
      <c r="G39098" s="35"/>
    </row>
    <row r="39099" spans="3:7" x14ac:dyDescent="0.3">
      <c r="C39099" s="1"/>
      <c r="G39099" s="35"/>
    </row>
    <row r="39100" spans="3:7" x14ac:dyDescent="0.3">
      <c r="C39100" s="1"/>
      <c r="G39100" s="35"/>
    </row>
    <row r="39101" spans="3:7" x14ac:dyDescent="0.3">
      <c r="C39101" s="1"/>
      <c r="G39101" s="35"/>
    </row>
    <row r="39102" spans="3:7" x14ac:dyDescent="0.3">
      <c r="C39102" s="1"/>
      <c r="G39102" s="35"/>
    </row>
    <row r="39103" spans="3:7" x14ac:dyDescent="0.3">
      <c r="C39103" s="1"/>
      <c r="G39103" s="35"/>
    </row>
    <row r="39104" spans="3:7" x14ac:dyDescent="0.3">
      <c r="C39104" s="1"/>
      <c r="G39104" s="35"/>
    </row>
    <row r="39105" spans="3:7" x14ac:dyDescent="0.3">
      <c r="C39105" s="1"/>
      <c r="G39105" s="35"/>
    </row>
    <row r="39106" spans="3:7" x14ac:dyDescent="0.3">
      <c r="C39106" s="1"/>
      <c r="G39106" s="35"/>
    </row>
    <row r="39107" spans="3:7" x14ac:dyDescent="0.3">
      <c r="C39107" s="1"/>
      <c r="G39107" s="35"/>
    </row>
    <row r="39108" spans="3:7" x14ac:dyDescent="0.3">
      <c r="C39108" s="1"/>
      <c r="G39108" s="35"/>
    </row>
    <row r="39109" spans="3:7" x14ac:dyDescent="0.3">
      <c r="C39109" s="1"/>
      <c r="G39109" s="35"/>
    </row>
    <row r="39110" spans="3:7" x14ac:dyDescent="0.3">
      <c r="C39110" s="1"/>
      <c r="G39110" s="35"/>
    </row>
    <row r="39111" spans="3:7" x14ac:dyDescent="0.3">
      <c r="C39111" s="1"/>
      <c r="G39111" s="35"/>
    </row>
    <row r="39112" spans="3:7" x14ac:dyDescent="0.3">
      <c r="C39112" s="1"/>
      <c r="G39112" s="35"/>
    </row>
    <row r="39113" spans="3:7" x14ac:dyDescent="0.3">
      <c r="C39113" s="1"/>
      <c r="G39113" s="35"/>
    </row>
    <row r="39114" spans="3:7" x14ac:dyDescent="0.3">
      <c r="C39114" s="1"/>
      <c r="G39114" s="35"/>
    </row>
    <row r="39115" spans="3:7" x14ac:dyDescent="0.3">
      <c r="C39115" s="1"/>
      <c r="G39115" s="35"/>
    </row>
    <row r="39116" spans="3:7" x14ac:dyDescent="0.3">
      <c r="C39116" s="1"/>
      <c r="G39116" s="35"/>
    </row>
    <row r="39117" spans="3:7" x14ac:dyDescent="0.3">
      <c r="C39117" s="1"/>
      <c r="G39117" s="35"/>
    </row>
    <row r="39118" spans="3:7" x14ac:dyDescent="0.3">
      <c r="C39118" s="1"/>
      <c r="G39118" s="35"/>
    </row>
    <row r="39119" spans="3:7" x14ac:dyDescent="0.3">
      <c r="C39119" s="1"/>
      <c r="G39119" s="35"/>
    </row>
    <row r="39120" spans="3:7" x14ac:dyDescent="0.3">
      <c r="C39120" s="1"/>
      <c r="G39120" s="35"/>
    </row>
    <row r="39121" spans="3:7" x14ac:dyDescent="0.3">
      <c r="C39121" s="1"/>
      <c r="G39121" s="35"/>
    </row>
    <row r="39122" spans="3:7" x14ac:dyDescent="0.3">
      <c r="C39122" s="1"/>
      <c r="G39122" s="35"/>
    </row>
    <row r="39123" spans="3:7" x14ac:dyDescent="0.3">
      <c r="C39123" s="1"/>
      <c r="G39123" s="35"/>
    </row>
    <row r="39124" spans="3:7" x14ac:dyDescent="0.3">
      <c r="C39124" s="1"/>
      <c r="G39124" s="35"/>
    </row>
    <row r="39125" spans="3:7" x14ac:dyDescent="0.3">
      <c r="C39125" s="1"/>
      <c r="G39125" s="35"/>
    </row>
    <row r="39126" spans="3:7" x14ac:dyDescent="0.3">
      <c r="C39126" s="1"/>
      <c r="G39126" s="35"/>
    </row>
    <row r="39127" spans="3:7" x14ac:dyDescent="0.3">
      <c r="C39127" s="1"/>
      <c r="G39127" s="35"/>
    </row>
    <row r="39128" spans="3:7" x14ac:dyDescent="0.3">
      <c r="C39128" s="1"/>
      <c r="G39128" s="35"/>
    </row>
    <row r="39129" spans="3:7" x14ac:dyDescent="0.3">
      <c r="C39129" s="1"/>
      <c r="G39129" s="35"/>
    </row>
    <row r="39130" spans="3:7" x14ac:dyDescent="0.3">
      <c r="C39130" s="1"/>
      <c r="G39130" s="35"/>
    </row>
    <row r="39131" spans="3:7" x14ac:dyDescent="0.3">
      <c r="C39131" s="1"/>
      <c r="G39131" s="35"/>
    </row>
    <row r="39132" spans="3:7" x14ac:dyDescent="0.3">
      <c r="C39132" s="1"/>
      <c r="G39132" s="35"/>
    </row>
    <row r="39133" spans="3:7" x14ac:dyDescent="0.3">
      <c r="C39133" s="1"/>
      <c r="G39133" s="35"/>
    </row>
    <row r="39134" spans="3:7" x14ac:dyDescent="0.3">
      <c r="C39134" s="1"/>
      <c r="G39134" s="35"/>
    </row>
    <row r="39135" spans="3:7" x14ac:dyDescent="0.3">
      <c r="C39135" s="1"/>
      <c r="G39135" s="35"/>
    </row>
    <row r="39136" spans="3:7" x14ac:dyDescent="0.3">
      <c r="C39136" s="1"/>
      <c r="G39136" s="35"/>
    </row>
    <row r="39137" spans="3:7" x14ac:dyDescent="0.3">
      <c r="C39137" s="1"/>
      <c r="G39137" s="35"/>
    </row>
    <row r="39138" spans="3:7" x14ac:dyDescent="0.3">
      <c r="C39138" s="1"/>
      <c r="G39138" s="35"/>
    </row>
    <row r="39139" spans="3:7" x14ac:dyDescent="0.3">
      <c r="C39139" s="1"/>
      <c r="G39139" s="35"/>
    </row>
    <row r="39140" spans="3:7" x14ac:dyDescent="0.3">
      <c r="C39140" s="1"/>
      <c r="G39140" s="35"/>
    </row>
    <row r="39141" spans="3:7" x14ac:dyDescent="0.3">
      <c r="C39141" s="1"/>
      <c r="G39141" s="35"/>
    </row>
    <row r="39142" spans="3:7" x14ac:dyDescent="0.3">
      <c r="C39142" s="1"/>
      <c r="G39142" s="35"/>
    </row>
    <row r="39143" spans="3:7" x14ac:dyDescent="0.3">
      <c r="C39143" s="1"/>
      <c r="G39143" s="35"/>
    </row>
    <row r="39144" spans="3:7" x14ac:dyDescent="0.3">
      <c r="C39144" s="1"/>
      <c r="G39144" s="35"/>
    </row>
    <row r="39145" spans="3:7" x14ac:dyDescent="0.3">
      <c r="C39145" s="1"/>
      <c r="G39145" s="35"/>
    </row>
    <row r="39146" spans="3:7" x14ac:dyDescent="0.3">
      <c r="C39146" s="1"/>
      <c r="G39146" s="35"/>
    </row>
    <row r="39147" spans="3:7" x14ac:dyDescent="0.3">
      <c r="C39147" s="1"/>
      <c r="G39147" s="35"/>
    </row>
    <row r="39148" spans="3:7" x14ac:dyDescent="0.3">
      <c r="C39148" s="1"/>
      <c r="G39148" s="35"/>
    </row>
    <row r="39149" spans="3:7" x14ac:dyDescent="0.3">
      <c r="C39149" s="1"/>
      <c r="G39149" s="35"/>
    </row>
    <row r="39150" spans="3:7" x14ac:dyDescent="0.3">
      <c r="C39150" s="1"/>
      <c r="G39150" s="35"/>
    </row>
    <row r="39151" spans="3:7" x14ac:dyDescent="0.3">
      <c r="C39151" s="1"/>
      <c r="G39151" s="35"/>
    </row>
    <row r="39152" spans="3:7" x14ac:dyDescent="0.3">
      <c r="C39152" s="1"/>
      <c r="G39152" s="35"/>
    </row>
    <row r="39153" spans="3:7" x14ac:dyDescent="0.3">
      <c r="C39153" s="1"/>
      <c r="G39153" s="35"/>
    </row>
    <row r="39154" spans="3:7" x14ac:dyDescent="0.3">
      <c r="C39154" s="1"/>
      <c r="G39154" s="35"/>
    </row>
    <row r="39155" spans="3:7" x14ac:dyDescent="0.3">
      <c r="C39155" s="1"/>
      <c r="G39155" s="35"/>
    </row>
    <row r="39156" spans="3:7" x14ac:dyDescent="0.3">
      <c r="C39156" s="1"/>
      <c r="G39156" s="35"/>
    </row>
    <row r="39157" spans="3:7" x14ac:dyDescent="0.3">
      <c r="C39157" s="1"/>
      <c r="G39157" s="35"/>
    </row>
    <row r="39158" spans="3:7" x14ac:dyDescent="0.3">
      <c r="C39158" s="1"/>
      <c r="G39158" s="35"/>
    </row>
    <row r="39159" spans="3:7" x14ac:dyDescent="0.3">
      <c r="C39159" s="1"/>
      <c r="G39159" s="35"/>
    </row>
    <row r="39160" spans="3:7" x14ac:dyDescent="0.3">
      <c r="C39160" s="1"/>
      <c r="G39160" s="35"/>
    </row>
    <row r="39161" spans="3:7" x14ac:dyDescent="0.3">
      <c r="C39161" s="1"/>
      <c r="G39161" s="35"/>
    </row>
    <row r="39162" spans="3:7" x14ac:dyDescent="0.3">
      <c r="C39162" s="1"/>
      <c r="G39162" s="35"/>
    </row>
    <row r="39163" spans="3:7" x14ac:dyDescent="0.3">
      <c r="C39163" s="1"/>
      <c r="G39163" s="35"/>
    </row>
    <row r="39164" spans="3:7" x14ac:dyDescent="0.3">
      <c r="C39164" s="1"/>
      <c r="G39164" s="35"/>
    </row>
    <row r="39165" spans="3:7" x14ac:dyDescent="0.3">
      <c r="C39165" s="1"/>
      <c r="G39165" s="35"/>
    </row>
    <row r="39166" spans="3:7" x14ac:dyDescent="0.3">
      <c r="C39166" s="1"/>
      <c r="G39166" s="35"/>
    </row>
    <row r="39167" spans="3:7" x14ac:dyDescent="0.3">
      <c r="C39167" s="1"/>
      <c r="G39167" s="35"/>
    </row>
    <row r="39168" spans="3:7" x14ac:dyDescent="0.3">
      <c r="C39168" s="1"/>
      <c r="G39168" s="35"/>
    </row>
    <row r="39169" spans="3:7" x14ac:dyDescent="0.3">
      <c r="C39169" s="1"/>
      <c r="G39169" s="35"/>
    </row>
    <row r="39170" spans="3:7" x14ac:dyDescent="0.3">
      <c r="C39170" s="1"/>
      <c r="G39170" s="35"/>
    </row>
    <row r="39171" spans="3:7" x14ac:dyDescent="0.3">
      <c r="C39171" s="1"/>
      <c r="G39171" s="35"/>
    </row>
    <row r="39172" spans="3:7" x14ac:dyDescent="0.3">
      <c r="C39172" s="1"/>
      <c r="G39172" s="35"/>
    </row>
    <row r="39173" spans="3:7" x14ac:dyDescent="0.3">
      <c r="C39173" s="1"/>
      <c r="G39173" s="35"/>
    </row>
    <row r="39174" spans="3:7" x14ac:dyDescent="0.3">
      <c r="C39174" s="1"/>
      <c r="G39174" s="35"/>
    </row>
    <row r="39175" spans="3:7" x14ac:dyDescent="0.3">
      <c r="C39175" s="1"/>
      <c r="G39175" s="35"/>
    </row>
    <row r="39176" spans="3:7" x14ac:dyDescent="0.3">
      <c r="C39176" s="1"/>
      <c r="G39176" s="35"/>
    </row>
    <row r="39177" spans="3:7" x14ac:dyDescent="0.3">
      <c r="C39177" s="1"/>
      <c r="G39177" s="35"/>
    </row>
    <row r="39178" spans="3:7" x14ac:dyDescent="0.3">
      <c r="C39178" s="1"/>
      <c r="G39178" s="35"/>
    </row>
    <row r="39179" spans="3:7" x14ac:dyDescent="0.3">
      <c r="C39179" s="1"/>
      <c r="G39179" s="35"/>
    </row>
    <row r="39180" spans="3:7" x14ac:dyDescent="0.3">
      <c r="C39180" s="1"/>
      <c r="G39180" s="35"/>
    </row>
    <row r="39181" spans="3:7" x14ac:dyDescent="0.3">
      <c r="C39181" s="1"/>
      <c r="G39181" s="35"/>
    </row>
    <row r="39182" spans="3:7" x14ac:dyDescent="0.3">
      <c r="C39182" s="1"/>
      <c r="G39182" s="35"/>
    </row>
    <row r="39183" spans="3:7" x14ac:dyDescent="0.3">
      <c r="C39183" s="1"/>
      <c r="G39183" s="35"/>
    </row>
    <row r="39184" spans="3:7" x14ac:dyDescent="0.3">
      <c r="C39184" s="1"/>
      <c r="G39184" s="35"/>
    </row>
    <row r="39185" spans="3:7" x14ac:dyDescent="0.3">
      <c r="C39185" s="1"/>
      <c r="G39185" s="35"/>
    </row>
    <row r="39186" spans="3:7" x14ac:dyDescent="0.3">
      <c r="C39186" s="1"/>
      <c r="G39186" s="35"/>
    </row>
    <row r="39187" spans="3:7" x14ac:dyDescent="0.3">
      <c r="C39187" s="1"/>
      <c r="G39187" s="35"/>
    </row>
    <row r="39188" spans="3:7" x14ac:dyDescent="0.3">
      <c r="C39188" s="1"/>
      <c r="G39188" s="35"/>
    </row>
    <row r="39189" spans="3:7" x14ac:dyDescent="0.3">
      <c r="C39189" s="1"/>
      <c r="G39189" s="35"/>
    </row>
    <row r="39190" spans="3:7" x14ac:dyDescent="0.3">
      <c r="C39190" s="1"/>
      <c r="G39190" s="35"/>
    </row>
    <row r="39191" spans="3:7" x14ac:dyDescent="0.3">
      <c r="C39191" s="1"/>
      <c r="G39191" s="35"/>
    </row>
    <row r="39192" spans="3:7" x14ac:dyDescent="0.3">
      <c r="C39192" s="1"/>
      <c r="G39192" s="35"/>
    </row>
    <row r="39193" spans="3:7" x14ac:dyDescent="0.3">
      <c r="C39193" s="1"/>
      <c r="G39193" s="35"/>
    </row>
    <row r="39194" spans="3:7" x14ac:dyDescent="0.3">
      <c r="C39194" s="1"/>
      <c r="G39194" s="35"/>
    </row>
    <row r="39195" spans="3:7" x14ac:dyDescent="0.3">
      <c r="C39195" s="1"/>
      <c r="G39195" s="35"/>
    </row>
    <row r="39196" spans="3:7" x14ac:dyDescent="0.3">
      <c r="C39196" s="1"/>
      <c r="G39196" s="35"/>
    </row>
    <row r="39197" spans="3:7" x14ac:dyDescent="0.3">
      <c r="C39197" s="1"/>
      <c r="G39197" s="35"/>
    </row>
    <row r="39198" spans="3:7" x14ac:dyDescent="0.3">
      <c r="C39198" s="1"/>
      <c r="G39198" s="35"/>
    </row>
    <row r="39199" spans="3:7" x14ac:dyDescent="0.3">
      <c r="C39199" s="1"/>
      <c r="G39199" s="35"/>
    </row>
    <row r="39200" spans="3:7" x14ac:dyDescent="0.3">
      <c r="C39200" s="1"/>
      <c r="G39200" s="35"/>
    </row>
    <row r="39201" spans="3:7" x14ac:dyDescent="0.3">
      <c r="C39201" s="1"/>
      <c r="G39201" s="35"/>
    </row>
    <row r="39202" spans="3:7" x14ac:dyDescent="0.3">
      <c r="C39202" s="1"/>
      <c r="G39202" s="35"/>
    </row>
    <row r="39203" spans="3:7" x14ac:dyDescent="0.3">
      <c r="C39203" s="1"/>
      <c r="G39203" s="35"/>
    </row>
    <row r="39204" spans="3:7" x14ac:dyDescent="0.3">
      <c r="C39204" s="1"/>
      <c r="G39204" s="35"/>
    </row>
    <row r="39205" spans="3:7" x14ac:dyDescent="0.3">
      <c r="C39205" s="1"/>
      <c r="G39205" s="35"/>
    </row>
    <row r="39206" spans="3:7" x14ac:dyDescent="0.3">
      <c r="C39206" s="1"/>
      <c r="G39206" s="35"/>
    </row>
    <row r="39207" spans="3:7" x14ac:dyDescent="0.3">
      <c r="C39207" s="1"/>
      <c r="G39207" s="35"/>
    </row>
    <row r="39208" spans="3:7" x14ac:dyDescent="0.3">
      <c r="C39208" s="1"/>
      <c r="G39208" s="35"/>
    </row>
    <row r="39209" spans="3:7" x14ac:dyDescent="0.3">
      <c r="C39209" s="1"/>
      <c r="G39209" s="35"/>
    </row>
    <row r="39210" spans="3:7" x14ac:dyDescent="0.3">
      <c r="C39210" s="1"/>
      <c r="G39210" s="35"/>
    </row>
    <row r="39211" spans="3:7" x14ac:dyDescent="0.3">
      <c r="C39211" s="1"/>
      <c r="G39211" s="35"/>
    </row>
    <row r="39212" spans="3:7" x14ac:dyDescent="0.3">
      <c r="C39212" s="1"/>
      <c r="G39212" s="35"/>
    </row>
    <row r="39213" spans="3:7" x14ac:dyDescent="0.3">
      <c r="C39213" s="1"/>
      <c r="G39213" s="35"/>
    </row>
    <row r="39214" spans="3:7" x14ac:dyDescent="0.3">
      <c r="C39214" s="1"/>
      <c r="G39214" s="35"/>
    </row>
    <row r="39215" spans="3:7" x14ac:dyDescent="0.3">
      <c r="C39215" s="1"/>
      <c r="G39215" s="35"/>
    </row>
    <row r="39216" spans="3:7" x14ac:dyDescent="0.3">
      <c r="C39216" s="1"/>
      <c r="G39216" s="35"/>
    </row>
    <row r="39217" spans="3:7" x14ac:dyDescent="0.3">
      <c r="C39217" s="1"/>
      <c r="G39217" s="35"/>
    </row>
    <row r="39218" spans="3:7" x14ac:dyDescent="0.3">
      <c r="C39218" s="1"/>
      <c r="G39218" s="35"/>
    </row>
    <row r="39219" spans="3:7" x14ac:dyDescent="0.3">
      <c r="C39219" s="1"/>
      <c r="G39219" s="35"/>
    </row>
    <row r="39220" spans="3:7" x14ac:dyDescent="0.3">
      <c r="C39220" s="1"/>
      <c r="G39220" s="35"/>
    </row>
    <row r="39221" spans="3:7" x14ac:dyDescent="0.3">
      <c r="C39221" s="1"/>
      <c r="G39221" s="35"/>
    </row>
    <row r="39222" spans="3:7" x14ac:dyDescent="0.3">
      <c r="C39222" s="1"/>
      <c r="G39222" s="35"/>
    </row>
    <row r="39223" spans="3:7" x14ac:dyDescent="0.3">
      <c r="C39223" s="1"/>
      <c r="G39223" s="35"/>
    </row>
    <row r="39224" spans="3:7" x14ac:dyDescent="0.3">
      <c r="C39224" s="1"/>
      <c r="G39224" s="35"/>
    </row>
    <row r="39225" spans="3:7" x14ac:dyDescent="0.3">
      <c r="C39225" s="1"/>
      <c r="G39225" s="35"/>
    </row>
    <row r="39226" spans="3:7" x14ac:dyDescent="0.3">
      <c r="C39226" s="1"/>
      <c r="G39226" s="35"/>
    </row>
    <row r="39227" spans="3:7" x14ac:dyDescent="0.3">
      <c r="C39227" s="1"/>
      <c r="G39227" s="35"/>
    </row>
    <row r="39228" spans="3:7" x14ac:dyDescent="0.3">
      <c r="C39228" s="1"/>
      <c r="G39228" s="35"/>
    </row>
    <row r="39229" spans="3:7" x14ac:dyDescent="0.3">
      <c r="C39229" s="1"/>
      <c r="G39229" s="35"/>
    </row>
    <row r="39230" spans="3:7" x14ac:dyDescent="0.3">
      <c r="C39230" s="1"/>
      <c r="G39230" s="35"/>
    </row>
    <row r="39231" spans="3:7" x14ac:dyDescent="0.3">
      <c r="C39231" s="1"/>
      <c r="G39231" s="35"/>
    </row>
    <row r="39232" spans="3:7" x14ac:dyDescent="0.3">
      <c r="C39232" s="1"/>
      <c r="G39232" s="35"/>
    </row>
    <row r="39233" spans="3:7" x14ac:dyDescent="0.3">
      <c r="C39233" s="1"/>
      <c r="G39233" s="35"/>
    </row>
    <row r="39234" spans="3:7" x14ac:dyDescent="0.3">
      <c r="C39234" s="1"/>
      <c r="G39234" s="35"/>
    </row>
    <row r="39235" spans="3:7" x14ac:dyDescent="0.3">
      <c r="C39235" s="1"/>
      <c r="G39235" s="35"/>
    </row>
    <row r="39236" spans="3:7" x14ac:dyDescent="0.3">
      <c r="C39236" s="1"/>
      <c r="G39236" s="35"/>
    </row>
    <row r="39237" spans="3:7" x14ac:dyDescent="0.3">
      <c r="C39237" s="1"/>
      <c r="G39237" s="35"/>
    </row>
    <row r="39238" spans="3:7" x14ac:dyDescent="0.3">
      <c r="C39238" s="1"/>
      <c r="G39238" s="35"/>
    </row>
    <row r="39239" spans="3:7" x14ac:dyDescent="0.3">
      <c r="C39239" s="1"/>
      <c r="G39239" s="35"/>
    </row>
    <row r="39240" spans="3:7" x14ac:dyDescent="0.3">
      <c r="C39240" s="1"/>
      <c r="G39240" s="35"/>
    </row>
    <row r="39241" spans="3:7" x14ac:dyDescent="0.3">
      <c r="C39241" s="1"/>
      <c r="G39241" s="35"/>
    </row>
    <row r="39242" spans="3:7" x14ac:dyDescent="0.3">
      <c r="C39242" s="1"/>
      <c r="G39242" s="35"/>
    </row>
    <row r="39243" spans="3:7" x14ac:dyDescent="0.3">
      <c r="C39243" s="1"/>
      <c r="G39243" s="35"/>
    </row>
    <row r="39244" spans="3:7" x14ac:dyDescent="0.3">
      <c r="C39244" s="1"/>
      <c r="G39244" s="35"/>
    </row>
    <row r="39245" spans="3:7" x14ac:dyDescent="0.3">
      <c r="C39245" s="1"/>
      <c r="G39245" s="35"/>
    </row>
    <row r="39246" spans="3:7" x14ac:dyDescent="0.3">
      <c r="C39246" s="1"/>
      <c r="G39246" s="35"/>
    </row>
    <row r="39247" spans="3:7" x14ac:dyDescent="0.3">
      <c r="C39247" s="1"/>
      <c r="G39247" s="35"/>
    </row>
    <row r="39248" spans="3:7" x14ac:dyDescent="0.3">
      <c r="C39248" s="1"/>
      <c r="G39248" s="35"/>
    </row>
    <row r="39249" spans="3:7" x14ac:dyDescent="0.3">
      <c r="C39249" s="1"/>
      <c r="G39249" s="35"/>
    </row>
    <row r="39250" spans="3:7" x14ac:dyDescent="0.3">
      <c r="C39250" s="1"/>
      <c r="G39250" s="35"/>
    </row>
    <row r="39251" spans="3:7" x14ac:dyDescent="0.3">
      <c r="C39251" s="1"/>
      <c r="G39251" s="35"/>
    </row>
    <row r="39252" spans="3:7" x14ac:dyDescent="0.3">
      <c r="C39252" s="1"/>
      <c r="G39252" s="35"/>
    </row>
    <row r="39253" spans="3:7" x14ac:dyDescent="0.3">
      <c r="C39253" s="1"/>
      <c r="G39253" s="35"/>
    </row>
    <row r="39254" spans="3:7" x14ac:dyDescent="0.3">
      <c r="C39254" s="1"/>
      <c r="G39254" s="35"/>
    </row>
    <row r="39255" spans="3:7" x14ac:dyDescent="0.3">
      <c r="C39255" s="1"/>
      <c r="G39255" s="35"/>
    </row>
    <row r="39256" spans="3:7" x14ac:dyDescent="0.3">
      <c r="C39256" s="1"/>
      <c r="G39256" s="35"/>
    </row>
    <row r="39257" spans="3:7" x14ac:dyDescent="0.3">
      <c r="C39257" s="1"/>
      <c r="G39257" s="35"/>
    </row>
    <row r="39258" spans="3:7" x14ac:dyDescent="0.3">
      <c r="C39258" s="1"/>
      <c r="G39258" s="35"/>
    </row>
    <row r="39259" spans="3:7" x14ac:dyDescent="0.3">
      <c r="C39259" s="1"/>
      <c r="G39259" s="35"/>
    </row>
    <row r="39260" spans="3:7" x14ac:dyDescent="0.3">
      <c r="C39260" s="1"/>
      <c r="G39260" s="35"/>
    </row>
    <row r="39261" spans="3:7" x14ac:dyDescent="0.3">
      <c r="C39261" s="1"/>
      <c r="G39261" s="35"/>
    </row>
    <row r="39262" spans="3:7" x14ac:dyDescent="0.3">
      <c r="C39262" s="1"/>
      <c r="G39262" s="35"/>
    </row>
    <row r="39263" spans="3:7" x14ac:dyDescent="0.3">
      <c r="C39263" s="1"/>
      <c r="G39263" s="35"/>
    </row>
    <row r="39264" spans="3:7" x14ac:dyDescent="0.3">
      <c r="C39264" s="1"/>
      <c r="G39264" s="35"/>
    </row>
    <row r="39265" spans="3:7" x14ac:dyDescent="0.3">
      <c r="C39265" s="1"/>
      <c r="G39265" s="35"/>
    </row>
    <row r="39266" spans="3:7" x14ac:dyDescent="0.3">
      <c r="C39266" s="1"/>
      <c r="G39266" s="35"/>
    </row>
    <row r="39267" spans="3:7" x14ac:dyDescent="0.3">
      <c r="C39267" s="1"/>
      <c r="G39267" s="35"/>
    </row>
    <row r="39268" spans="3:7" x14ac:dyDescent="0.3">
      <c r="C39268" s="1"/>
      <c r="G39268" s="35"/>
    </row>
    <row r="39269" spans="3:7" x14ac:dyDescent="0.3">
      <c r="C39269" s="1"/>
      <c r="G39269" s="35"/>
    </row>
    <row r="39270" spans="3:7" x14ac:dyDescent="0.3">
      <c r="C39270" s="1"/>
      <c r="G39270" s="35"/>
    </row>
    <row r="39271" spans="3:7" x14ac:dyDescent="0.3">
      <c r="C39271" s="1"/>
      <c r="G39271" s="35"/>
    </row>
    <row r="39272" spans="3:7" x14ac:dyDescent="0.3">
      <c r="C39272" s="1"/>
      <c r="G39272" s="35"/>
    </row>
    <row r="39273" spans="3:7" x14ac:dyDescent="0.3">
      <c r="C39273" s="1"/>
      <c r="G39273" s="35"/>
    </row>
    <row r="39274" spans="3:7" x14ac:dyDescent="0.3">
      <c r="C39274" s="1"/>
      <c r="G39274" s="35"/>
    </row>
    <row r="39275" spans="3:7" x14ac:dyDescent="0.3">
      <c r="C39275" s="1"/>
      <c r="G39275" s="35"/>
    </row>
    <row r="39276" spans="3:7" x14ac:dyDescent="0.3">
      <c r="C39276" s="1"/>
      <c r="G39276" s="35"/>
    </row>
    <row r="39277" spans="3:7" x14ac:dyDescent="0.3">
      <c r="C39277" s="1"/>
      <c r="G39277" s="35"/>
    </row>
    <row r="39278" spans="3:7" x14ac:dyDescent="0.3">
      <c r="C39278" s="1"/>
      <c r="G39278" s="35"/>
    </row>
    <row r="39279" spans="3:7" x14ac:dyDescent="0.3">
      <c r="C39279" s="1"/>
      <c r="G39279" s="35"/>
    </row>
    <row r="39280" spans="3:7" x14ac:dyDescent="0.3">
      <c r="C39280" s="1"/>
      <c r="G39280" s="35"/>
    </row>
    <row r="39281" spans="3:7" x14ac:dyDescent="0.3">
      <c r="C39281" s="1"/>
      <c r="G39281" s="35"/>
    </row>
    <row r="39282" spans="3:7" x14ac:dyDescent="0.3">
      <c r="C39282" s="1"/>
      <c r="G39282" s="35"/>
    </row>
    <row r="39283" spans="3:7" x14ac:dyDescent="0.3">
      <c r="C39283" s="1"/>
      <c r="G39283" s="35"/>
    </row>
    <row r="39284" spans="3:7" x14ac:dyDescent="0.3">
      <c r="C39284" s="1"/>
      <c r="G39284" s="35"/>
    </row>
    <row r="39285" spans="3:7" x14ac:dyDescent="0.3">
      <c r="C39285" s="1"/>
      <c r="G39285" s="35"/>
    </row>
    <row r="39286" spans="3:7" x14ac:dyDescent="0.3">
      <c r="C39286" s="1"/>
      <c r="G39286" s="35"/>
    </row>
    <row r="39287" spans="3:7" x14ac:dyDescent="0.3">
      <c r="C39287" s="1"/>
      <c r="G39287" s="35"/>
    </row>
    <row r="39288" spans="3:7" x14ac:dyDescent="0.3">
      <c r="C39288" s="1"/>
      <c r="G39288" s="35"/>
    </row>
    <row r="39289" spans="3:7" x14ac:dyDescent="0.3">
      <c r="C39289" s="1"/>
      <c r="G39289" s="35"/>
    </row>
    <row r="39290" spans="3:7" x14ac:dyDescent="0.3">
      <c r="C39290" s="1"/>
      <c r="G39290" s="35"/>
    </row>
    <row r="39291" spans="3:7" x14ac:dyDescent="0.3">
      <c r="C39291" s="1"/>
      <c r="G39291" s="35"/>
    </row>
    <row r="39292" spans="3:7" x14ac:dyDescent="0.3">
      <c r="C39292" s="1"/>
      <c r="G39292" s="35"/>
    </row>
    <row r="39293" spans="3:7" x14ac:dyDescent="0.3">
      <c r="C39293" s="1"/>
      <c r="G39293" s="35"/>
    </row>
    <row r="39294" spans="3:7" x14ac:dyDescent="0.3">
      <c r="C39294" s="1"/>
      <c r="G39294" s="35"/>
    </row>
    <row r="39295" spans="3:7" x14ac:dyDescent="0.3">
      <c r="C39295" s="1"/>
      <c r="G39295" s="35"/>
    </row>
    <row r="39296" spans="3:7" x14ac:dyDescent="0.3">
      <c r="C39296" s="1"/>
      <c r="G39296" s="35"/>
    </row>
    <row r="39297" spans="3:7" x14ac:dyDescent="0.3">
      <c r="C39297" s="1"/>
      <c r="G39297" s="35"/>
    </row>
    <row r="39298" spans="3:7" x14ac:dyDescent="0.3">
      <c r="C39298" s="1"/>
      <c r="G39298" s="35"/>
    </row>
    <row r="39299" spans="3:7" x14ac:dyDescent="0.3">
      <c r="C39299" s="1"/>
      <c r="G39299" s="35"/>
    </row>
    <row r="39300" spans="3:7" x14ac:dyDescent="0.3">
      <c r="C39300" s="1"/>
      <c r="G39300" s="35"/>
    </row>
    <row r="39301" spans="3:7" x14ac:dyDescent="0.3">
      <c r="C39301" s="1"/>
      <c r="G39301" s="35"/>
    </row>
    <row r="39302" spans="3:7" x14ac:dyDescent="0.3">
      <c r="C39302" s="1"/>
      <c r="G39302" s="35"/>
    </row>
    <row r="39303" spans="3:7" x14ac:dyDescent="0.3">
      <c r="C39303" s="1"/>
      <c r="G39303" s="35"/>
    </row>
    <row r="39304" spans="3:7" x14ac:dyDescent="0.3">
      <c r="C39304" s="1"/>
      <c r="G39304" s="35"/>
    </row>
    <row r="39305" spans="3:7" x14ac:dyDescent="0.3">
      <c r="C39305" s="1"/>
      <c r="G39305" s="35"/>
    </row>
    <row r="39306" spans="3:7" x14ac:dyDescent="0.3">
      <c r="C39306" s="1"/>
      <c r="G39306" s="35"/>
    </row>
    <row r="39307" spans="3:7" x14ac:dyDescent="0.3">
      <c r="C39307" s="1"/>
      <c r="G39307" s="35"/>
    </row>
    <row r="39308" spans="3:7" x14ac:dyDescent="0.3">
      <c r="C39308" s="1"/>
      <c r="G39308" s="35"/>
    </row>
    <row r="39309" spans="3:7" x14ac:dyDescent="0.3">
      <c r="C39309" s="1"/>
      <c r="G39309" s="35"/>
    </row>
    <row r="39310" spans="3:7" x14ac:dyDescent="0.3">
      <c r="C39310" s="1"/>
      <c r="G39310" s="35"/>
    </row>
    <row r="39311" spans="3:7" x14ac:dyDescent="0.3">
      <c r="C39311" s="1"/>
      <c r="G39311" s="35"/>
    </row>
    <row r="39312" spans="3:7" x14ac:dyDescent="0.3">
      <c r="C39312" s="1"/>
      <c r="G39312" s="35"/>
    </row>
    <row r="39313" spans="3:7" x14ac:dyDescent="0.3">
      <c r="C39313" s="1"/>
      <c r="G39313" s="35"/>
    </row>
    <row r="39314" spans="3:7" x14ac:dyDescent="0.3">
      <c r="C39314" s="1"/>
      <c r="G39314" s="35"/>
    </row>
    <row r="39315" spans="3:7" x14ac:dyDescent="0.3">
      <c r="C39315" s="1"/>
      <c r="G39315" s="35"/>
    </row>
    <row r="39316" spans="3:7" x14ac:dyDescent="0.3">
      <c r="C39316" s="1"/>
      <c r="G39316" s="35"/>
    </row>
    <row r="39317" spans="3:7" x14ac:dyDescent="0.3">
      <c r="C39317" s="1"/>
      <c r="G39317" s="35"/>
    </row>
    <row r="39318" spans="3:7" x14ac:dyDescent="0.3">
      <c r="C39318" s="1"/>
      <c r="G39318" s="35"/>
    </row>
    <row r="39319" spans="3:7" x14ac:dyDescent="0.3">
      <c r="C39319" s="1"/>
      <c r="G39319" s="35"/>
    </row>
    <row r="39320" spans="3:7" x14ac:dyDescent="0.3">
      <c r="C39320" s="1"/>
      <c r="G39320" s="35"/>
    </row>
    <row r="39321" spans="3:7" x14ac:dyDescent="0.3">
      <c r="C39321" s="1"/>
      <c r="G39321" s="35"/>
    </row>
    <row r="39322" spans="3:7" x14ac:dyDescent="0.3">
      <c r="C39322" s="1"/>
      <c r="G39322" s="35"/>
    </row>
    <row r="39323" spans="3:7" x14ac:dyDescent="0.3">
      <c r="C39323" s="1"/>
      <c r="G39323" s="35"/>
    </row>
    <row r="39324" spans="3:7" x14ac:dyDescent="0.3">
      <c r="C39324" s="1"/>
      <c r="G39324" s="35"/>
    </row>
    <row r="39325" spans="3:7" x14ac:dyDescent="0.3">
      <c r="C39325" s="1"/>
      <c r="G39325" s="35"/>
    </row>
    <row r="39326" spans="3:7" x14ac:dyDescent="0.3">
      <c r="C39326" s="1"/>
      <c r="G39326" s="35"/>
    </row>
    <row r="39327" spans="3:7" x14ac:dyDescent="0.3">
      <c r="C39327" s="1"/>
      <c r="G39327" s="35"/>
    </row>
    <row r="39328" spans="3:7" x14ac:dyDescent="0.3">
      <c r="C39328" s="1"/>
      <c r="G39328" s="35"/>
    </row>
    <row r="39329" spans="3:7" x14ac:dyDescent="0.3">
      <c r="C39329" s="1"/>
      <c r="G39329" s="35"/>
    </row>
    <row r="39330" spans="3:7" x14ac:dyDescent="0.3">
      <c r="C39330" s="1"/>
      <c r="G39330" s="35"/>
    </row>
    <row r="39331" spans="3:7" x14ac:dyDescent="0.3">
      <c r="C39331" s="1"/>
      <c r="G39331" s="35"/>
    </row>
    <row r="39332" spans="3:7" x14ac:dyDescent="0.3">
      <c r="C39332" s="1"/>
      <c r="G39332" s="35"/>
    </row>
    <row r="39333" spans="3:7" x14ac:dyDescent="0.3">
      <c r="C39333" s="1"/>
      <c r="G39333" s="35"/>
    </row>
    <row r="39334" spans="3:7" x14ac:dyDescent="0.3">
      <c r="C39334" s="1"/>
      <c r="G39334" s="35"/>
    </row>
    <row r="39335" spans="3:7" x14ac:dyDescent="0.3">
      <c r="C39335" s="1"/>
      <c r="G39335" s="35"/>
    </row>
    <row r="39336" spans="3:7" x14ac:dyDescent="0.3">
      <c r="C39336" s="1"/>
      <c r="G39336" s="35"/>
    </row>
    <row r="39337" spans="3:7" x14ac:dyDescent="0.3">
      <c r="C39337" s="1"/>
      <c r="G39337" s="35"/>
    </row>
    <row r="39338" spans="3:7" x14ac:dyDescent="0.3">
      <c r="C39338" s="1"/>
      <c r="G39338" s="35"/>
    </row>
    <row r="39339" spans="3:7" x14ac:dyDescent="0.3">
      <c r="C39339" s="1"/>
      <c r="G39339" s="35"/>
    </row>
    <row r="39340" spans="3:7" x14ac:dyDescent="0.3">
      <c r="C39340" s="1"/>
      <c r="G39340" s="35"/>
    </row>
    <row r="39341" spans="3:7" x14ac:dyDescent="0.3">
      <c r="C39341" s="1"/>
      <c r="G39341" s="35"/>
    </row>
    <row r="39342" spans="3:7" x14ac:dyDescent="0.3">
      <c r="C39342" s="1"/>
      <c r="G39342" s="35"/>
    </row>
    <row r="39343" spans="3:7" x14ac:dyDescent="0.3">
      <c r="C39343" s="1"/>
      <c r="G39343" s="35"/>
    </row>
    <row r="39344" spans="3:7" x14ac:dyDescent="0.3">
      <c r="C39344" s="1"/>
      <c r="G39344" s="35"/>
    </row>
    <row r="39345" spans="3:7" x14ac:dyDescent="0.3">
      <c r="C39345" s="1"/>
      <c r="G39345" s="35"/>
    </row>
    <row r="39346" spans="3:7" x14ac:dyDescent="0.3">
      <c r="C39346" s="1"/>
      <c r="G39346" s="35"/>
    </row>
    <row r="39347" spans="3:7" x14ac:dyDescent="0.3">
      <c r="C39347" s="1"/>
      <c r="G39347" s="35"/>
    </row>
    <row r="39348" spans="3:7" x14ac:dyDescent="0.3">
      <c r="C39348" s="1"/>
      <c r="G39348" s="35"/>
    </row>
    <row r="39349" spans="3:7" x14ac:dyDescent="0.3">
      <c r="C39349" s="1"/>
      <c r="G39349" s="35"/>
    </row>
    <row r="39350" spans="3:7" x14ac:dyDescent="0.3">
      <c r="C39350" s="1"/>
      <c r="G39350" s="35"/>
    </row>
    <row r="39351" spans="3:7" x14ac:dyDescent="0.3">
      <c r="C39351" s="1"/>
      <c r="G39351" s="35"/>
    </row>
    <row r="39352" spans="3:7" x14ac:dyDescent="0.3">
      <c r="C39352" s="1"/>
      <c r="G39352" s="35"/>
    </row>
    <row r="39353" spans="3:7" x14ac:dyDescent="0.3">
      <c r="C39353" s="1"/>
      <c r="G39353" s="35"/>
    </row>
    <row r="39354" spans="3:7" x14ac:dyDescent="0.3">
      <c r="C39354" s="1"/>
      <c r="G39354" s="35"/>
    </row>
    <row r="39355" spans="3:7" x14ac:dyDescent="0.3">
      <c r="C39355" s="1"/>
      <c r="G39355" s="35"/>
    </row>
    <row r="39356" spans="3:7" x14ac:dyDescent="0.3">
      <c r="C39356" s="1"/>
      <c r="G39356" s="35"/>
    </row>
    <row r="39357" spans="3:7" x14ac:dyDescent="0.3">
      <c r="C39357" s="1"/>
      <c r="G39357" s="35"/>
    </row>
    <row r="39358" spans="3:7" x14ac:dyDescent="0.3">
      <c r="C39358" s="1"/>
      <c r="G39358" s="35"/>
    </row>
    <row r="39359" spans="3:7" x14ac:dyDescent="0.3">
      <c r="C39359" s="1"/>
      <c r="G39359" s="35"/>
    </row>
    <row r="39360" spans="3:7" x14ac:dyDescent="0.3">
      <c r="C39360" s="1"/>
      <c r="G39360" s="35"/>
    </row>
    <row r="39361" spans="3:7" x14ac:dyDescent="0.3">
      <c r="C39361" s="1"/>
      <c r="G39361" s="35"/>
    </row>
    <row r="39362" spans="3:7" x14ac:dyDescent="0.3">
      <c r="C39362" s="1"/>
      <c r="G39362" s="35"/>
    </row>
    <row r="39363" spans="3:7" x14ac:dyDescent="0.3">
      <c r="C39363" s="1"/>
      <c r="G39363" s="35"/>
    </row>
    <row r="39364" spans="3:7" x14ac:dyDescent="0.3">
      <c r="C39364" s="1"/>
      <c r="G39364" s="35"/>
    </row>
    <row r="39365" spans="3:7" x14ac:dyDescent="0.3">
      <c r="C39365" s="1"/>
      <c r="G39365" s="35"/>
    </row>
    <row r="39366" spans="3:7" x14ac:dyDescent="0.3">
      <c r="C39366" s="1"/>
      <c r="G39366" s="35"/>
    </row>
    <row r="39367" spans="3:7" x14ac:dyDescent="0.3">
      <c r="C39367" s="1"/>
      <c r="G39367" s="35"/>
    </row>
    <row r="39368" spans="3:7" x14ac:dyDescent="0.3">
      <c r="C39368" s="1"/>
      <c r="G39368" s="35"/>
    </row>
    <row r="39369" spans="3:7" x14ac:dyDescent="0.3">
      <c r="C39369" s="1"/>
      <c r="G39369" s="35"/>
    </row>
    <row r="39370" spans="3:7" x14ac:dyDescent="0.3">
      <c r="C39370" s="1"/>
      <c r="G39370" s="35"/>
    </row>
    <row r="39371" spans="3:7" x14ac:dyDescent="0.3">
      <c r="C39371" s="1"/>
      <c r="G39371" s="35"/>
    </row>
    <row r="39372" spans="3:7" x14ac:dyDescent="0.3">
      <c r="C39372" s="1"/>
      <c r="G39372" s="35"/>
    </row>
    <row r="39373" spans="3:7" x14ac:dyDescent="0.3">
      <c r="C39373" s="1"/>
      <c r="G39373" s="35"/>
    </row>
    <row r="39374" spans="3:7" x14ac:dyDescent="0.3">
      <c r="C39374" s="1"/>
      <c r="G39374" s="35"/>
    </row>
    <row r="39375" spans="3:7" x14ac:dyDescent="0.3">
      <c r="C39375" s="1"/>
      <c r="G39375" s="35"/>
    </row>
    <row r="39376" spans="3:7" x14ac:dyDescent="0.3">
      <c r="C39376" s="1"/>
      <c r="G39376" s="35"/>
    </row>
    <row r="39377" spans="3:7" x14ac:dyDescent="0.3">
      <c r="C39377" s="1"/>
      <c r="G39377" s="35"/>
    </row>
    <row r="39378" spans="3:7" x14ac:dyDescent="0.3">
      <c r="C39378" s="1"/>
      <c r="G39378" s="35"/>
    </row>
    <row r="39379" spans="3:7" x14ac:dyDescent="0.3">
      <c r="C39379" s="1"/>
      <c r="G39379" s="35"/>
    </row>
    <row r="39380" spans="3:7" x14ac:dyDescent="0.3">
      <c r="C39380" s="1"/>
      <c r="G39380" s="35"/>
    </row>
    <row r="39381" spans="3:7" x14ac:dyDescent="0.3">
      <c r="C39381" s="1"/>
      <c r="G39381" s="35"/>
    </row>
    <row r="39382" spans="3:7" x14ac:dyDescent="0.3">
      <c r="C39382" s="1"/>
      <c r="G39382" s="35"/>
    </row>
    <row r="39383" spans="3:7" x14ac:dyDescent="0.3">
      <c r="C39383" s="1"/>
      <c r="G39383" s="35"/>
    </row>
    <row r="39384" spans="3:7" x14ac:dyDescent="0.3">
      <c r="C39384" s="1"/>
      <c r="G39384" s="35"/>
    </row>
    <row r="39385" spans="3:7" x14ac:dyDescent="0.3">
      <c r="C39385" s="1"/>
      <c r="G39385" s="35"/>
    </row>
    <row r="39386" spans="3:7" x14ac:dyDescent="0.3">
      <c r="C39386" s="1"/>
      <c r="G39386" s="35"/>
    </row>
    <row r="39387" spans="3:7" x14ac:dyDescent="0.3">
      <c r="C39387" s="1"/>
      <c r="G39387" s="35"/>
    </row>
    <row r="39388" spans="3:7" x14ac:dyDescent="0.3">
      <c r="C39388" s="1"/>
      <c r="G39388" s="35"/>
    </row>
    <row r="39389" spans="3:7" x14ac:dyDescent="0.3">
      <c r="C39389" s="1"/>
      <c r="G39389" s="35"/>
    </row>
    <row r="39390" spans="3:7" x14ac:dyDescent="0.3">
      <c r="C39390" s="1"/>
      <c r="G39390" s="35"/>
    </row>
    <row r="39391" spans="3:7" x14ac:dyDescent="0.3">
      <c r="C39391" s="1"/>
      <c r="G39391" s="35"/>
    </row>
    <row r="39392" spans="3:7" x14ac:dyDescent="0.3">
      <c r="C39392" s="1"/>
      <c r="G39392" s="35"/>
    </row>
    <row r="39393" spans="3:7" x14ac:dyDescent="0.3">
      <c r="C39393" s="1"/>
      <c r="G39393" s="35"/>
    </row>
    <row r="39394" spans="3:7" x14ac:dyDescent="0.3">
      <c r="C39394" s="1"/>
      <c r="G39394" s="35"/>
    </row>
    <row r="39395" spans="3:7" x14ac:dyDescent="0.3">
      <c r="C39395" s="1"/>
      <c r="G39395" s="35"/>
    </row>
    <row r="39396" spans="3:7" x14ac:dyDescent="0.3">
      <c r="C39396" s="1"/>
      <c r="G39396" s="35"/>
    </row>
    <row r="39397" spans="3:7" x14ac:dyDescent="0.3">
      <c r="C39397" s="1"/>
      <c r="G39397" s="35"/>
    </row>
    <row r="39398" spans="3:7" x14ac:dyDescent="0.3">
      <c r="C39398" s="1"/>
      <c r="G39398" s="35"/>
    </row>
    <row r="39399" spans="3:7" x14ac:dyDescent="0.3">
      <c r="C39399" s="1"/>
      <c r="G39399" s="35"/>
    </row>
    <row r="39400" spans="3:7" x14ac:dyDescent="0.3">
      <c r="C39400" s="1"/>
      <c r="G39400" s="35"/>
    </row>
    <row r="39401" spans="3:7" x14ac:dyDescent="0.3">
      <c r="C39401" s="1"/>
      <c r="G39401" s="35"/>
    </row>
    <row r="39402" spans="3:7" x14ac:dyDescent="0.3">
      <c r="C39402" s="1"/>
      <c r="G39402" s="35"/>
    </row>
    <row r="39403" spans="3:7" x14ac:dyDescent="0.3">
      <c r="C39403" s="1"/>
      <c r="G39403" s="35"/>
    </row>
    <row r="39404" spans="3:7" x14ac:dyDescent="0.3">
      <c r="C39404" s="1"/>
      <c r="G39404" s="35"/>
    </row>
    <row r="39405" spans="3:7" x14ac:dyDescent="0.3">
      <c r="C39405" s="1"/>
      <c r="G39405" s="35"/>
    </row>
    <row r="39406" spans="3:7" x14ac:dyDescent="0.3">
      <c r="C39406" s="1"/>
      <c r="G39406" s="35"/>
    </row>
    <row r="39407" spans="3:7" x14ac:dyDescent="0.3">
      <c r="C39407" s="1"/>
      <c r="G39407" s="35"/>
    </row>
    <row r="39408" spans="3:7" x14ac:dyDescent="0.3">
      <c r="C39408" s="1"/>
      <c r="G39408" s="35"/>
    </row>
    <row r="39409" spans="3:7" x14ac:dyDescent="0.3">
      <c r="C39409" s="1"/>
      <c r="G39409" s="35"/>
    </row>
    <row r="39410" spans="3:7" x14ac:dyDescent="0.3">
      <c r="C39410" s="1"/>
      <c r="G39410" s="35"/>
    </row>
    <row r="39411" spans="3:7" x14ac:dyDescent="0.3">
      <c r="C39411" s="1"/>
      <c r="G39411" s="35"/>
    </row>
    <row r="39412" spans="3:7" x14ac:dyDescent="0.3">
      <c r="C39412" s="1"/>
      <c r="G39412" s="35"/>
    </row>
    <row r="39413" spans="3:7" x14ac:dyDescent="0.3">
      <c r="C39413" s="1"/>
      <c r="G39413" s="35"/>
    </row>
    <row r="39414" spans="3:7" x14ac:dyDescent="0.3">
      <c r="C39414" s="1"/>
      <c r="G39414" s="35"/>
    </row>
    <row r="39415" spans="3:7" x14ac:dyDescent="0.3">
      <c r="C39415" s="1"/>
      <c r="G39415" s="35"/>
    </row>
    <row r="39416" spans="3:7" x14ac:dyDescent="0.3">
      <c r="C39416" s="1"/>
      <c r="G39416" s="35"/>
    </row>
    <row r="39417" spans="3:7" x14ac:dyDescent="0.3">
      <c r="C39417" s="1"/>
      <c r="G39417" s="35"/>
    </row>
    <row r="39418" spans="3:7" x14ac:dyDescent="0.3">
      <c r="C39418" s="1"/>
      <c r="G39418" s="35"/>
    </row>
    <row r="39419" spans="3:7" x14ac:dyDescent="0.3">
      <c r="C39419" s="1"/>
      <c r="G39419" s="35"/>
    </row>
    <row r="39420" spans="3:7" x14ac:dyDescent="0.3">
      <c r="C39420" s="1"/>
      <c r="G39420" s="35"/>
    </row>
    <row r="39421" spans="3:7" x14ac:dyDescent="0.3">
      <c r="C39421" s="1"/>
      <c r="G39421" s="35"/>
    </row>
    <row r="39422" spans="3:7" x14ac:dyDescent="0.3">
      <c r="C39422" s="1"/>
      <c r="G39422" s="35"/>
    </row>
    <row r="39423" spans="3:7" x14ac:dyDescent="0.3">
      <c r="C39423" s="1"/>
      <c r="G39423" s="35"/>
    </row>
    <row r="39424" spans="3:7" x14ac:dyDescent="0.3">
      <c r="C39424" s="1"/>
      <c r="G39424" s="35"/>
    </row>
    <row r="39425" spans="3:7" x14ac:dyDescent="0.3">
      <c r="C39425" s="1"/>
      <c r="G39425" s="35"/>
    </row>
    <row r="39426" spans="3:7" x14ac:dyDescent="0.3">
      <c r="C39426" s="1"/>
      <c r="G39426" s="35"/>
    </row>
    <row r="39427" spans="3:7" x14ac:dyDescent="0.3">
      <c r="C39427" s="1"/>
      <c r="G39427" s="35"/>
    </row>
    <row r="39428" spans="3:7" x14ac:dyDescent="0.3">
      <c r="C39428" s="1"/>
      <c r="G39428" s="35"/>
    </row>
    <row r="39429" spans="3:7" x14ac:dyDescent="0.3">
      <c r="C39429" s="1"/>
      <c r="G39429" s="35"/>
    </row>
    <row r="39430" spans="3:7" x14ac:dyDescent="0.3">
      <c r="C39430" s="1"/>
      <c r="G39430" s="35"/>
    </row>
    <row r="39431" spans="3:7" x14ac:dyDescent="0.3">
      <c r="C39431" s="1"/>
      <c r="G39431" s="35"/>
    </row>
    <row r="39432" spans="3:7" x14ac:dyDescent="0.3">
      <c r="C39432" s="1"/>
      <c r="G39432" s="35"/>
    </row>
    <row r="39433" spans="3:7" x14ac:dyDescent="0.3">
      <c r="C39433" s="1"/>
      <c r="G39433" s="35"/>
    </row>
    <row r="39434" spans="3:7" x14ac:dyDescent="0.3">
      <c r="C39434" s="1"/>
      <c r="G39434" s="35"/>
    </row>
    <row r="39435" spans="3:7" x14ac:dyDescent="0.3">
      <c r="C39435" s="1"/>
      <c r="G39435" s="35"/>
    </row>
    <row r="39436" spans="3:7" x14ac:dyDescent="0.3">
      <c r="C39436" s="1"/>
      <c r="G39436" s="35"/>
    </row>
    <row r="39437" spans="3:7" x14ac:dyDescent="0.3">
      <c r="C39437" s="1"/>
      <c r="G39437" s="35"/>
    </row>
    <row r="39438" spans="3:7" x14ac:dyDescent="0.3">
      <c r="C39438" s="1"/>
      <c r="G39438" s="35"/>
    </row>
    <row r="39439" spans="3:7" x14ac:dyDescent="0.3">
      <c r="C39439" s="1"/>
      <c r="G39439" s="35"/>
    </row>
    <row r="39440" spans="3:7" x14ac:dyDescent="0.3">
      <c r="C39440" s="1"/>
      <c r="G39440" s="35"/>
    </row>
    <row r="39441" spans="3:7" x14ac:dyDescent="0.3">
      <c r="C39441" s="1"/>
      <c r="G39441" s="35"/>
    </row>
    <row r="39442" spans="3:7" x14ac:dyDescent="0.3">
      <c r="C39442" s="1"/>
      <c r="G39442" s="35"/>
    </row>
    <row r="39443" spans="3:7" x14ac:dyDescent="0.3">
      <c r="C39443" s="1"/>
      <c r="G39443" s="35"/>
    </row>
    <row r="39444" spans="3:7" x14ac:dyDescent="0.3">
      <c r="C39444" s="1"/>
      <c r="G39444" s="35"/>
    </row>
    <row r="39445" spans="3:7" x14ac:dyDescent="0.3">
      <c r="C39445" s="1"/>
      <c r="G39445" s="35"/>
    </row>
    <row r="39446" spans="3:7" x14ac:dyDescent="0.3">
      <c r="C39446" s="1"/>
      <c r="G39446" s="35"/>
    </row>
    <row r="39447" spans="3:7" x14ac:dyDescent="0.3">
      <c r="C39447" s="1"/>
      <c r="G39447" s="35"/>
    </row>
    <row r="39448" spans="3:7" x14ac:dyDescent="0.3">
      <c r="C39448" s="1"/>
      <c r="G39448" s="35"/>
    </row>
    <row r="39449" spans="3:7" x14ac:dyDescent="0.3">
      <c r="C39449" s="1"/>
      <c r="G39449" s="35"/>
    </row>
    <row r="39450" spans="3:7" x14ac:dyDescent="0.3">
      <c r="C39450" s="1"/>
      <c r="G39450" s="35"/>
    </row>
    <row r="39451" spans="3:7" x14ac:dyDescent="0.3">
      <c r="C39451" s="1"/>
      <c r="G39451" s="35"/>
    </row>
    <row r="39452" spans="3:7" x14ac:dyDescent="0.3">
      <c r="C39452" s="1"/>
      <c r="G39452" s="35"/>
    </row>
    <row r="39453" spans="3:7" x14ac:dyDescent="0.3">
      <c r="C39453" s="1"/>
      <c r="G39453" s="35"/>
    </row>
    <row r="39454" spans="3:7" x14ac:dyDescent="0.3">
      <c r="C39454" s="1"/>
      <c r="G39454" s="35"/>
    </row>
    <row r="39455" spans="3:7" x14ac:dyDescent="0.3">
      <c r="C39455" s="1"/>
      <c r="G39455" s="35"/>
    </row>
    <row r="39456" spans="3:7" x14ac:dyDescent="0.3">
      <c r="C39456" s="1"/>
      <c r="G39456" s="35"/>
    </row>
    <row r="39457" spans="3:7" x14ac:dyDescent="0.3">
      <c r="C39457" s="1"/>
      <c r="G39457" s="35"/>
    </row>
    <row r="39458" spans="3:7" x14ac:dyDescent="0.3">
      <c r="C39458" s="1"/>
      <c r="G39458" s="35"/>
    </row>
    <row r="39459" spans="3:7" x14ac:dyDescent="0.3">
      <c r="C39459" s="1"/>
      <c r="G39459" s="35"/>
    </row>
    <row r="39460" spans="3:7" x14ac:dyDescent="0.3">
      <c r="C39460" s="1"/>
      <c r="G39460" s="35"/>
    </row>
    <row r="39461" spans="3:7" x14ac:dyDescent="0.3">
      <c r="C39461" s="1"/>
      <c r="G39461" s="35"/>
    </row>
    <row r="39462" spans="3:7" x14ac:dyDescent="0.3">
      <c r="C39462" s="1"/>
      <c r="G39462" s="35"/>
    </row>
    <row r="39463" spans="3:7" x14ac:dyDescent="0.3">
      <c r="C39463" s="1"/>
      <c r="G39463" s="35"/>
    </row>
    <row r="39464" spans="3:7" x14ac:dyDescent="0.3">
      <c r="C39464" s="1"/>
      <c r="G39464" s="35"/>
    </row>
    <row r="39465" spans="3:7" x14ac:dyDescent="0.3">
      <c r="C39465" s="1"/>
      <c r="G39465" s="35"/>
    </row>
    <row r="39466" spans="3:7" x14ac:dyDescent="0.3">
      <c r="C39466" s="1"/>
      <c r="G39466" s="35"/>
    </row>
    <row r="39467" spans="3:7" x14ac:dyDescent="0.3">
      <c r="C39467" s="1"/>
      <c r="G39467" s="35"/>
    </row>
    <row r="39468" spans="3:7" x14ac:dyDescent="0.3">
      <c r="C39468" s="1"/>
      <c r="G39468" s="35"/>
    </row>
    <row r="39469" spans="3:7" x14ac:dyDescent="0.3">
      <c r="C39469" s="1"/>
      <c r="G39469" s="35"/>
    </row>
    <row r="39470" spans="3:7" x14ac:dyDescent="0.3">
      <c r="C39470" s="1"/>
      <c r="G39470" s="35"/>
    </row>
    <row r="39471" spans="3:7" x14ac:dyDescent="0.3">
      <c r="C39471" s="1"/>
      <c r="G39471" s="35"/>
    </row>
    <row r="39472" spans="3:7" x14ac:dyDescent="0.3">
      <c r="C39472" s="1"/>
      <c r="G39472" s="35"/>
    </row>
    <row r="39473" spans="3:7" x14ac:dyDescent="0.3">
      <c r="C39473" s="1"/>
      <c r="G39473" s="35"/>
    </row>
    <row r="39474" spans="3:7" x14ac:dyDescent="0.3">
      <c r="C39474" s="1"/>
      <c r="G39474" s="35"/>
    </row>
    <row r="39475" spans="3:7" x14ac:dyDescent="0.3">
      <c r="C39475" s="1"/>
      <c r="G39475" s="35"/>
    </row>
    <row r="39476" spans="3:7" x14ac:dyDescent="0.3">
      <c r="C39476" s="1"/>
      <c r="G39476" s="35"/>
    </row>
    <row r="39477" spans="3:7" x14ac:dyDescent="0.3">
      <c r="C39477" s="1"/>
      <c r="G39477" s="35"/>
    </row>
    <row r="39478" spans="3:7" x14ac:dyDescent="0.3">
      <c r="C39478" s="1"/>
      <c r="G39478" s="35"/>
    </row>
    <row r="39479" spans="3:7" x14ac:dyDescent="0.3">
      <c r="C39479" s="1"/>
      <c r="G39479" s="35"/>
    </row>
    <row r="39480" spans="3:7" x14ac:dyDescent="0.3">
      <c r="C39480" s="1"/>
      <c r="G39480" s="35"/>
    </row>
    <row r="39481" spans="3:7" x14ac:dyDescent="0.3">
      <c r="C39481" s="1"/>
      <c r="G39481" s="35"/>
    </row>
    <row r="39482" spans="3:7" x14ac:dyDescent="0.3">
      <c r="C39482" s="1"/>
      <c r="G39482" s="35"/>
    </row>
    <row r="39483" spans="3:7" x14ac:dyDescent="0.3">
      <c r="C39483" s="1"/>
      <c r="G39483" s="35"/>
    </row>
    <row r="39484" spans="3:7" x14ac:dyDescent="0.3">
      <c r="C39484" s="1"/>
      <c r="G39484" s="35"/>
    </row>
    <row r="39485" spans="3:7" x14ac:dyDescent="0.3">
      <c r="C39485" s="1"/>
      <c r="G39485" s="35"/>
    </row>
    <row r="39486" spans="3:7" x14ac:dyDescent="0.3">
      <c r="C39486" s="1"/>
      <c r="G39486" s="35"/>
    </row>
    <row r="39487" spans="3:7" x14ac:dyDescent="0.3">
      <c r="C39487" s="1"/>
      <c r="G39487" s="35"/>
    </row>
    <row r="39488" spans="3:7" x14ac:dyDescent="0.3">
      <c r="C39488" s="1"/>
      <c r="G39488" s="35"/>
    </row>
    <row r="39489" spans="3:7" x14ac:dyDescent="0.3">
      <c r="C39489" s="1"/>
      <c r="G39489" s="35"/>
    </row>
    <row r="39490" spans="3:7" x14ac:dyDescent="0.3">
      <c r="C39490" s="1"/>
      <c r="G39490" s="35"/>
    </row>
    <row r="39491" spans="3:7" x14ac:dyDescent="0.3">
      <c r="C39491" s="1"/>
      <c r="G39491" s="35"/>
    </row>
    <row r="39492" spans="3:7" x14ac:dyDescent="0.3">
      <c r="C39492" s="1"/>
      <c r="G39492" s="35"/>
    </row>
    <row r="39493" spans="3:7" x14ac:dyDescent="0.3">
      <c r="C39493" s="1"/>
      <c r="G39493" s="35"/>
    </row>
    <row r="39494" spans="3:7" x14ac:dyDescent="0.3">
      <c r="C39494" s="1"/>
      <c r="G39494" s="35"/>
    </row>
    <row r="39495" spans="3:7" x14ac:dyDescent="0.3">
      <c r="C39495" s="1"/>
      <c r="G39495" s="35"/>
    </row>
    <row r="39496" spans="3:7" x14ac:dyDescent="0.3">
      <c r="C39496" s="1"/>
      <c r="G39496" s="35"/>
    </row>
    <row r="39497" spans="3:7" x14ac:dyDescent="0.3">
      <c r="C39497" s="1"/>
      <c r="G39497" s="35"/>
    </row>
    <row r="39498" spans="3:7" x14ac:dyDescent="0.3">
      <c r="C39498" s="1"/>
      <c r="G39498" s="35"/>
    </row>
    <row r="39499" spans="3:7" x14ac:dyDescent="0.3">
      <c r="C39499" s="1"/>
      <c r="G39499" s="35"/>
    </row>
    <row r="39500" spans="3:7" x14ac:dyDescent="0.3">
      <c r="C39500" s="1"/>
      <c r="G39500" s="35"/>
    </row>
    <row r="39501" spans="3:7" x14ac:dyDescent="0.3">
      <c r="C39501" s="1"/>
      <c r="G39501" s="35"/>
    </row>
    <row r="39502" spans="3:7" x14ac:dyDescent="0.3">
      <c r="C39502" s="1"/>
      <c r="G39502" s="35"/>
    </row>
    <row r="39503" spans="3:7" x14ac:dyDescent="0.3">
      <c r="C39503" s="1"/>
      <c r="G39503" s="35"/>
    </row>
    <row r="39504" spans="3:7" x14ac:dyDescent="0.3">
      <c r="C39504" s="1"/>
      <c r="G39504" s="35"/>
    </row>
    <row r="39505" spans="3:7" x14ac:dyDescent="0.3">
      <c r="C39505" s="1"/>
      <c r="G39505" s="35"/>
    </row>
    <row r="39506" spans="3:7" x14ac:dyDescent="0.3">
      <c r="C39506" s="1"/>
      <c r="G39506" s="35"/>
    </row>
    <row r="39507" spans="3:7" x14ac:dyDescent="0.3">
      <c r="C39507" s="1"/>
      <c r="G39507" s="35"/>
    </row>
    <row r="39508" spans="3:7" x14ac:dyDescent="0.3">
      <c r="C39508" s="1"/>
      <c r="G39508" s="35"/>
    </row>
    <row r="39509" spans="3:7" x14ac:dyDescent="0.3">
      <c r="C39509" s="1"/>
      <c r="G39509" s="35"/>
    </row>
    <row r="39510" spans="3:7" x14ac:dyDescent="0.3">
      <c r="C39510" s="1"/>
      <c r="G39510" s="35"/>
    </row>
    <row r="39511" spans="3:7" x14ac:dyDescent="0.3">
      <c r="C39511" s="1"/>
      <c r="G39511" s="35"/>
    </row>
    <row r="39512" spans="3:7" x14ac:dyDescent="0.3">
      <c r="C39512" s="1"/>
      <c r="G39512" s="35"/>
    </row>
    <row r="39513" spans="3:7" x14ac:dyDescent="0.3">
      <c r="C39513" s="1"/>
      <c r="G39513" s="35"/>
    </row>
    <row r="39514" spans="3:7" x14ac:dyDescent="0.3">
      <c r="C39514" s="1"/>
      <c r="G39514" s="35"/>
    </row>
    <row r="39515" spans="3:7" x14ac:dyDescent="0.3">
      <c r="C39515" s="1"/>
      <c r="G39515" s="35"/>
    </row>
    <row r="39516" spans="3:7" x14ac:dyDescent="0.3">
      <c r="C39516" s="1"/>
      <c r="G39516" s="35"/>
    </row>
    <row r="39517" spans="3:7" x14ac:dyDescent="0.3">
      <c r="C39517" s="1"/>
      <c r="G39517" s="35"/>
    </row>
    <row r="39518" spans="3:7" x14ac:dyDescent="0.3">
      <c r="C39518" s="1"/>
      <c r="G39518" s="35"/>
    </row>
    <row r="39519" spans="3:7" x14ac:dyDescent="0.3">
      <c r="C39519" s="1"/>
      <c r="G39519" s="35"/>
    </row>
    <row r="39520" spans="3:7" x14ac:dyDescent="0.3">
      <c r="C39520" s="1"/>
      <c r="G39520" s="35"/>
    </row>
    <row r="39521" spans="3:7" x14ac:dyDescent="0.3">
      <c r="C39521" s="1"/>
      <c r="G39521" s="35"/>
    </row>
    <row r="39522" spans="3:7" x14ac:dyDescent="0.3">
      <c r="C39522" s="1"/>
      <c r="G39522" s="35"/>
    </row>
    <row r="39523" spans="3:7" x14ac:dyDescent="0.3">
      <c r="C39523" s="1"/>
      <c r="G39523" s="35"/>
    </row>
    <row r="39524" spans="3:7" x14ac:dyDescent="0.3">
      <c r="C39524" s="1"/>
      <c r="G39524" s="35"/>
    </row>
    <row r="39525" spans="3:7" x14ac:dyDescent="0.3">
      <c r="C39525" s="1"/>
      <c r="G39525" s="35"/>
    </row>
    <row r="39526" spans="3:7" x14ac:dyDescent="0.3">
      <c r="C39526" s="1"/>
      <c r="G39526" s="35"/>
    </row>
    <row r="39527" spans="3:7" x14ac:dyDescent="0.3">
      <c r="C39527" s="1"/>
      <c r="G39527" s="35"/>
    </row>
    <row r="39528" spans="3:7" x14ac:dyDescent="0.3">
      <c r="C39528" s="1"/>
      <c r="G39528" s="35"/>
    </row>
    <row r="39529" spans="3:7" x14ac:dyDescent="0.3">
      <c r="C39529" s="1"/>
      <c r="G39529" s="35"/>
    </row>
    <row r="39530" spans="3:7" x14ac:dyDescent="0.3">
      <c r="C39530" s="1"/>
      <c r="G39530" s="35"/>
    </row>
    <row r="39531" spans="3:7" x14ac:dyDescent="0.3">
      <c r="C39531" s="1"/>
      <c r="G39531" s="35"/>
    </row>
    <row r="39532" spans="3:7" x14ac:dyDescent="0.3">
      <c r="C39532" s="1"/>
      <c r="G39532" s="35"/>
    </row>
    <row r="39533" spans="3:7" x14ac:dyDescent="0.3">
      <c r="C39533" s="1"/>
      <c r="G39533" s="35"/>
    </row>
    <row r="39534" spans="3:7" x14ac:dyDescent="0.3">
      <c r="C39534" s="1"/>
      <c r="G39534" s="35"/>
    </row>
    <row r="39535" spans="3:7" x14ac:dyDescent="0.3">
      <c r="C39535" s="1"/>
      <c r="G39535" s="35"/>
    </row>
    <row r="39536" spans="3:7" x14ac:dyDescent="0.3">
      <c r="C39536" s="1"/>
      <c r="G39536" s="35"/>
    </row>
    <row r="39537" spans="3:7" x14ac:dyDescent="0.3">
      <c r="C39537" s="1"/>
      <c r="G39537" s="35"/>
    </row>
    <row r="39538" spans="3:7" x14ac:dyDescent="0.3">
      <c r="C39538" s="1"/>
      <c r="G39538" s="35"/>
    </row>
    <row r="39539" spans="3:7" x14ac:dyDescent="0.3">
      <c r="C39539" s="1"/>
      <c r="G39539" s="35"/>
    </row>
    <row r="39540" spans="3:7" x14ac:dyDescent="0.3">
      <c r="C39540" s="1"/>
      <c r="G39540" s="35"/>
    </row>
    <row r="39541" spans="3:7" x14ac:dyDescent="0.3">
      <c r="C39541" s="1"/>
      <c r="G39541" s="35"/>
    </row>
    <row r="39542" spans="3:7" x14ac:dyDescent="0.3">
      <c r="C39542" s="1"/>
      <c r="G39542" s="35"/>
    </row>
    <row r="39543" spans="3:7" x14ac:dyDescent="0.3">
      <c r="C39543" s="1"/>
      <c r="G39543" s="35"/>
    </row>
    <row r="39544" spans="3:7" x14ac:dyDescent="0.3">
      <c r="C39544" s="1"/>
      <c r="G39544" s="35"/>
    </row>
    <row r="39545" spans="3:7" x14ac:dyDescent="0.3">
      <c r="C39545" s="1"/>
      <c r="G39545" s="35"/>
    </row>
    <row r="39546" spans="3:7" x14ac:dyDescent="0.3">
      <c r="C39546" s="1"/>
      <c r="G39546" s="35"/>
    </row>
    <row r="39547" spans="3:7" x14ac:dyDescent="0.3">
      <c r="C39547" s="1"/>
      <c r="G39547" s="35"/>
    </row>
    <row r="39548" spans="3:7" x14ac:dyDescent="0.3">
      <c r="C39548" s="1"/>
      <c r="G39548" s="35"/>
    </row>
    <row r="39549" spans="3:7" x14ac:dyDescent="0.3">
      <c r="C39549" s="1"/>
      <c r="G39549" s="35"/>
    </row>
    <row r="39550" spans="3:7" x14ac:dyDescent="0.3">
      <c r="C39550" s="1"/>
      <c r="G39550" s="35"/>
    </row>
    <row r="39551" spans="3:7" x14ac:dyDescent="0.3">
      <c r="C39551" s="1"/>
      <c r="G39551" s="35"/>
    </row>
    <row r="39552" spans="3:7" x14ac:dyDescent="0.3">
      <c r="C39552" s="1"/>
      <c r="G39552" s="35"/>
    </row>
    <row r="39553" spans="3:7" x14ac:dyDescent="0.3">
      <c r="C39553" s="1"/>
      <c r="G39553" s="35"/>
    </row>
    <row r="39554" spans="3:7" x14ac:dyDescent="0.3">
      <c r="C39554" s="1"/>
      <c r="G39554" s="35"/>
    </row>
    <row r="39555" spans="3:7" x14ac:dyDescent="0.3">
      <c r="C39555" s="1"/>
      <c r="G39555" s="35"/>
    </row>
    <row r="39556" spans="3:7" x14ac:dyDescent="0.3">
      <c r="C39556" s="1"/>
      <c r="G39556" s="35"/>
    </row>
    <row r="39557" spans="3:7" x14ac:dyDescent="0.3">
      <c r="C39557" s="1"/>
      <c r="G39557" s="35"/>
    </row>
    <row r="39558" spans="3:7" x14ac:dyDescent="0.3">
      <c r="C39558" s="1"/>
      <c r="G39558" s="35"/>
    </row>
    <row r="39559" spans="3:7" x14ac:dyDescent="0.3">
      <c r="C39559" s="1"/>
      <c r="G39559" s="35"/>
    </row>
    <row r="39560" spans="3:7" x14ac:dyDescent="0.3">
      <c r="C39560" s="1"/>
      <c r="G39560" s="35"/>
    </row>
    <row r="39561" spans="3:7" x14ac:dyDescent="0.3">
      <c r="C39561" s="1"/>
      <c r="G39561" s="35"/>
    </row>
    <row r="39562" spans="3:7" x14ac:dyDescent="0.3">
      <c r="C39562" s="1"/>
      <c r="G39562" s="35"/>
    </row>
    <row r="39563" spans="3:7" x14ac:dyDescent="0.3">
      <c r="C39563" s="1"/>
      <c r="G39563" s="35"/>
    </row>
    <row r="39564" spans="3:7" x14ac:dyDescent="0.3">
      <c r="C39564" s="1"/>
      <c r="G39564" s="35"/>
    </row>
    <row r="39565" spans="3:7" x14ac:dyDescent="0.3">
      <c r="C39565" s="1"/>
      <c r="G39565" s="35"/>
    </row>
    <row r="39566" spans="3:7" x14ac:dyDescent="0.3">
      <c r="C39566" s="1"/>
      <c r="G39566" s="35"/>
    </row>
    <row r="39567" spans="3:7" x14ac:dyDescent="0.3">
      <c r="C39567" s="1"/>
      <c r="G39567" s="35"/>
    </row>
    <row r="39568" spans="3:7" x14ac:dyDescent="0.3">
      <c r="C39568" s="1"/>
      <c r="G39568" s="35"/>
    </row>
    <row r="39569" spans="3:7" x14ac:dyDescent="0.3">
      <c r="C39569" s="1"/>
      <c r="G39569" s="35"/>
    </row>
    <row r="39570" spans="3:7" x14ac:dyDescent="0.3">
      <c r="C39570" s="1"/>
      <c r="G39570" s="35"/>
    </row>
    <row r="39571" spans="3:7" x14ac:dyDescent="0.3">
      <c r="C39571" s="1"/>
      <c r="G39571" s="35"/>
    </row>
    <row r="39572" spans="3:7" x14ac:dyDescent="0.3">
      <c r="C39572" s="1"/>
      <c r="G39572" s="35"/>
    </row>
    <row r="39573" spans="3:7" x14ac:dyDescent="0.3">
      <c r="C39573" s="1"/>
      <c r="G39573" s="35"/>
    </row>
    <row r="39574" spans="3:7" x14ac:dyDescent="0.3">
      <c r="C39574" s="1"/>
      <c r="G39574" s="35"/>
    </row>
    <row r="39575" spans="3:7" x14ac:dyDescent="0.3">
      <c r="C39575" s="1"/>
      <c r="G39575" s="35"/>
    </row>
    <row r="39576" spans="3:7" x14ac:dyDescent="0.3">
      <c r="C39576" s="1"/>
      <c r="G39576" s="35"/>
    </row>
    <row r="39577" spans="3:7" x14ac:dyDescent="0.3">
      <c r="C39577" s="1"/>
      <c r="G39577" s="35"/>
    </row>
    <row r="39578" spans="3:7" x14ac:dyDescent="0.3">
      <c r="C39578" s="1"/>
      <c r="G39578" s="35"/>
    </row>
    <row r="39579" spans="3:7" x14ac:dyDescent="0.3">
      <c r="C39579" s="1"/>
      <c r="G39579" s="35"/>
    </row>
    <row r="39580" spans="3:7" x14ac:dyDescent="0.3">
      <c r="C39580" s="1"/>
      <c r="G39580" s="35"/>
    </row>
    <row r="39581" spans="3:7" x14ac:dyDescent="0.3">
      <c r="C39581" s="1"/>
      <c r="G39581" s="35"/>
    </row>
    <row r="39582" spans="3:7" x14ac:dyDescent="0.3">
      <c r="C39582" s="1"/>
      <c r="G39582" s="35"/>
    </row>
    <row r="39583" spans="3:7" x14ac:dyDescent="0.3">
      <c r="C39583" s="1"/>
      <c r="G39583" s="35"/>
    </row>
    <row r="39584" spans="3:7" x14ac:dyDescent="0.3">
      <c r="C39584" s="1"/>
      <c r="G39584" s="35"/>
    </row>
    <row r="39585" spans="3:7" x14ac:dyDescent="0.3">
      <c r="C39585" s="1"/>
      <c r="G39585" s="35"/>
    </row>
    <row r="39586" spans="3:7" x14ac:dyDescent="0.3">
      <c r="C39586" s="1"/>
      <c r="G39586" s="35"/>
    </row>
    <row r="39587" spans="3:7" x14ac:dyDescent="0.3">
      <c r="C39587" s="1"/>
      <c r="G39587" s="35"/>
    </row>
    <row r="39588" spans="3:7" x14ac:dyDescent="0.3">
      <c r="C39588" s="1"/>
      <c r="G39588" s="35"/>
    </row>
    <row r="39589" spans="3:7" x14ac:dyDescent="0.3">
      <c r="C39589" s="1"/>
      <c r="G39589" s="35"/>
    </row>
    <row r="39590" spans="3:7" x14ac:dyDescent="0.3">
      <c r="C39590" s="1"/>
      <c r="G39590" s="35"/>
    </row>
    <row r="39591" spans="3:7" x14ac:dyDescent="0.3">
      <c r="C39591" s="1"/>
      <c r="G39591" s="35"/>
    </row>
    <row r="39592" spans="3:7" x14ac:dyDescent="0.3">
      <c r="C39592" s="1"/>
      <c r="G39592" s="35"/>
    </row>
    <row r="39593" spans="3:7" x14ac:dyDescent="0.3">
      <c r="C39593" s="1"/>
      <c r="G39593" s="35"/>
    </row>
    <row r="39594" spans="3:7" x14ac:dyDescent="0.3">
      <c r="C39594" s="1"/>
      <c r="G39594" s="35"/>
    </row>
    <row r="39595" spans="3:7" x14ac:dyDescent="0.3">
      <c r="C39595" s="1"/>
      <c r="G39595" s="35"/>
    </row>
    <row r="39596" spans="3:7" x14ac:dyDescent="0.3">
      <c r="C39596" s="1"/>
      <c r="G39596" s="35"/>
    </row>
    <row r="39597" spans="3:7" x14ac:dyDescent="0.3">
      <c r="C39597" s="1"/>
      <c r="G39597" s="35"/>
    </row>
    <row r="39598" spans="3:7" x14ac:dyDescent="0.3">
      <c r="C39598" s="1"/>
      <c r="G39598" s="35"/>
    </row>
    <row r="39599" spans="3:7" x14ac:dyDescent="0.3">
      <c r="C39599" s="1"/>
      <c r="G39599" s="35"/>
    </row>
    <row r="39600" spans="3:7" x14ac:dyDescent="0.3">
      <c r="C39600" s="1"/>
      <c r="G39600" s="35"/>
    </row>
    <row r="39601" spans="3:7" x14ac:dyDescent="0.3">
      <c r="C39601" s="1"/>
      <c r="G39601" s="35"/>
    </row>
    <row r="39602" spans="3:7" x14ac:dyDescent="0.3">
      <c r="C39602" s="1"/>
      <c r="G39602" s="35"/>
    </row>
    <row r="39603" spans="3:7" x14ac:dyDescent="0.3">
      <c r="C39603" s="1"/>
      <c r="G39603" s="35"/>
    </row>
    <row r="39604" spans="3:7" x14ac:dyDescent="0.3">
      <c r="C39604" s="1"/>
      <c r="G39604" s="35"/>
    </row>
    <row r="39605" spans="3:7" x14ac:dyDescent="0.3">
      <c r="C39605" s="1"/>
      <c r="G39605" s="35"/>
    </row>
    <row r="39606" spans="3:7" x14ac:dyDescent="0.3">
      <c r="C39606" s="1"/>
      <c r="G39606" s="35"/>
    </row>
    <row r="39607" spans="3:7" x14ac:dyDescent="0.3">
      <c r="C39607" s="1"/>
      <c r="G39607" s="35"/>
    </row>
    <row r="39608" spans="3:7" x14ac:dyDescent="0.3">
      <c r="C39608" s="1"/>
      <c r="G39608" s="35"/>
    </row>
    <row r="39609" spans="3:7" x14ac:dyDescent="0.3">
      <c r="C39609" s="1"/>
      <c r="G39609" s="35"/>
    </row>
    <row r="39610" spans="3:7" x14ac:dyDescent="0.3">
      <c r="C39610" s="1"/>
      <c r="G39610" s="35"/>
    </row>
    <row r="39611" spans="3:7" x14ac:dyDescent="0.3">
      <c r="C39611" s="1"/>
      <c r="G39611" s="35"/>
    </row>
    <row r="39612" spans="3:7" x14ac:dyDescent="0.3">
      <c r="C39612" s="1"/>
      <c r="G39612" s="35"/>
    </row>
    <row r="39613" spans="3:7" x14ac:dyDescent="0.3">
      <c r="C39613" s="1"/>
      <c r="G39613" s="35"/>
    </row>
    <row r="39614" spans="3:7" x14ac:dyDescent="0.3">
      <c r="C39614" s="1"/>
      <c r="G39614" s="35"/>
    </row>
    <row r="39615" spans="3:7" x14ac:dyDescent="0.3">
      <c r="C39615" s="1"/>
      <c r="G39615" s="35"/>
    </row>
    <row r="39616" spans="3:7" x14ac:dyDescent="0.3">
      <c r="C39616" s="1"/>
      <c r="G39616" s="35"/>
    </row>
    <row r="39617" spans="3:7" x14ac:dyDescent="0.3">
      <c r="C39617" s="1"/>
      <c r="G39617" s="35"/>
    </row>
    <row r="39618" spans="3:7" x14ac:dyDescent="0.3">
      <c r="C39618" s="1"/>
      <c r="G39618" s="35"/>
    </row>
    <row r="39619" spans="3:7" x14ac:dyDescent="0.3">
      <c r="C39619" s="1"/>
      <c r="G39619" s="35"/>
    </row>
    <row r="39620" spans="3:7" x14ac:dyDescent="0.3">
      <c r="C39620" s="1"/>
      <c r="G39620" s="35"/>
    </row>
    <row r="39621" spans="3:7" x14ac:dyDescent="0.3">
      <c r="C39621" s="1"/>
      <c r="G39621" s="35"/>
    </row>
    <row r="39622" spans="3:7" x14ac:dyDescent="0.3">
      <c r="C39622" s="1"/>
      <c r="G39622" s="35"/>
    </row>
    <row r="39623" spans="3:7" x14ac:dyDescent="0.3">
      <c r="C39623" s="1"/>
      <c r="G39623" s="35"/>
    </row>
    <row r="39624" spans="3:7" x14ac:dyDescent="0.3">
      <c r="C39624" s="1"/>
      <c r="G39624" s="35"/>
    </row>
    <row r="39625" spans="3:7" x14ac:dyDescent="0.3">
      <c r="C39625" s="1"/>
      <c r="G39625" s="35"/>
    </row>
    <row r="39626" spans="3:7" x14ac:dyDescent="0.3">
      <c r="C39626" s="1"/>
      <c r="G39626" s="35"/>
    </row>
    <row r="39627" spans="3:7" x14ac:dyDescent="0.3">
      <c r="C39627" s="1"/>
      <c r="G39627" s="35"/>
    </row>
    <row r="39628" spans="3:7" x14ac:dyDescent="0.3">
      <c r="C39628" s="1"/>
      <c r="G39628" s="35"/>
    </row>
    <row r="39629" spans="3:7" x14ac:dyDescent="0.3">
      <c r="C39629" s="1"/>
      <c r="G39629" s="35"/>
    </row>
    <row r="39630" spans="3:7" x14ac:dyDescent="0.3">
      <c r="C39630" s="1"/>
      <c r="G39630" s="35"/>
    </row>
    <row r="39631" spans="3:7" x14ac:dyDescent="0.3">
      <c r="C39631" s="1"/>
      <c r="G39631" s="35"/>
    </row>
    <row r="39632" spans="3:7" x14ac:dyDescent="0.3">
      <c r="C39632" s="1"/>
      <c r="G39632" s="35"/>
    </row>
    <row r="39633" spans="3:7" x14ac:dyDescent="0.3">
      <c r="C39633" s="1"/>
      <c r="G39633" s="35"/>
    </row>
    <row r="39634" spans="3:7" x14ac:dyDescent="0.3">
      <c r="C39634" s="1"/>
      <c r="G39634" s="35"/>
    </row>
    <row r="39635" spans="3:7" x14ac:dyDescent="0.3">
      <c r="C39635" s="1"/>
      <c r="G39635" s="35"/>
    </row>
    <row r="39636" spans="3:7" x14ac:dyDescent="0.3">
      <c r="C39636" s="1"/>
      <c r="G39636" s="35"/>
    </row>
    <row r="39637" spans="3:7" x14ac:dyDescent="0.3">
      <c r="C39637" s="1"/>
      <c r="G39637" s="35"/>
    </row>
    <row r="39638" spans="3:7" x14ac:dyDescent="0.3">
      <c r="C39638" s="1"/>
      <c r="G39638" s="35"/>
    </row>
    <row r="39639" spans="3:7" x14ac:dyDescent="0.3">
      <c r="C39639" s="1"/>
      <c r="G39639" s="35"/>
    </row>
    <row r="39640" spans="3:7" x14ac:dyDescent="0.3">
      <c r="C39640" s="1"/>
      <c r="G39640" s="35"/>
    </row>
    <row r="39641" spans="3:7" x14ac:dyDescent="0.3">
      <c r="C39641" s="1"/>
      <c r="G39641" s="35"/>
    </row>
    <row r="39642" spans="3:7" x14ac:dyDescent="0.3">
      <c r="C39642" s="1"/>
      <c r="G39642" s="35"/>
    </row>
    <row r="39643" spans="3:7" x14ac:dyDescent="0.3">
      <c r="C39643" s="1"/>
      <c r="G39643" s="35"/>
    </row>
    <row r="39644" spans="3:7" x14ac:dyDescent="0.3">
      <c r="C39644" s="1"/>
      <c r="G39644" s="35"/>
    </row>
    <row r="39645" spans="3:7" x14ac:dyDescent="0.3">
      <c r="C39645" s="1"/>
      <c r="G39645" s="35"/>
    </row>
    <row r="39646" spans="3:7" x14ac:dyDescent="0.3">
      <c r="C39646" s="1"/>
      <c r="G39646" s="35"/>
    </row>
    <row r="39647" spans="3:7" x14ac:dyDescent="0.3">
      <c r="C39647" s="1"/>
      <c r="G39647" s="35"/>
    </row>
    <row r="39648" spans="3:7" x14ac:dyDescent="0.3">
      <c r="C39648" s="1"/>
      <c r="G39648" s="35"/>
    </row>
    <row r="39649" spans="3:7" x14ac:dyDescent="0.3">
      <c r="C39649" s="1"/>
      <c r="G39649" s="35"/>
    </row>
    <row r="39650" spans="3:7" x14ac:dyDescent="0.3">
      <c r="C39650" s="1"/>
      <c r="G39650" s="35"/>
    </row>
    <row r="39651" spans="3:7" x14ac:dyDescent="0.3">
      <c r="C39651" s="1"/>
      <c r="G39651" s="35"/>
    </row>
    <row r="39652" spans="3:7" x14ac:dyDescent="0.3">
      <c r="C39652" s="1"/>
      <c r="G39652" s="35"/>
    </row>
    <row r="39653" spans="3:7" x14ac:dyDescent="0.3">
      <c r="C39653" s="1"/>
      <c r="G39653" s="35"/>
    </row>
    <row r="39654" spans="3:7" x14ac:dyDescent="0.3">
      <c r="C39654" s="1"/>
      <c r="G39654" s="35"/>
    </row>
    <row r="39655" spans="3:7" x14ac:dyDescent="0.3">
      <c r="C39655" s="1"/>
      <c r="G39655" s="35"/>
    </row>
    <row r="39656" spans="3:7" x14ac:dyDescent="0.3">
      <c r="C39656" s="1"/>
      <c r="G39656" s="35"/>
    </row>
    <row r="39657" spans="3:7" x14ac:dyDescent="0.3">
      <c r="C39657" s="1"/>
      <c r="G39657" s="35"/>
    </row>
    <row r="39658" spans="3:7" x14ac:dyDescent="0.3">
      <c r="C39658" s="1"/>
      <c r="G39658" s="35"/>
    </row>
    <row r="39659" spans="3:7" x14ac:dyDescent="0.3">
      <c r="C39659" s="1"/>
      <c r="G39659" s="35"/>
    </row>
    <row r="39660" spans="3:7" x14ac:dyDescent="0.3">
      <c r="C39660" s="1"/>
      <c r="G39660" s="35"/>
    </row>
    <row r="39661" spans="3:7" x14ac:dyDescent="0.3">
      <c r="C39661" s="1"/>
      <c r="G39661" s="35"/>
    </row>
    <row r="39662" spans="3:7" x14ac:dyDescent="0.3">
      <c r="C39662" s="1"/>
      <c r="G39662" s="35"/>
    </row>
    <row r="39663" spans="3:7" x14ac:dyDescent="0.3">
      <c r="C39663" s="1"/>
      <c r="G39663" s="35"/>
    </row>
    <row r="39664" spans="3:7" x14ac:dyDescent="0.3">
      <c r="C39664" s="1"/>
      <c r="G39664" s="35"/>
    </row>
    <row r="39665" spans="3:7" x14ac:dyDescent="0.3">
      <c r="C39665" s="1"/>
      <c r="G39665" s="35"/>
    </row>
    <row r="39666" spans="3:7" x14ac:dyDescent="0.3">
      <c r="C39666" s="1"/>
      <c r="G39666" s="35"/>
    </row>
    <row r="39667" spans="3:7" x14ac:dyDescent="0.3">
      <c r="C39667" s="1"/>
      <c r="G39667" s="35"/>
    </row>
    <row r="39668" spans="3:7" x14ac:dyDescent="0.3">
      <c r="C39668" s="1"/>
      <c r="G39668" s="35"/>
    </row>
    <row r="39669" spans="3:7" x14ac:dyDescent="0.3">
      <c r="C39669" s="1"/>
      <c r="G39669" s="35"/>
    </row>
    <row r="39670" spans="3:7" x14ac:dyDescent="0.3">
      <c r="C39670" s="1"/>
      <c r="G39670" s="35"/>
    </row>
    <row r="39671" spans="3:7" x14ac:dyDescent="0.3">
      <c r="C39671" s="1"/>
      <c r="G39671" s="35"/>
    </row>
    <row r="39672" spans="3:7" x14ac:dyDescent="0.3">
      <c r="C39672" s="1"/>
      <c r="G39672" s="35"/>
    </row>
    <row r="39673" spans="3:7" x14ac:dyDescent="0.3">
      <c r="C39673" s="1"/>
      <c r="G39673" s="35"/>
    </row>
    <row r="39674" spans="3:7" x14ac:dyDescent="0.3">
      <c r="C39674" s="1"/>
      <c r="G39674" s="35"/>
    </row>
    <row r="39675" spans="3:7" x14ac:dyDescent="0.3">
      <c r="C39675" s="1"/>
      <c r="G39675" s="35"/>
    </row>
    <row r="39676" spans="3:7" x14ac:dyDescent="0.3">
      <c r="C39676" s="1"/>
      <c r="G39676" s="35"/>
    </row>
    <row r="39677" spans="3:7" x14ac:dyDescent="0.3">
      <c r="C39677" s="1"/>
      <c r="G39677" s="35"/>
    </row>
    <row r="39678" spans="3:7" x14ac:dyDescent="0.3">
      <c r="C39678" s="1"/>
      <c r="G39678" s="35"/>
    </row>
    <row r="39679" spans="3:7" x14ac:dyDescent="0.3">
      <c r="C39679" s="1"/>
      <c r="G39679" s="35"/>
    </row>
    <row r="39680" spans="3:7" x14ac:dyDescent="0.3">
      <c r="C39680" s="1"/>
      <c r="G39680" s="35"/>
    </row>
    <row r="39681" spans="3:7" x14ac:dyDescent="0.3">
      <c r="C39681" s="1"/>
      <c r="G39681" s="35"/>
    </row>
    <row r="39682" spans="3:7" x14ac:dyDescent="0.3">
      <c r="C39682" s="1"/>
      <c r="G39682" s="35"/>
    </row>
    <row r="39683" spans="3:7" x14ac:dyDescent="0.3">
      <c r="C39683" s="1"/>
      <c r="G39683" s="35"/>
    </row>
    <row r="39684" spans="3:7" x14ac:dyDescent="0.3">
      <c r="C39684" s="1"/>
      <c r="G39684" s="35"/>
    </row>
    <row r="39685" spans="3:7" x14ac:dyDescent="0.3">
      <c r="C39685" s="1"/>
      <c r="G39685" s="35"/>
    </row>
    <row r="39686" spans="3:7" x14ac:dyDescent="0.3">
      <c r="C39686" s="1"/>
      <c r="G39686" s="35"/>
    </row>
    <row r="39687" spans="3:7" x14ac:dyDescent="0.3">
      <c r="C39687" s="1"/>
      <c r="G39687" s="35"/>
    </row>
    <row r="39688" spans="3:7" x14ac:dyDescent="0.3">
      <c r="C39688" s="1"/>
      <c r="G39688" s="35"/>
    </row>
    <row r="39689" spans="3:7" x14ac:dyDescent="0.3">
      <c r="C39689" s="1"/>
      <c r="G39689" s="35"/>
    </row>
    <row r="39690" spans="3:7" x14ac:dyDescent="0.3">
      <c r="C39690" s="1"/>
      <c r="G39690" s="35"/>
    </row>
    <row r="39691" spans="3:7" x14ac:dyDescent="0.3">
      <c r="C39691" s="1"/>
      <c r="G39691" s="35"/>
    </row>
    <row r="39692" spans="3:7" x14ac:dyDescent="0.3">
      <c r="C39692" s="1"/>
      <c r="G39692" s="35"/>
    </row>
    <row r="39693" spans="3:7" x14ac:dyDescent="0.3">
      <c r="C39693" s="1"/>
      <c r="G39693" s="35"/>
    </row>
    <row r="39694" spans="3:7" x14ac:dyDescent="0.3">
      <c r="C39694" s="1"/>
      <c r="G39694" s="35"/>
    </row>
    <row r="39695" spans="3:7" x14ac:dyDescent="0.3">
      <c r="C39695" s="1"/>
      <c r="G39695" s="35"/>
    </row>
    <row r="39696" spans="3:7" x14ac:dyDescent="0.3">
      <c r="C39696" s="1"/>
      <c r="G39696" s="35"/>
    </row>
    <row r="39697" spans="3:7" x14ac:dyDescent="0.3">
      <c r="C39697" s="1"/>
      <c r="G39697" s="35"/>
    </row>
    <row r="39698" spans="3:7" x14ac:dyDescent="0.3">
      <c r="C39698" s="1"/>
      <c r="G39698" s="35"/>
    </row>
    <row r="39699" spans="3:7" x14ac:dyDescent="0.3">
      <c r="C39699" s="1"/>
      <c r="G39699" s="35"/>
    </row>
    <row r="39700" spans="3:7" x14ac:dyDescent="0.3">
      <c r="C39700" s="1"/>
      <c r="G39700" s="35"/>
    </row>
    <row r="39701" spans="3:7" x14ac:dyDescent="0.3">
      <c r="C39701" s="1"/>
      <c r="G39701" s="35"/>
    </row>
    <row r="39702" spans="3:7" x14ac:dyDescent="0.3">
      <c r="C39702" s="1"/>
      <c r="G39702" s="35"/>
    </row>
    <row r="39703" spans="3:7" x14ac:dyDescent="0.3">
      <c r="C39703" s="1"/>
      <c r="G39703" s="35"/>
    </row>
    <row r="39704" spans="3:7" x14ac:dyDescent="0.3">
      <c r="C39704" s="1"/>
      <c r="G39704" s="35"/>
    </row>
    <row r="39705" spans="3:7" x14ac:dyDescent="0.3">
      <c r="C39705" s="1"/>
      <c r="G39705" s="35"/>
    </row>
    <row r="39706" spans="3:7" x14ac:dyDescent="0.3">
      <c r="C39706" s="1"/>
      <c r="G39706" s="35"/>
    </row>
    <row r="39707" spans="3:7" x14ac:dyDescent="0.3">
      <c r="C39707" s="1"/>
      <c r="G39707" s="35"/>
    </row>
    <row r="39708" spans="3:7" x14ac:dyDescent="0.3">
      <c r="C39708" s="1"/>
      <c r="G39708" s="35"/>
    </row>
    <row r="39709" spans="3:7" x14ac:dyDescent="0.3">
      <c r="C39709" s="1"/>
      <c r="G39709" s="35"/>
    </row>
    <row r="39710" spans="3:7" x14ac:dyDescent="0.3">
      <c r="C39710" s="1"/>
      <c r="G39710" s="35"/>
    </row>
    <row r="39711" spans="3:7" x14ac:dyDescent="0.3">
      <c r="C39711" s="1"/>
      <c r="G39711" s="35"/>
    </row>
    <row r="39712" spans="3:7" x14ac:dyDescent="0.3">
      <c r="C39712" s="1"/>
      <c r="G39712" s="35"/>
    </row>
    <row r="39713" spans="3:7" x14ac:dyDescent="0.3">
      <c r="C39713" s="1"/>
      <c r="G39713" s="35"/>
    </row>
    <row r="39714" spans="3:7" x14ac:dyDescent="0.3">
      <c r="C39714" s="1"/>
      <c r="G39714" s="35"/>
    </row>
    <row r="39715" spans="3:7" x14ac:dyDescent="0.3">
      <c r="C39715" s="1"/>
      <c r="G39715" s="35"/>
    </row>
    <row r="39716" spans="3:7" x14ac:dyDescent="0.3">
      <c r="C39716" s="1"/>
      <c r="G39716" s="35"/>
    </row>
    <row r="39717" spans="3:7" x14ac:dyDescent="0.3">
      <c r="C39717" s="1"/>
      <c r="G39717" s="35"/>
    </row>
    <row r="39718" spans="3:7" x14ac:dyDescent="0.3">
      <c r="C39718" s="1"/>
      <c r="G39718" s="35"/>
    </row>
    <row r="39719" spans="3:7" x14ac:dyDescent="0.3">
      <c r="C39719" s="1"/>
      <c r="G39719" s="35"/>
    </row>
    <row r="39720" spans="3:7" x14ac:dyDescent="0.3">
      <c r="C39720" s="1"/>
      <c r="G39720" s="35"/>
    </row>
    <row r="39721" spans="3:7" x14ac:dyDescent="0.3">
      <c r="C39721" s="1"/>
      <c r="G39721" s="35"/>
    </row>
    <row r="39722" spans="3:7" x14ac:dyDescent="0.3">
      <c r="C39722" s="1"/>
      <c r="G39722" s="35"/>
    </row>
    <row r="39723" spans="3:7" x14ac:dyDescent="0.3">
      <c r="C39723" s="1"/>
      <c r="G39723" s="35"/>
    </row>
    <row r="39724" spans="3:7" x14ac:dyDescent="0.3">
      <c r="C39724" s="1"/>
      <c r="G39724" s="35"/>
    </row>
    <row r="39725" spans="3:7" x14ac:dyDescent="0.3">
      <c r="C39725" s="1"/>
      <c r="G39725" s="35"/>
    </row>
    <row r="39726" spans="3:7" x14ac:dyDescent="0.3">
      <c r="C39726" s="1"/>
      <c r="G39726" s="35"/>
    </row>
    <row r="39727" spans="3:7" x14ac:dyDescent="0.3">
      <c r="C39727" s="1"/>
      <c r="G39727" s="35"/>
    </row>
    <row r="39728" spans="3:7" x14ac:dyDescent="0.3">
      <c r="C39728" s="1"/>
      <c r="G39728" s="35"/>
    </row>
    <row r="39729" spans="3:7" x14ac:dyDescent="0.3">
      <c r="C39729" s="1"/>
      <c r="G39729" s="35"/>
    </row>
    <row r="39730" spans="3:7" x14ac:dyDescent="0.3">
      <c r="C39730" s="1"/>
      <c r="G39730" s="35"/>
    </row>
    <row r="39731" spans="3:7" x14ac:dyDescent="0.3">
      <c r="C39731" s="1"/>
      <c r="G39731" s="35"/>
    </row>
    <row r="39732" spans="3:7" x14ac:dyDescent="0.3">
      <c r="C39732" s="1"/>
      <c r="G39732" s="35"/>
    </row>
    <row r="39733" spans="3:7" x14ac:dyDescent="0.3">
      <c r="C39733" s="1"/>
      <c r="G39733" s="35"/>
    </row>
    <row r="39734" spans="3:7" x14ac:dyDescent="0.3">
      <c r="C39734" s="1"/>
      <c r="G39734" s="35"/>
    </row>
    <row r="39735" spans="3:7" x14ac:dyDescent="0.3">
      <c r="C39735" s="1"/>
      <c r="G39735" s="35"/>
    </row>
    <row r="39736" spans="3:7" x14ac:dyDescent="0.3">
      <c r="C39736" s="1"/>
      <c r="G39736" s="35"/>
    </row>
    <row r="39737" spans="3:7" x14ac:dyDescent="0.3">
      <c r="C39737" s="1"/>
      <c r="G39737" s="35"/>
    </row>
    <row r="39738" spans="3:7" x14ac:dyDescent="0.3">
      <c r="C39738" s="1"/>
      <c r="G39738" s="35"/>
    </row>
    <row r="39739" spans="3:7" x14ac:dyDescent="0.3">
      <c r="C39739" s="1"/>
      <c r="G39739" s="35"/>
    </row>
    <row r="39740" spans="3:7" x14ac:dyDescent="0.3">
      <c r="C39740" s="1"/>
      <c r="G39740" s="35"/>
    </row>
    <row r="39741" spans="3:7" x14ac:dyDescent="0.3">
      <c r="C39741" s="1"/>
      <c r="G39741" s="35"/>
    </row>
    <row r="39742" spans="3:7" x14ac:dyDescent="0.3">
      <c r="C39742" s="1"/>
      <c r="G39742" s="35"/>
    </row>
    <row r="39743" spans="3:7" x14ac:dyDescent="0.3">
      <c r="C39743" s="1"/>
      <c r="G39743" s="35"/>
    </row>
    <row r="39744" spans="3:7" x14ac:dyDescent="0.3">
      <c r="C39744" s="1"/>
      <c r="G39744" s="35"/>
    </row>
    <row r="39745" spans="3:7" x14ac:dyDescent="0.3">
      <c r="C39745" s="1"/>
      <c r="G39745" s="35"/>
    </row>
    <row r="39746" spans="3:7" x14ac:dyDescent="0.3">
      <c r="C39746" s="1"/>
      <c r="G39746" s="35"/>
    </row>
    <row r="39747" spans="3:7" x14ac:dyDescent="0.3">
      <c r="C39747" s="1"/>
      <c r="G39747" s="35"/>
    </row>
    <row r="39748" spans="3:7" x14ac:dyDescent="0.3">
      <c r="C39748" s="1"/>
      <c r="G39748" s="35"/>
    </row>
    <row r="39749" spans="3:7" x14ac:dyDescent="0.3">
      <c r="C39749" s="1"/>
      <c r="G39749" s="35"/>
    </row>
    <row r="39750" spans="3:7" x14ac:dyDescent="0.3">
      <c r="C39750" s="1"/>
      <c r="G39750" s="35"/>
    </row>
    <row r="39751" spans="3:7" x14ac:dyDescent="0.3">
      <c r="C39751" s="1"/>
      <c r="G39751" s="35"/>
    </row>
    <row r="39752" spans="3:7" x14ac:dyDescent="0.3">
      <c r="C39752" s="1"/>
      <c r="G39752" s="35"/>
    </row>
    <row r="39753" spans="3:7" x14ac:dyDescent="0.3">
      <c r="C39753" s="1"/>
      <c r="G39753" s="35"/>
    </row>
    <row r="39754" spans="3:7" x14ac:dyDescent="0.3">
      <c r="C39754" s="1"/>
      <c r="G39754" s="35"/>
    </row>
    <row r="39755" spans="3:7" x14ac:dyDescent="0.3">
      <c r="C39755" s="1"/>
      <c r="G39755" s="35"/>
    </row>
    <row r="39756" spans="3:7" x14ac:dyDescent="0.3">
      <c r="C39756" s="1"/>
      <c r="G39756" s="35"/>
    </row>
    <row r="39757" spans="3:7" x14ac:dyDescent="0.3">
      <c r="C39757" s="1"/>
      <c r="G39757" s="35"/>
    </row>
    <row r="39758" spans="3:7" x14ac:dyDescent="0.3">
      <c r="C39758" s="1"/>
      <c r="G39758" s="35"/>
    </row>
    <row r="39759" spans="3:7" x14ac:dyDescent="0.3">
      <c r="C39759" s="1"/>
      <c r="G39759" s="35"/>
    </row>
    <row r="39760" spans="3:7" x14ac:dyDescent="0.3">
      <c r="C39760" s="1"/>
      <c r="G39760" s="35"/>
    </row>
    <row r="39761" spans="3:7" x14ac:dyDescent="0.3">
      <c r="C39761" s="1"/>
      <c r="G39761" s="35"/>
    </row>
    <row r="39762" spans="3:7" x14ac:dyDescent="0.3">
      <c r="C39762" s="1"/>
      <c r="G39762" s="35"/>
    </row>
    <row r="39763" spans="3:7" x14ac:dyDescent="0.3">
      <c r="C39763" s="1"/>
      <c r="G39763" s="35"/>
    </row>
    <row r="39764" spans="3:7" x14ac:dyDescent="0.3">
      <c r="C39764" s="1"/>
      <c r="G39764" s="35"/>
    </row>
    <row r="39765" spans="3:7" x14ac:dyDescent="0.3">
      <c r="C39765" s="1"/>
      <c r="G39765" s="35"/>
    </row>
    <row r="39766" spans="3:7" x14ac:dyDescent="0.3">
      <c r="C39766" s="1"/>
      <c r="G39766" s="35"/>
    </row>
    <row r="39767" spans="3:7" x14ac:dyDescent="0.3">
      <c r="C39767" s="1"/>
      <c r="G39767" s="35"/>
    </row>
    <row r="39768" spans="3:7" x14ac:dyDescent="0.3">
      <c r="C39768" s="1"/>
      <c r="G39768" s="35"/>
    </row>
    <row r="39769" spans="3:7" x14ac:dyDescent="0.3">
      <c r="C39769" s="1"/>
      <c r="G39769" s="35"/>
    </row>
    <row r="39770" spans="3:7" x14ac:dyDescent="0.3">
      <c r="C39770" s="1"/>
      <c r="G39770" s="35"/>
    </row>
    <row r="39771" spans="3:7" x14ac:dyDescent="0.3">
      <c r="C39771" s="1"/>
      <c r="G39771" s="35"/>
    </row>
    <row r="39772" spans="3:7" x14ac:dyDescent="0.3">
      <c r="C39772" s="1"/>
      <c r="G39772" s="35"/>
    </row>
    <row r="39773" spans="3:7" x14ac:dyDescent="0.3">
      <c r="C39773" s="1"/>
      <c r="G39773" s="35"/>
    </row>
    <row r="39774" spans="3:7" x14ac:dyDescent="0.3">
      <c r="C39774" s="1"/>
      <c r="G39774" s="35"/>
    </row>
    <row r="39775" spans="3:7" x14ac:dyDescent="0.3">
      <c r="C39775" s="1"/>
      <c r="G39775" s="35"/>
    </row>
    <row r="39776" spans="3:7" x14ac:dyDescent="0.3">
      <c r="C39776" s="1"/>
      <c r="G39776" s="35"/>
    </row>
    <row r="39777" spans="3:7" x14ac:dyDescent="0.3">
      <c r="C39777" s="1"/>
      <c r="G39777" s="35"/>
    </row>
    <row r="39778" spans="3:7" x14ac:dyDescent="0.3">
      <c r="C39778" s="1"/>
      <c r="G39778" s="35"/>
    </row>
    <row r="39779" spans="3:7" x14ac:dyDescent="0.3">
      <c r="C39779" s="1"/>
      <c r="G39779" s="35"/>
    </row>
    <row r="39780" spans="3:7" x14ac:dyDescent="0.3">
      <c r="C39780" s="1"/>
      <c r="G39780" s="35"/>
    </row>
    <row r="39781" spans="3:7" x14ac:dyDescent="0.3">
      <c r="C39781" s="1"/>
      <c r="G39781" s="35"/>
    </row>
    <row r="39782" spans="3:7" x14ac:dyDescent="0.3">
      <c r="C39782" s="1"/>
      <c r="G39782" s="35"/>
    </row>
    <row r="39783" spans="3:7" x14ac:dyDescent="0.3">
      <c r="C39783" s="1"/>
      <c r="G39783" s="35"/>
    </row>
    <row r="39784" spans="3:7" x14ac:dyDescent="0.3">
      <c r="C39784" s="1"/>
      <c r="G39784" s="35"/>
    </row>
    <row r="39785" spans="3:7" x14ac:dyDescent="0.3">
      <c r="C39785" s="1"/>
      <c r="G39785" s="35"/>
    </row>
    <row r="39786" spans="3:7" x14ac:dyDescent="0.3">
      <c r="C39786" s="1"/>
      <c r="G39786" s="35"/>
    </row>
    <row r="39787" spans="3:7" x14ac:dyDescent="0.3">
      <c r="C39787" s="1"/>
      <c r="G39787" s="35"/>
    </row>
    <row r="39788" spans="3:7" x14ac:dyDescent="0.3">
      <c r="C39788" s="1"/>
      <c r="G39788" s="35"/>
    </row>
    <row r="39789" spans="3:7" x14ac:dyDescent="0.3">
      <c r="C39789" s="1"/>
      <c r="G39789" s="35"/>
    </row>
    <row r="39790" spans="3:7" x14ac:dyDescent="0.3">
      <c r="C39790" s="1"/>
      <c r="G39790" s="35"/>
    </row>
    <row r="39791" spans="3:7" x14ac:dyDescent="0.3">
      <c r="C39791" s="1"/>
      <c r="G39791" s="35"/>
    </row>
    <row r="39792" spans="3:7" x14ac:dyDescent="0.3">
      <c r="C39792" s="1"/>
      <c r="G39792" s="35"/>
    </row>
    <row r="39793" spans="3:7" x14ac:dyDescent="0.3">
      <c r="C39793" s="1"/>
      <c r="G39793" s="35"/>
    </row>
    <row r="39794" spans="3:7" x14ac:dyDescent="0.3">
      <c r="C39794" s="1"/>
      <c r="G39794" s="35"/>
    </row>
    <row r="39795" spans="3:7" x14ac:dyDescent="0.3">
      <c r="C39795" s="1"/>
      <c r="G39795" s="35"/>
    </row>
    <row r="39796" spans="3:7" x14ac:dyDescent="0.3">
      <c r="C39796" s="1"/>
      <c r="G39796" s="35"/>
    </row>
    <row r="39797" spans="3:7" x14ac:dyDescent="0.3">
      <c r="C39797" s="1"/>
      <c r="G39797" s="35"/>
    </row>
    <row r="39798" spans="3:7" x14ac:dyDescent="0.3">
      <c r="C39798" s="1"/>
      <c r="G39798" s="35"/>
    </row>
    <row r="39799" spans="3:7" x14ac:dyDescent="0.3">
      <c r="C39799" s="1"/>
      <c r="G39799" s="35"/>
    </row>
    <row r="39800" spans="3:7" x14ac:dyDescent="0.3">
      <c r="C39800" s="1"/>
      <c r="G39800" s="35"/>
    </row>
    <row r="39801" spans="3:7" x14ac:dyDescent="0.3">
      <c r="C39801" s="1"/>
      <c r="G39801" s="35"/>
    </row>
    <row r="39802" spans="3:7" x14ac:dyDescent="0.3">
      <c r="C39802" s="1"/>
      <c r="G39802" s="35"/>
    </row>
    <row r="39803" spans="3:7" x14ac:dyDescent="0.3">
      <c r="C39803" s="1"/>
      <c r="G39803" s="35"/>
    </row>
    <row r="39804" spans="3:7" x14ac:dyDescent="0.3">
      <c r="C39804" s="1"/>
      <c r="G39804" s="35"/>
    </row>
    <row r="39805" spans="3:7" x14ac:dyDescent="0.3">
      <c r="C39805" s="1"/>
      <c r="G39805" s="35"/>
    </row>
    <row r="39806" spans="3:7" x14ac:dyDescent="0.3">
      <c r="C39806" s="1"/>
      <c r="G39806" s="35"/>
    </row>
    <row r="39807" spans="3:7" x14ac:dyDescent="0.3">
      <c r="C39807" s="1"/>
      <c r="G39807" s="35"/>
    </row>
    <row r="39808" spans="3:7" x14ac:dyDescent="0.3">
      <c r="C39808" s="1"/>
      <c r="G39808" s="35"/>
    </row>
    <row r="39809" spans="3:7" x14ac:dyDescent="0.3">
      <c r="C39809" s="1"/>
      <c r="G39809" s="35"/>
    </row>
    <row r="39810" spans="3:7" x14ac:dyDescent="0.3">
      <c r="C39810" s="1"/>
      <c r="G39810" s="35"/>
    </row>
    <row r="39811" spans="3:7" x14ac:dyDescent="0.3">
      <c r="C39811" s="1"/>
      <c r="G39811" s="35"/>
    </row>
    <row r="39812" spans="3:7" x14ac:dyDescent="0.3">
      <c r="C39812" s="1"/>
      <c r="G39812" s="35"/>
    </row>
    <row r="39813" spans="3:7" x14ac:dyDescent="0.3">
      <c r="C39813" s="1"/>
      <c r="G39813" s="35"/>
    </row>
    <row r="39814" spans="3:7" x14ac:dyDescent="0.3">
      <c r="C39814" s="1"/>
      <c r="G39814" s="35"/>
    </row>
    <row r="39815" spans="3:7" x14ac:dyDescent="0.3">
      <c r="C39815" s="1"/>
      <c r="G39815" s="35"/>
    </row>
    <row r="39816" spans="3:7" x14ac:dyDescent="0.3">
      <c r="C39816" s="1"/>
      <c r="G39816" s="35"/>
    </row>
    <row r="39817" spans="3:7" x14ac:dyDescent="0.3">
      <c r="C39817" s="1"/>
      <c r="G39817" s="35"/>
    </row>
    <row r="39818" spans="3:7" x14ac:dyDescent="0.3">
      <c r="C39818" s="1"/>
      <c r="G39818" s="35"/>
    </row>
    <row r="39819" spans="3:7" x14ac:dyDescent="0.3">
      <c r="C39819" s="1"/>
      <c r="G39819" s="35"/>
    </row>
    <row r="39820" spans="3:7" x14ac:dyDescent="0.3">
      <c r="C39820" s="1"/>
      <c r="G39820" s="35"/>
    </row>
    <row r="39821" spans="3:7" x14ac:dyDescent="0.3">
      <c r="C39821" s="1"/>
      <c r="G39821" s="35"/>
    </row>
    <row r="39822" spans="3:7" x14ac:dyDescent="0.3">
      <c r="C39822" s="1"/>
      <c r="G39822" s="35"/>
    </row>
    <row r="39823" spans="3:7" x14ac:dyDescent="0.3">
      <c r="C39823" s="1"/>
      <c r="G39823" s="35"/>
    </row>
    <row r="39824" spans="3:7" x14ac:dyDescent="0.3">
      <c r="C39824" s="1"/>
      <c r="G39824" s="35"/>
    </row>
    <row r="39825" spans="3:7" x14ac:dyDescent="0.3">
      <c r="C39825" s="1"/>
      <c r="G39825" s="35"/>
    </row>
    <row r="39826" spans="3:7" x14ac:dyDescent="0.3">
      <c r="C39826" s="1"/>
      <c r="G39826" s="35"/>
    </row>
    <row r="39827" spans="3:7" x14ac:dyDescent="0.3">
      <c r="C39827" s="1"/>
      <c r="G39827" s="35"/>
    </row>
    <row r="39828" spans="3:7" x14ac:dyDescent="0.3">
      <c r="C39828" s="1"/>
      <c r="G39828" s="35"/>
    </row>
    <row r="39829" spans="3:7" x14ac:dyDescent="0.3">
      <c r="C39829" s="1"/>
      <c r="G39829" s="35"/>
    </row>
    <row r="39830" spans="3:7" x14ac:dyDescent="0.3">
      <c r="C39830" s="1"/>
      <c r="G39830" s="35"/>
    </row>
    <row r="39831" spans="3:7" x14ac:dyDescent="0.3">
      <c r="C39831" s="1"/>
      <c r="G39831" s="35"/>
    </row>
    <row r="39832" spans="3:7" x14ac:dyDescent="0.3">
      <c r="C39832" s="1"/>
      <c r="G39832" s="35"/>
    </row>
    <row r="39833" spans="3:7" x14ac:dyDescent="0.3">
      <c r="C39833" s="1"/>
      <c r="G39833" s="35"/>
    </row>
    <row r="39834" spans="3:7" x14ac:dyDescent="0.3">
      <c r="C39834" s="1"/>
      <c r="G39834" s="35"/>
    </row>
    <row r="39835" spans="3:7" x14ac:dyDescent="0.3">
      <c r="C39835" s="1"/>
      <c r="G39835" s="35"/>
    </row>
    <row r="39836" spans="3:7" x14ac:dyDescent="0.3">
      <c r="C39836" s="1"/>
      <c r="G39836" s="35"/>
    </row>
    <row r="39837" spans="3:7" x14ac:dyDescent="0.3">
      <c r="C39837" s="1"/>
      <c r="G39837" s="35"/>
    </row>
    <row r="39838" spans="3:7" x14ac:dyDescent="0.3">
      <c r="C39838" s="1"/>
      <c r="G39838" s="35"/>
    </row>
    <row r="39839" spans="3:7" x14ac:dyDescent="0.3">
      <c r="C39839" s="1"/>
      <c r="G39839" s="35"/>
    </row>
    <row r="39840" spans="3:7" x14ac:dyDescent="0.3">
      <c r="C39840" s="1"/>
      <c r="G39840" s="35"/>
    </row>
    <row r="39841" spans="3:7" x14ac:dyDescent="0.3">
      <c r="C39841" s="1"/>
      <c r="G39841" s="35"/>
    </row>
    <row r="39842" spans="3:7" x14ac:dyDescent="0.3">
      <c r="C39842" s="1"/>
      <c r="G39842" s="35"/>
    </row>
    <row r="39843" spans="3:7" x14ac:dyDescent="0.3">
      <c r="C39843" s="1"/>
      <c r="G39843" s="35"/>
    </row>
    <row r="39844" spans="3:7" x14ac:dyDescent="0.3">
      <c r="C39844" s="1"/>
      <c r="G39844" s="35"/>
    </row>
    <row r="39845" spans="3:7" x14ac:dyDescent="0.3">
      <c r="C39845" s="1"/>
      <c r="G39845" s="35"/>
    </row>
    <row r="39846" spans="3:7" x14ac:dyDescent="0.3">
      <c r="C39846" s="1"/>
      <c r="G39846" s="35"/>
    </row>
    <row r="39847" spans="3:7" x14ac:dyDescent="0.3">
      <c r="C39847" s="1"/>
      <c r="G39847" s="35"/>
    </row>
    <row r="39848" spans="3:7" x14ac:dyDescent="0.3">
      <c r="C39848" s="1"/>
      <c r="G39848" s="35"/>
    </row>
    <row r="39849" spans="3:7" x14ac:dyDescent="0.3">
      <c r="C39849" s="1"/>
      <c r="G39849" s="35"/>
    </row>
    <row r="39850" spans="3:7" x14ac:dyDescent="0.3">
      <c r="C39850" s="1"/>
      <c r="G39850" s="35"/>
    </row>
    <row r="39851" spans="3:7" x14ac:dyDescent="0.3">
      <c r="C39851" s="1"/>
      <c r="G39851" s="35"/>
    </row>
    <row r="39852" spans="3:7" x14ac:dyDescent="0.3">
      <c r="C39852" s="1"/>
      <c r="G39852" s="35"/>
    </row>
    <row r="39853" spans="3:7" x14ac:dyDescent="0.3">
      <c r="C39853" s="1"/>
      <c r="G39853" s="35"/>
    </row>
    <row r="39854" spans="3:7" x14ac:dyDescent="0.3">
      <c r="C39854" s="1"/>
      <c r="G39854" s="35"/>
    </row>
    <row r="39855" spans="3:7" x14ac:dyDescent="0.3">
      <c r="C39855" s="1"/>
      <c r="G39855" s="35"/>
    </row>
    <row r="39856" spans="3:7" x14ac:dyDescent="0.3">
      <c r="C39856" s="1"/>
      <c r="G39856" s="35"/>
    </row>
    <row r="39857" spans="3:7" x14ac:dyDescent="0.3">
      <c r="C39857" s="1"/>
      <c r="G39857" s="35"/>
    </row>
    <row r="39858" spans="3:7" x14ac:dyDescent="0.3">
      <c r="C39858" s="1"/>
      <c r="G39858" s="35"/>
    </row>
    <row r="39859" spans="3:7" x14ac:dyDescent="0.3">
      <c r="C39859" s="1"/>
      <c r="G39859" s="35"/>
    </row>
    <row r="39860" spans="3:7" x14ac:dyDescent="0.3">
      <c r="C39860" s="1"/>
      <c r="G39860" s="35"/>
    </row>
    <row r="39861" spans="3:7" x14ac:dyDescent="0.3">
      <c r="C39861" s="1"/>
      <c r="G39861" s="35"/>
    </row>
    <row r="39862" spans="3:7" x14ac:dyDescent="0.3">
      <c r="C39862" s="1"/>
      <c r="G39862" s="35"/>
    </row>
    <row r="39863" spans="3:7" x14ac:dyDescent="0.3">
      <c r="C39863" s="1"/>
      <c r="G39863" s="35"/>
    </row>
    <row r="39864" spans="3:7" x14ac:dyDescent="0.3">
      <c r="C39864" s="1"/>
      <c r="G39864" s="35"/>
    </row>
    <row r="39865" spans="3:7" x14ac:dyDescent="0.3">
      <c r="C39865" s="1"/>
      <c r="G39865" s="35"/>
    </row>
    <row r="39866" spans="3:7" x14ac:dyDescent="0.3">
      <c r="C39866" s="1"/>
      <c r="G39866" s="35"/>
    </row>
    <row r="39867" spans="3:7" x14ac:dyDescent="0.3">
      <c r="C39867" s="1"/>
      <c r="G39867" s="35"/>
    </row>
    <row r="39868" spans="3:7" x14ac:dyDescent="0.3">
      <c r="C39868" s="1"/>
      <c r="G39868" s="35"/>
    </row>
    <row r="39869" spans="3:7" x14ac:dyDescent="0.3">
      <c r="C39869" s="1"/>
      <c r="G39869" s="35"/>
    </row>
    <row r="39870" spans="3:7" x14ac:dyDescent="0.3">
      <c r="C39870" s="1"/>
      <c r="G39870" s="35"/>
    </row>
    <row r="39871" spans="3:7" x14ac:dyDescent="0.3">
      <c r="C39871" s="1"/>
      <c r="G39871" s="35"/>
    </row>
    <row r="39872" spans="3:7" x14ac:dyDescent="0.3">
      <c r="C39872" s="1"/>
      <c r="G39872" s="35"/>
    </row>
    <row r="39873" spans="3:7" x14ac:dyDescent="0.3">
      <c r="C39873" s="1"/>
      <c r="G39873" s="35"/>
    </row>
    <row r="39874" spans="3:7" x14ac:dyDescent="0.3">
      <c r="C39874" s="1"/>
      <c r="G39874" s="35"/>
    </row>
    <row r="39875" spans="3:7" x14ac:dyDescent="0.3">
      <c r="C39875" s="1"/>
      <c r="G39875" s="35"/>
    </row>
    <row r="39876" spans="3:7" x14ac:dyDescent="0.3">
      <c r="C39876" s="1"/>
      <c r="G39876" s="35"/>
    </row>
    <row r="39877" spans="3:7" x14ac:dyDescent="0.3">
      <c r="C39877" s="1"/>
      <c r="G39877" s="35"/>
    </row>
    <row r="39878" spans="3:7" x14ac:dyDescent="0.3">
      <c r="C39878" s="1"/>
      <c r="G39878" s="35"/>
    </row>
    <row r="39879" spans="3:7" x14ac:dyDescent="0.3">
      <c r="C39879" s="1"/>
      <c r="G39879" s="35"/>
    </row>
    <row r="39880" spans="3:7" x14ac:dyDescent="0.3">
      <c r="C39880" s="1"/>
      <c r="G39880" s="35"/>
    </row>
    <row r="39881" spans="3:7" x14ac:dyDescent="0.3">
      <c r="C39881" s="1"/>
      <c r="G39881" s="35"/>
    </row>
    <row r="39882" spans="3:7" x14ac:dyDescent="0.3">
      <c r="C39882" s="1"/>
      <c r="G39882" s="35"/>
    </row>
    <row r="39883" spans="3:7" x14ac:dyDescent="0.3">
      <c r="C39883" s="1"/>
      <c r="G39883" s="35"/>
    </row>
    <row r="39884" spans="3:7" x14ac:dyDescent="0.3">
      <c r="C39884" s="1"/>
      <c r="G39884" s="35"/>
    </row>
    <row r="39885" spans="3:7" x14ac:dyDescent="0.3">
      <c r="C39885" s="1"/>
      <c r="G39885" s="35"/>
    </row>
    <row r="39886" spans="3:7" x14ac:dyDescent="0.3">
      <c r="C39886" s="1"/>
      <c r="G39886" s="35"/>
    </row>
    <row r="39887" spans="3:7" x14ac:dyDescent="0.3">
      <c r="C39887" s="1"/>
      <c r="G39887" s="35"/>
    </row>
    <row r="39888" spans="3:7" x14ac:dyDescent="0.3">
      <c r="C39888" s="1"/>
      <c r="G39888" s="35"/>
    </row>
    <row r="39889" spans="3:7" x14ac:dyDescent="0.3">
      <c r="C39889" s="1"/>
      <c r="G39889" s="35"/>
    </row>
    <row r="39890" spans="3:7" x14ac:dyDescent="0.3">
      <c r="C39890" s="1"/>
      <c r="G39890" s="35"/>
    </row>
    <row r="39891" spans="3:7" x14ac:dyDescent="0.3">
      <c r="C39891" s="1"/>
      <c r="G39891" s="35"/>
    </row>
    <row r="39892" spans="3:7" x14ac:dyDescent="0.3">
      <c r="C39892" s="1"/>
      <c r="G39892" s="35"/>
    </row>
    <row r="39893" spans="3:7" x14ac:dyDescent="0.3">
      <c r="C39893" s="1"/>
      <c r="G39893" s="35"/>
    </row>
    <row r="39894" spans="3:7" x14ac:dyDescent="0.3">
      <c r="C39894" s="1"/>
      <c r="G39894" s="35"/>
    </row>
    <row r="39895" spans="3:7" x14ac:dyDescent="0.3">
      <c r="C39895" s="1"/>
      <c r="G39895" s="35"/>
    </row>
    <row r="39896" spans="3:7" x14ac:dyDescent="0.3">
      <c r="C39896" s="1"/>
      <c r="G39896" s="35"/>
    </row>
    <row r="39897" spans="3:7" x14ac:dyDescent="0.3">
      <c r="C39897" s="1"/>
      <c r="G39897" s="35"/>
    </row>
    <row r="39898" spans="3:7" x14ac:dyDescent="0.3">
      <c r="C39898" s="1"/>
      <c r="G39898" s="35"/>
    </row>
    <row r="39899" spans="3:7" x14ac:dyDescent="0.3">
      <c r="C39899" s="1"/>
      <c r="G39899" s="35"/>
    </row>
    <row r="39900" spans="3:7" x14ac:dyDescent="0.3">
      <c r="C39900" s="1"/>
      <c r="G39900" s="35"/>
    </row>
    <row r="39901" spans="3:7" x14ac:dyDescent="0.3">
      <c r="C39901" s="1"/>
      <c r="G39901" s="35"/>
    </row>
    <row r="39902" spans="3:7" x14ac:dyDescent="0.3">
      <c r="C39902" s="1"/>
      <c r="G39902" s="35"/>
    </row>
    <row r="39903" spans="3:7" x14ac:dyDescent="0.3">
      <c r="C39903" s="1"/>
      <c r="G39903" s="35"/>
    </row>
    <row r="39904" spans="3:7" x14ac:dyDescent="0.3">
      <c r="C39904" s="1"/>
      <c r="G39904" s="35"/>
    </row>
    <row r="39905" spans="3:7" x14ac:dyDescent="0.3">
      <c r="C39905" s="1"/>
      <c r="G39905" s="35"/>
    </row>
    <row r="39906" spans="3:7" x14ac:dyDescent="0.3">
      <c r="C39906" s="1"/>
      <c r="G39906" s="35"/>
    </row>
    <row r="39907" spans="3:7" x14ac:dyDescent="0.3">
      <c r="C39907" s="1"/>
      <c r="G39907" s="35"/>
    </row>
    <row r="39908" spans="3:7" x14ac:dyDescent="0.3">
      <c r="C39908" s="1"/>
      <c r="G39908" s="35"/>
    </row>
    <row r="39909" spans="3:7" x14ac:dyDescent="0.3">
      <c r="C39909" s="1"/>
      <c r="G39909" s="35"/>
    </row>
    <row r="39910" spans="3:7" x14ac:dyDescent="0.3">
      <c r="C39910" s="1"/>
      <c r="G39910" s="35"/>
    </row>
    <row r="39911" spans="3:7" x14ac:dyDescent="0.3">
      <c r="C39911" s="1"/>
      <c r="G39911" s="35"/>
    </row>
    <row r="39912" spans="3:7" x14ac:dyDescent="0.3">
      <c r="C39912" s="1"/>
      <c r="G39912" s="35"/>
    </row>
    <row r="39913" spans="3:7" x14ac:dyDescent="0.3">
      <c r="C39913" s="1"/>
      <c r="G39913" s="35"/>
    </row>
    <row r="39914" spans="3:7" x14ac:dyDescent="0.3">
      <c r="C39914" s="1"/>
      <c r="G39914" s="35"/>
    </row>
    <row r="39915" spans="3:7" x14ac:dyDescent="0.3">
      <c r="C39915" s="1"/>
      <c r="G39915" s="35"/>
    </row>
    <row r="39916" spans="3:7" x14ac:dyDescent="0.3">
      <c r="C39916" s="1"/>
      <c r="G39916" s="35"/>
    </row>
    <row r="39917" spans="3:7" x14ac:dyDescent="0.3">
      <c r="C39917" s="1"/>
      <c r="G39917" s="35"/>
    </row>
    <row r="39918" spans="3:7" x14ac:dyDescent="0.3">
      <c r="C39918" s="1"/>
      <c r="G39918" s="35"/>
    </row>
    <row r="39919" spans="3:7" x14ac:dyDescent="0.3">
      <c r="C39919" s="1"/>
      <c r="G39919" s="35"/>
    </row>
    <row r="39920" spans="3:7" x14ac:dyDescent="0.3">
      <c r="C39920" s="1"/>
      <c r="G39920" s="35"/>
    </row>
    <row r="39921" spans="3:7" x14ac:dyDescent="0.3">
      <c r="C39921" s="1"/>
      <c r="G39921" s="35"/>
    </row>
    <row r="39922" spans="3:7" x14ac:dyDescent="0.3">
      <c r="C39922" s="1"/>
      <c r="G39922" s="35"/>
    </row>
    <row r="39923" spans="3:7" x14ac:dyDescent="0.3">
      <c r="C39923" s="1"/>
      <c r="G39923" s="35"/>
    </row>
    <row r="39924" spans="3:7" x14ac:dyDescent="0.3">
      <c r="C39924" s="1"/>
      <c r="G39924" s="35"/>
    </row>
    <row r="39925" spans="3:7" x14ac:dyDescent="0.3">
      <c r="C39925" s="1"/>
      <c r="G39925" s="35"/>
    </row>
    <row r="39926" spans="3:7" x14ac:dyDescent="0.3">
      <c r="C39926" s="1"/>
      <c r="G39926" s="35"/>
    </row>
    <row r="39927" spans="3:7" x14ac:dyDescent="0.3">
      <c r="C39927" s="1"/>
      <c r="G39927" s="35"/>
    </row>
    <row r="39928" spans="3:7" x14ac:dyDescent="0.3">
      <c r="C39928" s="1"/>
      <c r="G39928" s="35"/>
    </row>
    <row r="39929" spans="3:7" x14ac:dyDescent="0.3">
      <c r="C39929" s="1"/>
      <c r="G39929" s="35"/>
    </row>
    <row r="39930" spans="3:7" x14ac:dyDescent="0.3">
      <c r="C39930" s="1"/>
      <c r="G39930" s="35"/>
    </row>
    <row r="39931" spans="3:7" x14ac:dyDescent="0.3">
      <c r="C39931" s="1"/>
      <c r="G39931" s="35"/>
    </row>
    <row r="39932" spans="3:7" x14ac:dyDescent="0.3">
      <c r="C39932" s="1"/>
      <c r="G39932" s="35"/>
    </row>
    <row r="39933" spans="3:7" x14ac:dyDescent="0.3">
      <c r="C39933" s="1"/>
      <c r="G39933" s="35"/>
    </row>
    <row r="39934" spans="3:7" x14ac:dyDescent="0.3">
      <c r="C39934" s="1"/>
      <c r="G39934" s="35"/>
    </row>
    <row r="39935" spans="3:7" x14ac:dyDescent="0.3">
      <c r="C39935" s="1"/>
      <c r="G39935" s="35"/>
    </row>
    <row r="39936" spans="3:7" x14ac:dyDescent="0.3">
      <c r="C39936" s="1"/>
      <c r="G39936" s="35"/>
    </row>
    <row r="39937" spans="3:7" x14ac:dyDescent="0.3">
      <c r="C39937" s="1"/>
      <c r="G39937" s="35"/>
    </row>
    <row r="39938" spans="3:7" x14ac:dyDescent="0.3">
      <c r="C39938" s="1"/>
      <c r="G39938" s="35"/>
    </row>
    <row r="39939" spans="3:7" x14ac:dyDescent="0.3">
      <c r="C39939" s="1"/>
      <c r="G39939" s="35"/>
    </row>
    <row r="39940" spans="3:7" x14ac:dyDescent="0.3">
      <c r="C39940" s="1"/>
      <c r="G39940" s="35"/>
    </row>
    <row r="39941" spans="3:7" x14ac:dyDescent="0.3">
      <c r="C39941" s="1"/>
      <c r="G39941" s="35"/>
    </row>
    <row r="39942" spans="3:7" x14ac:dyDescent="0.3">
      <c r="C39942" s="1"/>
      <c r="G39942" s="35"/>
    </row>
    <row r="39943" spans="3:7" x14ac:dyDescent="0.3">
      <c r="C39943" s="1"/>
      <c r="G39943" s="35"/>
    </row>
    <row r="39944" spans="3:7" x14ac:dyDescent="0.3">
      <c r="C39944" s="1"/>
      <c r="G39944" s="35"/>
    </row>
    <row r="39945" spans="3:7" x14ac:dyDescent="0.3">
      <c r="C39945" s="1"/>
      <c r="G39945" s="35"/>
    </row>
    <row r="39946" spans="3:7" x14ac:dyDescent="0.3">
      <c r="C39946" s="1"/>
      <c r="G39946" s="35"/>
    </row>
    <row r="39947" spans="3:7" x14ac:dyDescent="0.3">
      <c r="C39947" s="1"/>
      <c r="G39947" s="35"/>
    </row>
    <row r="39948" spans="3:7" x14ac:dyDescent="0.3">
      <c r="C39948" s="1"/>
      <c r="G39948" s="35"/>
    </row>
    <row r="39949" spans="3:7" x14ac:dyDescent="0.3">
      <c r="C39949" s="1"/>
      <c r="G39949" s="35"/>
    </row>
    <row r="39950" spans="3:7" x14ac:dyDescent="0.3">
      <c r="C39950" s="1"/>
      <c r="G39950" s="35"/>
    </row>
    <row r="39951" spans="3:7" x14ac:dyDescent="0.3">
      <c r="C39951" s="1"/>
      <c r="G39951" s="35"/>
    </row>
    <row r="39952" spans="3:7" x14ac:dyDescent="0.3">
      <c r="C39952" s="1"/>
      <c r="G39952" s="35"/>
    </row>
    <row r="39953" spans="3:7" x14ac:dyDescent="0.3">
      <c r="C39953" s="1"/>
      <c r="G39953" s="35"/>
    </row>
    <row r="39954" spans="3:7" x14ac:dyDescent="0.3">
      <c r="C39954" s="1"/>
      <c r="G39954" s="35"/>
    </row>
    <row r="39955" spans="3:7" x14ac:dyDescent="0.3">
      <c r="C39955" s="1"/>
      <c r="G39955" s="35"/>
    </row>
    <row r="39956" spans="3:7" x14ac:dyDescent="0.3">
      <c r="C39956" s="1"/>
      <c r="G39956" s="35"/>
    </row>
    <row r="39957" spans="3:7" x14ac:dyDescent="0.3">
      <c r="C39957" s="1"/>
      <c r="G39957" s="35"/>
    </row>
    <row r="39958" spans="3:7" x14ac:dyDescent="0.3">
      <c r="C39958" s="1"/>
      <c r="G39958" s="35"/>
    </row>
    <row r="39959" spans="3:7" x14ac:dyDescent="0.3">
      <c r="C39959" s="1"/>
      <c r="G39959" s="35"/>
    </row>
    <row r="39960" spans="3:7" x14ac:dyDescent="0.3">
      <c r="C39960" s="1"/>
      <c r="G39960" s="35"/>
    </row>
    <row r="39961" spans="3:7" x14ac:dyDescent="0.3">
      <c r="C39961" s="1"/>
      <c r="G39961" s="35"/>
    </row>
    <row r="39962" spans="3:7" x14ac:dyDescent="0.3">
      <c r="C39962" s="1"/>
      <c r="G39962" s="35"/>
    </row>
    <row r="39963" spans="3:7" x14ac:dyDescent="0.3">
      <c r="C39963" s="1"/>
      <c r="G39963" s="35"/>
    </row>
    <row r="39964" spans="3:7" x14ac:dyDescent="0.3">
      <c r="C39964" s="1"/>
      <c r="G39964" s="35"/>
    </row>
    <row r="39965" spans="3:7" x14ac:dyDescent="0.3">
      <c r="C39965" s="1"/>
      <c r="G39965" s="35"/>
    </row>
    <row r="39966" spans="3:7" x14ac:dyDescent="0.3">
      <c r="C39966" s="1"/>
      <c r="G39966" s="35"/>
    </row>
    <row r="39967" spans="3:7" x14ac:dyDescent="0.3">
      <c r="C39967" s="1"/>
      <c r="G39967" s="35"/>
    </row>
    <row r="39968" spans="3:7" x14ac:dyDescent="0.3">
      <c r="C39968" s="1"/>
      <c r="G39968" s="35"/>
    </row>
    <row r="39969" spans="3:7" x14ac:dyDescent="0.3">
      <c r="C39969" s="1"/>
      <c r="G39969" s="35"/>
    </row>
    <row r="39970" spans="3:7" x14ac:dyDescent="0.3">
      <c r="C39970" s="1"/>
      <c r="G39970" s="35"/>
    </row>
    <row r="39971" spans="3:7" x14ac:dyDescent="0.3">
      <c r="C39971" s="1"/>
      <c r="G39971" s="35"/>
    </row>
    <row r="39972" spans="3:7" x14ac:dyDescent="0.3">
      <c r="C39972" s="1"/>
      <c r="G39972" s="35"/>
    </row>
    <row r="39973" spans="3:7" x14ac:dyDescent="0.3">
      <c r="C39973" s="1"/>
      <c r="G39973" s="35"/>
    </row>
    <row r="39974" spans="3:7" x14ac:dyDescent="0.3">
      <c r="C39974" s="1"/>
      <c r="G39974" s="35"/>
    </row>
    <row r="39975" spans="3:7" x14ac:dyDescent="0.3">
      <c r="C39975" s="1"/>
      <c r="G39975" s="35"/>
    </row>
    <row r="39976" spans="3:7" x14ac:dyDescent="0.3">
      <c r="C39976" s="1"/>
      <c r="G39976" s="35"/>
    </row>
    <row r="39977" spans="3:7" x14ac:dyDescent="0.3">
      <c r="C39977" s="1"/>
      <c r="G39977" s="35"/>
    </row>
    <row r="39978" spans="3:7" x14ac:dyDescent="0.3">
      <c r="C39978" s="1"/>
      <c r="G39978" s="35"/>
    </row>
    <row r="39979" spans="3:7" x14ac:dyDescent="0.3">
      <c r="C39979" s="1"/>
      <c r="G39979" s="35"/>
    </row>
    <row r="39980" spans="3:7" x14ac:dyDescent="0.3">
      <c r="C39980" s="1"/>
      <c r="G39980" s="35"/>
    </row>
    <row r="39981" spans="3:7" x14ac:dyDescent="0.3">
      <c r="C39981" s="1"/>
      <c r="G39981" s="35"/>
    </row>
    <row r="39982" spans="3:7" x14ac:dyDescent="0.3">
      <c r="C39982" s="1"/>
      <c r="G39982" s="35"/>
    </row>
    <row r="39983" spans="3:7" x14ac:dyDescent="0.3">
      <c r="C39983" s="1"/>
      <c r="G39983" s="35"/>
    </row>
    <row r="39984" spans="3:7" x14ac:dyDescent="0.3">
      <c r="C39984" s="1"/>
      <c r="G39984" s="35"/>
    </row>
    <row r="39985" spans="3:7" x14ac:dyDescent="0.3">
      <c r="C39985" s="1"/>
      <c r="G39985" s="35"/>
    </row>
    <row r="39986" spans="3:7" x14ac:dyDescent="0.3">
      <c r="C39986" s="1"/>
      <c r="G39986" s="35"/>
    </row>
    <row r="39987" spans="3:7" x14ac:dyDescent="0.3">
      <c r="C39987" s="1"/>
      <c r="G39987" s="35"/>
    </row>
    <row r="39988" spans="3:7" x14ac:dyDescent="0.3">
      <c r="C39988" s="1"/>
      <c r="G39988" s="35"/>
    </row>
    <row r="39989" spans="3:7" x14ac:dyDescent="0.3">
      <c r="C39989" s="1"/>
      <c r="G39989" s="35"/>
    </row>
    <row r="39990" spans="3:7" x14ac:dyDescent="0.3">
      <c r="C39990" s="1"/>
      <c r="G39990" s="35"/>
    </row>
    <row r="39991" spans="3:7" x14ac:dyDescent="0.3">
      <c r="C39991" s="1"/>
      <c r="G39991" s="35"/>
    </row>
    <row r="39992" spans="3:7" x14ac:dyDescent="0.3">
      <c r="C39992" s="1"/>
      <c r="G39992" s="35"/>
    </row>
    <row r="39993" spans="3:7" x14ac:dyDescent="0.3">
      <c r="C39993" s="1"/>
      <c r="G39993" s="35"/>
    </row>
    <row r="39994" spans="3:7" x14ac:dyDescent="0.3">
      <c r="C39994" s="1"/>
      <c r="G39994" s="35"/>
    </row>
    <row r="39995" spans="3:7" x14ac:dyDescent="0.3">
      <c r="C39995" s="1"/>
      <c r="G39995" s="35"/>
    </row>
    <row r="39996" spans="3:7" x14ac:dyDescent="0.3">
      <c r="C39996" s="1"/>
      <c r="G39996" s="35"/>
    </row>
    <row r="39997" spans="3:7" x14ac:dyDescent="0.3">
      <c r="C39997" s="1"/>
      <c r="G39997" s="35"/>
    </row>
    <row r="39998" spans="3:7" x14ac:dyDescent="0.3">
      <c r="C39998" s="1"/>
      <c r="G39998" s="35"/>
    </row>
    <row r="39999" spans="3:7" x14ac:dyDescent="0.3">
      <c r="C39999" s="1"/>
      <c r="G39999" s="35"/>
    </row>
    <row r="40000" spans="3:7" x14ac:dyDescent="0.3">
      <c r="C40000" s="1"/>
      <c r="G40000" s="35"/>
    </row>
    <row r="40001" spans="3:7" x14ac:dyDescent="0.3">
      <c r="C40001" s="1"/>
      <c r="G40001" s="35"/>
    </row>
    <row r="40002" spans="3:7" x14ac:dyDescent="0.3">
      <c r="C40002" s="1"/>
      <c r="G40002" s="35"/>
    </row>
    <row r="40003" spans="3:7" x14ac:dyDescent="0.3">
      <c r="C40003" s="1"/>
      <c r="G40003" s="35"/>
    </row>
    <row r="40004" spans="3:7" x14ac:dyDescent="0.3">
      <c r="C40004" s="1"/>
      <c r="G40004" s="35"/>
    </row>
    <row r="40005" spans="3:7" x14ac:dyDescent="0.3">
      <c r="C40005" s="1"/>
      <c r="G40005" s="35"/>
    </row>
    <row r="40006" spans="3:7" x14ac:dyDescent="0.3">
      <c r="C40006" s="1"/>
      <c r="G40006" s="35"/>
    </row>
    <row r="40007" spans="3:7" x14ac:dyDescent="0.3">
      <c r="C40007" s="1"/>
      <c r="G40007" s="35"/>
    </row>
    <row r="40008" spans="3:7" x14ac:dyDescent="0.3">
      <c r="C40008" s="1"/>
      <c r="G40008" s="35"/>
    </row>
    <row r="40009" spans="3:7" x14ac:dyDescent="0.3">
      <c r="C40009" s="1"/>
      <c r="G40009" s="35"/>
    </row>
    <row r="40010" spans="3:7" x14ac:dyDescent="0.3">
      <c r="C40010" s="1"/>
      <c r="G40010" s="35"/>
    </row>
    <row r="40011" spans="3:7" x14ac:dyDescent="0.3">
      <c r="C40011" s="1"/>
      <c r="G40011" s="35"/>
    </row>
    <row r="40012" spans="3:7" x14ac:dyDescent="0.3">
      <c r="C40012" s="1"/>
      <c r="G40012" s="35"/>
    </row>
    <row r="40013" spans="3:7" x14ac:dyDescent="0.3">
      <c r="C40013" s="1"/>
      <c r="G40013" s="35"/>
    </row>
    <row r="40014" spans="3:7" x14ac:dyDescent="0.3">
      <c r="C40014" s="1"/>
      <c r="G40014" s="35"/>
    </row>
    <row r="40015" spans="3:7" x14ac:dyDescent="0.3">
      <c r="C40015" s="1"/>
      <c r="G40015" s="35"/>
    </row>
    <row r="40016" spans="3:7" x14ac:dyDescent="0.3">
      <c r="C40016" s="1"/>
      <c r="G40016" s="35"/>
    </row>
    <row r="40017" spans="3:7" x14ac:dyDescent="0.3">
      <c r="C40017" s="1"/>
      <c r="G40017" s="35"/>
    </row>
    <row r="40018" spans="3:7" x14ac:dyDescent="0.3">
      <c r="C40018" s="1"/>
      <c r="G40018" s="35"/>
    </row>
    <row r="40019" spans="3:7" x14ac:dyDescent="0.3">
      <c r="C40019" s="1"/>
      <c r="G40019" s="35"/>
    </row>
    <row r="40020" spans="3:7" x14ac:dyDescent="0.3">
      <c r="C40020" s="1"/>
      <c r="G40020" s="35"/>
    </row>
    <row r="40021" spans="3:7" x14ac:dyDescent="0.3">
      <c r="C40021" s="1"/>
      <c r="G40021" s="35"/>
    </row>
    <row r="40022" spans="3:7" x14ac:dyDescent="0.3">
      <c r="C40022" s="1"/>
      <c r="G40022" s="35"/>
    </row>
    <row r="40023" spans="3:7" x14ac:dyDescent="0.3">
      <c r="C40023" s="1"/>
      <c r="G40023" s="35"/>
    </row>
    <row r="40024" spans="3:7" x14ac:dyDescent="0.3">
      <c r="C40024" s="1"/>
      <c r="G40024" s="35"/>
    </row>
    <row r="40025" spans="3:7" x14ac:dyDescent="0.3">
      <c r="C40025" s="1"/>
      <c r="G40025" s="35"/>
    </row>
    <row r="40026" spans="3:7" x14ac:dyDescent="0.3">
      <c r="C40026" s="1"/>
      <c r="G40026" s="35"/>
    </row>
    <row r="40027" spans="3:7" x14ac:dyDescent="0.3">
      <c r="C40027" s="1"/>
      <c r="G40027" s="35"/>
    </row>
    <row r="40028" spans="3:7" x14ac:dyDescent="0.3">
      <c r="C40028" s="1"/>
      <c r="G40028" s="35"/>
    </row>
    <row r="40029" spans="3:7" x14ac:dyDescent="0.3">
      <c r="C40029" s="1"/>
      <c r="G40029" s="35"/>
    </row>
    <row r="40030" spans="3:7" x14ac:dyDescent="0.3">
      <c r="C40030" s="1"/>
      <c r="G40030" s="35"/>
    </row>
    <row r="40031" spans="3:7" x14ac:dyDescent="0.3">
      <c r="C40031" s="1"/>
      <c r="G40031" s="35"/>
    </row>
    <row r="40032" spans="3:7" x14ac:dyDescent="0.3">
      <c r="C40032" s="1"/>
      <c r="G40032" s="35"/>
    </row>
    <row r="40033" spans="3:7" x14ac:dyDescent="0.3">
      <c r="C40033" s="1"/>
      <c r="G40033" s="35"/>
    </row>
    <row r="40034" spans="3:7" x14ac:dyDescent="0.3">
      <c r="C40034" s="1"/>
      <c r="G40034" s="35"/>
    </row>
    <row r="40035" spans="3:7" x14ac:dyDescent="0.3">
      <c r="C40035" s="1"/>
      <c r="G40035" s="35"/>
    </row>
    <row r="40036" spans="3:7" x14ac:dyDescent="0.3">
      <c r="C40036" s="1"/>
      <c r="G40036" s="35"/>
    </row>
    <row r="40037" spans="3:7" x14ac:dyDescent="0.3">
      <c r="C40037" s="1"/>
      <c r="G40037" s="35"/>
    </row>
    <row r="40038" spans="3:7" x14ac:dyDescent="0.3">
      <c r="C40038" s="1"/>
      <c r="G40038" s="35"/>
    </row>
    <row r="40039" spans="3:7" x14ac:dyDescent="0.3">
      <c r="C40039" s="1"/>
      <c r="G40039" s="35"/>
    </row>
    <row r="40040" spans="3:7" x14ac:dyDescent="0.3">
      <c r="C40040" s="1"/>
      <c r="G40040" s="35"/>
    </row>
    <row r="40041" spans="3:7" x14ac:dyDescent="0.3">
      <c r="C40041" s="1"/>
      <c r="G40041" s="35"/>
    </row>
    <row r="40042" spans="3:7" x14ac:dyDescent="0.3">
      <c r="C40042" s="1"/>
      <c r="G40042" s="35"/>
    </row>
    <row r="40043" spans="3:7" x14ac:dyDescent="0.3">
      <c r="C40043" s="1"/>
      <c r="G40043" s="35"/>
    </row>
    <row r="40044" spans="3:7" x14ac:dyDescent="0.3">
      <c r="C40044" s="1"/>
      <c r="G40044" s="35"/>
    </row>
    <row r="40045" spans="3:7" x14ac:dyDescent="0.3">
      <c r="C40045" s="1"/>
      <c r="G40045" s="35"/>
    </row>
    <row r="40046" spans="3:7" x14ac:dyDescent="0.3">
      <c r="C40046" s="1"/>
      <c r="G40046" s="35"/>
    </row>
    <row r="40047" spans="3:7" x14ac:dyDescent="0.3">
      <c r="C40047" s="1"/>
      <c r="G40047" s="35"/>
    </row>
    <row r="40048" spans="3:7" x14ac:dyDescent="0.3">
      <c r="C40048" s="1"/>
      <c r="G40048" s="35"/>
    </row>
    <row r="40049" spans="3:7" x14ac:dyDescent="0.3">
      <c r="C40049" s="1"/>
      <c r="G40049" s="35"/>
    </row>
    <row r="40050" spans="3:7" x14ac:dyDescent="0.3">
      <c r="C40050" s="1"/>
      <c r="G40050" s="35"/>
    </row>
    <row r="40051" spans="3:7" x14ac:dyDescent="0.3">
      <c r="C40051" s="1"/>
      <c r="G40051" s="35"/>
    </row>
    <row r="40052" spans="3:7" x14ac:dyDescent="0.3">
      <c r="C40052" s="1"/>
      <c r="G40052" s="35"/>
    </row>
    <row r="40053" spans="3:7" x14ac:dyDescent="0.3">
      <c r="C40053" s="1"/>
      <c r="G40053" s="35"/>
    </row>
    <row r="40054" spans="3:7" x14ac:dyDescent="0.3">
      <c r="C40054" s="1"/>
      <c r="G40054" s="35"/>
    </row>
    <row r="40055" spans="3:7" x14ac:dyDescent="0.3">
      <c r="C40055" s="1"/>
      <c r="G40055" s="35"/>
    </row>
    <row r="40056" spans="3:7" x14ac:dyDescent="0.3">
      <c r="C40056" s="1"/>
      <c r="G40056" s="35"/>
    </row>
    <row r="40057" spans="3:7" x14ac:dyDescent="0.3">
      <c r="C40057" s="1"/>
      <c r="G40057" s="35"/>
    </row>
    <row r="40058" spans="3:7" x14ac:dyDescent="0.3">
      <c r="C40058" s="1"/>
      <c r="G40058" s="35"/>
    </row>
    <row r="40059" spans="3:7" x14ac:dyDescent="0.3">
      <c r="C40059" s="1"/>
      <c r="G40059" s="35"/>
    </row>
    <row r="40060" spans="3:7" x14ac:dyDescent="0.3">
      <c r="C40060" s="1"/>
      <c r="G40060" s="35"/>
    </row>
    <row r="40061" spans="3:7" x14ac:dyDescent="0.3">
      <c r="C40061" s="1"/>
      <c r="G40061" s="35"/>
    </row>
    <row r="40062" spans="3:7" x14ac:dyDescent="0.3">
      <c r="C40062" s="1"/>
      <c r="G40062" s="35"/>
    </row>
    <row r="40063" spans="3:7" x14ac:dyDescent="0.3">
      <c r="C40063" s="1"/>
      <c r="G40063" s="35"/>
    </row>
    <row r="40064" spans="3:7" x14ac:dyDescent="0.3">
      <c r="C40064" s="1"/>
      <c r="G40064" s="35"/>
    </row>
    <row r="40065" spans="3:7" x14ac:dyDescent="0.3">
      <c r="C40065" s="1"/>
      <c r="G40065" s="35"/>
    </row>
    <row r="40066" spans="3:7" x14ac:dyDescent="0.3">
      <c r="C40066" s="1"/>
      <c r="G40066" s="35"/>
    </row>
    <row r="40067" spans="3:7" x14ac:dyDescent="0.3">
      <c r="C40067" s="1"/>
      <c r="G40067" s="35"/>
    </row>
    <row r="40068" spans="3:7" x14ac:dyDescent="0.3">
      <c r="C40068" s="1"/>
      <c r="G40068" s="35"/>
    </row>
    <row r="40069" spans="3:7" x14ac:dyDescent="0.3">
      <c r="C40069" s="1"/>
      <c r="G40069" s="35"/>
    </row>
    <row r="40070" spans="3:7" x14ac:dyDescent="0.3">
      <c r="C40070" s="1"/>
      <c r="G40070" s="35"/>
    </row>
    <row r="40071" spans="3:7" x14ac:dyDescent="0.3">
      <c r="C40071" s="1"/>
      <c r="G40071" s="35"/>
    </row>
    <row r="40072" spans="3:7" x14ac:dyDescent="0.3">
      <c r="C40072" s="1"/>
      <c r="G40072" s="35"/>
    </row>
    <row r="40073" spans="3:7" x14ac:dyDescent="0.3">
      <c r="C40073" s="1"/>
      <c r="G40073" s="35"/>
    </row>
    <row r="40074" spans="3:7" x14ac:dyDescent="0.3">
      <c r="C40074" s="1"/>
      <c r="G40074" s="35"/>
    </row>
    <row r="40075" spans="3:7" x14ac:dyDescent="0.3">
      <c r="C40075" s="1"/>
      <c r="G40075" s="35"/>
    </row>
    <row r="40076" spans="3:7" x14ac:dyDescent="0.3">
      <c r="C40076" s="1"/>
      <c r="G40076" s="35"/>
    </row>
    <row r="40077" spans="3:7" x14ac:dyDescent="0.3">
      <c r="C40077" s="1"/>
      <c r="G40077" s="35"/>
    </row>
    <row r="40078" spans="3:7" x14ac:dyDescent="0.3">
      <c r="C40078" s="1"/>
      <c r="G40078" s="35"/>
    </row>
    <row r="40079" spans="3:7" x14ac:dyDescent="0.3">
      <c r="C40079" s="1"/>
      <c r="G40079" s="35"/>
    </row>
    <row r="40080" spans="3:7" x14ac:dyDescent="0.3">
      <c r="C40080" s="1"/>
      <c r="G40080" s="35"/>
    </row>
    <row r="40081" spans="3:7" x14ac:dyDescent="0.3">
      <c r="C40081" s="1"/>
      <c r="G40081" s="35"/>
    </row>
    <row r="40082" spans="3:7" x14ac:dyDescent="0.3">
      <c r="C40082" s="1"/>
      <c r="G40082" s="35"/>
    </row>
    <row r="40083" spans="3:7" x14ac:dyDescent="0.3">
      <c r="C40083" s="1"/>
      <c r="G40083" s="35"/>
    </row>
    <row r="40084" spans="3:7" x14ac:dyDescent="0.3">
      <c r="C40084" s="1"/>
      <c r="G40084" s="35"/>
    </row>
    <row r="40085" spans="3:7" x14ac:dyDescent="0.3">
      <c r="C40085" s="1"/>
      <c r="G40085" s="35"/>
    </row>
    <row r="40086" spans="3:7" x14ac:dyDescent="0.3">
      <c r="C40086" s="1"/>
      <c r="G40086" s="35"/>
    </row>
    <row r="40087" spans="3:7" x14ac:dyDescent="0.3">
      <c r="C40087" s="1"/>
      <c r="G40087" s="35"/>
    </row>
    <row r="40088" spans="3:7" x14ac:dyDescent="0.3">
      <c r="C40088" s="1"/>
      <c r="G40088" s="35"/>
    </row>
    <row r="40089" spans="3:7" x14ac:dyDescent="0.3">
      <c r="C40089" s="1"/>
      <c r="G40089" s="35"/>
    </row>
    <row r="40090" spans="3:7" x14ac:dyDescent="0.3">
      <c r="C40090" s="1"/>
      <c r="G40090" s="35"/>
    </row>
    <row r="40091" spans="3:7" x14ac:dyDescent="0.3">
      <c r="C40091" s="1"/>
      <c r="G40091" s="35"/>
    </row>
    <row r="40092" spans="3:7" x14ac:dyDescent="0.3">
      <c r="C40092" s="1"/>
      <c r="G40092" s="35"/>
    </row>
    <row r="40093" spans="3:7" x14ac:dyDescent="0.3">
      <c r="C40093" s="1"/>
      <c r="G40093" s="35"/>
    </row>
    <row r="40094" spans="3:7" x14ac:dyDescent="0.3">
      <c r="C40094" s="1"/>
      <c r="G40094" s="35"/>
    </row>
    <row r="40095" spans="3:7" x14ac:dyDescent="0.3">
      <c r="C40095" s="1"/>
      <c r="G40095" s="35"/>
    </row>
    <row r="40096" spans="3:7" x14ac:dyDescent="0.3">
      <c r="C40096" s="1"/>
      <c r="G40096" s="35"/>
    </row>
    <row r="40097" spans="3:7" x14ac:dyDescent="0.3">
      <c r="C40097" s="1"/>
      <c r="G40097" s="35"/>
    </row>
    <row r="40098" spans="3:7" x14ac:dyDescent="0.3">
      <c r="C40098" s="1"/>
      <c r="G40098" s="35"/>
    </row>
    <row r="40099" spans="3:7" x14ac:dyDescent="0.3">
      <c r="C40099" s="1"/>
      <c r="G40099" s="35"/>
    </row>
    <row r="40100" spans="3:7" x14ac:dyDescent="0.3">
      <c r="C40100" s="1"/>
      <c r="G40100" s="35"/>
    </row>
    <row r="40101" spans="3:7" x14ac:dyDescent="0.3">
      <c r="C40101" s="1"/>
      <c r="G40101" s="35"/>
    </row>
    <row r="40102" spans="3:7" x14ac:dyDescent="0.3">
      <c r="C40102" s="1"/>
      <c r="G40102" s="35"/>
    </row>
    <row r="40103" spans="3:7" x14ac:dyDescent="0.3">
      <c r="C40103" s="1"/>
      <c r="G40103" s="35"/>
    </row>
    <row r="40104" spans="3:7" x14ac:dyDescent="0.3">
      <c r="C40104" s="1"/>
      <c r="G40104" s="35"/>
    </row>
    <row r="40105" spans="3:7" x14ac:dyDescent="0.3">
      <c r="C40105" s="1"/>
      <c r="G40105" s="35"/>
    </row>
    <row r="40106" spans="3:7" x14ac:dyDescent="0.3">
      <c r="C40106" s="1"/>
      <c r="G40106" s="35"/>
    </row>
    <row r="40107" spans="3:7" x14ac:dyDescent="0.3">
      <c r="C40107" s="1"/>
      <c r="G40107" s="35"/>
    </row>
    <row r="40108" spans="3:7" x14ac:dyDescent="0.3">
      <c r="C40108" s="1"/>
      <c r="G40108" s="35"/>
    </row>
    <row r="40109" spans="3:7" x14ac:dyDescent="0.3">
      <c r="C40109" s="1"/>
      <c r="G40109" s="35"/>
    </row>
    <row r="40110" spans="3:7" x14ac:dyDescent="0.3">
      <c r="C40110" s="1"/>
      <c r="G40110" s="35"/>
    </row>
    <row r="40111" spans="3:7" x14ac:dyDescent="0.3">
      <c r="C40111" s="1"/>
      <c r="G40111" s="35"/>
    </row>
    <row r="40112" spans="3:7" x14ac:dyDescent="0.3">
      <c r="C40112" s="1"/>
      <c r="G40112" s="35"/>
    </row>
    <row r="40113" spans="3:7" x14ac:dyDescent="0.3">
      <c r="C40113" s="1"/>
      <c r="G40113" s="35"/>
    </row>
    <row r="40114" spans="3:7" x14ac:dyDescent="0.3">
      <c r="C40114" s="1"/>
      <c r="G40114" s="35"/>
    </row>
    <row r="40115" spans="3:7" x14ac:dyDescent="0.3">
      <c r="C40115" s="1"/>
      <c r="G40115" s="35"/>
    </row>
    <row r="40116" spans="3:7" x14ac:dyDescent="0.3">
      <c r="C40116" s="1"/>
      <c r="G40116" s="35"/>
    </row>
    <row r="40117" spans="3:7" x14ac:dyDescent="0.3">
      <c r="C40117" s="1"/>
      <c r="G40117" s="35"/>
    </row>
    <row r="40118" spans="3:7" x14ac:dyDescent="0.3">
      <c r="C40118" s="1"/>
      <c r="G40118" s="35"/>
    </row>
    <row r="40119" spans="3:7" x14ac:dyDescent="0.3">
      <c r="C40119" s="1"/>
      <c r="G40119" s="35"/>
    </row>
    <row r="40120" spans="3:7" x14ac:dyDescent="0.3">
      <c r="C40120" s="1"/>
      <c r="G40120" s="35"/>
    </row>
    <row r="40121" spans="3:7" x14ac:dyDescent="0.3">
      <c r="C40121" s="1"/>
      <c r="G40121" s="35"/>
    </row>
    <row r="40122" spans="3:7" x14ac:dyDescent="0.3">
      <c r="C40122" s="1"/>
      <c r="G40122" s="35"/>
    </row>
    <row r="40123" spans="3:7" x14ac:dyDescent="0.3">
      <c r="C40123" s="1"/>
      <c r="G40123" s="35"/>
    </row>
    <row r="40124" spans="3:7" x14ac:dyDescent="0.3">
      <c r="C40124" s="1"/>
      <c r="G40124" s="35"/>
    </row>
    <row r="40125" spans="3:7" x14ac:dyDescent="0.3">
      <c r="C40125" s="1"/>
      <c r="G40125" s="35"/>
    </row>
    <row r="40126" spans="3:7" x14ac:dyDescent="0.3">
      <c r="C40126" s="1"/>
      <c r="G40126" s="35"/>
    </row>
    <row r="40127" spans="3:7" x14ac:dyDescent="0.3">
      <c r="C40127" s="1"/>
      <c r="G40127" s="35"/>
    </row>
    <row r="40128" spans="3:7" x14ac:dyDescent="0.3">
      <c r="C40128" s="1"/>
      <c r="G40128" s="35"/>
    </row>
    <row r="40129" spans="3:7" x14ac:dyDescent="0.3">
      <c r="C40129" s="1"/>
      <c r="G40129" s="35"/>
    </row>
    <row r="40130" spans="3:7" x14ac:dyDescent="0.3">
      <c r="C40130" s="1"/>
      <c r="G40130" s="35"/>
    </row>
    <row r="40131" spans="3:7" x14ac:dyDescent="0.3">
      <c r="C40131" s="1"/>
      <c r="G40131" s="35"/>
    </row>
    <row r="40132" spans="3:7" x14ac:dyDescent="0.3">
      <c r="C40132" s="1"/>
      <c r="G40132" s="35"/>
    </row>
    <row r="40133" spans="3:7" x14ac:dyDescent="0.3">
      <c r="C40133" s="1"/>
      <c r="G40133" s="35"/>
    </row>
    <row r="40134" spans="3:7" x14ac:dyDescent="0.3">
      <c r="C40134" s="1"/>
      <c r="G40134" s="35"/>
    </row>
    <row r="40135" spans="3:7" x14ac:dyDescent="0.3">
      <c r="C40135" s="1"/>
      <c r="G40135" s="35"/>
    </row>
    <row r="40136" spans="3:7" x14ac:dyDescent="0.3">
      <c r="C40136" s="1"/>
      <c r="G40136" s="35"/>
    </row>
    <row r="40137" spans="3:7" x14ac:dyDescent="0.3">
      <c r="C40137" s="1"/>
      <c r="G40137" s="35"/>
    </row>
    <row r="40138" spans="3:7" x14ac:dyDescent="0.3">
      <c r="C40138" s="1"/>
      <c r="G40138" s="35"/>
    </row>
    <row r="40139" spans="3:7" x14ac:dyDescent="0.3">
      <c r="C40139" s="1"/>
      <c r="G40139" s="35"/>
    </row>
    <row r="40140" spans="3:7" x14ac:dyDescent="0.3">
      <c r="C40140" s="1"/>
      <c r="G40140" s="35"/>
    </row>
    <row r="40141" spans="3:7" x14ac:dyDescent="0.3">
      <c r="C40141" s="1"/>
      <c r="G40141" s="35"/>
    </row>
    <row r="40142" spans="3:7" x14ac:dyDescent="0.3">
      <c r="C40142" s="1"/>
      <c r="G40142" s="35"/>
    </row>
    <row r="40143" spans="3:7" x14ac:dyDescent="0.3">
      <c r="C40143" s="1"/>
      <c r="G40143" s="35"/>
    </row>
    <row r="40144" spans="3:7" x14ac:dyDescent="0.3">
      <c r="C40144" s="1"/>
      <c r="G40144" s="35"/>
    </row>
    <row r="40145" spans="3:7" x14ac:dyDescent="0.3">
      <c r="C40145" s="1"/>
      <c r="G40145" s="35"/>
    </row>
    <row r="40146" spans="3:7" x14ac:dyDescent="0.3">
      <c r="C40146" s="1"/>
      <c r="G40146" s="35"/>
    </row>
    <row r="40147" spans="3:7" x14ac:dyDescent="0.3">
      <c r="C40147" s="1"/>
      <c r="G40147" s="35"/>
    </row>
    <row r="40148" spans="3:7" x14ac:dyDescent="0.3">
      <c r="C40148" s="1"/>
      <c r="G40148" s="35"/>
    </row>
    <row r="40149" spans="3:7" x14ac:dyDescent="0.3">
      <c r="C40149" s="1"/>
      <c r="G40149" s="35"/>
    </row>
    <row r="40150" spans="3:7" x14ac:dyDescent="0.3">
      <c r="C40150" s="1"/>
      <c r="G40150" s="35"/>
    </row>
    <row r="40151" spans="3:7" x14ac:dyDescent="0.3">
      <c r="C40151" s="1"/>
      <c r="G40151" s="35"/>
    </row>
    <row r="40152" spans="3:7" x14ac:dyDescent="0.3">
      <c r="C40152" s="1"/>
      <c r="G40152" s="35"/>
    </row>
    <row r="40153" spans="3:7" x14ac:dyDescent="0.3">
      <c r="C40153" s="1"/>
      <c r="G40153" s="35"/>
    </row>
    <row r="40154" spans="3:7" x14ac:dyDescent="0.3">
      <c r="C40154" s="1"/>
      <c r="G40154" s="35"/>
    </row>
    <row r="40155" spans="3:7" x14ac:dyDescent="0.3">
      <c r="C40155" s="1"/>
      <c r="G40155" s="35"/>
    </row>
    <row r="40156" spans="3:7" x14ac:dyDescent="0.3">
      <c r="C40156" s="1"/>
      <c r="G40156" s="35"/>
    </row>
    <row r="40157" spans="3:7" x14ac:dyDescent="0.3">
      <c r="C40157" s="1"/>
      <c r="G40157" s="35"/>
    </row>
    <row r="40158" spans="3:7" x14ac:dyDescent="0.3">
      <c r="C40158" s="1"/>
      <c r="G40158" s="35"/>
    </row>
    <row r="40159" spans="3:7" x14ac:dyDescent="0.3">
      <c r="C40159" s="1"/>
      <c r="G40159" s="35"/>
    </row>
    <row r="40160" spans="3:7" x14ac:dyDescent="0.3">
      <c r="C40160" s="1"/>
      <c r="G40160" s="35"/>
    </row>
    <row r="40161" spans="3:7" x14ac:dyDescent="0.3">
      <c r="C40161" s="1"/>
      <c r="G40161" s="35"/>
    </row>
    <row r="40162" spans="3:7" x14ac:dyDescent="0.3">
      <c r="C40162" s="1"/>
      <c r="G40162" s="35"/>
    </row>
    <row r="40163" spans="3:7" x14ac:dyDescent="0.3">
      <c r="C40163" s="1"/>
      <c r="G40163" s="35"/>
    </row>
    <row r="40164" spans="3:7" x14ac:dyDescent="0.3">
      <c r="C40164" s="1"/>
      <c r="G40164" s="35"/>
    </row>
    <row r="40165" spans="3:7" x14ac:dyDescent="0.3">
      <c r="C40165" s="1"/>
      <c r="G40165" s="35"/>
    </row>
    <row r="40166" spans="3:7" x14ac:dyDescent="0.3">
      <c r="C40166" s="1"/>
      <c r="G40166" s="35"/>
    </row>
    <row r="40167" spans="3:7" x14ac:dyDescent="0.3">
      <c r="C40167" s="1"/>
      <c r="G40167" s="35"/>
    </row>
    <row r="40168" spans="3:7" x14ac:dyDescent="0.3">
      <c r="C40168" s="1"/>
      <c r="G40168" s="35"/>
    </row>
    <row r="40169" spans="3:7" x14ac:dyDescent="0.3">
      <c r="C40169" s="1"/>
      <c r="G40169" s="35"/>
    </row>
    <row r="40170" spans="3:7" x14ac:dyDescent="0.3">
      <c r="C40170" s="1"/>
      <c r="G40170" s="35"/>
    </row>
    <row r="40171" spans="3:7" x14ac:dyDescent="0.3">
      <c r="C40171" s="1"/>
      <c r="G40171" s="35"/>
    </row>
    <row r="40172" spans="3:7" x14ac:dyDescent="0.3">
      <c r="C40172" s="1"/>
      <c r="G40172" s="35"/>
    </row>
    <row r="40173" spans="3:7" x14ac:dyDescent="0.3">
      <c r="C40173" s="1"/>
      <c r="G40173" s="35"/>
    </row>
    <row r="40174" spans="3:7" x14ac:dyDescent="0.3">
      <c r="C40174" s="1"/>
      <c r="G40174" s="35"/>
    </row>
    <row r="40175" spans="3:7" x14ac:dyDescent="0.3">
      <c r="C40175" s="1"/>
      <c r="G40175" s="35"/>
    </row>
    <row r="40176" spans="3:7" x14ac:dyDescent="0.3">
      <c r="C40176" s="1"/>
      <c r="G40176" s="35"/>
    </row>
    <row r="40177" spans="3:7" x14ac:dyDescent="0.3">
      <c r="C40177" s="1"/>
      <c r="G40177" s="35"/>
    </row>
    <row r="40178" spans="3:7" x14ac:dyDescent="0.3">
      <c r="C40178" s="1"/>
      <c r="G40178" s="35"/>
    </row>
    <row r="40179" spans="3:7" x14ac:dyDescent="0.3">
      <c r="C40179" s="1"/>
      <c r="G40179" s="35"/>
    </row>
    <row r="40180" spans="3:7" x14ac:dyDescent="0.3">
      <c r="C40180" s="1"/>
      <c r="G40180" s="35"/>
    </row>
    <row r="40181" spans="3:7" x14ac:dyDescent="0.3">
      <c r="C40181" s="1"/>
      <c r="G40181" s="35"/>
    </row>
    <row r="40182" spans="3:7" x14ac:dyDescent="0.3">
      <c r="C40182" s="1"/>
      <c r="G40182" s="35"/>
    </row>
    <row r="40183" spans="3:7" x14ac:dyDescent="0.3">
      <c r="C40183" s="1"/>
      <c r="G40183" s="35"/>
    </row>
    <row r="40184" spans="3:7" x14ac:dyDescent="0.3">
      <c r="C40184" s="1"/>
      <c r="G40184" s="35"/>
    </row>
    <row r="40185" spans="3:7" x14ac:dyDescent="0.3">
      <c r="C40185" s="1"/>
      <c r="G40185" s="35"/>
    </row>
    <row r="40186" spans="3:7" x14ac:dyDescent="0.3">
      <c r="C40186" s="1"/>
      <c r="G40186" s="35"/>
    </row>
    <row r="40187" spans="3:7" x14ac:dyDescent="0.3">
      <c r="C40187" s="1"/>
      <c r="G40187" s="35"/>
    </row>
    <row r="40188" spans="3:7" x14ac:dyDescent="0.3">
      <c r="C40188" s="1"/>
      <c r="G40188" s="35"/>
    </row>
    <row r="40189" spans="3:7" x14ac:dyDescent="0.3">
      <c r="C40189" s="1"/>
      <c r="G40189" s="35"/>
    </row>
    <row r="40190" spans="3:7" x14ac:dyDescent="0.3">
      <c r="C40190" s="1"/>
      <c r="G40190" s="35"/>
    </row>
    <row r="40191" spans="3:7" x14ac:dyDescent="0.3">
      <c r="C40191" s="1"/>
      <c r="G40191" s="35"/>
    </row>
    <row r="40192" spans="3:7" x14ac:dyDescent="0.3">
      <c r="C40192" s="1"/>
      <c r="G40192" s="35"/>
    </row>
    <row r="40193" spans="3:7" x14ac:dyDescent="0.3">
      <c r="C40193" s="1"/>
      <c r="G40193" s="35"/>
    </row>
    <row r="40194" spans="3:7" x14ac:dyDescent="0.3">
      <c r="C40194" s="1"/>
      <c r="G40194" s="35"/>
    </row>
    <row r="40195" spans="3:7" x14ac:dyDescent="0.3">
      <c r="C40195" s="1"/>
      <c r="G40195" s="35"/>
    </row>
    <row r="40196" spans="3:7" x14ac:dyDescent="0.3">
      <c r="C40196" s="1"/>
      <c r="G40196" s="35"/>
    </row>
    <row r="40197" spans="3:7" x14ac:dyDescent="0.3">
      <c r="C40197" s="1"/>
      <c r="G40197" s="35"/>
    </row>
    <row r="40198" spans="3:7" x14ac:dyDescent="0.3">
      <c r="C40198" s="1"/>
      <c r="G40198" s="35"/>
    </row>
    <row r="40199" spans="3:7" x14ac:dyDescent="0.3">
      <c r="C40199" s="1"/>
      <c r="G40199" s="35"/>
    </row>
    <row r="40200" spans="3:7" x14ac:dyDescent="0.3">
      <c r="C40200" s="1"/>
      <c r="G40200" s="35"/>
    </row>
    <row r="40201" spans="3:7" x14ac:dyDescent="0.3">
      <c r="C40201" s="1"/>
      <c r="G40201" s="35"/>
    </row>
    <row r="40202" spans="3:7" x14ac:dyDescent="0.3">
      <c r="C40202" s="1"/>
      <c r="G40202" s="35"/>
    </row>
    <row r="40203" spans="3:7" x14ac:dyDescent="0.3">
      <c r="C40203" s="1"/>
      <c r="G40203" s="35"/>
    </row>
    <row r="40204" spans="3:7" x14ac:dyDescent="0.3">
      <c r="C40204" s="1"/>
      <c r="G40204" s="35"/>
    </row>
    <row r="40205" spans="3:7" x14ac:dyDescent="0.3">
      <c r="C40205" s="1"/>
      <c r="G40205" s="35"/>
    </row>
    <row r="40206" spans="3:7" x14ac:dyDescent="0.3">
      <c r="C40206" s="1"/>
      <c r="G40206" s="35"/>
    </row>
    <row r="40207" spans="3:7" x14ac:dyDescent="0.3">
      <c r="C40207" s="1"/>
      <c r="G40207" s="35"/>
    </row>
    <row r="40208" spans="3:7" x14ac:dyDescent="0.3">
      <c r="C40208" s="1"/>
      <c r="G40208" s="35"/>
    </row>
    <row r="40209" spans="3:7" x14ac:dyDescent="0.3">
      <c r="C40209" s="1"/>
      <c r="G40209" s="35"/>
    </row>
    <row r="40210" spans="3:7" x14ac:dyDescent="0.3">
      <c r="C40210" s="1"/>
      <c r="G40210" s="35"/>
    </row>
    <row r="40211" spans="3:7" x14ac:dyDescent="0.3">
      <c r="C40211" s="1"/>
      <c r="G40211" s="35"/>
    </row>
    <row r="40212" spans="3:7" x14ac:dyDescent="0.3">
      <c r="C40212" s="1"/>
      <c r="G40212" s="35"/>
    </row>
    <row r="40213" spans="3:7" x14ac:dyDescent="0.3">
      <c r="C40213" s="1"/>
      <c r="G40213" s="35"/>
    </row>
    <row r="40214" spans="3:7" x14ac:dyDescent="0.3">
      <c r="C40214" s="1"/>
      <c r="G40214" s="35"/>
    </row>
    <row r="40215" spans="3:7" x14ac:dyDescent="0.3">
      <c r="C40215" s="1"/>
      <c r="G40215" s="35"/>
    </row>
    <row r="40216" spans="3:7" x14ac:dyDescent="0.3">
      <c r="C40216" s="1"/>
      <c r="G40216" s="35"/>
    </row>
    <row r="40217" spans="3:7" x14ac:dyDescent="0.3">
      <c r="C40217" s="1"/>
      <c r="G40217" s="35"/>
    </row>
    <row r="40218" spans="3:7" x14ac:dyDescent="0.3">
      <c r="C40218" s="1"/>
      <c r="G40218" s="35"/>
    </row>
    <row r="40219" spans="3:7" x14ac:dyDescent="0.3">
      <c r="C40219" s="1"/>
      <c r="G40219" s="35"/>
    </row>
    <row r="40220" spans="3:7" x14ac:dyDescent="0.3">
      <c r="C40220" s="1"/>
      <c r="G40220" s="35"/>
    </row>
    <row r="40221" spans="3:7" x14ac:dyDescent="0.3">
      <c r="C40221" s="1"/>
      <c r="G40221" s="35"/>
    </row>
    <row r="40222" spans="3:7" x14ac:dyDescent="0.3">
      <c r="C40222" s="1"/>
      <c r="G40222" s="35"/>
    </row>
    <row r="40223" spans="3:7" x14ac:dyDescent="0.3">
      <c r="C40223" s="1"/>
      <c r="G40223" s="35"/>
    </row>
    <row r="40224" spans="3:7" x14ac:dyDescent="0.3">
      <c r="C40224" s="1"/>
      <c r="G40224" s="35"/>
    </row>
    <row r="40225" spans="3:7" x14ac:dyDescent="0.3">
      <c r="C40225" s="1"/>
      <c r="G40225" s="35"/>
    </row>
    <row r="40226" spans="3:7" x14ac:dyDescent="0.3">
      <c r="C40226" s="1"/>
      <c r="G40226" s="35"/>
    </row>
    <row r="40227" spans="3:7" x14ac:dyDescent="0.3">
      <c r="C40227" s="1"/>
      <c r="G40227" s="35"/>
    </row>
    <row r="40228" spans="3:7" x14ac:dyDescent="0.3">
      <c r="C40228" s="1"/>
      <c r="G40228" s="35"/>
    </row>
    <row r="40229" spans="3:7" x14ac:dyDescent="0.3">
      <c r="C40229" s="1"/>
      <c r="G40229" s="35"/>
    </row>
    <row r="40230" spans="3:7" x14ac:dyDescent="0.3">
      <c r="C40230" s="1"/>
      <c r="G40230" s="35"/>
    </row>
    <row r="40231" spans="3:7" x14ac:dyDescent="0.3">
      <c r="C40231" s="1"/>
      <c r="G40231" s="35"/>
    </row>
    <row r="40232" spans="3:7" x14ac:dyDescent="0.3">
      <c r="C40232" s="1"/>
      <c r="G40232" s="35"/>
    </row>
    <row r="40233" spans="3:7" x14ac:dyDescent="0.3">
      <c r="C40233" s="1"/>
      <c r="G40233" s="35"/>
    </row>
    <row r="40234" spans="3:7" x14ac:dyDescent="0.3">
      <c r="C40234" s="1"/>
      <c r="G40234" s="35"/>
    </row>
    <row r="40235" spans="3:7" x14ac:dyDescent="0.3">
      <c r="C40235" s="1"/>
      <c r="G40235" s="35"/>
    </row>
    <row r="40236" spans="3:7" x14ac:dyDescent="0.3">
      <c r="C40236" s="1"/>
      <c r="G40236" s="35"/>
    </row>
    <row r="40237" spans="3:7" x14ac:dyDescent="0.3">
      <c r="C40237" s="1"/>
      <c r="G40237" s="35"/>
    </row>
    <row r="40238" spans="3:7" x14ac:dyDescent="0.3">
      <c r="C40238" s="1"/>
      <c r="G40238" s="35"/>
    </row>
    <row r="40239" spans="3:7" x14ac:dyDescent="0.3">
      <c r="C40239" s="1"/>
      <c r="G40239" s="35"/>
    </row>
    <row r="40240" spans="3:7" x14ac:dyDescent="0.3">
      <c r="C40240" s="1"/>
      <c r="G40240" s="35"/>
    </row>
    <row r="40241" spans="3:7" x14ac:dyDescent="0.3">
      <c r="C40241" s="1"/>
      <c r="G40241" s="35"/>
    </row>
    <row r="40242" spans="3:7" x14ac:dyDescent="0.3">
      <c r="C40242" s="1"/>
      <c r="G40242" s="35"/>
    </row>
    <row r="40243" spans="3:7" x14ac:dyDescent="0.3">
      <c r="C40243" s="1"/>
      <c r="G40243" s="35"/>
    </row>
    <row r="40244" spans="3:7" x14ac:dyDescent="0.3">
      <c r="C40244" s="1"/>
      <c r="G40244" s="35"/>
    </row>
    <row r="40245" spans="3:7" x14ac:dyDescent="0.3">
      <c r="C40245" s="1"/>
      <c r="G40245" s="35"/>
    </row>
    <row r="40246" spans="3:7" x14ac:dyDescent="0.3">
      <c r="C40246" s="1"/>
      <c r="G40246" s="35"/>
    </row>
    <row r="40247" spans="3:7" x14ac:dyDescent="0.3">
      <c r="C40247" s="1"/>
      <c r="G40247" s="35"/>
    </row>
    <row r="40248" spans="3:7" x14ac:dyDescent="0.3">
      <c r="C40248" s="1"/>
      <c r="G40248" s="35"/>
    </row>
    <row r="40249" spans="3:7" x14ac:dyDescent="0.3">
      <c r="C40249" s="1"/>
      <c r="G40249" s="35"/>
    </row>
    <row r="40250" spans="3:7" x14ac:dyDescent="0.3">
      <c r="C40250" s="1"/>
      <c r="G40250" s="35"/>
    </row>
    <row r="40251" spans="3:7" x14ac:dyDescent="0.3">
      <c r="C40251" s="1"/>
      <c r="G40251" s="35"/>
    </row>
    <row r="40252" spans="3:7" x14ac:dyDescent="0.3">
      <c r="C40252" s="1"/>
      <c r="G40252" s="35"/>
    </row>
    <row r="40253" spans="3:7" x14ac:dyDescent="0.3">
      <c r="C40253" s="1"/>
      <c r="G40253" s="35"/>
    </row>
    <row r="40254" spans="3:7" x14ac:dyDescent="0.3">
      <c r="C40254" s="1"/>
      <c r="G40254" s="35"/>
    </row>
    <row r="40255" spans="3:7" x14ac:dyDescent="0.3">
      <c r="C40255" s="1"/>
      <c r="G40255" s="35"/>
    </row>
    <row r="40256" spans="3:7" x14ac:dyDescent="0.3">
      <c r="C40256" s="1"/>
      <c r="G40256" s="35"/>
    </row>
    <row r="40257" spans="3:7" x14ac:dyDescent="0.3">
      <c r="C40257" s="1"/>
      <c r="G40257" s="35"/>
    </row>
    <row r="40258" spans="3:7" x14ac:dyDescent="0.3">
      <c r="C40258" s="1"/>
      <c r="G40258" s="35"/>
    </row>
    <row r="40259" spans="3:7" x14ac:dyDescent="0.3">
      <c r="C40259" s="1"/>
      <c r="G40259" s="35"/>
    </row>
    <row r="40260" spans="3:7" x14ac:dyDescent="0.3">
      <c r="C40260" s="1"/>
      <c r="G40260" s="35"/>
    </row>
    <row r="40261" spans="3:7" x14ac:dyDescent="0.3">
      <c r="C40261" s="1"/>
      <c r="G40261" s="35"/>
    </row>
    <row r="40262" spans="3:7" x14ac:dyDescent="0.3">
      <c r="C40262" s="1"/>
      <c r="G40262" s="35"/>
    </row>
    <row r="40263" spans="3:7" x14ac:dyDescent="0.3">
      <c r="C40263" s="1"/>
      <c r="G40263" s="35"/>
    </row>
    <row r="40264" spans="3:7" x14ac:dyDescent="0.3">
      <c r="C40264" s="1"/>
      <c r="G40264" s="35"/>
    </row>
    <row r="40265" spans="3:7" x14ac:dyDescent="0.3">
      <c r="C40265" s="1"/>
      <c r="G40265" s="35"/>
    </row>
    <row r="40266" spans="3:7" x14ac:dyDescent="0.3">
      <c r="C40266" s="1"/>
      <c r="G40266" s="35"/>
    </row>
    <row r="40267" spans="3:7" x14ac:dyDescent="0.3">
      <c r="C40267" s="1"/>
      <c r="G40267" s="35"/>
    </row>
    <row r="40268" spans="3:7" x14ac:dyDescent="0.3">
      <c r="C40268" s="1"/>
      <c r="G40268" s="35"/>
    </row>
    <row r="40269" spans="3:7" x14ac:dyDescent="0.3">
      <c r="C40269" s="1"/>
      <c r="G40269" s="35"/>
    </row>
    <row r="40270" spans="3:7" x14ac:dyDescent="0.3">
      <c r="C40270" s="1"/>
      <c r="G40270" s="35"/>
    </row>
    <row r="40271" spans="3:7" x14ac:dyDescent="0.3">
      <c r="C40271" s="1"/>
      <c r="G40271" s="35"/>
    </row>
    <row r="40272" spans="3:7" x14ac:dyDescent="0.3">
      <c r="C40272" s="1"/>
      <c r="G40272" s="35"/>
    </row>
    <row r="40273" spans="3:7" x14ac:dyDescent="0.3">
      <c r="C40273" s="1"/>
      <c r="G40273" s="35"/>
    </row>
    <row r="40274" spans="3:7" x14ac:dyDescent="0.3">
      <c r="C40274" s="1"/>
      <c r="G40274" s="35"/>
    </row>
    <row r="40275" spans="3:7" x14ac:dyDescent="0.3">
      <c r="C40275" s="1"/>
      <c r="G40275" s="35"/>
    </row>
    <row r="40276" spans="3:7" x14ac:dyDescent="0.3">
      <c r="C40276" s="1"/>
      <c r="G40276" s="35"/>
    </row>
    <row r="40277" spans="3:7" x14ac:dyDescent="0.3">
      <c r="C40277" s="1"/>
      <c r="G40277" s="35"/>
    </row>
    <row r="40278" spans="3:7" x14ac:dyDescent="0.3">
      <c r="C40278" s="1"/>
      <c r="G40278" s="35"/>
    </row>
    <row r="40279" spans="3:7" x14ac:dyDescent="0.3">
      <c r="C40279" s="1"/>
      <c r="G40279" s="35"/>
    </row>
    <row r="40280" spans="3:7" x14ac:dyDescent="0.3">
      <c r="C40280" s="1"/>
      <c r="G40280" s="35"/>
    </row>
    <row r="40281" spans="3:7" x14ac:dyDescent="0.3">
      <c r="C40281" s="1"/>
      <c r="G40281" s="35"/>
    </row>
    <row r="40282" spans="3:7" x14ac:dyDescent="0.3">
      <c r="C40282" s="1"/>
      <c r="G40282" s="35"/>
    </row>
    <row r="40283" spans="3:7" x14ac:dyDescent="0.3">
      <c r="C40283" s="1"/>
      <c r="G40283" s="35"/>
    </row>
    <row r="40284" spans="3:7" x14ac:dyDescent="0.3">
      <c r="C40284" s="1"/>
      <c r="G40284" s="35"/>
    </row>
    <row r="40285" spans="3:7" x14ac:dyDescent="0.3">
      <c r="C40285" s="1"/>
      <c r="G40285" s="35"/>
    </row>
    <row r="40286" spans="3:7" x14ac:dyDescent="0.3">
      <c r="C40286" s="1"/>
      <c r="G40286" s="35"/>
    </row>
    <row r="40287" spans="3:7" x14ac:dyDescent="0.3">
      <c r="C40287" s="1"/>
      <c r="G40287" s="35"/>
    </row>
    <row r="40288" spans="3:7" x14ac:dyDescent="0.3">
      <c r="C40288" s="1"/>
      <c r="G40288" s="35"/>
    </row>
    <row r="40289" spans="3:7" x14ac:dyDescent="0.3">
      <c r="C40289" s="1"/>
      <c r="G40289" s="35"/>
    </row>
    <row r="40290" spans="3:7" x14ac:dyDescent="0.3">
      <c r="C40290" s="1"/>
      <c r="G40290" s="35"/>
    </row>
    <row r="40291" spans="3:7" x14ac:dyDescent="0.3">
      <c r="C40291" s="1"/>
      <c r="G40291" s="35"/>
    </row>
    <row r="40292" spans="3:7" x14ac:dyDescent="0.3">
      <c r="C40292" s="1"/>
      <c r="G40292" s="35"/>
    </row>
    <row r="40293" spans="3:7" x14ac:dyDescent="0.3">
      <c r="C40293" s="1"/>
      <c r="G40293" s="35"/>
    </row>
    <row r="40294" spans="3:7" x14ac:dyDescent="0.3">
      <c r="C40294" s="1"/>
      <c r="G40294" s="35"/>
    </row>
    <row r="40295" spans="3:7" x14ac:dyDescent="0.3">
      <c r="C40295" s="1"/>
      <c r="G40295" s="35"/>
    </row>
    <row r="40296" spans="3:7" x14ac:dyDescent="0.3">
      <c r="C40296" s="1"/>
      <c r="G40296" s="35"/>
    </row>
    <row r="40297" spans="3:7" x14ac:dyDescent="0.3">
      <c r="C40297" s="1"/>
      <c r="G40297" s="35"/>
    </row>
    <row r="40298" spans="3:7" x14ac:dyDescent="0.3">
      <c r="C40298" s="1"/>
      <c r="G40298" s="35"/>
    </row>
    <row r="40299" spans="3:7" x14ac:dyDescent="0.3">
      <c r="C40299" s="1"/>
      <c r="G40299" s="35"/>
    </row>
    <row r="40300" spans="3:7" x14ac:dyDescent="0.3">
      <c r="C40300" s="1"/>
      <c r="G40300" s="35"/>
    </row>
    <row r="40301" spans="3:7" x14ac:dyDescent="0.3">
      <c r="C40301" s="1"/>
      <c r="G40301" s="35"/>
    </row>
    <row r="40302" spans="3:7" x14ac:dyDescent="0.3">
      <c r="C40302" s="1"/>
      <c r="G40302" s="35"/>
    </row>
    <row r="40303" spans="3:7" x14ac:dyDescent="0.3">
      <c r="C40303" s="1"/>
      <c r="G40303" s="35"/>
    </row>
    <row r="40304" spans="3:7" x14ac:dyDescent="0.3">
      <c r="C40304" s="1"/>
      <c r="G40304" s="35"/>
    </row>
    <row r="40305" spans="3:7" x14ac:dyDescent="0.3">
      <c r="C40305" s="1"/>
      <c r="G40305" s="35"/>
    </row>
    <row r="40306" spans="3:7" x14ac:dyDescent="0.3">
      <c r="C40306" s="1"/>
      <c r="G40306" s="35"/>
    </row>
    <row r="40307" spans="3:7" x14ac:dyDescent="0.3">
      <c r="C40307" s="1"/>
      <c r="G40307" s="35"/>
    </row>
    <row r="40308" spans="3:7" x14ac:dyDescent="0.3">
      <c r="C40308" s="1"/>
      <c r="G40308" s="35"/>
    </row>
    <row r="40309" spans="3:7" x14ac:dyDescent="0.3">
      <c r="C40309" s="1"/>
      <c r="G40309" s="35"/>
    </row>
    <row r="40310" spans="3:7" x14ac:dyDescent="0.3">
      <c r="C40310" s="1"/>
      <c r="G40310" s="35"/>
    </row>
    <row r="40311" spans="3:7" x14ac:dyDescent="0.3">
      <c r="C40311" s="1"/>
      <c r="G40311" s="35"/>
    </row>
    <row r="40312" spans="3:7" x14ac:dyDescent="0.3">
      <c r="C40312" s="1"/>
      <c r="G40312" s="35"/>
    </row>
    <row r="40313" spans="3:7" x14ac:dyDescent="0.3">
      <c r="C40313" s="1"/>
      <c r="G40313" s="35"/>
    </row>
    <row r="40314" spans="3:7" x14ac:dyDescent="0.3">
      <c r="C40314" s="1"/>
      <c r="G40314" s="35"/>
    </row>
    <row r="40315" spans="3:7" x14ac:dyDescent="0.3">
      <c r="C40315" s="1"/>
      <c r="G40315" s="35"/>
    </row>
    <row r="40316" spans="3:7" x14ac:dyDescent="0.3">
      <c r="C40316" s="1"/>
      <c r="G40316" s="35"/>
    </row>
    <row r="40317" spans="3:7" x14ac:dyDescent="0.3">
      <c r="C40317" s="1"/>
      <c r="G40317" s="35"/>
    </row>
    <row r="40318" spans="3:7" x14ac:dyDescent="0.3">
      <c r="C40318" s="1"/>
      <c r="G40318" s="35"/>
    </row>
    <row r="40319" spans="3:7" x14ac:dyDescent="0.3">
      <c r="C40319" s="1"/>
      <c r="G40319" s="35"/>
    </row>
    <row r="40320" spans="3:7" x14ac:dyDescent="0.3">
      <c r="C40320" s="1"/>
      <c r="G40320" s="35"/>
    </row>
    <row r="40321" spans="3:7" x14ac:dyDescent="0.3">
      <c r="C40321" s="1"/>
      <c r="G40321" s="35"/>
    </row>
    <row r="40322" spans="3:7" x14ac:dyDescent="0.3">
      <c r="C40322" s="1"/>
      <c r="G40322" s="35"/>
    </row>
    <row r="40323" spans="3:7" x14ac:dyDescent="0.3">
      <c r="C40323" s="1"/>
      <c r="G40323" s="35"/>
    </row>
    <row r="40324" spans="3:7" x14ac:dyDescent="0.3">
      <c r="C40324" s="1"/>
      <c r="G40324" s="35"/>
    </row>
    <row r="40325" spans="3:7" x14ac:dyDescent="0.3">
      <c r="C40325" s="1"/>
      <c r="G40325" s="35"/>
    </row>
    <row r="40326" spans="3:7" x14ac:dyDescent="0.3">
      <c r="C40326" s="1"/>
      <c r="G40326" s="35"/>
    </row>
    <row r="40327" spans="3:7" x14ac:dyDescent="0.3">
      <c r="C40327" s="1"/>
      <c r="G40327" s="35"/>
    </row>
    <row r="40328" spans="3:7" x14ac:dyDescent="0.3">
      <c r="C40328" s="1"/>
      <c r="G40328" s="35"/>
    </row>
    <row r="40329" spans="3:7" x14ac:dyDescent="0.3">
      <c r="C40329" s="1"/>
      <c r="G40329" s="35"/>
    </row>
    <row r="40330" spans="3:7" x14ac:dyDescent="0.3">
      <c r="C40330" s="1"/>
      <c r="G40330" s="35"/>
    </row>
    <row r="40331" spans="3:7" x14ac:dyDescent="0.3">
      <c r="C40331" s="1"/>
      <c r="G40331" s="35"/>
    </row>
    <row r="40332" spans="3:7" x14ac:dyDescent="0.3">
      <c r="C40332" s="1"/>
      <c r="G40332" s="35"/>
    </row>
    <row r="40333" spans="3:7" x14ac:dyDescent="0.3">
      <c r="C40333" s="1"/>
      <c r="G40333" s="35"/>
    </row>
    <row r="40334" spans="3:7" x14ac:dyDescent="0.3">
      <c r="C40334" s="1"/>
      <c r="G40334" s="35"/>
    </row>
    <row r="40335" spans="3:7" x14ac:dyDescent="0.3">
      <c r="C40335" s="1"/>
      <c r="G40335" s="35"/>
    </row>
    <row r="40336" spans="3:7" x14ac:dyDescent="0.3">
      <c r="C40336" s="1"/>
      <c r="G40336" s="35"/>
    </row>
    <row r="40337" spans="3:7" x14ac:dyDescent="0.3">
      <c r="C40337" s="1"/>
      <c r="G40337" s="35"/>
    </row>
    <row r="40338" spans="3:7" x14ac:dyDescent="0.3">
      <c r="C40338" s="1"/>
      <c r="G40338" s="35"/>
    </row>
    <row r="40339" spans="3:7" x14ac:dyDescent="0.3">
      <c r="C40339" s="1"/>
      <c r="G40339" s="35"/>
    </row>
    <row r="40340" spans="3:7" x14ac:dyDescent="0.3">
      <c r="C40340" s="1"/>
      <c r="G40340" s="35"/>
    </row>
    <row r="40341" spans="3:7" x14ac:dyDescent="0.3">
      <c r="C40341" s="1"/>
      <c r="G40341" s="35"/>
    </row>
    <row r="40342" spans="3:7" x14ac:dyDescent="0.3">
      <c r="C40342" s="1"/>
      <c r="G40342" s="35"/>
    </row>
    <row r="40343" spans="3:7" x14ac:dyDescent="0.3">
      <c r="C40343" s="1"/>
      <c r="G40343" s="35"/>
    </row>
    <row r="40344" spans="3:7" x14ac:dyDescent="0.3">
      <c r="C40344" s="1"/>
      <c r="G40344" s="35"/>
    </row>
    <row r="40345" spans="3:7" x14ac:dyDescent="0.3">
      <c r="C40345" s="1"/>
      <c r="G40345" s="35"/>
    </row>
    <row r="40346" spans="3:7" x14ac:dyDescent="0.3">
      <c r="C40346" s="1"/>
      <c r="G40346" s="35"/>
    </row>
    <row r="40347" spans="3:7" x14ac:dyDescent="0.3">
      <c r="C40347" s="1"/>
      <c r="G40347" s="35"/>
    </row>
    <row r="40348" spans="3:7" x14ac:dyDescent="0.3">
      <c r="C40348" s="1"/>
      <c r="G40348" s="35"/>
    </row>
    <row r="40349" spans="3:7" x14ac:dyDescent="0.3">
      <c r="C40349" s="1"/>
      <c r="G40349" s="35"/>
    </row>
    <row r="40350" spans="3:7" x14ac:dyDescent="0.3">
      <c r="C40350" s="1"/>
      <c r="G40350" s="35"/>
    </row>
    <row r="40351" spans="3:7" x14ac:dyDescent="0.3">
      <c r="C40351" s="1"/>
      <c r="G40351" s="35"/>
    </row>
    <row r="40352" spans="3:7" x14ac:dyDescent="0.3">
      <c r="C40352" s="1"/>
      <c r="G40352" s="35"/>
    </row>
    <row r="40353" spans="3:7" x14ac:dyDescent="0.3">
      <c r="C40353" s="1"/>
      <c r="G40353" s="35"/>
    </row>
    <row r="40354" spans="3:7" x14ac:dyDescent="0.3">
      <c r="C40354" s="1"/>
      <c r="G40354" s="35"/>
    </row>
    <row r="40355" spans="3:7" x14ac:dyDescent="0.3">
      <c r="C40355" s="1"/>
      <c r="G40355" s="35"/>
    </row>
    <row r="40356" spans="3:7" x14ac:dyDescent="0.3">
      <c r="C40356" s="1"/>
      <c r="G40356" s="35"/>
    </row>
    <row r="40357" spans="3:7" x14ac:dyDescent="0.3">
      <c r="C40357" s="1"/>
      <c r="G40357" s="35"/>
    </row>
    <row r="40358" spans="3:7" x14ac:dyDescent="0.3">
      <c r="C40358" s="1"/>
      <c r="G40358" s="35"/>
    </row>
    <row r="40359" spans="3:7" x14ac:dyDescent="0.3">
      <c r="C40359" s="1"/>
      <c r="G40359" s="35"/>
    </row>
    <row r="40360" spans="3:7" x14ac:dyDescent="0.3">
      <c r="C40360" s="1"/>
      <c r="G40360" s="35"/>
    </row>
    <row r="40361" spans="3:7" x14ac:dyDescent="0.3">
      <c r="C40361" s="1"/>
      <c r="G40361" s="35"/>
    </row>
    <row r="40362" spans="3:7" x14ac:dyDescent="0.3">
      <c r="C40362" s="1"/>
      <c r="G40362" s="35"/>
    </row>
    <row r="40363" spans="3:7" x14ac:dyDescent="0.3">
      <c r="C40363" s="1"/>
      <c r="G40363" s="35"/>
    </row>
    <row r="40364" spans="3:7" x14ac:dyDescent="0.3">
      <c r="C40364" s="1"/>
      <c r="G40364" s="35"/>
    </row>
    <row r="40365" spans="3:7" x14ac:dyDescent="0.3">
      <c r="C40365" s="1"/>
      <c r="G40365" s="35"/>
    </row>
    <row r="40366" spans="3:7" x14ac:dyDescent="0.3">
      <c r="C40366" s="1"/>
      <c r="G40366" s="35"/>
    </row>
    <row r="40367" spans="3:7" x14ac:dyDescent="0.3">
      <c r="C40367" s="1"/>
      <c r="G40367" s="35"/>
    </row>
    <row r="40368" spans="3:7" x14ac:dyDescent="0.3">
      <c r="C40368" s="1"/>
      <c r="G40368" s="35"/>
    </row>
    <row r="40369" spans="3:7" x14ac:dyDescent="0.3">
      <c r="C40369" s="1"/>
      <c r="G40369" s="35"/>
    </row>
    <row r="40370" spans="3:7" x14ac:dyDescent="0.3">
      <c r="C40370" s="1"/>
      <c r="G40370" s="35"/>
    </row>
    <row r="40371" spans="3:7" x14ac:dyDescent="0.3">
      <c r="C40371" s="1"/>
      <c r="G40371" s="35"/>
    </row>
    <row r="40372" spans="3:7" x14ac:dyDescent="0.3">
      <c r="C40372" s="1"/>
      <c r="G40372" s="35"/>
    </row>
    <row r="40373" spans="3:7" x14ac:dyDescent="0.3">
      <c r="C40373" s="1"/>
      <c r="G40373" s="35"/>
    </row>
    <row r="40374" spans="3:7" x14ac:dyDescent="0.3">
      <c r="C40374" s="1"/>
      <c r="G40374" s="35"/>
    </row>
    <row r="40375" spans="3:7" x14ac:dyDescent="0.3">
      <c r="C40375" s="1"/>
      <c r="G40375" s="35"/>
    </row>
    <row r="40376" spans="3:7" x14ac:dyDescent="0.3">
      <c r="C40376" s="1"/>
      <c r="G40376" s="35"/>
    </row>
    <row r="40377" spans="3:7" x14ac:dyDescent="0.3">
      <c r="C40377" s="1"/>
      <c r="G40377" s="35"/>
    </row>
    <row r="40378" spans="3:7" x14ac:dyDescent="0.3">
      <c r="C40378" s="1"/>
      <c r="G40378" s="35"/>
    </row>
    <row r="40379" spans="3:7" x14ac:dyDescent="0.3">
      <c r="C40379" s="1"/>
      <c r="G40379" s="35"/>
    </row>
    <row r="40380" spans="3:7" x14ac:dyDescent="0.3">
      <c r="C40380" s="1"/>
      <c r="G40380" s="35"/>
    </row>
    <row r="40381" spans="3:7" x14ac:dyDescent="0.3">
      <c r="C40381" s="1"/>
      <c r="G40381" s="35"/>
    </row>
    <row r="40382" spans="3:7" x14ac:dyDescent="0.3">
      <c r="C40382" s="1"/>
      <c r="G40382" s="35"/>
    </row>
    <row r="40383" spans="3:7" x14ac:dyDescent="0.3">
      <c r="C40383" s="1"/>
      <c r="G40383" s="35"/>
    </row>
    <row r="40384" spans="3:7" x14ac:dyDescent="0.3">
      <c r="C40384" s="1"/>
      <c r="G40384" s="35"/>
    </row>
    <row r="40385" spans="3:7" x14ac:dyDescent="0.3">
      <c r="C40385" s="1"/>
      <c r="G40385" s="35"/>
    </row>
    <row r="40386" spans="3:7" x14ac:dyDescent="0.3">
      <c r="C40386" s="1"/>
      <c r="G40386" s="35"/>
    </row>
    <row r="40387" spans="3:7" x14ac:dyDescent="0.3">
      <c r="C40387" s="1"/>
      <c r="G40387" s="35"/>
    </row>
    <row r="40388" spans="3:7" x14ac:dyDescent="0.3">
      <c r="C40388" s="1"/>
      <c r="G40388" s="35"/>
    </row>
    <row r="40389" spans="3:7" x14ac:dyDescent="0.3">
      <c r="C40389" s="1"/>
      <c r="G40389" s="35"/>
    </row>
    <row r="40390" spans="3:7" x14ac:dyDescent="0.3">
      <c r="C40390" s="1"/>
      <c r="G40390" s="35"/>
    </row>
    <row r="40391" spans="3:7" x14ac:dyDescent="0.3">
      <c r="C40391" s="1"/>
      <c r="G40391" s="35"/>
    </row>
    <row r="40392" spans="3:7" x14ac:dyDescent="0.3">
      <c r="C40392" s="1"/>
      <c r="G40392" s="35"/>
    </row>
    <row r="40393" spans="3:7" x14ac:dyDescent="0.3">
      <c r="C40393" s="1"/>
      <c r="G40393" s="35"/>
    </row>
    <row r="40394" spans="3:7" x14ac:dyDescent="0.3">
      <c r="C40394" s="1"/>
      <c r="G40394" s="35"/>
    </row>
    <row r="40395" spans="3:7" x14ac:dyDescent="0.3">
      <c r="C40395" s="1"/>
      <c r="G40395" s="35"/>
    </row>
    <row r="40396" spans="3:7" x14ac:dyDescent="0.3">
      <c r="C40396" s="1"/>
      <c r="G40396" s="35"/>
    </row>
    <row r="40397" spans="3:7" x14ac:dyDescent="0.3">
      <c r="C40397" s="1"/>
      <c r="G40397" s="35"/>
    </row>
    <row r="40398" spans="3:7" x14ac:dyDescent="0.3">
      <c r="C40398" s="1"/>
      <c r="G40398" s="35"/>
    </row>
    <row r="40399" spans="3:7" x14ac:dyDescent="0.3">
      <c r="C40399" s="1"/>
      <c r="G40399" s="35"/>
    </row>
    <row r="40400" spans="3:7" x14ac:dyDescent="0.3">
      <c r="C40400" s="1"/>
      <c r="G40400" s="35"/>
    </row>
    <row r="40401" spans="3:7" x14ac:dyDescent="0.3">
      <c r="C40401" s="1"/>
      <c r="G40401" s="35"/>
    </row>
    <row r="40402" spans="3:7" x14ac:dyDescent="0.3">
      <c r="C40402" s="1"/>
      <c r="G40402" s="35"/>
    </row>
    <row r="40403" spans="3:7" x14ac:dyDescent="0.3">
      <c r="C40403" s="1"/>
      <c r="G40403" s="35"/>
    </row>
    <row r="40404" spans="3:7" x14ac:dyDescent="0.3">
      <c r="C40404" s="1"/>
      <c r="G40404" s="35"/>
    </row>
    <row r="40405" spans="3:7" x14ac:dyDescent="0.3">
      <c r="C40405" s="1"/>
      <c r="G40405" s="35"/>
    </row>
    <row r="40406" spans="3:7" x14ac:dyDescent="0.3">
      <c r="C40406" s="1"/>
      <c r="G40406" s="35"/>
    </row>
    <row r="40407" spans="3:7" x14ac:dyDescent="0.3">
      <c r="C40407" s="1"/>
      <c r="G40407" s="35"/>
    </row>
    <row r="40408" spans="3:7" x14ac:dyDescent="0.3">
      <c r="C40408" s="1"/>
      <c r="G40408" s="35"/>
    </row>
    <row r="40409" spans="3:7" x14ac:dyDescent="0.3">
      <c r="C40409" s="1"/>
      <c r="G40409" s="35"/>
    </row>
    <row r="40410" spans="3:7" x14ac:dyDescent="0.3">
      <c r="C40410" s="1"/>
      <c r="G40410" s="35"/>
    </row>
    <row r="40411" spans="3:7" x14ac:dyDescent="0.3">
      <c r="C40411" s="1"/>
      <c r="G40411" s="35"/>
    </row>
    <row r="40412" spans="3:7" x14ac:dyDescent="0.3">
      <c r="C40412" s="1"/>
      <c r="G40412" s="35"/>
    </row>
    <row r="40413" spans="3:7" x14ac:dyDescent="0.3">
      <c r="C40413" s="1"/>
      <c r="G40413" s="35"/>
    </row>
    <row r="40414" spans="3:7" x14ac:dyDescent="0.3">
      <c r="C40414" s="1"/>
      <c r="G40414" s="35"/>
    </row>
    <row r="40415" spans="3:7" x14ac:dyDescent="0.3">
      <c r="C40415" s="1"/>
      <c r="G40415" s="35"/>
    </row>
    <row r="40416" spans="3:7" x14ac:dyDescent="0.3">
      <c r="C40416" s="1"/>
      <c r="G40416" s="35"/>
    </row>
    <row r="40417" spans="3:7" x14ac:dyDescent="0.3">
      <c r="C40417" s="1"/>
      <c r="G40417" s="35"/>
    </row>
    <row r="40418" spans="3:7" x14ac:dyDescent="0.3">
      <c r="C40418" s="1"/>
      <c r="G40418" s="35"/>
    </row>
    <row r="40419" spans="3:7" x14ac:dyDescent="0.3">
      <c r="C40419" s="1"/>
      <c r="G40419" s="35"/>
    </row>
    <row r="40420" spans="3:7" x14ac:dyDescent="0.3">
      <c r="C40420" s="1"/>
      <c r="G40420" s="35"/>
    </row>
    <row r="40421" spans="3:7" x14ac:dyDescent="0.3">
      <c r="C40421" s="1"/>
      <c r="G40421" s="35"/>
    </row>
    <row r="40422" spans="3:7" x14ac:dyDescent="0.3">
      <c r="C40422" s="1"/>
      <c r="G40422" s="35"/>
    </row>
    <row r="40423" spans="3:7" x14ac:dyDescent="0.3">
      <c r="C40423" s="1"/>
      <c r="G40423" s="35"/>
    </row>
    <row r="40424" spans="3:7" x14ac:dyDescent="0.3">
      <c r="C40424" s="1"/>
      <c r="G40424" s="35"/>
    </row>
    <row r="40425" spans="3:7" x14ac:dyDescent="0.3">
      <c r="C40425" s="1"/>
      <c r="G40425" s="35"/>
    </row>
    <row r="40426" spans="3:7" x14ac:dyDescent="0.3">
      <c r="C40426" s="1"/>
      <c r="G40426" s="35"/>
    </row>
    <row r="40427" spans="3:7" x14ac:dyDescent="0.3">
      <c r="C40427" s="1"/>
      <c r="G40427" s="35"/>
    </row>
    <row r="40428" spans="3:7" x14ac:dyDescent="0.3">
      <c r="C40428" s="1"/>
      <c r="G40428" s="35"/>
    </row>
    <row r="40429" spans="3:7" x14ac:dyDescent="0.3">
      <c r="C40429" s="1"/>
      <c r="G40429" s="35"/>
    </row>
    <row r="40430" spans="3:7" x14ac:dyDescent="0.3">
      <c r="C40430" s="1"/>
      <c r="G40430" s="35"/>
    </row>
    <row r="40431" spans="3:7" x14ac:dyDescent="0.3">
      <c r="C40431" s="1"/>
      <c r="G40431" s="35"/>
    </row>
    <row r="40432" spans="3:7" x14ac:dyDescent="0.3">
      <c r="C40432" s="1"/>
      <c r="G40432" s="35"/>
    </row>
    <row r="40433" spans="3:7" x14ac:dyDescent="0.3">
      <c r="C40433" s="1"/>
      <c r="G40433" s="35"/>
    </row>
    <row r="40434" spans="3:7" x14ac:dyDescent="0.3">
      <c r="C40434" s="1"/>
      <c r="G40434" s="35"/>
    </row>
    <row r="40435" spans="3:7" x14ac:dyDescent="0.3">
      <c r="C40435" s="1"/>
      <c r="G40435" s="35"/>
    </row>
    <row r="40436" spans="3:7" x14ac:dyDescent="0.3">
      <c r="C40436" s="1"/>
      <c r="G40436" s="35"/>
    </row>
    <row r="40437" spans="3:7" x14ac:dyDescent="0.3">
      <c r="C40437" s="1"/>
      <c r="G40437" s="35"/>
    </row>
    <row r="40438" spans="3:7" x14ac:dyDescent="0.3">
      <c r="C40438" s="1"/>
      <c r="G40438" s="35"/>
    </row>
    <row r="40439" spans="3:7" x14ac:dyDescent="0.3">
      <c r="C40439" s="1"/>
      <c r="G40439" s="35"/>
    </row>
    <row r="40440" spans="3:7" x14ac:dyDescent="0.3">
      <c r="C40440" s="1"/>
      <c r="G40440" s="35"/>
    </row>
    <row r="40441" spans="3:7" x14ac:dyDescent="0.3">
      <c r="C40441" s="1"/>
      <c r="G40441" s="35"/>
    </row>
    <row r="40442" spans="3:7" x14ac:dyDescent="0.3">
      <c r="C40442" s="1"/>
      <c r="G40442" s="35"/>
    </row>
    <row r="40443" spans="3:7" x14ac:dyDescent="0.3">
      <c r="C40443" s="1"/>
      <c r="G40443" s="35"/>
    </row>
    <row r="40444" spans="3:7" x14ac:dyDescent="0.3">
      <c r="C40444" s="1"/>
      <c r="G40444" s="35"/>
    </row>
    <row r="40445" spans="3:7" x14ac:dyDescent="0.3">
      <c r="C40445" s="1"/>
      <c r="G40445" s="35"/>
    </row>
    <row r="40446" spans="3:7" x14ac:dyDescent="0.3">
      <c r="C40446" s="1"/>
      <c r="G40446" s="35"/>
    </row>
    <row r="40447" spans="3:7" x14ac:dyDescent="0.3">
      <c r="C40447" s="1"/>
      <c r="G40447" s="35"/>
    </row>
    <row r="40448" spans="3:7" x14ac:dyDescent="0.3">
      <c r="C40448" s="1"/>
      <c r="G40448" s="35"/>
    </row>
    <row r="40449" spans="3:7" x14ac:dyDescent="0.3">
      <c r="C40449" s="1"/>
      <c r="G40449" s="35"/>
    </row>
    <row r="40450" spans="3:7" x14ac:dyDescent="0.3">
      <c r="C40450" s="1"/>
      <c r="G40450" s="35"/>
    </row>
    <row r="40451" spans="3:7" x14ac:dyDescent="0.3">
      <c r="C40451" s="1"/>
      <c r="G40451" s="35"/>
    </row>
    <row r="40452" spans="3:7" x14ac:dyDescent="0.3">
      <c r="C40452" s="1"/>
      <c r="G40452" s="35"/>
    </row>
    <row r="40453" spans="3:7" x14ac:dyDescent="0.3">
      <c r="C40453" s="1"/>
      <c r="G40453" s="35"/>
    </row>
    <row r="40454" spans="3:7" x14ac:dyDescent="0.3">
      <c r="C40454" s="1"/>
      <c r="G40454" s="35"/>
    </row>
    <row r="40455" spans="3:7" x14ac:dyDescent="0.3">
      <c r="C40455" s="1"/>
      <c r="G40455" s="35"/>
    </row>
    <row r="40456" spans="3:7" x14ac:dyDescent="0.3">
      <c r="C40456" s="1"/>
      <c r="G40456" s="35"/>
    </row>
    <row r="40457" spans="3:7" x14ac:dyDescent="0.3">
      <c r="C40457" s="1"/>
      <c r="G40457" s="35"/>
    </row>
    <row r="40458" spans="3:7" x14ac:dyDescent="0.3">
      <c r="C40458" s="1"/>
      <c r="G40458" s="35"/>
    </row>
    <row r="40459" spans="3:7" x14ac:dyDescent="0.3">
      <c r="C40459" s="1"/>
      <c r="G40459" s="35"/>
    </row>
    <row r="40460" spans="3:7" x14ac:dyDescent="0.3">
      <c r="C40460" s="1"/>
      <c r="G40460" s="35"/>
    </row>
    <row r="40461" spans="3:7" x14ac:dyDescent="0.3">
      <c r="C40461" s="1"/>
      <c r="G40461" s="35"/>
    </row>
    <row r="40462" spans="3:7" x14ac:dyDescent="0.3">
      <c r="C40462" s="1"/>
      <c r="G40462" s="35"/>
    </row>
    <row r="40463" spans="3:7" x14ac:dyDescent="0.3">
      <c r="C40463" s="1"/>
      <c r="G40463" s="35"/>
    </row>
    <row r="40464" spans="3:7" x14ac:dyDescent="0.3">
      <c r="C40464" s="1"/>
      <c r="G40464" s="35"/>
    </row>
    <row r="40465" spans="3:7" x14ac:dyDescent="0.3">
      <c r="C40465" s="1"/>
      <c r="G40465" s="35"/>
    </row>
    <row r="40466" spans="3:7" x14ac:dyDescent="0.3">
      <c r="C40466" s="1"/>
      <c r="G40466" s="35"/>
    </row>
    <row r="40467" spans="3:7" x14ac:dyDescent="0.3">
      <c r="C40467" s="1"/>
      <c r="G40467" s="35"/>
    </row>
    <row r="40468" spans="3:7" x14ac:dyDescent="0.3">
      <c r="C40468" s="1"/>
      <c r="G40468" s="35"/>
    </row>
    <row r="40469" spans="3:7" x14ac:dyDescent="0.3">
      <c r="C40469" s="1"/>
      <c r="G40469" s="35"/>
    </row>
    <row r="40470" spans="3:7" x14ac:dyDescent="0.3">
      <c r="C40470" s="1"/>
      <c r="G40470" s="35"/>
    </row>
    <row r="40471" spans="3:7" x14ac:dyDescent="0.3">
      <c r="C40471" s="1"/>
      <c r="G40471" s="35"/>
    </row>
    <row r="40472" spans="3:7" x14ac:dyDescent="0.3">
      <c r="C40472" s="1"/>
      <c r="G40472" s="35"/>
    </row>
    <row r="40473" spans="3:7" x14ac:dyDescent="0.3">
      <c r="C40473" s="1"/>
      <c r="G40473" s="35"/>
    </row>
    <row r="40474" spans="3:7" x14ac:dyDescent="0.3">
      <c r="C40474" s="1"/>
      <c r="G40474" s="35"/>
    </row>
    <row r="40475" spans="3:7" x14ac:dyDescent="0.3">
      <c r="C40475" s="1"/>
      <c r="G40475" s="35"/>
    </row>
    <row r="40476" spans="3:7" x14ac:dyDescent="0.3">
      <c r="C40476" s="1"/>
      <c r="G40476" s="35"/>
    </row>
    <row r="40477" spans="3:7" x14ac:dyDescent="0.3">
      <c r="C40477" s="1"/>
      <c r="G40477" s="35"/>
    </row>
    <row r="40478" spans="3:7" x14ac:dyDescent="0.3">
      <c r="C40478" s="1"/>
      <c r="G40478" s="35"/>
    </row>
    <row r="40479" spans="3:7" x14ac:dyDescent="0.3">
      <c r="C40479" s="1"/>
      <c r="G40479" s="35"/>
    </row>
    <row r="40480" spans="3:7" x14ac:dyDescent="0.3">
      <c r="C40480" s="1"/>
      <c r="G40480" s="35"/>
    </row>
    <row r="40481" spans="3:7" x14ac:dyDescent="0.3">
      <c r="C40481" s="1"/>
      <c r="G40481" s="35"/>
    </row>
    <row r="40482" spans="3:7" x14ac:dyDescent="0.3">
      <c r="C40482" s="1"/>
      <c r="G40482" s="35"/>
    </row>
    <row r="40483" spans="3:7" x14ac:dyDescent="0.3">
      <c r="C40483" s="1"/>
      <c r="G40483" s="35"/>
    </row>
    <row r="40484" spans="3:7" x14ac:dyDescent="0.3">
      <c r="C40484" s="1"/>
      <c r="G40484" s="35"/>
    </row>
    <row r="40485" spans="3:7" x14ac:dyDescent="0.3">
      <c r="C40485" s="1"/>
      <c r="G40485" s="35"/>
    </row>
    <row r="40486" spans="3:7" x14ac:dyDescent="0.3">
      <c r="C40486" s="1"/>
      <c r="G40486" s="35"/>
    </row>
    <row r="40487" spans="3:7" x14ac:dyDescent="0.3">
      <c r="C40487" s="1"/>
      <c r="G40487" s="35"/>
    </row>
    <row r="40488" spans="3:7" x14ac:dyDescent="0.3">
      <c r="C40488" s="1"/>
      <c r="G40488" s="35"/>
    </row>
    <row r="40489" spans="3:7" x14ac:dyDescent="0.3">
      <c r="C40489" s="1"/>
      <c r="G40489" s="35"/>
    </row>
    <row r="40490" spans="3:7" x14ac:dyDescent="0.3">
      <c r="C40490" s="1"/>
      <c r="G40490" s="35"/>
    </row>
    <row r="40491" spans="3:7" x14ac:dyDescent="0.3">
      <c r="C40491" s="1"/>
      <c r="G40491" s="35"/>
    </row>
    <row r="40492" spans="3:7" x14ac:dyDescent="0.3">
      <c r="C40492" s="1"/>
      <c r="G40492" s="35"/>
    </row>
    <row r="40493" spans="3:7" x14ac:dyDescent="0.3">
      <c r="C40493" s="1"/>
      <c r="G40493" s="35"/>
    </row>
    <row r="40494" spans="3:7" x14ac:dyDescent="0.3">
      <c r="C40494" s="1"/>
      <c r="G40494" s="35"/>
    </row>
    <row r="40495" spans="3:7" x14ac:dyDescent="0.3">
      <c r="C40495" s="1"/>
      <c r="G40495" s="35"/>
    </row>
    <row r="40496" spans="3:7" x14ac:dyDescent="0.3">
      <c r="C40496" s="1"/>
      <c r="G40496" s="35"/>
    </row>
    <row r="40497" spans="3:7" x14ac:dyDescent="0.3">
      <c r="C40497" s="1"/>
      <c r="G40497" s="35"/>
    </row>
    <row r="40498" spans="3:7" x14ac:dyDescent="0.3">
      <c r="C40498" s="1"/>
      <c r="G40498" s="35"/>
    </row>
    <row r="40499" spans="3:7" x14ac:dyDescent="0.3">
      <c r="C40499" s="1"/>
      <c r="G40499" s="35"/>
    </row>
    <row r="40500" spans="3:7" x14ac:dyDescent="0.3">
      <c r="C40500" s="1"/>
      <c r="G40500" s="35"/>
    </row>
    <row r="40501" spans="3:7" x14ac:dyDescent="0.3">
      <c r="C40501" s="1"/>
      <c r="G40501" s="35"/>
    </row>
    <row r="40502" spans="3:7" x14ac:dyDescent="0.3">
      <c r="C40502" s="1"/>
      <c r="G40502" s="35"/>
    </row>
    <row r="40503" spans="3:7" x14ac:dyDescent="0.3">
      <c r="C40503" s="1"/>
      <c r="G40503" s="35"/>
    </row>
    <row r="40504" spans="3:7" x14ac:dyDescent="0.3">
      <c r="C40504" s="1"/>
      <c r="G40504" s="35"/>
    </row>
    <row r="40505" spans="3:7" x14ac:dyDescent="0.3">
      <c r="C40505" s="1"/>
      <c r="G40505" s="35"/>
    </row>
    <row r="40506" spans="3:7" x14ac:dyDescent="0.3">
      <c r="C40506" s="1"/>
      <c r="G40506" s="35"/>
    </row>
    <row r="40507" spans="3:7" x14ac:dyDescent="0.3">
      <c r="C40507" s="1"/>
      <c r="G40507" s="35"/>
    </row>
    <row r="40508" spans="3:7" x14ac:dyDescent="0.3">
      <c r="C40508" s="1"/>
      <c r="G40508" s="35"/>
    </row>
    <row r="40509" spans="3:7" x14ac:dyDescent="0.3">
      <c r="C40509" s="1"/>
      <c r="G40509" s="35"/>
    </row>
    <row r="40510" spans="3:7" x14ac:dyDescent="0.3">
      <c r="C40510" s="1"/>
      <c r="G40510" s="35"/>
    </row>
    <row r="40511" spans="3:7" x14ac:dyDescent="0.3">
      <c r="C40511" s="1"/>
      <c r="G40511" s="35"/>
    </row>
    <row r="40512" spans="3:7" x14ac:dyDescent="0.3">
      <c r="C40512" s="1"/>
      <c r="G40512" s="35"/>
    </row>
    <row r="40513" spans="3:7" x14ac:dyDescent="0.3">
      <c r="C40513" s="1"/>
      <c r="G40513" s="35"/>
    </row>
    <row r="40514" spans="3:7" x14ac:dyDescent="0.3">
      <c r="C40514" s="1"/>
      <c r="G40514" s="35"/>
    </row>
    <row r="40515" spans="3:7" x14ac:dyDescent="0.3">
      <c r="C40515" s="1"/>
      <c r="G40515" s="35"/>
    </row>
    <row r="40516" spans="3:7" x14ac:dyDescent="0.3">
      <c r="C40516" s="1"/>
      <c r="G40516" s="35"/>
    </row>
    <row r="40517" spans="3:7" x14ac:dyDescent="0.3">
      <c r="C40517" s="1"/>
      <c r="G40517" s="35"/>
    </row>
    <row r="40518" spans="3:7" x14ac:dyDescent="0.3">
      <c r="C40518" s="1"/>
      <c r="G40518" s="35"/>
    </row>
    <row r="40519" spans="3:7" x14ac:dyDescent="0.3">
      <c r="C40519" s="1"/>
      <c r="G40519" s="35"/>
    </row>
    <row r="40520" spans="3:7" x14ac:dyDescent="0.3">
      <c r="C40520" s="1"/>
      <c r="G40520" s="35"/>
    </row>
    <row r="40521" spans="3:7" x14ac:dyDescent="0.3">
      <c r="C40521" s="1"/>
      <c r="G40521" s="35"/>
    </row>
    <row r="40522" spans="3:7" x14ac:dyDescent="0.3">
      <c r="C40522" s="1"/>
      <c r="G40522" s="35"/>
    </row>
    <row r="40523" spans="3:7" x14ac:dyDescent="0.3">
      <c r="C40523" s="1"/>
      <c r="G40523" s="35"/>
    </row>
    <row r="40524" spans="3:7" x14ac:dyDescent="0.3">
      <c r="C40524" s="1"/>
      <c r="G40524" s="35"/>
    </row>
    <row r="40525" spans="3:7" x14ac:dyDescent="0.3">
      <c r="C40525" s="1"/>
      <c r="G40525" s="35"/>
    </row>
    <row r="40526" spans="3:7" x14ac:dyDescent="0.3">
      <c r="C40526" s="1"/>
      <c r="G40526" s="35"/>
    </row>
    <row r="40527" spans="3:7" x14ac:dyDescent="0.3">
      <c r="C40527" s="1"/>
      <c r="G40527" s="35"/>
    </row>
    <row r="40528" spans="3:7" x14ac:dyDescent="0.3">
      <c r="C40528" s="1"/>
      <c r="G40528" s="35"/>
    </row>
    <row r="40529" spans="3:7" x14ac:dyDescent="0.3">
      <c r="C40529" s="1"/>
      <c r="G40529" s="35"/>
    </row>
    <row r="40530" spans="3:7" x14ac:dyDescent="0.3">
      <c r="C40530" s="1"/>
      <c r="G40530" s="35"/>
    </row>
    <row r="40531" spans="3:7" x14ac:dyDescent="0.3">
      <c r="C40531" s="1"/>
      <c r="G40531" s="35"/>
    </row>
    <row r="40532" spans="3:7" x14ac:dyDescent="0.3">
      <c r="C40532" s="1"/>
      <c r="G40532" s="35"/>
    </row>
    <row r="40533" spans="3:7" x14ac:dyDescent="0.3">
      <c r="C40533" s="1"/>
      <c r="G40533" s="35"/>
    </row>
    <row r="40534" spans="3:7" x14ac:dyDescent="0.3">
      <c r="C40534" s="1"/>
      <c r="G40534" s="35"/>
    </row>
    <row r="40535" spans="3:7" x14ac:dyDescent="0.3">
      <c r="C40535" s="1"/>
      <c r="G40535" s="35"/>
    </row>
    <row r="40536" spans="3:7" x14ac:dyDescent="0.3">
      <c r="C40536" s="1"/>
      <c r="G40536" s="35"/>
    </row>
    <row r="40537" spans="3:7" x14ac:dyDescent="0.3">
      <c r="C40537" s="1"/>
      <c r="G40537" s="35"/>
    </row>
    <row r="40538" spans="3:7" x14ac:dyDescent="0.3">
      <c r="C40538" s="1"/>
      <c r="G40538" s="35"/>
    </row>
    <row r="40539" spans="3:7" x14ac:dyDescent="0.3">
      <c r="C40539" s="1"/>
      <c r="G40539" s="35"/>
    </row>
    <row r="40540" spans="3:7" x14ac:dyDescent="0.3">
      <c r="C40540" s="1"/>
      <c r="G40540" s="35"/>
    </row>
    <row r="40541" spans="3:7" x14ac:dyDescent="0.3">
      <c r="C40541" s="1"/>
      <c r="G40541" s="35"/>
    </row>
    <row r="40542" spans="3:7" x14ac:dyDescent="0.3">
      <c r="C40542" s="1"/>
      <c r="G40542" s="35"/>
    </row>
    <row r="40543" spans="3:7" x14ac:dyDescent="0.3">
      <c r="C40543" s="1"/>
      <c r="G40543" s="35"/>
    </row>
    <row r="40544" spans="3:7" x14ac:dyDescent="0.3">
      <c r="C40544" s="1"/>
      <c r="G40544" s="35"/>
    </row>
    <row r="40545" spans="3:7" x14ac:dyDescent="0.3">
      <c r="C40545" s="1"/>
      <c r="G40545" s="35"/>
    </row>
    <row r="40546" spans="3:7" x14ac:dyDescent="0.3">
      <c r="C40546" s="1"/>
      <c r="G40546" s="35"/>
    </row>
    <row r="40547" spans="3:7" x14ac:dyDescent="0.3">
      <c r="C40547" s="1"/>
      <c r="G40547" s="35"/>
    </row>
    <row r="40548" spans="3:7" x14ac:dyDescent="0.3">
      <c r="C40548" s="1"/>
      <c r="G40548" s="35"/>
    </row>
    <row r="40549" spans="3:7" x14ac:dyDescent="0.3">
      <c r="C40549" s="1"/>
      <c r="G40549" s="35"/>
    </row>
    <row r="40550" spans="3:7" x14ac:dyDescent="0.3">
      <c r="C40550" s="1"/>
      <c r="G40550" s="35"/>
    </row>
    <row r="40551" spans="3:7" x14ac:dyDescent="0.3">
      <c r="C40551" s="1"/>
      <c r="G40551" s="35"/>
    </row>
    <row r="40552" spans="3:7" x14ac:dyDescent="0.3">
      <c r="C40552" s="1"/>
      <c r="G40552" s="35"/>
    </row>
    <row r="40553" spans="3:7" x14ac:dyDescent="0.3">
      <c r="C40553" s="1"/>
      <c r="G40553" s="35"/>
    </row>
    <row r="40554" spans="3:7" x14ac:dyDescent="0.3">
      <c r="C40554" s="1"/>
      <c r="G40554" s="35"/>
    </row>
    <row r="40555" spans="3:7" x14ac:dyDescent="0.3">
      <c r="C40555" s="1"/>
      <c r="G40555" s="35"/>
    </row>
    <row r="40556" spans="3:7" x14ac:dyDescent="0.3">
      <c r="C40556" s="1"/>
      <c r="G40556" s="35"/>
    </row>
    <row r="40557" spans="3:7" x14ac:dyDescent="0.3">
      <c r="C40557" s="1"/>
      <c r="G40557" s="35"/>
    </row>
    <row r="40558" spans="3:7" x14ac:dyDescent="0.3">
      <c r="C40558" s="1"/>
      <c r="G40558" s="35"/>
    </row>
    <row r="40559" spans="3:7" x14ac:dyDescent="0.3">
      <c r="C40559" s="1"/>
      <c r="G40559" s="35"/>
    </row>
    <row r="40560" spans="3:7" x14ac:dyDescent="0.3">
      <c r="C40560" s="1"/>
      <c r="G40560" s="35"/>
    </row>
    <row r="40561" spans="3:7" x14ac:dyDescent="0.3">
      <c r="C40561" s="1"/>
      <c r="G40561" s="35"/>
    </row>
    <row r="40562" spans="3:7" x14ac:dyDescent="0.3">
      <c r="C40562" s="1"/>
      <c r="G40562" s="35"/>
    </row>
    <row r="40563" spans="3:7" x14ac:dyDescent="0.3">
      <c r="C40563" s="1"/>
      <c r="G40563" s="35"/>
    </row>
    <row r="40564" spans="3:7" x14ac:dyDescent="0.3">
      <c r="C40564" s="1"/>
      <c r="G40564" s="35"/>
    </row>
    <row r="40565" spans="3:7" x14ac:dyDescent="0.3">
      <c r="C40565" s="1"/>
      <c r="G40565" s="35"/>
    </row>
    <row r="40566" spans="3:7" x14ac:dyDescent="0.3">
      <c r="C40566" s="1"/>
      <c r="G40566" s="35"/>
    </row>
    <row r="40567" spans="3:7" x14ac:dyDescent="0.3">
      <c r="C40567" s="1"/>
      <c r="G40567" s="35"/>
    </row>
    <row r="40568" spans="3:7" x14ac:dyDescent="0.3">
      <c r="C40568" s="1"/>
      <c r="G40568" s="35"/>
    </row>
    <row r="40569" spans="3:7" x14ac:dyDescent="0.3">
      <c r="C40569" s="1"/>
      <c r="G40569" s="35"/>
    </row>
    <row r="40570" spans="3:7" x14ac:dyDescent="0.3">
      <c r="C40570" s="1"/>
      <c r="G40570" s="35"/>
    </row>
    <row r="40571" spans="3:7" x14ac:dyDescent="0.3">
      <c r="C40571" s="1"/>
      <c r="G40571" s="35"/>
    </row>
    <row r="40572" spans="3:7" x14ac:dyDescent="0.3">
      <c r="C40572" s="1"/>
      <c r="G40572" s="35"/>
    </row>
    <row r="40573" spans="3:7" x14ac:dyDescent="0.3">
      <c r="C40573" s="1"/>
      <c r="G40573" s="35"/>
    </row>
    <row r="40574" spans="3:7" x14ac:dyDescent="0.3">
      <c r="C40574" s="1"/>
      <c r="G40574" s="35"/>
    </row>
    <row r="40575" spans="3:7" x14ac:dyDescent="0.3">
      <c r="C40575" s="1"/>
      <c r="G40575" s="35"/>
    </row>
    <row r="40576" spans="3:7" x14ac:dyDescent="0.3">
      <c r="C40576" s="1"/>
      <c r="G40576" s="35"/>
    </row>
    <row r="40577" spans="3:7" x14ac:dyDescent="0.3">
      <c r="C40577" s="1"/>
      <c r="G40577" s="35"/>
    </row>
    <row r="40578" spans="3:7" x14ac:dyDescent="0.3">
      <c r="C40578" s="1"/>
      <c r="G40578" s="35"/>
    </row>
    <row r="40579" spans="3:7" x14ac:dyDescent="0.3">
      <c r="C40579" s="1"/>
      <c r="G40579" s="35"/>
    </row>
    <row r="40580" spans="3:7" x14ac:dyDescent="0.3">
      <c r="C40580" s="1"/>
      <c r="G40580" s="35"/>
    </row>
    <row r="40581" spans="3:7" x14ac:dyDescent="0.3">
      <c r="C40581" s="1"/>
      <c r="G40581" s="35"/>
    </row>
    <row r="40582" spans="3:7" x14ac:dyDescent="0.3">
      <c r="C40582" s="1"/>
      <c r="G40582" s="35"/>
    </row>
    <row r="40583" spans="3:7" x14ac:dyDescent="0.3">
      <c r="C40583" s="1"/>
      <c r="G40583" s="35"/>
    </row>
    <row r="40584" spans="3:7" x14ac:dyDescent="0.3">
      <c r="C40584" s="1"/>
      <c r="G40584" s="35"/>
    </row>
    <row r="40585" spans="3:7" x14ac:dyDescent="0.3">
      <c r="C40585" s="1"/>
      <c r="G40585" s="35"/>
    </row>
    <row r="40586" spans="3:7" x14ac:dyDescent="0.3">
      <c r="C40586" s="1"/>
      <c r="G40586" s="35"/>
    </row>
    <row r="40587" spans="3:7" x14ac:dyDescent="0.3">
      <c r="C40587" s="1"/>
      <c r="G40587" s="35"/>
    </row>
    <row r="40588" spans="3:7" x14ac:dyDescent="0.3">
      <c r="C40588" s="1"/>
      <c r="G40588" s="35"/>
    </row>
    <row r="40589" spans="3:7" x14ac:dyDescent="0.3">
      <c r="C40589" s="1"/>
      <c r="G40589" s="35"/>
    </row>
    <row r="40590" spans="3:7" x14ac:dyDescent="0.3">
      <c r="C40590" s="1"/>
      <c r="G40590" s="35"/>
    </row>
    <row r="40591" spans="3:7" x14ac:dyDescent="0.3">
      <c r="C40591" s="1"/>
      <c r="G40591" s="35"/>
    </row>
    <row r="40592" spans="3:7" x14ac:dyDescent="0.3">
      <c r="C40592" s="1"/>
      <c r="G40592" s="35"/>
    </row>
    <row r="40593" spans="3:7" x14ac:dyDescent="0.3">
      <c r="C40593" s="1"/>
      <c r="G40593" s="35"/>
    </row>
    <row r="40594" spans="3:7" x14ac:dyDescent="0.3">
      <c r="C40594" s="1"/>
      <c r="G40594" s="35"/>
    </row>
    <row r="40595" spans="3:7" x14ac:dyDescent="0.3">
      <c r="C40595" s="1"/>
      <c r="G40595" s="35"/>
    </row>
    <row r="40596" spans="3:7" x14ac:dyDescent="0.3">
      <c r="C40596" s="1"/>
      <c r="G40596" s="35"/>
    </row>
    <row r="40597" spans="3:7" x14ac:dyDescent="0.3">
      <c r="C40597" s="1"/>
      <c r="G40597" s="35"/>
    </row>
    <row r="40598" spans="3:7" x14ac:dyDescent="0.3">
      <c r="C40598" s="1"/>
      <c r="G40598" s="35"/>
    </row>
    <row r="40599" spans="3:7" x14ac:dyDescent="0.3">
      <c r="C40599" s="1"/>
      <c r="G40599" s="35"/>
    </row>
    <row r="40600" spans="3:7" x14ac:dyDescent="0.3">
      <c r="C40600" s="1"/>
      <c r="G40600" s="35"/>
    </row>
    <row r="40601" spans="3:7" x14ac:dyDescent="0.3">
      <c r="C40601" s="1"/>
      <c r="G40601" s="35"/>
    </row>
    <row r="40602" spans="3:7" x14ac:dyDescent="0.3">
      <c r="C40602" s="1"/>
      <c r="G40602" s="35"/>
    </row>
    <row r="40603" spans="3:7" x14ac:dyDescent="0.3">
      <c r="C40603" s="1"/>
      <c r="G40603" s="35"/>
    </row>
    <row r="40604" spans="3:7" x14ac:dyDescent="0.3">
      <c r="C40604" s="1"/>
      <c r="G40604" s="35"/>
    </row>
    <row r="40605" spans="3:7" x14ac:dyDescent="0.3">
      <c r="C40605" s="1"/>
      <c r="G40605" s="35"/>
    </row>
    <row r="40606" spans="3:7" x14ac:dyDescent="0.3">
      <c r="C40606" s="1"/>
      <c r="G40606" s="35"/>
    </row>
    <row r="40607" spans="3:7" x14ac:dyDescent="0.3">
      <c r="C40607" s="1"/>
      <c r="G40607" s="35"/>
    </row>
    <row r="40608" spans="3:7" x14ac:dyDescent="0.3">
      <c r="C40608" s="1"/>
      <c r="G40608" s="35"/>
    </row>
    <row r="40609" spans="3:7" x14ac:dyDescent="0.3">
      <c r="C40609" s="1"/>
      <c r="G40609" s="35"/>
    </row>
    <row r="40610" spans="3:7" x14ac:dyDescent="0.3">
      <c r="C40610" s="1"/>
      <c r="G40610" s="35"/>
    </row>
    <row r="40611" spans="3:7" x14ac:dyDescent="0.3">
      <c r="C40611" s="1"/>
      <c r="G40611" s="35"/>
    </row>
    <row r="40612" spans="3:7" x14ac:dyDescent="0.3">
      <c r="C40612" s="1"/>
      <c r="G40612" s="35"/>
    </row>
    <row r="40613" spans="3:7" x14ac:dyDescent="0.3">
      <c r="C40613" s="1"/>
      <c r="G40613" s="35"/>
    </row>
    <row r="40614" spans="3:7" x14ac:dyDescent="0.3">
      <c r="C40614" s="1"/>
      <c r="G40614" s="35"/>
    </row>
    <row r="40615" spans="3:7" x14ac:dyDescent="0.3">
      <c r="C40615" s="1"/>
      <c r="G40615" s="35"/>
    </row>
    <row r="40616" spans="3:7" x14ac:dyDescent="0.3">
      <c r="C40616" s="1"/>
      <c r="G40616" s="35"/>
    </row>
    <row r="40617" spans="3:7" x14ac:dyDescent="0.3">
      <c r="C40617" s="1"/>
      <c r="G40617" s="35"/>
    </row>
    <row r="40618" spans="3:7" x14ac:dyDescent="0.3">
      <c r="C40618" s="1"/>
      <c r="G40618" s="35"/>
    </row>
    <row r="40619" spans="3:7" x14ac:dyDescent="0.3">
      <c r="C40619" s="1"/>
      <c r="G40619" s="35"/>
    </row>
    <row r="40620" spans="3:7" x14ac:dyDescent="0.3">
      <c r="C40620" s="1"/>
      <c r="G40620" s="35"/>
    </row>
    <row r="40621" spans="3:7" x14ac:dyDescent="0.3">
      <c r="C40621" s="1"/>
      <c r="G40621" s="35"/>
    </row>
    <row r="40622" spans="3:7" x14ac:dyDescent="0.3">
      <c r="C40622" s="1"/>
      <c r="G40622" s="35"/>
    </row>
    <row r="40623" spans="3:7" x14ac:dyDescent="0.3">
      <c r="C40623" s="1"/>
      <c r="G40623" s="35"/>
    </row>
    <row r="40624" spans="3:7" x14ac:dyDescent="0.3">
      <c r="C40624" s="1"/>
      <c r="G40624" s="35"/>
    </row>
    <row r="40625" spans="3:7" x14ac:dyDescent="0.3">
      <c r="C40625" s="1"/>
      <c r="G40625" s="35"/>
    </row>
    <row r="40626" spans="3:7" x14ac:dyDescent="0.3">
      <c r="C40626" s="1"/>
      <c r="G40626" s="35"/>
    </row>
    <row r="40627" spans="3:7" x14ac:dyDescent="0.3">
      <c r="C40627" s="1"/>
      <c r="G40627" s="35"/>
    </row>
    <row r="40628" spans="3:7" x14ac:dyDescent="0.3">
      <c r="C40628" s="1"/>
      <c r="G40628" s="35"/>
    </row>
    <row r="40629" spans="3:7" x14ac:dyDescent="0.3">
      <c r="C40629" s="1"/>
      <c r="G40629" s="35"/>
    </row>
    <row r="40630" spans="3:7" x14ac:dyDescent="0.3">
      <c r="C40630" s="1"/>
      <c r="G40630" s="35"/>
    </row>
    <row r="40631" spans="3:7" x14ac:dyDescent="0.3">
      <c r="C40631" s="1"/>
      <c r="G40631" s="35"/>
    </row>
    <row r="40632" spans="3:7" x14ac:dyDescent="0.3">
      <c r="C40632" s="1"/>
      <c r="G40632" s="35"/>
    </row>
    <row r="40633" spans="3:7" x14ac:dyDescent="0.3">
      <c r="C40633" s="1"/>
      <c r="G40633" s="35"/>
    </row>
    <row r="40634" spans="3:7" x14ac:dyDescent="0.3">
      <c r="C40634" s="1"/>
      <c r="G40634" s="35"/>
    </row>
    <row r="40635" spans="3:7" x14ac:dyDescent="0.3">
      <c r="C40635" s="1"/>
      <c r="G40635" s="35"/>
    </row>
    <row r="40636" spans="3:7" x14ac:dyDescent="0.3">
      <c r="C40636" s="1"/>
      <c r="G40636" s="35"/>
    </row>
    <row r="40637" spans="3:7" x14ac:dyDescent="0.3">
      <c r="C40637" s="1"/>
      <c r="G40637" s="35"/>
    </row>
    <row r="40638" spans="3:7" x14ac:dyDescent="0.3">
      <c r="C40638" s="1"/>
      <c r="G40638" s="35"/>
    </row>
    <row r="40639" spans="3:7" x14ac:dyDescent="0.3">
      <c r="C40639" s="1"/>
      <c r="G40639" s="35"/>
    </row>
    <row r="40640" spans="3:7" x14ac:dyDescent="0.3">
      <c r="C40640" s="1"/>
      <c r="G40640" s="35"/>
    </row>
    <row r="40641" spans="3:7" x14ac:dyDescent="0.3">
      <c r="C40641" s="1"/>
      <c r="G40641" s="35"/>
    </row>
    <row r="40642" spans="3:7" x14ac:dyDescent="0.3">
      <c r="C40642" s="1"/>
      <c r="G40642" s="35"/>
    </row>
    <row r="40643" spans="3:7" x14ac:dyDescent="0.3">
      <c r="C40643" s="1"/>
      <c r="G40643" s="35"/>
    </row>
    <row r="40644" spans="3:7" x14ac:dyDescent="0.3">
      <c r="C40644" s="1"/>
      <c r="G40644" s="35"/>
    </row>
    <row r="40645" spans="3:7" x14ac:dyDescent="0.3">
      <c r="C40645" s="1"/>
      <c r="G40645" s="35"/>
    </row>
    <row r="40646" spans="3:7" x14ac:dyDescent="0.3">
      <c r="C40646" s="1"/>
      <c r="G40646" s="35"/>
    </row>
    <row r="40647" spans="3:7" x14ac:dyDescent="0.3">
      <c r="C40647" s="1"/>
      <c r="G40647" s="35"/>
    </row>
    <row r="40648" spans="3:7" x14ac:dyDescent="0.3">
      <c r="C40648" s="1"/>
      <c r="G40648" s="35"/>
    </row>
    <row r="40649" spans="3:7" x14ac:dyDescent="0.3">
      <c r="C40649" s="1"/>
      <c r="G40649" s="35"/>
    </row>
    <row r="40650" spans="3:7" x14ac:dyDescent="0.3">
      <c r="C40650" s="1"/>
      <c r="G40650" s="35"/>
    </row>
    <row r="40651" spans="3:7" x14ac:dyDescent="0.3">
      <c r="C40651" s="1"/>
      <c r="G40651" s="35"/>
    </row>
    <row r="40652" spans="3:7" x14ac:dyDescent="0.3">
      <c r="C40652" s="1"/>
      <c r="G40652" s="35"/>
    </row>
    <row r="40653" spans="3:7" x14ac:dyDescent="0.3">
      <c r="C40653" s="1"/>
      <c r="G40653" s="35"/>
    </row>
    <row r="40654" spans="3:7" x14ac:dyDescent="0.3">
      <c r="C40654" s="1"/>
      <c r="G40654" s="35"/>
    </row>
    <row r="40655" spans="3:7" x14ac:dyDescent="0.3">
      <c r="C40655" s="1"/>
      <c r="G40655" s="35"/>
    </row>
    <row r="40656" spans="3:7" x14ac:dyDescent="0.3">
      <c r="C40656" s="1"/>
      <c r="G40656" s="35"/>
    </row>
    <row r="40657" spans="3:7" x14ac:dyDescent="0.3">
      <c r="C40657" s="1"/>
      <c r="G40657" s="35"/>
    </row>
    <row r="40658" spans="3:7" x14ac:dyDescent="0.3">
      <c r="C40658" s="1"/>
      <c r="G40658" s="35"/>
    </row>
    <row r="40659" spans="3:7" x14ac:dyDescent="0.3">
      <c r="C40659" s="1"/>
      <c r="G40659" s="35"/>
    </row>
    <row r="40660" spans="3:7" x14ac:dyDescent="0.3">
      <c r="C40660" s="1"/>
      <c r="G40660" s="35"/>
    </row>
    <row r="40661" spans="3:7" x14ac:dyDescent="0.3">
      <c r="C40661" s="1"/>
      <c r="G40661" s="35"/>
    </row>
    <row r="40662" spans="3:7" x14ac:dyDescent="0.3">
      <c r="C40662" s="1"/>
      <c r="G40662" s="35"/>
    </row>
    <row r="40663" spans="3:7" x14ac:dyDescent="0.3">
      <c r="C40663" s="1"/>
      <c r="G40663" s="35"/>
    </row>
    <row r="40664" spans="3:7" x14ac:dyDescent="0.3">
      <c r="C40664" s="1"/>
      <c r="G40664" s="35"/>
    </row>
    <row r="40665" spans="3:7" x14ac:dyDescent="0.3">
      <c r="C40665" s="1"/>
      <c r="G40665" s="35"/>
    </row>
    <row r="40666" spans="3:7" x14ac:dyDescent="0.3">
      <c r="C40666" s="1"/>
      <c r="G40666" s="35"/>
    </row>
    <row r="40667" spans="3:7" x14ac:dyDescent="0.3">
      <c r="C40667" s="1"/>
      <c r="G40667" s="35"/>
    </row>
    <row r="40668" spans="3:7" x14ac:dyDescent="0.3">
      <c r="C40668" s="1"/>
      <c r="G40668" s="35"/>
    </row>
    <row r="40669" spans="3:7" x14ac:dyDescent="0.3">
      <c r="C40669" s="1"/>
      <c r="G40669" s="35"/>
    </row>
    <row r="40670" spans="3:7" x14ac:dyDescent="0.3">
      <c r="C40670" s="1"/>
      <c r="G40670" s="35"/>
    </row>
    <row r="40671" spans="3:7" x14ac:dyDescent="0.3">
      <c r="C40671" s="1"/>
      <c r="G40671" s="35"/>
    </row>
    <row r="40672" spans="3:7" x14ac:dyDescent="0.3">
      <c r="C40672" s="1"/>
      <c r="G40672" s="35"/>
    </row>
    <row r="40673" spans="3:7" x14ac:dyDescent="0.3">
      <c r="C40673" s="1"/>
      <c r="G40673" s="35"/>
    </row>
    <row r="40674" spans="3:7" x14ac:dyDescent="0.3">
      <c r="C40674" s="1"/>
      <c r="G40674" s="35"/>
    </row>
    <row r="40675" spans="3:7" x14ac:dyDescent="0.3">
      <c r="C40675" s="1"/>
      <c r="G40675" s="35"/>
    </row>
    <row r="40676" spans="3:7" x14ac:dyDescent="0.3">
      <c r="C40676" s="1"/>
      <c r="G40676" s="35"/>
    </row>
    <row r="40677" spans="3:7" x14ac:dyDescent="0.3">
      <c r="C40677" s="1"/>
      <c r="G40677" s="35"/>
    </row>
    <row r="40678" spans="3:7" x14ac:dyDescent="0.3">
      <c r="C40678" s="1"/>
      <c r="G40678" s="35"/>
    </row>
    <row r="40679" spans="3:7" x14ac:dyDescent="0.3">
      <c r="C40679" s="1"/>
      <c r="G40679" s="35"/>
    </row>
    <row r="40680" spans="3:7" x14ac:dyDescent="0.3">
      <c r="C40680" s="1"/>
      <c r="G40680" s="35"/>
    </row>
    <row r="40681" spans="3:7" x14ac:dyDescent="0.3">
      <c r="C40681" s="1"/>
      <c r="G40681" s="35"/>
    </row>
    <row r="40682" spans="3:7" x14ac:dyDescent="0.3">
      <c r="C40682" s="1"/>
      <c r="G40682" s="35"/>
    </row>
    <row r="40683" spans="3:7" x14ac:dyDescent="0.3">
      <c r="C40683" s="1"/>
      <c r="G40683" s="35"/>
    </row>
    <row r="40684" spans="3:7" x14ac:dyDescent="0.3">
      <c r="C40684" s="1"/>
      <c r="G40684" s="35"/>
    </row>
    <row r="40685" spans="3:7" x14ac:dyDescent="0.3">
      <c r="C40685" s="1"/>
      <c r="G40685" s="35"/>
    </row>
    <row r="40686" spans="3:7" x14ac:dyDescent="0.3">
      <c r="C40686" s="1"/>
      <c r="G40686" s="35"/>
    </row>
    <row r="40687" spans="3:7" x14ac:dyDescent="0.3">
      <c r="C40687" s="1"/>
      <c r="G40687" s="35"/>
    </row>
    <row r="40688" spans="3:7" x14ac:dyDescent="0.3">
      <c r="C40688" s="1"/>
      <c r="G40688" s="35"/>
    </row>
    <row r="40689" spans="3:7" x14ac:dyDescent="0.3">
      <c r="C40689" s="1"/>
      <c r="G40689" s="35"/>
    </row>
    <row r="40690" spans="3:7" x14ac:dyDescent="0.3">
      <c r="C40690" s="1"/>
      <c r="G40690" s="35"/>
    </row>
    <row r="40691" spans="3:7" x14ac:dyDescent="0.3">
      <c r="C40691" s="1"/>
      <c r="G40691" s="35"/>
    </row>
    <row r="40692" spans="3:7" x14ac:dyDescent="0.3">
      <c r="C40692" s="1"/>
      <c r="G40692" s="35"/>
    </row>
    <row r="40693" spans="3:7" x14ac:dyDescent="0.3">
      <c r="C40693" s="1"/>
      <c r="G40693" s="35"/>
    </row>
    <row r="40694" spans="3:7" x14ac:dyDescent="0.3">
      <c r="C40694" s="1"/>
      <c r="G40694" s="35"/>
    </row>
    <row r="40695" spans="3:7" x14ac:dyDescent="0.3">
      <c r="C40695" s="1"/>
      <c r="G40695" s="35"/>
    </row>
    <row r="40696" spans="3:7" x14ac:dyDescent="0.3">
      <c r="C40696" s="1"/>
      <c r="G40696" s="35"/>
    </row>
    <row r="40697" spans="3:7" x14ac:dyDescent="0.3">
      <c r="C40697" s="1"/>
      <c r="G40697" s="35"/>
    </row>
    <row r="40698" spans="3:7" x14ac:dyDescent="0.3">
      <c r="C40698" s="1"/>
      <c r="G40698" s="35"/>
    </row>
    <row r="40699" spans="3:7" x14ac:dyDescent="0.3">
      <c r="C40699" s="1"/>
      <c r="G40699" s="35"/>
    </row>
    <row r="40700" spans="3:7" x14ac:dyDescent="0.3">
      <c r="C40700" s="1"/>
      <c r="G40700" s="35"/>
    </row>
    <row r="40701" spans="3:7" x14ac:dyDescent="0.3">
      <c r="C40701" s="1"/>
      <c r="G40701" s="35"/>
    </row>
    <row r="40702" spans="3:7" x14ac:dyDescent="0.3">
      <c r="C40702" s="1"/>
      <c r="G40702" s="35"/>
    </row>
    <row r="40703" spans="3:7" x14ac:dyDescent="0.3">
      <c r="C40703" s="1"/>
      <c r="G40703" s="35"/>
    </row>
    <row r="40704" spans="3:7" x14ac:dyDescent="0.3">
      <c r="C40704" s="1"/>
      <c r="G40704" s="35"/>
    </row>
    <row r="40705" spans="3:7" x14ac:dyDescent="0.3">
      <c r="C40705" s="1"/>
      <c r="G40705" s="35"/>
    </row>
    <row r="40706" spans="3:7" x14ac:dyDescent="0.3">
      <c r="C40706" s="1"/>
      <c r="G40706" s="35"/>
    </row>
    <row r="40707" spans="3:7" x14ac:dyDescent="0.3">
      <c r="C40707" s="1"/>
      <c r="G40707" s="35"/>
    </row>
    <row r="40708" spans="3:7" x14ac:dyDescent="0.3">
      <c r="C40708" s="1"/>
      <c r="G40708" s="35"/>
    </row>
    <row r="40709" spans="3:7" x14ac:dyDescent="0.3">
      <c r="C40709" s="1"/>
      <c r="G40709" s="35"/>
    </row>
    <row r="40710" spans="3:7" x14ac:dyDescent="0.3">
      <c r="C40710" s="1"/>
      <c r="G40710" s="35"/>
    </row>
    <row r="40711" spans="3:7" x14ac:dyDescent="0.3">
      <c r="C40711" s="1"/>
      <c r="G40711" s="35"/>
    </row>
    <row r="40712" spans="3:7" x14ac:dyDescent="0.3">
      <c r="C40712" s="1"/>
      <c r="G40712" s="35"/>
    </row>
    <row r="40713" spans="3:7" x14ac:dyDescent="0.3">
      <c r="C40713" s="1"/>
      <c r="G40713" s="35"/>
    </row>
    <row r="40714" spans="3:7" x14ac:dyDescent="0.3">
      <c r="C40714" s="1"/>
      <c r="G40714" s="35"/>
    </row>
    <row r="40715" spans="3:7" x14ac:dyDescent="0.3">
      <c r="C40715" s="1"/>
      <c r="G40715" s="35"/>
    </row>
    <row r="40716" spans="3:7" x14ac:dyDescent="0.3">
      <c r="C40716" s="1"/>
      <c r="G40716" s="35"/>
    </row>
    <row r="40717" spans="3:7" x14ac:dyDescent="0.3">
      <c r="C40717" s="1"/>
      <c r="G40717" s="35"/>
    </row>
    <row r="40718" spans="3:7" x14ac:dyDescent="0.3">
      <c r="C40718" s="1"/>
      <c r="G40718" s="35"/>
    </row>
    <row r="40719" spans="3:7" x14ac:dyDescent="0.3">
      <c r="C40719" s="1"/>
      <c r="G40719" s="35"/>
    </row>
    <row r="40720" spans="3:7" x14ac:dyDescent="0.3">
      <c r="C40720" s="1"/>
      <c r="G40720" s="35"/>
    </row>
    <row r="40721" spans="3:7" x14ac:dyDescent="0.3">
      <c r="C40721" s="1"/>
      <c r="G40721" s="35"/>
    </row>
    <row r="40722" spans="3:7" x14ac:dyDescent="0.3">
      <c r="C40722" s="1"/>
      <c r="G40722" s="35"/>
    </row>
    <row r="40723" spans="3:7" x14ac:dyDescent="0.3">
      <c r="C40723" s="1"/>
      <c r="G40723" s="35"/>
    </row>
    <row r="40724" spans="3:7" x14ac:dyDescent="0.3">
      <c r="C40724" s="1"/>
      <c r="G40724" s="35"/>
    </row>
    <row r="40725" spans="3:7" x14ac:dyDescent="0.3">
      <c r="C40725" s="1"/>
      <c r="G40725" s="35"/>
    </row>
    <row r="40726" spans="3:7" x14ac:dyDescent="0.3">
      <c r="C40726" s="1"/>
      <c r="G40726" s="35"/>
    </row>
    <row r="40727" spans="3:7" x14ac:dyDescent="0.3">
      <c r="C40727" s="1"/>
      <c r="G40727" s="35"/>
    </row>
    <row r="40728" spans="3:7" x14ac:dyDescent="0.3">
      <c r="C40728" s="1"/>
      <c r="G40728" s="35"/>
    </row>
    <row r="40729" spans="3:7" x14ac:dyDescent="0.3">
      <c r="C40729" s="1"/>
      <c r="G40729" s="35"/>
    </row>
    <row r="40730" spans="3:7" x14ac:dyDescent="0.3">
      <c r="C40730" s="1"/>
      <c r="G40730" s="35"/>
    </row>
    <row r="40731" spans="3:7" x14ac:dyDescent="0.3">
      <c r="C40731" s="1"/>
      <c r="G40731" s="35"/>
    </row>
    <row r="40732" spans="3:7" x14ac:dyDescent="0.3">
      <c r="C40732" s="1"/>
      <c r="G40732" s="35"/>
    </row>
    <row r="40733" spans="3:7" x14ac:dyDescent="0.3">
      <c r="C40733" s="1"/>
      <c r="G40733" s="35"/>
    </row>
    <row r="40734" spans="3:7" x14ac:dyDescent="0.3">
      <c r="C40734" s="1"/>
      <c r="G40734" s="35"/>
    </row>
    <row r="40735" spans="3:7" x14ac:dyDescent="0.3">
      <c r="C40735" s="1"/>
      <c r="G40735" s="35"/>
    </row>
    <row r="40736" spans="3:7" x14ac:dyDescent="0.3">
      <c r="C40736" s="1"/>
      <c r="G40736" s="35"/>
    </row>
    <row r="40737" spans="3:7" x14ac:dyDescent="0.3">
      <c r="C40737" s="1"/>
      <c r="G40737" s="35"/>
    </row>
    <row r="40738" spans="3:7" x14ac:dyDescent="0.3">
      <c r="C40738" s="1"/>
      <c r="G40738" s="35"/>
    </row>
    <row r="40739" spans="3:7" x14ac:dyDescent="0.3">
      <c r="C40739" s="1"/>
      <c r="G40739" s="35"/>
    </row>
    <row r="40740" spans="3:7" x14ac:dyDescent="0.3">
      <c r="C40740" s="1"/>
      <c r="G40740" s="35"/>
    </row>
    <row r="40741" spans="3:7" x14ac:dyDescent="0.3">
      <c r="C40741" s="1"/>
      <c r="G40741" s="35"/>
    </row>
    <row r="40742" spans="3:7" x14ac:dyDescent="0.3">
      <c r="C40742" s="1"/>
      <c r="G40742" s="35"/>
    </row>
    <row r="40743" spans="3:7" x14ac:dyDescent="0.3">
      <c r="C40743" s="1"/>
      <c r="G40743" s="35"/>
    </row>
    <row r="40744" spans="3:7" x14ac:dyDescent="0.3">
      <c r="C40744" s="1"/>
      <c r="G40744" s="35"/>
    </row>
    <row r="40745" spans="3:7" x14ac:dyDescent="0.3">
      <c r="C40745" s="1"/>
      <c r="G40745" s="35"/>
    </row>
    <row r="40746" spans="3:7" x14ac:dyDescent="0.3">
      <c r="C40746" s="1"/>
      <c r="G40746" s="35"/>
    </row>
    <row r="40747" spans="3:7" x14ac:dyDescent="0.3">
      <c r="C40747" s="1"/>
      <c r="G40747" s="35"/>
    </row>
    <row r="40748" spans="3:7" x14ac:dyDescent="0.3">
      <c r="C40748" s="1"/>
      <c r="G40748" s="35"/>
    </row>
    <row r="40749" spans="3:7" x14ac:dyDescent="0.3">
      <c r="C40749" s="1"/>
      <c r="G40749" s="35"/>
    </row>
    <row r="40750" spans="3:7" x14ac:dyDescent="0.3">
      <c r="C40750" s="1"/>
      <c r="G40750" s="35"/>
    </row>
    <row r="40751" spans="3:7" x14ac:dyDescent="0.3">
      <c r="C40751" s="1"/>
      <c r="G40751" s="35"/>
    </row>
    <row r="40752" spans="3:7" x14ac:dyDescent="0.3">
      <c r="C40752" s="1"/>
      <c r="G40752" s="35"/>
    </row>
    <row r="40753" spans="3:7" x14ac:dyDescent="0.3">
      <c r="C40753" s="1"/>
      <c r="G40753" s="35"/>
    </row>
    <row r="40754" spans="3:7" x14ac:dyDescent="0.3">
      <c r="C40754" s="1"/>
      <c r="G40754" s="35"/>
    </row>
    <row r="40755" spans="3:7" x14ac:dyDescent="0.3">
      <c r="C40755" s="1"/>
      <c r="G40755" s="35"/>
    </row>
    <row r="40756" spans="3:7" x14ac:dyDescent="0.3">
      <c r="C40756" s="1"/>
      <c r="G40756" s="35"/>
    </row>
    <row r="40757" spans="3:7" x14ac:dyDescent="0.3">
      <c r="C40757" s="1"/>
      <c r="G40757" s="35"/>
    </row>
    <row r="40758" spans="3:7" x14ac:dyDescent="0.3">
      <c r="C40758" s="1"/>
      <c r="G40758" s="35"/>
    </row>
    <row r="40759" spans="3:7" x14ac:dyDescent="0.3">
      <c r="C40759" s="1"/>
      <c r="G40759" s="35"/>
    </row>
    <row r="40760" spans="3:7" x14ac:dyDescent="0.3">
      <c r="C40760" s="1"/>
      <c r="G40760" s="35"/>
    </row>
    <row r="40761" spans="3:7" x14ac:dyDescent="0.3">
      <c r="C40761" s="1"/>
      <c r="G40761" s="35"/>
    </row>
    <row r="40762" spans="3:7" x14ac:dyDescent="0.3">
      <c r="C40762" s="1"/>
      <c r="G40762" s="35"/>
    </row>
    <row r="40763" spans="3:7" x14ac:dyDescent="0.3">
      <c r="C40763" s="1"/>
      <c r="G40763" s="35"/>
    </row>
    <row r="40764" spans="3:7" x14ac:dyDescent="0.3">
      <c r="C40764" s="1"/>
      <c r="G40764" s="35"/>
    </row>
    <row r="40765" spans="3:7" x14ac:dyDescent="0.3">
      <c r="C40765" s="1"/>
      <c r="G40765" s="35"/>
    </row>
    <row r="40766" spans="3:7" x14ac:dyDescent="0.3">
      <c r="C40766" s="1"/>
      <c r="G40766" s="35"/>
    </row>
    <row r="40767" spans="3:7" x14ac:dyDescent="0.3">
      <c r="C40767" s="1"/>
      <c r="G40767" s="35"/>
    </row>
    <row r="40768" spans="3:7" x14ac:dyDescent="0.3">
      <c r="C40768" s="1"/>
      <c r="G40768" s="35"/>
    </row>
    <row r="40769" spans="3:7" x14ac:dyDescent="0.3">
      <c r="C40769" s="1"/>
      <c r="G40769" s="35"/>
    </row>
    <row r="40770" spans="3:7" x14ac:dyDescent="0.3">
      <c r="C40770" s="1"/>
      <c r="G40770" s="35"/>
    </row>
    <row r="40771" spans="3:7" x14ac:dyDescent="0.3">
      <c r="C40771" s="1"/>
      <c r="G40771" s="35"/>
    </row>
    <row r="40772" spans="3:7" x14ac:dyDescent="0.3">
      <c r="C40772" s="1"/>
      <c r="G40772" s="35"/>
    </row>
    <row r="40773" spans="3:7" x14ac:dyDescent="0.3">
      <c r="C40773" s="1"/>
      <c r="G40773" s="35"/>
    </row>
    <row r="40774" spans="3:7" x14ac:dyDescent="0.3">
      <c r="C40774" s="1"/>
      <c r="G40774" s="35"/>
    </row>
    <row r="40775" spans="3:7" x14ac:dyDescent="0.3">
      <c r="C40775" s="1"/>
      <c r="G40775" s="35"/>
    </row>
    <row r="40776" spans="3:7" x14ac:dyDescent="0.3">
      <c r="C40776" s="1"/>
      <c r="G40776" s="35"/>
    </row>
    <row r="40777" spans="3:7" x14ac:dyDescent="0.3">
      <c r="C40777" s="1"/>
      <c r="G40777" s="35"/>
    </row>
    <row r="40778" spans="3:7" x14ac:dyDescent="0.3">
      <c r="C40778" s="1"/>
      <c r="G40778" s="35"/>
    </row>
    <row r="40779" spans="3:7" x14ac:dyDescent="0.3">
      <c r="C40779" s="1"/>
      <c r="G40779" s="35"/>
    </row>
    <row r="40780" spans="3:7" x14ac:dyDescent="0.3">
      <c r="C40780" s="1"/>
      <c r="G40780" s="35"/>
    </row>
    <row r="40781" spans="3:7" x14ac:dyDescent="0.3">
      <c r="C40781" s="1"/>
      <c r="G40781" s="35"/>
    </row>
    <row r="40782" spans="3:7" x14ac:dyDescent="0.3">
      <c r="C40782" s="1"/>
      <c r="G40782" s="35"/>
    </row>
    <row r="40783" spans="3:7" x14ac:dyDescent="0.3">
      <c r="C40783" s="1"/>
      <c r="G40783" s="35"/>
    </row>
    <row r="40784" spans="3:7" x14ac:dyDescent="0.3">
      <c r="C40784" s="1"/>
      <c r="G40784" s="35"/>
    </row>
    <row r="40785" spans="3:7" x14ac:dyDescent="0.3">
      <c r="C40785" s="1"/>
      <c r="G40785" s="35"/>
    </row>
    <row r="40786" spans="3:7" x14ac:dyDescent="0.3">
      <c r="C40786" s="1"/>
      <c r="G40786" s="35"/>
    </row>
    <row r="40787" spans="3:7" x14ac:dyDescent="0.3">
      <c r="C40787" s="1"/>
      <c r="G40787" s="35"/>
    </row>
    <row r="40788" spans="3:7" x14ac:dyDescent="0.3">
      <c r="C40788" s="1"/>
      <c r="G40788" s="35"/>
    </row>
    <row r="40789" spans="3:7" x14ac:dyDescent="0.3">
      <c r="C40789" s="1"/>
      <c r="G40789" s="35"/>
    </row>
    <row r="40790" spans="3:7" x14ac:dyDescent="0.3">
      <c r="C40790" s="1"/>
      <c r="G40790" s="35"/>
    </row>
    <row r="40791" spans="3:7" x14ac:dyDescent="0.3">
      <c r="C40791" s="1"/>
      <c r="G40791" s="35"/>
    </row>
    <row r="40792" spans="3:7" x14ac:dyDescent="0.3">
      <c r="C40792" s="1"/>
      <c r="G40792" s="35"/>
    </row>
    <row r="40793" spans="3:7" x14ac:dyDescent="0.3">
      <c r="C40793" s="1"/>
      <c r="G40793" s="35"/>
    </row>
    <row r="40794" spans="3:7" x14ac:dyDescent="0.3">
      <c r="C40794" s="1"/>
      <c r="G40794" s="35"/>
    </row>
    <row r="40795" spans="3:7" x14ac:dyDescent="0.3">
      <c r="C40795" s="1"/>
      <c r="G40795" s="35"/>
    </row>
    <row r="40796" spans="3:7" x14ac:dyDescent="0.3">
      <c r="C40796" s="1"/>
      <c r="G40796" s="35"/>
    </row>
    <row r="40797" spans="3:7" x14ac:dyDescent="0.3">
      <c r="C40797" s="1"/>
      <c r="G40797" s="35"/>
    </row>
    <row r="40798" spans="3:7" x14ac:dyDescent="0.3">
      <c r="C40798" s="1"/>
      <c r="G40798" s="35"/>
    </row>
    <row r="40799" spans="3:7" x14ac:dyDescent="0.3">
      <c r="C40799" s="1"/>
      <c r="G40799" s="35"/>
    </row>
    <row r="40800" spans="3:7" x14ac:dyDescent="0.3">
      <c r="C40800" s="1"/>
      <c r="G40800" s="35"/>
    </row>
    <row r="40801" spans="3:7" x14ac:dyDescent="0.3">
      <c r="C40801" s="1"/>
      <c r="G40801" s="35"/>
    </row>
    <row r="40802" spans="3:7" x14ac:dyDescent="0.3">
      <c r="C40802" s="1"/>
      <c r="G40802" s="35"/>
    </row>
    <row r="40803" spans="3:7" x14ac:dyDescent="0.3">
      <c r="C40803" s="1"/>
      <c r="G40803" s="35"/>
    </row>
    <row r="40804" spans="3:7" x14ac:dyDescent="0.3">
      <c r="C40804" s="1"/>
      <c r="G40804" s="35"/>
    </row>
    <row r="40805" spans="3:7" x14ac:dyDescent="0.3">
      <c r="C40805" s="1"/>
      <c r="G40805" s="35"/>
    </row>
    <row r="40806" spans="3:7" x14ac:dyDescent="0.3">
      <c r="C40806" s="1"/>
      <c r="G40806" s="35"/>
    </row>
    <row r="40807" spans="3:7" x14ac:dyDescent="0.3">
      <c r="C40807" s="1"/>
      <c r="G40807" s="35"/>
    </row>
    <row r="40808" spans="3:7" x14ac:dyDescent="0.3">
      <c r="C40808" s="1"/>
      <c r="G40808" s="35"/>
    </row>
    <row r="40809" spans="3:7" x14ac:dyDescent="0.3">
      <c r="C40809" s="1"/>
      <c r="G40809" s="35"/>
    </row>
    <row r="40810" spans="3:7" x14ac:dyDescent="0.3">
      <c r="C40810" s="1"/>
      <c r="G40810" s="35"/>
    </row>
    <row r="40811" spans="3:7" x14ac:dyDescent="0.3">
      <c r="C40811" s="1"/>
      <c r="G40811" s="35"/>
    </row>
    <row r="40812" spans="3:7" x14ac:dyDescent="0.3">
      <c r="C40812" s="1"/>
      <c r="G40812" s="35"/>
    </row>
    <row r="40813" spans="3:7" x14ac:dyDescent="0.3">
      <c r="C40813" s="1"/>
      <c r="G40813" s="35"/>
    </row>
    <row r="40814" spans="3:7" x14ac:dyDescent="0.3">
      <c r="C40814" s="1"/>
      <c r="G40814" s="35"/>
    </row>
    <row r="40815" spans="3:7" x14ac:dyDescent="0.3">
      <c r="C40815" s="1"/>
      <c r="G40815" s="35"/>
    </row>
    <row r="40816" spans="3:7" x14ac:dyDescent="0.3">
      <c r="C40816" s="1"/>
      <c r="G40816" s="35"/>
    </row>
    <row r="40817" spans="3:7" x14ac:dyDescent="0.3">
      <c r="C40817" s="1"/>
      <c r="G40817" s="35"/>
    </row>
    <row r="40818" spans="3:7" x14ac:dyDescent="0.3">
      <c r="C40818" s="1"/>
      <c r="G40818" s="35"/>
    </row>
    <row r="40819" spans="3:7" x14ac:dyDescent="0.3">
      <c r="C40819" s="1"/>
      <c r="G40819" s="35"/>
    </row>
    <row r="40820" spans="3:7" x14ac:dyDescent="0.3">
      <c r="C40820" s="1"/>
      <c r="G40820" s="35"/>
    </row>
    <row r="40821" spans="3:7" x14ac:dyDescent="0.3">
      <c r="C40821" s="1"/>
      <c r="G40821" s="35"/>
    </row>
    <row r="40822" spans="3:7" x14ac:dyDescent="0.3">
      <c r="C40822" s="1"/>
      <c r="G40822" s="35"/>
    </row>
    <row r="40823" spans="3:7" x14ac:dyDescent="0.3">
      <c r="C40823" s="1"/>
      <c r="G40823" s="35"/>
    </row>
    <row r="40824" spans="3:7" x14ac:dyDescent="0.3">
      <c r="C40824" s="1"/>
      <c r="G40824" s="35"/>
    </row>
    <row r="40825" spans="3:7" x14ac:dyDescent="0.3">
      <c r="C40825" s="1"/>
      <c r="G40825" s="35"/>
    </row>
    <row r="40826" spans="3:7" x14ac:dyDescent="0.3">
      <c r="C40826" s="1"/>
      <c r="G40826" s="35"/>
    </row>
    <row r="40827" spans="3:7" x14ac:dyDescent="0.3">
      <c r="C40827" s="1"/>
      <c r="G40827" s="35"/>
    </row>
    <row r="40828" spans="3:7" x14ac:dyDescent="0.3">
      <c r="C40828" s="1"/>
      <c r="G40828" s="35"/>
    </row>
    <row r="40829" spans="3:7" x14ac:dyDescent="0.3">
      <c r="C40829" s="1"/>
      <c r="G40829" s="35"/>
    </row>
    <row r="40830" spans="3:7" x14ac:dyDescent="0.3">
      <c r="C40830" s="1"/>
      <c r="G40830" s="35"/>
    </row>
    <row r="40831" spans="3:7" x14ac:dyDescent="0.3">
      <c r="C40831" s="1"/>
      <c r="G40831" s="35"/>
    </row>
    <row r="40832" spans="3:7" x14ac:dyDescent="0.3">
      <c r="C40832" s="1"/>
      <c r="G40832" s="35"/>
    </row>
    <row r="40833" spans="3:7" x14ac:dyDescent="0.3">
      <c r="C40833" s="1"/>
      <c r="G40833" s="35"/>
    </row>
    <row r="40834" spans="3:7" x14ac:dyDescent="0.3">
      <c r="C40834" s="1"/>
      <c r="G40834" s="35"/>
    </row>
    <row r="40835" spans="3:7" x14ac:dyDescent="0.3">
      <c r="C40835" s="1"/>
      <c r="G40835" s="35"/>
    </row>
    <row r="40836" spans="3:7" x14ac:dyDescent="0.3">
      <c r="C40836" s="1"/>
      <c r="G40836" s="35"/>
    </row>
    <row r="40837" spans="3:7" x14ac:dyDescent="0.3">
      <c r="C40837" s="1"/>
      <c r="G40837" s="35"/>
    </row>
    <row r="40838" spans="3:7" x14ac:dyDescent="0.3">
      <c r="C40838" s="1"/>
      <c r="G40838" s="35"/>
    </row>
    <row r="40839" spans="3:7" x14ac:dyDescent="0.3">
      <c r="C40839" s="1"/>
      <c r="G40839" s="35"/>
    </row>
    <row r="40840" spans="3:7" x14ac:dyDescent="0.3">
      <c r="C40840" s="1"/>
      <c r="G40840" s="35"/>
    </row>
    <row r="40841" spans="3:7" x14ac:dyDescent="0.3">
      <c r="C40841" s="1"/>
      <c r="G40841" s="35"/>
    </row>
    <row r="40842" spans="3:7" x14ac:dyDescent="0.3">
      <c r="C40842" s="1"/>
      <c r="G40842" s="35"/>
    </row>
    <row r="40843" spans="3:7" x14ac:dyDescent="0.3">
      <c r="C40843" s="1"/>
      <c r="G40843" s="35"/>
    </row>
    <row r="40844" spans="3:7" x14ac:dyDescent="0.3">
      <c r="C40844" s="1"/>
      <c r="G40844" s="35"/>
    </row>
    <row r="40845" spans="3:7" x14ac:dyDescent="0.3">
      <c r="C40845" s="1"/>
      <c r="G40845" s="35"/>
    </row>
    <row r="40846" spans="3:7" x14ac:dyDescent="0.3">
      <c r="C40846" s="1"/>
      <c r="G40846" s="35"/>
    </row>
    <row r="40847" spans="3:7" x14ac:dyDescent="0.3">
      <c r="C40847" s="1"/>
      <c r="G40847" s="35"/>
    </row>
    <row r="40848" spans="3:7" x14ac:dyDescent="0.3">
      <c r="C40848" s="1"/>
      <c r="G40848" s="35"/>
    </row>
    <row r="40849" spans="3:7" x14ac:dyDescent="0.3">
      <c r="C40849" s="1"/>
      <c r="G40849" s="35"/>
    </row>
    <row r="40850" spans="3:7" x14ac:dyDescent="0.3">
      <c r="C40850" s="1"/>
      <c r="G40850" s="35"/>
    </row>
    <row r="40851" spans="3:7" x14ac:dyDescent="0.3">
      <c r="C40851" s="1"/>
      <c r="G40851" s="35"/>
    </row>
    <row r="40852" spans="3:7" x14ac:dyDescent="0.3">
      <c r="C40852" s="1"/>
      <c r="G40852" s="35"/>
    </row>
    <row r="40853" spans="3:7" x14ac:dyDescent="0.3">
      <c r="C40853" s="1"/>
      <c r="G40853" s="35"/>
    </row>
    <row r="40854" spans="3:7" x14ac:dyDescent="0.3">
      <c r="C40854" s="1"/>
      <c r="G40854" s="35"/>
    </row>
    <row r="40855" spans="3:7" x14ac:dyDescent="0.3">
      <c r="C40855" s="1"/>
      <c r="G40855" s="35"/>
    </row>
    <row r="40856" spans="3:7" x14ac:dyDescent="0.3">
      <c r="C40856" s="1"/>
      <c r="G40856" s="35"/>
    </row>
    <row r="40857" spans="3:7" x14ac:dyDescent="0.3">
      <c r="C40857" s="1"/>
      <c r="G40857" s="35"/>
    </row>
    <row r="40858" spans="3:7" x14ac:dyDescent="0.3">
      <c r="C40858" s="1"/>
      <c r="G40858" s="35"/>
    </row>
    <row r="40859" spans="3:7" x14ac:dyDescent="0.3">
      <c r="C40859" s="1"/>
      <c r="G40859" s="35"/>
    </row>
    <row r="40860" spans="3:7" x14ac:dyDescent="0.3">
      <c r="C40860" s="1"/>
      <c r="G40860" s="35"/>
    </row>
    <row r="40861" spans="3:7" x14ac:dyDescent="0.3">
      <c r="C40861" s="1"/>
      <c r="G40861" s="35"/>
    </row>
    <row r="40862" spans="3:7" x14ac:dyDescent="0.3">
      <c r="C40862" s="1"/>
      <c r="G40862" s="35"/>
    </row>
    <row r="40863" spans="3:7" x14ac:dyDescent="0.3">
      <c r="C40863" s="1"/>
      <c r="G40863" s="35"/>
    </row>
    <row r="40864" spans="3:7" x14ac:dyDescent="0.3">
      <c r="C40864" s="1"/>
      <c r="G40864" s="35"/>
    </row>
    <row r="40865" spans="3:7" x14ac:dyDescent="0.3">
      <c r="C40865" s="1"/>
      <c r="G40865" s="35"/>
    </row>
    <row r="40866" spans="3:7" x14ac:dyDescent="0.3">
      <c r="C40866" s="1"/>
      <c r="G40866" s="35"/>
    </row>
    <row r="40867" spans="3:7" x14ac:dyDescent="0.3">
      <c r="C40867" s="1"/>
      <c r="G40867" s="35"/>
    </row>
    <row r="40868" spans="3:7" x14ac:dyDescent="0.3">
      <c r="C40868" s="1"/>
      <c r="G40868" s="35"/>
    </row>
    <row r="40869" spans="3:7" x14ac:dyDescent="0.3">
      <c r="C40869" s="1"/>
      <c r="G40869" s="35"/>
    </row>
    <row r="40870" spans="3:7" x14ac:dyDescent="0.3">
      <c r="C40870" s="1"/>
      <c r="G40870" s="35"/>
    </row>
    <row r="40871" spans="3:7" x14ac:dyDescent="0.3">
      <c r="C40871" s="1"/>
      <c r="G40871" s="35"/>
    </row>
    <row r="40872" spans="3:7" x14ac:dyDescent="0.3">
      <c r="C40872" s="1"/>
      <c r="G40872" s="35"/>
    </row>
    <row r="40873" spans="3:7" x14ac:dyDescent="0.3">
      <c r="C40873" s="1"/>
      <c r="G40873" s="35"/>
    </row>
    <row r="40874" spans="3:7" x14ac:dyDescent="0.3">
      <c r="C40874" s="1"/>
      <c r="G40874" s="35"/>
    </row>
    <row r="40875" spans="3:7" x14ac:dyDescent="0.3">
      <c r="C40875" s="1"/>
      <c r="G40875" s="35"/>
    </row>
    <row r="40876" spans="3:7" x14ac:dyDescent="0.3">
      <c r="C40876" s="1"/>
      <c r="G40876" s="35"/>
    </row>
    <row r="40877" spans="3:7" x14ac:dyDescent="0.3">
      <c r="C40877" s="1"/>
      <c r="G40877" s="35"/>
    </row>
    <row r="40878" spans="3:7" x14ac:dyDescent="0.3">
      <c r="C40878" s="1"/>
      <c r="G40878" s="35"/>
    </row>
    <row r="40879" spans="3:7" x14ac:dyDescent="0.3">
      <c r="C40879" s="1"/>
      <c r="G40879" s="35"/>
    </row>
    <row r="40880" spans="3:7" x14ac:dyDescent="0.3">
      <c r="C40880" s="1"/>
      <c r="G40880" s="35"/>
    </row>
    <row r="40881" spans="3:7" x14ac:dyDescent="0.3">
      <c r="C40881" s="1"/>
      <c r="G40881" s="35"/>
    </row>
    <row r="40882" spans="3:7" x14ac:dyDescent="0.3">
      <c r="C40882" s="1"/>
      <c r="G40882" s="35"/>
    </row>
    <row r="40883" spans="3:7" x14ac:dyDescent="0.3">
      <c r="C40883" s="1"/>
      <c r="G40883" s="35"/>
    </row>
    <row r="40884" spans="3:7" x14ac:dyDescent="0.3">
      <c r="C40884" s="1"/>
      <c r="G40884" s="35"/>
    </row>
    <row r="40885" spans="3:7" x14ac:dyDescent="0.3">
      <c r="C40885" s="1"/>
      <c r="G40885" s="35"/>
    </row>
    <row r="40886" spans="3:7" x14ac:dyDescent="0.3">
      <c r="C40886" s="1"/>
      <c r="G40886" s="35"/>
    </row>
    <row r="40887" spans="3:7" x14ac:dyDescent="0.3">
      <c r="C40887" s="1"/>
      <c r="G40887" s="35"/>
    </row>
    <row r="40888" spans="3:7" x14ac:dyDescent="0.3">
      <c r="C40888" s="1"/>
      <c r="G40888" s="35"/>
    </row>
    <row r="40889" spans="3:7" x14ac:dyDescent="0.3">
      <c r="C40889" s="1"/>
      <c r="G40889" s="35"/>
    </row>
    <row r="40890" spans="3:7" x14ac:dyDescent="0.3">
      <c r="C40890" s="1"/>
      <c r="G40890" s="35"/>
    </row>
    <row r="40891" spans="3:7" x14ac:dyDescent="0.3">
      <c r="C40891" s="1"/>
      <c r="G40891" s="35"/>
    </row>
    <row r="40892" spans="3:7" x14ac:dyDescent="0.3">
      <c r="C40892" s="1"/>
      <c r="G40892" s="35"/>
    </row>
    <row r="40893" spans="3:7" x14ac:dyDescent="0.3">
      <c r="C40893" s="1"/>
      <c r="G40893" s="35"/>
    </row>
    <row r="40894" spans="3:7" x14ac:dyDescent="0.3">
      <c r="C40894" s="1"/>
      <c r="G40894" s="35"/>
    </row>
    <row r="40895" spans="3:7" x14ac:dyDescent="0.3">
      <c r="C40895" s="1"/>
      <c r="G40895" s="35"/>
    </row>
    <row r="40896" spans="3:7" x14ac:dyDescent="0.3">
      <c r="C40896" s="1"/>
      <c r="G40896" s="35"/>
    </row>
    <row r="40897" spans="3:7" x14ac:dyDescent="0.3">
      <c r="C40897" s="1"/>
      <c r="G40897" s="35"/>
    </row>
    <row r="40898" spans="3:7" x14ac:dyDescent="0.3">
      <c r="C40898" s="1"/>
      <c r="G40898" s="35"/>
    </row>
    <row r="40899" spans="3:7" x14ac:dyDescent="0.3">
      <c r="C40899" s="1"/>
      <c r="G40899" s="35"/>
    </row>
    <row r="40900" spans="3:7" x14ac:dyDescent="0.3">
      <c r="C40900" s="1"/>
      <c r="G40900" s="35"/>
    </row>
    <row r="40901" spans="3:7" x14ac:dyDescent="0.3">
      <c r="C40901" s="1"/>
      <c r="G40901" s="35"/>
    </row>
    <row r="40902" spans="3:7" x14ac:dyDescent="0.3">
      <c r="C40902" s="1"/>
      <c r="G40902" s="35"/>
    </row>
    <row r="40903" spans="3:7" x14ac:dyDescent="0.3">
      <c r="C40903" s="1"/>
      <c r="G40903" s="35"/>
    </row>
    <row r="40904" spans="3:7" x14ac:dyDescent="0.3">
      <c r="C40904" s="1"/>
      <c r="G40904" s="35"/>
    </row>
    <row r="40905" spans="3:7" x14ac:dyDescent="0.3">
      <c r="C40905" s="1"/>
      <c r="G40905" s="35"/>
    </row>
    <row r="40906" spans="3:7" x14ac:dyDescent="0.3">
      <c r="C40906" s="1"/>
      <c r="G40906" s="35"/>
    </row>
    <row r="40907" spans="3:7" x14ac:dyDescent="0.3">
      <c r="C40907" s="1"/>
      <c r="G40907" s="35"/>
    </row>
    <row r="40908" spans="3:7" x14ac:dyDescent="0.3">
      <c r="C40908" s="1"/>
      <c r="G40908" s="35"/>
    </row>
    <row r="40909" spans="3:7" x14ac:dyDescent="0.3">
      <c r="C40909" s="1"/>
      <c r="G40909" s="35"/>
    </row>
    <row r="40910" spans="3:7" x14ac:dyDescent="0.3">
      <c r="C40910" s="1"/>
      <c r="G40910" s="35"/>
    </row>
    <row r="40911" spans="3:7" x14ac:dyDescent="0.3">
      <c r="C40911" s="1"/>
      <c r="G40911" s="35"/>
    </row>
    <row r="40912" spans="3:7" x14ac:dyDescent="0.3">
      <c r="C40912" s="1"/>
      <c r="G40912" s="35"/>
    </row>
    <row r="40913" spans="3:7" x14ac:dyDescent="0.3">
      <c r="C40913" s="1"/>
      <c r="G40913" s="35"/>
    </row>
    <row r="40914" spans="3:7" x14ac:dyDescent="0.3">
      <c r="C40914" s="1"/>
      <c r="G40914" s="35"/>
    </row>
    <row r="40915" spans="3:7" x14ac:dyDescent="0.3">
      <c r="C40915" s="1"/>
      <c r="G40915" s="35"/>
    </row>
    <row r="40916" spans="3:7" x14ac:dyDescent="0.3">
      <c r="C40916" s="1"/>
      <c r="G40916" s="35"/>
    </row>
    <row r="40917" spans="3:7" x14ac:dyDescent="0.3">
      <c r="C40917" s="1"/>
      <c r="G40917" s="35"/>
    </row>
    <row r="40918" spans="3:7" x14ac:dyDescent="0.3">
      <c r="C40918" s="1"/>
      <c r="G40918" s="35"/>
    </row>
    <row r="40919" spans="3:7" x14ac:dyDescent="0.3">
      <c r="C40919" s="1"/>
      <c r="G40919" s="35"/>
    </row>
    <row r="40920" spans="3:7" x14ac:dyDescent="0.3">
      <c r="C40920" s="1"/>
      <c r="G40920" s="35"/>
    </row>
    <row r="40921" spans="3:7" x14ac:dyDescent="0.3">
      <c r="C40921" s="1"/>
      <c r="G40921" s="35"/>
    </row>
    <row r="40922" spans="3:7" x14ac:dyDescent="0.3">
      <c r="C40922" s="1"/>
      <c r="G40922" s="35"/>
    </row>
    <row r="40923" spans="3:7" x14ac:dyDescent="0.3">
      <c r="C40923" s="1"/>
      <c r="G40923" s="35"/>
    </row>
    <row r="40924" spans="3:7" x14ac:dyDescent="0.3">
      <c r="C40924" s="1"/>
      <c r="G40924" s="35"/>
    </row>
    <row r="40925" spans="3:7" x14ac:dyDescent="0.3">
      <c r="C40925" s="1"/>
      <c r="G40925" s="35"/>
    </row>
    <row r="40926" spans="3:7" x14ac:dyDescent="0.3">
      <c r="C40926" s="1"/>
      <c r="G40926" s="35"/>
    </row>
    <row r="40927" spans="3:7" x14ac:dyDescent="0.3">
      <c r="C40927" s="1"/>
      <c r="G40927" s="35"/>
    </row>
    <row r="40928" spans="3:7" x14ac:dyDescent="0.3">
      <c r="C40928" s="1"/>
      <c r="G40928" s="35"/>
    </row>
    <row r="40929" spans="3:7" x14ac:dyDescent="0.3">
      <c r="C40929" s="1"/>
      <c r="G40929" s="35"/>
    </row>
    <row r="40930" spans="3:7" x14ac:dyDescent="0.3">
      <c r="C40930" s="1"/>
      <c r="G40930" s="35"/>
    </row>
    <row r="40931" spans="3:7" x14ac:dyDescent="0.3">
      <c r="C40931" s="1"/>
      <c r="G40931" s="35"/>
    </row>
    <row r="40932" spans="3:7" x14ac:dyDescent="0.3">
      <c r="C40932" s="1"/>
      <c r="G40932" s="35"/>
    </row>
    <row r="40933" spans="3:7" x14ac:dyDescent="0.3">
      <c r="C40933" s="1"/>
      <c r="G40933" s="35"/>
    </row>
    <row r="40934" spans="3:7" x14ac:dyDescent="0.3">
      <c r="C40934" s="1"/>
      <c r="G40934" s="35"/>
    </row>
    <row r="40935" spans="3:7" x14ac:dyDescent="0.3">
      <c r="C40935" s="1"/>
      <c r="G40935" s="35"/>
    </row>
    <row r="40936" spans="3:7" x14ac:dyDescent="0.3">
      <c r="C40936" s="1"/>
      <c r="G40936" s="35"/>
    </row>
    <row r="40937" spans="3:7" x14ac:dyDescent="0.3">
      <c r="C40937" s="1"/>
      <c r="G40937" s="35"/>
    </row>
    <row r="40938" spans="3:7" x14ac:dyDescent="0.3">
      <c r="C40938" s="1"/>
      <c r="G40938" s="35"/>
    </row>
    <row r="40939" spans="3:7" x14ac:dyDescent="0.3">
      <c r="C40939" s="1"/>
      <c r="G40939" s="35"/>
    </row>
    <row r="40940" spans="3:7" x14ac:dyDescent="0.3">
      <c r="C40940" s="1"/>
      <c r="G40940" s="35"/>
    </row>
    <row r="40941" spans="3:7" x14ac:dyDescent="0.3">
      <c r="C40941" s="1"/>
      <c r="G40941" s="35"/>
    </row>
    <row r="40942" spans="3:7" x14ac:dyDescent="0.3">
      <c r="C40942" s="1"/>
      <c r="G40942" s="35"/>
    </row>
    <row r="40943" spans="3:7" x14ac:dyDescent="0.3">
      <c r="C40943" s="1"/>
      <c r="G40943" s="35"/>
    </row>
    <row r="40944" spans="3:7" x14ac:dyDescent="0.3">
      <c r="C40944" s="1"/>
      <c r="G40944" s="35"/>
    </row>
    <row r="40945" spans="3:7" x14ac:dyDescent="0.3">
      <c r="C40945" s="1"/>
      <c r="G40945" s="35"/>
    </row>
    <row r="40946" spans="3:7" x14ac:dyDescent="0.3">
      <c r="C40946" s="1"/>
      <c r="G40946" s="35"/>
    </row>
    <row r="40947" spans="3:7" x14ac:dyDescent="0.3">
      <c r="C40947" s="1"/>
      <c r="G40947" s="35"/>
    </row>
    <row r="40948" spans="3:7" x14ac:dyDescent="0.3">
      <c r="C40948" s="1"/>
      <c r="G40948" s="35"/>
    </row>
    <row r="40949" spans="3:7" x14ac:dyDescent="0.3">
      <c r="C40949" s="1"/>
      <c r="G40949" s="35"/>
    </row>
    <row r="40950" spans="3:7" x14ac:dyDescent="0.3">
      <c r="C40950" s="1"/>
      <c r="G40950" s="35"/>
    </row>
    <row r="40951" spans="3:7" x14ac:dyDescent="0.3">
      <c r="C40951" s="1"/>
      <c r="G40951" s="35"/>
    </row>
    <row r="40952" spans="3:7" x14ac:dyDescent="0.3">
      <c r="C40952" s="1"/>
      <c r="G40952" s="35"/>
    </row>
    <row r="40953" spans="3:7" x14ac:dyDescent="0.3">
      <c r="C40953" s="1"/>
      <c r="G40953" s="35"/>
    </row>
    <row r="40954" spans="3:7" x14ac:dyDescent="0.3">
      <c r="C40954" s="1"/>
      <c r="G40954" s="35"/>
    </row>
    <row r="40955" spans="3:7" x14ac:dyDescent="0.3">
      <c r="C40955" s="1"/>
      <c r="G40955" s="35"/>
    </row>
    <row r="40956" spans="3:7" x14ac:dyDescent="0.3">
      <c r="C40956" s="1"/>
      <c r="G40956" s="35"/>
    </row>
    <row r="40957" spans="3:7" x14ac:dyDescent="0.3">
      <c r="C40957" s="1"/>
      <c r="G40957" s="35"/>
    </row>
    <row r="40958" spans="3:7" x14ac:dyDescent="0.3">
      <c r="C40958" s="1"/>
      <c r="G40958" s="35"/>
    </row>
    <row r="40959" spans="3:7" x14ac:dyDescent="0.3">
      <c r="C40959" s="1"/>
      <c r="G40959" s="35"/>
    </row>
    <row r="40960" spans="3:7" x14ac:dyDescent="0.3">
      <c r="C40960" s="1"/>
      <c r="G40960" s="35"/>
    </row>
    <row r="40961" spans="3:7" x14ac:dyDescent="0.3">
      <c r="C40961" s="1"/>
      <c r="G40961" s="35"/>
    </row>
    <row r="40962" spans="3:7" x14ac:dyDescent="0.3">
      <c r="C40962" s="1"/>
      <c r="G40962" s="35"/>
    </row>
    <row r="40963" spans="3:7" x14ac:dyDescent="0.3">
      <c r="C40963" s="1"/>
      <c r="G40963" s="35"/>
    </row>
    <row r="40964" spans="3:7" x14ac:dyDescent="0.3">
      <c r="C40964" s="1"/>
      <c r="G40964" s="35"/>
    </row>
    <row r="40965" spans="3:7" x14ac:dyDescent="0.3">
      <c r="C40965" s="1"/>
      <c r="G40965" s="35"/>
    </row>
    <row r="40966" spans="3:7" x14ac:dyDescent="0.3">
      <c r="C40966" s="1"/>
      <c r="G40966" s="35"/>
    </row>
    <row r="40967" spans="3:7" x14ac:dyDescent="0.3">
      <c r="C40967" s="1"/>
      <c r="G40967" s="35"/>
    </row>
    <row r="40968" spans="3:7" x14ac:dyDescent="0.3">
      <c r="C40968" s="1"/>
      <c r="G40968" s="35"/>
    </row>
    <row r="40969" spans="3:7" x14ac:dyDescent="0.3">
      <c r="C40969" s="1"/>
      <c r="G40969" s="35"/>
    </row>
    <row r="40970" spans="3:7" x14ac:dyDescent="0.3">
      <c r="C40970" s="1"/>
      <c r="G40970" s="35"/>
    </row>
    <row r="40971" spans="3:7" x14ac:dyDescent="0.3">
      <c r="C40971" s="1"/>
      <c r="G40971" s="35"/>
    </row>
    <row r="40972" spans="3:7" x14ac:dyDescent="0.3">
      <c r="C40972" s="1"/>
      <c r="G40972" s="35"/>
    </row>
    <row r="40973" spans="3:7" x14ac:dyDescent="0.3">
      <c r="C40973" s="1"/>
      <c r="G40973" s="35"/>
    </row>
    <row r="40974" spans="3:7" x14ac:dyDescent="0.3">
      <c r="C40974" s="1"/>
      <c r="G40974" s="35"/>
    </row>
    <row r="40975" spans="3:7" x14ac:dyDescent="0.3">
      <c r="C40975" s="1"/>
      <c r="G40975" s="35"/>
    </row>
    <row r="40976" spans="3:7" x14ac:dyDescent="0.3">
      <c r="C40976" s="1"/>
      <c r="G40976" s="35"/>
    </row>
    <row r="40977" spans="3:7" x14ac:dyDescent="0.3">
      <c r="C40977" s="1"/>
      <c r="G40977" s="35"/>
    </row>
    <row r="40978" spans="3:7" x14ac:dyDescent="0.3">
      <c r="C40978" s="1"/>
      <c r="G40978" s="35"/>
    </row>
    <row r="40979" spans="3:7" x14ac:dyDescent="0.3">
      <c r="C40979" s="1"/>
      <c r="G40979" s="35"/>
    </row>
    <row r="40980" spans="3:7" x14ac:dyDescent="0.3">
      <c r="C40980" s="1"/>
      <c r="G40980" s="35"/>
    </row>
    <row r="40981" spans="3:7" x14ac:dyDescent="0.3">
      <c r="C40981" s="1"/>
      <c r="G40981" s="35"/>
    </row>
    <row r="40982" spans="3:7" x14ac:dyDescent="0.3">
      <c r="C40982" s="1"/>
      <c r="G40982" s="35"/>
    </row>
    <row r="40983" spans="3:7" x14ac:dyDescent="0.3">
      <c r="C40983" s="1"/>
      <c r="G40983" s="35"/>
    </row>
    <row r="40984" spans="3:7" x14ac:dyDescent="0.3">
      <c r="C40984" s="1"/>
      <c r="G40984" s="35"/>
    </row>
    <row r="40985" spans="3:7" x14ac:dyDescent="0.3">
      <c r="C40985" s="1"/>
      <c r="G40985" s="35"/>
    </row>
    <row r="40986" spans="3:7" x14ac:dyDescent="0.3">
      <c r="C40986" s="1"/>
      <c r="G40986" s="35"/>
    </row>
    <row r="40987" spans="3:7" x14ac:dyDescent="0.3">
      <c r="C40987" s="1"/>
      <c r="G40987" s="35"/>
    </row>
    <row r="40988" spans="3:7" x14ac:dyDescent="0.3">
      <c r="C40988" s="1"/>
      <c r="G40988" s="35"/>
    </row>
    <row r="40989" spans="3:7" x14ac:dyDescent="0.3">
      <c r="C40989" s="1"/>
      <c r="G40989" s="35"/>
    </row>
    <row r="40990" spans="3:7" x14ac:dyDescent="0.3">
      <c r="C40990" s="1"/>
      <c r="G40990" s="35"/>
    </row>
    <row r="40991" spans="3:7" x14ac:dyDescent="0.3">
      <c r="C40991" s="1"/>
      <c r="G40991" s="35"/>
    </row>
    <row r="40992" spans="3:7" x14ac:dyDescent="0.3">
      <c r="C40992" s="1"/>
      <c r="G40992" s="35"/>
    </row>
    <row r="40993" spans="3:7" x14ac:dyDescent="0.3">
      <c r="C40993" s="1"/>
      <c r="G40993" s="35"/>
    </row>
    <row r="40994" spans="3:7" x14ac:dyDescent="0.3">
      <c r="C40994" s="1"/>
      <c r="G40994" s="35"/>
    </row>
    <row r="40995" spans="3:7" x14ac:dyDescent="0.3">
      <c r="C40995" s="1"/>
      <c r="G40995" s="35"/>
    </row>
    <row r="40996" spans="3:7" x14ac:dyDescent="0.3">
      <c r="C40996" s="1"/>
      <c r="G40996" s="35"/>
    </row>
    <row r="40997" spans="3:7" x14ac:dyDescent="0.3">
      <c r="C40997" s="1"/>
      <c r="G40997" s="35"/>
    </row>
    <row r="40998" spans="3:7" x14ac:dyDescent="0.3">
      <c r="C40998" s="1"/>
      <c r="G40998" s="35"/>
    </row>
    <row r="40999" spans="3:7" x14ac:dyDescent="0.3">
      <c r="C40999" s="1"/>
      <c r="G40999" s="35"/>
    </row>
    <row r="41000" spans="3:7" x14ac:dyDescent="0.3">
      <c r="C41000" s="1"/>
      <c r="G41000" s="35"/>
    </row>
    <row r="41001" spans="3:7" x14ac:dyDescent="0.3">
      <c r="C41001" s="1"/>
      <c r="G41001" s="35"/>
    </row>
    <row r="41002" spans="3:7" x14ac:dyDescent="0.3">
      <c r="C41002" s="1"/>
      <c r="G41002" s="35"/>
    </row>
    <row r="41003" spans="3:7" x14ac:dyDescent="0.3">
      <c r="C41003" s="1"/>
      <c r="G41003" s="35"/>
    </row>
    <row r="41004" spans="3:7" x14ac:dyDescent="0.3">
      <c r="C41004" s="1"/>
      <c r="G41004" s="35"/>
    </row>
    <row r="41005" spans="3:7" x14ac:dyDescent="0.3">
      <c r="C41005" s="1"/>
      <c r="G41005" s="35"/>
    </row>
    <row r="41006" spans="3:7" x14ac:dyDescent="0.3">
      <c r="C41006" s="1"/>
      <c r="G41006" s="35"/>
    </row>
    <row r="41007" spans="3:7" x14ac:dyDescent="0.3">
      <c r="C41007" s="1"/>
      <c r="G41007" s="35"/>
    </row>
    <row r="41008" spans="3:7" x14ac:dyDescent="0.3">
      <c r="C41008" s="1"/>
      <c r="G41008" s="35"/>
    </row>
    <row r="41009" spans="3:7" x14ac:dyDescent="0.3">
      <c r="C41009" s="1"/>
      <c r="G41009" s="35"/>
    </row>
    <row r="41010" spans="3:7" x14ac:dyDescent="0.3">
      <c r="C41010" s="1"/>
      <c r="G41010" s="35"/>
    </row>
    <row r="41011" spans="3:7" x14ac:dyDescent="0.3">
      <c r="C41011" s="1"/>
      <c r="G41011" s="35"/>
    </row>
    <row r="41012" spans="3:7" x14ac:dyDescent="0.3">
      <c r="C41012" s="1"/>
      <c r="G41012" s="35"/>
    </row>
    <row r="41013" spans="3:7" x14ac:dyDescent="0.3">
      <c r="C41013" s="1"/>
      <c r="G41013" s="35"/>
    </row>
    <row r="41014" spans="3:7" x14ac:dyDescent="0.3">
      <c r="C41014" s="1"/>
      <c r="G41014" s="35"/>
    </row>
    <row r="41015" spans="3:7" x14ac:dyDescent="0.3">
      <c r="C41015" s="1"/>
      <c r="G41015" s="35"/>
    </row>
    <row r="41016" spans="3:7" x14ac:dyDescent="0.3">
      <c r="C41016" s="1"/>
      <c r="G41016" s="35"/>
    </row>
    <row r="41017" spans="3:7" x14ac:dyDescent="0.3">
      <c r="C41017" s="1"/>
      <c r="G41017" s="35"/>
    </row>
    <row r="41018" spans="3:7" x14ac:dyDescent="0.3">
      <c r="C41018" s="1"/>
      <c r="G41018" s="35"/>
    </row>
    <row r="41019" spans="3:7" x14ac:dyDescent="0.3">
      <c r="C41019" s="1"/>
      <c r="G41019" s="35"/>
    </row>
    <row r="41020" spans="3:7" x14ac:dyDescent="0.3">
      <c r="C41020" s="1"/>
      <c r="G41020" s="35"/>
    </row>
    <row r="41021" spans="3:7" x14ac:dyDescent="0.3">
      <c r="C41021" s="1"/>
      <c r="G41021" s="35"/>
    </row>
    <row r="41022" spans="3:7" x14ac:dyDescent="0.3">
      <c r="C41022" s="1"/>
      <c r="G41022" s="35"/>
    </row>
    <row r="41023" spans="3:7" x14ac:dyDescent="0.3">
      <c r="C41023" s="1"/>
      <c r="G41023" s="35"/>
    </row>
    <row r="41024" spans="3:7" x14ac:dyDescent="0.3">
      <c r="C41024" s="1"/>
      <c r="G41024" s="35"/>
    </row>
    <row r="41025" spans="3:7" x14ac:dyDescent="0.3">
      <c r="C41025" s="1"/>
      <c r="G41025" s="35"/>
    </row>
    <row r="41026" spans="3:7" x14ac:dyDescent="0.3">
      <c r="C41026" s="1"/>
      <c r="G41026" s="35"/>
    </row>
    <row r="41027" spans="3:7" x14ac:dyDescent="0.3">
      <c r="C41027" s="1"/>
      <c r="G41027" s="35"/>
    </row>
    <row r="41028" spans="3:7" x14ac:dyDescent="0.3">
      <c r="C41028" s="1"/>
      <c r="G41028" s="35"/>
    </row>
    <row r="41029" spans="3:7" x14ac:dyDescent="0.3">
      <c r="C41029" s="1"/>
      <c r="G41029" s="35"/>
    </row>
    <row r="41030" spans="3:7" x14ac:dyDescent="0.3">
      <c r="C41030" s="1"/>
      <c r="G41030" s="35"/>
    </row>
    <row r="41031" spans="3:7" x14ac:dyDescent="0.3">
      <c r="C41031" s="1"/>
      <c r="G41031" s="35"/>
    </row>
    <row r="41032" spans="3:7" x14ac:dyDescent="0.3">
      <c r="C41032" s="1"/>
      <c r="G41032" s="35"/>
    </row>
    <row r="41033" spans="3:7" x14ac:dyDescent="0.3">
      <c r="C41033" s="1"/>
      <c r="G41033" s="35"/>
    </row>
    <row r="41034" spans="3:7" x14ac:dyDescent="0.3">
      <c r="C41034" s="1"/>
      <c r="G41034" s="35"/>
    </row>
    <row r="41035" spans="3:7" x14ac:dyDescent="0.3">
      <c r="C41035" s="1"/>
      <c r="G41035" s="35"/>
    </row>
    <row r="41036" spans="3:7" x14ac:dyDescent="0.3">
      <c r="C41036" s="1"/>
      <c r="G41036" s="35"/>
    </row>
    <row r="41037" spans="3:7" x14ac:dyDescent="0.3">
      <c r="C41037" s="1"/>
      <c r="G41037" s="35"/>
    </row>
    <row r="41038" spans="3:7" x14ac:dyDescent="0.3">
      <c r="C41038" s="1"/>
      <c r="G41038" s="35"/>
    </row>
    <row r="41039" spans="3:7" x14ac:dyDescent="0.3">
      <c r="C41039" s="1"/>
      <c r="G41039" s="35"/>
    </row>
    <row r="41040" spans="3:7" x14ac:dyDescent="0.3">
      <c r="C41040" s="1"/>
      <c r="G41040" s="35"/>
    </row>
    <row r="41041" spans="3:7" x14ac:dyDescent="0.3">
      <c r="C41041" s="1"/>
      <c r="G41041" s="35"/>
    </row>
    <row r="41042" spans="3:7" x14ac:dyDescent="0.3">
      <c r="C41042" s="1"/>
      <c r="G41042" s="35"/>
    </row>
    <row r="41043" spans="3:7" x14ac:dyDescent="0.3">
      <c r="C41043" s="1"/>
      <c r="G41043" s="35"/>
    </row>
    <row r="41044" spans="3:7" x14ac:dyDescent="0.3">
      <c r="C41044" s="1"/>
      <c r="G41044" s="35"/>
    </row>
    <row r="41045" spans="3:7" x14ac:dyDescent="0.3">
      <c r="C41045" s="1"/>
      <c r="G41045" s="35"/>
    </row>
    <row r="41046" spans="3:7" x14ac:dyDescent="0.3">
      <c r="C41046" s="1"/>
      <c r="G41046" s="35"/>
    </row>
    <row r="41047" spans="3:7" x14ac:dyDescent="0.3">
      <c r="C41047" s="1"/>
      <c r="G41047" s="35"/>
    </row>
    <row r="41048" spans="3:7" x14ac:dyDescent="0.3">
      <c r="C41048" s="1"/>
      <c r="G41048" s="35"/>
    </row>
    <row r="41049" spans="3:7" x14ac:dyDescent="0.3">
      <c r="C41049" s="1"/>
      <c r="G41049" s="35"/>
    </row>
    <row r="41050" spans="3:7" x14ac:dyDescent="0.3">
      <c r="C41050" s="1"/>
      <c r="G41050" s="35"/>
    </row>
    <row r="41051" spans="3:7" x14ac:dyDescent="0.3">
      <c r="C41051" s="1"/>
      <c r="G41051" s="35"/>
    </row>
    <row r="41052" spans="3:7" x14ac:dyDescent="0.3">
      <c r="C41052" s="1"/>
      <c r="G41052" s="35"/>
    </row>
    <row r="41053" spans="3:7" x14ac:dyDescent="0.3">
      <c r="C41053" s="1"/>
      <c r="G41053" s="35"/>
    </row>
    <row r="41054" spans="3:7" x14ac:dyDescent="0.3">
      <c r="C41054" s="1"/>
      <c r="G41054" s="35"/>
    </row>
    <row r="41055" spans="3:7" x14ac:dyDescent="0.3">
      <c r="C41055" s="1"/>
      <c r="G41055" s="35"/>
    </row>
    <row r="41056" spans="3:7" x14ac:dyDescent="0.3">
      <c r="C41056" s="1"/>
      <c r="G41056" s="35"/>
    </row>
    <row r="41057" spans="3:7" x14ac:dyDescent="0.3">
      <c r="C41057" s="1"/>
      <c r="G41057" s="35"/>
    </row>
    <row r="41058" spans="3:7" x14ac:dyDescent="0.3">
      <c r="C41058" s="1"/>
      <c r="G41058" s="35"/>
    </row>
    <row r="41059" spans="3:7" x14ac:dyDescent="0.3">
      <c r="C41059" s="1"/>
      <c r="G41059" s="35"/>
    </row>
    <row r="41060" spans="3:7" x14ac:dyDescent="0.3">
      <c r="C41060" s="1"/>
      <c r="G41060" s="35"/>
    </row>
    <row r="41061" spans="3:7" x14ac:dyDescent="0.3">
      <c r="C41061" s="1"/>
      <c r="G41061" s="35"/>
    </row>
    <row r="41062" spans="3:7" x14ac:dyDescent="0.3">
      <c r="C41062" s="1"/>
      <c r="G41062" s="35"/>
    </row>
    <row r="41063" spans="3:7" x14ac:dyDescent="0.3">
      <c r="C41063" s="1"/>
      <c r="G41063" s="35"/>
    </row>
    <row r="41064" spans="3:7" x14ac:dyDescent="0.3">
      <c r="C41064" s="1"/>
      <c r="G41064" s="35"/>
    </row>
    <row r="41065" spans="3:7" x14ac:dyDescent="0.3">
      <c r="C41065" s="1"/>
      <c r="G41065" s="35"/>
    </row>
    <row r="41066" spans="3:7" x14ac:dyDescent="0.3">
      <c r="C41066" s="1"/>
      <c r="G41066" s="35"/>
    </row>
    <row r="41067" spans="3:7" x14ac:dyDescent="0.3">
      <c r="C41067" s="1"/>
      <c r="G41067" s="35"/>
    </row>
    <row r="41068" spans="3:7" x14ac:dyDescent="0.3">
      <c r="C41068" s="1"/>
      <c r="G41068" s="35"/>
    </row>
    <row r="41069" spans="3:7" x14ac:dyDescent="0.3">
      <c r="C41069" s="1"/>
      <c r="G41069" s="35"/>
    </row>
    <row r="41070" spans="3:7" x14ac:dyDescent="0.3">
      <c r="C41070" s="1"/>
      <c r="G41070" s="35"/>
    </row>
    <row r="41071" spans="3:7" x14ac:dyDescent="0.3">
      <c r="C41071" s="1"/>
      <c r="G41071" s="35"/>
    </row>
    <row r="41072" spans="3:7" x14ac:dyDescent="0.3">
      <c r="C41072" s="1"/>
      <c r="G41072" s="35"/>
    </row>
    <row r="41073" spans="3:7" x14ac:dyDescent="0.3">
      <c r="C41073" s="1"/>
      <c r="G41073" s="35"/>
    </row>
    <row r="41074" spans="3:7" x14ac:dyDescent="0.3">
      <c r="C41074" s="1"/>
      <c r="G41074" s="35"/>
    </row>
    <row r="41075" spans="3:7" x14ac:dyDescent="0.3">
      <c r="C41075" s="1"/>
      <c r="G41075" s="35"/>
    </row>
    <row r="41076" spans="3:7" x14ac:dyDescent="0.3">
      <c r="C41076" s="1"/>
      <c r="G41076" s="35"/>
    </row>
    <row r="41077" spans="3:7" x14ac:dyDescent="0.3">
      <c r="C41077" s="1"/>
      <c r="G41077" s="35"/>
    </row>
    <row r="41078" spans="3:7" x14ac:dyDescent="0.3">
      <c r="C41078" s="1"/>
      <c r="G41078" s="35"/>
    </row>
    <row r="41079" spans="3:7" x14ac:dyDescent="0.3">
      <c r="C41079" s="1"/>
      <c r="G41079" s="35"/>
    </row>
    <row r="41080" spans="3:7" x14ac:dyDescent="0.3">
      <c r="C41080" s="1"/>
      <c r="G41080" s="35"/>
    </row>
    <row r="41081" spans="3:7" x14ac:dyDescent="0.3">
      <c r="C41081" s="1"/>
      <c r="G41081" s="35"/>
    </row>
    <row r="41082" spans="3:7" x14ac:dyDescent="0.3">
      <c r="C41082" s="1"/>
      <c r="G41082" s="35"/>
    </row>
    <row r="41083" spans="3:7" x14ac:dyDescent="0.3">
      <c r="C41083" s="1"/>
      <c r="G41083" s="35"/>
    </row>
    <row r="41084" spans="3:7" x14ac:dyDescent="0.3">
      <c r="C41084" s="1"/>
      <c r="G41084" s="35"/>
    </row>
    <row r="41085" spans="3:7" x14ac:dyDescent="0.3">
      <c r="C41085" s="1"/>
      <c r="G41085" s="35"/>
    </row>
    <row r="41086" spans="3:7" x14ac:dyDescent="0.3">
      <c r="C41086" s="1"/>
      <c r="G41086" s="35"/>
    </row>
    <row r="41087" spans="3:7" x14ac:dyDescent="0.3">
      <c r="C41087" s="1"/>
      <c r="G41087" s="35"/>
    </row>
    <row r="41088" spans="3:7" x14ac:dyDescent="0.3">
      <c r="C41088" s="1"/>
      <c r="G41088" s="35"/>
    </row>
    <row r="41089" spans="3:7" x14ac:dyDescent="0.3">
      <c r="C41089" s="1"/>
      <c r="G41089" s="35"/>
    </row>
    <row r="41090" spans="3:7" x14ac:dyDescent="0.3">
      <c r="C41090" s="1"/>
      <c r="G41090" s="35"/>
    </row>
    <row r="41091" spans="3:7" x14ac:dyDescent="0.3">
      <c r="C41091" s="1"/>
      <c r="G41091" s="35"/>
    </row>
    <row r="41092" spans="3:7" x14ac:dyDescent="0.3">
      <c r="C41092" s="1"/>
      <c r="G41092" s="35"/>
    </row>
    <row r="41093" spans="3:7" x14ac:dyDescent="0.3">
      <c r="C41093" s="1"/>
      <c r="G41093" s="35"/>
    </row>
    <row r="41094" spans="3:7" x14ac:dyDescent="0.3">
      <c r="C41094" s="1"/>
      <c r="G41094" s="35"/>
    </row>
    <row r="41095" spans="3:7" x14ac:dyDescent="0.3">
      <c r="C41095" s="1"/>
      <c r="G41095" s="35"/>
    </row>
    <row r="41096" spans="3:7" x14ac:dyDescent="0.3">
      <c r="C41096" s="1"/>
      <c r="G41096" s="35"/>
    </row>
    <row r="41097" spans="3:7" x14ac:dyDescent="0.3">
      <c r="C41097" s="1"/>
      <c r="G41097" s="35"/>
    </row>
    <row r="41098" spans="3:7" x14ac:dyDescent="0.3">
      <c r="C41098" s="1"/>
      <c r="G41098" s="35"/>
    </row>
    <row r="41099" spans="3:7" x14ac:dyDescent="0.3">
      <c r="C41099" s="1"/>
      <c r="G41099" s="35"/>
    </row>
    <row r="41100" spans="3:7" x14ac:dyDescent="0.3">
      <c r="C41100" s="1"/>
      <c r="G41100" s="35"/>
    </row>
    <row r="41101" spans="3:7" x14ac:dyDescent="0.3">
      <c r="C41101" s="1"/>
      <c r="G41101" s="35"/>
    </row>
    <row r="41102" spans="3:7" x14ac:dyDescent="0.3">
      <c r="C41102" s="1"/>
      <c r="G41102" s="35"/>
    </row>
    <row r="41103" spans="3:7" x14ac:dyDescent="0.3">
      <c r="C41103" s="1"/>
      <c r="G41103" s="35"/>
    </row>
    <row r="41104" spans="3:7" x14ac:dyDescent="0.3">
      <c r="C41104" s="1"/>
      <c r="G41104" s="35"/>
    </row>
    <row r="41105" spans="3:7" x14ac:dyDescent="0.3">
      <c r="C41105" s="1"/>
      <c r="G41105" s="35"/>
    </row>
    <row r="41106" spans="3:7" x14ac:dyDescent="0.3">
      <c r="C41106" s="1"/>
      <c r="G41106" s="35"/>
    </row>
    <row r="41107" spans="3:7" x14ac:dyDescent="0.3">
      <c r="C41107" s="1"/>
      <c r="G41107" s="35"/>
    </row>
    <row r="41108" spans="3:7" x14ac:dyDescent="0.3">
      <c r="C41108" s="1"/>
      <c r="G41108" s="35"/>
    </row>
    <row r="41109" spans="3:7" x14ac:dyDescent="0.3">
      <c r="C41109" s="1"/>
      <c r="G41109" s="35"/>
    </row>
    <row r="41110" spans="3:7" x14ac:dyDescent="0.3">
      <c r="C41110" s="1"/>
      <c r="G41110" s="35"/>
    </row>
    <row r="41111" spans="3:7" x14ac:dyDescent="0.3">
      <c r="C41111" s="1"/>
      <c r="G41111" s="35"/>
    </row>
    <row r="41112" spans="3:7" x14ac:dyDescent="0.3">
      <c r="C41112" s="1"/>
      <c r="G41112" s="35"/>
    </row>
    <row r="41113" spans="3:7" x14ac:dyDescent="0.3">
      <c r="C41113" s="1"/>
      <c r="G41113" s="35"/>
    </row>
    <row r="41114" spans="3:7" x14ac:dyDescent="0.3">
      <c r="C41114" s="1"/>
      <c r="G41114" s="35"/>
    </row>
    <row r="41115" spans="3:7" x14ac:dyDescent="0.3">
      <c r="C41115" s="1"/>
      <c r="G41115" s="35"/>
    </row>
    <row r="41116" spans="3:7" x14ac:dyDescent="0.3">
      <c r="C41116" s="1"/>
      <c r="G41116" s="35"/>
    </row>
    <row r="41117" spans="3:7" x14ac:dyDescent="0.3">
      <c r="C41117" s="1"/>
      <c r="G41117" s="35"/>
    </row>
    <row r="41118" spans="3:7" x14ac:dyDescent="0.3">
      <c r="C41118" s="1"/>
      <c r="G41118" s="35"/>
    </row>
    <row r="41119" spans="3:7" x14ac:dyDescent="0.3">
      <c r="C41119" s="1"/>
      <c r="G41119" s="35"/>
    </row>
    <row r="41120" spans="3:7" x14ac:dyDescent="0.3">
      <c r="C41120" s="1"/>
      <c r="G41120" s="35"/>
    </row>
    <row r="41121" spans="3:7" x14ac:dyDescent="0.3">
      <c r="C41121" s="1"/>
      <c r="G41121" s="35"/>
    </row>
    <row r="41122" spans="3:7" x14ac:dyDescent="0.3">
      <c r="C41122" s="1"/>
      <c r="G41122" s="35"/>
    </row>
    <row r="41123" spans="3:7" x14ac:dyDescent="0.3">
      <c r="C41123" s="1"/>
      <c r="G41123" s="35"/>
    </row>
    <row r="41124" spans="3:7" x14ac:dyDescent="0.3">
      <c r="C41124" s="1"/>
      <c r="G41124" s="35"/>
    </row>
    <row r="41125" spans="3:7" x14ac:dyDescent="0.3">
      <c r="C41125" s="1"/>
      <c r="G41125" s="35"/>
    </row>
    <row r="41126" spans="3:7" x14ac:dyDescent="0.3">
      <c r="C41126" s="1"/>
      <c r="G41126" s="35"/>
    </row>
    <row r="41127" spans="3:7" x14ac:dyDescent="0.3">
      <c r="C41127" s="1"/>
      <c r="G41127" s="35"/>
    </row>
    <row r="41128" spans="3:7" x14ac:dyDescent="0.3">
      <c r="C41128" s="1"/>
      <c r="G41128" s="35"/>
    </row>
    <row r="41129" spans="3:7" x14ac:dyDescent="0.3">
      <c r="C41129" s="1"/>
      <c r="G41129" s="35"/>
    </row>
    <row r="41130" spans="3:7" x14ac:dyDescent="0.3">
      <c r="C41130" s="1"/>
      <c r="G41130" s="35"/>
    </row>
    <row r="41131" spans="3:7" x14ac:dyDescent="0.3">
      <c r="C41131" s="1"/>
      <c r="G41131" s="35"/>
    </row>
    <row r="41132" spans="3:7" x14ac:dyDescent="0.3">
      <c r="C41132" s="1"/>
      <c r="G41132" s="35"/>
    </row>
    <row r="41133" spans="3:7" x14ac:dyDescent="0.3">
      <c r="C41133" s="1"/>
      <c r="G41133" s="35"/>
    </row>
    <row r="41134" spans="3:7" x14ac:dyDescent="0.3">
      <c r="C41134" s="1"/>
      <c r="G41134" s="35"/>
    </row>
    <row r="41135" spans="3:7" x14ac:dyDescent="0.3">
      <c r="C41135" s="1"/>
      <c r="G41135" s="35"/>
    </row>
    <row r="41136" spans="3:7" x14ac:dyDescent="0.3">
      <c r="C41136" s="1"/>
      <c r="G41136" s="35"/>
    </row>
    <row r="41137" spans="3:7" x14ac:dyDescent="0.3">
      <c r="C41137" s="1"/>
      <c r="G41137" s="35"/>
    </row>
    <row r="41138" spans="3:7" x14ac:dyDescent="0.3">
      <c r="C41138" s="1"/>
      <c r="G41138" s="35"/>
    </row>
    <row r="41139" spans="3:7" x14ac:dyDescent="0.3">
      <c r="C41139" s="1"/>
      <c r="G41139" s="35"/>
    </row>
    <row r="41140" spans="3:7" x14ac:dyDescent="0.3">
      <c r="C41140" s="1"/>
      <c r="G41140" s="35"/>
    </row>
    <row r="41141" spans="3:7" x14ac:dyDescent="0.3">
      <c r="C41141" s="1"/>
      <c r="G41141" s="35"/>
    </row>
    <row r="41142" spans="3:7" x14ac:dyDescent="0.3">
      <c r="C41142" s="1"/>
      <c r="G41142" s="35"/>
    </row>
    <row r="41143" spans="3:7" x14ac:dyDescent="0.3">
      <c r="C41143" s="1"/>
      <c r="G41143" s="35"/>
    </row>
    <row r="41144" spans="3:7" x14ac:dyDescent="0.3">
      <c r="C41144" s="1"/>
      <c r="G41144" s="35"/>
    </row>
    <row r="41145" spans="3:7" x14ac:dyDescent="0.3">
      <c r="C41145" s="1"/>
      <c r="G41145" s="35"/>
    </row>
    <row r="41146" spans="3:7" x14ac:dyDescent="0.3">
      <c r="C41146" s="1"/>
      <c r="G41146" s="35"/>
    </row>
    <row r="41147" spans="3:7" x14ac:dyDescent="0.3">
      <c r="C41147" s="1"/>
      <c r="G41147" s="35"/>
    </row>
    <row r="41148" spans="3:7" x14ac:dyDescent="0.3">
      <c r="C41148" s="1"/>
      <c r="G41148" s="35"/>
    </row>
    <row r="41149" spans="3:7" x14ac:dyDescent="0.3">
      <c r="C41149" s="1"/>
      <c r="G41149" s="35"/>
    </row>
    <row r="41150" spans="3:7" x14ac:dyDescent="0.3">
      <c r="C41150" s="1"/>
      <c r="G41150" s="35"/>
    </row>
    <row r="41151" spans="3:7" x14ac:dyDescent="0.3">
      <c r="C41151" s="1"/>
      <c r="G41151" s="35"/>
    </row>
    <row r="41152" spans="3:7" x14ac:dyDescent="0.3">
      <c r="C41152" s="1"/>
      <c r="G41152" s="35"/>
    </row>
    <row r="41153" spans="3:7" x14ac:dyDescent="0.3">
      <c r="C41153" s="1"/>
      <c r="G41153" s="35"/>
    </row>
    <row r="41154" spans="3:7" x14ac:dyDescent="0.3">
      <c r="C41154" s="1"/>
      <c r="G41154" s="35"/>
    </row>
    <row r="41155" spans="3:7" x14ac:dyDescent="0.3">
      <c r="C41155" s="1"/>
      <c r="G41155" s="35"/>
    </row>
    <row r="41156" spans="3:7" x14ac:dyDescent="0.3">
      <c r="C41156" s="1"/>
      <c r="G41156" s="35"/>
    </row>
    <row r="41157" spans="3:7" x14ac:dyDescent="0.3">
      <c r="C41157" s="1"/>
      <c r="G41157" s="35"/>
    </row>
    <row r="41158" spans="3:7" x14ac:dyDescent="0.3">
      <c r="C41158" s="1"/>
      <c r="G41158" s="35"/>
    </row>
    <row r="41159" spans="3:7" x14ac:dyDescent="0.3">
      <c r="C41159" s="1"/>
      <c r="G41159" s="35"/>
    </row>
    <row r="41160" spans="3:7" x14ac:dyDescent="0.3">
      <c r="C41160" s="1"/>
      <c r="G41160" s="35"/>
    </row>
    <row r="41161" spans="3:7" x14ac:dyDescent="0.3">
      <c r="C41161" s="1"/>
      <c r="G41161" s="35"/>
    </row>
    <row r="41162" spans="3:7" x14ac:dyDescent="0.3">
      <c r="C41162" s="1"/>
      <c r="G41162" s="35"/>
    </row>
    <row r="41163" spans="3:7" x14ac:dyDescent="0.3">
      <c r="C41163" s="1"/>
      <c r="G41163" s="35"/>
    </row>
    <row r="41164" spans="3:7" x14ac:dyDescent="0.3">
      <c r="C41164" s="1"/>
      <c r="G41164" s="35"/>
    </row>
    <row r="41165" spans="3:7" x14ac:dyDescent="0.3">
      <c r="C41165" s="1"/>
      <c r="G41165" s="35"/>
    </row>
    <row r="41166" spans="3:7" x14ac:dyDescent="0.3">
      <c r="C41166" s="1"/>
      <c r="G41166" s="35"/>
    </row>
    <row r="41167" spans="3:7" x14ac:dyDescent="0.3">
      <c r="C41167" s="1"/>
      <c r="G41167" s="35"/>
    </row>
    <row r="41168" spans="3:7" x14ac:dyDescent="0.3">
      <c r="C41168" s="1"/>
      <c r="G41168" s="35"/>
    </row>
    <row r="41169" spans="3:7" x14ac:dyDescent="0.3">
      <c r="C41169" s="1"/>
      <c r="G41169" s="35"/>
    </row>
    <row r="41170" spans="3:7" x14ac:dyDescent="0.3">
      <c r="C41170" s="1"/>
      <c r="G41170" s="35"/>
    </row>
    <row r="41171" spans="3:7" x14ac:dyDescent="0.3">
      <c r="C41171" s="1"/>
      <c r="G41171" s="35"/>
    </row>
    <row r="41172" spans="3:7" x14ac:dyDescent="0.3">
      <c r="C41172" s="1"/>
      <c r="G41172" s="35"/>
    </row>
    <row r="41173" spans="3:7" x14ac:dyDescent="0.3">
      <c r="C41173" s="1"/>
      <c r="G41173" s="35"/>
    </row>
    <row r="41174" spans="3:7" x14ac:dyDescent="0.3">
      <c r="C41174" s="1"/>
      <c r="G41174" s="35"/>
    </row>
    <row r="41175" spans="3:7" x14ac:dyDescent="0.3">
      <c r="C41175" s="1"/>
      <c r="G41175" s="35"/>
    </row>
    <row r="41176" spans="3:7" x14ac:dyDescent="0.3">
      <c r="C41176" s="1"/>
      <c r="G41176" s="35"/>
    </row>
    <row r="41177" spans="3:7" x14ac:dyDescent="0.3">
      <c r="C41177" s="1"/>
      <c r="G41177" s="35"/>
    </row>
    <row r="41178" spans="3:7" x14ac:dyDescent="0.3">
      <c r="C41178" s="1"/>
      <c r="G41178" s="35"/>
    </row>
    <row r="41179" spans="3:7" x14ac:dyDescent="0.3">
      <c r="C41179" s="1"/>
      <c r="G41179" s="35"/>
    </row>
    <row r="41180" spans="3:7" x14ac:dyDescent="0.3">
      <c r="C41180" s="1"/>
      <c r="G41180" s="35"/>
    </row>
    <row r="41181" spans="3:7" x14ac:dyDescent="0.3">
      <c r="C41181" s="1"/>
      <c r="G41181" s="35"/>
    </row>
    <row r="41182" spans="3:7" x14ac:dyDescent="0.3">
      <c r="C41182" s="1"/>
      <c r="G41182" s="35"/>
    </row>
    <row r="41183" spans="3:7" x14ac:dyDescent="0.3">
      <c r="C41183" s="1"/>
      <c r="G41183" s="35"/>
    </row>
    <row r="41184" spans="3:7" x14ac:dyDescent="0.3">
      <c r="C41184" s="1"/>
      <c r="G41184" s="35"/>
    </row>
    <row r="41185" spans="3:7" x14ac:dyDescent="0.3">
      <c r="C41185" s="1"/>
      <c r="G41185" s="35"/>
    </row>
    <row r="41186" spans="3:7" x14ac:dyDescent="0.3">
      <c r="C41186" s="1"/>
      <c r="G41186" s="35"/>
    </row>
    <row r="41187" spans="3:7" x14ac:dyDescent="0.3">
      <c r="C41187" s="1"/>
      <c r="G41187" s="35"/>
    </row>
    <row r="41188" spans="3:7" x14ac:dyDescent="0.3">
      <c r="C41188" s="1"/>
      <c r="G41188" s="35"/>
    </row>
    <row r="41189" spans="3:7" x14ac:dyDescent="0.3">
      <c r="C41189" s="1"/>
      <c r="G41189" s="35"/>
    </row>
    <row r="41190" spans="3:7" x14ac:dyDescent="0.3">
      <c r="C41190" s="1"/>
      <c r="G41190" s="35"/>
    </row>
    <row r="41191" spans="3:7" x14ac:dyDescent="0.3">
      <c r="C41191" s="1"/>
      <c r="G41191" s="35"/>
    </row>
    <row r="41192" spans="3:7" x14ac:dyDescent="0.3">
      <c r="C41192" s="1"/>
      <c r="G41192" s="35"/>
    </row>
    <row r="41193" spans="3:7" x14ac:dyDescent="0.3">
      <c r="C41193" s="1"/>
      <c r="G41193" s="35"/>
    </row>
    <row r="41194" spans="3:7" x14ac:dyDescent="0.3">
      <c r="C41194" s="1"/>
      <c r="G41194" s="35"/>
    </row>
    <row r="41195" spans="3:7" x14ac:dyDescent="0.3">
      <c r="C41195" s="1"/>
      <c r="G41195" s="35"/>
    </row>
    <row r="41196" spans="3:7" x14ac:dyDescent="0.3">
      <c r="C41196" s="1"/>
      <c r="G41196" s="35"/>
    </row>
    <row r="41197" spans="3:7" x14ac:dyDescent="0.3">
      <c r="C41197" s="1"/>
      <c r="G41197" s="35"/>
    </row>
    <row r="41198" spans="3:7" x14ac:dyDescent="0.3">
      <c r="C41198" s="1"/>
      <c r="G41198" s="35"/>
    </row>
    <row r="41199" spans="3:7" x14ac:dyDescent="0.3">
      <c r="C41199" s="1"/>
      <c r="G41199" s="35"/>
    </row>
    <row r="41200" spans="3:7" x14ac:dyDescent="0.3">
      <c r="C41200" s="1"/>
      <c r="G41200" s="35"/>
    </row>
    <row r="41201" spans="3:7" x14ac:dyDescent="0.3">
      <c r="C41201" s="1"/>
      <c r="G41201" s="35"/>
    </row>
    <row r="41202" spans="3:7" x14ac:dyDescent="0.3">
      <c r="C41202" s="1"/>
      <c r="G41202" s="35"/>
    </row>
    <row r="41203" spans="3:7" x14ac:dyDescent="0.3">
      <c r="C41203" s="1"/>
      <c r="G41203" s="35"/>
    </row>
    <row r="41204" spans="3:7" x14ac:dyDescent="0.3">
      <c r="C41204" s="1"/>
      <c r="G41204" s="35"/>
    </row>
    <row r="41205" spans="3:7" x14ac:dyDescent="0.3">
      <c r="C41205" s="1"/>
      <c r="G41205" s="35"/>
    </row>
    <row r="41206" spans="3:7" x14ac:dyDescent="0.3">
      <c r="C41206" s="1"/>
      <c r="G41206" s="35"/>
    </row>
    <row r="41207" spans="3:7" x14ac:dyDescent="0.3">
      <c r="C41207" s="1"/>
      <c r="G41207" s="35"/>
    </row>
    <row r="41208" spans="3:7" x14ac:dyDescent="0.3">
      <c r="C41208" s="1"/>
      <c r="G41208" s="35"/>
    </row>
    <row r="41209" spans="3:7" x14ac:dyDescent="0.3">
      <c r="C41209" s="1"/>
      <c r="G41209" s="35"/>
    </row>
    <row r="41210" spans="3:7" x14ac:dyDescent="0.3">
      <c r="C41210" s="1"/>
      <c r="G41210" s="35"/>
    </row>
    <row r="41211" spans="3:7" x14ac:dyDescent="0.3">
      <c r="C41211" s="1"/>
      <c r="G41211" s="35"/>
    </row>
    <row r="41212" spans="3:7" x14ac:dyDescent="0.3">
      <c r="C41212" s="1"/>
      <c r="G41212" s="35"/>
    </row>
    <row r="41213" spans="3:7" x14ac:dyDescent="0.3">
      <c r="C41213" s="1"/>
      <c r="G41213" s="35"/>
    </row>
    <row r="41214" spans="3:7" x14ac:dyDescent="0.3">
      <c r="C41214" s="1"/>
      <c r="G41214" s="35"/>
    </row>
    <row r="41215" spans="3:7" x14ac:dyDescent="0.3">
      <c r="C41215" s="1"/>
      <c r="G41215" s="35"/>
    </row>
    <row r="41216" spans="3:7" x14ac:dyDescent="0.3">
      <c r="C41216" s="1"/>
      <c r="G41216" s="35"/>
    </row>
    <row r="41217" spans="3:7" x14ac:dyDescent="0.3">
      <c r="C41217" s="1"/>
      <c r="G41217" s="35"/>
    </row>
    <row r="41218" spans="3:7" x14ac:dyDescent="0.3">
      <c r="C41218" s="1"/>
      <c r="G41218" s="35"/>
    </row>
    <row r="41219" spans="3:7" x14ac:dyDescent="0.3">
      <c r="C41219" s="1"/>
      <c r="G41219" s="35"/>
    </row>
    <row r="41220" spans="3:7" x14ac:dyDescent="0.3">
      <c r="C41220" s="1"/>
      <c r="G41220" s="35"/>
    </row>
    <row r="41221" spans="3:7" x14ac:dyDescent="0.3">
      <c r="C41221" s="1"/>
      <c r="G41221" s="35"/>
    </row>
    <row r="41222" spans="3:7" x14ac:dyDescent="0.3">
      <c r="C41222" s="1"/>
      <c r="G41222" s="35"/>
    </row>
    <row r="41223" spans="3:7" x14ac:dyDescent="0.3">
      <c r="C41223" s="1"/>
      <c r="G41223" s="35"/>
    </row>
    <row r="41224" spans="3:7" x14ac:dyDescent="0.3">
      <c r="C41224" s="1"/>
      <c r="G41224" s="35"/>
    </row>
    <row r="41225" spans="3:7" x14ac:dyDescent="0.3">
      <c r="C41225" s="1"/>
      <c r="G41225" s="35"/>
    </row>
    <row r="41226" spans="3:7" x14ac:dyDescent="0.3">
      <c r="C41226" s="1"/>
      <c r="G41226" s="35"/>
    </row>
    <row r="41227" spans="3:7" x14ac:dyDescent="0.3">
      <c r="C41227" s="1"/>
      <c r="G41227" s="35"/>
    </row>
    <row r="41228" spans="3:7" x14ac:dyDescent="0.3">
      <c r="C41228" s="1"/>
      <c r="G41228" s="35"/>
    </row>
    <row r="41229" spans="3:7" x14ac:dyDescent="0.3">
      <c r="C41229" s="1"/>
      <c r="G41229" s="35"/>
    </row>
    <row r="41230" spans="3:7" x14ac:dyDescent="0.3">
      <c r="C41230" s="1"/>
      <c r="G41230" s="35"/>
    </row>
    <row r="41231" spans="3:7" x14ac:dyDescent="0.3">
      <c r="C41231" s="1"/>
      <c r="G41231" s="35"/>
    </row>
    <row r="41232" spans="3:7" x14ac:dyDescent="0.3">
      <c r="C41232" s="1"/>
      <c r="G41232" s="35"/>
    </row>
    <row r="41233" spans="3:7" x14ac:dyDescent="0.3">
      <c r="C41233" s="1"/>
      <c r="G41233" s="35"/>
    </row>
    <row r="41234" spans="3:7" x14ac:dyDescent="0.3">
      <c r="C41234" s="1"/>
      <c r="G41234" s="35"/>
    </row>
    <row r="41235" spans="3:7" x14ac:dyDescent="0.3">
      <c r="C41235" s="1"/>
      <c r="G41235" s="35"/>
    </row>
    <row r="41236" spans="3:7" x14ac:dyDescent="0.3">
      <c r="C41236" s="1"/>
      <c r="G41236" s="35"/>
    </row>
    <row r="41237" spans="3:7" x14ac:dyDescent="0.3">
      <c r="C41237" s="1"/>
      <c r="G41237" s="35"/>
    </row>
    <row r="41238" spans="3:7" x14ac:dyDescent="0.3">
      <c r="C41238" s="1"/>
      <c r="G41238" s="35"/>
    </row>
    <row r="41239" spans="3:7" x14ac:dyDescent="0.3">
      <c r="C41239" s="1"/>
      <c r="G41239" s="35"/>
    </row>
    <row r="41240" spans="3:7" x14ac:dyDescent="0.3">
      <c r="C41240" s="1"/>
      <c r="G41240" s="35"/>
    </row>
    <row r="41241" spans="3:7" x14ac:dyDescent="0.3">
      <c r="C41241" s="1"/>
      <c r="G41241" s="35"/>
    </row>
    <row r="41242" spans="3:7" x14ac:dyDescent="0.3">
      <c r="C41242" s="1"/>
      <c r="G41242" s="35"/>
    </row>
    <row r="41243" spans="3:7" x14ac:dyDescent="0.3">
      <c r="C41243" s="1"/>
      <c r="G41243" s="35"/>
    </row>
    <row r="41244" spans="3:7" x14ac:dyDescent="0.3">
      <c r="C41244" s="1"/>
      <c r="G41244" s="35"/>
    </row>
    <row r="41245" spans="3:7" x14ac:dyDescent="0.3">
      <c r="C41245" s="1"/>
      <c r="G41245" s="35"/>
    </row>
    <row r="41246" spans="3:7" x14ac:dyDescent="0.3">
      <c r="C41246" s="1"/>
      <c r="G41246" s="35"/>
    </row>
    <row r="41247" spans="3:7" x14ac:dyDescent="0.3">
      <c r="C41247" s="1"/>
      <c r="G41247" s="35"/>
    </row>
    <row r="41248" spans="3:7" x14ac:dyDescent="0.3">
      <c r="C41248" s="1"/>
      <c r="G41248" s="35"/>
    </row>
    <row r="41249" spans="3:7" x14ac:dyDescent="0.3">
      <c r="C41249" s="1"/>
      <c r="G41249" s="35"/>
    </row>
    <row r="41250" spans="3:7" x14ac:dyDescent="0.3">
      <c r="C41250" s="1"/>
      <c r="G41250" s="35"/>
    </row>
    <row r="41251" spans="3:7" x14ac:dyDescent="0.3">
      <c r="C41251" s="1"/>
      <c r="G41251" s="35"/>
    </row>
    <row r="41252" spans="3:7" x14ac:dyDescent="0.3">
      <c r="C41252" s="1"/>
      <c r="G41252" s="35"/>
    </row>
    <row r="41253" spans="3:7" x14ac:dyDescent="0.3">
      <c r="C41253" s="1"/>
      <c r="G41253" s="35"/>
    </row>
    <row r="41254" spans="3:7" x14ac:dyDescent="0.3">
      <c r="C41254" s="1"/>
      <c r="G41254" s="35"/>
    </row>
    <row r="41255" spans="3:7" x14ac:dyDescent="0.3">
      <c r="C41255" s="1"/>
      <c r="G41255" s="35"/>
    </row>
    <row r="41256" spans="3:7" x14ac:dyDescent="0.3">
      <c r="C41256" s="1"/>
      <c r="G41256" s="35"/>
    </row>
    <row r="41257" spans="3:7" x14ac:dyDescent="0.3">
      <c r="C41257" s="1"/>
      <c r="G41257" s="35"/>
    </row>
    <row r="41258" spans="3:7" x14ac:dyDescent="0.3">
      <c r="C41258" s="1"/>
      <c r="G41258" s="35"/>
    </row>
    <row r="41259" spans="3:7" x14ac:dyDescent="0.3">
      <c r="C41259" s="1"/>
      <c r="G41259" s="35"/>
    </row>
    <row r="41260" spans="3:7" x14ac:dyDescent="0.3">
      <c r="C41260" s="1"/>
      <c r="G41260" s="35"/>
    </row>
    <row r="41261" spans="3:7" x14ac:dyDescent="0.3">
      <c r="C41261" s="1"/>
      <c r="G41261" s="35"/>
    </row>
    <row r="41262" spans="3:7" x14ac:dyDescent="0.3">
      <c r="C41262" s="1"/>
      <c r="G41262" s="35"/>
    </row>
    <row r="41263" spans="3:7" x14ac:dyDescent="0.3">
      <c r="C41263" s="1"/>
      <c r="G41263" s="35"/>
    </row>
    <row r="41264" spans="3:7" x14ac:dyDescent="0.3">
      <c r="C41264" s="1"/>
      <c r="G41264" s="35"/>
    </row>
    <row r="41265" spans="3:7" x14ac:dyDescent="0.3">
      <c r="C41265" s="1"/>
      <c r="G41265" s="35"/>
    </row>
    <row r="41266" spans="3:7" x14ac:dyDescent="0.3">
      <c r="C41266" s="1"/>
      <c r="G41266" s="35"/>
    </row>
    <row r="41267" spans="3:7" x14ac:dyDescent="0.3">
      <c r="C41267" s="1"/>
      <c r="G41267" s="35"/>
    </row>
    <row r="41268" spans="3:7" x14ac:dyDescent="0.3">
      <c r="C41268" s="1"/>
      <c r="G41268" s="35"/>
    </row>
    <row r="41269" spans="3:7" x14ac:dyDescent="0.3">
      <c r="C41269" s="1"/>
      <c r="G41269" s="35"/>
    </row>
    <row r="41270" spans="3:7" x14ac:dyDescent="0.3">
      <c r="C41270" s="1"/>
      <c r="G41270" s="35"/>
    </row>
    <row r="41271" spans="3:7" x14ac:dyDescent="0.3">
      <c r="C41271" s="1"/>
      <c r="G41271" s="35"/>
    </row>
    <row r="41272" spans="3:7" x14ac:dyDescent="0.3">
      <c r="C41272" s="1"/>
      <c r="G41272" s="35"/>
    </row>
    <row r="41273" spans="3:7" x14ac:dyDescent="0.3">
      <c r="C41273" s="1"/>
      <c r="G41273" s="35"/>
    </row>
    <row r="41274" spans="3:7" x14ac:dyDescent="0.3">
      <c r="C41274" s="1"/>
      <c r="G41274" s="35"/>
    </row>
    <row r="41275" spans="3:7" x14ac:dyDescent="0.3">
      <c r="C41275" s="1"/>
      <c r="G41275" s="35"/>
    </row>
    <row r="41276" spans="3:7" x14ac:dyDescent="0.3">
      <c r="C41276" s="1"/>
      <c r="G41276" s="35"/>
    </row>
    <row r="41277" spans="3:7" x14ac:dyDescent="0.3">
      <c r="C41277" s="1"/>
      <c r="G41277" s="35"/>
    </row>
    <row r="41278" spans="3:7" x14ac:dyDescent="0.3">
      <c r="C41278" s="1"/>
      <c r="G41278" s="35"/>
    </row>
    <row r="41279" spans="3:7" x14ac:dyDescent="0.3">
      <c r="C41279" s="1"/>
      <c r="G41279" s="35"/>
    </row>
    <row r="41280" spans="3:7" x14ac:dyDescent="0.3">
      <c r="C41280" s="1"/>
      <c r="G41280" s="35"/>
    </row>
    <row r="41281" spans="3:7" x14ac:dyDescent="0.3">
      <c r="C41281" s="1"/>
      <c r="G41281" s="35"/>
    </row>
    <row r="41282" spans="3:7" x14ac:dyDescent="0.3">
      <c r="C41282" s="1"/>
      <c r="G41282" s="35"/>
    </row>
    <row r="41283" spans="3:7" x14ac:dyDescent="0.3">
      <c r="C41283" s="1"/>
      <c r="G41283" s="35"/>
    </row>
    <row r="41284" spans="3:7" x14ac:dyDescent="0.3">
      <c r="C41284" s="1"/>
      <c r="G41284" s="35"/>
    </row>
    <row r="41285" spans="3:7" x14ac:dyDescent="0.3">
      <c r="C41285" s="1"/>
      <c r="G41285" s="35"/>
    </row>
    <row r="41286" spans="3:7" x14ac:dyDescent="0.3">
      <c r="C41286" s="1"/>
      <c r="G41286" s="35"/>
    </row>
    <row r="41287" spans="3:7" x14ac:dyDescent="0.3">
      <c r="C41287" s="1"/>
      <c r="G41287" s="35"/>
    </row>
    <row r="41288" spans="3:7" x14ac:dyDescent="0.3">
      <c r="C41288" s="1"/>
      <c r="G41288" s="35"/>
    </row>
    <row r="41289" spans="3:7" x14ac:dyDescent="0.3">
      <c r="C41289" s="1"/>
      <c r="G41289" s="35"/>
    </row>
    <row r="41290" spans="3:7" x14ac:dyDescent="0.3">
      <c r="C41290" s="1"/>
      <c r="G41290" s="35"/>
    </row>
    <row r="41291" spans="3:7" x14ac:dyDescent="0.3">
      <c r="C41291" s="1"/>
      <c r="G41291" s="35"/>
    </row>
    <row r="41292" spans="3:7" x14ac:dyDescent="0.3">
      <c r="C41292" s="1"/>
      <c r="G41292" s="35"/>
    </row>
    <row r="41293" spans="3:7" x14ac:dyDescent="0.3">
      <c r="C41293" s="1"/>
      <c r="G41293" s="35"/>
    </row>
    <row r="41294" spans="3:7" x14ac:dyDescent="0.3">
      <c r="C41294" s="1"/>
      <c r="G41294" s="35"/>
    </row>
    <row r="41295" spans="3:7" x14ac:dyDescent="0.3">
      <c r="C41295" s="1"/>
      <c r="G41295" s="35"/>
    </row>
    <row r="41296" spans="3:7" x14ac:dyDescent="0.3">
      <c r="C41296" s="1"/>
      <c r="G41296" s="35"/>
    </row>
    <row r="41297" spans="3:7" x14ac:dyDescent="0.3">
      <c r="C41297" s="1"/>
      <c r="G41297" s="35"/>
    </row>
    <row r="41298" spans="3:7" x14ac:dyDescent="0.3">
      <c r="C41298" s="1"/>
      <c r="G41298" s="35"/>
    </row>
    <row r="41299" spans="3:7" x14ac:dyDescent="0.3">
      <c r="C41299" s="1"/>
      <c r="G41299" s="35"/>
    </row>
    <row r="41300" spans="3:7" x14ac:dyDescent="0.3">
      <c r="C41300" s="1"/>
      <c r="G41300" s="35"/>
    </row>
    <row r="41301" spans="3:7" x14ac:dyDescent="0.3">
      <c r="C41301" s="1"/>
      <c r="G41301" s="35"/>
    </row>
    <row r="41302" spans="3:7" x14ac:dyDescent="0.3">
      <c r="C41302" s="1"/>
      <c r="G41302" s="35"/>
    </row>
    <row r="41303" spans="3:7" x14ac:dyDescent="0.3">
      <c r="C41303" s="1"/>
      <c r="G41303" s="35"/>
    </row>
    <row r="41304" spans="3:7" x14ac:dyDescent="0.3">
      <c r="C41304" s="1"/>
      <c r="G41304" s="35"/>
    </row>
    <row r="41305" spans="3:7" x14ac:dyDescent="0.3">
      <c r="C41305" s="1"/>
      <c r="G41305" s="35"/>
    </row>
    <row r="41306" spans="3:7" x14ac:dyDescent="0.3">
      <c r="C41306" s="1"/>
      <c r="G41306" s="35"/>
    </row>
    <row r="41307" spans="3:7" x14ac:dyDescent="0.3">
      <c r="C41307" s="1"/>
      <c r="G41307" s="35"/>
    </row>
    <row r="41308" spans="3:7" x14ac:dyDescent="0.3">
      <c r="C41308" s="1"/>
      <c r="G41308" s="35"/>
    </row>
    <row r="41309" spans="3:7" x14ac:dyDescent="0.3">
      <c r="C41309" s="1"/>
      <c r="G41309" s="35"/>
    </row>
    <row r="41310" spans="3:7" x14ac:dyDescent="0.3">
      <c r="C41310" s="1"/>
      <c r="G41310" s="35"/>
    </row>
    <row r="41311" spans="3:7" x14ac:dyDescent="0.3">
      <c r="C41311" s="1"/>
      <c r="G41311" s="35"/>
    </row>
    <row r="41312" spans="3:7" x14ac:dyDescent="0.3">
      <c r="C41312" s="1"/>
      <c r="G41312" s="35"/>
    </row>
    <row r="41313" spans="3:7" x14ac:dyDescent="0.3">
      <c r="C41313" s="1"/>
      <c r="G41313" s="35"/>
    </row>
    <row r="41314" spans="3:7" x14ac:dyDescent="0.3">
      <c r="C41314" s="1"/>
      <c r="G41314" s="35"/>
    </row>
    <row r="41315" spans="3:7" x14ac:dyDescent="0.3">
      <c r="C41315" s="1"/>
      <c r="G41315" s="35"/>
    </row>
    <row r="41316" spans="3:7" x14ac:dyDescent="0.3">
      <c r="C41316" s="1"/>
      <c r="G41316" s="35"/>
    </row>
    <row r="41317" spans="3:7" x14ac:dyDescent="0.3">
      <c r="C41317" s="1"/>
      <c r="G41317" s="35"/>
    </row>
    <row r="41318" spans="3:7" x14ac:dyDescent="0.3">
      <c r="C41318" s="1"/>
      <c r="G41318" s="35"/>
    </row>
    <row r="41319" spans="3:7" x14ac:dyDescent="0.3">
      <c r="C41319" s="1"/>
      <c r="G41319" s="35"/>
    </row>
    <row r="41320" spans="3:7" x14ac:dyDescent="0.3">
      <c r="C41320" s="1"/>
      <c r="G41320" s="35"/>
    </row>
    <row r="41321" spans="3:7" x14ac:dyDescent="0.3">
      <c r="C41321" s="1"/>
      <c r="G41321" s="35"/>
    </row>
    <row r="41322" spans="3:7" x14ac:dyDescent="0.3">
      <c r="C41322" s="1"/>
      <c r="G41322" s="35"/>
    </row>
    <row r="41323" spans="3:7" x14ac:dyDescent="0.3">
      <c r="C41323" s="1"/>
      <c r="G41323" s="35"/>
    </row>
    <row r="41324" spans="3:7" x14ac:dyDescent="0.3">
      <c r="C41324" s="1"/>
      <c r="G41324" s="35"/>
    </row>
    <row r="41325" spans="3:7" x14ac:dyDescent="0.3">
      <c r="C41325" s="1"/>
      <c r="G41325" s="35"/>
    </row>
    <row r="41326" spans="3:7" x14ac:dyDescent="0.3">
      <c r="C41326" s="1"/>
      <c r="G41326" s="35"/>
    </row>
    <row r="41327" spans="3:7" x14ac:dyDescent="0.3">
      <c r="C41327" s="1"/>
      <c r="G41327" s="35"/>
    </row>
    <row r="41328" spans="3:7" x14ac:dyDescent="0.3">
      <c r="C41328" s="1"/>
      <c r="G41328" s="35"/>
    </row>
    <row r="41329" spans="3:7" x14ac:dyDescent="0.3">
      <c r="C41329" s="1"/>
      <c r="G41329" s="35"/>
    </row>
    <row r="41330" spans="3:7" x14ac:dyDescent="0.3">
      <c r="C41330" s="1"/>
      <c r="G41330" s="35"/>
    </row>
    <row r="41331" spans="3:7" x14ac:dyDescent="0.3">
      <c r="C41331" s="1"/>
      <c r="G41331" s="35"/>
    </row>
    <row r="41332" spans="3:7" x14ac:dyDescent="0.3">
      <c r="C41332" s="1"/>
      <c r="G41332" s="35"/>
    </row>
    <row r="41333" spans="3:7" x14ac:dyDescent="0.3">
      <c r="C41333" s="1"/>
      <c r="G41333" s="35"/>
    </row>
    <row r="41334" spans="3:7" x14ac:dyDescent="0.3">
      <c r="C41334" s="1"/>
      <c r="G41334" s="35"/>
    </row>
    <row r="41335" spans="3:7" x14ac:dyDescent="0.3">
      <c r="C41335" s="1"/>
      <c r="G41335" s="35"/>
    </row>
    <row r="41336" spans="3:7" x14ac:dyDescent="0.3">
      <c r="C41336" s="1"/>
      <c r="G41336" s="35"/>
    </row>
    <row r="41337" spans="3:7" x14ac:dyDescent="0.3">
      <c r="C41337" s="1"/>
      <c r="G41337" s="35"/>
    </row>
    <row r="41338" spans="3:7" x14ac:dyDescent="0.3">
      <c r="C41338" s="1"/>
      <c r="G41338" s="35"/>
    </row>
    <row r="41339" spans="3:7" x14ac:dyDescent="0.3">
      <c r="C41339" s="1"/>
      <c r="G41339" s="35"/>
    </row>
    <row r="41340" spans="3:7" x14ac:dyDescent="0.3">
      <c r="C41340" s="1"/>
      <c r="G41340" s="35"/>
    </row>
    <row r="41341" spans="3:7" x14ac:dyDescent="0.3">
      <c r="C41341" s="1"/>
      <c r="G41341" s="35"/>
    </row>
    <row r="41342" spans="3:7" x14ac:dyDescent="0.3">
      <c r="C41342" s="1"/>
      <c r="G41342" s="35"/>
    </row>
    <row r="41343" spans="3:7" x14ac:dyDescent="0.3">
      <c r="C41343" s="1"/>
      <c r="G41343" s="35"/>
    </row>
    <row r="41344" spans="3:7" x14ac:dyDescent="0.3">
      <c r="C41344" s="1"/>
      <c r="G41344" s="35"/>
    </row>
    <row r="41345" spans="3:7" x14ac:dyDescent="0.3">
      <c r="C41345" s="1"/>
      <c r="G41345" s="35"/>
    </row>
    <row r="41346" spans="3:7" x14ac:dyDescent="0.3">
      <c r="C41346" s="1"/>
      <c r="G41346" s="35"/>
    </row>
    <row r="41347" spans="3:7" x14ac:dyDescent="0.3">
      <c r="C41347" s="1"/>
      <c r="G41347" s="35"/>
    </row>
    <row r="41348" spans="3:7" x14ac:dyDescent="0.3">
      <c r="C41348" s="1"/>
      <c r="G41348" s="35"/>
    </row>
    <row r="41349" spans="3:7" x14ac:dyDescent="0.3">
      <c r="C41349" s="1"/>
      <c r="G41349" s="35"/>
    </row>
    <row r="41350" spans="3:7" x14ac:dyDescent="0.3">
      <c r="C41350" s="1"/>
      <c r="G41350" s="35"/>
    </row>
    <row r="41351" spans="3:7" x14ac:dyDescent="0.3">
      <c r="C41351" s="1"/>
      <c r="G41351" s="35"/>
    </row>
    <row r="41352" spans="3:7" x14ac:dyDescent="0.3">
      <c r="C41352" s="1"/>
      <c r="G41352" s="35"/>
    </row>
    <row r="41353" spans="3:7" x14ac:dyDescent="0.3">
      <c r="C41353" s="1"/>
      <c r="G41353" s="35"/>
    </row>
    <row r="41354" spans="3:7" x14ac:dyDescent="0.3">
      <c r="C41354" s="1"/>
      <c r="G41354" s="35"/>
    </row>
    <row r="41355" spans="3:7" x14ac:dyDescent="0.3">
      <c r="C41355" s="1"/>
      <c r="G41355" s="35"/>
    </row>
    <row r="41356" spans="3:7" x14ac:dyDescent="0.3">
      <c r="C41356" s="1"/>
      <c r="G41356" s="35"/>
    </row>
    <row r="41357" spans="3:7" x14ac:dyDescent="0.3">
      <c r="C41357" s="1"/>
      <c r="G41357" s="35"/>
    </row>
    <row r="41358" spans="3:7" x14ac:dyDescent="0.3">
      <c r="C41358" s="1"/>
      <c r="G41358" s="35"/>
    </row>
    <row r="41359" spans="3:7" x14ac:dyDescent="0.3">
      <c r="C41359" s="1"/>
      <c r="G41359" s="35"/>
    </row>
    <row r="41360" spans="3:7" x14ac:dyDescent="0.3">
      <c r="C41360" s="1"/>
      <c r="G41360" s="35"/>
    </row>
    <row r="41361" spans="3:7" x14ac:dyDescent="0.3">
      <c r="C41361" s="1"/>
      <c r="G41361" s="35"/>
    </row>
    <row r="41362" spans="3:7" x14ac:dyDescent="0.3">
      <c r="C41362" s="1"/>
      <c r="G41362" s="35"/>
    </row>
    <row r="41363" spans="3:7" x14ac:dyDescent="0.3">
      <c r="C41363" s="1"/>
      <c r="G41363" s="35"/>
    </row>
    <row r="41364" spans="3:7" x14ac:dyDescent="0.3">
      <c r="C41364" s="1"/>
      <c r="G41364" s="35"/>
    </row>
    <row r="41365" spans="3:7" x14ac:dyDescent="0.3">
      <c r="C41365" s="1"/>
      <c r="G41365" s="35"/>
    </row>
    <row r="41366" spans="3:7" x14ac:dyDescent="0.3">
      <c r="C41366" s="1"/>
      <c r="G41366" s="35"/>
    </row>
    <row r="41367" spans="3:7" x14ac:dyDescent="0.3">
      <c r="C41367" s="1"/>
      <c r="G41367" s="35"/>
    </row>
    <row r="41368" spans="3:7" x14ac:dyDescent="0.3">
      <c r="C41368" s="1"/>
      <c r="G41368" s="35"/>
    </row>
    <row r="41369" spans="3:7" x14ac:dyDescent="0.3">
      <c r="C41369" s="1"/>
      <c r="G41369" s="35"/>
    </row>
    <row r="41370" spans="3:7" x14ac:dyDescent="0.3">
      <c r="C41370" s="1"/>
      <c r="G41370" s="35"/>
    </row>
    <row r="41371" spans="3:7" x14ac:dyDescent="0.3">
      <c r="C41371" s="1"/>
      <c r="G41371" s="35"/>
    </row>
    <row r="41372" spans="3:7" x14ac:dyDescent="0.3">
      <c r="C41372" s="1"/>
      <c r="G41372" s="35"/>
    </row>
    <row r="41373" spans="3:7" x14ac:dyDescent="0.3">
      <c r="C41373" s="1"/>
      <c r="G41373" s="35"/>
    </row>
    <row r="41374" spans="3:7" x14ac:dyDescent="0.3">
      <c r="C41374" s="1"/>
      <c r="G41374" s="35"/>
    </row>
    <row r="41375" spans="3:7" x14ac:dyDescent="0.3">
      <c r="C41375" s="1"/>
      <c r="G41375" s="35"/>
    </row>
    <row r="41376" spans="3:7" x14ac:dyDescent="0.3">
      <c r="C41376" s="1"/>
      <c r="G41376" s="35"/>
    </row>
    <row r="41377" spans="3:7" x14ac:dyDescent="0.3">
      <c r="C41377" s="1"/>
      <c r="G41377" s="35"/>
    </row>
    <row r="41378" spans="3:7" x14ac:dyDescent="0.3">
      <c r="C41378" s="1"/>
      <c r="G41378" s="35"/>
    </row>
    <row r="41379" spans="3:7" x14ac:dyDescent="0.3">
      <c r="C41379" s="1"/>
      <c r="G41379" s="35"/>
    </row>
    <row r="41380" spans="3:7" x14ac:dyDescent="0.3">
      <c r="C41380" s="1"/>
      <c r="G41380" s="35"/>
    </row>
    <row r="41381" spans="3:7" x14ac:dyDescent="0.3">
      <c r="C41381" s="1"/>
      <c r="G41381" s="35"/>
    </row>
    <row r="41382" spans="3:7" x14ac:dyDescent="0.3">
      <c r="C41382" s="1"/>
      <c r="G41382" s="35"/>
    </row>
    <row r="41383" spans="3:7" x14ac:dyDescent="0.3">
      <c r="C41383" s="1"/>
      <c r="G41383" s="35"/>
    </row>
    <row r="41384" spans="3:7" x14ac:dyDescent="0.3">
      <c r="C41384" s="1"/>
      <c r="G41384" s="35"/>
    </row>
    <row r="41385" spans="3:7" x14ac:dyDescent="0.3">
      <c r="C41385" s="1"/>
      <c r="G41385" s="35"/>
    </row>
    <row r="41386" spans="3:7" x14ac:dyDescent="0.3">
      <c r="C41386" s="1"/>
      <c r="G41386" s="35"/>
    </row>
    <row r="41387" spans="3:7" x14ac:dyDescent="0.3">
      <c r="C41387" s="1"/>
      <c r="G41387" s="35"/>
    </row>
    <row r="41388" spans="3:7" x14ac:dyDescent="0.3">
      <c r="C41388" s="1"/>
      <c r="G41388" s="35"/>
    </row>
    <row r="41389" spans="3:7" x14ac:dyDescent="0.3">
      <c r="C41389" s="1"/>
      <c r="G41389" s="35"/>
    </row>
    <row r="41390" spans="3:7" x14ac:dyDescent="0.3">
      <c r="C41390" s="1"/>
      <c r="G41390" s="35"/>
    </row>
    <row r="41391" spans="3:7" x14ac:dyDescent="0.3">
      <c r="C41391" s="1"/>
      <c r="G41391" s="35"/>
    </row>
    <row r="41392" spans="3:7" x14ac:dyDescent="0.3">
      <c r="C41392" s="1"/>
      <c r="G41392" s="35"/>
    </row>
    <row r="41393" spans="3:7" x14ac:dyDescent="0.3">
      <c r="C41393" s="1"/>
      <c r="G41393" s="35"/>
    </row>
    <row r="41394" spans="3:7" x14ac:dyDescent="0.3">
      <c r="C41394" s="1"/>
      <c r="G41394" s="35"/>
    </row>
    <row r="41395" spans="3:7" x14ac:dyDescent="0.3">
      <c r="C41395" s="1"/>
      <c r="G41395" s="35"/>
    </row>
    <row r="41396" spans="3:7" x14ac:dyDescent="0.3">
      <c r="C41396" s="1"/>
      <c r="G41396" s="35"/>
    </row>
    <row r="41397" spans="3:7" x14ac:dyDescent="0.3">
      <c r="C41397" s="1"/>
      <c r="G41397" s="35"/>
    </row>
    <row r="41398" spans="3:7" x14ac:dyDescent="0.3">
      <c r="C41398" s="1"/>
      <c r="G41398" s="35"/>
    </row>
    <row r="41399" spans="3:7" x14ac:dyDescent="0.3">
      <c r="C41399" s="1"/>
      <c r="G41399" s="35"/>
    </row>
    <row r="41400" spans="3:7" x14ac:dyDescent="0.3">
      <c r="C41400" s="1"/>
      <c r="G41400" s="35"/>
    </row>
    <row r="41401" spans="3:7" x14ac:dyDescent="0.3">
      <c r="C41401" s="1"/>
      <c r="G41401" s="35"/>
    </row>
    <row r="41402" spans="3:7" x14ac:dyDescent="0.3">
      <c r="C41402" s="1"/>
      <c r="G41402" s="35"/>
    </row>
    <row r="41403" spans="3:7" x14ac:dyDescent="0.3">
      <c r="C41403" s="1"/>
      <c r="G41403" s="35"/>
    </row>
    <row r="41404" spans="3:7" x14ac:dyDescent="0.3">
      <c r="C41404" s="1"/>
      <c r="G41404" s="35"/>
    </row>
    <row r="41405" spans="3:7" x14ac:dyDescent="0.3">
      <c r="C41405" s="1"/>
      <c r="G41405" s="35"/>
    </row>
    <row r="41406" spans="3:7" x14ac:dyDescent="0.3">
      <c r="C41406" s="1"/>
      <c r="G41406" s="35"/>
    </row>
    <row r="41407" spans="3:7" x14ac:dyDescent="0.3">
      <c r="C41407" s="1"/>
      <c r="G41407" s="35"/>
    </row>
    <row r="41408" spans="3:7" x14ac:dyDescent="0.3">
      <c r="C41408" s="1"/>
      <c r="G41408" s="35"/>
    </row>
    <row r="41409" spans="3:7" x14ac:dyDescent="0.3">
      <c r="C41409" s="1"/>
      <c r="G41409" s="35"/>
    </row>
    <row r="41410" spans="3:7" x14ac:dyDescent="0.3">
      <c r="C41410" s="1"/>
      <c r="G41410" s="35"/>
    </row>
    <row r="41411" spans="3:7" x14ac:dyDescent="0.3">
      <c r="C41411" s="1"/>
      <c r="G41411" s="35"/>
    </row>
    <row r="41412" spans="3:7" x14ac:dyDescent="0.3">
      <c r="C41412" s="1"/>
      <c r="G41412" s="35"/>
    </row>
    <row r="41413" spans="3:7" x14ac:dyDescent="0.3">
      <c r="C41413" s="1"/>
      <c r="G41413" s="35"/>
    </row>
    <row r="41414" spans="3:7" x14ac:dyDescent="0.3">
      <c r="C41414" s="1"/>
      <c r="G41414" s="35"/>
    </row>
    <row r="41415" spans="3:7" x14ac:dyDescent="0.3">
      <c r="C41415" s="1"/>
      <c r="G41415" s="35"/>
    </row>
    <row r="41416" spans="3:7" x14ac:dyDescent="0.3">
      <c r="C41416" s="1"/>
      <c r="G41416" s="35"/>
    </row>
    <row r="41417" spans="3:7" x14ac:dyDescent="0.3">
      <c r="C41417" s="1"/>
      <c r="G41417" s="35"/>
    </row>
    <row r="41418" spans="3:7" x14ac:dyDescent="0.3">
      <c r="C41418" s="1"/>
      <c r="G41418" s="35"/>
    </row>
    <row r="41419" spans="3:7" x14ac:dyDescent="0.3">
      <c r="C41419" s="1"/>
      <c r="G41419" s="35"/>
    </row>
    <row r="41420" spans="3:7" x14ac:dyDescent="0.3">
      <c r="C41420" s="1"/>
      <c r="G41420" s="35"/>
    </row>
    <row r="41421" spans="3:7" x14ac:dyDescent="0.3">
      <c r="C41421" s="1"/>
      <c r="G41421" s="35"/>
    </row>
    <row r="41422" spans="3:7" x14ac:dyDescent="0.3">
      <c r="C41422" s="1"/>
      <c r="G41422" s="35"/>
    </row>
    <row r="41423" spans="3:7" x14ac:dyDescent="0.3">
      <c r="C41423" s="1"/>
      <c r="G41423" s="35"/>
    </row>
    <row r="41424" spans="3:7" x14ac:dyDescent="0.3">
      <c r="C41424" s="1"/>
      <c r="G41424" s="35"/>
    </row>
    <row r="41425" spans="3:7" x14ac:dyDescent="0.3">
      <c r="C41425" s="1"/>
      <c r="G41425" s="35"/>
    </row>
    <row r="41426" spans="3:7" x14ac:dyDescent="0.3">
      <c r="C41426" s="1"/>
      <c r="G41426" s="35"/>
    </row>
    <row r="41427" spans="3:7" x14ac:dyDescent="0.3">
      <c r="C41427" s="1"/>
      <c r="G41427" s="35"/>
    </row>
    <row r="41428" spans="3:7" x14ac:dyDescent="0.3">
      <c r="C41428" s="1"/>
      <c r="G41428" s="35"/>
    </row>
    <row r="41429" spans="3:7" x14ac:dyDescent="0.3">
      <c r="C41429" s="1"/>
      <c r="G41429" s="35"/>
    </row>
    <row r="41430" spans="3:7" x14ac:dyDescent="0.3">
      <c r="C41430" s="1"/>
      <c r="G41430" s="35"/>
    </row>
    <row r="41431" spans="3:7" x14ac:dyDescent="0.3">
      <c r="C41431" s="1"/>
      <c r="G41431" s="35"/>
    </row>
    <row r="41432" spans="3:7" x14ac:dyDescent="0.3">
      <c r="C41432" s="1"/>
      <c r="G41432" s="35"/>
    </row>
    <row r="41433" spans="3:7" x14ac:dyDescent="0.3">
      <c r="C41433" s="1"/>
      <c r="G41433" s="35"/>
    </row>
    <row r="41434" spans="3:7" x14ac:dyDescent="0.3">
      <c r="C41434" s="1"/>
      <c r="G41434" s="35"/>
    </row>
    <row r="41435" spans="3:7" x14ac:dyDescent="0.3">
      <c r="C41435" s="1"/>
      <c r="G41435" s="35"/>
    </row>
    <row r="41436" spans="3:7" x14ac:dyDescent="0.3">
      <c r="C41436" s="1"/>
      <c r="G41436" s="35"/>
    </row>
    <row r="41437" spans="3:7" x14ac:dyDescent="0.3">
      <c r="C41437" s="1"/>
      <c r="G41437" s="35"/>
    </row>
    <row r="41438" spans="3:7" x14ac:dyDescent="0.3">
      <c r="C41438" s="1"/>
      <c r="G41438" s="35"/>
    </row>
    <row r="41439" spans="3:7" x14ac:dyDescent="0.3">
      <c r="C41439" s="1"/>
      <c r="G41439" s="35"/>
    </row>
    <row r="41440" spans="3:7" x14ac:dyDescent="0.3">
      <c r="C41440" s="1"/>
      <c r="G41440" s="35"/>
    </row>
    <row r="41441" spans="3:7" x14ac:dyDescent="0.3">
      <c r="C41441" s="1"/>
      <c r="G41441" s="35"/>
    </row>
    <row r="41442" spans="3:7" x14ac:dyDescent="0.3">
      <c r="C41442" s="1"/>
      <c r="G41442" s="35"/>
    </row>
    <row r="41443" spans="3:7" x14ac:dyDescent="0.3">
      <c r="C41443" s="1"/>
      <c r="G41443" s="35"/>
    </row>
    <row r="41444" spans="3:7" x14ac:dyDescent="0.3">
      <c r="C41444" s="1"/>
      <c r="G41444" s="35"/>
    </row>
    <row r="41445" spans="3:7" x14ac:dyDescent="0.3">
      <c r="C41445" s="1"/>
      <c r="G41445" s="35"/>
    </row>
    <row r="41446" spans="3:7" x14ac:dyDescent="0.3">
      <c r="C41446" s="1"/>
      <c r="G41446" s="35"/>
    </row>
    <row r="41447" spans="3:7" x14ac:dyDescent="0.3">
      <c r="C41447" s="1"/>
      <c r="G41447" s="35"/>
    </row>
    <row r="41448" spans="3:7" x14ac:dyDescent="0.3">
      <c r="C41448" s="1"/>
      <c r="G41448" s="35"/>
    </row>
    <row r="41449" spans="3:7" x14ac:dyDescent="0.3">
      <c r="C41449" s="1"/>
      <c r="G41449" s="35"/>
    </row>
    <row r="41450" spans="3:7" x14ac:dyDescent="0.3">
      <c r="C41450" s="1"/>
      <c r="G41450" s="35"/>
    </row>
    <row r="41451" spans="3:7" x14ac:dyDescent="0.3">
      <c r="C41451" s="1"/>
      <c r="G41451" s="35"/>
    </row>
    <row r="41452" spans="3:7" x14ac:dyDescent="0.3">
      <c r="C41452" s="1"/>
      <c r="G41452" s="35"/>
    </row>
    <row r="41453" spans="3:7" x14ac:dyDescent="0.3">
      <c r="C41453" s="1"/>
      <c r="G41453" s="35"/>
    </row>
    <row r="41454" spans="3:7" x14ac:dyDescent="0.3">
      <c r="C41454" s="1"/>
      <c r="G41454" s="35"/>
    </row>
    <row r="41455" spans="3:7" x14ac:dyDescent="0.3">
      <c r="C41455" s="1"/>
      <c r="G41455" s="35"/>
    </row>
    <row r="41456" spans="3:7" x14ac:dyDescent="0.3">
      <c r="C41456" s="1"/>
      <c r="G41456" s="35"/>
    </row>
    <row r="41457" spans="3:7" x14ac:dyDescent="0.3">
      <c r="C41457" s="1"/>
      <c r="G41457" s="35"/>
    </row>
    <row r="41458" spans="3:7" x14ac:dyDescent="0.3">
      <c r="C41458" s="1"/>
      <c r="G41458" s="35"/>
    </row>
    <row r="41459" spans="3:7" x14ac:dyDescent="0.3">
      <c r="C41459" s="1"/>
      <c r="G41459" s="35"/>
    </row>
    <row r="41460" spans="3:7" x14ac:dyDescent="0.3">
      <c r="C41460" s="1"/>
      <c r="G41460" s="35"/>
    </row>
    <row r="41461" spans="3:7" x14ac:dyDescent="0.3">
      <c r="C41461" s="1"/>
      <c r="G41461" s="35"/>
    </row>
    <row r="41462" spans="3:7" x14ac:dyDescent="0.3">
      <c r="C41462" s="1"/>
      <c r="G41462" s="35"/>
    </row>
    <row r="41463" spans="3:7" x14ac:dyDescent="0.3">
      <c r="C41463" s="1"/>
      <c r="G41463" s="35"/>
    </row>
    <row r="41464" spans="3:7" x14ac:dyDescent="0.3">
      <c r="C41464" s="1"/>
      <c r="G41464" s="35"/>
    </row>
    <row r="41465" spans="3:7" x14ac:dyDescent="0.3">
      <c r="C41465" s="1"/>
      <c r="G41465" s="35"/>
    </row>
    <row r="41466" spans="3:7" x14ac:dyDescent="0.3">
      <c r="C41466" s="1"/>
      <c r="G41466" s="35"/>
    </row>
    <row r="41467" spans="3:7" x14ac:dyDescent="0.3">
      <c r="C41467" s="1"/>
      <c r="G41467" s="35"/>
    </row>
    <row r="41468" spans="3:7" x14ac:dyDescent="0.3">
      <c r="C41468" s="1"/>
      <c r="G41468" s="35"/>
    </row>
    <row r="41469" spans="3:7" x14ac:dyDescent="0.3">
      <c r="C41469" s="1"/>
      <c r="G41469" s="35"/>
    </row>
    <row r="41470" spans="3:7" x14ac:dyDescent="0.3">
      <c r="C41470" s="1"/>
      <c r="G41470" s="35"/>
    </row>
    <row r="41471" spans="3:7" x14ac:dyDescent="0.3">
      <c r="C41471" s="1"/>
      <c r="G41471" s="35"/>
    </row>
    <row r="41472" spans="3:7" x14ac:dyDescent="0.3">
      <c r="C41472" s="1"/>
      <c r="G41472" s="35"/>
    </row>
    <row r="41473" spans="3:7" x14ac:dyDescent="0.3">
      <c r="C41473" s="1"/>
      <c r="G41473" s="35"/>
    </row>
    <row r="41474" spans="3:7" x14ac:dyDescent="0.3">
      <c r="C41474" s="1"/>
      <c r="G41474" s="35"/>
    </row>
    <row r="41475" spans="3:7" x14ac:dyDescent="0.3">
      <c r="C41475" s="1"/>
      <c r="G41475" s="35"/>
    </row>
    <row r="41476" spans="3:7" x14ac:dyDescent="0.3">
      <c r="C41476" s="1"/>
      <c r="G41476" s="35"/>
    </row>
    <row r="41477" spans="3:7" x14ac:dyDescent="0.3">
      <c r="C41477" s="1"/>
      <c r="G41477" s="35"/>
    </row>
    <row r="41478" spans="3:7" x14ac:dyDescent="0.3">
      <c r="C41478" s="1"/>
      <c r="G41478" s="35"/>
    </row>
    <row r="41479" spans="3:7" x14ac:dyDescent="0.3">
      <c r="C41479" s="1"/>
      <c r="G41479" s="35"/>
    </row>
    <row r="41480" spans="3:7" x14ac:dyDescent="0.3">
      <c r="C41480" s="1"/>
      <c r="G41480" s="35"/>
    </row>
    <row r="41481" spans="3:7" x14ac:dyDescent="0.3">
      <c r="C41481" s="1"/>
      <c r="G41481" s="35"/>
    </row>
    <row r="41482" spans="3:7" x14ac:dyDescent="0.3">
      <c r="C41482" s="1"/>
      <c r="G41482" s="35"/>
    </row>
    <row r="41483" spans="3:7" x14ac:dyDescent="0.3">
      <c r="C41483" s="1"/>
      <c r="G41483" s="35"/>
    </row>
    <row r="41484" spans="3:7" x14ac:dyDescent="0.3">
      <c r="C41484" s="1"/>
      <c r="G41484" s="35"/>
    </row>
    <row r="41485" spans="3:7" x14ac:dyDescent="0.3">
      <c r="C41485" s="1"/>
      <c r="G41485" s="35"/>
    </row>
    <row r="41486" spans="3:7" x14ac:dyDescent="0.3">
      <c r="C41486" s="1"/>
      <c r="G41486" s="35"/>
    </row>
    <row r="41487" spans="3:7" x14ac:dyDescent="0.3">
      <c r="C41487" s="1"/>
      <c r="G41487" s="35"/>
    </row>
    <row r="41488" spans="3:7" x14ac:dyDescent="0.3">
      <c r="C41488" s="1"/>
      <c r="G41488" s="35"/>
    </row>
    <row r="41489" spans="3:7" x14ac:dyDescent="0.3">
      <c r="C41489" s="1"/>
      <c r="G41489" s="35"/>
    </row>
    <row r="41490" spans="3:7" x14ac:dyDescent="0.3">
      <c r="C41490" s="1"/>
      <c r="G41490" s="35"/>
    </row>
    <row r="41491" spans="3:7" x14ac:dyDescent="0.3">
      <c r="C41491" s="1"/>
      <c r="G41491" s="35"/>
    </row>
    <row r="41492" spans="3:7" x14ac:dyDescent="0.3">
      <c r="C41492" s="1"/>
      <c r="G41492" s="35"/>
    </row>
    <row r="41493" spans="3:7" x14ac:dyDescent="0.3">
      <c r="C41493" s="1"/>
      <c r="G41493" s="35"/>
    </row>
    <row r="41494" spans="3:7" x14ac:dyDescent="0.3">
      <c r="C41494" s="1"/>
      <c r="G41494" s="35"/>
    </row>
    <row r="41495" spans="3:7" x14ac:dyDescent="0.3">
      <c r="C41495" s="1"/>
      <c r="G41495" s="35"/>
    </row>
    <row r="41496" spans="3:7" x14ac:dyDescent="0.3">
      <c r="C41496" s="1"/>
      <c r="G41496" s="35"/>
    </row>
    <row r="41497" spans="3:7" x14ac:dyDescent="0.3">
      <c r="C41497" s="1"/>
      <c r="G41497" s="35"/>
    </row>
    <row r="41498" spans="3:7" x14ac:dyDescent="0.3">
      <c r="C41498" s="1"/>
      <c r="G41498" s="35"/>
    </row>
    <row r="41499" spans="3:7" x14ac:dyDescent="0.3">
      <c r="C41499" s="1"/>
      <c r="G41499" s="35"/>
    </row>
    <row r="41500" spans="3:7" x14ac:dyDescent="0.3">
      <c r="C41500" s="1"/>
      <c r="G41500" s="35"/>
    </row>
    <row r="41501" spans="3:7" x14ac:dyDescent="0.3">
      <c r="C41501" s="1"/>
      <c r="G41501" s="35"/>
    </row>
    <row r="41502" spans="3:7" x14ac:dyDescent="0.3">
      <c r="C41502" s="1"/>
      <c r="G41502" s="35"/>
    </row>
    <row r="41503" spans="3:7" x14ac:dyDescent="0.3">
      <c r="C41503" s="1"/>
      <c r="G41503" s="35"/>
    </row>
    <row r="41504" spans="3:7" x14ac:dyDescent="0.3">
      <c r="C41504" s="1"/>
      <c r="G41504" s="35"/>
    </row>
    <row r="41505" spans="3:7" x14ac:dyDescent="0.3">
      <c r="C41505" s="1"/>
      <c r="G41505" s="35"/>
    </row>
    <row r="41506" spans="3:7" x14ac:dyDescent="0.3">
      <c r="C41506" s="1"/>
      <c r="G41506" s="35"/>
    </row>
    <row r="41507" spans="3:7" x14ac:dyDescent="0.3">
      <c r="C41507" s="1"/>
      <c r="G41507" s="35"/>
    </row>
    <row r="41508" spans="3:7" x14ac:dyDescent="0.3">
      <c r="C41508" s="1"/>
      <c r="G41508" s="35"/>
    </row>
    <row r="41509" spans="3:7" x14ac:dyDescent="0.3">
      <c r="C41509" s="1"/>
      <c r="G41509" s="35"/>
    </row>
    <row r="41510" spans="3:7" x14ac:dyDescent="0.3">
      <c r="C41510" s="1"/>
      <c r="G41510" s="35"/>
    </row>
    <row r="41511" spans="3:7" x14ac:dyDescent="0.3">
      <c r="C41511" s="1"/>
      <c r="G41511" s="35"/>
    </row>
    <row r="41512" spans="3:7" x14ac:dyDescent="0.3">
      <c r="C41512" s="1"/>
      <c r="G41512" s="35"/>
    </row>
    <row r="41513" spans="3:7" x14ac:dyDescent="0.3">
      <c r="C41513" s="1"/>
      <c r="G41513" s="35"/>
    </row>
    <row r="41514" spans="3:7" x14ac:dyDescent="0.3">
      <c r="C41514" s="1"/>
      <c r="G41514" s="35"/>
    </row>
    <row r="41515" spans="3:7" x14ac:dyDescent="0.3">
      <c r="C41515" s="1"/>
      <c r="G41515" s="35"/>
    </row>
    <row r="41516" spans="3:7" x14ac:dyDescent="0.3">
      <c r="C41516" s="1"/>
      <c r="G41516" s="35"/>
    </row>
    <row r="41517" spans="3:7" x14ac:dyDescent="0.3">
      <c r="C41517" s="1"/>
      <c r="G41517" s="35"/>
    </row>
    <row r="41518" spans="3:7" x14ac:dyDescent="0.3">
      <c r="C41518" s="1"/>
      <c r="G41518" s="35"/>
    </row>
    <row r="41519" spans="3:7" x14ac:dyDescent="0.3">
      <c r="C41519" s="1"/>
      <c r="G41519" s="35"/>
    </row>
    <row r="41520" spans="3:7" x14ac:dyDescent="0.3">
      <c r="C41520" s="1"/>
      <c r="G41520" s="35"/>
    </row>
    <row r="41521" spans="3:7" x14ac:dyDescent="0.3">
      <c r="C41521" s="1"/>
      <c r="G41521" s="35"/>
    </row>
    <row r="41522" spans="3:7" x14ac:dyDescent="0.3">
      <c r="C41522" s="1"/>
      <c r="G41522" s="35"/>
    </row>
    <row r="41523" spans="3:7" x14ac:dyDescent="0.3">
      <c r="C41523" s="1"/>
      <c r="G41523" s="35"/>
    </row>
    <row r="41524" spans="3:7" x14ac:dyDescent="0.3">
      <c r="C41524" s="1"/>
      <c r="G41524" s="35"/>
    </row>
    <row r="41525" spans="3:7" x14ac:dyDescent="0.3">
      <c r="C41525" s="1"/>
      <c r="G41525" s="35"/>
    </row>
    <row r="41526" spans="3:7" x14ac:dyDescent="0.3">
      <c r="C41526" s="1"/>
      <c r="G41526" s="35"/>
    </row>
    <row r="41527" spans="3:7" x14ac:dyDescent="0.3">
      <c r="C41527" s="1"/>
      <c r="G41527" s="35"/>
    </row>
    <row r="41528" spans="3:7" x14ac:dyDescent="0.3">
      <c r="C41528" s="1"/>
      <c r="G41528" s="35"/>
    </row>
    <row r="41529" spans="3:7" x14ac:dyDescent="0.3">
      <c r="C41529" s="1"/>
      <c r="G41529" s="35"/>
    </row>
    <row r="41530" spans="3:7" x14ac:dyDescent="0.3">
      <c r="C41530" s="1"/>
      <c r="G41530" s="35"/>
    </row>
    <row r="41531" spans="3:7" x14ac:dyDescent="0.3">
      <c r="C41531" s="1"/>
      <c r="G41531" s="35"/>
    </row>
    <row r="41532" spans="3:7" x14ac:dyDescent="0.3">
      <c r="C41532" s="1"/>
      <c r="G41532" s="35"/>
    </row>
    <row r="41533" spans="3:7" x14ac:dyDescent="0.3">
      <c r="C41533" s="1"/>
      <c r="G41533" s="35"/>
    </row>
    <row r="41534" spans="3:7" x14ac:dyDescent="0.3">
      <c r="C41534" s="1"/>
      <c r="G41534" s="35"/>
    </row>
    <row r="41535" spans="3:7" x14ac:dyDescent="0.3">
      <c r="C41535" s="1"/>
      <c r="G41535" s="35"/>
    </row>
    <row r="41536" spans="3:7" x14ac:dyDescent="0.3">
      <c r="C41536" s="1"/>
      <c r="G41536" s="35"/>
    </row>
    <row r="41537" spans="3:7" x14ac:dyDescent="0.3">
      <c r="C41537" s="1"/>
      <c r="G41537" s="35"/>
    </row>
    <row r="41538" spans="3:7" x14ac:dyDescent="0.3">
      <c r="C41538" s="1"/>
      <c r="G41538" s="35"/>
    </row>
    <row r="41539" spans="3:7" x14ac:dyDescent="0.3">
      <c r="C41539" s="1"/>
      <c r="G41539" s="35"/>
    </row>
    <row r="41540" spans="3:7" x14ac:dyDescent="0.3">
      <c r="C41540" s="1"/>
      <c r="G41540" s="35"/>
    </row>
    <row r="41541" spans="3:7" x14ac:dyDescent="0.3">
      <c r="C41541" s="1"/>
      <c r="G41541" s="35"/>
    </row>
    <row r="41542" spans="3:7" x14ac:dyDescent="0.3">
      <c r="C41542" s="1"/>
      <c r="G41542" s="35"/>
    </row>
    <row r="41543" spans="3:7" x14ac:dyDescent="0.3">
      <c r="C41543" s="1"/>
      <c r="G41543" s="35"/>
    </row>
    <row r="41544" spans="3:7" x14ac:dyDescent="0.3">
      <c r="C41544" s="1"/>
      <c r="G41544" s="35"/>
    </row>
    <row r="41545" spans="3:7" x14ac:dyDescent="0.3">
      <c r="C41545" s="1"/>
      <c r="G41545" s="35"/>
    </row>
    <row r="41546" spans="3:7" x14ac:dyDescent="0.3">
      <c r="C41546" s="1"/>
      <c r="G41546" s="35"/>
    </row>
    <row r="41547" spans="3:7" x14ac:dyDescent="0.3">
      <c r="C41547" s="1"/>
      <c r="G41547" s="35"/>
    </row>
    <row r="41548" spans="3:7" x14ac:dyDescent="0.3">
      <c r="C41548" s="1"/>
      <c r="G41548" s="35"/>
    </row>
    <row r="41549" spans="3:7" x14ac:dyDescent="0.3">
      <c r="C41549" s="1"/>
      <c r="G41549" s="35"/>
    </row>
    <row r="41550" spans="3:7" x14ac:dyDescent="0.3">
      <c r="C41550" s="1"/>
      <c r="G41550" s="35"/>
    </row>
    <row r="41551" spans="3:7" x14ac:dyDescent="0.3">
      <c r="C41551" s="1"/>
      <c r="G41551" s="35"/>
    </row>
    <row r="41552" spans="3:7" x14ac:dyDescent="0.3">
      <c r="C41552" s="1"/>
      <c r="G41552" s="35"/>
    </row>
    <row r="41553" spans="3:7" x14ac:dyDescent="0.3">
      <c r="C41553" s="1"/>
      <c r="G41553" s="35"/>
    </row>
    <row r="41554" spans="3:7" x14ac:dyDescent="0.3">
      <c r="C41554" s="1"/>
      <c r="G41554" s="35"/>
    </row>
    <row r="41555" spans="3:7" x14ac:dyDescent="0.3">
      <c r="C41555" s="1"/>
      <c r="G41555" s="35"/>
    </row>
    <row r="41556" spans="3:7" x14ac:dyDescent="0.3">
      <c r="C41556" s="1"/>
      <c r="G41556" s="35"/>
    </row>
    <row r="41557" spans="3:7" x14ac:dyDescent="0.3">
      <c r="C41557" s="1"/>
      <c r="G41557" s="35"/>
    </row>
    <row r="41558" spans="3:7" x14ac:dyDescent="0.3">
      <c r="C41558" s="1"/>
      <c r="G41558" s="35"/>
    </row>
    <row r="41559" spans="3:7" x14ac:dyDescent="0.3">
      <c r="C41559" s="1"/>
      <c r="G41559" s="35"/>
    </row>
    <row r="41560" spans="3:7" x14ac:dyDescent="0.3">
      <c r="C41560" s="1"/>
      <c r="G41560" s="35"/>
    </row>
    <row r="41561" spans="3:7" x14ac:dyDescent="0.3">
      <c r="C41561" s="1"/>
      <c r="G41561" s="35"/>
    </row>
    <row r="41562" spans="3:7" x14ac:dyDescent="0.3">
      <c r="C41562" s="1"/>
      <c r="G41562" s="35"/>
    </row>
    <row r="41563" spans="3:7" x14ac:dyDescent="0.3">
      <c r="C41563" s="1"/>
      <c r="G41563" s="35"/>
    </row>
    <row r="41564" spans="3:7" x14ac:dyDescent="0.3">
      <c r="C41564" s="1"/>
      <c r="G41564" s="35"/>
    </row>
    <row r="41565" spans="3:7" x14ac:dyDescent="0.3">
      <c r="C41565" s="1"/>
      <c r="G41565" s="35"/>
    </row>
    <row r="41566" spans="3:7" x14ac:dyDescent="0.3">
      <c r="C41566" s="1"/>
      <c r="G41566" s="35"/>
    </row>
    <row r="41567" spans="3:7" x14ac:dyDescent="0.3">
      <c r="C41567" s="1"/>
      <c r="G41567" s="35"/>
    </row>
    <row r="41568" spans="3:7" x14ac:dyDescent="0.3">
      <c r="C41568" s="1"/>
      <c r="G41568" s="35"/>
    </row>
    <row r="41569" spans="3:7" x14ac:dyDescent="0.3">
      <c r="C41569" s="1"/>
      <c r="G41569" s="35"/>
    </row>
    <row r="41570" spans="3:7" x14ac:dyDescent="0.3">
      <c r="C41570" s="1"/>
      <c r="G41570" s="35"/>
    </row>
    <row r="41571" spans="3:7" x14ac:dyDescent="0.3">
      <c r="C41571" s="1"/>
      <c r="G41571" s="35"/>
    </row>
    <row r="41572" spans="3:7" x14ac:dyDescent="0.3">
      <c r="C41572" s="1"/>
      <c r="G41572" s="35"/>
    </row>
    <row r="41573" spans="3:7" x14ac:dyDescent="0.3">
      <c r="C41573" s="1"/>
      <c r="G41573" s="35"/>
    </row>
    <row r="41574" spans="3:7" x14ac:dyDescent="0.3">
      <c r="C41574" s="1"/>
      <c r="G41574" s="35"/>
    </row>
    <row r="41575" spans="3:7" x14ac:dyDescent="0.3">
      <c r="C41575" s="1"/>
      <c r="G41575" s="35"/>
    </row>
    <row r="41576" spans="3:7" x14ac:dyDescent="0.3">
      <c r="C41576" s="1"/>
      <c r="G41576" s="35"/>
    </row>
    <row r="41577" spans="3:7" x14ac:dyDescent="0.3">
      <c r="C41577" s="1"/>
      <c r="G41577" s="35"/>
    </row>
    <row r="41578" spans="3:7" x14ac:dyDescent="0.3">
      <c r="C41578" s="1"/>
      <c r="G41578" s="35"/>
    </row>
    <row r="41579" spans="3:7" x14ac:dyDescent="0.3">
      <c r="C41579" s="1"/>
      <c r="G41579" s="35"/>
    </row>
    <row r="41580" spans="3:7" x14ac:dyDescent="0.3">
      <c r="C41580" s="1"/>
      <c r="G41580" s="35"/>
    </row>
    <row r="41581" spans="3:7" x14ac:dyDescent="0.3">
      <c r="C41581" s="1"/>
      <c r="G41581" s="35"/>
    </row>
    <row r="41582" spans="3:7" x14ac:dyDescent="0.3">
      <c r="C41582" s="1"/>
      <c r="G41582" s="35"/>
    </row>
    <row r="41583" spans="3:7" x14ac:dyDescent="0.3">
      <c r="C41583" s="1"/>
      <c r="G41583" s="35"/>
    </row>
    <row r="41584" spans="3:7" x14ac:dyDescent="0.3">
      <c r="C41584" s="1"/>
      <c r="G41584" s="35"/>
    </row>
    <row r="41585" spans="3:7" x14ac:dyDescent="0.3">
      <c r="C41585" s="1"/>
      <c r="G41585" s="35"/>
    </row>
    <row r="41586" spans="3:7" x14ac:dyDescent="0.3">
      <c r="C41586" s="1"/>
      <c r="G41586" s="35"/>
    </row>
    <row r="41587" spans="3:7" x14ac:dyDescent="0.3">
      <c r="C41587" s="1"/>
      <c r="G41587" s="35"/>
    </row>
    <row r="41588" spans="3:7" x14ac:dyDescent="0.3">
      <c r="C41588" s="1"/>
      <c r="G41588" s="35"/>
    </row>
    <row r="41589" spans="3:7" x14ac:dyDescent="0.3">
      <c r="C41589" s="1"/>
      <c r="G41589" s="35"/>
    </row>
    <row r="41590" spans="3:7" x14ac:dyDescent="0.3">
      <c r="C41590" s="1"/>
      <c r="G41590" s="35"/>
    </row>
    <row r="41591" spans="3:7" x14ac:dyDescent="0.3">
      <c r="C41591" s="1"/>
      <c r="G41591" s="35"/>
    </row>
    <row r="41592" spans="3:7" x14ac:dyDescent="0.3">
      <c r="C41592" s="1"/>
      <c r="G41592" s="35"/>
    </row>
    <row r="41593" spans="3:7" x14ac:dyDescent="0.3">
      <c r="C41593" s="1"/>
      <c r="G41593" s="35"/>
    </row>
    <row r="41594" spans="3:7" x14ac:dyDescent="0.3">
      <c r="C41594" s="1"/>
      <c r="G41594" s="35"/>
    </row>
    <row r="41595" spans="3:7" x14ac:dyDescent="0.3">
      <c r="C41595" s="1"/>
      <c r="G41595" s="35"/>
    </row>
    <row r="41596" spans="3:7" x14ac:dyDescent="0.3">
      <c r="C41596" s="1"/>
      <c r="G41596" s="35"/>
    </row>
    <row r="41597" spans="3:7" x14ac:dyDescent="0.3">
      <c r="C41597" s="1"/>
      <c r="G41597" s="35"/>
    </row>
    <row r="41598" spans="3:7" x14ac:dyDescent="0.3">
      <c r="C41598" s="1"/>
      <c r="G41598" s="35"/>
    </row>
    <row r="41599" spans="3:7" x14ac:dyDescent="0.3">
      <c r="C41599" s="1"/>
      <c r="G41599" s="35"/>
    </row>
    <row r="41600" spans="3:7" x14ac:dyDescent="0.3">
      <c r="C41600" s="1"/>
      <c r="G41600" s="35"/>
    </row>
    <row r="41601" spans="3:7" x14ac:dyDescent="0.3">
      <c r="C41601" s="1"/>
      <c r="G41601" s="35"/>
    </row>
    <row r="41602" spans="3:7" x14ac:dyDescent="0.3">
      <c r="C41602" s="1"/>
      <c r="G41602" s="35"/>
    </row>
    <row r="41603" spans="3:7" x14ac:dyDescent="0.3">
      <c r="C41603" s="1"/>
      <c r="G41603" s="35"/>
    </row>
    <row r="41604" spans="3:7" x14ac:dyDescent="0.3">
      <c r="C41604" s="1"/>
      <c r="G41604" s="35"/>
    </row>
    <row r="41605" spans="3:7" x14ac:dyDescent="0.3">
      <c r="C41605" s="1"/>
      <c r="G41605" s="35"/>
    </row>
    <row r="41606" spans="3:7" x14ac:dyDescent="0.3">
      <c r="C41606" s="1"/>
      <c r="G41606" s="35"/>
    </row>
    <row r="41607" spans="3:7" x14ac:dyDescent="0.3">
      <c r="C41607" s="1"/>
      <c r="G41607" s="35"/>
    </row>
    <row r="41608" spans="3:7" x14ac:dyDescent="0.3">
      <c r="C41608" s="1"/>
      <c r="G41608" s="35"/>
    </row>
    <row r="41609" spans="3:7" x14ac:dyDescent="0.3">
      <c r="C41609" s="1"/>
      <c r="G41609" s="35"/>
    </row>
    <row r="41610" spans="3:7" x14ac:dyDescent="0.3">
      <c r="C41610" s="1"/>
      <c r="G41610" s="35"/>
    </row>
    <row r="41611" spans="3:7" x14ac:dyDescent="0.3">
      <c r="C41611" s="1"/>
      <c r="G41611" s="35"/>
    </row>
    <row r="41612" spans="3:7" x14ac:dyDescent="0.3">
      <c r="C41612" s="1"/>
      <c r="G41612" s="35"/>
    </row>
    <row r="41613" spans="3:7" x14ac:dyDescent="0.3">
      <c r="C41613" s="1"/>
      <c r="G41613" s="35"/>
    </row>
    <row r="41614" spans="3:7" x14ac:dyDescent="0.3">
      <c r="C41614" s="1"/>
      <c r="G41614" s="35"/>
    </row>
    <row r="41615" spans="3:7" x14ac:dyDescent="0.3">
      <c r="C41615" s="1"/>
      <c r="G41615" s="35"/>
    </row>
    <row r="41616" spans="3:7" x14ac:dyDescent="0.3">
      <c r="C41616" s="1"/>
      <c r="G41616" s="35"/>
    </row>
    <row r="41617" spans="3:7" x14ac:dyDescent="0.3">
      <c r="C41617" s="1"/>
      <c r="G41617" s="35"/>
    </row>
    <row r="41618" spans="3:7" x14ac:dyDescent="0.3">
      <c r="C41618" s="1"/>
      <c r="G41618" s="35"/>
    </row>
    <row r="41619" spans="3:7" x14ac:dyDescent="0.3">
      <c r="C41619" s="1"/>
      <c r="G41619" s="35"/>
    </row>
    <row r="41620" spans="3:7" x14ac:dyDescent="0.3">
      <c r="C41620" s="1"/>
      <c r="G41620" s="35"/>
    </row>
    <row r="41621" spans="3:7" x14ac:dyDescent="0.3">
      <c r="C41621" s="1"/>
      <c r="G41621" s="35"/>
    </row>
    <row r="41622" spans="3:7" x14ac:dyDescent="0.3">
      <c r="C41622" s="1"/>
      <c r="G41622" s="35"/>
    </row>
    <row r="41623" spans="3:7" x14ac:dyDescent="0.3">
      <c r="C41623" s="1"/>
      <c r="G41623" s="35"/>
    </row>
    <row r="41624" spans="3:7" x14ac:dyDescent="0.3">
      <c r="C41624" s="1"/>
      <c r="G41624" s="35"/>
    </row>
    <row r="41625" spans="3:7" x14ac:dyDescent="0.3">
      <c r="C41625" s="1"/>
      <c r="G41625" s="35"/>
    </row>
    <row r="41626" spans="3:7" x14ac:dyDescent="0.3">
      <c r="C41626" s="1"/>
      <c r="G41626" s="35"/>
    </row>
    <row r="41627" spans="3:7" x14ac:dyDescent="0.3">
      <c r="C41627" s="1"/>
      <c r="G41627" s="35"/>
    </row>
    <row r="41628" spans="3:7" x14ac:dyDescent="0.3">
      <c r="C41628" s="1"/>
      <c r="G41628" s="35"/>
    </row>
    <row r="41629" spans="3:7" x14ac:dyDescent="0.3">
      <c r="C41629" s="1"/>
      <c r="G41629" s="35"/>
    </row>
    <row r="41630" spans="3:7" x14ac:dyDescent="0.3">
      <c r="C41630" s="1"/>
      <c r="G41630" s="35"/>
    </row>
    <row r="41631" spans="3:7" x14ac:dyDescent="0.3">
      <c r="C41631" s="1"/>
      <c r="G41631" s="35"/>
    </row>
    <row r="41632" spans="3:7" x14ac:dyDescent="0.3">
      <c r="C41632" s="1"/>
      <c r="G41632" s="35"/>
    </row>
    <row r="41633" spans="3:7" x14ac:dyDescent="0.3">
      <c r="C41633" s="1"/>
      <c r="G41633" s="35"/>
    </row>
    <row r="41634" spans="3:7" x14ac:dyDescent="0.3">
      <c r="C41634" s="1"/>
      <c r="G41634" s="35"/>
    </row>
    <row r="41635" spans="3:7" x14ac:dyDescent="0.3">
      <c r="C41635" s="1"/>
      <c r="G41635" s="35"/>
    </row>
    <row r="41636" spans="3:7" x14ac:dyDescent="0.3">
      <c r="C41636" s="1"/>
      <c r="G41636" s="35"/>
    </row>
    <row r="41637" spans="3:7" x14ac:dyDescent="0.3">
      <c r="C41637" s="1"/>
      <c r="G41637" s="35"/>
    </row>
    <row r="41638" spans="3:7" x14ac:dyDescent="0.3">
      <c r="C41638" s="1"/>
      <c r="G41638" s="35"/>
    </row>
    <row r="41639" spans="3:7" x14ac:dyDescent="0.3">
      <c r="C41639" s="1"/>
      <c r="G41639" s="35"/>
    </row>
    <row r="41640" spans="3:7" x14ac:dyDescent="0.3">
      <c r="C41640" s="1"/>
      <c r="G41640" s="35"/>
    </row>
    <row r="41641" spans="3:7" x14ac:dyDescent="0.3">
      <c r="C41641" s="1"/>
      <c r="G41641" s="35"/>
    </row>
    <row r="41642" spans="3:7" x14ac:dyDescent="0.3">
      <c r="C41642" s="1"/>
      <c r="G41642" s="35"/>
    </row>
    <row r="41643" spans="3:7" x14ac:dyDescent="0.3">
      <c r="C41643" s="1"/>
      <c r="G41643" s="35"/>
    </row>
    <row r="41644" spans="3:7" x14ac:dyDescent="0.3">
      <c r="C41644" s="1"/>
      <c r="G41644" s="35"/>
    </row>
    <row r="41645" spans="3:7" x14ac:dyDescent="0.3">
      <c r="C41645" s="1"/>
      <c r="G41645" s="35"/>
    </row>
    <row r="41646" spans="3:7" x14ac:dyDescent="0.3">
      <c r="C41646" s="1"/>
      <c r="G41646" s="35"/>
    </row>
    <row r="41647" spans="3:7" x14ac:dyDescent="0.3">
      <c r="C41647" s="1"/>
      <c r="G41647" s="35"/>
    </row>
    <row r="41648" spans="3:7" x14ac:dyDescent="0.3">
      <c r="C41648" s="1"/>
      <c r="G41648" s="35"/>
    </row>
    <row r="41649" spans="3:7" x14ac:dyDescent="0.3">
      <c r="C41649" s="1"/>
      <c r="G41649" s="35"/>
    </row>
    <row r="41650" spans="3:7" x14ac:dyDescent="0.3">
      <c r="C41650" s="1"/>
      <c r="G41650" s="35"/>
    </row>
    <row r="41651" spans="3:7" x14ac:dyDescent="0.3">
      <c r="C41651" s="1"/>
      <c r="G41651" s="35"/>
    </row>
    <row r="41652" spans="3:7" x14ac:dyDescent="0.3">
      <c r="C41652" s="1"/>
      <c r="G41652" s="35"/>
    </row>
    <row r="41653" spans="3:7" x14ac:dyDescent="0.3">
      <c r="C41653" s="1"/>
      <c r="G41653" s="35"/>
    </row>
    <row r="41654" spans="3:7" x14ac:dyDescent="0.3">
      <c r="C41654" s="1"/>
      <c r="G41654" s="35"/>
    </row>
    <row r="41655" spans="3:7" x14ac:dyDescent="0.3">
      <c r="C41655" s="1"/>
      <c r="G41655" s="35"/>
    </row>
    <row r="41656" spans="3:7" x14ac:dyDescent="0.3">
      <c r="C41656" s="1"/>
      <c r="G41656" s="35"/>
    </row>
    <row r="41657" spans="3:7" x14ac:dyDescent="0.3">
      <c r="C41657" s="1"/>
      <c r="G41657" s="35"/>
    </row>
    <row r="41658" spans="3:7" x14ac:dyDescent="0.3">
      <c r="C41658" s="1"/>
      <c r="G41658" s="35"/>
    </row>
    <row r="41659" spans="3:7" x14ac:dyDescent="0.3">
      <c r="C41659" s="1"/>
      <c r="G41659" s="35"/>
    </row>
    <row r="41660" spans="3:7" x14ac:dyDescent="0.3">
      <c r="C41660" s="1"/>
      <c r="G41660" s="35"/>
    </row>
    <row r="41661" spans="3:7" x14ac:dyDescent="0.3">
      <c r="C41661" s="1"/>
      <c r="G41661" s="35"/>
    </row>
    <row r="41662" spans="3:7" x14ac:dyDescent="0.3">
      <c r="C41662" s="1"/>
      <c r="G41662" s="35"/>
    </row>
    <row r="41663" spans="3:7" x14ac:dyDescent="0.3">
      <c r="C41663" s="1"/>
      <c r="G41663" s="35"/>
    </row>
    <row r="41664" spans="3:7" x14ac:dyDescent="0.3">
      <c r="C41664" s="1"/>
      <c r="G41664" s="35"/>
    </row>
    <row r="41665" spans="3:7" x14ac:dyDescent="0.3">
      <c r="C41665" s="1"/>
      <c r="G41665" s="35"/>
    </row>
    <row r="41666" spans="3:7" x14ac:dyDescent="0.3">
      <c r="C41666" s="1"/>
      <c r="G41666" s="35"/>
    </row>
    <row r="41667" spans="3:7" x14ac:dyDescent="0.3">
      <c r="C41667" s="1"/>
      <c r="G41667" s="35"/>
    </row>
    <row r="41668" spans="3:7" x14ac:dyDescent="0.3">
      <c r="C41668" s="1"/>
      <c r="G41668" s="35"/>
    </row>
    <row r="41669" spans="3:7" x14ac:dyDescent="0.3">
      <c r="C41669" s="1"/>
      <c r="G41669" s="35"/>
    </row>
    <row r="41670" spans="3:7" x14ac:dyDescent="0.3">
      <c r="C41670" s="1"/>
      <c r="G41670" s="35"/>
    </row>
    <row r="41671" spans="3:7" x14ac:dyDescent="0.3">
      <c r="C41671" s="1"/>
      <c r="G41671" s="35"/>
    </row>
    <row r="41672" spans="3:7" x14ac:dyDescent="0.3">
      <c r="C41672" s="1"/>
      <c r="G41672" s="35"/>
    </row>
    <row r="41673" spans="3:7" x14ac:dyDescent="0.3">
      <c r="C41673" s="1"/>
      <c r="G41673" s="35"/>
    </row>
    <row r="41674" spans="3:7" x14ac:dyDescent="0.3">
      <c r="C41674" s="1"/>
      <c r="G41674" s="35"/>
    </row>
    <row r="41675" spans="3:7" x14ac:dyDescent="0.3">
      <c r="C41675" s="1"/>
      <c r="G41675" s="35"/>
    </row>
    <row r="41676" spans="3:7" x14ac:dyDescent="0.3">
      <c r="C41676" s="1"/>
      <c r="G41676" s="35"/>
    </row>
    <row r="41677" spans="3:7" x14ac:dyDescent="0.3">
      <c r="C41677" s="1"/>
      <c r="G41677" s="35"/>
    </row>
    <row r="41678" spans="3:7" x14ac:dyDescent="0.3">
      <c r="C41678" s="1"/>
      <c r="G41678" s="35"/>
    </row>
    <row r="41679" spans="3:7" x14ac:dyDescent="0.3">
      <c r="C41679" s="1"/>
      <c r="G41679" s="35"/>
    </row>
    <row r="41680" spans="3:7" x14ac:dyDescent="0.3">
      <c r="C41680" s="1"/>
      <c r="G41680" s="35"/>
    </row>
    <row r="41681" spans="3:7" x14ac:dyDescent="0.3">
      <c r="C41681" s="1"/>
      <c r="G41681" s="35"/>
    </row>
    <row r="41682" spans="3:7" x14ac:dyDescent="0.3">
      <c r="C41682" s="1"/>
      <c r="G41682" s="35"/>
    </row>
    <row r="41683" spans="3:7" x14ac:dyDescent="0.3">
      <c r="C41683" s="1"/>
      <c r="G41683" s="35"/>
    </row>
    <row r="41684" spans="3:7" x14ac:dyDescent="0.3">
      <c r="C41684" s="1"/>
      <c r="G41684" s="35"/>
    </row>
    <row r="41685" spans="3:7" x14ac:dyDescent="0.3">
      <c r="C41685" s="1"/>
      <c r="G41685" s="35"/>
    </row>
    <row r="41686" spans="3:7" x14ac:dyDescent="0.3">
      <c r="C41686" s="1"/>
      <c r="G41686" s="35"/>
    </row>
    <row r="41687" spans="3:7" x14ac:dyDescent="0.3">
      <c r="C41687" s="1"/>
      <c r="G41687" s="35"/>
    </row>
    <row r="41688" spans="3:7" x14ac:dyDescent="0.3">
      <c r="C41688" s="1"/>
      <c r="G41688" s="35"/>
    </row>
    <row r="41689" spans="3:7" x14ac:dyDescent="0.3">
      <c r="C41689" s="1"/>
      <c r="G41689" s="35"/>
    </row>
    <row r="41690" spans="3:7" x14ac:dyDescent="0.3">
      <c r="C41690" s="1"/>
      <c r="G41690" s="35"/>
    </row>
    <row r="41691" spans="3:7" x14ac:dyDescent="0.3">
      <c r="C41691" s="1"/>
      <c r="G41691" s="35"/>
    </row>
    <row r="41692" spans="3:7" x14ac:dyDescent="0.3">
      <c r="C41692" s="1"/>
      <c r="G41692" s="35"/>
    </row>
    <row r="41693" spans="3:7" x14ac:dyDescent="0.3">
      <c r="C41693" s="1"/>
      <c r="G41693" s="35"/>
    </row>
    <row r="41694" spans="3:7" x14ac:dyDescent="0.3">
      <c r="C41694" s="1"/>
      <c r="G41694" s="35"/>
    </row>
    <row r="41695" spans="3:7" x14ac:dyDescent="0.3">
      <c r="C41695" s="1"/>
      <c r="G41695" s="35"/>
    </row>
    <row r="41696" spans="3:7" x14ac:dyDescent="0.3">
      <c r="C41696" s="1"/>
      <c r="G41696" s="35"/>
    </row>
    <row r="41697" spans="3:7" x14ac:dyDescent="0.3">
      <c r="C41697" s="1"/>
      <c r="G41697" s="35"/>
    </row>
    <row r="41698" spans="3:7" x14ac:dyDescent="0.3">
      <c r="C41698" s="1"/>
      <c r="G41698" s="35"/>
    </row>
    <row r="41699" spans="3:7" x14ac:dyDescent="0.3">
      <c r="C41699" s="1"/>
      <c r="G41699" s="35"/>
    </row>
    <row r="41700" spans="3:7" x14ac:dyDescent="0.3">
      <c r="C41700" s="1"/>
      <c r="G41700" s="35"/>
    </row>
    <row r="41701" spans="3:7" x14ac:dyDescent="0.3">
      <c r="C41701" s="1"/>
      <c r="G41701" s="35"/>
    </row>
    <row r="41702" spans="3:7" x14ac:dyDescent="0.3">
      <c r="C41702" s="1"/>
      <c r="G41702" s="35"/>
    </row>
    <row r="41703" spans="3:7" x14ac:dyDescent="0.3">
      <c r="C41703" s="1"/>
      <c r="G41703" s="35"/>
    </row>
    <row r="41704" spans="3:7" x14ac:dyDescent="0.3">
      <c r="C41704" s="1"/>
      <c r="G41704" s="35"/>
    </row>
    <row r="41705" spans="3:7" x14ac:dyDescent="0.3">
      <c r="C41705" s="1"/>
      <c r="G41705" s="35"/>
    </row>
    <row r="41706" spans="3:7" x14ac:dyDescent="0.3">
      <c r="C41706" s="1"/>
      <c r="G41706" s="35"/>
    </row>
    <row r="41707" spans="3:7" x14ac:dyDescent="0.3">
      <c r="C41707" s="1"/>
      <c r="G41707" s="35"/>
    </row>
    <row r="41708" spans="3:7" x14ac:dyDescent="0.3">
      <c r="C41708" s="1"/>
      <c r="G41708" s="35"/>
    </row>
    <row r="41709" spans="3:7" x14ac:dyDescent="0.3">
      <c r="C41709" s="1"/>
      <c r="G41709" s="35"/>
    </row>
    <row r="41710" spans="3:7" x14ac:dyDescent="0.3">
      <c r="C41710" s="1"/>
      <c r="G41710" s="35"/>
    </row>
    <row r="41711" spans="3:7" x14ac:dyDescent="0.3">
      <c r="C41711" s="1"/>
      <c r="G41711" s="35"/>
    </row>
    <row r="41712" spans="3:7" x14ac:dyDescent="0.3">
      <c r="C41712" s="1"/>
      <c r="G41712" s="35"/>
    </row>
    <row r="41713" spans="3:7" x14ac:dyDescent="0.3">
      <c r="C41713" s="1"/>
      <c r="G41713" s="35"/>
    </row>
    <row r="41714" spans="3:7" x14ac:dyDescent="0.3">
      <c r="C41714" s="1"/>
      <c r="G41714" s="35"/>
    </row>
    <row r="41715" spans="3:7" x14ac:dyDescent="0.3">
      <c r="C41715" s="1"/>
      <c r="G41715" s="35"/>
    </row>
    <row r="41716" spans="3:7" x14ac:dyDescent="0.3">
      <c r="C41716" s="1"/>
      <c r="G41716" s="35"/>
    </row>
    <row r="41717" spans="3:7" x14ac:dyDescent="0.3">
      <c r="C41717" s="1"/>
      <c r="G41717" s="35"/>
    </row>
    <row r="41718" spans="3:7" x14ac:dyDescent="0.3">
      <c r="C41718" s="1"/>
      <c r="G41718" s="35"/>
    </row>
    <row r="41719" spans="3:7" x14ac:dyDescent="0.3">
      <c r="C41719" s="1"/>
      <c r="G41719" s="35"/>
    </row>
    <row r="41720" spans="3:7" x14ac:dyDescent="0.3">
      <c r="C41720" s="1"/>
      <c r="G41720" s="35"/>
    </row>
    <row r="41721" spans="3:7" x14ac:dyDescent="0.3">
      <c r="C41721" s="1"/>
      <c r="G41721" s="35"/>
    </row>
    <row r="41722" spans="3:7" x14ac:dyDescent="0.3">
      <c r="C41722" s="1"/>
      <c r="G41722" s="35"/>
    </row>
    <row r="41723" spans="3:7" x14ac:dyDescent="0.3">
      <c r="C41723" s="1"/>
      <c r="G41723" s="35"/>
    </row>
    <row r="41724" spans="3:7" x14ac:dyDescent="0.3">
      <c r="C41724" s="1"/>
      <c r="G41724" s="35"/>
    </row>
    <row r="41725" spans="3:7" x14ac:dyDescent="0.3">
      <c r="C41725" s="1"/>
      <c r="G41725" s="35"/>
    </row>
    <row r="41726" spans="3:7" x14ac:dyDescent="0.3">
      <c r="C41726" s="1"/>
      <c r="G41726" s="35"/>
    </row>
    <row r="41727" spans="3:7" x14ac:dyDescent="0.3">
      <c r="C41727" s="1"/>
      <c r="G41727" s="35"/>
    </row>
    <row r="41728" spans="3:7" x14ac:dyDescent="0.3">
      <c r="C41728" s="1"/>
      <c r="G41728" s="35"/>
    </row>
    <row r="41729" spans="3:7" x14ac:dyDescent="0.3">
      <c r="C41729" s="1"/>
      <c r="G41729" s="35"/>
    </row>
    <row r="41730" spans="3:7" x14ac:dyDescent="0.3">
      <c r="C41730" s="1"/>
      <c r="G41730" s="35"/>
    </row>
    <row r="41731" spans="3:7" x14ac:dyDescent="0.3">
      <c r="C41731" s="1"/>
      <c r="G41731" s="35"/>
    </row>
    <row r="41732" spans="3:7" x14ac:dyDescent="0.3">
      <c r="C41732" s="1"/>
      <c r="G41732" s="35"/>
    </row>
    <row r="41733" spans="3:7" x14ac:dyDescent="0.3">
      <c r="C41733" s="1"/>
      <c r="G41733" s="35"/>
    </row>
    <row r="41734" spans="3:7" x14ac:dyDescent="0.3">
      <c r="C41734" s="1"/>
      <c r="G41734" s="35"/>
    </row>
    <row r="41735" spans="3:7" x14ac:dyDescent="0.3">
      <c r="C41735" s="1"/>
      <c r="G41735" s="35"/>
    </row>
    <row r="41736" spans="3:7" x14ac:dyDescent="0.3">
      <c r="C41736" s="1"/>
      <c r="G41736" s="35"/>
    </row>
    <row r="41737" spans="3:7" x14ac:dyDescent="0.3">
      <c r="C41737" s="1"/>
      <c r="G41737" s="35"/>
    </row>
    <row r="41738" spans="3:7" x14ac:dyDescent="0.3">
      <c r="C41738" s="1"/>
      <c r="G41738" s="35"/>
    </row>
    <row r="41739" spans="3:7" x14ac:dyDescent="0.3">
      <c r="C41739" s="1"/>
      <c r="G41739" s="35"/>
    </row>
    <row r="41740" spans="3:7" x14ac:dyDescent="0.3">
      <c r="C41740" s="1"/>
      <c r="G41740" s="35"/>
    </row>
    <row r="41741" spans="3:7" x14ac:dyDescent="0.3">
      <c r="C41741" s="1"/>
      <c r="G41741" s="35"/>
    </row>
    <row r="41742" spans="3:7" x14ac:dyDescent="0.3">
      <c r="C41742" s="1"/>
      <c r="G41742" s="35"/>
    </row>
    <row r="41743" spans="3:7" x14ac:dyDescent="0.3">
      <c r="C41743" s="1"/>
      <c r="G41743" s="35"/>
    </row>
    <row r="41744" spans="3:7" x14ac:dyDescent="0.3">
      <c r="C41744" s="1"/>
      <c r="G41744" s="35"/>
    </row>
    <row r="41745" spans="3:7" x14ac:dyDescent="0.3">
      <c r="C41745" s="1"/>
      <c r="G41745" s="35"/>
    </row>
    <row r="41746" spans="3:7" x14ac:dyDescent="0.3">
      <c r="C41746" s="1"/>
      <c r="G41746" s="35"/>
    </row>
    <row r="41747" spans="3:7" x14ac:dyDescent="0.3">
      <c r="C41747" s="1"/>
      <c r="G41747" s="35"/>
    </row>
    <row r="41748" spans="3:7" x14ac:dyDescent="0.3">
      <c r="C41748" s="1"/>
      <c r="G41748" s="35"/>
    </row>
    <row r="41749" spans="3:7" x14ac:dyDescent="0.3">
      <c r="C41749" s="1"/>
      <c r="G41749" s="35"/>
    </row>
    <row r="41750" spans="3:7" x14ac:dyDescent="0.3">
      <c r="C41750" s="1"/>
      <c r="G41750" s="35"/>
    </row>
    <row r="41751" spans="3:7" x14ac:dyDescent="0.3">
      <c r="C41751" s="1"/>
      <c r="G41751" s="35"/>
    </row>
    <row r="41752" spans="3:7" x14ac:dyDescent="0.3">
      <c r="C41752" s="1"/>
      <c r="G41752" s="35"/>
    </row>
    <row r="41753" spans="3:7" x14ac:dyDescent="0.3">
      <c r="C41753" s="1"/>
      <c r="G41753" s="35"/>
    </row>
    <row r="41754" spans="3:7" x14ac:dyDescent="0.3">
      <c r="C41754" s="1"/>
      <c r="G41754" s="35"/>
    </row>
    <row r="41755" spans="3:7" x14ac:dyDescent="0.3">
      <c r="C41755" s="1"/>
      <c r="G41755" s="35"/>
    </row>
    <row r="41756" spans="3:7" x14ac:dyDescent="0.3">
      <c r="C41756" s="1"/>
      <c r="G41756" s="35"/>
    </row>
    <row r="41757" spans="3:7" x14ac:dyDescent="0.3">
      <c r="C41757" s="1"/>
      <c r="G41757" s="35"/>
    </row>
    <row r="41758" spans="3:7" x14ac:dyDescent="0.3">
      <c r="C41758" s="1"/>
      <c r="G41758" s="35"/>
    </row>
    <row r="41759" spans="3:7" x14ac:dyDescent="0.3">
      <c r="C41759" s="1"/>
      <c r="G41759" s="35"/>
    </row>
    <row r="41760" spans="3:7" x14ac:dyDescent="0.3">
      <c r="C41760" s="1"/>
      <c r="G41760" s="35"/>
    </row>
    <row r="41761" spans="3:7" x14ac:dyDescent="0.3">
      <c r="C41761" s="1"/>
      <c r="G41761" s="35"/>
    </row>
    <row r="41762" spans="3:7" x14ac:dyDescent="0.3">
      <c r="C41762" s="1"/>
      <c r="G41762" s="35"/>
    </row>
    <row r="41763" spans="3:7" x14ac:dyDescent="0.3">
      <c r="C41763" s="1"/>
      <c r="G41763" s="35"/>
    </row>
    <row r="41764" spans="3:7" x14ac:dyDescent="0.3">
      <c r="C41764" s="1"/>
      <c r="G41764" s="35"/>
    </row>
    <row r="41765" spans="3:7" x14ac:dyDescent="0.3">
      <c r="C41765" s="1"/>
      <c r="G41765" s="35"/>
    </row>
    <row r="41766" spans="3:7" x14ac:dyDescent="0.3">
      <c r="C41766" s="1"/>
      <c r="G41766" s="35"/>
    </row>
    <row r="41767" spans="3:7" x14ac:dyDescent="0.3">
      <c r="C41767" s="1"/>
      <c r="G41767" s="35"/>
    </row>
    <row r="41768" spans="3:7" x14ac:dyDescent="0.3">
      <c r="C41768" s="1"/>
      <c r="G41768" s="35"/>
    </row>
    <row r="41769" spans="3:7" x14ac:dyDescent="0.3">
      <c r="C41769" s="1"/>
      <c r="G41769" s="35"/>
    </row>
    <row r="41770" spans="3:7" x14ac:dyDescent="0.3">
      <c r="C41770" s="1"/>
      <c r="G41770" s="35"/>
    </row>
    <row r="41771" spans="3:7" x14ac:dyDescent="0.3">
      <c r="C41771" s="1"/>
      <c r="G41771" s="35"/>
    </row>
    <row r="41772" spans="3:7" x14ac:dyDescent="0.3">
      <c r="C41772" s="1"/>
      <c r="G41772" s="35"/>
    </row>
    <row r="41773" spans="3:7" x14ac:dyDescent="0.3">
      <c r="C41773" s="1"/>
      <c r="G41773" s="35"/>
    </row>
    <row r="41774" spans="3:7" x14ac:dyDescent="0.3">
      <c r="C41774" s="1"/>
      <c r="G41774" s="35"/>
    </row>
    <row r="41775" spans="3:7" x14ac:dyDescent="0.3">
      <c r="C41775" s="1"/>
      <c r="G41775" s="35"/>
    </row>
    <row r="41776" spans="3:7" x14ac:dyDescent="0.3">
      <c r="C41776" s="1"/>
      <c r="G41776" s="35"/>
    </row>
    <row r="41777" spans="3:7" x14ac:dyDescent="0.3">
      <c r="C41777" s="1"/>
      <c r="G41777" s="35"/>
    </row>
    <row r="41778" spans="3:7" x14ac:dyDescent="0.3">
      <c r="C41778" s="1"/>
      <c r="G41778" s="35"/>
    </row>
    <row r="41779" spans="3:7" x14ac:dyDescent="0.3">
      <c r="C41779" s="1"/>
      <c r="G41779" s="35"/>
    </row>
    <row r="41780" spans="3:7" x14ac:dyDescent="0.3">
      <c r="C41780" s="1"/>
      <c r="G41780" s="35"/>
    </row>
    <row r="41781" spans="3:7" x14ac:dyDescent="0.3">
      <c r="C41781" s="1"/>
      <c r="G41781" s="35"/>
    </row>
    <row r="41782" spans="3:7" x14ac:dyDescent="0.3">
      <c r="C41782" s="1"/>
      <c r="G41782" s="35"/>
    </row>
    <row r="41783" spans="3:7" x14ac:dyDescent="0.3">
      <c r="C41783" s="1"/>
      <c r="G41783" s="35"/>
    </row>
    <row r="41784" spans="3:7" x14ac:dyDescent="0.3">
      <c r="C41784" s="1"/>
      <c r="G41784" s="35"/>
    </row>
    <row r="41785" spans="3:7" x14ac:dyDescent="0.3">
      <c r="C41785" s="1"/>
      <c r="G41785" s="35"/>
    </row>
    <row r="41786" spans="3:7" x14ac:dyDescent="0.3">
      <c r="C41786" s="1"/>
      <c r="G41786" s="35"/>
    </row>
    <row r="41787" spans="3:7" x14ac:dyDescent="0.3">
      <c r="C41787" s="1"/>
      <c r="G41787" s="35"/>
    </row>
    <row r="41788" spans="3:7" x14ac:dyDescent="0.3">
      <c r="C41788" s="1"/>
      <c r="G41788" s="35"/>
    </row>
    <row r="41789" spans="3:7" x14ac:dyDescent="0.3">
      <c r="C41789" s="1"/>
      <c r="G41789" s="35"/>
    </row>
    <row r="41790" spans="3:7" x14ac:dyDescent="0.3">
      <c r="C41790" s="1"/>
      <c r="G41790" s="35"/>
    </row>
    <row r="41791" spans="3:7" x14ac:dyDescent="0.3">
      <c r="C41791" s="1"/>
      <c r="G41791" s="35"/>
    </row>
    <row r="41792" spans="3:7" x14ac:dyDescent="0.3">
      <c r="C41792" s="1"/>
      <c r="G41792" s="35"/>
    </row>
    <row r="41793" spans="3:7" x14ac:dyDescent="0.3">
      <c r="C41793" s="1"/>
      <c r="G41793" s="35"/>
    </row>
    <row r="41794" spans="3:7" x14ac:dyDescent="0.3">
      <c r="C41794" s="1"/>
      <c r="G41794" s="35"/>
    </row>
    <row r="41795" spans="3:7" x14ac:dyDescent="0.3">
      <c r="C41795" s="1"/>
      <c r="G41795" s="35"/>
    </row>
    <row r="41796" spans="3:7" x14ac:dyDescent="0.3">
      <c r="C41796" s="1"/>
      <c r="G41796" s="35"/>
    </row>
    <row r="41797" spans="3:7" x14ac:dyDescent="0.3">
      <c r="C41797" s="1"/>
      <c r="G41797" s="35"/>
    </row>
    <row r="41798" spans="3:7" x14ac:dyDescent="0.3">
      <c r="C41798" s="1"/>
      <c r="G41798" s="35"/>
    </row>
    <row r="41799" spans="3:7" x14ac:dyDescent="0.3">
      <c r="C41799" s="1"/>
      <c r="G41799" s="35"/>
    </row>
    <row r="41800" spans="3:7" x14ac:dyDescent="0.3">
      <c r="C41800" s="1"/>
      <c r="G41800" s="35"/>
    </row>
    <row r="41801" spans="3:7" x14ac:dyDescent="0.3">
      <c r="C41801" s="1"/>
      <c r="G41801" s="35"/>
    </row>
    <row r="41802" spans="3:7" x14ac:dyDescent="0.3">
      <c r="C41802" s="1"/>
      <c r="G41802" s="35"/>
    </row>
    <row r="41803" spans="3:7" x14ac:dyDescent="0.3">
      <c r="C41803" s="1"/>
      <c r="G41803" s="35"/>
    </row>
    <row r="41804" spans="3:7" x14ac:dyDescent="0.3">
      <c r="C41804" s="1"/>
      <c r="G41804" s="35"/>
    </row>
    <row r="41805" spans="3:7" x14ac:dyDescent="0.3">
      <c r="C41805" s="1"/>
      <c r="G41805" s="35"/>
    </row>
    <row r="41806" spans="3:7" x14ac:dyDescent="0.3">
      <c r="C41806" s="1"/>
      <c r="G41806" s="35"/>
    </row>
    <row r="41807" spans="3:7" x14ac:dyDescent="0.3">
      <c r="C41807" s="1"/>
      <c r="G41807" s="35"/>
    </row>
    <row r="41808" spans="3:7" x14ac:dyDescent="0.3">
      <c r="C41808" s="1"/>
      <c r="G41808" s="35"/>
    </row>
    <row r="41809" spans="3:7" x14ac:dyDescent="0.3">
      <c r="C41809" s="1"/>
      <c r="G41809" s="35"/>
    </row>
    <row r="41810" spans="3:7" x14ac:dyDescent="0.3">
      <c r="C41810" s="1"/>
      <c r="G41810" s="35"/>
    </row>
    <row r="41811" spans="3:7" x14ac:dyDescent="0.3">
      <c r="C41811" s="1"/>
      <c r="G41811" s="35"/>
    </row>
    <row r="41812" spans="3:7" x14ac:dyDescent="0.3">
      <c r="C41812" s="1"/>
      <c r="G41812" s="35"/>
    </row>
    <row r="41813" spans="3:7" x14ac:dyDescent="0.3">
      <c r="C41813" s="1"/>
      <c r="G41813" s="35"/>
    </row>
    <row r="41814" spans="3:7" x14ac:dyDescent="0.3">
      <c r="C41814" s="1"/>
      <c r="G41814" s="35"/>
    </row>
    <row r="41815" spans="3:7" x14ac:dyDescent="0.3">
      <c r="C41815" s="1"/>
      <c r="G41815" s="35"/>
    </row>
    <row r="41816" spans="3:7" x14ac:dyDescent="0.3">
      <c r="C41816" s="1"/>
      <c r="G41816" s="35"/>
    </row>
    <row r="41817" spans="3:7" x14ac:dyDescent="0.3">
      <c r="C41817" s="1"/>
      <c r="G41817" s="35"/>
    </row>
    <row r="41818" spans="3:7" x14ac:dyDescent="0.3">
      <c r="C41818" s="1"/>
      <c r="G41818" s="35"/>
    </row>
    <row r="41819" spans="3:7" x14ac:dyDescent="0.3">
      <c r="C41819" s="1"/>
      <c r="G41819" s="35"/>
    </row>
    <row r="41820" spans="3:7" x14ac:dyDescent="0.3">
      <c r="C41820" s="1"/>
      <c r="G41820" s="35"/>
    </row>
    <row r="41821" spans="3:7" x14ac:dyDescent="0.3">
      <c r="C41821" s="1"/>
      <c r="G41821" s="35"/>
    </row>
    <row r="41822" spans="3:7" x14ac:dyDescent="0.3">
      <c r="C41822" s="1"/>
      <c r="G41822" s="35"/>
    </row>
    <row r="41823" spans="3:7" x14ac:dyDescent="0.3">
      <c r="C41823" s="1"/>
      <c r="G41823" s="35"/>
    </row>
    <row r="41824" spans="3:7" x14ac:dyDescent="0.3">
      <c r="C41824" s="1"/>
      <c r="G41824" s="35"/>
    </row>
    <row r="41825" spans="3:7" x14ac:dyDescent="0.3">
      <c r="C41825" s="1"/>
      <c r="G41825" s="35"/>
    </row>
    <row r="41826" spans="3:7" x14ac:dyDescent="0.3">
      <c r="C41826" s="1"/>
      <c r="G41826" s="35"/>
    </row>
    <row r="41827" spans="3:7" x14ac:dyDescent="0.3">
      <c r="C41827" s="1"/>
      <c r="G41827" s="35"/>
    </row>
    <row r="41828" spans="3:7" x14ac:dyDescent="0.3">
      <c r="C41828" s="1"/>
      <c r="G41828" s="35"/>
    </row>
    <row r="41829" spans="3:7" x14ac:dyDescent="0.3">
      <c r="C41829" s="1"/>
      <c r="G41829" s="35"/>
    </row>
    <row r="41830" spans="3:7" x14ac:dyDescent="0.3">
      <c r="C41830" s="1"/>
      <c r="G41830" s="35"/>
    </row>
    <row r="41831" spans="3:7" x14ac:dyDescent="0.3">
      <c r="C41831" s="1"/>
      <c r="G41831" s="35"/>
    </row>
    <row r="41832" spans="3:7" x14ac:dyDescent="0.3">
      <c r="C41832" s="1"/>
      <c r="G41832" s="35"/>
    </row>
    <row r="41833" spans="3:7" x14ac:dyDescent="0.3">
      <c r="C41833" s="1"/>
      <c r="G41833" s="35"/>
    </row>
    <row r="41834" spans="3:7" x14ac:dyDescent="0.3">
      <c r="C41834" s="1"/>
      <c r="G41834" s="35"/>
    </row>
    <row r="41835" spans="3:7" x14ac:dyDescent="0.3">
      <c r="C41835" s="1"/>
      <c r="G41835" s="35"/>
    </row>
    <row r="41836" spans="3:7" x14ac:dyDescent="0.3">
      <c r="C41836" s="1"/>
      <c r="G41836" s="35"/>
    </row>
    <row r="41837" spans="3:7" x14ac:dyDescent="0.3">
      <c r="C41837" s="1"/>
      <c r="G41837" s="35"/>
    </row>
    <row r="41838" spans="3:7" x14ac:dyDescent="0.3">
      <c r="C41838" s="1"/>
      <c r="G41838" s="35"/>
    </row>
    <row r="41839" spans="3:7" x14ac:dyDescent="0.3">
      <c r="C41839" s="1"/>
      <c r="G41839" s="35"/>
    </row>
    <row r="41840" spans="3:7" x14ac:dyDescent="0.3">
      <c r="C41840" s="1"/>
      <c r="G41840" s="35"/>
    </row>
    <row r="41841" spans="3:7" x14ac:dyDescent="0.3">
      <c r="C41841" s="1"/>
      <c r="G41841" s="35"/>
    </row>
    <row r="41842" spans="3:7" x14ac:dyDescent="0.3">
      <c r="C41842" s="1"/>
      <c r="G41842" s="35"/>
    </row>
    <row r="41843" spans="3:7" x14ac:dyDescent="0.3">
      <c r="C41843" s="1"/>
      <c r="G41843" s="35"/>
    </row>
    <row r="41844" spans="3:7" x14ac:dyDescent="0.3">
      <c r="C41844" s="1"/>
      <c r="G41844" s="35"/>
    </row>
    <row r="41845" spans="3:7" x14ac:dyDescent="0.3">
      <c r="C41845" s="1"/>
      <c r="G41845" s="35"/>
    </row>
    <row r="41846" spans="3:7" x14ac:dyDescent="0.3">
      <c r="C41846" s="1"/>
      <c r="G41846" s="35"/>
    </row>
    <row r="41847" spans="3:7" x14ac:dyDescent="0.3">
      <c r="C41847" s="1"/>
      <c r="G41847" s="35"/>
    </row>
    <row r="41848" spans="3:7" x14ac:dyDescent="0.3">
      <c r="C41848" s="1"/>
      <c r="G41848" s="35"/>
    </row>
    <row r="41849" spans="3:7" x14ac:dyDescent="0.3">
      <c r="C41849" s="1"/>
      <c r="G41849" s="35"/>
    </row>
    <row r="41850" spans="3:7" x14ac:dyDescent="0.3">
      <c r="C41850" s="1"/>
      <c r="G41850" s="35"/>
    </row>
    <row r="41851" spans="3:7" x14ac:dyDescent="0.3">
      <c r="C41851" s="1"/>
      <c r="G41851" s="35"/>
    </row>
    <row r="41852" spans="3:7" x14ac:dyDescent="0.3">
      <c r="C41852" s="1"/>
      <c r="G41852" s="35"/>
    </row>
    <row r="41853" spans="3:7" x14ac:dyDescent="0.3">
      <c r="C41853" s="1"/>
      <c r="G41853" s="35"/>
    </row>
    <row r="41854" spans="3:7" x14ac:dyDescent="0.3">
      <c r="C41854" s="1"/>
      <c r="G41854" s="35"/>
    </row>
    <row r="41855" spans="3:7" x14ac:dyDescent="0.3">
      <c r="C41855" s="1"/>
      <c r="G41855" s="35"/>
    </row>
    <row r="41856" spans="3:7" x14ac:dyDescent="0.3">
      <c r="C41856" s="1"/>
      <c r="G41856" s="35"/>
    </row>
    <row r="41857" spans="3:7" x14ac:dyDescent="0.3">
      <c r="C41857" s="1"/>
      <c r="G41857" s="35"/>
    </row>
    <row r="41858" spans="3:7" x14ac:dyDescent="0.3">
      <c r="C41858" s="1"/>
      <c r="G41858" s="35"/>
    </row>
    <row r="41859" spans="3:7" x14ac:dyDescent="0.3">
      <c r="C41859" s="1"/>
      <c r="G41859" s="35"/>
    </row>
    <row r="41860" spans="3:7" x14ac:dyDescent="0.3">
      <c r="C41860" s="1"/>
      <c r="G41860" s="35"/>
    </row>
    <row r="41861" spans="3:7" x14ac:dyDescent="0.3">
      <c r="C41861" s="1"/>
      <c r="G41861" s="35"/>
    </row>
    <row r="41862" spans="3:7" x14ac:dyDescent="0.3">
      <c r="C41862" s="1"/>
      <c r="G41862" s="35"/>
    </row>
    <row r="41863" spans="3:7" x14ac:dyDescent="0.3">
      <c r="C41863" s="1"/>
      <c r="G41863" s="35"/>
    </row>
    <row r="41864" spans="3:7" x14ac:dyDescent="0.3">
      <c r="C41864" s="1"/>
      <c r="G41864" s="35"/>
    </row>
    <row r="41865" spans="3:7" x14ac:dyDescent="0.3">
      <c r="C41865" s="1"/>
      <c r="G41865" s="35"/>
    </row>
    <row r="41866" spans="3:7" x14ac:dyDescent="0.3">
      <c r="C41866" s="1"/>
      <c r="G41866" s="35"/>
    </row>
    <row r="41867" spans="3:7" x14ac:dyDescent="0.3">
      <c r="C41867" s="1"/>
      <c r="G41867" s="35"/>
    </row>
    <row r="41868" spans="3:7" x14ac:dyDescent="0.3">
      <c r="C41868" s="1"/>
      <c r="G41868" s="35"/>
    </row>
    <row r="41869" spans="3:7" x14ac:dyDescent="0.3">
      <c r="C41869" s="1"/>
      <c r="G41869" s="35"/>
    </row>
    <row r="41870" spans="3:7" x14ac:dyDescent="0.3">
      <c r="C41870" s="1"/>
      <c r="G41870" s="35"/>
    </row>
    <row r="41871" spans="3:7" x14ac:dyDescent="0.3">
      <c r="C41871" s="1"/>
      <c r="G41871" s="35"/>
    </row>
    <row r="41872" spans="3:7" x14ac:dyDescent="0.3">
      <c r="C41872" s="1"/>
      <c r="G41872" s="35"/>
    </row>
    <row r="41873" spans="3:7" x14ac:dyDescent="0.3">
      <c r="C41873" s="1"/>
      <c r="G41873" s="35"/>
    </row>
    <row r="41874" spans="3:7" x14ac:dyDescent="0.3">
      <c r="C41874" s="1"/>
      <c r="G41874" s="35"/>
    </row>
    <row r="41875" spans="3:7" x14ac:dyDescent="0.3">
      <c r="C41875" s="1"/>
      <c r="G41875" s="35"/>
    </row>
    <row r="41876" spans="3:7" x14ac:dyDescent="0.3">
      <c r="C41876" s="1"/>
      <c r="G41876" s="35"/>
    </row>
    <row r="41877" spans="3:7" x14ac:dyDescent="0.3">
      <c r="C41877" s="1"/>
      <c r="G41877" s="35"/>
    </row>
    <row r="41878" spans="3:7" x14ac:dyDescent="0.3">
      <c r="C41878" s="1"/>
      <c r="G41878" s="35"/>
    </row>
    <row r="41879" spans="3:7" x14ac:dyDescent="0.3">
      <c r="C41879" s="1"/>
      <c r="G41879" s="35"/>
    </row>
    <row r="41880" spans="3:7" x14ac:dyDescent="0.3">
      <c r="C41880" s="1"/>
      <c r="G41880" s="35"/>
    </row>
    <row r="41881" spans="3:7" x14ac:dyDescent="0.3">
      <c r="C41881" s="1"/>
      <c r="G41881" s="35"/>
    </row>
    <row r="41882" spans="3:7" x14ac:dyDescent="0.3">
      <c r="C41882" s="1"/>
      <c r="G41882" s="35"/>
    </row>
    <row r="41883" spans="3:7" x14ac:dyDescent="0.3">
      <c r="C41883" s="1"/>
      <c r="G41883" s="35"/>
    </row>
    <row r="41884" spans="3:7" x14ac:dyDescent="0.3">
      <c r="C41884" s="1"/>
      <c r="G41884" s="35"/>
    </row>
    <row r="41885" spans="3:7" x14ac:dyDescent="0.3">
      <c r="C41885" s="1"/>
      <c r="G41885" s="35"/>
    </row>
    <row r="41886" spans="3:7" x14ac:dyDescent="0.3">
      <c r="C41886" s="1"/>
      <c r="G41886" s="35"/>
    </row>
    <row r="41887" spans="3:7" x14ac:dyDescent="0.3">
      <c r="C41887" s="1"/>
      <c r="G41887" s="35"/>
    </row>
    <row r="41888" spans="3:7" x14ac:dyDescent="0.3">
      <c r="C41888" s="1"/>
      <c r="G41888" s="35"/>
    </row>
    <row r="41889" spans="3:7" x14ac:dyDescent="0.3">
      <c r="C41889" s="1"/>
      <c r="G41889" s="35"/>
    </row>
    <row r="41890" spans="3:7" x14ac:dyDescent="0.3">
      <c r="C41890" s="1"/>
      <c r="G41890" s="35"/>
    </row>
    <row r="41891" spans="3:7" x14ac:dyDescent="0.3">
      <c r="C41891" s="1"/>
      <c r="G41891" s="35"/>
    </row>
    <row r="41892" spans="3:7" x14ac:dyDescent="0.3">
      <c r="C41892" s="1"/>
      <c r="G41892" s="35"/>
    </row>
    <row r="41893" spans="3:7" x14ac:dyDescent="0.3">
      <c r="C41893" s="1"/>
      <c r="G41893" s="35"/>
    </row>
    <row r="41894" spans="3:7" x14ac:dyDescent="0.3">
      <c r="C41894" s="1"/>
      <c r="G41894" s="35"/>
    </row>
    <row r="41895" spans="3:7" x14ac:dyDescent="0.3">
      <c r="C41895" s="1"/>
      <c r="G41895" s="35"/>
    </row>
    <row r="41896" spans="3:7" x14ac:dyDescent="0.3">
      <c r="C41896" s="1"/>
      <c r="G41896" s="35"/>
    </row>
    <row r="41897" spans="3:7" x14ac:dyDescent="0.3">
      <c r="C41897" s="1"/>
      <c r="G41897" s="35"/>
    </row>
    <row r="41898" spans="3:7" x14ac:dyDescent="0.3">
      <c r="C41898" s="1"/>
      <c r="G41898" s="35"/>
    </row>
    <row r="41899" spans="3:7" x14ac:dyDescent="0.3">
      <c r="C41899" s="1"/>
      <c r="G41899" s="35"/>
    </row>
    <row r="41900" spans="3:7" x14ac:dyDescent="0.3">
      <c r="C41900" s="1"/>
      <c r="G41900" s="35"/>
    </row>
    <row r="41901" spans="3:7" x14ac:dyDescent="0.3">
      <c r="C41901" s="1"/>
      <c r="G41901" s="35"/>
    </row>
    <row r="41902" spans="3:7" x14ac:dyDescent="0.3">
      <c r="C41902" s="1"/>
      <c r="G41902" s="35"/>
    </row>
    <row r="41903" spans="3:7" x14ac:dyDescent="0.3">
      <c r="C41903" s="1"/>
      <c r="G41903" s="35"/>
    </row>
    <row r="41904" spans="3:7" x14ac:dyDescent="0.3">
      <c r="C41904" s="1"/>
      <c r="G41904" s="35"/>
    </row>
    <row r="41905" spans="3:7" x14ac:dyDescent="0.3">
      <c r="C41905" s="1"/>
      <c r="G41905" s="35"/>
    </row>
    <row r="41906" spans="3:7" x14ac:dyDescent="0.3">
      <c r="C41906" s="1"/>
      <c r="G41906" s="35"/>
    </row>
    <row r="41907" spans="3:7" x14ac:dyDescent="0.3">
      <c r="C41907" s="1"/>
      <c r="G41907" s="35"/>
    </row>
    <row r="41908" spans="3:7" x14ac:dyDescent="0.3">
      <c r="C41908" s="1"/>
      <c r="G41908" s="35"/>
    </row>
    <row r="41909" spans="3:7" x14ac:dyDescent="0.3">
      <c r="C41909" s="1"/>
      <c r="G41909" s="35"/>
    </row>
    <row r="41910" spans="3:7" x14ac:dyDescent="0.3">
      <c r="C41910" s="1"/>
      <c r="G41910" s="35"/>
    </row>
    <row r="41911" spans="3:7" x14ac:dyDescent="0.3">
      <c r="C41911" s="1"/>
      <c r="G41911" s="35"/>
    </row>
    <row r="41912" spans="3:7" x14ac:dyDescent="0.3">
      <c r="C41912" s="1"/>
      <c r="G41912" s="35"/>
    </row>
    <row r="41913" spans="3:7" x14ac:dyDescent="0.3">
      <c r="C41913" s="1"/>
      <c r="G41913" s="35"/>
    </row>
    <row r="41914" spans="3:7" x14ac:dyDescent="0.3">
      <c r="C41914" s="1"/>
      <c r="G41914" s="35"/>
    </row>
    <row r="41915" spans="3:7" x14ac:dyDescent="0.3">
      <c r="C41915" s="1"/>
      <c r="G41915" s="35"/>
    </row>
    <row r="41916" spans="3:7" x14ac:dyDescent="0.3">
      <c r="C41916" s="1"/>
      <c r="G41916" s="35"/>
    </row>
    <row r="41917" spans="3:7" x14ac:dyDescent="0.3">
      <c r="C41917" s="1"/>
      <c r="G41917" s="35"/>
    </row>
    <row r="41918" spans="3:7" x14ac:dyDescent="0.3">
      <c r="C41918" s="1"/>
      <c r="G41918" s="35"/>
    </row>
    <row r="41919" spans="3:7" x14ac:dyDescent="0.3">
      <c r="C41919" s="1"/>
      <c r="G41919" s="35"/>
    </row>
    <row r="41920" spans="3:7" x14ac:dyDescent="0.3">
      <c r="C41920" s="1"/>
      <c r="G41920" s="35"/>
    </row>
    <row r="41921" spans="3:7" x14ac:dyDescent="0.3">
      <c r="C41921" s="1"/>
      <c r="G41921" s="35"/>
    </row>
    <row r="41922" spans="3:7" x14ac:dyDescent="0.3">
      <c r="C41922" s="1"/>
      <c r="G41922" s="35"/>
    </row>
    <row r="41923" spans="3:7" x14ac:dyDescent="0.3">
      <c r="C41923" s="1"/>
      <c r="G41923" s="35"/>
    </row>
    <row r="41924" spans="3:7" x14ac:dyDescent="0.3">
      <c r="C41924" s="1"/>
      <c r="G41924" s="35"/>
    </row>
    <row r="41925" spans="3:7" x14ac:dyDescent="0.3">
      <c r="C41925" s="1"/>
      <c r="G41925" s="35"/>
    </row>
    <row r="41926" spans="3:7" x14ac:dyDescent="0.3">
      <c r="C41926" s="1"/>
      <c r="G41926" s="35"/>
    </row>
    <row r="41927" spans="3:7" x14ac:dyDescent="0.3">
      <c r="C41927" s="1"/>
      <c r="G41927" s="35"/>
    </row>
    <row r="41928" spans="3:7" x14ac:dyDescent="0.3">
      <c r="C41928" s="1"/>
      <c r="G41928" s="35"/>
    </row>
    <row r="41929" spans="3:7" x14ac:dyDescent="0.3">
      <c r="C41929" s="1"/>
      <c r="G41929" s="35"/>
    </row>
    <row r="41930" spans="3:7" x14ac:dyDescent="0.3">
      <c r="C41930" s="1"/>
      <c r="G41930" s="35"/>
    </row>
    <row r="41931" spans="3:7" x14ac:dyDescent="0.3">
      <c r="C41931" s="1"/>
      <c r="G41931" s="35"/>
    </row>
    <row r="41932" spans="3:7" x14ac:dyDescent="0.3">
      <c r="C41932" s="1"/>
      <c r="G41932" s="35"/>
    </row>
    <row r="41933" spans="3:7" x14ac:dyDescent="0.3">
      <c r="C41933" s="1"/>
      <c r="G41933" s="35"/>
    </row>
    <row r="41934" spans="3:7" x14ac:dyDescent="0.3">
      <c r="C41934" s="1"/>
      <c r="G41934" s="35"/>
    </row>
    <row r="41935" spans="3:7" x14ac:dyDescent="0.3">
      <c r="C41935" s="1"/>
      <c r="G41935" s="35"/>
    </row>
    <row r="41936" spans="3:7" x14ac:dyDescent="0.3">
      <c r="C41936" s="1"/>
      <c r="G41936" s="35"/>
    </row>
    <row r="41937" spans="3:7" x14ac:dyDescent="0.3">
      <c r="C41937" s="1"/>
      <c r="G41937" s="35"/>
    </row>
    <row r="41938" spans="3:7" x14ac:dyDescent="0.3">
      <c r="C41938" s="1"/>
      <c r="G41938" s="35"/>
    </row>
    <row r="41939" spans="3:7" x14ac:dyDescent="0.3">
      <c r="C41939" s="1"/>
      <c r="G41939" s="35"/>
    </row>
    <row r="41940" spans="3:7" x14ac:dyDescent="0.3">
      <c r="C41940" s="1"/>
      <c r="G41940" s="35"/>
    </row>
    <row r="41941" spans="3:7" x14ac:dyDescent="0.3">
      <c r="C41941" s="1"/>
      <c r="G41941" s="35"/>
    </row>
    <row r="41942" spans="3:7" x14ac:dyDescent="0.3">
      <c r="C41942" s="1"/>
      <c r="G41942" s="35"/>
    </row>
    <row r="41943" spans="3:7" x14ac:dyDescent="0.3">
      <c r="C41943" s="1"/>
      <c r="G41943" s="35"/>
    </row>
    <row r="41944" spans="3:7" x14ac:dyDescent="0.3">
      <c r="C41944" s="1"/>
      <c r="G41944" s="35"/>
    </row>
    <row r="41945" spans="3:7" x14ac:dyDescent="0.3">
      <c r="C41945" s="1"/>
      <c r="G41945" s="35"/>
    </row>
    <row r="41946" spans="3:7" x14ac:dyDescent="0.3">
      <c r="C41946" s="1"/>
      <c r="G41946" s="35"/>
    </row>
    <row r="41947" spans="3:7" x14ac:dyDescent="0.3">
      <c r="C41947" s="1"/>
      <c r="G41947" s="35"/>
    </row>
    <row r="41948" spans="3:7" x14ac:dyDescent="0.3">
      <c r="C41948" s="1"/>
      <c r="G41948" s="35"/>
    </row>
    <row r="41949" spans="3:7" x14ac:dyDescent="0.3">
      <c r="C41949" s="1"/>
      <c r="G41949" s="35"/>
    </row>
    <row r="41950" spans="3:7" x14ac:dyDescent="0.3">
      <c r="C41950" s="1"/>
      <c r="G41950" s="35"/>
    </row>
    <row r="41951" spans="3:7" x14ac:dyDescent="0.3">
      <c r="C41951" s="1"/>
      <c r="G41951" s="35"/>
    </row>
    <row r="41952" spans="3:7" x14ac:dyDescent="0.3">
      <c r="C41952" s="1"/>
      <c r="G41952" s="35"/>
    </row>
    <row r="41953" spans="3:7" x14ac:dyDescent="0.3">
      <c r="C41953" s="1"/>
      <c r="G41953" s="35"/>
    </row>
    <row r="41954" spans="3:7" x14ac:dyDescent="0.3">
      <c r="C41954" s="1"/>
      <c r="G41954" s="35"/>
    </row>
    <row r="41955" spans="3:7" x14ac:dyDescent="0.3">
      <c r="C41955" s="1"/>
      <c r="G41955" s="35"/>
    </row>
    <row r="41956" spans="3:7" x14ac:dyDescent="0.3">
      <c r="C41956" s="1"/>
      <c r="G41956" s="35"/>
    </row>
    <row r="41957" spans="3:7" x14ac:dyDescent="0.3">
      <c r="C41957" s="1"/>
      <c r="G41957" s="35"/>
    </row>
    <row r="41958" spans="3:7" x14ac:dyDescent="0.3">
      <c r="C41958" s="1"/>
      <c r="G41958" s="35"/>
    </row>
    <row r="41959" spans="3:7" x14ac:dyDescent="0.3">
      <c r="C41959" s="1"/>
      <c r="G41959" s="35"/>
    </row>
    <row r="41960" spans="3:7" x14ac:dyDescent="0.3">
      <c r="C41960" s="1"/>
      <c r="G41960" s="35"/>
    </row>
    <row r="41961" spans="3:7" x14ac:dyDescent="0.3">
      <c r="C41961" s="1"/>
      <c r="G41961" s="35"/>
    </row>
    <row r="41962" spans="3:7" x14ac:dyDescent="0.3">
      <c r="C41962" s="1"/>
      <c r="G41962" s="35"/>
    </row>
    <row r="41963" spans="3:7" x14ac:dyDescent="0.3">
      <c r="C41963" s="1"/>
      <c r="G41963" s="35"/>
    </row>
    <row r="41964" spans="3:7" x14ac:dyDescent="0.3">
      <c r="C41964" s="1"/>
      <c r="G41964" s="35"/>
    </row>
    <row r="41965" spans="3:7" x14ac:dyDescent="0.3">
      <c r="C41965" s="1"/>
      <c r="G41965" s="35"/>
    </row>
    <row r="41966" spans="3:7" x14ac:dyDescent="0.3">
      <c r="C41966" s="1"/>
      <c r="G41966" s="35"/>
    </row>
    <row r="41967" spans="3:7" x14ac:dyDescent="0.3">
      <c r="C41967" s="1"/>
      <c r="G41967" s="35"/>
    </row>
    <row r="41968" spans="3:7" x14ac:dyDescent="0.3">
      <c r="C41968" s="1"/>
      <c r="G41968" s="35"/>
    </row>
    <row r="41969" spans="3:7" x14ac:dyDescent="0.3">
      <c r="C41969" s="1"/>
      <c r="G41969" s="35"/>
    </row>
    <row r="41970" spans="3:7" x14ac:dyDescent="0.3">
      <c r="C41970" s="1"/>
      <c r="G41970" s="35"/>
    </row>
    <row r="41971" spans="3:7" x14ac:dyDescent="0.3">
      <c r="C41971" s="1"/>
      <c r="G41971" s="35"/>
    </row>
    <row r="41972" spans="3:7" x14ac:dyDescent="0.3">
      <c r="C41972" s="1"/>
      <c r="G41972" s="35"/>
    </row>
    <row r="41973" spans="3:7" x14ac:dyDescent="0.3">
      <c r="C41973" s="1"/>
      <c r="G41973" s="35"/>
    </row>
    <row r="41974" spans="3:7" x14ac:dyDescent="0.3">
      <c r="C41974" s="1"/>
      <c r="G41974" s="35"/>
    </row>
    <row r="41975" spans="3:7" x14ac:dyDescent="0.3">
      <c r="C41975" s="1"/>
      <c r="G41975" s="35"/>
    </row>
    <row r="41976" spans="3:7" x14ac:dyDescent="0.3">
      <c r="C41976" s="1"/>
      <c r="G41976" s="35"/>
    </row>
    <row r="41977" spans="3:7" x14ac:dyDescent="0.3">
      <c r="C41977" s="1"/>
      <c r="G41977" s="35"/>
    </row>
    <row r="41978" spans="3:7" x14ac:dyDescent="0.3">
      <c r="C41978" s="1"/>
      <c r="G41978" s="35"/>
    </row>
    <row r="41979" spans="3:7" x14ac:dyDescent="0.3">
      <c r="C41979" s="1"/>
      <c r="G41979" s="35"/>
    </row>
    <row r="41980" spans="3:7" x14ac:dyDescent="0.3">
      <c r="C41980" s="1"/>
      <c r="G41980" s="35"/>
    </row>
    <row r="41981" spans="3:7" x14ac:dyDescent="0.3">
      <c r="C41981" s="1"/>
      <c r="G41981" s="35"/>
    </row>
    <row r="41982" spans="3:7" x14ac:dyDescent="0.3">
      <c r="C41982" s="1"/>
      <c r="G41982" s="35"/>
    </row>
    <row r="41983" spans="3:7" x14ac:dyDescent="0.3">
      <c r="C41983" s="1"/>
      <c r="G41983" s="35"/>
    </row>
    <row r="41984" spans="3:7" x14ac:dyDescent="0.3">
      <c r="C41984" s="1"/>
      <c r="G41984" s="35"/>
    </row>
    <row r="41985" spans="3:7" x14ac:dyDescent="0.3">
      <c r="C41985" s="1"/>
      <c r="G41985" s="35"/>
    </row>
    <row r="41986" spans="3:7" x14ac:dyDescent="0.3">
      <c r="C41986" s="1"/>
      <c r="G41986" s="35"/>
    </row>
    <row r="41987" spans="3:7" x14ac:dyDescent="0.3">
      <c r="C41987" s="1"/>
      <c r="G41987" s="35"/>
    </row>
    <row r="41988" spans="3:7" x14ac:dyDescent="0.3">
      <c r="C41988" s="1"/>
      <c r="G41988" s="35"/>
    </row>
    <row r="41989" spans="3:7" x14ac:dyDescent="0.3">
      <c r="C41989" s="1"/>
      <c r="G41989" s="35"/>
    </row>
    <row r="41990" spans="3:7" x14ac:dyDescent="0.3">
      <c r="C41990" s="1"/>
      <c r="G41990" s="35"/>
    </row>
    <row r="41991" spans="3:7" x14ac:dyDescent="0.3">
      <c r="C41991" s="1"/>
      <c r="G41991" s="35"/>
    </row>
    <row r="41992" spans="3:7" x14ac:dyDescent="0.3">
      <c r="C41992" s="1"/>
      <c r="G41992" s="35"/>
    </row>
    <row r="41993" spans="3:7" x14ac:dyDescent="0.3">
      <c r="C41993" s="1"/>
      <c r="G41993" s="35"/>
    </row>
    <row r="41994" spans="3:7" x14ac:dyDescent="0.3">
      <c r="C41994" s="1"/>
      <c r="G41994" s="35"/>
    </row>
    <row r="41995" spans="3:7" x14ac:dyDescent="0.3">
      <c r="C41995" s="1"/>
      <c r="G41995" s="35"/>
    </row>
    <row r="41996" spans="3:7" x14ac:dyDescent="0.3">
      <c r="C41996" s="1"/>
      <c r="G41996" s="35"/>
    </row>
    <row r="41997" spans="3:7" x14ac:dyDescent="0.3">
      <c r="C41997" s="1"/>
      <c r="G41997" s="35"/>
    </row>
    <row r="41998" spans="3:7" x14ac:dyDescent="0.3">
      <c r="C41998" s="1"/>
      <c r="G41998" s="35"/>
    </row>
    <row r="41999" spans="3:7" x14ac:dyDescent="0.3">
      <c r="C41999" s="1"/>
      <c r="G41999" s="35"/>
    </row>
    <row r="42000" spans="3:7" x14ac:dyDescent="0.3">
      <c r="C42000" s="1"/>
      <c r="G42000" s="35"/>
    </row>
    <row r="42001" spans="3:7" x14ac:dyDescent="0.3">
      <c r="C42001" s="1"/>
      <c r="G42001" s="35"/>
    </row>
    <row r="42002" spans="3:7" x14ac:dyDescent="0.3">
      <c r="C42002" s="1"/>
      <c r="G42002" s="35"/>
    </row>
    <row r="42003" spans="3:7" x14ac:dyDescent="0.3">
      <c r="C42003" s="1"/>
      <c r="G42003" s="35"/>
    </row>
    <row r="42004" spans="3:7" x14ac:dyDescent="0.3">
      <c r="C42004" s="1"/>
      <c r="G42004" s="35"/>
    </row>
    <row r="42005" spans="3:7" x14ac:dyDescent="0.3">
      <c r="C42005" s="1"/>
      <c r="G42005" s="35"/>
    </row>
    <row r="42006" spans="3:7" x14ac:dyDescent="0.3">
      <c r="C42006" s="1"/>
      <c r="G42006" s="35"/>
    </row>
    <row r="42007" spans="3:7" x14ac:dyDescent="0.3">
      <c r="C42007" s="1"/>
      <c r="G42007" s="35"/>
    </row>
    <row r="42008" spans="3:7" x14ac:dyDescent="0.3">
      <c r="C42008" s="1"/>
      <c r="G42008" s="35"/>
    </row>
    <row r="42009" spans="3:7" x14ac:dyDescent="0.3">
      <c r="C42009" s="1"/>
      <c r="G42009" s="35"/>
    </row>
    <row r="42010" spans="3:7" x14ac:dyDescent="0.3">
      <c r="C42010" s="1"/>
      <c r="G42010" s="35"/>
    </row>
    <row r="42011" spans="3:7" x14ac:dyDescent="0.3">
      <c r="C42011" s="1"/>
      <c r="G42011" s="35"/>
    </row>
    <row r="42012" spans="3:7" x14ac:dyDescent="0.3">
      <c r="C42012" s="1"/>
      <c r="G42012" s="35"/>
    </row>
    <row r="42013" spans="3:7" x14ac:dyDescent="0.3">
      <c r="C42013" s="1"/>
      <c r="G42013" s="35"/>
    </row>
    <row r="42014" spans="3:7" x14ac:dyDescent="0.3">
      <c r="C42014" s="1"/>
      <c r="G42014" s="35"/>
    </row>
    <row r="42015" spans="3:7" x14ac:dyDescent="0.3">
      <c r="C42015" s="1"/>
      <c r="G42015" s="35"/>
    </row>
    <row r="42016" spans="3:7" x14ac:dyDescent="0.3">
      <c r="C42016" s="1"/>
      <c r="G42016" s="35"/>
    </row>
    <row r="42017" spans="3:7" x14ac:dyDescent="0.3">
      <c r="C42017" s="1"/>
      <c r="G42017" s="35"/>
    </row>
    <row r="42018" spans="3:7" x14ac:dyDescent="0.3">
      <c r="C42018" s="1"/>
      <c r="G42018" s="35"/>
    </row>
    <row r="42019" spans="3:7" x14ac:dyDescent="0.3">
      <c r="C42019" s="1"/>
      <c r="G42019" s="35"/>
    </row>
    <row r="42020" spans="3:7" x14ac:dyDescent="0.3">
      <c r="C42020" s="1"/>
      <c r="G42020" s="35"/>
    </row>
    <row r="42021" spans="3:7" x14ac:dyDescent="0.3">
      <c r="C42021" s="1"/>
      <c r="G42021" s="35"/>
    </row>
    <row r="42022" spans="3:7" x14ac:dyDescent="0.3">
      <c r="C42022" s="1"/>
      <c r="G42022" s="35"/>
    </row>
    <row r="42023" spans="3:7" x14ac:dyDescent="0.3">
      <c r="C42023" s="1"/>
      <c r="G42023" s="35"/>
    </row>
    <row r="42024" spans="3:7" x14ac:dyDescent="0.3">
      <c r="C42024" s="1"/>
      <c r="G42024" s="35"/>
    </row>
    <row r="42025" spans="3:7" x14ac:dyDescent="0.3">
      <c r="C42025" s="1"/>
      <c r="G42025" s="35"/>
    </row>
    <row r="42026" spans="3:7" x14ac:dyDescent="0.3">
      <c r="C42026" s="1"/>
      <c r="G42026" s="35"/>
    </row>
    <row r="42027" spans="3:7" x14ac:dyDescent="0.3">
      <c r="C42027" s="1"/>
      <c r="G42027" s="35"/>
    </row>
    <row r="42028" spans="3:7" x14ac:dyDescent="0.3">
      <c r="C42028" s="1"/>
      <c r="G42028" s="35"/>
    </row>
    <row r="42029" spans="3:7" x14ac:dyDescent="0.3">
      <c r="C42029" s="1"/>
      <c r="G42029" s="35"/>
    </row>
    <row r="42030" spans="3:7" x14ac:dyDescent="0.3">
      <c r="C42030" s="1"/>
      <c r="G42030" s="35"/>
    </row>
    <row r="42031" spans="3:7" x14ac:dyDescent="0.3">
      <c r="C42031" s="1"/>
      <c r="G42031" s="35"/>
    </row>
    <row r="42032" spans="3:7" x14ac:dyDescent="0.3">
      <c r="C42032" s="1"/>
      <c r="G42032" s="35"/>
    </row>
    <row r="42033" spans="3:7" x14ac:dyDescent="0.3">
      <c r="C42033" s="1"/>
      <c r="G42033" s="35"/>
    </row>
    <row r="42034" spans="3:7" x14ac:dyDescent="0.3">
      <c r="C42034" s="1"/>
      <c r="G42034" s="35"/>
    </row>
    <row r="42035" spans="3:7" x14ac:dyDescent="0.3">
      <c r="C42035" s="1"/>
      <c r="G42035" s="35"/>
    </row>
    <row r="42036" spans="3:7" x14ac:dyDescent="0.3">
      <c r="C42036" s="1"/>
      <c r="G42036" s="35"/>
    </row>
    <row r="42037" spans="3:7" x14ac:dyDescent="0.3">
      <c r="C42037" s="1"/>
      <c r="G42037" s="35"/>
    </row>
    <row r="42038" spans="3:7" x14ac:dyDescent="0.3">
      <c r="C42038" s="1"/>
      <c r="G42038" s="35"/>
    </row>
    <row r="42039" spans="3:7" x14ac:dyDescent="0.3">
      <c r="C42039" s="1"/>
      <c r="G42039" s="35"/>
    </row>
    <row r="42040" spans="3:7" x14ac:dyDescent="0.3">
      <c r="C42040" s="1"/>
      <c r="G42040" s="35"/>
    </row>
    <row r="42041" spans="3:7" x14ac:dyDescent="0.3">
      <c r="C42041" s="1"/>
      <c r="G42041" s="35"/>
    </row>
    <row r="42042" spans="3:7" x14ac:dyDescent="0.3">
      <c r="C42042" s="1"/>
      <c r="G42042" s="35"/>
    </row>
    <row r="42043" spans="3:7" x14ac:dyDescent="0.3">
      <c r="C42043" s="1"/>
      <c r="G42043" s="35"/>
    </row>
    <row r="42044" spans="3:7" x14ac:dyDescent="0.3">
      <c r="C42044" s="1"/>
      <c r="G42044" s="35"/>
    </row>
    <row r="42045" spans="3:7" x14ac:dyDescent="0.3">
      <c r="C42045" s="1"/>
      <c r="G42045" s="35"/>
    </row>
    <row r="42046" spans="3:7" x14ac:dyDescent="0.3">
      <c r="C42046" s="1"/>
      <c r="G42046" s="35"/>
    </row>
    <row r="42047" spans="3:7" x14ac:dyDescent="0.3">
      <c r="C42047" s="1"/>
      <c r="G42047" s="35"/>
    </row>
    <row r="42048" spans="3:7" x14ac:dyDescent="0.3">
      <c r="C42048" s="1"/>
      <c r="G42048" s="35"/>
    </row>
    <row r="42049" spans="3:7" x14ac:dyDescent="0.3">
      <c r="C42049" s="1"/>
      <c r="G42049" s="35"/>
    </row>
    <row r="42050" spans="3:7" x14ac:dyDescent="0.3">
      <c r="C42050" s="1"/>
      <c r="G42050" s="35"/>
    </row>
    <row r="42051" spans="3:7" x14ac:dyDescent="0.3">
      <c r="C42051" s="1"/>
      <c r="G42051" s="35"/>
    </row>
    <row r="42052" spans="3:7" x14ac:dyDescent="0.3">
      <c r="C42052" s="1"/>
      <c r="G42052" s="35"/>
    </row>
    <row r="42053" spans="3:7" x14ac:dyDescent="0.3">
      <c r="C42053" s="1"/>
      <c r="G42053" s="35"/>
    </row>
    <row r="42054" spans="3:7" x14ac:dyDescent="0.3">
      <c r="C42054" s="1"/>
      <c r="G42054" s="35"/>
    </row>
    <row r="42055" spans="3:7" x14ac:dyDescent="0.3">
      <c r="C42055" s="1"/>
      <c r="G42055" s="35"/>
    </row>
    <row r="42056" spans="3:7" x14ac:dyDescent="0.3">
      <c r="C42056" s="1"/>
      <c r="G42056" s="35"/>
    </row>
    <row r="42057" spans="3:7" x14ac:dyDescent="0.3">
      <c r="C42057" s="1"/>
      <c r="G42057" s="35"/>
    </row>
    <row r="42058" spans="3:7" x14ac:dyDescent="0.3">
      <c r="C42058" s="1"/>
      <c r="G42058" s="35"/>
    </row>
    <row r="42059" spans="3:7" x14ac:dyDescent="0.3">
      <c r="C42059" s="1"/>
      <c r="G42059" s="35"/>
    </row>
    <row r="42060" spans="3:7" x14ac:dyDescent="0.3">
      <c r="C42060" s="1"/>
      <c r="G42060" s="35"/>
    </row>
    <row r="42061" spans="3:7" x14ac:dyDescent="0.3">
      <c r="C42061" s="1"/>
      <c r="G42061" s="35"/>
    </row>
    <row r="42062" spans="3:7" x14ac:dyDescent="0.3">
      <c r="C42062" s="1"/>
      <c r="G42062" s="35"/>
    </row>
    <row r="42063" spans="3:7" x14ac:dyDescent="0.3">
      <c r="C42063" s="1"/>
      <c r="G42063" s="35"/>
    </row>
    <row r="42064" spans="3:7" x14ac:dyDescent="0.3">
      <c r="C42064" s="1"/>
      <c r="G42064" s="35"/>
    </row>
    <row r="42065" spans="3:7" x14ac:dyDescent="0.3">
      <c r="C42065" s="1"/>
      <c r="G42065" s="35"/>
    </row>
    <row r="42066" spans="3:7" x14ac:dyDescent="0.3">
      <c r="C42066" s="1"/>
      <c r="G42066" s="35"/>
    </row>
    <row r="42067" spans="3:7" x14ac:dyDescent="0.3">
      <c r="C42067" s="1"/>
      <c r="G42067" s="35"/>
    </row>
    <row r="42068" spans="3:7" x14ac:dyDescent="0.3">
      <c r="C42068" s="1"/>
      <c r="G42068" s="35"/>
    </row>
    <row r="42069" spans="3:7" x14ac:dyDescent="0.3">
      <c r="C42069" s="1"/>
      <c r="G42069" s="35"/>
    </row>
    <row r="42070" spans="3:7" x14ac:dyDescent="0.3">
      <c r="C42070" s="1"/>
      <c r="G42070" s="35"/>
    </row>
    <row r="42071" spans="3:7" x14ac:dyDescent="0.3">
      <c r="C42071" s="1"/>
      <c r="G42071" s="35"/>
    </row>
    <row r="42072" spans="3:7" x14ac:dyDescent="0.3">
      <c r="C42072" s="1"/>
      <c r="G42072" s="35"/>
    </row>
    <row r="42073" spans="3:7" x14ac:dyDescent="0.3">
      <c r="C42073" s="1"/>
      <c r="G42073" s="35"/>
    </row>
    <row r="42074" spans="3:7" x14ac:dyDescent="0.3">
      <c r="C42074" s="1"/>
      <c r="G42074" s="35"/>
    </row>
    <row r="42075" spans="3:7" x14ac:dyDescent="0.3">
      <c r="C42075" s="1"/>
      <c r="G42075" s="35"/>
    </row>
    <row r="42076" spans="3:7" x14ac:dyDescent="0.3">
      <c r="C42076" s="1"/>
      <c r="G42076" s="35"/>
    </row>
    <row r="42077" spans="3:7" x14ac:dyDescent="0.3">
      <c r="C42077" s="1"/>
      <c r="G42077" s="35"/>
    </row>
    <row r="42078" spans="3:7" x14ac:dyDescent="0.3">
      <c r="C42078" s="1"/>
      <c r="G42078" s="35"/>
    </row>
    <row r="42079" spans="3:7" x14ac:dyDescent="0.3">
      <c r="C42079" s="1"/>
      <c r="G42079" s="35"/>
    </row>
    <row r="42080" spans="3:7" x14ac:dyDescent="0.3">
      <c r="C42080" s="1"/>
      <c r="G42080" s="35"/>
    </row>
    <row r="42081" spans="3:7" x14ac:dyDescent="0.3">
      <c r="C42081" s="1"/>
      <c r="G42081" s="35"/>
    </row>
    <row r="42082" spans="3:7" x14ac:dyDescent="0.3">
      <c r="C42082" s="1"/>
      <c r="G42082" s="35"/>
    </row>
    <row r="42083" spans="3:7" x14ac:dyDescent="0.3">
      <c r="C42083" s="1"/>
      <c r="G42083" s="35"/>
    </row>
    <row r="42084" spans="3:7" x14ac:dyDescent="0.3">
      <c r="C42084" s="1"/>
      <c r="G42084" s="35"/>
    </row>
    <row r="42085" spans="3:7" x14ac:dyDescent="0.3">
      <c r="C42085" s="1"/>
      <c r="G42085" s="35"/>
    </row>
    <row r="42086" spans="3:7" x14ac:dyDescent="0.3">
      <c r="C42086" s="1"/>
      <c r="G42086" s="35"/>
    </row>
    <row r="42087" spans="3:7" x14ac:dyDescent="0.3">
      <c r="C42087" s="1"/>
      <c r="G42087" s="35"/>
    </row>
    <row r="42088" spans="3:7" x14ac:dyDescent="0.3">
      <c r="C42088" s="1"/>
      <c r="G42088" s="35"/>
    </row>
    <row r="42089" spans="3:7" x14ac:dyDescent="0.3">
      <c r="C42089" s="1"/>
      <c r="G42089" s="35"/>
    </row>
    <row r="42090" spans="3:7" x14ac:dyDescent="0.3">
      <c r="C42090" s="1"/>
      <c r="G42090" s="35"/>
    </row>
    <row r="42091" spans="3:7" x14ac:dyDescent="0.3">
      <c r="C42091" s="1"/>
      <c r="G42091" s="35"/>
    </row>
    <row r="42092" spans="3:7" x14ac:dyDescent="0.3">
      <c r="C42092" s="1"/>
      <c r="G42092" s="35"/>
    </row>
    <row r="42093" spans="3:7" x14ac:dyDescent="0.3">
      <c r="C42093" s="1"/>
      <c r="G42093" s="35"/>
    </row>
    <row r="42094" spans="3:7" x14ac:dyDescent="0.3">
      <c r="C42094" s="1"/>
      <c r="G42094" s="35"/>
    </row>
    <row r="42095" spans="3:7" x14ac:dyDescent="0.3">
      <c r="C42095" s="1"/>
      <c r="G42095" s="35"/>
    </row>
    <row r="42096" spans="3:7" x14ac:dyDescent="0.3">
      <c r="C42096" s="1"/>
      <c r="G42096" s="35"/>
    </row>
    <row r="42097" spans="3:7" x14ac:dyDescent="0.3">
      <c r="C42097" s="1"/>
      <c r="G42097" s="35"/>
    </row>
    <row r="42098" spans="3:7" x14ac:dyDescent="0.3">
      <c r="C42098" s="1"/>
      <c r="G42098" s="35"/>
    </row>
    <row r="42099" spans="3:7" x14ac:dyDescent="0.3">
      <c r="C42099" s="1"/>
      <c r="G42099" s="35"/>
    </row>
    <row r="42100" spans="3:7" x14ac:dyDescent="0.3">
      <c r="C42100" s="1"/>
      <c r="G42100" s="35"/>
    </row>
    <row r="42101" spans="3:7" x14ac:dyDescent="0.3">
      <c r="C42101" s="1"/>
      <c r="G42101" s="35"/>
    </row>
    <row r="42102" spans="3:7" x14ac:dyDescent="0.3">
      <c r="C42102" s="1"/>
      <c r="G42102" s="35"/>
    </row>
    <row r="42103" spans="3:7" x14ac:dyDescent="0.3">
      <c r="C42103" s="1"/>
      <c r="G42103" s="35"/>
    </row>
    <row r="42104" spans="3:7" x14ac:dyDescent="0.3">
      <c r="C42104" s="1"/>
      <c r="G42104" s="35"/>
    </row>
    <row r="42105" spans="3:7" x14ac:dyDescent="0.3">
      <c r="C42105" s="1"/>
      <c r="G42105" s="35"/>
    </row>
    <row r="42106" spans="3:7" x14ac:dyDescent="0.3">
      <c r="C42106" s="1"/>
      <c r="G42106" s="35"/>
    </row>
    <row r="42107" spans="3:7" x14ac:dyDescent="0.3">
      <c r="C42107" s="1"/>
      <c r="G42107" s="35"/>
    </row>
    <row r="42108" spans="3:7" x14ac:dyDescent="0.3">
      <c r="C42108" s="1"/>
      <c r="G42108" s="35"/>
    </row>
    <row r="42109" spans="3:7" x14ac:dyDescent="0.3">
      <c r="C42109" s="1"/>
      <c r="G42109" s="35"/>
    </row>
    <row r="42110" spans="3:7" x14ac:dyDescent="0.3">
      <c r="C42110" s="1"/>
      <c r="G42110" s="35"/>
    </row>
    <row r="42111" spans="3:7" x14ac:dyDescent="0.3">
      <c r="C42111" s="1"/>
      <c r="G42111" s="35"/>
    </row>
    <row r="42112" spans="3:7" x14ac:dyDescent="0.3">
      <c r="C42112" s="1"/>
      <c r="G42112" s="35"/>
    </row>
    <row r="42113" spans="3:7" x14ac:dyDescent="0.3">
      <c r="C42113" s="1"/>
      <c r="G42113" s="35"/>
    </row>
    <row r="42114" spans="3:7" x14ac:dyDescent="0.3">
      <c r="C42114" s="1"/>
      <c r="G42114" s="35"/>
    </row>
    <row r="42115" spans="3:7" x14ac:dyDescent="0.3">
      <c r="C42115" s="1"/>
      <c r="G42115" s="35"/>
    </row>
    <row r="42116" spans="3:7" x14ac:dyDescent="0.3">
      <c r="C42116" s="1"/>
      <c r="G42116" s="35"/>
    </row>
    <row r="42117" spans="3:7" x14ac:dyDescent="0.3">
      <c r="C42117" s="1"/>
      <c r="G42117" s="35"/>
    </row>
    <row r="42118" spans="3:7" x14ac:dyDescent="0.3">
      <c r="C42118" s="1"/>
      <c r="G42118" s="35"/>
    </row>
    <row r="42119" spans="3:7" x14ac:dyDescent="0.3">
      <c r="C42119" s="1"/>
      <c r="G42119" s="35"/>
    </row>
    <row r="42120" spans="3:7" x14ac:dyDescent="0.3">
      <c r="C42120" s="1"/>
      <c r="G42120" s="35"/>
    </row>
    <row r="42121" spans="3:7" x14ac:dyDescent="0.3">
      <c r="C42121" s="1"/>
      <c r="G42121" s="35"/>
    </row>
    <row r="42122" spans="3:7" x14ac:dyDescent="0.3">
      <c r="C42122" s="1"/>
      <c r="G42122" s="35"/>
    </row>
    <row r="42123" spans="3:7" x14ac:dyDescent="0.3">
      <c r="C42123" s="1"/>
      <c r="G42123" s="35"/>
    </row>
    <row r="42124" spans="3:7" x14ac:dyDescent="0.3">
      <c r="C42124" s="1"/>
      <c r="G42124" s="35"/>
    </row>
    <row r="42125" spans="3:7" x14ac:dyDescent="0.3">
      <c r="C42125" s="1"/>
      <c r="G42125" s="35"/>
    </row>
    <row r="42126" spans="3:7" x14ac:dyDescent="0.3">
      <c r="C42126" s="1"/>
      <c r="G42126" s="35"/>
    </row>
    <row r="42127" spans="3:7" x14ac:dyDescent="0.3">
      <c r="C42127" s="1"/>
      <c r="G42127" s="35"/>
    </row>
    <row r="42128" spans="3:7" x14ac:dyDescent="0.3">
      <c r="C42128" s="1"/>
      <c r="G42128" s="35"/>
    </row>
    <row r="42129" spans="3:7" x14ac:dyDescent="0.3">
      <c r="C42129" s="1"/>
      <c r="G42129" s="35"/>
    </row>
    <row r="42130" spans="3:7" x14ac:dyDescent="0.3">
      <c r="C42130" s="1"/>
      <c r="G42130" s="35"/>
    </row>
    <row r="42131" spans="3:7" x14ac:dyDescent="0.3">
      <c r="C42131" s="1"/>
      <c r="G42131" s="35"/>
    </row>
    <row r="42132" spans="3:7" x14ac:dyDescent="0.3">
      <c r="C42132" s="1"/>
      <c r="G42132" s="35"/>
    </row>
    <row r="42133" spans="3:7" x14ac:dyDescent="0.3">
      <c r="C42133" s="1"/>
      <c r="G42133" s="35"/>
    </row>
    <row r="42134" spans="3:7" x14ac:dyDescent="0.3">
      <c r="C42134" s="1"/>
      <c r="G42134" s="35"/>
    </row>
    <row r="42135" spans="3:7" x14ac:dyDescent="0.3">
      <c r="C42135" s="1"/>
      <c r="G42135" s="35"/>
    </row>
    <row r="42136" spans="3:7" x14ac:dyDescent="0.3">
      <c r="C42136" s="1"/>
      <c r="G42136" s="35"/>
    </row>
    <row r="42137" spans="3:7" x14ac:dyDescent="0.3">
      <c r="C42137" s="1"/>
      <c r="G42137" s="35"/>
    </row>
    <row r="42138" spans="3:7" x14ac:dyDescent="0.3">
      <c r="C42138" s="1"/>
      <c r="G42138" s="35"/>
    </row>
    <row r="42139" spans="3:7" x14ac:dyDescent="0.3">
      <c r="C42139" s="1"/>
      <c r="G42139" s="35"/>
    </row>
    <row r="42140" spans="3:7" x14ac:dyDescent="0.3">
      <c r="C42140" s="1"/>
      <c r="G42140" s="35"/>
    </row>
    <row r="42141" spans="3:7" x14ac:dyDescent="0.3">
      <c r="C42141" s="1"/>
      <c r="G42141" s="35"/>
    </row>
    <row r="42142" spans="3:7" x14ac:dyDescent="0.3">
      <c r="C42142" s="1"/>
      <c r="G42142" s="35"/>
    </row>
    <row r="42143" spans="3:7" x14ac:dyDescent="0.3">
      <c r="C42143" s="1"/>
      <c r="G42143" s="35"/>
    </row>
    <row r="42144" spans="3:7" x14ac:dyDescent="0.3">
      <c r="C42144" s="1"/>
      <c r="G42144" s="35"/>
    </row>
    <row r="42145" spans="3:7" x14ac:dyDescent="0.3">
      <c r="C42145" s="1"/>
      <c r="G42145" s="35"/>
    </row>
    <row r="42146" spans="3:7" x14ac:dyDescent="0.3">
      <c r="C42146" s="1"/>
      <c r="G42146" s="35"/>
    </row>
    <row r="42147" spans="3:7" x14ac:dyDescent="0.3">
      <c r="C42147" s="1"/>
      <c r="G42147" s="35"/>
    </row>
    <row r="42148" spans="3:7" x14ac:dyDescent="0.3">
      <c r="C42148" s="1"/>
      <c r="G42148" s="35"/>
    </row>
    <row r="42149" spans="3:7" x14ac:dyDescent="0.3">
      <c r="C42149" s="1"/>
      <c r="G42149" s="35"/>
    </row>
    <row r="42150" spans="3:7" x14ac:dyDescent="0.3">
      <c r="C42150" s="1"/>
      <c r="G42150" s="35"/>
    </row>
    <row r="42151" spans="3:7" x14ac:dyDescent="0.3">
      <c r="C42151" s="1"/>
      <c r="G42151" s="35"/>
    </row>
    <row r="42152" spans="3:7" x14ac:dyDescent="0.3">
      <c r="C42152" s="1"/>
      <c r="G42152" s="35"/>
    </row>
    <row r="42153" spans="3:7" x14ac:dyDescent="0.3">
      <c r="C42153" s="1"/>
      <c r="G42153" s="35"/>
    </row>
    <row r="42154" spans="3:7" x14ac:dyDescent="0.3">
      <c r="C42154" s="1"/>
      <c r="G42154" s="35"/>
    </row>
    <row r="42155" spans="3:7" x14ac:dyDescent="0.3">
      <c r="C42155" s="1"/>
      <c r="G42155" s="35"/>
    </row>
    <row r="42156" spans="3:7" x14ac:dyDescent="0.3">
      <c r="C42156" s="1"/>
      <c r="G42156" s="35"/>
    </row>
    <row r="42157" spans="3:7" x14ac:dyDescent="0.3">
      <c r="C42157" s="1"/>
      <c r="G42157" s="35"/>
    </row>
    <row r="42158" spans="3:7" x14ac:dyDescent="0.3">
      <c r="C42158" s="1"/>
      <c r="G42158" s="35"/>
    </row>
    <row r="42159" spans="3:7" x14ac:dyDescent="0.3">
      <c r="C42159" s="1"/>
      <c r="G42159" s="35"/>
    </row>
    <row r="42160" spans="3:7" x14ac:dyDescent="0.3">
      <c r="C42160" s="1"/>
      <c r="G42160" s="35"/>
    </row>
    <row r="42161" spans="3:7" x14ac:dyDescent="0.3">
      <c r="C42161" s="1"/>
      <c r="G42161" s="35"/>
    </row>
    <row r="42162" spans="3:7" x14ac:dyDescent="0.3">
      <c r="C42162" s="1"/>
      <c r="G42162" s="35"/>
    </row>
    <row r="42163" spans="3:7" x14ac:dyDescent="0.3">
      <c r="C42163" s="1"/>
      <c r="G42163" s="35"/>
    </row>
    <row r="42164" spans="3:7" x14ac:dyDescent="0.3">
      <c r="C42164" s="1"/>
      <c r="G42164" s="35"/>
    </row>
    <row r="42165" spans="3:7" x14ac:dyDescent="0.3">
      <c r="C42165" s="1"/>
      <c r="G42165" s="35"/>
    </row>
    <row r="42166" spans="3:7" x14ac:dyDescent="0.3">
      <c r="C42166" s="1"/>
      <c r="G42166" s="35"/>
    </row>
    <row r="42167" spans="3:7" x14ac:dyDescent="0.3">
      <c r="C42167" s="1"/>
      <c r="G42167" s="35"/>
    </row>
    <row r="42168" spans="3:7" x14ac:dyDescent="0.3">
      <c r="C42168" s="1"/>
      <c r="G42168" s="35"/>
    </row>
    <row r="42169" spans="3:7" x14ac:dyDescent="0.3">
      <c r="C42169" s="1"/>
      <c r="G42169" s="35"/>
    </row>
    <row r="42170" spans="3:7" x14ac:dyDescent="0.3">
      <c r="C42170" s="1"/>
      <c r="G42170" s="35"/>
    </row>
    <row r="42171" spans="3:7" x14ac:dyDescent="0.3">
      <c r="C42171" s="1"/>
      <c r="G42171" s="35"/>
    </row>
    <row r="42172" spans="3:7" x14ac:dyDescent="0.3">
      <c r="C42172" s="1"/>
      <c r="G42172" s="35"/>
    </row>
    <row r="42173" spans="3:7" x14ac:dyDescent="0.3">
      <c r="C42173" s="1"/>
      <c r="G42173" s="35"/>
    </row>
    <row r="42174" spans="3:7" x14ac:dyDescent="0.3">
      <c r="C42174" s="1"/>
      <c r="G42174" s="35"/>
    </row>
    <row r="42175" spans="3:7" x14ac:dyDescent="0.3">
      <c r="C42175" s="1"/>
      <c r="G42175" s="35"/>
    </row>
    <row r="42176" spans="3:7" x14ac:dyDescent="0.3">
      <c r="C42176" s="1"/>
      <c r="G42176" s="35"/>
    </row>
    <row r="42177" spans="3:7" x14ac:dyDescent="0.3">
      <c r="C42177" s="1"/>
      <c r="G42177" s="35"/>
    </row>
    <row r="42178" spans="3:7" x14ac:dyDescent="0.3">
      <c r="C42178" s="1"/>
      <c r="G42178" s="35"/>
    </row>
    <row r="42179" spans="3:7" x14ac:dyDescent="0.3">
      <c r="C42179" s="1"/>
      <c r="G42179" s="35"/>
    </row>
    <row r="42180" spans="3:7" x14ac:dyDescent="0.3">
      <c r="C42180" s="1"/>
      <c r="G42180" s="35"/>
    </row>
    <row r="42181" spans="3:7" x14ac:dyDescent="0.3">
      <c r="C42181" s="1"/>
      <c r="G42181" s="35"/>
    </row>
    <row r="42182" spans="3:7" x14ac:dyDescent="0.3">
      <c r="C42182" s="1"/>
      <c r="G42182" s="35"/>
    </row>
    <row r="42183" spans="3:7" x14ac:dyDescent="0.3">
      <c r="C42183" s="1"/>
      <c r="G42183" s="35"/>
    </row>
    <row r="42184" spans="3:7" x14ac:dyDescent="0.3">
      <c r="C42184" s="1"/>
      <c r="G42184" s="35"/>
    </row>
    <row r="42185" spans="3:7" x14ac:dyDescent="0.3">
      <c r="C42185" s="1"/>
      <c r="G42185" s="35"/>
    </row>
    <row r="42186" spans="3:7" x14ac:dyDescent="0.3">
      <c r="C42186" s="1"/>
      <c r="G42186" s="35"/>
    </row>
    <row r="42187" spans="3:7" x14ac:dyDescent="0.3">
      <c r="C42187" s="1"/>
      <c r="G42187" s="35"/>
    </row>
    <row r="42188" spans="3:7" x14ac:dyDescent="0.3">
      <c r="C42188" s="1"/>
      <c r="G42188" s="35"/>
    </row>
    <row r="42189" spans="3:7" x14ac:dyDescent="0.3">
      <c r="C42189" s="1"/>
      <c r="G42189" s="35"/>
    </row>
    <row r="42190" spans="3:7" x14ac:dyDescent="0.3">
      <c r="C42190" s="1"/>
      <c r="G42190" s="35"/>
    </row>
    <row r="42191" spans="3:7" x14ac:dyDescent="0.3">
      <c r="C42191" s="1"/>
      <c r="G42191" s="35"/>
    </row>
    <row r="42192" spans="3:7" x14ac:dyDescent="0.3">
      <c r="C42192" s="1"/>
      <c r="G42192" s="35"/>
    </row>
    <row r="42193" spans="3:7" x14ac:dyDescent="0.3">
      <c r="C42193" s="1"/>
      <c r="G42193" s="35"/>
    </row>
    <row r="42194" spans="3:7" x14ac:dyDescent="0.3">
      <c r="C42194" s="1"/>
      <c r="G42194" s="35"/>
    </row>
    <row r="42195" spans="3:7" x14ac:dyDescent="0.3">
      <c r="C42195" s="1"/>
      <c r="G42195" s="35"/>
    </row>
    <row r="42196" spans="3:7" x14ac:dyDescent="0.3">
      <c r="C42196" s="1"/>
      <c r="G42196" s="35"/>
    </row>
    <row r="42197" spans="3:7" x14ac:dyDescent="0.3">
      <c r="C42197" s="1"/>
      <c r="G42197" s="35"/>
    </row>
    <row r="42198" spans="3:7" x14ac:dyDescent="0.3">
      <c r="C42198" s="1"/>
      <c r="G42198" s="35"/>
    </row>
    <row r="42199" spans="3:7" x14ac:dyDescent="0.3">
      <c r="C42199" s="1"/>
      <c r="G42199" s="35"/>
    </row>
    <row r="42200" spans="3:7" x14ac:dyDescent="0.3">
      <c r="C42200" s="1"/>
      <c r="G42200" s="35"/>
    </row>
    <row r="42201" spans="3:7" x14ac:dyDescent="0.3">
      <c r="C42201" s="1"/>
      <c r="G42201" s="35"/>
    </row>
    <row r="42202" spans="3:7" x14ac:dyDescent="0.3">
      <c r="C42202" s="1"/>
      <c r="G42202" s="35"/>
    </row>
    <row r="42203" spans="3:7" x14ac:dyDescent="0.3">
      <c r="C42203" s="1"/>
      <c r="G42203" s="35"/>
    </row>
    <row r="42204" spans="3:7" x14ac:dyDescent="0.3">
      <c r="C42204" s="1"/>
      <c r="G42204" s="35"/>
    </row>
    <row r="42205" spans="3:7" x14ac:dyDescent="0.3">
      <c r="C42205" s="1"/>
      <c r="G42205" s="35"/>
    </row>
    <row r="42206" spans="3:7" x14ac:dyDescent="0.3">
      <c r="C42206" s="1"/>
      <c r="G42206" s="35"/>
    </row>
    <row r="42207" spans="3:7" x14ac:dyDescent="0.3">
      <c r="C42207" s="1"/>
      <c r="G42207" s="35"/>
    </row>
    <row r="42208" spans="3:7" x14ac:dyDescent="0.3">
      <c r="C42208" s="1"/>
      <c r="G42208" s="35"/>
    </row>
    <row r="42209" spans="3:7" x14ac:dyDescent="0.3">
      <c r="C42209" s="1"/>
      <c r="G42209" s="35"/>
    </row>
    <row r="42210" spans="3:7" x14ac:dyDescent="0.3">
      <c r="C42210" s="1"/>
      <c r="G42210" s="35"/>
    </row>
    <row r="42211" spans="3:7" x14ac:dyDescent="0.3">
      <c r="C42211" s="1"/>
      <c r="G42211" s="35"/>
    </row>
    <row r="42212" spans="3:7" x14ac:dyDescent="0.3">
      <c r="C42212" s="1"/>
      <c r="G42212" s="35"/>
    </row>
    <row r="42213" spans="3:7" x14ac:dyDescent="0.3">
      <c r="C42213" s="1"/>
      <c r="G42213" s="35"/>
    </row>
    <row r="42214" spans="3:7" x14ac:dyDescent="0.3">
      <c r="C42214" s="1"/>
      <c r="G42214" s="35"/>
    </row>
    <row r="42215" spans="3:7" x14ac:dyDescent="0.3">
      <c r="C42215" s="1"/>
      <c r="G42215" s="35"/>
    </row>
    <row r="42216" spans="3:7" x14ac:dyDescent="0.3">
      <c r="C42216" s="1"/>
      <c r="G42216" s="35"/>
    </row>
    <row r="42217" spans="3:7" x14ac:dyDescent="0.3">
      <c r="C42217" s="1"/>
      <c r="G42217" s="35"/>
    </row>
    <row r="42218" spans="3:7" x14ac:dyDescent="0.3">
      <c r="C42218" s="1"/>
      <c r="G42218" s="35"/>
    </row>
    <row r="42219" spans="3:7" x14ac:dyDescent="0.3">
      <c r="C42219" s="1"/>
      <c r="G42219" s="35"/>
    </row>
    <row r="42220" spans="3:7" x14ac:dyDescent="0.3">
      <c r="C42220" s="1"/>
      <c r="G42220" s="35"/>
    </row>
    <row r="42221" spans="3:7" x14ac:dyDescent="0.3">
      <c r="C42221" s="1"/>
      <c r="G42221" s="35"/>
    </row>
    <row r="42222" spans="3:7" x14ac:dyDescent="0.3">
      <c r="C42222" s="1"/>
      <c r="G42222" s="35"/>
    </row>
    <row r="42223" spans="3:7" x14ac:dyDescent="0.3">
      <c r="C42223" s="1"/>
      <c r="G42223" s="35"/>
    </row>
    <row r="42224" spans="3:7" x14ac:dyDescent="0.3">
      <c r="C42224" s="1"/>
      <c r="G42224" s="35"/>
    </row>
    <row r="42225" spans="3:7" x14ac:dyDescent="0.3">
      <c r="C42225" s="1"/>
      <c r="G42225" s="35"/>
    </row>
    <row r="42226" spans="3:7" x14ac:dyDescent="0.3">
      <c r="C42226" s="1"/>
      <c r="G42226" s="35"/>
    </row>
    <row r="42227" spans="3:7" x14ac:dyDescent="0.3">
      <c r="C42227" s="1"/>
      <c r="G42227" s="35"/>
    </row>
    <row r="42228" spans="3:7" x14ac:dyDescent="0.3">
      <c r="C42228" s="1"/>
      <c r="G42228" s="35"/>
    </row>
    <row r="42229" spans="3:7" x14ac:dyDescent="0.3">
      <c r="C42229" s="1"/>
      <c r="G42229" s="35"/>
    </row>
    <row r="42230" spans="3:7" x14ac:dyDescent="0.3">
      <c r="C42230" s="1"/>
      <c r="G42230" s="35"/>
    </row>
    <row r="42231" spans="3:7" x14ac:dyDescent="0.3">
      <c r="C42231" s="1"/>
      <c r="G42231" s="35"/>
    </row>
    <row r="42232" spans="3:7" x14ac:dyDescent="0.3">
      <c r="C42232" s="1"/>
      <c r="G42232" s="35"/>
    </row>
    <row r="42233" spans="3:7" x14ac:dyDescent="0.3">
      <c r="C42233" s="1"/>
      <c r="G42233" s="35"/>
    </row>
    <row r="42234" spans="3:7" x14ac:dyDescent="0.3">
      <c r="C42234" s="1"/>
      <c r="G42234" s="35"/>
    </row>
    <row r="42235" spans="3:7" x14ac:dyDescent="0.3">
      <c r="C42235" s="1"/>
      <c r="G42235" s="35"/>
    </row>
    <row r="42236" spans="3:7" x14ac:dyDescent="0.3">
      <c r="C42236" s="1"/>
      <c r="G42236" s="35"/>
    </row>
    <row r="42237" spans="3:7" x14ac:dyDescent="0.3">
      <c r="C42237" s="1"/>
      <c r="G42237" s="35"/>
    </row>
    <row r="42238" spans="3:7" x14ac:dyDescent="0.3">
      <c r="C42238" s="1"/>
      <c r="G42238" s="35"/>
    </row>
    <row r="42239" spans="3:7" x14ac:dyDescent="0.3">
      <c r="C42239" s="1"/>
      <c r="G42239" s="35"/>
    </row>
    <row r="42240" spans="3:7" x14ac:dyDescent="0.3">
      <c r="C42240" s="1"/>
      <c r="G42240" s="35"/>
    </row>
    <row r="42241" spans="3:7" x14ac:dyDescent="0.3">
      <c r="C42241" s="1"/>
      <c r="G42241" s="35"/>
    </row>
    <row r="42242" spans="3:7" x14ac:dyDescent="0.3">
      <c r="C42242" s="1"/>
      <c r="G42242" s="35"/>
    </row>
    <row r="42243" spans="3:7" x14ac:dyDescent="0.3">
      <c r="C42243" s="1"/>
      <c r="G42243" s="35"/>
    </row>
    <row r="42244" spans="3:7" x14ac:dyDescent="0.3">
      <c r="C42244" s="1"/>
      <c r="G42244" s="35"/>
    </row>
    <row r="42245" spans="3:7" x14ac:dyDescent="0.3">
      <c r="C42245" s="1"/>
      <c r="G42245" s="35"/>
    </row>
    <row r="42246" spans="3:7" x14ac:dyDescent="0.3">
      <c r="C42246" s="1"/>
      <c r="G42246" s="35"/>
    </row>
    <row r="42247" spans="3:7" x14ac:dyDescent="0.3">
      <c r="C42247" s="1"/>
      <c r="G42247" s="35"/>
    </row>
    <row r="42248" spans="3:7" x14ac:dyDescent="0.3">
      <c r="C42248" s="1"/>
      <c r="G42248" s="35"/>
    </row>
    <row r="42249" spans="3:7" x14ac:dyDescent="0.3">
      <c r="C42249" s="1"/>
      <c r="G42249" s="35"/>
    </row>
    <row r="42250" spans="3:7" x14ac:dyDescent="0.3">
      <c r="C42250" s="1"/>
      <c r="G42250" s="35"/>
    </row>
    <row r="42251" spans="3:7" x14ac:dyDescent="0.3">
      <c r="C42251" s="1"/>
      <c r="G42251" s="35"/>
    </row>
    <row r="42252" spans="3:7" x14ac:dyDescent="0.3">
      <c r="C42252" s="1"/>
      <c r="G42252" s="35"/>
    </row>
    <row r="42253" spans="3:7" x14ac:dyDescent="0.3">
      <c r="C42253" s="1"/>
      <c r="G42253" s="35"/>
    </row>
    <row r="42254" spans="3:7" x14ac:dyDescent="0.3">
      <c r="C42254" s="1"/>
      <c r="G42254" s="35"/>
    </row>
    <row r="42255" spans="3:7" x14ac:dyDescent="0.3">
      <c r="C42255" s="1"/>
      <c r="G42255" s="35"/>
    </row>
    <row r="42256" spans="3:7" x14ac:dyDescent="0.3">
      <c r="C42256" s="1"/>
      <c r="G42256" s="35"/>
    </row>
    <row r="42257" spans="3:7" x14ac:dyDescent="0.3">
      <c r="C42257" s="1"/>
      <c r="G42257" s="35"/>
    </row>
    <row r="42258" spans="3:7" x14ac:dyDescent="0.3">
      <c r="C42258" s="1"/>
      <c r="G42258" s="35"/>
    </row>
    <row r="42259" spans="3:7" x14ac:dyDescent="0.3">
      <c r="C42259" s="1"/>
      <c r="G42259" s="35"/>
    </row>
    <row r="42260" spans="3:7" x14ac:dyDescent="0.3">
      <c r="C42260" s="1"/>
      <c r="G42260" s="35"/>
    </row>
    <row r="42261" spans="3:7" x14ac:dyDescent="0.3">
      <c r="C42261" s="1"/>
      <c r="G42261" s="35"/>
    </row>
    <row r="42262" spans="3:7" x14ac:dyDescent="0.3">
      <c r="C42262" s="1"/>
      <c r="G42262" s="35"/>
    </row>
    <row r="42263" spans="3:7" x14ac:dyDescent="0.3">
      <c r="C42263" s="1"/>
      <c r="G42263" s="35"/>
    </row>
    <row r="42264" spans="3:7" x14ac:dyDescent="0.3">
      <c r="C42264" s="1"/>
      <c r="G42264" s="35"/>
    </row>
    <row r="42265" spans="3:7" x14ac:dyDescent="0.3">
      <c r="C42265" s="1"/>
      <c r="G42265" s="35"/>
    </row>
    <row r="42266" spans="3:7" x14ac:dyDescent="0.3">
      <c r="C42266" s="1"/>
      <c r="G42266" s="35"/>
    </row>
    <row r="42267" spans="3:7" x14ac:dyDescent="0.3">
      <c r="C42267" s="1"/>
      <c r="G42267" s="35"/>
    </row>
    <row r="42268" spans="3:7" x14ac:dyDescent="0.3">
      <c r="C42268" s="1"/>
      <c r="G42268" s="35"/>
    </row>
    <row r="42269" spans="3:7" x14ac:dyDescent="0.3">
      <c r="C42269" s="1"/>
      <c r="G42269" s="35"/>
    </row>
    <row r="42270" spans="3:7" x14ac:dyDescent="0.3">
      <c r="C42270" s="1"/>
      <c r="G42270" s="35"/>
    </row>
    <row r="42271" spans="3:7" x14ac:dyDescent="0.3">
      <c r="C42271" s="1"/>
      <c r="G42271" s="35"/>
    </row>
    <row r="42272" spans="3:7" x14ac:dyDescent="0.3">
      <c r="C42272" s="1"/>
      <c r="G42272" s="35"/>
    </row>
    <row r="42273" spans="3:7" x14ac:dyDescent="0.3">
      <c r="C42273" s="1"/>
      <c r="G42273" s="35"/>
    </row>
    <row r="42274" spans="3:7" x14ac:dyDescent="0.3">
      <c r="C42274" s="1"/>
      <c r="G42274" s="35"/>
    </row>
    <row r="42275" spans="3:7" x14ac:dyDescent="0.3">
      <c r="C42275" s="1"/>
      <c r="G42275" s="35"/>
    </row>
    <row r="42276" spans="3:7" x14ac:dyDescent="0.3">
      <c r="C42276" s="1"/>
      <c r="G42276" s="35"/>
    </row>
    <row r="42277" spans="3:7" x14ac:dyDescent="0.3">
      <c r="C42277" s="1"/>
      <c r="G42277" s="35"/>
    </row>
    <row r="42278" spans="3:7" x14ac:dyDescent="0.3">
      <c r="C42278" s="1"/>
      <c r="G42278" s="35"/>
    </row>
    <row r="42279" spans="3:7" x14ac:dyDescent="0.3">
      <c r="C42279" s="1"/>
      <c r="G42279" s="35"/>
    </row>
    <row r="42280" spans="3:7" x14ac:dyDescent="0.3">
      <c r="C42280" s="1"/>
      <c r="G42280" s="35"/>
    </row>
    <row r="42281" spans="3:7" x14ac:dyDescent="0.3">
      <c r="C42281" s="1"/>
      <c r="G42281" s="35"/>
    </row>
    <row r="42282" spans="3:7" x14ac:dyDescent="0.3">
      <c r="C42282" s="1"/>
      <c r="G42282" s="35"/>
    </row>
    <row r="42283" spans="3:7" x14ac:dyDescent="0.3">
      <c r="C42283" s="1"/>
      <c r="G42283" s="35"/>
    </row>
    <row r="42284" spans="3:7" x14ac:dyDescent="0.3">
      <c r="C42284" s="1"/>
      <c r="G42284" s="35"/>
    </row>
    <row r="42285" spans="3:7" x14ac:dyDescent="0.3">
      <c r="C42285" s="1"/>
      <c r="G42285" s="35"/>
    </row>
    <row r="42286" spans="3:7" x14ac:dyDescent="0.3">
      <c r="C42286" s="1"/>
      <c r="G42286" s="35"/>
    </row>
    <row r="42287" spans="3:7" x14ac:dyDescent="0.3">
      <c r="C42287" s="1"/>
      <c r="G42287" s="35"/>
    </row>
    <row r="42288" spans="3:7" x14ac:dyDescent="0.3">
      <c r="C42288" s="1"/>
      <c r="G42288" s="35"/>
    </row>
    <row r="42289" spans="3:7" x14ac:dyDescent="0.3">
      <c r="C42289" s="1"/>
      <c r="G42289" s="35"/>
    </row>
    <row r="42290" spans="3:7" x14ac:dyDescent="0.3">
      <c r="C42290" s="1"/>
      <c r="G42290" s="35"/>
    </row>
    <row r="42291" spans="3:7" x14ac:dyDescent="0.3">
      <c r="C42291" s="1"/>
      <c r="G42291" s="35"/>
    </row>
    <row r="42292" spans="3:7" x14ac:dyDescent="0.3">
      <c r="C42292" s="1"/>
      <c r="G42292" s="35"/>
    </row>
    <row r="42293" spans="3:7" x14ac:dyDescent="0.3">
      <c r="C42293" s="1"/>
      <c r="G42293" s="35"/>
    </row>
    <row r="42294" spans="3:7" x14ac:dyDescent="0.3">
      <c r="C42294" s="1"/>
      <c r="G42294" s="35"/>
    </row>
    <row r="42295" spans="3:7" x14ac:dyDescent="0.3">
      <c r="C42295" s="1"/>
      <c r="G42295" s="35"/>
    </row>
    <row r="42296" spans="3:7" x14ac:dyDescent="0.3">
      <c r="C42296" s="1"/>
      <c r="G42296" s="35"/>
    </row>
    <row r="42297" spans="3:7" x14ac:dyDescent="0.3">
      <c r="C42297" s="1"/>
      <c r="G42297" s="35"/>
    </row>
    <row r="42298" spans="3:7" x14ac:dyDescent="0.3">
      <c r="C42298" s="1"/>
      <c r="G42298" s="35"/>
    </row>
    <row r="42299" spans="3:7" x14ac:dyDescent="0.3">
      <c r="C42299" s="1"/>
      <c r="G42299" s="35"/>
    </row>
    <row r="42300" spans="3:7" x14ac:dyDescent="0.3">
      <c r="C42300" s="1"/>
      <c r="G42300" s="35"/>
    </row>
    <row r="42301" spans="3:7" x14ac:dyDescent="0.3">
      <c r="C42301" s="1"/>
      <c r="G42301" s="35"/>
    </row>
    <row r="42302" spans="3:7" x14ac:dyDescent="0.3">
      <c r="C42302" s="1"/>
      <c r="G42302" s="35"/>
    </row>
    <row r="42303" spans="3:7" x14ac:dyDescent="0.3">
      <c r="C42303" s="1"/>
      <c r="G42303" s="35"/>
    </row>
    <row r="42304" spans="3:7" x14ac:dyDescent="0.3">
      <c r="C42304" s="1"/>
      <c r="G42304" s="35"/>
    </row>
    <row r="42305" spans="3:7" x14ac:dyDescent="0.3">
      <c r="C42305" s="1"/>
      <c r="G42305" s="35"/>
    </row>
    <row r="42306" spans="3:7" x14ac:dyDescent="0.3">
      <c r="C42306" s="1"/>
      <c r="G42306" s="35"/>
    </row>
    <row r="42307" spans="3:7" x14ac:dyDescent="0.3">
      <c r="C42307" s="1"/>
      <c r="G42307" s="35"/>
    </row>
    <row r="42308" spans="3:7" x14ac:dyDescent="0.3">
      <c r="C42308" s="1"/>
      <c r="G42308" s="35"/>
    </row>
    <row r="42309" spans="3:7" x14ac:dyDescent="0.3">
      <c r="C42309" s="1"/>
      <c r="G42309" s="35"/>
    </row>
    <row r="42310" spans="3:7" x14ac:dyDescent="0.3">
      <c r="C42310" s="1"/>
      <c r="G42310" s="35"/>
    </row>
    <row r="42311" spans="3:7" x14ac:dyDescent="0.3">
      <c r="C42311" s="1"/>
      <c r="G42311" s="35"/>
    </row>
    <row r="42312" spans="3:7" x14ac:dyDescent="0.3">
      <c r="C42312" s="1"/>
      <c r="G42312" s="35"/>
    </row>
    <row r="42313" spans="3:7" x14ac:dyDescent="0.3">
      <c r="C42313" s="1"/>
      <c r="G42313" s="35"/>
    </row>
    <row r="42314" spans="3:7" x14ac:dyDescent="0.3">
      <c r="C42314" s="1"/>
      <c r="G42314" s="35"/>
    </row>
    <row r="42315" spans="3:7" x14ac:dyDescent="0.3">
      <c r="C42315" s="1"/>
      <c r="G42315" s="35"/>
    </row>
    <row r="42316" spans="3:7" x14ac:dyDescent="0.3">
      <c r="C42316" s="1"/>
      <c r="G42316" s="35"/>
    </row>
    <row r="42317" spans="3:7" x14ac:dyDescent="0.3">
      <c r="C42317" s="1"/>
      <c r="G42317" s="35"/>
    </row>
    <row r="42318" spans="3:7" x14ac:dyDescent="0.3">
      <c r="C42318" s="1"/>
      <c r="G42318" s="35"/>
    </row>
    <row r="42319" spans="3:7" x14ac:dyDescent="0.3">
      <c r="C42319" s="1"/>
      <c r="G42319" s="35"/>
    </row>
    <row r="42320" spans="3:7" x14ac:dyDescent="0.3">
      <c r="C42320" s="1"/>
      <c r="G42320" s="35"/>
    </row>
    <row r="42321" spans="3:7" x14ac:dyDescent="0.3">
      <c r="C42321" s="1"/>
      <c r="G42321" s="35"/>
    </row>
    <row r="42322" spans="3:7" x14ac:dyDescent="0.3">
      <c r="C42322" s="1"/>
      <c r="G42322" s="35"/>
    </row>
    <row r="42323" spans="3:7" x14ac:dyDescent="0.3">
      <c r="C42323" s="1"/>
      <c r="G42323" s="35"/>
    </row>
    <row r="42324" spans="3:7" x14ac:dyDescent="0.3">
      <c r="C42324" s="1"/>
      <c r="G42324" s="35"/>
    </row>
    <row r="42325" spans="3:7" x14ac:dyDescent="0.3">
      <c r="C42325" s="1"/>
      <c r="G42325" s="35"/>
    </row>
    <row r="42326" spans="3:7" x14ac:dyDescent="0.3">
      <c r="C42326" s="1"/>
      <c r="G42326" s="35"/>
    </row>
    <row r="42327" spans="3:7" x14ac:dyDescent="0.3">
      <c r="C42327" s="1"/>
      <c r="G42327" s="35"/>
    </row>
    <row r="42328" spans="3:7" x14ac:dyDescent="0.3">
      <c r="C42328" s="1"/>
      <c r="G42328" s="35"/>
    </row>
    <row r="42329" spans="3:7" x14ac:dyDescent="0.3">
      <c r="C42329" s="1"/>
      <c r="G42329" s="35"/>
    </row>
    <row r="42330" spans="3:7" x14ac:dyDescent="0.3">
      <c r="C42330" s="1"/>
      <c r="G42330" s="35"/>
    </row>
    <row r="42331" spans="3:7" x14ac:dyDescent="0.3">
      <c r="C42331" s="1"/>
      <c r="G42331" s="35"/>
    </row>
    <row r="42332" spans="3:7" x14ac:dyDescent="0.3">
      <c r="C42332" s="1"/>
      <c r="G42332" s="35"/>
    </row>
    <row r="42333" spans="3:7" x14ac:dyDescent="0.3">
      <c r="C42333" s="1"/>
      <c r="G42333" s="35"/>
    </row>
    <row r="42334" spans="3:7" x14ac:dyDescent="0.3">
      <c r="C42334" s="1"/>
      <c r="G42334" s="35"/>
    </row>
    <row r="42335" spans="3:7" x14ac:dyDescent="0.3">
      <c r="C42335" s="1"/>
      <c r="G42335" s="35"/>
    </row>
    <row r="42336" spans="3:7" x14ac:dyDescent="0.3">
      <c r="C42336" s="1"/>
      <c r="G42336" s="35"/>
    </row>
    <row r="42337" spans="3:7" x14ac:dyDescent="0.3">
      <c r="C42337" s="1"/>
      <c r="G42337" s="35"/>
    </row>
    <row r="42338" spans="3:7" x14ac:dyDescent="0.3">
      <c r="C42338" s="1"/>
      <c r="G42338" s="35"/>
    </row>
    <row r="42339" spans="3:7" x14ac:dyDescent="0.3">
      <c r="C42339" s="1"/>
      <c r="G42339" s="35"/>
    </row>
    <row r="42340" spans="3:7" x14ac:dyDescent="0.3">
      <c r="C42340" s="1"/>
      <c r="G42340" s="35"/>
    </row>
    <row r="42341" spans="3:7" x14ac:dyDescent="0.3">
      <c r="C42341" s="1"/>
      <c r="G42341" s="35"/>
    </row>
    <row r="42342" spans="3:7" x14ac:dyDescent="0.3">
      <c r="C42342" s="1"/>
      <c r="G42342" s="35"/>
    </row>
    <row r="42343" spans="3:7" x14ac:dyDescent="0.3">
      <c r="C42343" s="1"/>
      <c r="G42343" s="35"/>
    </row>
    <row r="42344" spans="3:7" x14ac:dyDescent="0.3">
      <c r="C42344" s="1"/>
      <c r="G42344" s="35"/>
    </row>
    <row r="42345" spans="3:7" x14ac:dyDescent="0.3">
      <c r="C42345" s="1"/>
      <c r="G42345" s="35"/>
    </row>
    <row r="42346" spans="3:7" x14ac:dyDescent="0.3">
      <c r="C42346" s="1"/>
      <c r="G42346" s="35"/>
    </row>
    <row r="42347" spans="3:7" x14ac:dyDescent="0.3">
      <c r="C42347" s="1"/>
      <c r="G42347" s="35"/>
    </row>
    <row r="42348" spans="3:7" x14ac:dyDescent="0.3">
      <c r="C42348" s="1"/>
      <c r="G42348" s="35"/>
    </row>
    <row r="42349" spans="3:7" x14ac:dyDescent="0.3">
      <c r="C42349" s="1"/>
      <c r="G42349" s="35"/>
    </row>
    <row r="42350" spans="3:7" x14ac:dyDescent="0.3">
      <c r="C42350" s="1"/>
      <c r="G42350" s="35"/>
    </row>
    <row r="42351" spans="3:7" x14ac:dyDescent="0.3">
      <c r="C42351" s="1"/>
      <c r="G42351" s="35"/>
    </row>
    <row r="42352" spans="3:7" x14ac:dyDescent="0.3">
      <c r="C42352" s="1"/>
      <c r="G42352" s="35"/>
    </row>
    <row r="42353" spans="3:7" x14ac:dyDescent="0.3">
      <c r="C42353" s="1"/>
      <c r="G42353" s="35"/>
    </row>
    <row r="42354" spans="3:7" x14ac:dyDescent="0.3">
      <c r="C42354" s="1"/>
      <c r="G42354" s="35"/>
    </row>
    <row r="42355" spans="3:7" x14ac:dyDescent="0.3">
      <c r="C42355" s="1"/>
      <c r="G42355" s="35"/>
    </row>
    <row r="42356" spans="3:7" x14ac:dyDescent="0.3">
      <c r="C42356" s="1"/>
      <c r="G42356" s="35"/>
    </row>
    <row r="42357" spans="3:7" x14ac:dyDescent="0.3">
      <c r="C42357" s="1"/>
      <c r="G42357" s="35"/>
    </row>
    <row r="42358" spans="3:7" x14ac:dyDescent="0.3">
      <c r="C42358" s="1"/>
      <c r="G42358" s="35"/>
    </row>
    <row r="42359" spans="3:7" x14ac:dyDescent="0.3">
      <c r="C42359" s="1"/>
      <c r="G42359" s="35"/>
    </row>
    <row r="42360" spans="3:7" x14ac:dyDescent="0.3">
      <c r="C42360" s="1"/>
      <c r="G42360" s="35"/>
    </row>
    <row r="42361" spans="3:7" x14ac:dyDescent="0.3">
      <c r="C42361" s="1"/>
      <c r="G42361" s="35"/>
    </row>
    <row r="42362" spans="3:7" x14ac:dyDescent="0.3">
      <c r="C42362" s="1"/>
      <c r="G42362" s="35"/>
    </row>
    <row r="42363" spans="3:7" x14ac:dyDescent="0.3">
      <c r="C42363" s="1"/>
      <c r="G42363" s="35"/>
    </row>
    <row r="42364" spans="3:7" x14ac:dyDescent="0.3">
      <c r="C42364" s="1"/>
      <c r="G42364" s="35"/>
    </row>
    <row r="42365" spans="3:7" x14ac:dyDescent="0.3">
      <c r="C42365" s="1"/>
      <c r="G42365" s="35"/>
    </row>
    <row r="42366" spans="3:7" x14ac:dyDescent="0.3">
      <c r="C42366" s="1"/>
      <c r="G42366" s="35"/>
    </row>
    <row r="42367" spans="3:7" x14ac:dyDescent="0.3">
      <c r="C42367" s="1"/>
      <c r="G42367" s="35"/>
    </row>
    <row r="42368" spans="3:7" x14ac:dyDescent="0.3">
      <c r="C42368" s="1"/>
      <c r="G42368" s="35"/>
    </row>
    <row r="42369" spans="3:7" x14ac:dyDescent="0.3">
      <c r="C42369" s="1"/>
      <c r="G42369" s="35"/>
    </row>
    <row r="42370" spans="3:7" x14ac:dyDescent="0.3">
      <c r="C42370" s="1"/>
      <c r="G42370" s="35"/>
    </row>
    <row r="42371" spans="3:7" x14ac:dyDescent="0.3">
      <c r="C42371" s="1"/>
      <c r="G42371" s="35"/>
    </row>
    <row r="42372" spans="3:7" x14ac:dyDescent="0.3">
      <c r="C42372" s="1"/>
      <c r="G42372" s="35"/>
    </row>
    <row r="42373" spans="3:7" x14ac:dyDescent="0.3">
      <c r="C42373" s="1"/>
      <c r="G42373" s="35"/>
    </row>
    <row r="42374" spans="3:7" x14ac:dyDescent="0.3">
      <c r="C42374" s="1"/>
      <c r="G42374" s="35"/>
    </row>
    <row r="42375" spans="3:7" x14ac:dyDescent="0.3">
      <c r="C42375" s="1"/>
      <c r="G42375" s="35"/>
    </row>
    <row r="42376" spans="3:7" x14ac:dyDescent="0.3">
      <c r="C42376" s="1"/>
      <c r="G42376" s="35"/>
    </row>
    <row r="42377" spans="3:7" x14ac:dyDescent="0.3">
      <c r="C42377" s="1"/>
      <c r="G42377" s="35"/>
    </row>
    <row r="42378" spans="3:7" x14ac:dyDescent="0.3">
      <c r="C42378" s="1"/>
      <c r="G42378" s="35"/>
    </row>
    <row r="42379" spans="3:7" x14ac:dyDescent="0.3">
      <c r="C42379" s="1"/>
      <c r="G42379" s="35"/>
    </row>
    <row r="42380" spans="3:7" x14ac:dyDescent="0.3">
      <c r="C42380" s="1"/>
      <c r="G42380" s="35"/>
    </row>
    <row r="42381" spans="3:7" x14ac:dyDescent="0.3">
      <c r="C42381" s="1"/>
      <c r="G42381" s="35"/>
    </row>
    <row r="42382" spans="3:7" x14ac:dyDescent="0.3">
      <c r="C42382" s="1"/>
      <c r="G42382" s="35"/>
    </row>
    <row r="42383" spans="3:7" x14ac:dyDescent="0.3">
      <c r="C42383" s="1"/>
      <c r="G42383" s="35"/>
    </row>
    <row r="42384" spans="3:7" x14ac:dyDescent="0.3">
      <c r="C42384" s="1"/>
      <c r="G42384" s="35"/>
    </row>
    <row r="42385" spans="3:7" x14ac:dyDescent="0.3">
      <c r="C42385" s="1"/>
      <c r="G42385" s="35"/>
    </row>
    <row r="42386" spans="3:7" x14ac:dyDescent="0.3">
      <c r="C42386" s="1"/>
      <c r="G42386" s="35"/>
    </row>
    <row r="42387" spans="3:7" x14ac:dyDescent="0.3">
      <c r="C42387" s="1"/>
      <c r="G42387" s="35"/>
    </row>
    <row r="42388" spans="3:7" x14ac:dyDescent="0.3">
      <c r="C42388" s="1"/>
      <c r="G42388" s="35"/>
    </row>
    <row r="42389" spans="3:7" x14ac:dyDescent="0.3">
      <c r="C42389" s="1"/>
      <c r="G42389" s="35"/>
    </row>
    <row r="42390" spans="3:7" x14ac:dyDescent="0.3">
      <c r="C42390" s="1"/>
      <c r="G42390" s="35"/>
    </row>
    <row r="42391" spans="3:7" x14ac:dyDescent="0.3">
      <c r="C42391" s="1"/>
      <c r="G42391" s="35"/>
    </row>
    <row r="42392" spans="3:7" x14ac:dyDescent="0.3">
      <c r="C42392" s="1"/>
      <c r="G42392" s="35"/>
    </row>
    <row r="42393" spans="3:7" x14ac:dyDescent="0.3">
      <c r="C42393" s="1"/>
      <c r="G42393" s="35"/>
    </row>
    <row r="42394" spans="3:7" x14ac:dyDescent="0.3">
      <c r="C42394" s="1"/>
      <c r="G42394" s="35"/>
    </row>
    <row r="42395" spans="3:7" x14ac:dyDescent="0.3">
      <c r="C42395" s="1"/>
      <c r="G42395" s="35"/>
    </row>
    <row r="42396" spans="3:7" x14ac:dyDescent="0.3">
      <c r="C42396" s="1"/>
      <c r="G42396" s="35"/>
    </row>
    <row r="42397" spans="3:7" x14ac:dyDescent="0.3">
      <c r="C42397" s="1"/>
      <c r="G42397" s="35"/>
    </row>
    <row r="42398" spans="3:7" x14ac:dyDescent="0.3">
      <c r="C42398" s="1"/>
      <c r="G42398" s="35"/>
    </row>
    <row r="42399" spans="3:7" x14ac:dyDescent="0.3">
      <c r="C42399" s="1"/>
      <c r="G42399" s="35"/>
    </row>
    <row r="42400" spans="3:7" x14ac:dyDescent="0.3">
      <c r="C42400" s="1"/>
      <c r="G42400" s="35"/>
    </row>
    <row r="42401" spans="3:7" x14ac:dyDescent="0.3">
      <c r="C42401" s="1"/>
      <c r="G42401" s="35"/>
    </row>
    <row r="42402" spans="3:7" x14ac:dyDescent="0.3">
      <c r="C42402" s="1"/>
      <c r="G42402" s="35"/>
    </row>
    <row r="42403" spans="3:7" x14ac:dyDescent="0.3">
      <c r="C42403" s="1"/>
      <c r="G42403" s="35"/>
    </row>
    <row r="42404" spans="3:7" x14ac:dyDescent="0.3">
      <c r="C42404" s="1"/>
      <c r="G42404" s="35"/>
    </row>
    <row r="42405" spans="3:7" x14ac:dyDescent="0.3">
      <c r="C42405" s="1"/>
      <c r="G42405" s="35"/>
    </row>
    <row r="42406" spans="3:7" x14ac:dyDescent="0.3">
      <c r="C42406" s="1"/>
      <c r="G42406" s="35"/>
    </row>
    <row r="42407" spans="3:7" x14ac:dyDescent="0.3">
      <c r="C42407" s="1"/>
      <c r="G42407" s="35"/>
    </row>
    <row r="42408" spans="3:7" x14ac:dyDescent="0.3">
      <c r="C42408" s="1"/>
      <c r="G42408" s="35"/>
    </row>
    <row r="42409" spans="3:7" x14ac:dyDescent="0.3">
      <c r="C42409" s="1"/>
      <c r="G42409" s="35"/>
    </row>
    <row r="42410" spans="3:7" x14ac:dyDescent="0.3">
      <c r="C42410" s="1"/>
      <c r="G42410" s="35"/>
    </row>
    <row r="42411" spans="3:7" x14ac:dyDescent="0.3">
      <c r="C42411" s="1"/>
      <c r="G42411" s="35"/>
    </row>
    <row r="42412" spans="3:7" x14ac:dyDescent="0.3">
      <c r="C42412" s="1"/>
      <c r="G42412" s="35"/>
    </row>
    <row r="42413" spans="3:7" x14ac:dyDescent="0.3">
      <c r="C42413" s="1"/>
      <c r="G42413" s="35"/>
    </row>
    <row r="42414" spans="3:7" x14ac:dyDescent="0.3">
      <c r="C42414" s="1"/>
      <c r="G42414" s="35"/>
    </row>
    <row r="42415" spans="3:7" x14ac:dyDescent="0.3">
      <c r="C42415" s="1"/>
      <c r="G42415" s="35"/>
    </row>
    <row r="42416" spans="3:7" x14ac:dyDescent="0.3">
      <c r="C42416" s="1"/>
      <c r="G42416" s="35"/>
    </row>
    <row r="42417" spans="3:7" x14ac:dyDescent="0.3">
      <c r="C42417" s="1"/>
      <c r="G42417" s="35"/>
    </row>
    <row r="42418" spans="3:7" x14ac:dyDescent="0.3">
      <c r="C42418" s="1"/>
      <c r="G42418" s="35"/>
    </row>
    <row r="42419" spans="3:7" x14ac:dyDescent="0.3">
      <c r="C42419" s="1"/>
      <c r="G42419" s="35"/>
    </row>
    <row r="42420" spans="3:7" x14ac:dyDescent="0.3">
      <c r="C42420" s="1"/>
      <c r="G42420" s="35"/>
    </row>
    <row r="42421" spans="3:7" x14ac:dyDescent="0.3">
      <c r="C42421" s="1"/>
      <c r="G42421" s="35"/>
    </row>
    <row r="42422" spans="3:7" x14ac:dyDescent="0.3">
      <c r="C42422" s="1"/>
      <c r="G42422" s="35"/>
    </row>
    <row r="42423" spans="3:7" x14ac:dyDescent="0.3">
      <c r="C42423" s="1"/>
      <c r="G42423" s="35"/>
    </row>
    <row r="42424" spans="3:7" x14ac:dyDescent="0.3">
      <c r="C42424" s="1"/>
      <c r="G42424" s="35"/>
    </row>
    <row r="42425" spans="3:7" x14ac:dyDescent="0.3">
      <c r="C42425" s="1"/>
      <c r="G42425" s="35"/>
    </row>
    <row r="42426" spans="3:7" x14ac:dyDescent="0.3">
      <c r="C42426" s="1"/>
      <c r="G42426" s="35"/>
    </row>
    <row r="42427" spans="3:7" x14ac:dyDescent="0.3">
      <c r="C42427" s="1"/>
      <c r="G42427" s="35"/>
    </row>
    <row r="42428" spans="3:7" x14ac:dyDescent="0.3">
      <c r="C42428" s="1"/>
      <c r="G42428" s="35"/>
    </row>
    <row r="42429" spans="3:7" x14ac:dyDescent="0.3">
      <c r="C42429" s="1"/>
      <c r="G42429" s="35"/>
    </row>
    <row r="42430" spans="3:7" x14ac:dyDescent="0.3">
      <c r="C42430" s="1"/>
      <c r="G42430" s="35"/>
    </row>
    <row r="42431" spans="3:7" x14ac:dyDescent="0.3">
      <c r="C42431" s="1"/>
      <c r="G42431" s="35"/>
    </row>
    <row r="42432" spans="3:7" x14ac:dyDescent="0.3">
      <c r="C42432" s="1"/>
      <c r="G42432" s="35"/>
    </row>
    <row r="42433" spans="3:7" x14ac:dyDescent="0.3">
      <c r="C42433" s="1"/>
      <c r="G42433" s="35"/>
    </row>
    <row r="42434" spans="3:7" x14ac:dyDescent="0.3">
      <c r="C42434" s="1"/>
      <c r="G42434" s="35"/>
    </row>
    <row r="42435" spans="3:7" x14ac:dyDescent="0.3">
      <c r="C42435" s="1"/>
      <c r="G42435" s="35"/>
    </row>
    <row r="42436" spans="3:7" x14ac:dyDescent="0.3">
      <c r="C42436" s="1"/>
      <c r="G42436" s="35"/>
    </row>
    <row r="42437" spans="3:7" x14ac:dyDescent="0.3">
      <c r="C42437" s="1"/>
      <c r="G42437" s="35"/>
    </row>
    <row r="42438" spans="3:7" x14ac:dyDescent="0.3">
      <c r="C42438" s="1"/>
      <c r="G42438" s="35"/>
    </row>
    <row r="42439" spans="3:7" x14ac:dyDescent="0.3">
      <c r="C42439" s="1"/>
      <c r="G42439" s="35"/>
    </row>
    <row r="42440" spans="3:7" x14ac:dyDescent="0.3">
      <c r="C42440" s="1"/>
      <c r="G42440" s="35"/>
    </row>
    <row r="42441" spans="3:7" x14ac:dyDescent="0.3">
      <c r="C42441" s="1"/>
      <c r="G42441" s="35"/>
    </row>
    <row r="42442" spans="3:7" x14ac:dyDescent="0.3">
      <c r="C42442" s="1"/>
      <c r="G42442" s="35"/>
    </row>
    <row r="42443" spans="3:7" x14ac:dyDescent="0.3">
      <c r="C42443" s="1"/>
      <c r="G42443" s="35"/>
    </row>
    <row r="42444" spans="3:7" x14ac:dyDescent="0.3">
      <c r="C42444" s="1"/>
      <c r="G42444" s="35"/>
    </row>
    <row r="42445" spans="3:7" x14ac:dyDescent="0.3">
      <c r="C42445" s="1"/>
      <c r="G42445" s="35"/>
    </row>
    <row r="42446" spans="3:7" x14ac:dyDescent="0.3">
      <c r="C42446" s="1"/>
      <c r="G42446" s="35"/>
    </row>
    <row r="42447" spans="3:7" x14ac:dyDescent="0.3">
      <c r="C42447" s="1"/>
      <c r="G42447" s="35"/>
    </row>
    <row r="42448" spans="3:7" x14ac:dyDescent="0.3">
      <c r="C42448" s="1"/>
      <c r="G42448" s="35"/>
    </row>
    <row r="42449" spans="3:7" x14ac:dyDescent="0.3">
      <c r="C42449" s="1"/>
      <c r="G42449" s="35"/>
    </row>
    <row r="42450" spans="3:7" x14ac:dyDescent="0.3">
      <c r="C42450" s="1"/>
      <c r="G42450" s="35"/>
    </row>
    <row r="42451" spans="3:7" x14ac:dyDescent="0.3">
      <c r="C42451" s="1"/>
      <c r="G42451" s="35"/>
    </row>
    <row r="42452" spans="3:7" x14ac:dyDescent="0.3">
      <c r="C42452" s="1"/>
      <c r="G42452" s="35"/>
    </row>
    <row r="42453" spans="3:7" x14ac:dyDescent="0.3">
      <c r="C42453" s="1"/>
      <c r="G42453" s="35"/>
    </row>
    <row r="42454" spans="3:7" x14ac:dyDescent="0.3">
      <c r="C42454" s="1"/>
      <c r="G42454" s="35"/>
    </row>
    <row r="42455" spans="3:7" x14ac:dyDescent="0.3">
      <c r="C42455" s="1"/>
      <c r="G42455" s="35"/>
    </row>
    <row r="42456" spans="3:7" x14ac:dyDescent="0.3">
      <c r="C42456" s="1"/>
      <c r="G42456" s="35"/>
    </row>
    <row r="42457" spans="3:7" x14ac:dyDescent="0.3">
      <c r="C42457" s="1"/>
      <c r="G42457" s="35"/>
    </row>
    <row r="42458" spans="3:7" x14ac:dyDescent="0.3">
      <c r="C42458" s="1"/>
      <c r="G42458" s="35"/>
    </row>
    <row r="42459" spans="3:7" x14ac:dyDescent="0.3">
      <c r="C42459" s="1"/>
      <c r="G42459" s="35"/>
    </row>
    <row r="42460" spans="3:7" x14ac:dyDescent="0.3">
      <c r="C42460" s="1"/>
      <c r="G42460" s="35"/>
    </row>
    <row r="42461" spans="3:7" x14ac:dyDescent="0.3">
      <c r="C42461" s="1"/>
      <c r="G42461" s="35"/>
    </row>
    <row r="42462" spans="3:7" x14ac:dyDescent="0.3">
      <c r="C42462" s="1"/>
      <c r="G42462" s="35"/>
    </row>
    <row r="42463" spans="3:7" x14ac:dyDescent="0.3">
      <c r="C42463" s="1"/>
      <c r="G42463" s="35"/>
    </row>
    <row r="42464" spans="3:7" x14ac:dyDescent="0.3">
      <c r="C42464" s="1"/>
      <c r="G42464" s="35"/>
    </row>
    <row r="42465" spans="3:7" x14ac:dyDescent="0.3">
      <c r="C42465" s="1"/>
      <c r="G42465" s="35"/>
    </row>
    <row r="42466" spans="3:7" x14ac:dyDescent="0.3">
      <c r="C42466" s="1"/>
      <c r="G42466" s="35"/>
    </row>
    <row r="42467" spans="3:7" x14ac:dyDescent="0.3">
      <c r="C42467" s="1"/>
      <c r="G42467" s="35"/>
    </row>
    <row r="42468" spans="3:7" x14ac:dyDescent="0.3">
      <c r="C42468" s="1"/>
      <c r="G42468" s="35"/>
    </row>
    <row r="42469" spans="3:7" x14ac:dyDescent="0.3">
      <c r="C42469" s="1"/>
      <c r="G42469" s="35"/>
    </row>
    <row r="42470" spans="3:7" x14ac:dyDescent="0.3">
      <c r="C42470" s="1"/>
      <c r="G42470" s="35"/>
    </row>
    <row r="42471" spans="3:7" x14ac:dyDescent="0.3">
      <c r="C42471" s="1"/>
      <c r="G42471" s="35"/>
    </row>
    <row r="42472" spans="3:7" x14ac:dyDescent="0.3">
      <c r="C42472" s="1"/>
      <c r="G42472" s="35"/>
    </row>
    <row r="42473" spans="3:7" x14ac:dyDescent="0.3">
      <c r="C42473" s="1"/>
      <c r="G42473" s="35"/>
    </row>
    <row r="42474" spans="3:7" x14ac:dyDescent="0.3">
      <c r="C42474" s="1"/>
      <c r="G42474" s="35"/>
    </row>
    <row r="42475" spans="3:7" x14ac:dyDescent="0.3">
      <c r="C42475" s="1"/>
      <c r="G42475" s="35"/>
    </row>
    <row r="42476" spans="3:7" x14ac:dyDescent="0.3">
      <c r="C42476" s="1"/>
      <c r="G42476" s="35"/>
    </row>
    <row r="42477" spans="3:7" x14ac:dyDescent="0.3">
      <c r="C42477" s="1"/>
      <c r="G42477" s="35"/>
    </row>
    <row r="42478" spans="3:7" x14ac:dyDescent="0.3">
      <c r="C42478" s="1"/>
      <c r="G42478" s="35"/>
    </row>
    <row r="42479" spans="3:7" x14ac:dyDescent="0.3">
      <c r="C42479" s="1"/>
      <c r="G42479" s="35"/>
    </row>
    <row r="42480" spans="3:7" x14ac:dyDescent="0.3">
      <c r="C42480" s="1"/>
      <c r="G42480" s="35"/>
    </row>
    <row r="42481" spans="3:7" x14ac:dyDescent="0.3">
      <c r="C42481" s="1"/>
      <c r="G42481" s="35"/>
    </row>
    <row r="42482" spans="3:7" x14ac:dyDescent="0.3">
      <c r="C42482" s="1"/>
      <c r="G42482" s="35"/>
    </row>
    <row r="42483" spans="3:7" x14ac:dyDescent="0.3">
      <c r="C42483" s="1"/>
      <c r="G42483" s="35"/>
    </row>
    <row r="42484" spans="3:7" x14ac:dyDescent="0.3">
      <c r="C42484" s="1"/>
      <c r="G42484" s="35"/>
    </row>
    <row r="42485" spans="3:7" x14ac:dyDescent="0.3">
      <c r="C42485" s="1"/>
      <c r="G42485" s="35"/>
    </row>
    <row r="42486" spans="3:7" x14ac:dyDescent="0.3">
      <c r="C42486" s="1"/>
      <c r="G42486" s="35"/>
    </row>
    <row r="42487" spans="3:7" x14ac:dyDescent="0.3">
      <c r="C42487" s="1"/>
      <c r="G42487" s="35"/>
    </row>
    <row r="42488" spans="3:7" x14ac:dyDescent="0.3">
      <c r="C42488" s="1"/>
      <c r="G42488" s="35"/>
    </row>
    <row r="42489" spans="3:7" x14ac:dyDescent="0.3">
      <c r="C42489" s="1"/>
      <c r="G42489" s="35"/>
    </row>
    <row r="42490" spans="3:7" x14ac:dyDescent="0.3">
      <c r="C42490" s="1"/>
      <c r="G42490" s="35"/>
    </row>
    <row r="42491" spans="3:7" x14ac:dyDescent="0.3">
      <c r="C42491" s="1"/>
      <c r="G42491" s="35"/>
    </row>
    <row r="42492" spans="3:7" x14ac:dyDescent="0.3">
      <c r="C42492" s="1"/>
      <c r="G42492" s="35"/>
    </row>
    <row r="42493" spans="3:7" x14ac:dyDescent="0.3">
      <c r="C42493" s="1"/>
      <c r="G42493" s="35"/>
    </row>
    <row r="42494" spans="3:7" x14ac:dyDescent="0.3">
      <c r="C42494" s="1"/>
      <c r="G42494" s="35"/>
    </row>
    <row r="42495" spans="3:7" x14ac:dyDescent="0.3">
      <c r="C42495" s="1"/>
      <c r="G42495" s="35"/>
    </row>
    <row r="42496" spans="3:7" x14ac:dyDescent="0.3">
      <c r="C42496" s="1"/>
      <c r="G42496" s="35"/>
    </row>
    <row r="42497" spans="3:7" x14ac:dyDescent="0.3">
      <c r="C42497" s="1"/>
      <c r="G42497" s="35"/>
    </row>
    <row r="42498" spans="3:7" x14ac:dyDescent="0.3">
      <c r="C42498" s="1"/>
      <c r="G42498" s="35"/>
    </row>
    <row r="42499" spans="3:7" x14ac:dyDescent="0.3">
      <c r="C42499" s="1"/>
      <c r="G42499" s="35"/>
    </row>
    <row r="42500" spans="3:7" x14ac:dyDescent="0.3">
      <c r="C42500" s="1"/>
      <c r="G42500" s="35"/>
    </row>
    <row r="42501" spans="3:7" x14ac:dyDescent="0.3">
      <c r="C42501" s="1"/>
      <c r="G42501" s="35"/>
    </row>
    <row r="42502" spans="3:7" x14ac:dyDescent="0.3">
      <c r="C42502" s="1"/>
      <c r="G42502" s="35"/>
    </row>
    <row r="42503" spans="3:7" x14ac:dyDescent="0.3">
      <c r="C42503" s="1"/>
      <c r="G42503" s="35"/>
    </row>
    <row r="42504" spans="3:7" x14ac:dyDescent="0.3">
      <c r="C42504" s="1"/>
      <c r="G42504" s="35"/>
    </row>
    <row r="42505" spans="3:7" x14ac:dyDescent="0.3">
      <c r="C42505" s="1"/>
      <c r="G42505" s="35"/>
    </row>
    <row r="42506" spans="3:7" x14ac:dyDescent="0.3">
      <c r="C42506" s="1"/>
      <c r="G42506" s="35"/>
    </row>
    <row r="42507" spans="3:7" x14ac:dyDescent="0.3">
      <c r="C42507" s="1"/>
      <c r="G42507" s="35"/>
    </row>
    <row r="42508" spans="3:7" x14ac:dyDescent="0.3">
      <c r="C42508" s="1"/>
      <c r="G42508" s="35"/>
    </row>
    <row r="42509" spans="3:7" x14ac:dyDescent="0.3">
      <c r="C42509" s="1"/>
      <c r="G42509" s="35"/>
    </row>
    <row r="42510" spans="3:7" x14ac:dyDescent="0.3">
      <c r="C42510" s="1"/>
      <c r="G42510" s="35"/>
    </row>
    <row r="42511" spans="3:7" x14ac:dyDescent="0.3">
      <c r="C42511" s="1"/>
      <c r="G42511" s="35"/>
    </row>
    <row r="42512" spans="3:7" x14ac:dyDescent="0.3">
      <c r="C42512" s="1"/>
      <c r="G42512" s="35"/>
    </row>
    <row r="42513" spans="3:7" x14ac:dyDescent="0.3">
      <c r="C42513" s="1"/>
      <c r="G42513" s="35"/>
    </row>
    <row r="42514" spans="3:7" x14ac:dyDescent="0.3">
      <c r="C42514" s="1"/>
      <c r="G42514" s="35"/>
    </row>
    <row r="42515" spans="3:7" x14ac:dyDescent="0.3">
      <c r="C42515" s="1"/>
      <c r="G42515" s="35"/>
    </row>
    <row r="42516" spans="3:7" x14ac:dyDescent="0.3">
      <c r="C42516" s="1"/>
      <c r="G42516" s="35"/>
    </row>
    <row r="42517" spans="3:7" x14ac:dyDescent="0.3">
      <c r="C42517" s="1"/>
      <c r="G42517" s="35"/>
    </row>
    <row r="42518" spans="3:7" x14ac:dyDescent="0.3">
      <c r="C42518" s="1"/>
      <c r="G42518" s="35"/>
    </row>
    <row r="42519" spans="3:7" x14ac:dyDescent="0.3">
      <c r="C42519" s="1"/>
      <c r="G42519" s="35"/>
    </row>
    <row r="42520" spans="3:7" x14ac:dyDescent="0.3">
      <c r="C42520" s="1"/>
      <c r="G42520" s="35"/>
    </row>
    <row r="42521" spans="3:7" x14ac:dyDescent="0.3">
      <c r="C42521" s="1"/>
      <c r="G42521" s="35"/>
    </row>
    <row r="42522" spans="3:7" x14ac:dyDescent="0.3">
      <c r="C42522" s="1"/>
      <c r="G42522" s="35"/>
    </row>
    <row r="42523" spans="3:7" x14ac:dyDescent="0.3">
      <c r="C42523" s="1"/>
      <c r="G42523" s="35"/>
    </row>
    <row r="42524" spans="3:7" x14ac:dyDescent="0.3">
      <c r="C42524" s="1"/>
      <c r="G42524" s="35"/>
    </row>
    <row r="42525" spans="3:7" x14ac:dyDescent="0.3">
      <c r="C42525" s="1"/>
      <c r="G42525" s="35"/>
    </row>
    <row r="42526" spans="3:7" x14ac:dyDescent="0.3">
      <c r="C42526" s="1"/>
      <c r="G42526" s="35"/>
    </row>
    <row r="42527" spans="3:7" x14ac:dyDescent="0.3">
      <c r="C42527" s="1"/>
      <c r="G42527" s="35"/>
    </row>
    <row r="42528" spans="3:7" x14ac:dyDescent="0.3">
      <c r="C42528" s="1"/>
      <c r="G42528" s="35"/>
    </row>
    <row r="42529" spans="3:7" x14ac:dyDescent="0.3">
      <c r="C42529" s="1"/>
      <c r="G42529" s="35"/>
    </row>
    <row r="42530" spans="3:7" x14ac:dyDescent="0.3">
      <c r="C42530" s="1"/>
      <c r="G42530" s="35"/>
    </row>
    <row r="42531" spans="3:7" x14ac:dyDescent="0.3">
      <c r="C42531" s="1"/>
      <c r="G42531" s="35"/>
    </row>
    <row r="42532" spans="3:7" x14ac:dyDescent="0.3">
      <c r="C42532" s="1"/>
      <c r="G42532" s="35"/>
    </row>
    <row r="42533" spans="3:7" x14ac:dyDescent="0.3">
      <c r="C42533" s="1"/>
      <c r="G42533" s="35"/>
    </row>
    <row r="42534" spans="3:7" x14ac:dyDescent="0.3">
      <c r="C42534" s="1"/>
      <c r="G42534" s="35"/>
    </row>
    <row r="42535" spans="3:7" x14ac:dyDescent="0.3">
      <c r="C42535" s="1"/>
      <c r="G42535" s="35"/>
    </row>
    <row r="42536" spans="3:7" x14ac:dyDescent="0.3">
      <c r="C42536" s="1"/>
      <c r="G42536" s="35"/>
    </row>
    <row r="42537" spans="3:7" x14ac:dyDescent="0.3">
      <c r="C42537" s="1"/>
      <c r="G42537" s="35"/>
    </row>
    <row r="42538" spans="3:7" x14ac:dyDescent="0.3">
      <c r="C42538" s="1"/>
      <c r="G42538" s="35"/>
    </row>
    <row r="42539" spans="3:7" x14ac:dyDescent="0.3">
      <c r="C42539" s="1"/>
      <c r="G42539" s="35"/>
    </row>
    <row r="42540" spans="3:7" x14ac:dyDescent="0.3">
      <c r="C42540" s="1"/>
      <c r="G42540" s="35"/>
    </row>
    <row r="42541" spans="3:7" x14ac:dyDescent="0.3">
      <c r="C42541" s="1"/>
      <c r="G42541" s="35"/>
    </row>
    <row r="42542" spans="3:7" x14ac:dyDescent="0.3">
      <c r="C42542" s="1"/>
      <c r="G42542" s="35"/>
    </row>
    <row r="42543" spans="3:7" x14ac:dyDescent="0.3">
      <c r="C42543" s="1"/>
      <c r="G42543" s="35"/>
    </row>
    <row r="42544" spans="3:7" x14ac:dyDescent="0.3">
      <c r="C42544" s="1"/>
      <c r="G42544" s="35"/>
    </row>
    <row r="42545" spans="3:7" x14ac:dyDescent="0.3">
      <c r="C42545" s="1"/>
      <c r="G42545" s="35"/>
    </row>
    <row r="42546" spans="3:7" x14ac:dyDescent="0.3">
      <c r="C42546" s="1"/>
      <c r="G42546" s="35"/>
    </row>
    <row r="42547" spans="3:7" x14ac:dyDescent="0.3">
      <c r="C42547" s="1"/>
      <c r="G42547" s="35"/>
    </row>
    <row r="42548" spans="3:7" x14ac:dyDescent="0.3">
      <c r="C42548" s="1"/>
      <c r="G42548" s="35"/>
    </row>
    <row r="42549" spans="3:7" x14ac:dyDescent="0.3">
      <c r="C42549" s="1"/>
      <c r="G42549" s="35"/>
    </row>
    <row r="42550" spans="3:7" x14ac:dyDescent="0.3">
      <c r="C42550" s="1"/>
      <c r="G42550" s="35"/>
    </row>
    <row r="42551" spans="3:7" x14ac:dyDescent="0.3">
      <c r="C42551" s="1"/>
      <c r="G42551" s="35"/>
    </row>
    <row r="42552" spans="3:7" x14ac:dyDescent="0.3">
      <c r="C42552" s="1"/>
      <c r="G42552" s="35"/>
    </row>
    <row r="42553" spans="3:7" x14ac:dyDescent="0.3">
      <c r="C42553" s="1"/>
      <c r="G42553" s="35"/>
    </row>
    <row r="42554" spans="3:7" x14ac:dyDescent="0.3">
      <c r="C42554" s="1"/>
      <c r="G42554" s="35"/>
    </row>
    <row r="42555" spans="3:7" x14ac:dyDescent="0.3">
      <c r="C42555" s="1"/>
      <c r="G42555" s="35"/>
    </row>
    <row r="42556" spans="3:7" x14ac:dyDescent="0.3">
      <c r="C42556" s="1"/>
      <c r="G42556" s="35"/>
    </row>
    <row r="42557" spans="3:7" x14ac:dyDescent="0.3">
      <c r="C42557" s="1"/>
      <c r="G42557" s="35"/>
    </row>
    <row r="42558" spans="3:7" x14ac:dyDescent="0.3">
      <c r="C42558" s="1"/>
      <c r="G42558" s="35"/>
    </row>
    <row r="42559" spans="3:7" x14ac:dyDescent="0.3">
      <c r="C42559" s="1"/>
      <c r="G42559" s="35"/>
    </row>
    <row r="42560" spans="3:7" x14ac:dyDescent="0.3">
      <c r="C42560" s="1"/>
      <c r="G42560" s="35"/>
    </row>
    <row r="42561" spans="3:7" x14ac:dyDescent="0.3">
      <c r="C42561" s="1"/>
      <c r="G42561" s="35"/>
    </row>
    <row r="42562" spans="3:7" x14ac:dyDescent="0.3">
      <c r="C42562" s="1"/>
      <c r="G42562" s="35"/>
    </row>
    <row r="42563" spans="3:7" x14ac:dyDescent="0.3">
      <c r="C42563" s="1"/>
      <c r="G42563" s="35"/>
    </row>
    <row r="42564" spans="3:7" x14ac:dyDescent="0.3">
      <c r="C42564" s="1"/>
      <c r="G42564" s="35"/>
    </row>
    <row r="42565" spans="3:7" x14ac:dyDescent="0.3">
      <c r="C42565" s="1"/>
      <c r="G42565" s="35"/>
    </row>
    <row r="42566" spans="3:7" x14ac:dyDescent="0.3">
      <c r="C42566" s="1"/>
      <c r="G42566" s="35"/>
    </row>
    <row r="42567" spans="3:7" x14ac:dyDescent="0.3">
      <c r="C42567" s="1"/>
      <c r="G42567" s="35"/>
    </row>
    <row r="42568" spans="3:7" x14ac:dyDescent="0.3">
      <c r="C42568" s="1"/>
      <c r="G42568" s="35"/>
    </row>
    <row r="42569" spans="3:7" x14ac:dyDescent="0.3">
      <c r="C42569" s="1"/>
      <c r="G42569" s="35"/>
    </row>
    <row r="42570" spans="3:7" x14ac:dyDescent="0.3">
      <c r="C42570" s="1"/>
      <c r="G42570" s="35"/>
    </row>
    <row r="42571" spans="3:7" x14ac:dyDescent="0.3">
      <c r="C42571" s="1"/>
      <c r="G42571" s="35"/>
    </row>
    <row r="42572" spans="3:7" x14ac:dyDescent="0.3">
      <c r="C42572" s="1"/>
      <c r="G42572" s="35"/>
    </row>
    <row r="42573" spans="3:7" x14ac:dyDescent="0.3">
      <c r="C42573" s="1"/>
      <c r="G42573" s="35"/>
    </row>
    <row r="42574" spans="3:7" x14ac:dyDescent="0.3">
      <c r="C42574" s="1"/>
      <c r="G42574" s="35"/>
    </row>
    <row r="42575" spans="3:7" x14ac:dyDescent="0.3">
      <c r="C42575" s="1"/>
      <c r="G42575" s="35"/>
    </row>
    <row r="42576" spans="3:7" x14ac:dyDescent="0.3">
      <c r="C42576" s="1"/>
      <c r="G42576" s="35"/>
    </row>
    <row r="42577" spans="3:7" x14ac:dyDescent="0.3">
      <c r="C42577" s="1"/>
      <c r="G42577" s="35"/>
    </row>
    <row r="42578" spans="3:7" x14ac:dyDescent="0.3">
      <c r="C42578" s="1"/>
      <c r="G42578" s="35"/>
    </row>
    <row r="42579" spans="3:7" x14ac:dyDescent="0.3">
      <c r="C42579" s="1"/>
      <c r="G42579" s="35"/>
    </row>
    <row r="42580" spans="3:7" x14ac:dyDescent="0.3">
      <c r="C42580" s="1"/>
      <c r="G42580" s="35"/>
    </row>
    <row r="42581" spans="3:7" x14ac:dyDescent="0.3">
      <c r="C42581" s="1"/>
      <c r="G42581" s="35"/>
    </row>
    <row r="42582" spans="3:7" x14ac:dyDescent="0.3">
      <c r="C42582" s="1"/>
      <c r="G42582" s="35"/>
    </row>
    <row r="42583" spans="3:7" x14ac:dyDescent="0.3">
      <c r="C42583" s="1"/>
      <c r="G42583" s="35"/>
    </row>
    <row r="42584" spans="3:7" x14ac:dyDescent="0.3">
      <c r="C42584" s="1"/>
      <c r="G42584" s="35"/>
    </row>
    <row r="42585" spans="3:7" x14ac:dyDescent="0.3">
      <c r="C42585" s="1"/>
      <c r="G42585" s="35"/>
    </row>
    <row r="42586" spans="3:7" x14ac:dyDescent="0.3">
      <c r="C42586" s="1"/>
      <c r="G42586" s="35"/>
    </row>
    <row r="42587" spans="3:7" x14ac:dyDescent="0.3">
      <c r="C42587" s="1"/>
      <c r="G42587" s="35"/>
    </row>
    <row r="42588" spans="3:7" x14ac:dyDescent="0.3">
      <c r="C42588" s="1"/>
      <c r="G42588" s="35"/>
    </row>
    <row r="42589" spans="3:7" x14ac:dyDescent="0.3">
      <c r="C42589" s="1"/>
      <c r="G42589" s="35"/>
    </row>
    <row r="42590" spans="3:7" x14ac:dyDescent="0.3">
      <c r="C42590" s="1"/>
      <c r="G42590" s="35"/>
    </row>
    <row r="42591" spans="3:7" x14ac:dyDescent="0.3">
      <c r="C42591" s="1"/>
      <c r="G42591" s="35"/>
    </row>
    <row r="42592" spans="3:7" x14ac:dyDescent="0.3">
      <c r="C42592" s="1"/>
      <c r="G42592" s="35"/>
    </row>
    <row r="42593" spans="3:7" x14ac:dyDescent="0.3">
      <c r="C42593" s="1"/>
      <c r="G42593" s="35"/>
    </row>
    <row r="42594" spans="3:7" x14ac:dyDescent="0.3">
      <c r="C42594" s="1"/>
      <c r="G42594" s="35"/>
    </row>
    <row r="42595" spans="3:7" x14ac:dyDescent="0.3">
      <c r="C42595" s="1"/>
      <c r="G42595" s="35"/>
    </row>
    <row r="42596" spans="3:7" x14ac:dyDescent="0.3">
      <c r="C42596" s="1"/>
      <c r="G42596" s="35"/>
    </row>
    <row r="42597" spans="3:7" x14ac:dyDescent="0.3">
      <c r="C42597" s="1"/>
      <c r="G42597" s="35"/>
    </row>
    <row r="42598" spans="3:7" x14ac:dyDescent="0.3">
      <c r="C42598" s="1"/>
      <c r="G42598" s="35"/>
    </row>
    <row r="42599" spans="3:7" x14ac:dyDescent="0.3">
      <c r="C42599" s="1"/>
      <c r="G42599" s="35"/>
    </row>
    <row r="42600" spans="3:7" x14ac:dyDescent="0.3">
      <c r="C42600" s="1"/>
      <c r="G42600" s="35"/>
    </row>
    <row r="42601" spans="3:7" x14ac:dyDescent="0.3">
      <c r="C42601" s="1"/>
      <c r="G42601" s="35"/>
    </row>
    <row r="42602" spans="3:7" x14ac:dyDescent="0.3">
      <c r="C42602" s="1"/>
      <c r="G42602" s="35"/>
    </row>
    <row r="42603" spans="3:7" x14ac:dyDescent="0.3">
      <c r="C42603" s="1"/>
      <c r="G42603" s="35"/>
    </row>
    <row r="42604" spans="3:7" x14ac:dyDescent="0.3">
      <c r="C42604" s="1"/>
      <c r="G42604" s="35"/>
    </row>
    <row r="42605" spans="3:7" x14ac:dyDescent="0.3">
      <c r="C42605" s="1"/>
      <c r="G42605" s="35"/>
    </row>
    <row r="42606" spans="3:7" x14ac:dyDescent="0.3">
      <c r="C42606" s="1"/>
      <c r="G42606" s="35"/>
    </row>
    <row r="42607" spans="3:7" x14ac:dyDescent="0.3">
      <c r="C42607" s="1"/>
      <c r="G42607" s="35"/>
    </row>
    <row r="42608" spans="3:7" x14ac:dyDescent="0.3">
      <c r="C42608" s="1"/>
      <c r="G42608" s="35"/>
    </row>
    <row r="42609" spans="3:7" x14ac:dyDescent="0.3">
      <c r="C42609" s="1"/>
      <c r="G42609" s="35"/>
    </row>
    <row r="42610" spans="3:7" x14ac:dyDescent="0.3">
      <c r="C42610" s="1"/>
      <c r="G42610" s="35"/>
    </row>
    <row r="42611" spans="3:7" x14ac:dyDescent="0.3">
      <c r="C42611" s="1"/>
      <c r="G42611" s="35"/>
    </row>
    <row r="42612" spans="3:7" x14ac:dyDescent="0.3">
      <c r="C42612" s="1"/>
      <c r="G42612" s="35"/>
    </row>
    <row r="42613" spans="3:7" x14ac:dyDescent="0.3">
      <c r="C42613" s="1"/>
      <c r="G42613" s="35"/>
    </row>
    <row r="42614" spans="3:7" x14ac:dyDescent="0.3">
      <c r="C42614" s="1"/>
      <c r="G42614" s="35"/>
    </row>
    <row r="42615" spans="3:7" x14ac:dyDescent="0.3">
      <c r="C42615" s="1"/>
      <c r="G42615" s="35"/>
    </row>
    <row r="42616" spans="3:7" x14ac:dyDescent="0.3">
      <c r="C42616" s="1"/>
      <c r="G42616" s="35"/>
    </row>
    <row r="42617" spans="3:7" x14ac:dyDescent="0.3">
      <c r="C42617" s="1"/>
      <c r="G42617" s="35"/>
    </row>
    <row r="42618" spans="3:7" x14ac:dyDescent="0.3">
      <c r="C42618" s="1"/>
      <c r="G42618" s="35"/>
    </row>
    <row r="42619" spans="3:7" x14ac:dyDescent="0.3">
      <c r="C42619" s="1"/>
      <c r="G42619" s="35"/>
    </row>
    <row r="42620" spans="3:7" x14ac:dyDescent="0.3">
      <c r="C42620" s="1"/>
      <c r="G42620" s="35"/>
    </row>
    <row r="42621" spans="3:7" x14ac:dyDescent="0.3">
      <c r="C42621" s="1"/>
      <c r="G42621" s="35"/>
    </row>
    <row r="42622" spans="3:7" x14ac:dyDescent="0.3">
      <c r="C42622" s="1"/>
      <c r="G42622" s="35"/>
    </row>
    <row r="42623" spans="3:7" x14ac:dyDescent="0.3">
      <c r="C42623" s="1"/>
      <c r="G42623" s="35"/>
    </row>
    <row r="42624" spans="3:7" x14ac:dyDescent="0.3">
      <c r="C42624" s="1"/>
      <c r="G42624" s="35"/>
    </row>
    <row r="42625" spans="3:7" x14ac:dyDescent="0.3">
      <c r="C42625" s="1"/>
      <c r="G42625" s="35"/>
    </row>
    <row r="42626" spans="3:7" x14ac:dyDescent="0.3">
      <c r="C42626" s="1"/>
      <c r="G42626" s="35"/>
    </row>
    <row r="42627" spans="3:7" x14ac:dyDescent="0.3">
      <c r="C42627" s="1"/>
      <c r="G42627" s="35"/>
    </row>
    <row r="42628" spans="3:7" x14ac:dyDescent="0.3">
      <c r="C42628" s="1"/>
      <c r="G42628" s="35"/>
    </row>
    <row r="42629" spans="3:7" x14ac:dyDescent="0.3">
      <c r="C42629" s="1"/>
      <c r="G42629" s="35"/>
    </row>
    <row r="42630" spans="3:7" x14ac:dyDescent="0.3">
      <c r="C42630" s="1"/>
      <c r="G42630" s="35"/>
    </row>
    <row r="42631" spans="3:7" x14ac:dyDescent="0.3">
      <c r="C42631" s="1"/>
      <c r="G42631" s="35"/>
    </row>
    <row r="42632" spans="3:7" x14ac:dyDescent="0.3">
      <c r="C42632" s="1"/>
      <c r="G42632" s="35"/>
    </row>
    <row r="42633" spans="3:7" x14ac:dyDescent="0.3">
      <c r="C42633" s="1"/>
      <c r="G42633" s="35"/>
    </row>
    <row r="42634" spans="3:7" x14ac:dyDescent="0.3">
      <c r="C42634" s="1"/>
      <c r="G42634" s="35"/>
    </row>
    <row r="42635" spans="3:7" x14ac:dyDescent="0.3">
      <c r="C42635" s="1"/>
      <c r="G42635" s="35"/>
    </row>
    <row r="42636" spans="3:7" x14ac:dyDescent="0.3">
      <c r="C42636" s="1"/>
      <c r="G42636" s="35"/>
    </row>
    <row r="42637" spans="3:7" x14ac:dyDescent="0.3">
      <c r="C42637" s="1"/>
      <c r="G42637" s="35"/>
    </row>
    <row r="42638" spans="3:7" x14ac:dyDescent="0.3">
      <c r="C42638" s="1"/>
      <c r="G42638" s="35"/>
    </row>
    <row r="42639" spans="3:7" x14ac:dyDescent="0.3">
      <c r="C42639" s="1"/>
      <c r="G42639" s="35"/>
    </row>
    <row r="42640" spans="3:7" x14ac:dyDescent="0.3">
      <c r="C42640" s="1"/>
      <c r="G42640" s="35"/>
    </row>
    <row r="42641" spans="3:7" x14ac:dyDescent="0.3">
      <c r="C42641" s="1"/>
      <c r="G42641" s="35"/>
    </row>
    <row r="42642" spans="3:7" x14ac:dyDescent="0.3">
      <c r="C42642" s="1"/>
      <c r="G42642" s="35"/>
    </row>
    <row r="42643" spans="3:7" x14ac:dyDescent="0.3">
      <c r="C42643" s="1"/>
      <c r="G42643" s="35"/>
    </row>
    <row r="42644" spans="3:7" x14ac:dyDescent="0.3">
      <c r="C42644" s="1"/>
      <c r="G42644" s="35"/>
    </row>
    <row r="42645" spans="3:7" x14ac:dyDescent="0.3">
      <c r="C42645" s="1"/>
      <c r="G42645" s="35"/>
    </row>
    <row r="42646" spans="3:7" x14ac:dyDescent="0.3">
      <c r="C42646" s="1"/>
      <c r="G42646" s="35"/>
    </row>
    <row r="42647" spans="3:7" x14ac:dyDescent="0.3">
      <c r="C42647" s="1"/>
      <c r="G42647" s="35"/>
    </row>
    <row r="42648" spans="3:7" x14ac:dyDescent="0.3">
      <c r="C42648" s="1"/>
      <c r="G42648" s="35"/>
    </row>
    <row r="42649" spans="3:7" x14ac:dyDescent="0.3">
      <c r="C42649" s="1"/>
      <c r="G42649" s="35"/>
    </row>
    <row r="42650" spans="3:7" x14ac:dyDescent="0.3">
      <c r="C42650" s="1"/>
      <c r="G42650" s="35"/>
    </row>
    <row r="42651" spans="3:7" x14ac:dyDescent="0.3">
      <c r="C42651" s="1"/>
      <c r="G42651" s="35"/>
    </row>
    <row r="42652" spans="3:7" x14ac:dyDescent="0.3">
      <c r="C42652" s="1"/>
      <c r="G42652" s="35"/>
    </row>
    <row r="42653" spans="3:7" x14ac:dyDescent="0.3">
      <c r="C42653" s="1"/>
      <c r="G42653" s="35"/>
    </row>
    <row r="42654" spans="3:7" x14ac:dyDescent="0.3">
      <c r="C42654" s="1"/>
      <c r="G42654" s="35"/>
    </row>
    <row r="42655" spans="3:7" x14ac:dyDescent="0.3">
      <c r="C42655" s="1"/>
      <c r="G42655" s="35"/>
    </row>
    <row r="42656" spans="3:7" x14ac:dyDescent="0.3">
      <c r="C42656" s="1"/>
      <c r="G42656" s="35"/>
    </row>
    <row r="42657" spans="3:7" x14ac:dyDescent="0.3">
      <c r="C42657" s="1"/>
      <c r="G42657" s="35"/>
    </row>
    <row r="42658" spans="3:7" x14ac:dyDescent="0.3">
      <c r="C42658" s="1"/>
      <c r="G42658" s="35"/>
    </row>
    <row r="42659" spans="3:7" x14ac:dyDescent="0.3">
      <c r="C42659" s="1"/>
      <c r="G42659" s="35"/>
    </row>
    <row r="42660" spans="3:7" x14ac:dyDescent="0.3">
      <c r="C42660" s="1"/>
      <c r="G42660" s="35"/>
    </row>
    <row r="42661" spans="3:7" x14ac:dyDescent="0.3">
      <c r="C42661" s="1"/>
      <c r="G42661" s="35"/>
    </row>
    <row r="42662" spans="3:7" x14ac:dyDescent="0.3">
      <c r="C42662" s="1"/>
      <c r="G42662" s="35"/>
    </row>
    <row r="42663" spans="3:7" x14ac:dyDescent="0.3">
      <c r="C42663" s="1"/>
      <c r="G42663" s="35"/>
    </row>
    <row r="42664" spans="3:7" x14ac:dyDescent="0.3">
      <c r="C42664" s="1"/>
      <c r="G42664" s="35"/>
    </row>
    <row r="42665" spans="3:7" x14ac:dyDescent="0.3">
      <c r="C42665" s="1"/>
      <c r="G42665" s="35"/>
    </row>
    <row r="42666" spans="3:7" x14ac:dyDescent="0.3">
      <c r="C42666" s="1"/>
      <c r="G42666" s="35"/>
    </row>
    <row r="42667" spans="3:7" x14ac:dyDescent="0.3">
      <c r="C42667" s="1"/>
      <c r="G42667" s="35"/>
    </row>
    <row r="42668" spans="3:7" x14ac:dyDescent="0.3">
      <c r="C42668" s="1"/>
      <c r="G42668" s="35"/>
    </row>
    <row r="42669" spans="3:7" x14ac:dyDescent="0.3">
      <c r="C42669" s="1"/>
      <c r="G42669" s="35"/>
    </row>
    <row r="42670" spans="3:7" x14ac:dyDescent="0.3">
      <c r="C42670" s="1"/>
      <c r="G42670" s="35"/>
    </row>
    <row r="42671" spans="3:7" x14ac:dyDescent="0.3">
      <c r="C42671" s="1"/>
      <c r="G42671" s="35"/>
    </row>
    <row r="42672" spans="3:7" x14ac:dyDescent="0.3">
      <c r="C42672" s="1"/>
      <c r="G42672" s="35"/>
    </row>
    <row r="42673" spans="3:7" x14ac:dyDescent="0.3">
      <c r="C42673" s="1"/>
      <c r="G42673" s="35"/>
    </row>
    <row r="42674" spans="3:7" x14ac:dyDescent="0.3">
      <c r="C42674" s="1"/>
      <c r="G42674" s="35"/>
    </row>
    <row r="42675" spans="3:7" x14ac:dyDescent="0.3">
      <c r="C42675" s="1"/>
      <c r="G42675" s="35"/>
    </row>
    <row r="42676" spans="3:7" x14ac:dyDescent="0.3">
      <c r="C42676" s="1"/>
      <c r="G42676" s="35"/>
    </row>
    <row r="42677" spans="3:7" x14ac:dyDescent="0.3">
      <c r="C42677" s="1"/>
      <c r="G42677" s="35"/>
    </row>
    <row r="42678" spans="3:7" x14ac:dyDescent="0.3">
      <c r="C42678" s="1"/>
      <c r="G42678" s="35"/>
    </row>
    <row r="42679" spans="3:7" x14ac:dyDescent="0.3">
      <c r="C42679" s="1"/>
      <c r="G42679" s="35"/>
    </row>
    <row r="42680" spans="3:7" x14ac:dyDescent="0.3">
      <c r="C42680" s="1"/>
      <c r="G42680" s="35"/>
    </row>
    <row r="42681" spans="3:7" x14ac:dyDescent="0.3">
      <c r="C42681" s="1"/>
      <c r="G42681" s="35"/>
    </row>
    <row r="42682" spans="3:7" x14ac:dyDescent="0.3">
      <c r="C42682" s="1"/>
      <c r="G42682" s="35"/>
    </row>
    <row r="42683" spans="3:7" x14ac:dyDescent="0.3">
      <c r="C42683" s="1"/>
      <c r="G42683" s="35"/>
    </row>
    <row r="42684" spans="3:7" x14ac:dyDescent="0.3">
      <c r="C42684" s="1"/>
      <c r="G42684" s="35"/>
    </row>
    <row r="42685" spans="3:7" x14ac:dyDescent="0.3">
      <c r="C42685" s="1"/>
      <c r="G42685" s="35"/>
    </row>
    <row r="42686" spans="3:7" x14ac:dyDescent="0.3">
      <c r="C42686" s="1"/>
      <c r="G42686" s="35"/>
    </row>
    <row r="42687" spans="3:7" x14ac:dyDescent="0.3">
      <c r="C42687" s="1"/>
      <c r="G42687" s="35"/>
    </row>
    <row r="42688" spans="3:7" x14ac:dyDescent="0.3">
      <c r="C42688" s="1"/>
      <c r="G42688" s="35"/>
    </row>
    <row r="42689" spans="3:7" x14ac:dyDescent="0.3">
      <c r="C42689" s="1"/>
      <c r="G42689" s="35"/>
    </row>
    <row r="42690" spans="3:7" x14ac:dyDescent="0.3">
      <c r="C42690" s="1"/>
      <c r="G42690" s="35"/>
    </row>
    <row r="42691" spans="3:7" x14ac:dyDescent="0.3">
      <c r="C42691" s="1"/>
      <c r="G42691" s="35"/>
    </row>
    <row r="42692" spans="3:7" x14ac:dyDescent="0.3">
      <c r="C42692" s="1"/>
      <c r="G42692" s="35"/>
    </row>
    <row r="42693" spans="3:7" x14ac:dyDescent="0.3">
      <c r="C42693" s="1"/>
      <c r="G42693" s="35"/>
    </row>
    <row r="42694" spans="3:7" x14ac:dyDescent="0.3">
      <c r="C42694" s="1"/>
      <c r="G42694" s="35"/>
    </row>
    <row r="42695" spans="3:7" x14ac:dyDescent="0.3">
      <c r="C42695" s="1"/>
      <c r="G42695" s="35"/>
    </row>
    <row r="42696" spans="3:7" x14ac:dyDescent="0.3">
      <c r="C42696" s="1"/>
      <c r="G42696" s="35"/>
    </row>
    <row r="42697" spans="3:7" x14ac:dyDescent="0.3">
      <c r="C42697" s="1"/>
      <c r="G42697" s="35"/>
    </row>
    <row r="42698" spans="3:7" x14ac:dyDescent="0.3">
      <c r="C42698" s="1"/>
      <c r="G42698" s="35"/>
    </row>
    <row r="42699" spans="3:7" x14ac:dyDescent="0.3">
      <c r="C42699" s="1"/>
      <c r="G42699" s="35"/>
    </row>
    <row r="42700" spans="3:7" x14ac:dyDescent="0.3">
      <c r="C42700" s="1"/>
      <c r="G42700" s="35"/>
    </row>
    <row r="42701" spans="3:7" x14ac:dyDescent="0.3">
      <c r="C42701" s="1"/>
      <c r="G42701" s="35"/>
    </row>
    <row r="42702" spans="3:7" x14ac:dyDescent="0.3">
      <c r="C42702" s="1"/>
      <c r="G42702" s="35"/>
    </row>
    <row r="42703" spans="3:7" x14ac:dyDescent="0.3">
      <c r="C42703" s="1"/>
      <c r="G42703" s="35"/>
    </row>
    <row r="42704" spans="3:7" x14ac:dyDescent="0.3">
      <c r="C42704" s="1"/>
      <c r="G42704" s="35"/>
    </row>
    <row r="42705" spans="3:7" x14ac:dyDescent="0.3">
      <c r="C42705" s="1"/>
      <c r="G42705" s="35"/>
    </row>
    <row r="42706" spans="3:7" x14ac:dyDescent="0.3">
      <c r="C42706" s="1"/>
      <c r="G42706" s="35"/>
    </row>
    <row r="42707" spans="3:7" x14ac:dyDescent="0.3">
      <c r="C42707" s="1"/>
      <c r="G42707" s="35"/>
    </row>
    <row r="42708" spans="3:7" x14ac:dyDescent="0.3">
      <c r="C42708" s="1"/>
      <c r="G42708" s="35"/>
    </row>
    <row r="42709" spans="3:7" x14ac:dyDescent="0.3">
      <c r="C42709" s="1"/>
      <c r="G42709" s="35"/>
    </row>
    <row r="42710" spans="3:7" x14ac:dyDescent="0.3">
      <c r="C42710" s="1"/>
      <c r="G42710" s="35"/>
    </row>
    <row r="42711" spans="3:7" x14ac:dyDescent="0.3">
      <c r="C42711" s="1"/>
      <c r="G42711" s="35"/>
    </row>
    <row r="42712" spans="3:7" x14ac:dyDescent="0.3">
      <c r="C42712" s="1"/>
      <c r="G42712" s="35"/>
    </row>
    <row r="42713" spans="3:7" x14ac:dyDescent="0.3">
      <c r="C42713" s="1"/>
      <c r="G42713" s="35"/>
    </row>
    <row r="42714" spans="3:7" x14ac:dyDescent="0.3">
      <c r="C42714" s="1"/>
      <c r="G42714" s="35"/>
    </row>
    <row r="42715" spans="3:7" x14ac:dyDescent="0.3">
      <c r="C42715" s="1"/>
      <c r="G42715" s="35"/>
    </row>
    <row r="42716" spans="3:7" x14ac:dyDescent="0.3">
      <c r="C42716" s="1"/>
      <c r="G42716" s="35"/>
    </row>
    <row r="42717" spans="3:7" x14ac:dyDescent="0.3">
      <c r="C42717" s="1"/>
      <c r="G42717" s="35"/>
    </row>
    <row r="42718" spans="3:7" x14ac:dyDescent="0.3">
      <c r="C42718" s="1"/>
      <c r="G42718" s="35"/>
    </row>
    <row r="42719" spans="3:7" x14ac:dyDescent="0.3">
      <c r="C42719" s="1"/>
      <c r="G42719" s="35"/>
    </row>
    <row r="42720" spans="3:7" x14ac:dyDescent="0.3">
      <c r="C42720" s="1"/>
      <c r="G42720" s="35"/>
    </row>
    <row r="42721" spans="3:7" x14ac:dyDescent="0.3">
      <c r="C42721" s="1"/>
      <c r="G42721" s="35"/>
    </row>
    <row r="42722" spans="3:7" x14ac:dyDescent="0.3">
      <c r="C42722" s="1"/>
      <c r="G42722" s="35"/>
    </row>
    <row r="42723" spans="3:7" x14ac:dyDescent="0.3">
      <c r="C42723" s="1"/>
      <c r="G42723" s="35"/>
    </row>
    <row r="42724" spans="3:7" x14ac:dyDescent="0.3">
      <c r="C42724" s="1"/>
      <c r="G42724" s="35"/>
    </row>
    <row r="42725" spans="3:7" x14ac:dyDescent="0.3">
      <c r="C42725" s="1"/>
      <c r="G42725" s="35"/>
    </row>
    <row r="42726" spans="3:7" x14ac:dyDescent="0.3">
      <c r="C42726" s="1"/>
      <c r="G42726" s="35"/>
    </row>
    <row r="42727" spans="3:7" x14ac:dyDescent="0.3">
      <c r="C42727" s="1"/>
      <c r="G42727" s="35"/>
    </row>
    <row r="42728" spans="3:7" x14ac:dyDescent="0.3">
      <c r="C42728" s="1"/>
      <c r="G42728" s="35"/>
    </row>
    <row r="42729" spans="3:7" x14ac:dyDescent="0.3">
      <c r="C42729" s="1"/>
      <c r="G42729" s="35"/>
    </row>
    <row r="42730" spans="3:7" x14ac:dyDescent="0.3">
      <c r="C42730" s="1"/>
      <c r="G42730" s="35"/>
    </row>
    <row r="42731" spans="3:7" x14ac:dyDescent="0.3">
      <c r="C42731" s="1"/>
      <c r="G42731" s="35"/>
    </row>
    <row r="42732" spans="3:7" x14ac:dyDescent="0.3">
      <c r="C42732" s="1"/>
      <c r="G42732" s="35"/>
    </row>
    <row r="42733" spans="3:7" x14ac:dyDescent="0.3">
      <c r="C42733" s="1"/>
      <c r="G42733" s="35"/>
    </row>
    <row r="42734" spans="3:7" x14ac:dyDescent="0.3">
      <c r="C42734" s="1"/>
      <c r="G42734" s="35"/>
    </row>
    <row r="42735" spans="3:7" x14ac:dyDescent="0.3">
      <c r="C42735" s="1"/>
      <c r="G42735" s="35"/>
    </row>
    <row r="42736" spans="3:7" x14ac:dyDescent="0.3">
      <c r="C42736" s="1"/>
      <c r="G42736" s="35"/>
    </row>
    <row r="42737" spans="3:7" x14ac:dyDescent="0.3">
      <c r="C42737" s="1"/>
      <c r="G42737" s="35"/>
    </row>
    <row r="42738" spans="3:7" x14ac:dyDescent="0.3">
      <c r="C42738" s="1"/>
      <c r="G42738" s="35"/>
    </row>
    <row r="42739" spans="3:7" x14ac:dyDescent="0.3">
      <c r="C42739" s="1"/>
      <c r="G42739" s="35"/>
    </row>
    <row r="42740" spans="3:7" x14ac:dyDescent="0.3">
      <c r="C42740" s="1"/>
      <c r="G42740" s="35"/>
    </row>
    <row r="42741" spans="3:7" x14ac:dyDescent="0.3">
      <c r="C42741" s="1"/>
      <c r="G42741" s="35"/>
    </row>
    <row r="42742" spans="3:7" x14ac:dyDescent="0.3">
      <c r="C42742" s="1"/>
      <c r="G42742" s="35"/>
    </row>
    <row r="42743" spans="3:7" x14ac:dyDescent="0.3">
      <c r="C42743" s="1"/>
      <c r="G42743" s="35"/>
    </row>
    <row r="42744" spans="3:7" x14ac:dyDescent="0.3">
      <c r="C42744" s="1"/>
      <c r="G42744" s="35"/>
    </row>
    <row r="42745" spans="3:7" x14ac:dyDescent="0.3">
      <c r="C42745" s="1"/>
      <c r="G42745" s="35"/>
    </row>
    <row r="42746" spans="3:7" x14ac:dyDescent="0.3">
      <c r="C42746" s="1"/>
      <c r="G42746" s="35"/>
    </row>
    <row r="42747" spans="3:7" x14ac:dyDescent="0.3">
      <c r="C42747" s="1"/>
      <c r="G42747" s="35"/>
    </row>
    <row r="42748" spans="3:7" x14ac:dyDescent="0.3">
      <c r="C42748" s="1"/>
      <c r="G42748" s="35"/>
    </row>
    <row r="42749" spans="3:7" x14ac:dyDescent="0.3">
      <c r="C42749" s="1"/>
      <c r="G42749" s="35"/>
    </row>
    <row r="42750" spans="3:7" x14ac:dyDescent="0.3">
      <c r="C42750" s="1"/>
      <c r="G42750" s="35"/>
    </row>
    <row r="42751" spans="3:7" x14ac:dyDescent="0.3">
      <c r="C42751" s="1"/>
      <c r="G42751" s="35"/>
    </row>
    <row r="42752" spans="3:7" x14ac:dyDescent="0.3">
      <c r="C42752" s="1"/>
      <c r="G42752" s="35"/>
    </row>
    <row r="42753" spans="3:7" x14ac:dyDescent="0.3">
      <c r="C42753" s="1"/>
      <c r="G42753" s="35"/>
    </row>
    <row r="42754" spans="3:7" x14ac:dyDescent="0.3">
      <c r="C42754" s="1"/>
      <c r="G42754" s="35"/>
    </row>
    <row r="42755" spans="3:7" x14ac:dyDescent="0.3">
      <c r="C42755" s="1"/>
      <c r="G42755" s="35"/>
    </row>
    <row r="42756" spans="3:7" x14ac:dyDescent="0.3">
      <c r="C42756" s="1"/>
      <c r="G42756" s="35"/>
    </row>
    <row r="42757" spans="3:7" x14ac:dyDescent="0.3">
      <c r="C42757" s="1"/>
      <c r="G42757" s="35"/>
    </row>
    <row r="42758" spans="3:7" x14ac:dyDescent="0.3">
      <c r="C42758" s="1"/>
      <c r="G42758" s="35"/>
    </row>
    <row r="42759" spans="3:7" x14ac:dyDescent="0.3">
      <c r="C42759" s="1"/>
      <c r="G42759" s="35"/>
    </row>
    <row r="42760" spans="3:7" x14ac:dyDescent="0.3">
      <c r="C42760" s="1"/>
      <c r="G42760" s="35"/>
    </row>
    <row r="42761" spans="3:7" x14ac:dyDescent="0.3">
      <c r="C42761" s="1"/>
      <c r="G42761" s="35"/>
    </row>
    <row r="42762" spans="3:7" x14ac:dyDescent="0.3">
      <c r="C42762" s="1"/>
      <c r="G42762" s="35"/>
    </row>
    <row r="42763" spans="3:7" x14ac:dyDescent="0.3">
      <c r="C42763" s="1"/>
      <c r="G42763" s="35"/>
    </row>
    <row r="42764" spans="3:7" x14ac:dyDescent="0.3">
      <c r="C42764" s="1"/>
      <c r="G42764" s="35"/>
    </row>
    <row r="42765" spans="3:7" x14ac:dyDescent="0.3">
      <c r="C42765" s="1"/>
      <c r="G42765" s="35"/>
    </row>
    <row r="42766" spans="3:7" x14ac:dyDescent="0.3">
      <c r="C42766" s="1"/>
      <c r="G42766" s="35"/>
    </row>
    <row r="42767" spans="3:7" x14ac:dyDescent="0.3">
      <c r="C42767" s="1"/>
      <c r="G42767" s="35"/>
    </row>
    <row r="42768" spans="3:7" x14ac:dyDescent="0.3">
      <c r="C42768" s="1"/>
      <c r="G42768" s="35"/>
    </row>
    <row r="42769" spans="3:7" x14ac:dyDescent="0.3">
      <c r="C42769" s="1"/>
      <c r="G42769" s="35"/>
    </row>
    <row r="42770" spans="3:7" x14ac:dyDescent="0.3">
      <c r="C42770" s="1"/>
      <c r="G42770" s="35"/>
    </row>
    <row r="42771" spans="3:7" x14ac:dyDescent="0.3">
      <c r="C42771" s="1"/>
      <c r="G42771" s="35"/>
    </row>
    <row r="42772" spans="3:7" x14ac:dyDescent="0.3">
      <c r="C42772" s="1"/>
      <c r="G42772" s="35"/>
    </row>
    <row r="42773" spans="3:7" x14ac:dyDescent="0.3">
      <c r="C42773" s="1"/>
      <c r="G42773" s="35"/>
    </row>
    <row r="42774" spans="3:7" x14ac:dyDescent="0.3">
      <c r="C42774" s="1"/>
      <c r="G42774" s="35"/>
    </row>
    <row r="42775" spans="3:7" x14ac:dyDescent="0.3">
      <c r="C42775" s="1"/>
      <c r="G42775" s="35"/>
    </row>
    <row r="42776" spans="3:7" x14ac:dyDescent="0.3">
      <c r="C42776" s="1"/>
      <c r="G42776" s="35"/>
    </row>
    <row r="42777" spans="3:7" x14ac:dyDescent="0.3">
      <c r="C42777" s="1"/>
      <c r="G42777" s="35"/>
    </row>
    <row r="42778" spans="3:7" x14ac:dyDescent="0.3">
      <c r="C42778" s="1"/>
      <c r="G42778" s="35"/>
    </row>
    <row r="42779" spans="3:7" x14ac:dyDescent="0.3">
      <c r="C42779" s="1"/>
      <c r="G42779" s="35"/>
    </row>
    <row r="42780" spans="3:7" x14ac:dyDescent="0.3">
      <c r="C42780" s="1"/>
      <c r="G42780" s="35"/>
    </row>
    <row r="42781" spans="3:7" x14ac:dyDescent="0.3">
      <c r="C42781" s="1"/>
      <c r="G42781" s="35"/>
    </row>
    <row r="42782" spans="3:7" x14ac:dyDescent="0.3">
      <c r="C42782" s="1"/>
      <c r="G42782" s="35"/>
    </row>
    <row r="42783" spans="3:7" x14ac:dyDescent="0.3">
      <c r="C42783" s="1"/>
      <c r="G42783" s="35"/>
    </row>
    <row r="42784" spans="3:7" x14ac:dyDescent="0.3">
      <c r="C42784" s="1"/>
      <c r="G42784" s="35"/>
    </row>
    <row r="42785" spans="3:7" x14ac:dyDescent="0.3">
      <c r="C42785" s="1"/>
      <c r="G42785" s="35"/>
    </row>
    <row r="42786" spans="3:7" x14ac:dyDescent="0.3">
      <c r="C42786" s="1"/>
      <c r="G42786" s="35"/>
    </row>
    <row r="42787" spans="3:7" x14ac:dyDescent="0.3">
      <c r="C42787" s="1"/>
      <c r="G42787" s="35"/>
    </row>
    <row r="42788" spans="3:7" x14ac:dyDescent="0.3">
      <c r="C42788" s="1"/>
      <c r="G42788" s="35"/>
    </row>
    <row r="42789" spans="3:7" x14ac:dyDescent="0.3">
      <c r="C42789" s="1"/>
      <c r="G42789" s="35"/>
    </row>
    <row r="42790" spans="3:7" x14ac:dyDescent="0.3">
      <c r="C42790" s="1"/>
      <c r="G42790" s="35"/>
    </row>
    <row r="42791" spans="3:7" x14ac:dyDescent="0.3">
      <c r="C42791" s="1"/>
      <c r="G42791" s="35"/>
    </row>
    <row r="42792" spans="3:7" x14ac:dyDescent="0.3">
      <c r="C42792" s="1"/>
      <c r="G42792" s="35"/>
    </row>
    <row r="42793" spans="3:7" x14ac:dyDescent="0.3">
      <c r="C42793" s="1"/>
      <c r="G42793" s="35"/>
    </row>
    <row r="42794" spans="3:7" x14ac:dyDescent="0.3">
      <c r="C42794" s="1"/>
      <c r="G42794" s="35"/>
    </row>
    <row r="42795" spans="3:7" x14ac:dyDescent="0.3">
      <c r="C42795" s="1"/>
      <c r="G42795" s="35"/>
    </row>
    <row r="42796" spans="3:7" x14ac:dyDescent="0.3">
      <c r="C42796" s="1"/>
      <c r="G42796" s="35"/>
    </row>
    <row r="42797" spans="3:7" x14ac:dyDescent="0.3">
      <c r="C42797" s="1"/>
      <c r="G42797" s="35"/>
    </row>
    <row r="42798" spans="3:7" x14ac:dyDescent="0.3">
      <c r="C42798" s="1"/>
      <c r="G42798" s="35"/>
    </row>
    <row r="42799" spans="3:7" x14ac:dyDescent="0.3">
      <c r="C42799" s="1"/>
      <c r="G42799" s="35"/>
    </row>
    <row r="42800" spans="3:7" x14ac:dyDescent="0.3">
      <c r="C42800" s="1"/>
      <c r="G42800" s="35"/>
    </row>
    <row r="42801" spans="3:7" x14ac:dyDescent="0.3">
      <c r="C42801" s="1"/>
      <c r="G42801" s="35"/>
    </row>
    <row r="42802" spans="3:7" x14ac:dyDescent="0.3">
      <c r="C42802" s="1"/>
      <c r="G42802" s="35"/>
    </row>
    <row r="42803" spans="3:7" x14ac:dyDescent="0.3">
      <c r="C42803" s="1"/>
      <c r="G42803" s="35"/>
    </row>
    <row r="42804" spans="3:7" x14ac:dyDescent="0.3">
      <c r="C42804" s="1"/>
      <c r="G42804" s="35"/>
    </row>
    <row r="42805" spans="3:7" x14ac:dyDescent="0.3">
      <c r="C42805" s="1"/>
      <c r="G42805" s="35"/>
    </row>
    <row r="42806" spans="3:7" x14ac:dyDescent="0.3">
      <c r="C42806" s="1"/>
      <c r="G42806" s="35"/>
    </row>
    <row r="42807" spans="3:7" x14ac:dyDescent="0.3">
      <c r="C42807" s="1"/>
      <c r="G42807" s="35"/>
    </row>
    <row r="42808" spans="3:7" x14ac:dyDescent="0.3">
      <c r="C42808" s="1"/>
      <c r="G42808" s="35"/>
    </row>
    <row r="42809" spans="3:7" x14ac:dyDescent="0.3">
      <c r="C42809" s="1"/>
      <c r="G42809" s="35"/>
    </row>
    <row r="42810" spans="3:7" x14ac:dyDescent="0.3">
      <c r="C42810" s="1"/>
      <c r="G42810" s="35"/>
    </row>
    <row r="42811" spans="3:7" x14ac:dyDescent="0.3">
      <c r="C42811" s="1"/>
      <c r="G42811" s="35"/>
    </row>
    <row r="42812" spans="3:7" x14ac:dyDescent="0.3">
      <c r="C42812" s="1"/>
      <c r="G42812" s="35"/>
    </row>
    <row r="42813" spans="3:7" x14ac:dyDescent="0.3">
      <c r="C42813" s="1"/>
      <c r="G42813" s="35"/>
    </row>
    <row r="42814" spans="3:7" x14ac:dyDescent="0.3">
      <c r="C42814" s="1"/>
      <c r="G42814" s="35"/>
    </row>
    <row r="42815" spans="3:7" x14ac:dyDescent="0.3">
      <c r="C42815" s="1"/>
      <c r="G42815" s="35"/>
    </row>
    <row r="42816" spans="3:7" x14ac:dyDescent="0.3">
      <c r="C42816" s="1"/>
      <c r="G42816" s="35"/>
    </row>
    <row r="42817" spans="3:7" x14ac:dyDescent="0.3">
      <c r="C42817" s="1"/>
      <c r="G42817" s="35"/>
    </row>
    <row r="42818" spans="3:7" x14ac:dyDescent="0.3">
      <c r="C42818" s="1"/>
      <c r="G42818" s="35"/>
    </row>
    <row r="42819" spans="3:7" x14ac:dyDescent="0.3">
      <c r="C42819" s="1"/>
      <c r="G42819" s="35"/>
    </row>
    <row r="42820" spans="3:7" x14ac:dyDescent="0.3">
      <c r="C42820" s="1"/>
      <c r="G42820" s="35"/>
    </row>
    <row r="42821" spans="3:7" x14ac:dyDescent="0.3">
      <c r="C42821" s="1"/>
      <c r="G42821" s="35"/>
    </row>
    <row r="42822" spans="3:7" x14ac:dyDescent="0.3">
      <c r="C42822" s="1"/>
      <c r="G42822" s="35"/>
    </row>
    <row r="42823" spans="3:7" x14ac:dyDescent="0.3">
      <c r="C42823" s="1"/>
      <c r="G42823" s="35"/>
    </row>
    <row r="42824" spans="3:7" x14ac:dyDescent="0.3">
      <c r="C42824" s="1"/>
      <c r="G42824" s="35"/>
    </row>
    <row r="42825" spans="3:7" x14ac:dyDescent="0.3">
      <c r="C42825" s="1"/>
      <c r="G42825" s="35"/>
    </row>
    <row r="42826" spans="3:7" x14ac:dyDescent="0.3">
      <c r="C42826" s="1"/>
      <c r="G42826" s="35"/>
    </row>
    <row r="42827" spans="3:7" x14ac:dyDescent="0.3">
      <c r="C42827" s="1"/>
      <c r="G42827" s="35"/>
    </row>
    <row r="42828" spans="3:7" x14ac:dyDescent="0.3">
      <c r="C42828" s="1"/>
      <c r="G42828" s="35"/>
    </row>
    <row r="42829" spans="3:7" x14ac:dyDescent="0.3">
      <c r="C42829" s="1"/>
      <c r="G42829" s="35"/>
    </row>
    <row r="42830" spans="3:7" x14ac:dyDescent="0.3">
      <c r="C42830" s="1"/>
      <c r="G42830" s="35"/>
    </row>
    <row r="42831" spans="3:7" x14ac:dyDescent="0.3">
      <c r="C42831" s="1"/>
      <c r="G42831" s="35"/>
    </row>
    <row r="42832" spans="3:7" x14ac:dyDescent="0.3">
      <c r="C42832" s="1"/>
      <c r="G42832" s="35"/>
    </row>
    <row r="42833" spans="3:7" x14ac:dyDescent="0.3">
      <c r="C42833" s="1"/>
      <c r="G42833" s="35"/>
    </row>
    <row r="42834" spans="3:7" x14ac:dyDescent="0.3">
      <c r="C42834" s="1"/>
      <c r="G42834" s="35"/>
    </row>
    <row r="42835" spans="3:7" x14ac:dyDescent="0.3">
      <c r="C42835" s="1"/>
      <c r="G42835" s="35"/>
    </row>
    <row r="42836" spans="3:7" x14ac:dyDescent="0.3">
      <c r="C42836" s="1"/>
      <c r="G42836" s="35"/>
    </row>
    <row r="42837" spans="3:7" x14ac:dyDescent="0.3">
      <c r="C42837" s="1"/>
      <c r="G42837" s="35"/>
    </row>
    <row r="42838" spans="3:7" x14ac:dyDescent="0.3">
      <c r="C42838" s="1"/>
      <c r="G42838" s="35"/>
    </row>
    <row r="42839" spans="3:7" x14ac:dyDescent="0.3">
      <c r="C42839" s="1"/>
      <c r="G42839" s="35"/>
    </row>
    <row r="42840" spans="3:7" x14ac:dyDescent="0.3">
      <c r="C42840" s="1"/>
      <c r="G42840" s="35"/>
    </row>
    <row r="42841" spans="3:7" x14ac:dyDescent="0.3">
      <c r="C42841" s="1"/>
      <c r="G42841" s="35"/>
    </row>
    <row r="42842" spans="3:7" x14ac:dyDescent="0.3">
      <c r="C42842" s="1"/>
      <c r="G42842" s="35"/>
    </row>
    <row r="42843" spans="3:7" x14ac:dyDescent="0.3">
      <c r="C42843" s="1"/>
      <c r="G42843" s="35"/>
    </row>
    <row r="42844" spans="3:7" x14ac:dyDescent="0.3">
      <c r="C42844" s="1"/>
      <c r="G42844" s="35"/>
    </row>
    <row r="42845" spans="3:7" x14ac:dyDescent="0.3">
      <c r="C42845" s="1"/>
      <c r="G42845" s="35"/>
    </row>
    <row r="42846" spans="3:7" x14ac:dyDescent="0.3">
      <c r="C42846" s="1"/>
      <c r="G42846" s="35"/>
    </row>
    <row r="42847" spans="3:7" x14ac:dyDescent="0.3">
      <c r="C42847" s="1"/>
      <c r="G42847" s="35"/>
    </row>
    <row r="42848" spans="3:7" x14ac:dyDescent="0.3">
      <c r="C42848" s="1"/>
      <c r="G42848" s="35"/>
    </row>
    <row r="42849" spans="3:7" x14ac:dyDescent="0.3">
      <c r="C42849" s="1"/>
      <c r="G42849" s="35"/>
    </row>
    <row r="42850" spans="3:7" x14ac:dyDescent="0.3">
      <c r="C42850" s="1"/>
      <c r="G42850" s="35"/>
    </row>
    <row r="42851" spans="3:7" x14ac:dyDescent="0.3">
      <c r="C42851" s="1"/>
      <c r="G42851" s="35"/>
    </row>
    <row r="42852" spans="3:7" x14ac:dyDescent="0.3">
      <c r="C42852" s="1"/>
      <c r="G42852" s="35"/>
    </row>
    <row r="42853" spans="3:7" x14ac:dyDescent="0.3">
      <c r="C42853" s="1"/>
      <c r="G42853" s="35"/>
    </row>
    <row r="42854" spans="3:7" x14ac:dyDescent="0.3">
      <c r="C42854" s="1"/>
      <c r="G42854" s="35"/>
    </row>
    <row r="42855" spans="3:7" x14ac:dyDescent="0.3">
      <c r="C42855" s="1"/>
      <c r="G42855" s="35"/>
    </row>
    <row r="42856" spans="3:7" x14ac:dyDescent="0.3">
      <c r="C42856" s="1"/>
      <c r="G42856" s="35"/>
    </row>
    <row r="42857" spans="3:7" x14ac:dyDescent="0.3">
      <c r="C42857" s="1"/>
      <c r="G42857" s="35"/>
    </row>
    <row r="42858" spans="3:7" x14ac:dyDescent="0.3">
      <c r="C42858" s="1"/>
      <c r="G42858" s="35"/>
    </row>
    <row r="42859" spans="3:7" x14ac:dyDescent="0.3">
      <c r="C42859" s="1"/>
      <c r="G42859" s="35"/>
    </row>
    <row r="42860" spans="3:7" x14ac:dyDescent="0.3">
      <c r="C42860" s="1"/>
      <c r="G42860" s="35"/>
    </row>
    <row r="42861" spans="3:7" x14ac:dyDescent="0.3">
      <c r="C42861" s="1"/>
      <c r="G42861" s="35"/>
    </row>
    <row r="42862" spans="3:7" x14ac:dyDescent="0.3">
      <c r="C42862" s="1"/>
      <c r="G42862" s="35"/>
    </row>
    <row r="42863" spans="3:7" x14ac:dyDescent="0.3">
      <c r="C42863" s="1"/>
      <c r="G42863" s="35"/>
    </row>
    <row r="42864" spans="3:7" x14ac:dyDescent="0.3">
      <c r="C42864" s="1"/>
      <c r="G42864" s="35"/>
    </row>
    <row r="42865" spans="3:7" x14ac:dyDescent="0.3">
      <c r="C42865" s="1"/>
      <c r="G42865" s="35"/>
    </row>
    <row r="42866" spans="3:7" x14ac:dyDescent="0.3">
      <c r="C42866" s="1"/>
      <c r="G42866" s="35"/>
    </row>
    <row r="42867" spans="3:7" x14ac:dyDescent="0.3">
      <c r="C42867" s="1"/>
      <c r="G42867" s="35"/>
    </row>
    <row r="42868" spans="3:7" x14ac:dyDescent="0.3">
      <c r="C42868" s="1"/>
      <c r="G42868" s="35"/>
    </row>
    <row r="42869" spans="3:7" x14ac:dyDescent="0.3">
      <c r="C42869" s="1"/>
      <c r="G42869" s="35"/>
    </row>
    <row r="42870" spans="3:7" x14ac:dyDescent="0.3">
      <c r="C42870" s="1"/>
      <c r="G42870" s="35"/>
    </row>
    <row r="42871" spans="3:7" x14ac:dyDescent="0.3">
      <c r="C42871" s="1"/>
      <c r="G42871" s="35"/>
    </row>
    <row r="42872" spans="3:7" x14ac:dyDescent="0.3">
      <c r="C42872" s="1"/>
      <c r="G42872" s="35"/>
    </row>
    <row r="42873" spans="3:7" x14ac:dyDescent="0.3">
      <c r="C42873" s="1"/>
      <c r="G42873" s="35"/>
    </row>
    <row r="42874" spans="3:7" x14ac:dyDescent="0.3">
      <c r="C42874" s="1"/>
      <c r="G42874" s="35"/>
    </row>
    <row r="42875" spans="3:7" x14ac:dyDescent="0.3">
      <c r="C42875" s="1"/>
      <c r="G42875" s="35"/>
    </row>
    <row r="42876" spans="3:7" x14ac:dyDescent="0.3">
      <c r="C42876" s="1"/>
      <c r="G42876" s="35"/>
    </row>
    <row r="42877" spans="3:7" x14ac:dyDescent="0.3">
      <c r="C42877" s="1"/>
      <c r="G42877" s="35"/>
    </row>
    <row r="42878" spans="3:7" x14ac:dyDescent="0.3">
      <c r="C42878" s="1"/>
      <c r="G42878" s="35"/>
    </row>
    <row r="42879" spans="3:7" x14ac:dyDescent="0.3">
      <c r="C42879" s="1"/>
      <c r="G42879" s="35"/>
    </row>
    <row r="42880" spans="3:7" x14ac:dyDescent="0.3">
      <c r="C42880" s="1"/>
      <c r="G42880" s="35"/>
    </row>
    <row r="42881" spans="3:7" x14ac:dyDescent="0.3">
      <c r="C42881" s="1"/>
      <c r="G42881" s="35"/>
    </row>
    <row r="42882" spans="3:7" x14ac:dyDescent="0.3">
      <c r="C42882" s="1"/>
      <c r="G42882" s="35"/>
    </row>
    <row r="42883" spans="3:7" x14ac:dyDescent="0.3">
      <c r="C42883" s="1"/>
      <c r="G42883" s="35"/>
    </row>
    <row r="42884" spans="3:7" x14ac:dyDescent="0.3">
      <c r="C42884" s="1"/>
      <c r="G42884" s="35"/>
    </row>
    <row r="42885" spans="3:7" x14ac:dyDescent="0.3">
      <c r="C42885" s="1"/>
      <c r="G42885" s="35"/>
    </row>
    <row r="42886" spans="3:7" x14ac:dyDescent="0.3">
      <c r="C42886" s="1"/>
      <c r="G42886" s="35"/>
    </row>
    <row r="42887" spans="3:7" x14ac:dyDescent="0.3">
      <c r="C42887" s="1"/>
      <c r="G42887" s="35"/>
    </row>
    <row r="42888" spans="3:7" x14ac:dyDescent="0.3">
      <c r="C42888" s="1"/>
      <c r="G42888" s="35"/>
    </row>
    <row r="42889" spans="3:7" x14ac:dyDescent="0.3">
      <c r="C42889" s="1"/>
      <c r="G42889" s="35"/>
    </row>
    <row r="42890" spans="3:7" x14ac:dyDescent="0.3">
      <c r="C42890" s="1"/>
      <c r="G42890" s="35"/>
    </row>
    <row r="42891" spans="3:7" x14ac:dyDescent="0.3">
      <c r="C42891" s="1"/>
      <c r="G42891" s="35"/>
    </row>
    <row r="42892" spans="3:7" x14ac:dyDescent="0.3">
      <c r="C42892" s="1"/>
      <c r="G42892" s="35"/>
    </row>
    <row r="42893" spans="3:7" x14ac:dyDescent="0.3">
      <c r="C42893" s="1"/>
      <c r="G42893" s="35"/>
    </row>
    <row r="42894" spans="3:7" x14ac:dyDescent="0.3">
      <c r="C42894" s="1"/>
      <c r="G42894" s="35"/>
    </row>
    <row r="42895" spans="3:7" x14ac:dyDescent="0.3">
      <c r="C42895" s="1"/>
      <c r="G42895" s="35"/>
    </row>
    <row r="42896" spans="3:7" x14ac:dyDescent="0.3">
      <c r="C42896" s="1"/>
      <c r="G42896" s="35"/>
    </row>
    <row r="42897" spans="3:7" x14ac:dyDescent="0.3">
      <c r="C42897" s="1"/>
      <c r="G42897" s="35"/>
    </row>
    <row r="42898" spans="3:7" x14ac:dyDescent="0.3">
      <c r="C42898" s="1"/>
      <c r="G42898" s="35"/>
    </row>
    <row r="42899" spans="3:7" x14ac:dyDescent="0.3">
      <c r="C42899" s="1"/>
      <c r="G42899" s="35"/>
    </row>
    <row r="42900" spans="3:7" x14ac:dyDescent="0.3">
      <c r="C42900" s="1"/>
      <c r="G42900" s="35"/>
    </row>
    <row r="42901" spans="3:7" x14ac:dyDescent="0.3">
      <c r="C42901" s="1"/>
      <c r="G42901" s="35"/>
    </row>
    <row r="42902" spans="3:7" x14ac:dyDescent="0.3">
      <c r="C42902" s="1"/>
      <c r="G42902" s="35"/>
    </row>
    <row r="42903" spans="3:7" x14ac:dyDescent="0.3">
      <c r="C42903" s="1"/>
      <c r="G42903" s="35"/>
    </row>
    <row r="42904" spans="3:7" x14ac:dyDescent="0.3">
      <c r="C42904" s="1"/>
      <c r="G42904" s="35"/>
    </row>
    <row r="42905" spans="3:7" x14ac:dyDescent="0.3">
      <c r="C42905" s="1"/>
      <c r="G42905" s="35"/>
    </row>
    <row r="42906" spans="3:7" x14ac:dyDescent="0.3">
      <c r="C42906" s="1"/>
      <c r="G42906" s="35"/>
    </row>
    <row r="42907" spans="3:7" x14ac:dyDescent="0.3">
      <c r="C42907" s="1"/>
      <c r="G42907" s="35"/>
    </row>
    <row r="42908" spans="3:7" x14ac:dyDescent="0.3">
      <c r="C42908" s="1"/>
      <c r="G42908" s="35"/>
    </row>
    <row r="42909" spans="3:7" x14ac:dyDescent="0.3">
      <c r="C42909" s="1"/>
      <c r="G42909" s="35"/>
    </row>
    <row r="42910" spans="3:7" x14ac:dyDescent="0.3">
      <c r="C42910" s="1"/>
      <c r="G42910" s="35"/>
    </row>
    <row r="42911" spans="3:7" x14ac:dyDescent="0.3">
      <c r="C42911" s="1"/>
      <c r="G42911" s="35"/>
    </row>
    <row r="42912" spans="3:7" x14ac:dyDescent="0.3">
      <c r="C42912" s="1"/>
      <c r="G42912" s="35"/>
    </row>
    <row r="42913" spans="3:7" x14ac:dyDescent="0.3">
      <c r="C42913" s="1"/>
      <c r="G42913" s="35"/>
    </row>
    <row r="42914" spans="3:7" x14ac:dyDescent="0.3">
      <c r="C42914" s="1"/>
      <c r="G42914" s="35"/>
    </row>
    <row r="42915" spans="3:7" x14ac:dyDescent="0.3">
      <c r="C42915" s="1"/>
      <c r="G42915" s="35"/>
    </row>
    <row r="42916" spans="3:7" x14ac:dyDescent="0.3">
      <c r="C42916" s="1"/>
      <c r="G42916" s="35"/>
    </row>
    <row r="42917" spans="3:7" x14ac:dyDescent="0.3">
      <c r="C42917" s="1"/>
      <c r="G42917" s="35"/>
    </row>
    <row r="42918" spans="3:7" x14ac:dyDescent="0.3">
      <c r="C42918" s="1"/>
      <c r="G42918" s="35"/>
    </row>
    <row r="42919" spans="3:7" x14ac:dyDescent="0.3">
      <c r="C42919" s="1"/>
      <c r="G42919" s="35"/>
    </row>
    <row r="42920" spans="3:7" x14ac:dyDescent="0.3">
      <c r="C42920" s="1"/>
      <c r="G42920" s="35"/>
    </row>
    <row r="42921" spans="3:7" x14ac:dyDescent="0.3">
      <c r="C42921" s="1"/>
      <c r="G42921" s="35"/>
    </row>
    <row r="42922" spans="3:7" x14ac:dyDescent="0.3">
      <c r="C42922" s="1"/>
      <c r="G42922" s="35"/>
    </row>
    <row r="42923" spans="3:7" x14ac:dyDescent="0.3">
      <c r="C42923" s="1"/>
      <c r="G42923" s="35"/>
    </row>
    <row r="42924" spans="3:7" x14ac:dyDescent="0.3">
      <c r="C42924" s="1"/>
      <c r="G42924" s="35"/>
    </row>
    <row r="42925" spans="3:7" x14ac:dyDescent="0.3">
      <c r="C42925" s="1"/>
      <c r="G42925" s="35"/>
    </row>
    <row r="42926" spans="3:7" x14ac:dyDescent="0.3">
      <c r="C42926" s="1"/>
      <c r="G42926" s="35"/>
    </row>
    <row r="42927" spans="3:7" x14ac:dyDescent="0.3">
      <c r="C42927" s="1"/>
      <c r="G42927" s="35"/>
    </row>
    <row r="42928" spans="3:7" x14ac:dyDescent="0.3">
      <c r="C42928" s="1"/>
      <c r="G42928" s="35"/>
    </row>
    <row r="42929" spans="3:7" x14ac:dyDescent="0.3">
      <c r="C42929" s="1"/>
      <c r="G42929" s="35"/>
    </row>
    <row r="42930" spans="3:7" x14ac:dyDescent="0.3">
      <c r="C42930" s="1"/>
      <c r="G42930" s="35"/>
    </row>
    <row r="42931" spans="3:7" x14ac:dyDescent="0.3">
      <c r="C42931" s="1"/>
      <c r="G42931" s="35"/>
    </row>
    <row r="42932" spans="3:7" x14ac:dyDescent="0.3">
      <c r="C42932" s="1"/>
      <c r="G42932" s="35"/>
    </row>
    <row r="42933" spans="3:7" x14ac:dyDescent="0.3">
      <c r="C42933" s="1"/>
      <c r="G42933" s="35"/>
    </row>
    <row r="42934" spans="3:7" x14ac:dyDescent="0.3">
      <c r="C42934" s="1"/>
      <c r="G42934" s="35"/>
    </row>
    <row r="42935" spans="3:7" x14ac:dyDescent="0.3">
      <c r="C42935" s="1"/>
      <c r="G42935" s="35"/>
    </row>
    <row r="42936" spans="3:7" x14ac:dyDescent="0.3">
      <c r="C42936" s="1"/>
      <c r="G42936" s="35"/>
    </row>
    <row r="42937" spans="3:7" x14ac:dyDescent="0.3">
      <c r="C42937" s="1"/>
      <c r="G42937" s="35"/>
    </row>
    <row r="42938" spans="3:7" x14ac:dyDescent="0.3">
      <c r="C42938" s="1"/>
      <c r="G42938" s="35"/>
    </row>
    <row r="42939" spans="3:7" x14ac:dyDescent="0.3">
      <c r="C42939" s="1"/>
      <c r="G42939" s="35"/>
    </row>
    <row r="42940" spans="3:7" x14ac:dyDescent="0.3">
      <c r="C42940" s="1"/>
      <c r="G42940" s="35"/>
    </row>
    <row r="42941" spans="3:7" x14ac:dyDescent="0.3">
      <c r="C42941" s="1"/>
      <c r="G42941" s="35"/>
    </row>
    <row r="42942" spans="3:7" x14ac:dyDescent="0.3">
      <c r="C42942" s="1"/>
      <c r="G42942" s="35"/>
    </row>
    <row r="42943" spans="3:7" x14ac:dyDescent="0.3">
      <c r="C42943" s="1"/>
      <c r="G42943" s="35"/>
    </row>
    <row r="42944" spans="3:7" x14ac:dyDescent="0.3">
      <c r="C42944" s="1"/>
      <c r="G42944" s="35"/>
    </row>
    <row r="42945" spans="3:7" x14ac:dyDescent="0.3">
      <c r="C42945" s="1"/>
      <c r="G42945" s="35"/>
    </row>
    <row r="42946" spans="3:7" x14ac:dyDescent="0.3">
      <c r="C42946" s="1"/>
      <c r="G42946" s="35"/>
    </row>
    <row r="42947" spans="3:7" x14ac:dyDescent="0.3">
      <c r="C42947" s="1"/>
      <c r="G42947" s="35"/>
    </row>
    <row r="42948" spans="3:7" x14ac:dyDescent="0.3">
      <c r="C42948" s="1"/>
      <c r="G42948" s="35"/>
    </row>
    <row r="42949" spans="3:7" x14ac:dyDescent="0.3">
      <c r="C42949" s="1"/>
      <c r="G42949" s="35"/>
    </row>
    <row r="42950" spans="3:7" x14ac:dyDescent="0.3">
      <c r="C42950" s="1"/>
      <c r="G42950" s="35"/>
    </row>
    <row r="42951" spans="3:7" x14ac:dyDescent="0.3">
      <c r="C42951" s="1"/>
      <c r="G42951" s="35"/>
    </row>
    <row r="42952" spans="3:7" x14ac:dyDescent="0.3">
      <c r="C42952" s="1"/>
      <c r="G42952" s="35"/>
    </row>
    <row r="42953" spans="3:7" x14ac:dyDescent="0.3">
      <c r="C42953" s="1"/>
      <c r="G42953" s="35"/>
    </row>
    <row r="42954" spans="3:7" x14ac:dyDescent="0.3">
      <c r="C42954" s="1"/>
      <c r="G42954" s="35"/>
    </row>
    <row r="42955" spans="3:7" x14ac:dyDescent="0.3">
      <c r="C42955" s="1"/>
      <c r="G42955" s="35"/>
    </row>
    <row r="42956" spans="3:7" x14ac:dyDescent="0.3">
      <c r="C42956" s="1"/>
      <c r="G42956" s="35"/>
    </row>
    <row r="42957" spans="3:7" x14ac:dyDescent="0.3">
      <c r="C42957" s="1"/>
      <c r="G42957" s="35"/>
    </row>
    <row r="42958" spans="3:7" x14ac:dyDescent="0.3">
      <c r="C42958" s="1"/>
      <c r="G42958" s="35"/>
    </row>
    <row r="42959" spans="3:7" x14ac:dyDescent="0.3">
      <c r="C42959" s="1"/>
      <c r="G42959" s="35"/>
    </row>
    <row r="42960" spans="3:7" x14ac:dyDescent="0.3">
      <c r="C42960" s="1"/>
      <c r="G42960" s="35"/>
    </row>
    <row r="42961" spans="3:7" x14ac:dyDescent="0.3">
      <c r="C42961" s="1"/>
      <c r="G42961" s="35"/>
    </row>
    <row r="42962" spans="3:7" x14ac:dyDescent="0.3">
      <c r="C42962" s="1"/>
      <c r="G42962" s="35"/>
    </row>
    <row r="42963" spans="3:7" x14ac:dyDescent="0.3">
      <c r="C42963" s="1"/>
      <c r="G42963" s="35"/>
    </row>
    <row r="42964" spans="3:7" x14ac:dyDescent="0.3">
      <c r="C42964" s="1"/>
      <c r="G42964" s="35"/>
    </row>
    <row r="42965" spans="3:7" x14ac:dyDescent="0.3">
      <c r="C42965" s="1"/>
      <c r="G42965" s="35"/>
    </row>
    <row r="42966" spans="3:7" x14ac:dyDescent="0.3">
      <c r="C42966" s="1"/>
      <c r="G42966" s="35"/>
    </row>
    <row r="42967" spans="3:7" x14ac:dyDescent="0.3">
      <c r="C42967" s="1"/>
      <c r="G42967" s="35"/>
    </row>
    <row r="42968" spans="3:7" x14ac:dyDescent="0.3">
      <c r="C42968" s="1"/>
      <c r="G42968" s="35"/>
    </row>
    <row r="42969" spans="3:7" x14ac:dyDescent="0.3">
      <c r="C42969" s="1"/>
      <c r="G42969" s="35"/>
    </row>
    <row r="42970" spans="3:7" x14ac:dyDescent="0.3">
      <c r="C42970" s="1"/>
      <c r="G42970" s="35"/>
    </row>
    <row r="42971" spans="3:7" x14ac:dyDescent="0.3">
      <c r="C42971" s="1"/>
      <c r="G42971" s="35"/>
    </row>
    <row r="42972" spans="3:7" x14ac:dyDescent="0.3">
      <c r="C42972" s="1"/>
      <c r="G42972" s="35"/>
    </row>
    <row r="42973" spans="3:7" x14ac:dyDescent="0.3">
      <c r="C42973" s="1"/>
      <c r="G42973" s="35"/>
    </row>
    <row r="42974" spans="3:7" x14ac:dyDescent="0.3">
      <c r="C42974" s="1"/>
      <c r="G42974" s="35"/>
    </row>
    <row r="42975" spans="3:7" x14ac:dyDescent="0.3">
      <c r="C42975" s="1"/>
      <c r="G42975" s="35"/>
    </row>
    <row r="42976" spans="3:7" x14ac:dyDescent="0.3">
      <c r="C42976" s="1"/>
      <c r="G42976" s="35"/>
    </row>
    <row r="42977" spans="3:7" x14ac:dyDescent="0.3">
      <c r="C42977" s="1"/>
      <c r="G42977" s="35"/>
    </row>
    <row r="42978" spans="3:7" x14ac:dyDescent="0.3">
      <c r="C42978" s="1"/>
      <c r="G42978" s="35"/>
    </row>
    <row r="42979" spans="3:7" x14ac:dyDescent="0.3">
      <c r="C42979" s="1"/>
      <c r="G42979" s="35"/>
    </row>
    <row r="42980" spans="3:7" x14ac:dyDescent="0.3">
      <c r="C42980" s="1"/>
      <c r="G42980" s="35"/>
    </row>
    <row r="42981" spans="3:7" x14ac:dyDescent="0.3">
      <c r="C42981" s="1"/>
      <c r="G42981" s="35"/>
    </row>
    <row r="42982" spans="3:7" x14ac:dyDescent="0.3">
      <c r="C42982" s="1"/>
      <c r="G42982" s="35"/>
    </row>
    <row r="42983" spans="3:7" x14ac:dyDescent="0.3">
      <c r="C42983" s="1"/>
      <c r="G42983" s="35"/>
    </row>
    <row r="42984" spans="3:7" x14ac:dyDescent="0.3">
      <c r="C42984" s="1"/>
      <c r="G42984" s="35"/>
    </row>
    <row r="42985" spans="3:7" x14ac:dyDescent="0.3">
      <c r="C42985" s="1"/>
      <c r="G42985" s="35"/>
    </row>
    <row r="42986" spans="3:7" x14ac:dyDescent="0.3">
      <c r="C42986" s="1"/>
      <c r="G42986" s="35"/>
    </row>
    <row r="42987" spans="3:7" x14ac:dyDescent="0.3">
      <c r="C42987" s="1"/>
      <c r="G42987" s="35"/>
    </row>
    <row r="42988" spans="3:7" x14ac:dyDescent="0.3">
      <c r="C42988" s="1"/>
      <c r="G42988" s="35"/>
    </row>
    <row r="42989" spans="3:7" x14ac:dyDescent="0.3">
      <c r="C42989" s="1"/>
      <c r="G42989" s="35"/>
    </row>
    <row r="42990" spans="3:7" x14ac:dyDescent="0.3">
      <c r="C42990" s="1"/>
      <c r="G42990" s="35"/>
    </row>
    <row r="42991" spans="3:7" x14ac:dyDescent="0.3">
      <c r="C42991" s="1"/>
      <c r="G42991" s="35"/>
    </row>
    <row r="42992" spans="3:7" x14ac:dyDescent="0.3">
      <c r="C42992" s="1"/>
      <c r="G42992" s="35"/>
    </row>
    <row r="42993" spans="3:7" x14ac:dyDescent="0.3">
      <c r="C42993" s="1"/>
      <c r="G42993" s="35"/>
    </row>
    <row r="42994" spans="3:7" x14ac:dyDescent="0.3">
      <c r="C42994" s="1"/>
      <c r="G42994" s="35"/>
    </row>
    <row r="42995" spans="3:7" x14ac:dyDescent="0.3">
      <c r="C42995" s="1"/>
      <c r="G42995" s="35"/>
    </row>
    <row r="42996" spans="3:7" x14ac:dyDescent="0.3">
      <c r="C42996" s="1"/>
      <c r="G42996" s="35"/>
    </row>
    <row r="42997" spans="3:7" x14ac:dyDescent="0.3">
      <c r="C42997" s="1"/>
      <c r="G42997" s="35"/>
    </row>
    <row r="42998" spans="3:7" x14ac:dyDescent="0.3">
      <c r="C42998" s="1"/>
      <c r="G42998" s="35"/>
    </row>
    <row r="42999" spans="3:7" x14ac:dyDescent="0.3">
      <c r="C42999" s="1"/>
      <c r="G42999" s="35"/>
    </row>
    <row r="43000" spans="3:7" x14ac:dyDescent="0.3">
      <c r="C43000" s="1"/>
      <c r="G43000" s="35"/>
    </row>
    <row r="43001" spans="3:7" x14ac:dyDescent="0.3">
      <c r="C43001" s="1"/>
      <c r="G43001" s="35"/>
    </row>
    <row r="43002" spans="3:7" x14ac:dyDescent="0.3">
      <c r="C43002" s="1"/>
      <c r="G43002" s="35"/>
    </row>
    <row r="43003" spans="3:7" x14ac:dyDescent="0.3">
      <c r="C43003" s="1"/>
      <c r="G43003" s="35"/>
    </row>
    <row r="43004" spans="3:7" x14ac:dyDescent="0.3">
      <c r="C43004" s="1"/>
      <c r="G43004" s="35"/>
    </row>
    <row r="43005" spans="3:7" x14ac:dyDescent="0.3">
      <c r="C43005" s="1"/>
      <c r="G43005" s="35"/>
    </row>
    <row r="43006" spans="3:7" x14ac:dyDescent="0.3">
      <c r="C43006" s="1"/>
      <c r="G43006" s="35"/>
    </row>
    <row r="43007" spans="3:7" x14ac:dyDescent="0.3">
      <c r="C43007" s="1"/>
      <c r="G43007" s="35"/>
    </row>
    <row r="43008" spans="3:7" x14ac:dyDescent="0.3">
      <c r="C43008" s="1"/>
      <c r="G43008" s="35"/>
    </row>
    <row r="43009" spans="3:7" x14ac:dyDescent="0.3">
      <c r="C43009" s="1"/>
      <c r="G43009" s="35"/>
    </row>
    <row r="43010" spans="3:7" x14ac:dyDescent="0.3">
      <c r="C43010" s="1"/>
      <c r="G43010" s="35"/>
    </row>
    <row r="43011" spans="3:7" x14ac:dyDescent="0.3">
      <c r="C43011" s="1"/>
      <c r="G43011" s="35"/>
    </row>
    <row r="43012" spans="3:7" x14ac:dyDescent="0.3">
      <c r="C43012" s="1"/>
      <c r="G43012" s="35"/>
    </row>
    <row r="43013" spans="3:7" x14ac:dyDescent="0.3">
      <c r="C43013" s="1"/>
      <c r="G43013" s="35"/>
    </row>
    <row r="43014" spans="3:7" x14ac:dyDescent="0.3">
      <c r="C43014" s="1"/>
      <c r="G43014" s="35"/>
    </row>
    <row r="43015" spans="3:7" x14ac:dyDescent="0.3">
      <c r="C43015" s="1"/>
      <c r="G43015" s="35"/>
    </row>
    <row r="43016" spans="3:7" x14ac:dyDescent="0.3">
      <c r="C43016" s="1"/>
      <c r="G43016" s="35"/>
    </row>
    <row r="43017" spans="3:7" x14ac:dyDescent="0.3">
      <c r="C43017" s="1"/>
      <c r="G43017" s="35"/>
    </row>
    <row r="43018" spans="3:7" x14ac:dyDescent="0.3">
      <c r="C43018" s="1"/>
      <c r="G43018" s="35"/>
    </row>
    <row r="43019" spans="3:7" x14ac:dyDescent="0.3">
      <c r="C43019" s="1"/>
      <c r="G43019" s="35"/>
    </row>
    <row r="43020" spans="3:7" x14ac:dyDescent="0.3">
      <c r="C43020" s="1"/>
      <c r="G43020" s="35"/>
    </row>
    <row r="43021" spans="3:7" x14ac:dyDescent="0.3">
      <c r="C43021" s="1"/>
      <c r="G43021" s="35"/>
    </row>
    <row r="43022" spans="3:7" x14ac:dyDescent="0.3">
      <c r="C43022" s="1"/>
      <c r="G43022" s="35"/>
    </row>
    <row r="43023" spans="3:7" x14ac:dyDescent="0.3">
      <c r="C43023" s="1"/>
      <c r="G43023" s="35"/>
    </row>
    <row r="43024" spans="3:7" x14ac:dyDescent="0.3">
      <c r="C43024" s="1"/>
      <c r="G43024" s="35"/>
    </row>
    <row r="43025" spans="3:7" x14ac:dyDescent="0.3">
      <c r="C43025" s="1"/>
      <c r="G43025" s="35"/>
    </row>
    <row r="43026" spans="3:7" x14ac:dyDescent="0.3">
      <c r="C43026" s="1"/>
      <c r="G43026" s="35"/>
    </row>
    <row r="43027" spans="3:7" x14ac:dyDescent="0.3">
      <c r="C43027" s="1"/>
      <c r="G43027" s="35"/>
    </row>
    <row r="43028" spans="3:7" x14ac:dyDescent="0.3">
      <c r="C43028" s="1"/>
      <c r="G43028" s="35"/>
    </row>
    <row r="43029" spans="3:7" x14ac:dyDescent="0.3">
      <c r="C43029" s="1"/>
      <c r="G43029" s="35"/>
    </row>
    <row r="43030" spans="3:7" x14ac:dyDescent="0.3">
      <c r="C43030" s="1"/>
      <c r="G43030" s="35"/>
    </row>
    <row r="43031" spans="3:7" x14ac:dyDescent="0.3">
      <c r="C43031" s="1"/>
      <c r="G43031" s="35"/>
    </row>
    <row r="43032" spans="3:7" x14ac:dyDescent="0.3">
      <c r="C43032" s="1"/>
      <c r="G43032" s="35"/>
    </row>
    <row r="43033" spans="3:7" x14ac:dyDescent="0.3">
      <c r="C43033" s="1"/>
      <c r="G43033" s="35"/>
    </row>
    <row r="43034" spans="3:7" x14ac:dyDescent="0.3">
      <c r="C43034" s="1"/>
      <c r="G43034" s="35"/>
    </row>
    <row r="43035" spans="3:7" x14ac:dyDescent="0.3">
      <c r="C43035" s="1"/>
      <c r="G43035" s="35"/>
    </row>
    <row r="43036" spans="3:7" x14ac:dyDescent="0.3">
      <c r="C43036" s="1"/>
      <c r="G43036" s="35"/>
    </row>
    <row r="43037" spans="3:7" x14ac:dyDescent="0.3">
      <c r="C43037" s="1"/>
      <c r="G43037" s="35"/>
    </row>
    <row r="43038" spans="3:7" x14ac:dyDescent="0.3">
      <c r="C43038" s="1"/>
      <c r="G43038" s="35"/>
    </row>
    <row r="43039" spans="3:7" x14ac:dyDescent="0.3">
      <c r="C43039" s="1"/>
      <c r="G43039" s="35"/>
    </row>
    <row r="43040" spans="3:7" x14ac:dyDescent="0.3">
      <c r="C43040" s="1"/>
      <c r="G43040" s="35"/>
    </row>
    <row r="43041" spans="3:7" x14ac:dyDescent="0.3">
      <c r="C43041" s="1"/>
      <c r="G43041" s="35"/>
    </row>
    <row r="43042" spans="3:7" x14ac:dyDescent="0.3">
      <c r="C43042" s="1"/>
      <c r="G43042" s="35"/>
    </row>
    <row r="43043" spans="3:7" x14ac:dyDescent="0.3">
      <c r="C43043" s="1"/>
      <c r="G43043" s="35"/>
    </row>
    <row r="43044" spans="3:7" x14ac:dyDescent="0.3">
      <c r="C43044" s="1"/>
      <c r="G43044" s="35"/>
    </row>
    <row r="43045" spans="3:7" x14ac:dyDescent="0.3">
      <c r="C43045" s="1"/>
      <c r="G43045" s="35"/>
    </row>
    <row r="43046" spans="3:7" x14ac:dyDescent="0.3">
      <c r="C43046" s="1"/>
      <c r="G43046" s="35"/>
    </row>
    <row r="43047" spans="3:7" x14ac:dyDescent="0.3">
      <c r="C43047" s="1"/>
      <c r="G43047" s="35"/>
    </row>
    <row r="43048" spans="3:7" x14ac:dyDescent="0.3">
      <c r="C43048" s="1"/>
      <c r="G43048" s="35"/>
    </row>
    <row r="43049" spans="3:7" x14ac:dyDescent="0.3">
      <c r="C43049" s="1"/>
      <c r="G43049" s="35"/>
    </row>
    <row r="43050" spans="3:7" x14ac:dyDescent="0.3">
      <c r="C43050" s="1"/>
      <c r="G43050" s="35"/>
    </row>
    <row r="43051" spans="3:7" x14ac:dyDescent="0.3">
      <c r="C43051" s="1"/>
      <c r="G43051" s="35"/>
    </row>
    <row r="43052" spans="3:7" x14ac:dyDescent="0.3">
      <c r="C43052" s="1"/>
      <c r="G43052" s="35"/>
    </row>
    <row r="43053" spans="3:7" x14ac:dyDescent="0.3">
      <c r="C43053" s="1"/>
      <c r="G43053" s="35"/>
    </row>
    <row r="43054" spans="3:7" x14ac:dyDescent="0.3">
      <c r="C43054" s="1"/>
      <c r="G43054" s="35"/>
    </row>
    <row r="43055" spans="3:7" x14ac:dyDescent="0.3">
      <c r="C43055" s="1"/>
      <c r="G43055" s="35"/>
    </row>
    <row r="43056" spans="3:7" x14ac:dyDescent="0.3">
      <c r="C43056" s="1"/>
      <c r="G43056" s="35"/>
    </row>
    <row r="43057" spans="3:7" x14ac:dyDescent="0.3">
      <c r="C43057" s="1"/>
      <c r="G43057" s="35"/>
    </row>
    <row r="43058" spans="3:7" x14ac:dyDescent="0.3">
      <c r="C43058" s="1"/>
      <c r="G43058" s="35"/>
    </row>
    <row r="43059" spans="3:7" x14ac:dyDescent="0.3">
      <c r="C43059" s="1"/>
      <c r="G43059" s="35"/>
    </row>
    <row r="43060" spans="3:7" x14ac:dyDescent="0.3">
      <c r="C43060" s="1"/>
      <c r="G43060" s="35"/>
    </row>
    <row r="43061" spans="3:7" x14ac:dyDescent="0.3">
      <c r="C43061" s="1"/>
      <c r="G43061" s="35"/>
    </row>
    <row r="43062" spans="3:7" x14ac:dyDescent="0.3">
      <c r="C43062" s="1"/>
      <c r="G43062" s="35"/>
    </row>
    <row r="43063" spans="3:7" x14ac:dyDescent="0.3">
      <c r="C43063" s="1"/>
      <c r="G43063" s="35"/>
    </row>
    <row r="43064" spans="3:7" x14ac:dyDescent="0.3">
      <c r="C43064" s="1"/>
      <c r="G43064" s="35"/>
    </row>
    <row r="43065" spans="3:7" x14ac:dyDescent="0.3">
      <c r="C43065" s="1"/>
      <c r="G43065" s="35"/>
    </row>
    <row r="43066" spans="3:7" x14ac:dyDescent="0.3">
      <c r="C43066" s="1"/>
      <c r="G43066" s="35"/>
    </row>
    <row r="43067" spans="3:7" x14ac:dyDescent="0.3">
      <c r="C43067" s="1"/>
      <c r="G43067" s="35"/>
    </row>
    <row r="43068" spans="3:7" x14ac:dyDescent="0.3">
      <c r="C43068" s="1"/>
      <c r="G43068" s="35"/>
    </row>
    <row r="43069" spans="3:7" x14ac:dyDescent="0.3">
      <c r="C43069" s="1"/>
      <c r="G43069" s="35"/>
    </row>
    <row r="43070" spans="3:7" x14ac:dyDescent="0.3">
      <c r="C43070" s="1"/>
      <c r="G43070" s="35"/>
    </row>
    <row r="43071" spans="3:7" x14ac:dyDescent="0.3">
      <c r="C43071" s="1"/>
      <c r="G43071" s="35"/>
    </row>
    <row r="43072" spans="3:7" x14ac:dyDescent="0.3">
      <c r="C43072" s="1"/>
      <c r="G43072" s="35"/>
    </row>
    <row r="43073" spans="3:7" x14ac:dyDescent="0.3">
      <c r="C43073" s="1"/>
      <c r="G43073" s="35"/>
    </row>
    <row r="43074" spans="3:7" x14ac:dyDescent="0.3">
      <c r="C43074" s="1"/>
      <c r="G43074" s="35"/>
    </row>
    <row r="43075" spans="3:7" x14ac:dyDescent="0.3">
      <c r="C43075" s="1"/>
      <c r="G43075" s="35"/>
    </row>
    <row r="43076" spans="3:7" x14ac:dyDescent="0.3">
      <c r="C43076" s="1"/>
      <c r="G43076" s="35"/>
    </row>
    <row r="43077" spans="3:7" x14ac:dyDescent="0.3">
      <c r="C43077" s="1"/>
      <c r="G43077" s="35"/>
    </row>
    <row r="43078" spans="3:7" x14ac:dyDescent="0.3">
      <c r="C43078" s="1"/>
      <c r="G43078" s="35"/>
    </row>
    <row r="43079" spans="3:7" x14ac:dyDescent="0.3">
      <c r="C43079" s="1"/>
      <c r="G43079" s="35"/>
    </row>
    <row r="43080" spans="3:7" x14ac:dyDescent="0.3">
      <c r="C43080" s="1"/>
      <c r="G43080" s="35"/>
    </row>
    <row r="43081" spans="3:7" x14ac:dyDescent="0.3">
      <c r="C43081" s="1"/>
      <c r="G43081" s="35"/>
    </row>
    <row r="43082" spans="3:7" x14ac:dyDescent="0.3">
      <c r="C43082" s="1"/>
      <c r="G43082" s="35"/>
    </row>
    <row r="43083" spans="3:7" x14ac:dyDescent="0.3">
      <c r="C43083" s="1"/>
      <c r="G43083" s="35"/>
    </row>
    <row r="43084" spans="3:7" x14ac:dyDescent="0.3">
      <c r="C43084" s="1"/>
      <c r="G43084" s="35"/>
    </row>
    <row r="43085" spans="3:7" x14ac:dyDescent="0.3">
      <c r="C43085" s="1"/>
      <c r="G43085" s="35"/>
    </row>
    <row r="43086" spans="3:7" x14ac:dyDescent="0.3">
      <c r="C43086" s="1"/>
      <c r="G43086" s="35"/>
    </row>
    <row r="43087" spans="3:7" x14ac:dyDescent="0.3">
      <c r="C43087" s="1"/>
      <c r="G43087" s="35"/>
    </row>
    <row r="43088" spans="3:7" x14ac:dyDescent="0.3">
      <c r="C43088" s="1"/>
      <c r="G43088" s="35"/>
    </row>
    <row r="43089" spans="3:7" x14ac:dyDescent="0.3">
      <c r="C43089" s="1"/>
      <c r="G43089" s="35"/>
    </row>
    <row r="43090" spans="3:7" x14ac:dyDescent="0.3">
      <c r="C43090" s="1"/>
      <c r="G43090" s="35"/>
    </row>
    <row r="43091" spans="3:7" x14ac:dyDescent="0.3">
      <c r="C43091" s="1"/>
      <c r="G43091" s="35"/>
    </row>
    <row r="43092" spans="3:7" x14ac:dyDescent="0.3">
      <c r="C43092" s="1"/>
      <c r="G43092" s="35"/>
    </row>
    <row r="43093" spans="3:7" x14ac:dyDescent="0.3">
      <c r="C43093" s="1"/>
      <c r="G43093" s="35"/>
    </row>
    <row r="43094" spans="3:7" x14ac:dyDescent="0.3">
      <c r="C43094" s="1"/>
      <c r="G43094" s="35"/>
    </row>
    <row r="43095" spans="3:7" x14ac:dyDescent="0.3">
      <c r="C43095" s="1"/>
      <c r="G43095" s="35"/>
    </row>
    <row r="43096" spans="3:7" x14ac:dyDescent="0.3">
      <c r="C43096" s="1"/>
      <c r="G43096" s="35"/>
    </row>
    <row r="43097" spans="3:7" x14ac:dyDescent="0.3">
      <c r="C43097" s="1"/>
      <c r="G43097" s="35"/>
    </row>
    <row r="43098" spans="3:7" x14ac:dyDescent="0.3">
      <c r="C43098" s="1"/>
      <c r="G43098" s="35"/>
    </row>
    <row r="43099" spans="3:7" x14ac:dyDescent="0.3">
      <c r="C43099" s="1"/>
      <c r="G43099" s="35"/>
    </row>
    <row r="43100" spans="3:7" x14ac:dyDescent="0.3">
      <c r="C43100" s="1"/>
      <c r="G43100" s="35"/>
    </row>
    <row r="43101" spans="3:7" x14ac:dyDescent="0.3">
      <c r="C43101" s="1"/>
      <c r="G43101" s="35"/>
    </row>
    <row r="43102" spans="3:7" x14ac:dyDescent="0.3">
      <c r="C43102" s="1"/>
      <c r="G43102" s="35"/>
    </row>
    <row r="43103" spans="3:7" x14ac:dyDescent="0.3">
      <c r="C43103" s="1"/>
      <c r="G43103" s="35"/>
    </row>
    <row r="43104" spans="3:7" x14ac:dyDescent="0.3">
      <c r="C43104" s="1"/>
      <c r="G43104" s="35"/>
    </row>
    <row r="43105" spans="3:7" x14ac:dyDescent="0.3">
      <c r="C43105" s="1"/>
      <c r="G43105" s="35"/>
    </row>
    <row r="43106" spans="3:7" x14ac:dyDescent="0.3">
      <c r="C43106" s="1"/>
      <c r="G43106" s="35"/>
    </row>
    <row r="43107" spans="3:7" x14ac:dyDescent="0.3">
      <c r="C43107" s="1"/>
      <c r="G43107" s="35"/>
    </row>
    <row r="43108" spans="3:7" x14ac:dyDescent="0.3">
      <c r="C43108" s="1"/>
      <c r="G43108" s="35"/>
    </row>
    <row r="43109" spans="3:7" x14ac:dyDescent="0.3">
      <c r="C43109" s="1"/>
      <c r="G43109" s="35"/>
    </row>
    <row r="43110" spans="3:7" x14ac:dyDescent="0.3">
      <c r="C43110" s="1"/>
      <c r="G43110" s="35"/>
    </row>
    <row r="43111" spans="3:7" x14ac:dyDescent="0.3">
      <c r="C43111" s="1"/>
      <c r="G43111" s="35"/>
    </row>
    <row r="43112" spans="3:7" x14ac:dyDescent="0.3">
      <c r="C43112" s="1"/>
      <c r="G43112" s="35"/>
    </row>
    <row r="43113" spans="3:7" x14ac:dyDescent="0.3">
      <c r="C43113" s="1"/>
      <c r="G43113" s="35"/>
    </row>
    <row r="43114" spans="3:7" x14ac:dyDescent="0.3">
      <c r="C43114" s="1"/>
      <c r="G43114" s="35"/>
    </row>
    <row r="43115" spans="3:7" x14ac:dyDescent="0.3">
      <c r="C43115" s="1"/>
      <c r="G43115" s="35"/>
    </row>
    <row r="43116" spans="3:7" x14ac:dyDescent="0.3">
      <c r="C43116" s="1"/>
      <c r="G43116" s="35"/>
    </row>
    <row r="43117" spans="3:7" x14ac:dyDescent="0.3">
      <c r="C43117" s="1"/>
      <c r="G43117" s="35"/>
    </row>
    <row r="43118" spans="3:7" x14ac:dyDescent="0.3">
      <c r="C43118" s="1"/>
      <c r="G43118" s="35"/>
    </row>
    <row r="43119" spans="3:7" x14ac:dyDescent="0.3">
      <c r="C43119" s="1"/>
      <c r="G43119" s="35"/>
    </row>
    <row r="43120" spans="3:7" x14ac:dyDescent="0.3">
      <c r="C43120" s="1"/>
      <c r="G43120" s="35"/>
    </row>
    <row r="43121" spans="3:7" x14ac:dyDescent="0.3">
      <c r="C43121" s="1"/>
      <c r="G43121" s="35"/>
    </row>
    <row r="43122" spans="3:7" x14ac:dyDescent="0.3">
      <c r="C43122" s="1"/>
      <c r="G43122" s="35"/>
    </row>
    <row r="43123" spans="3:7" x14ac:dyDescent="0.3">
      <c r="C43123" s="1"/>
      <c r="G43123" s="35"/>
    </row>
    <row r="43124" spans="3:7" x14ac:dyDescent="0.3">
      <c r="C43124" s="1"/>
      <c r="G43124" s="35"/>
    </row>
    <row r="43125" spans="3:7" x14ac:dyDescent="0.3">
      <c r="C43125" s="1"/>
      <c r="G43125" s="35"/>
    </row>
    <row r="43126" spans="3:7" x14ac:dyDescent="0.3">
      <c r="C43126" s="1"/>
      <c r="G43126" s="35"/>
    </row>
    <row r="43127" spans="3:7" x14ac:dyDescent="0.3">
      <c r="C43127" s="1"/>
      <c r="G43127" s="35"/>
    </row>
    <row r="43128" spans="3:7" x14ac:dyDescent="0.3">
      <c r="C43128" s="1"/>
      <c r="G43128" s="35"/>
    </row>
    <row r="43129" spans="3:7" x14ac:dyDescent="0.3">
      <c r="C43129" s="1"/>
      <c r="G43129" s="35"/>
    </row>
    <row r="43130" spans="3:7" x14ac:dyDescent="0.3">
      <c r="C43130" s="1"/>
      <c r="G43130" s="35"/>
    </row>
    <row r="43131" spans="3:7" x14ac:dyDescent="0.3">
      <c r="C43131" s="1"/>
      <c r="G43131" s="35"/>
    </row>
    <row r="43132" spans="3:7" x14ac:dyDescent="0.3">
      <c r="C43132" s="1"/>
      <c r="G43132" s="35"/>
    </row>
    <row r="43133" spans="3:7" x14ac:dyDescent="0.3">
      <c r="C43133" s="1"/>
      <c r="G43133" s="35"/>
    </row>
    <row r="43134" spans="3:7" x14ac:dyDescent="0.3">
      <c r="C43134" s="1"/>
      <c r="G43134" s="35"/>
    </row>
    <row r="43135" spans="3:7" x14ac:dyDescent="0.3">
      <c r="C43135" s="1"/>
      <c r="G43135" s="35"/>
    </row>
    <row r="43136" spans="3:7" x14ac:dyDescent="0.3">
      <c r="C43136" s="1"/>
      <c r="G43136" s="35"/>
    </row>
    <row r="43137" spans="3:7" x14ac:dyDescent="0.3">
      <c r="C43137" s="1"/>
      <c r="G43137" s="35"/>
    </row>
    <row r="43138" spans="3:7" x14ac:dyDescent="0.3">
      <c r="C43138" s="1"/>
      <c r="G43138" s="35"/>
    </row>
    <row r="43139" spans="3:7" x14ac:dyDescent="0.3">
      <c r="C43139" s="1"/>
      <c r="G43139" s="35"/>
    </row>
    <row r="43140" spans="3:7" x14ac:dyDescent="0.3">
      <c r="C43140" s="1"/>
      <c r="G43140" s="35"/>
    </row>
    <row r="43141" spans="3:7" x14ac:dyDescent="0.3">
      <c r="C43141" s="1"/>
      <c r="G43141" s="35"/>
    </row>
    <row r="43142" spans="3:7" x14ac:dyDescent="0.3">
      <c r="C43142" s="1"/>
      <c r="G43142" s="35"/>
    </row>
    <row r="43143" spans="3:7" x14ac:dyDescent="0.3">
      <c r="C43143" s="1"/>
      <c r="G43143" s="35"/>
    </row>
    <row r="43144" spans="3:7" x14ac:dyDescent="0.3">
      <c r="C43144" s="1"/>
      <c r="G43144" s="35"/>
    </row>
    <row r="43145" spans="3:7" x14ac:dyDescent="0.3">
      <c r="C43145" s="1"/>
      <c r="G43145" s="35"/>
    </row>
    <row r="43146" spans="3:7" x14ac:dyDescent="0.3">
      <c r="C43146" s="1"/>
      <c r="G43146" s="35"/>
    </row>
    <row r="43147" spans="3:7" x14ac:dyDescent="0.3">
      <c r="C43147" s="1"/>
      <c r="G43147" s="35"/>
    </row>
    <row r="43148" spans="3:7" x14ac:dyDescent="0.3">
      <c r="C43148" s="1"/>
      <c r="G43148" s="35"/>
    </row>
    <row r="43149" spans="3:7" x14ac:dyDescent="0.3">
      <c r="C43149" s="1"/>
      <c r="G43149" s="35"/>
    </row>
    <row r="43150" spans="3:7" x14ac:dyDescent="0.3">
      <c r="C43150" s="1"/>
      <c r="G43150" s="35"/>
    </row>
    <row r="43151" spans="3:7" x14ac:dyDescent="0.3">
      <c r="C43151" s="1"/>
      <c r="G43151" s="35"/>
    </row>
    <row r="43152" spans="3:7" x14ac:dyDescent="0.3">
      <c r="C43152" s="1"/>
      <c r="G43152" s="35"/>
    </row>
    <row r="43153" spans="3:7" x14ac:dyDescent="0.3">
      <c r="C43153" s="1"/>
      <c r="G43153" s="35"/>
    </row>
    <row r="43154" spans="3:7" x14ac:dyDescent="0.3">
      <c r="C43154" s="1"/>
      <c r="G43154" s="35"/>
    </row>
    <row r="43155" spans="3:7" x14ac:dyDescent="0.3">
      <c r="C43155" s="1"/>
      <c r="G43155" s="35"/>
    </row>
    <row r="43156" spans="3:7" x14ac:dyDescent="0.3">
      <c r="C43156" s="1"/>
      <c r="G43156" s="35"/>
    </row>
    <row r="43157" spans="3:7" x14ac:dyDescent="0.3">
      <c r="C43157" s="1"/>
      <c r="G43157" s="35"/>
    </row>
    <row r="43158" spans="3:7" x14ac:dyDescent="0.3">
      <c r="C43158" s="1"/>
      <c r="G43158" s="35"/>
    </row>
    <row r="43159" spans="3:7" x14ac:dyDescent="0.3">
      <c r="C43159" s="1"/>
      <c r="G43159" s="35"/>
    </row>
    <row r="43160" spans="3:7" x14ac:dyDescent="0.3">
      <c r="C43160" s="1"/>
      <c r="G43160" s="35"/>
    </row>
    <row r="43161" spans="3:7" x14ac:dyDescent="0.3">
      <c r="C43161" s="1"/>
      <c r="G43161" s="35"/>
    </row>
    <row r="43162" spans="3:7" x14ac:dyDescent="0.3">
      <c r="C43162" s="1"/>
      <c r="G43162" s="35"/>
    </row>
    <row r="43163" spans="3:7" x14ac:dyDescent="0.3">
      <c r="C43163" s="1"/>
      <c r="G43163" s="35"/>
    </row>
    <row r="43164" spans="3:7" x14ac:dyDescent="0.3">
      <c r="C43164" s="1"/>
      <c r="G43164" s="35"/>
    </row>
    <row r="43165" spans="3:7" x14ac:dyDescent="0.3">
      <c r="C43165" s="1"/>
      <c r="G43165" s="35"/>
    </row>
    <row r="43166" spans="3:7" x14ac:dyDescent="0.3">
      <c r="C43166" s="1"/>
      <c r="G43166" s="35"/>
    </row>
    <row r="43167" spans="3:7" x14ac:dyDescent="0.3">
      <c r="C43167" s="1"/>
      <c r="G43167" s="35"/>
    </row>
    <row r="43168" spans="3:7" x14ac:dyDescent="0.3">
      <c r="C43168" s="1"/>
      <c r="G43168" s="35"/>
    </row>
    <row r="43169" spans="3:7" x14ac:dyDescent="0.3">
      <c r="C43169" s="1"/>
      <c r="G43169" s="35"/>
    </row>
    <row r="43170" spans="3:7" x14ac:dyDescent="0.3">
      <c r="C43170" s="1"/>
      <c r="G43170" s="35"/>
    </row>
    <row r="43171" spans="3:7" x14ac:dyDescent="0.3">
      <c r="C43171" s="1"/>
      <c r="G43171" s="35"/>
    </row>
    <row r="43172" spans="3:7" x14ac:dyDescent="0.3">
      <c r="C43172" s="1"/>
      <c r="G43172" s="35"/>
    </row>
    <row r="43173" spans="3:7" x14ac:dyDescent="0.3">
      <c r="C43173" s="1"/>
      <c r="G43173" s="35"/>
    </row>
    <row r="43174" spans="3:7" x14ac:dyDescent="0.3">
      <c r="C43174" s="1"/>
      <c r="G43174" s="35"/>
    </row>
    <row r="43175" spans="3:7" x14ac:dyDescent="0.3">
      <c r="C43175" s="1"/>
      <c r="G43175" s="35"/>
    </row>
    <row r="43176" spans="3:7" x14ac:dyDescent="0.3">
      <c r="C43176" s="1"/>
      <c r="G43176" s="35"/>
    </row>
    <row r="43177" spans="3:7" x14ac:dyDescent="0.3">
      <c r="C43177" s="1"/>
      <c r="G43177" s="35"/>
    </row>
    <row r="43178" spans="3:7" x14ac:dyDescent="0.3">
      <c r="C43178" s="1"/>
      <c r="G43178" s="35"/>
    </row>
    <row r="43179" spans="3:7" x14ac:dyDescent="0.3">
      <c r="C43179" s="1"/>
      <c r="G43179" s="35"/>
    </row>
    <row r="43180" spans="3:7" x14ac:dyDescent="0.3">
      <c r="C43180" s="1"/>
      <c r="G43180" s="35"/>
    </row>
    <row r="43181" spans="3:7" x14ac:dyDescent="0.3">
      <c r="C43181" s="1"/>
      <c r="G43181" s="35"/>
    </row>
    <row r="43182" spans="3:7" x14ac:dyDescent="0.3">
      <c r="C43182" s="1"/>
      <c r="G43182" s="35"/>
    </row>
    <row r="43183" spans="3:7" x14ac:dyDescent="0.3">
      <c r="C43183" s="1"/>
      <c r="G43183" s="35"/>
    </row>
    <row r="43184" spans="3:7" x14ac:dyDescent="0.3">
      <c r="C43184" s="1"/>
      <c r="G43184" s="35"/>
    </row>
    <row r="43185" spans="3:7" x14ac:dyDescent="0.3">
      <c r="C43185" s="1"/>
      <c r="G43185" s="35"/>
    </row>
    <row r="43186" spans="3:7" x14ac:dyDescent="0.3">
      <c r="C43186" s="1"/>
      <c r="G43186" s="35"/>
    </row>
    <row r="43187" spans="3:7" x14ac:dyDescent="0.3">
      <c r="C43187" s="1"/>
      <c r="G43187" s="35"/>
    </row>
    <row r="43188" spans="3:7" x14ac:dyDescent="0.3">
      <c r="C43188" s="1"/>
      <c r="G43188" s="35"/>
    </row>
    <row r="43189" spans="3:7" x14ac:dyDescent="0.3">
      <c r="C43189" s="1"/>
      <c r="G43189" s="35"/>
    </row>
    <row r="43190" spans="3:7" x14ac:dyDescent="0.3">
      <c r="C43190" s="1"/>
      <c r="G43190" s="35"/>
    </row>
    <row r="43191" spans="3:7" x14ac:dyDescent="0.3">
      <c r="C43191" s="1"/>
      <c r="G43191" s="35"/>
    </row>
    <row r="43192" spans="3:7" x14ac:dyDescent="0.3">
      <c r="C43192" s="1"/>
      <c r="G43192" s="35"/>
    </row>
    <row r="43193" spans="3:7" x14ac:dyDescent="0.3">
      <c r="C43193" s="1"/>
      <c r="G43193" s="35"/>
    </row>
    <row r="43194" spans="3:7" x14ac:dyDescent="0.3">
      <c r="C43194" s="1"/>
      <c r="G43194" s="35"/>
    </row>
    <row r="43195" spans="3:7" x14ac:dyDescent="0.3">
      <c r="C43195" s="1"/>
      <c r="G43195" s="35"/>
    </row>
    <row r="43196" spans="3:7" x14ac:dyDescent="0.3">
      <c r="C43196" s="1"/>
      <c r="G43196" s="35"/>
    </row>
    <row r="43197" spans="3:7" x14ac:dyDescent="0.3">
      <c r="C43197" s="1"/>
      <c r="G43197" s="35"/>
    </row>
    <row r="43198" spans="3:7" x14ac:dyDescent="0.3">
      <c r="C43198" s="1"/>
      <c r="G43198" s="35"/>
    </row>
    <row r="43199" spans="3:7" x14ac:dyDescent="0.3">
      <c r="C43199" s="1"/>
      <c r="G43199" s="35"/>
    </row>
    <row r="43200" spans="3:7" x14ac:dyDescent="0.3">
      <c r="C43200" s="1"/>
      <c r="G43200" s="35"/>
    </row>
    <row r="43201" spans="3:7" x14ac:dyDescent="0.3">
      <c r="C43201" s="1"/>
      <c r="G43201" s="35"/>
    </row>
    <row r="43202" spans="3:7" x14ac:dyDescent="0.3">
      <c r="C43202" s="1"/>
      <c r="G43202" s="35"/>
    </row>
    <row r="43203" spans="3:7" x14ac:dyDescent="0.3">
      <c r="C43203" s="1"/>
      <c r="G43203" s="35"/>
    </row>
    <row r="43204" spans="3:7" x14ac:dyDescent="0.3">
      <c r="C43204" s="1"/>
      <c r="G43204" s="35"/>
    </row>
    <row r="43205" spans="3:7" x14ac:dyDescent="0.3">
      <c r="C43205" s="1"/>
      <c r="G43205" s="35"/>
    </row>
    <row r="43206" spans="3:7" x14ac:dyDescent="0.3">
      <c r="C43206" s="1"/>
      <c r="G43206" s="35"/>
    </row>
    <row r="43207" spans="3:7" x14ac:dyDescent="0.3">
      <c r="C43207" s="1"/>
      <c r="G43207" s="35"/>
    </row>
    <row r="43208" spans="3:7" x14ac:dyDescent="0.3">
      <c r="C43208" s="1"/>
      <c r="G43208" s="35"/>
    </row>
    <row r="43209" spans="3:7" x14ac:dyDescent="0.3">
      <c r="C43209" s="1"/>
      <c r="G43209" s="35"/>
    </row>
    <row r="43210" spans="3:7" x14ac:dyDescent="0.3">
      <c r="C43210" s="1"/>
      <c r="G43210" s="35"/>
    </row>
    <row r="43211" spans="3:7" x14ac:dyDescent="0.3">
      <c r="C43211" s="1"/>
      <c r="G43211" s="35"/>
    </row>
    <row r="43212" spans="3:7" x14ac:dyDescent="0.3">
      <c r="C43212" s="1"/>
      <c r="G43212" s="35"/>
    </row>
    <row r="43213" spans="3:7" x14ac:dyDescent="0.3">
      <c r="C43213" s="1"/>
      <c r="G43213" s="35"/>
    </row>
    <row r="43214" spans="3:7" x14ac:dyDescent="0.3">
      <c r="C43214" s="1"/>
      <c r="G43214" s="35"/>
    </row>
    <row r="43215" spans="3:7" x14ac:dyDescent="0.3">
      <c r="C43215" s="1"/>
      <c r="G43215" s="35"/>
    </row>
    <row r="43216" spans="3:7" x14ac:dyDescent="0.3">
      <c r="C43216" s="1"/>
      <c r="G43216" s="35"/>
    </row>
    <row r="43217" spans="3:7" x14ac:dyDescent="0.3">
      <c r="C43217" s="1"/>
      <c r="G43217" s="35"/>
    </row>
    <row r="43218" spans="3:7" x14ac:dyDescent="0.3">
      <c r="C43218" s="1"/>
      <c r="G43218" s="35"/>
    </row>
    <row r="43219" spans="3:7" x14ac:dyDescent="0.3">
      <c r="C43219" s="1"/>
      <c r="G43219" s="35"/>
    </row>
    <row r="43220" spans="3:7" x14ac:dyDescent="0.3">
      <c r="C43220" s="1"/>
      <c r="G43220" s="35"/>
    </row>
    <row r="43221" spans="3:7" x14ac:dyDescent="0.3">
      <c r="C43221" s="1"/>
      <c r="G43221" s="35"/>
    </row>
    <row r="43222" spans="3:7" x14ac:dyDescent="0.3">
      <c r="C43222" s="1"/>
      <c r="G43222" s="35"/>
    </row>
    <row r="43223" spans="3:7" x14ac:dyDescent="0.3">
      <c r="C43223" s="1"/>
      <c r="G43223" s="35"/>
    </row>
    <row r="43224" spans="3:7" x14ac:dyDescent="0.3">
      <c r="C43224" s="1"/>
      <c r="G43224" s="35"/>
    </row>
    <row r="43225" spans="3:7" x14ac:dyDescent="0.3">
      <c r="C43225" s="1"/>
      <c r="G43225" s="35"/>
    </row>
    <row r="43226" spans="3:7" x14ac:dyDescent="0.3">
      <c r="C43226" s="1"/>
      <c r="G43226" s="35"/>
    </row>
    <row r="43227" spans="3:7" x14ac:dyDescent="0.3">
      <c r="C43227" s="1"/>
      <c r="G43227" s="35"/>
    </row>
    <row r="43228" spans="3:7" x14ac:dyDescent="0.3">
      <c r="C43228" s="1"/>
      <c r="G43228" s="35"/>
    </row>
    <row r="43229" spans="3:7" x14ac:dyDescent="0.3">
      <c r="C43229" s="1"/>
      <c r="G43229" s="35"/>
    </row>
    <row r="43230" spans="3:7" x14ac:dyDescent="0.3">
      <c r="C43230" s="1"/>
      <c r="G43230" s="35"/>
    </row>
    <row r="43231" spans="3:7" x14ac:dyDescent="0.3">
      <c r="C43231" s="1"/>
      <c r="G43231" s="35"/>
    </row>
    <row r="43232" spans="3:7" x14ac:dyDescent="0.3">
      <c r="C43232" s="1"/>
      <c r="G43232" s="35"/>
    </row>
    <row r="43233" spans="3:7" x14ac:dyDescent="0.3">
      <c r="C43233" s="1"/>
      <c r="G43233" s="35"/>
    </row>
    <row r="43234" spans="3:7" x14ac:dyDescent="0.3">
      <c r="C43234" s="1"/>
      <c r="G43234" s="35"/>
    </row>
    <row r="43235" spans="3:7" x14ac:dyDescent="0.3">
      <c r="C43235" s="1"/>
      <c r="G43235" s="35"/>
    </row>
    <row r="43236" spans="3:7" x14ac:dyDescent="0.3">
      <c r="C43236" s="1"/>
      <c r="G43236" s="35"/>
    </row>
    <row r="43237" spans="3:7" x14ac:dyDescent="0.3">
      <c r="C43237" s="1"/>
      <c r="G43237" s="35"/>
    </row>
    <row r="43238" spans="3:7" x14ac:dyDescent="0.3">
      <c r="C43238" s="1"/>
      <c r="G43238" s="35"/>
    </row>
    <row r="43239" spans="3:7" x14ac:dyDescent="0.3">
      <c r="C43239" s="1"/>
      <c r="G43239" s="35"/>
    </row>
    <row r="43240" spans="3:7" x14ac:dyDescent="0.3">
      <c r="C43240" s="1"/>
      <c r="G43240" s="35"/>
    </row>
    <row r="43241" spans="3:7" x14ac:dyDescent="0.3">
      <c r="C43241" s="1"/>
      <c r="G43241" s="35"/>
    </row>
    <row r="43242" spans="3:7" x14ac:dyDescent="0.3">
      <c r="C43242" s="1"/>
      <c r="G43242" s="35"/>
    </row>
    <row r="43243" spans="3:7" x14ac:dyDescent="0.3">
      <c r="C43243" s="1"/>
      <c r="G43243" s="35"/>
    </row>
    <row r="43244" spans="3:7" x14ac:dyDescent="0.3">
      <c r="C43244" s="1"/>
      <c r="G43244" s="35"/>
    </row>
    <row r="43245" spans="3:7" x14ac:dyDescent="0.3">
      <c r="C43245" s="1"/>
      <c r="G43245" s="35"/>
    </row>
    <row r="43246" spans="3:7" x14ac:dyDescent="0.3">
      <c r="C43246" s="1"/>
      <c r="G43246" s="35"/>
    </row>
    <row r="43247" spans="3:7" x14ac:dyDescent="0.3">
      <c r="C43247" s="1"/>
      <c r="G43247" s="35"/>
    </row>
    <row r="43248" spans="3:7" x14ac:dyDescent="0.3">
      <c r="C43248" s="1"/>
      <c r="G43248" s="35"/>
    </row>
    <row r="43249" spans="3:7" x14ac:dyDescent="0.3">
      <c r="C43249" s="1"/>
      <c r="G43249" s="35"/>
    </row>
    <row r="43250" spans="3:7" x14ac:dyDescent="0.3">
      <c r="C43250" s="1"/>
      <c r="G43250" s="35"/>
    </row>
    <row r="43251" spans="3:7" x14ac:dyDescent="0.3">
      <c r="C43251" s="1"/>
      <c r="G43251" s="35"/>
    </row>
    <row r="43252" spans="3:7" x14ac:dyDescent="0.3">
      <c r="C43252" s="1"/>
      <c r="G43252" s="35"/>
    </row>
    <row r="43253" spans="3:7" x14ac:dyDescent="0.3">
      <c r="C43253" s="1"/>
      <c r="G43253" s="35"/>
    </row>
    <row r="43254" spans="3:7" x14ac:dyDescent="0.3">
      <c r="C43254" s="1"/>
      <c r="G43254" s="35"/>
    </row>
    <row r="43255" spans="3:7" x14ac:dyDescent="0.3">
      <c r="C43255" s="1"/>
      <c r="G43255" s="35"/>
    </row>
    <row r="43256" spans="3:7" x14ac:dyDescent="0.3">
      <c r="C43256" s="1"/>
      <c r="G43256" s="35"/>
    </row>
    <row r="43257" spans="3:7" x14ac:dyDescent="0.3">
      <c r="C43257" s="1"/>
      <c r="G43257" s="35"/>
    </row>
    <row r="43258" spans="3:7" x14ac:dyDescent="0.3">
      <c r="C43258" s="1"/>
      <c r="G43258" s="35"/>
    </row>
    <row r="43259" spans="3:7" x14ac:dyDescent="0.3">
      <c r="C43259" s="1"/>
      <c r="G43259" s="35"/>
    </row>
    <row r="43260" spans="3:7" x14ac:dyDescent="0.3">
      <c r="C43260" s="1"/>
      <c r="G43260" s="35"/>
    </row>
    <row r="43261" spans="3:7" x14ac:dyDescent="0.3">
      <c r="C43261" s="1"/>
      <c r="G43261" s="35"/>
    </row>
    <row r="43262" spans="3:7" x14ac:dyDescent="0.3">
      <c r="C43262" s="1"/>
      <c r="G43262" s="35"/>
    </row>
    <row r="43263" spans="3:7" x14ac:dyDescent="0.3">
      <c r="C43263" s="1"/>
      <c r="G43263" s="35"/>
    </row>
    <row r="43264" spans="3:7" x14ac:dyDescent="0.3">
      <c r="C43264" s="1"/>
      <c r="G43264" s="35"/>
    </row>
    <row r="43265" spans="3:7" x14ac:dyDescent="0.3">
      <c r="C43265" s="1"/>
      <c r="G43265" s="35"/>
    </row>
    <row r="43266" spans="3:7" x14ac:dyDescent="0.3">
      <c r="C43266" s="1"/>
      <c r="G43266" s="35"/>
    </row>
    <row r="43267" spans="3:7" x14ac:dyDescent="0.3">
      <c r="C43267" s="1"/>
      <c r="G43267" s="35"/>
    </row>
    <row r="43268" spans="3:7" x14ac:dyDescent="0.3">
      <c r="C43268" s="1"/>
      <c r="G43268" s="35"/>
    </row>
    <row r="43269" spans="3:7" x14ac:dyDescent="0.3">
      <c r="C43269" s="1"/>
      <c r="G43269" s="35"/>
    </row>
    <row r="43270" spans="3:7" x14ac:dyDescent="0.3">
      <c r="C43270" s="1"/>
      <c r="G43270" s="35"/>
    </row>
    <row r="43271" spans="3:7" x14ac:dyDescent="0.3">
      <c r="C43271" s="1"/>
      <c r="G43271" s="35"/>
    </row>
    <row r="43272" spans="3:7" x14ac:dyDescent="0.3">
      <c r="C43272" s="1"/>
      <c r="G43272" s="35"/>
    </row>
    <row r="43273" spans="3:7" x14ac:dyDescent="0.3">
      <c r="C43273" s="1"/>
      <c r="G43273" s="35"/>
    </row>
    <row r="43274" spans="3:7" x14ac:dyDescent="0.3">
      <c r="C43274" s="1"/>
      <c r="G43274" s="35"/>
    </row>
    <row r="43275" spans="3:7" x14ac:dyDescent="0.3">
      <c r="C43275" s="1"/>
      <c r="G43275" s="35"/>
    </row>
    <row r="43276" spans="3:7" x14ac:dyDescent="0.3">
      <c r="C43276" s="1"/>
      <c r="G43276" s="35"/>
    </row>
    <row r="43277" spans="3:7" x14ac:dyDescent="0.3">
      <c r="C43277" s="1"/>
      <c r="G43277" s="35"/>
    </row>
    <row r="43278" spans="3:7" x14ac:dyDescent="0.3">
      <c r="C43278" s="1"/>
      <c r="G43278" s="35"/>
    </row>
    <row r="43279" spans="3:7" x14ac:dyDescent="0.3">
      <c r="C43279" s="1"/>
      <c r="G43279" s="35"/>
    </row>
    <row r="43280" spans="3:7" x14ac:dyDescent="0.3">
      <c r="C43280" s="1"/>
      <c r="G43280" s="35"/>
    </row>
    <row r="43281" spans="3:7" x14ac:dyDescent="0.3">
      <c r="C43281" s="1"/>
      <c r="G43281" s="35"/>
    </row>
    <row r="43282" spans="3:7" x14ac:dyDescent="0.3">
      <c r="C43282" s="1"/>
      <c r="G43282" s="35"/>
    </row>
    <row r="43283" spans="3:7" x14ac:dyDescent="0.3">
      <c r="C43283" s="1"/>
      <c r="G43283" s="35"/>
    </row>
    <row r="43284" spans="3:7" x14ac:dyDescent="0.3">
      <c r="C43284" s="1"/>
      <c r="G43284" s="35"/>
    </row>
    <row r="43285" spans="3:7" x14ac:dyDescent="0.3">
      <c r="C43285" s="1"/>
      <c r="G43285" s="35"/>
    </row>
    <row r="43286" spans="3:7" x14ac:dyDescent="0.3">
      <c r="C43286" s="1"/>
      <c r="G43286" s="35"/>
    </row>
    <row r="43287" spans="3:7" x14ac:dyDescent="0.3">
      <c r="C43287" s="1"/>
      <c r="G43287" s="35"/>
    </row>
    <row r="43288" spans="3:7" x14ac:dyDescent="0.3">
      <c r="C43288" s="1"/>
      <c r="G43288" s="35"/>
    </row>
    <row r="43289" spans="3:7" x14ac:dyDescent="0.3">
      <c r="C43289" s="1"/>
      <c r="G43289" s="35"/>
    </row>
    <row r="43290" spans="3:7" x14ac:dyDescent="0.3">
      <c r="C43290" s="1"/>
      <c r="G43290" s="35"/>
    </row>
    <row r="43291" spans="3:7" x14ac:dyDescent="0.3">
      <c r="C43291" s="1"/>
      <c r="G43291" s="35"/>
    </row>
    <row r="43292" spans="3:7" x14ac:dyDescent="0.3">
      <c r="C43292" s="1"/>
      <c r="G43292" s="35"/>
    </row>
    <row r="43293" spans="3:7" x14ac:dyDescent="0.3">
      <c r="C43293" s="1"/>
      <c r="G43293" s="35"/>
    </row>
    <row r="43294" spans="3:7" x14ac:dyDescent="0.3">
      <c r="C43294" s="1"/>
      <c r="G43294" s="35"/>
    </row>
    <row r="43295" spans="3:7" x14ac:dyDescent="0.3">
      <c r="C43295" s="1"/>
      <c r="G43295" s="35"/>
    </row>
    <row r="43296" spans="3:7" x14ac:dyDescent="0.3">
      <c r="C43296" s="1"/>
      <c r="G43296" s="35"/>
    </row>
    <row r="43297" spans="3:7" x14ac:dyDescent="0.3">
      <c r="C43297" s="1"/>
      <c r="G43297" s="35"/>
    </row>
    <row r="43298" spans="3:7" x14ac:dyDescent="0.3">
      <c r="C43298" s="1"/>
      <c r="G43298" s="35"/>
    </row>
    <row r="43299" spans="3:7" x14ac:dyDescent="0.3">
      <c r="C43299" s="1"/>
      <c r="G43299" s="35"/>
    </row>
    <row r="43300" spans="3:7" x14ac:dyDescent="0.3">
      <c r="C43300" s="1"/>
      <c r="G43300" s="35"/>
    </row>
    <row r="43301" spans="3:7" x14ac:dyDescent="0.3">
      <c r="C43301" s="1"/>
      <c r="G43301" s="35"/>
    </row>
    <row r="43302" spans="3:7" x14ac:dyDescent="0.3">
      <c r="C43302" s="1"/>
      <c r="G43302" s="35"/>
    </row>
    <row r="43303" spans="3:7" x14ac:dyDescent="0.3">
      <c r="C43303" s="1"/>
      <c r="G43303" s="35"/>
    </row>
    <row r="43304" spans="3:7" x14ac:dyDescent="0.3">
      <c r="C43304" s="1"/>
      <c r="G43304" s="35"/>
    </row>
    <row r="43305" spans="3:7" x14ac:dyDescent="0.3">
      <c r="C43305" s="1"/>
      <c r="G43305" s="35"/>
    </row>
    <row r="43306" spans="3:7" x14ac:dyDescent="0.3">
      <c r="C43306" s="1"/>
      <c r="G43306" s="35"/>
    </row>
    <row r="43307" spans="3:7" x14ac:dyDescent="0.3">
      <c r="C43307" s="1"/>
      <c r="G43307" s="35"/>
    </row>
    <row r="43308" spans="3:7" x14ac:dyDescent="0.3">
      <c r="C43308" s="1"/>
      <c r="G43308" s="35"/>
    </row>
    <row r="43309" spans="3:7" x14ac:dyDescent="0.3">
      <c r="C43309" s="1"/>
      <c r="G43309" s="35"/>
    </row>
    <row r="43310" spans="3:7" x14ac:dyDescent="0.3">
      <c r="C43310" s="1"/>
      <c r="G43310" s="35"/>
    </row>
    <row r="43311" spans="3:7" x14ac:dyDescent="0.3">
      <c r="C43311" s="1"/>
      <c r="G43311" s="35"/>
    </row>
    <row r="43312" spans="3:7" x14ac:dyDescent="0.3">
      <c r="C43312" s="1"/>
      <c r="G43312" s="35"/>
    </row>
    <row r="43313" spans="3:7" x14ac:dyDescent="0.3">
      <c r="C43313" s="1"/>
      <c r="G43313" s="35"/>
    </row>
    <row r="43314" spans="3:7" x14ac:dyDescent="0.3">
      <c r="C43314" s="1"/>
      <c r="G43314" s="35"/>
    </row>
    <row r="43315" spans="3:7" x14ac:dyDescent="0.3">
      <c r="C43315" s="1"/>
      <c r="G43315" s="35"/>
    </row>
    <row r="43316" spans="3:7" x14ac:dyDescent="0.3">
      <c r="C43316" s="1"/>
      <c r="G43316" s="35"/>
    </row>
    <row r="43317" spans="3:7" x14ac:dyDescent="0.3">
      <c r="C43317" s="1"/>
      <c r="G43317" s="35"/>
    </row>
    <row r="43318" spans="3:7" x14ac:dyDescent="0.3">
      <c r="C43318" s="1"/>
      <c r="G43318" s="35"/>
    </row>
    <row r="43319" spans="3:7" x14ac:dyDescent="0.3">
      <c r="C43319" s="1"/>
      <c r="G43319" s="35"/>
    </row>
    <row r="43320" spans="3:7" x14ac:dyDescent="0.3">
      <c r="C43320" s="1"/>
      <c r="G43320" s="35"/>
    </row>
    <row r="43321" spans="3:7" x14ac:dyDescent="0.3">
      <c r="C43321" s="1"/>
      <c r="G43321" s="35"/>
    </row>
    <row r="43322" spans="3:7" x14ac:dyDescent="0.3">
      <c r="C43322" s="1"/>
      <c r="G43322" s="35"/>
    </row>
    <row r="43323" spans="3:7" x14ac:dyDescent="0.3">
      <c r="C43323" s="1"/>
      <c r="G43323" s="35"/>
    </row>
    <row r="43324" spans="3:7" x14ac:dyDescent="0.3">
      <c r="C43324" s="1"/>
      <c r="G43324" s="35"/>
    </row>
    <row r="43325" spans="3:7" x14ac:dyDescent="0.3">
      <c r="C43325" s="1"/>
      <c r="G43325" s="35"/>
    </row>
    <row r="43326" spans="3:7" x14ac:dyDescent="0.3">
      <c r="C43326" s="1"/>
      <c r="G43326" s="35"/>
    </row>
    <row r="43327" spans="3:7" x14ac:dyDescent="0.3">
      <c r="C43327" s="1"/>
      <c r="G43327" s="35"/>
    </row>
    <row r="43328" spans="3:7" x14ac:dyDescent="0.3">
      <c r="C43328" s="1"/>
      <c r="G43328" s="35"/>
    </row>
    <row r="43329" spans="3:7" x14ac:dyDescent="0.3">
      <c r="C43329" s="1"/>
      <c r="G43329" s="35"/>
    </row>
    <row r="43330" spans="3:7" x14ac:dyDescent="0.3">
      <c r="C43330" s="1"/>
      <c r="G43330" s="35"/>
    </row>
    <row r="43331" spans="3:7" x14ac:dyDescent="0.3">
      <c r="C43331" s="1"/>
      <c r="G43331" s="35"/>
    </row>
    <row r="43332" spans="3:7" x14ac:dyDescent="0.3">
      <c r="C43332" s="1"/>
      <c r="G43332" s="35"/>
    </row>
    <row r="43333" spans="3:7" x14ac:dyDescent="0.3">
      <c r="C43333" s="1"/>
      <c r="G43333" s="35"/>
    </row>
    <row r="43334" spans="3:7" x14ac:dyDescent="0.3">
      <c r="C43334" s="1"/>
      <c r="G43334" s="35"/>
    </row>
    <row r="43335" spans="3:7" x14ac:dyDescent="0.3">
      <c r="C43335" s="1"/>
      <c r="G43335" s="35"/>
    </row>
    <row r="43336" spans="3:7" x14ac:dyDescent="0.3">
      <c r="C43336" s="1"/>
      <c r="G43336" s="35"/>
    </row>
    <row r="43337" spans="3:7" x14ac:dyDescent="0.3">
      <c r="C43337" s="1"/>
      <c r="G43337" s="35"/>
    </row>
    <row r="43338" spans="3:7" x14ac:dyDescent="0.3">
      <c r="C43338" s="1"/>
      <c r="G43338" s="35"/>
    </row>
    <row r="43339" spans="3:7" x14ac:dyDescent="0.3">
      <c r="C43339" s="1"/>
      <c r="G43339" s="35"/>
    </row>
    <row r="43340" spans="3:7" x14ac:dyDescent="0.3">
      <c r="C43340" s="1"/>
      <c r="G43340" s="35"/>
    </row>
    <row r="43341" spans="3:7" x14ac:dyDescent="0.3">
      <c r="C43341" s="1"/>
      <c r="G43341" s="35"/>
    </row>
    <row r="43342" spans="3:7" x14ac:dyDescent="0.3">
      <c r="C43342" s="1"/>
      <c r="G43342" s="35"/>
    </row>
    <row r="43343" spans="3:7" x14ac:dyDescent="0.3">
      <c r="C43343" s="1"/>
      <c r="G43343" s="35"/>
    </row>
    <row r="43344" spans="3:7" x14ac:dyDescent="0.3">
      <c r="C43344" s="1"/>
      <c r="G43344" s="35"/>
    </row>
    <row r="43345" spans="3:7" x14ac:dyDescent="0.3">
      <c r="C43345" s="1"/>
      <c r="G43345" s="35"/>
    </row>
    <row r="43346" spans="3:7" x14ac:dyDescent="0.3">
      <c r="C43346" s="1"/>
      <c r="G43346" s="35"/>
    </row>
    <row r="43347" spans="3:7" x14ac:dyDescent="0.3">
      <c r="C43347" s="1"/>
      <c r="G43347" s="35"/>
    </row>
    <row r="43348" spans="3:7" x14ac:dyDescent="0.3">
      <c r="C43348" s="1"/>
      <c r="G43348" s="35"/>
    </row>
    <row r="43349" spans="3:7" x14ac:dyDescent="0.3">
      <c r="C43349" s="1"/>
      <c r="G43349" s="35"/>
    </row>
    <row r="43350" spans="3:7" x14ac:dyDescent="0.3">
      <c r="C43350" s="1"/>
      <c r="G43350" s="35"/>
    </row>
    <row r="43351" spans="3:7" x14ac:dyDescent="0.3">
      <c r="C43351" s="1"/>
      <c r="G43351" s="35"/>
    </row>
    <row r="43352" spans="3:7" x14ac:dyDescent="0.3">
      <c r="C43352" s="1"/>
      <c r="G43352" s="35"/>
    </row>
    <row r="43353" spans="3:7" x14ac:dyDescent="0.3">
      <c r="C43353" s="1"/>
      <c r="G43353" s="35"/>
    </row>
    <row r="43354" spans="3:7" x14ac:dyDescent="0.3">
      <c r="C43354" s="1"/>
      <c r="G43354" s="35"/>
    </row>
    <row r="43355" spans="3:7" x14ac:dyDescent="0.3">
      <c r="C43355" s="1"/>
      <c r="G43355" s="35"/>
    </row>
    <row r="43356" spans="3:7" x14ac:dyDescent="0.3">
      <c r="C43356" s="1"/>
      <c r="G43356" s="35"/>
    </row>
    <row r="43357" spans="3:7" x14ac:dyDescent="0.3">
      <c r="C43357" s="1"/>
      <c r="G43357" s="35"/>
    </row>
    <row r="43358" spans="3:7" x14ac:dyDescent="0.3">
      <c r="C43358" s="1"/>
      <c r="G43358" s="35"/>
    </row>
    <row r="43359" spans="3:7" x14ac:dyDescent="0.3">
      <c r="C43359" s="1"/>
      <c r="G43359" s="35"/>
    </row>
    <row r="43360" spans="3:7" x14ac:dyDescent="0.3">
      <c r="C43360" s="1"/>
      <c r="G43360" s="35"/>
    </row>
    <row r="43361" spans="3:7" x14ac:dyDescent="0.3">
      <c r="C43361" s="1"/>
      <c r="G43361" s="35"/>
    </row>
    <row r="43362" spans="3:7" x14ac:dyDescent="0.3">
      <c r="C43362" s="1"/>
      <c r="G43362" s="35"/>
    </row>
    <row r="43363" spans="3:7" x14ac:dyDescent="0.3">
      <c r="C43363" s="1"/>
      <c r="G43363" s="35"/>
    </row>
    <row r="43364" spans="3:7" x14ac:dyDescent="0.3">
      <c r="C43364" s="1"/>
      <c r="G43364" s="35"/>
    </row>
    <row r="43365" spans="3:7" x14ac:dyDescent="0.3">
      <c r="C43365" s="1"/>
      <c r="G43365" s="35"/>
    </row>
    <row r="43366" spans="3:7" x14ac:dyDescent="0.3">
      <c r="C43366" s="1"/>
      <c r="G43366" s="35"/>
    </row>
    <row r="43367" spans="3:7" x14ac:dyDescent="0.3">
      <c r="C43367" s="1"/>
      <c r="G43367" s="35"/>
    </row>
    <row r="43368" spans="3:7" x14ac:dyDescent="0.3">
      <c r="C43368" s="1"/>
      <c r="G43368" s="35"/>
    </row>
    <row r="43369" spans="3:7" x14ac:dyDescent="0.3">
      <c r="C43369" s="1"/>
      <c r="G43369" s="35"/>
    </row>
    <row r="43370" spans="3:7" x14ac:dyDescent="0.3">
      <c r="C43370" s="1"/>
      <c r="G43370" s="35"/>
    </row>
    <row r="43371" spans="3:7" x14ac:dyDescent="0.3">
      <c r="C43371" s="1"/>
      <c r="G43371" s="35"/>
    </row>
    <row r="43372" spans="3:7" x14ac:dyDescent="0.3">
      <c r="C43372" s="1"/>
      <c r="G43372" s="35"/>
    </row>
    <row r="43373" spans="3:7" x14ac:dyDescent="0.3">
      <c r="C43373" s="1"/>
      <c r="G43373" s="35"/>
    </row>
    <row r="43374" spans="3:7" x14ac:dyDescent="0.3">
      <c r="C43374" s="1"/>
      <c r="G43374" s="35"/>
    </row>
    <row r="43375" spans="3:7" x14ac:dyDescent="0.3">
      <c r="C43375" s="1"/>
      <c r="G43375" s="35"/>
    </row>
    <row r="43376" spans="3:7" x14ac:dyDescent="0.3">
      <c r="C43376" s="1"/>
      <c r="G43376" s="35"/>
    </row>
    <row r="43377" spans="3:7" x14ac:dyDescent="0.3">
      <c r="C43377" s="1"/>
      <c r="G43377" s="35"/>
    </row>
    <row r="43378" spans="3:7" x14ac:dyDescent="0.3">
      <c r="C43378" s="1"/>
      <c r="G43378" s="35"/>
    </row>
    <row r="43379" spans="3:7" x14ac:dyDescent="0.3">
      <c r="C43379" s="1"/>
      <c r="G43379" s="35"/>
    </row>
    <row r="43380" spans="3:7" x14ac:dyDescent="0.3">
      <c r="C43380" s="1"/>
      <c r="G43380" s="35"/>
    </row>
    <row r="43381" spans="3:7" x14ac:dyDescent="0.3">
      <c r="C43381" s="1"/>
      <c r="G43381" s="35"/>
    </row>
    <row r="43382" spans="3:7" x14ac:dyDescent="0.3">
      <c r="C43382" s="1"/>
      <c r="G43382" s="35"/>
    </row>
    <row r="43383" spans="3:7" x14ac:dyDescent="0.3">
      <c r="C43383" s="1"/>
      <c r="G43383" s="35"/>
    </row>
    <row r="43384" spans="3:7" x14ac:dyDescent="0.3">
      <c r="C43384" s="1"/>
      <c r="G43384" s="35"/>
    </row>
    <row r="43385" spans="3:7" x14ac:dyDescent="0.3">
      <c r="C43385" s="1"/>
      <c r="G43385" s="35"/>
    </row>
    <row r="43386" spans="3:7" x14ac:dyDescent="0.3">
      <c r="C43386" s="1"/>
      <c r="G43386" s="35"/>
    </row>
    <row r="43387" spans="3:7" x14ac:dyDescent="0.3">
      <c r="C43387" s="1"/>
      <c r="G43387" s="35"/>
    </row>
    <row r="43388" spans="3:7" x14ac:dyDescent="0.3">
      <c r="C43388" s="1"/>
      <c r="G43388" s="35"/>
    </row>
    <row r="43389" spans="3:7" x14ac:dyDescent="0.3">
      <c r="C43389" s="1"/>
      <c r="G43389" s="35"/>
    </row>
    <row r="43390" spans="3:7" x14ac:dyDescent="0.3">
      <c r="C43390" s="1"/>
      <c r="G43390" s="35"/>
    </row>
    <row r="43391" spans="3:7" x14ac:dyDescent="0.3">
      <c r="C43391" s="1"/>
      <c r="G43391" s="35"/>
    </row>
    <row r="43392" spans="3:7" x14ac:dyDescent="0.3">
      <c r="C43392" s="1"/>
      <c r="G43392" s="35"/>
    </row>
    <row r="43393" spans="3:7" x14ac:dyDescent="0.3">
      <c r="C43393" s="1"/>
      <c r="G43393" s="35"/>
    </row>
    <row r="43394" spans="3:7" x14ac:dyDescent="0.3">
      <c r="C43394" s="1"/>
      <c r="G43394" s="35"/>
    </row>
    <row r="43395" spans="3:7" x14ac:dyDescent="0.3">
      <c r="C43395" s="1"/>
      <c r="G43395" s="35"/>
    </row>
    <row r="43396" spans="3:7" x14ac:dyDescent="0.3">
      <c r="C43396" s="1"/>
      <c r="G43396" s="35"/>
    </row>
    <row r="43397" spans="3:7" x14ac:dyDescent="0.3">
      <c r="C43397" s="1"/>
      <c r="G43397" s="35"/>
    </row>
    <row r="43398" spans="3:7" x14ac:dyDescent="0.3">
      <c r="C43398" s="1"/>
      <c r="G43398" s="35"/>
    </row>
    <row r="43399" spans="3:7" x14ac:dyDescent="0.3">
      <c r="C43399" s="1"/>
      <c r="G43399" s="35"/>
    </row>
    <row r="43400" spans="3:7" x14ac:dyDescent="0.3">
      <c r="C43400" s="1"/>
      <c r="G43400" s="35"/>
    </row>
    <row r="43401" spans="3:7" x14ac:dyDescent="0.3">
      <c r="C43401" s="1"/>
      <c r="G43401" s="35"/>
    </row>
    <row r="43402" spans="3:7" x14ac:dyDescent="0.3">
      <c r="C43402" s="1"/>
      <c r="G43402" s="35"/>
    </row>
    <row r="43403" spans="3:7" x14ac:dyDescent="0.3">
      <c r="C43403" s="1"/>
      <c r="G43403" s="35"/>
    </row>
    <row r="43404" spans="3:7" x14ac:dyDescent="0.3">
      <c r="C43404" s="1"/>
      <c r="G43404" s="35"/>
    </row>
    <row r="43405" spans="3:7" x14ac:dyDescent="0.3">
      <c r="C43405" s="1"/>
      <c r="G43405" s="35"/>
    </row>
    <row r="43406" spans="3:7" x14ac:dyDescent="0.3">
      <c r="C43406" s="1"/>
      <c r="G43406" s="35"/>
    </row>
    <row r="43407" spans="3:7" x14ac:dyDescent="0.3">
      <c r="C43407" s="1"/>
      <c r="G43407" s="35"/>
    </row>
    <row r="43408" spans="3:7" x14ac:dyDescent="0.3">
      <c r="C43408" s="1"/>
      <c r="G43408" s="35"/>
    </row>
    <row r="43409" spans="3:7" x14ac:dyDescent="0.3">
      <c r="C43409" s="1"/>
      <c r="G43409" s="35"/>
    </row>
    <row r="43410" spans="3:7" x14ac:dyDescent="0.3">
      <c r="C43410" s="1"/>
      <c r="G43410" s="35"/>
    </row>
    <row r="43411" spans="3:7" x14ac:dyDescent="0.3">
      <c r="C43411" s="1"/>
      <c r="G43411" s="35"/>
    </row>
    <row r="43412" spans="3:7" x14ac:dyDescent="0.3">
      <c r="C43412" s="1"/>
      <c r="G43412" s="35"/>
    </row>
    <row r="43413" spans="3:7" x14ac:dyDescent="0.3">
      <c r="C43413" s="1"/>
      <c r="G43413" s="35"/>
    </row>
    <row r="43414" spans="3:7" x14ac:dyDescent="0.3">
      <c r="C43414" s="1"/>
      <c r="G43414" s="35"/>
    </row>
    <row r="43415" spans="3:7" x14ac:dyDescent="0.3">
      <c r="C43415" s="1"/>
      <c r="G43415" s="35"/>
    </row>
    <row r="43416" spans="3:7" x14ac:dyDescent="0.3">
      <c r="C43416" s="1"/>
      <c r="G43416" s="35"/>
    </row>
    <row r="43417" spans="3:7" x14ac:dyDescent="0.3">
      <c r="C43417" s="1"/>
      <c r="G43417" s="35"/>
    </row>
    <row r="43418" spans="3:7" x14ac:dyDescent="0.3">
      <c r="C43418" s="1"/>
      <c r="G43418" s="35"/>
    </row>
    <row r="43419" spans="3:7" x14ac:dyDescent="0.3">
      <c r="C43419" s="1"/>
      <c r="G43419" s="35"/>
    </row>
    <row r="43420" spans="3:7" x14ac:dyDescent="0.3">
      <c r="C43420" s="1"/>
      <c r="G43420" s="35"/>
    </row>
    <row r="43421" spans="3:7" x14ac:dyDescent="0.3">
      <c r="C43421" s="1"/>
      <c r="G43421" s="35"/>
    </row>
    <row r="43422" spans="3:7" x14ac:dyDescent="0.3">
      <c r="C43422" s="1"/>
      <c r="G43422" s="35"/>
    </row>
    <row r="43423" spans="3:7" x14ac:dyDescent="0.3">
      <c r="C43423" s="1"/>
      <c r="G43423" s="35"/>
    </row>
    <row r="43424" spans="3:7" x14ac:dyDescent="0.3">
      <c r="C43424" s="1"/>
      <c r="G43424" s="35"/>
    </row>
    <row r="43425" spans="3:7" x14ac:dyDescent="0.3">
      <c r="C43425" s="1"/>
      <c r="G43425" s="35"/>
    </row>
    <row r="43426" spans="3:7" x14ac:dyDescent="0.3">
      <c r="C43426" s="1"/>
      <c r="G43426" s="35"/>
    </row>
    <row r="43427" spans="3:7" x14ac:dyDescent="0.3">
      <c r="C43427" s="1"/>
      <c r="G43427" s="35"/>
    </row>
    <row r="43428" spans="3:7" x14ac:dyDescent="0.3">
      <c r="C43428" s="1"/>
      <c r="G43428" s="35"/>
    </row>
    <row r="43429" spans="3:7" x14ac:dyDescent="0.3">
      <c r="C43429" s="1"/>
      <c r="G43429" s="35"/>
    </row>
    <row r="43430" spans="3:7" x14ac:dyDescent="0.3">
      <c r="C43430" s="1"/>
      <c r="G43430" s="35"/>
    </row>
    <row r="43431" spans="3:7" x14ac:dyDescent="0.3">
      <c r="C43431" s="1"/>
      <c r="G43431" s="35"/>
    </row>
    <row r="43432" spans="3:7" x14ac:dyDescent="0.3">
      <c r="C43432" s="1"/>
      <c r="G43432" s="35"/>
    </row>
    <row r="43433" spans="3:7" x14ac:dyDescent="0.3">
      <c r="C43433" s="1"/>
      <c r="G43433" s="35"/>
    </row>
    <row r="43434" spans="3:7" x14ac:dyDescent="0.3">
      <c r="C43434" s="1"/>
      <c r="G43434" s="35"/>
    </row>
    <row r="43435" spans="3:7" x14ac:dyDescent="0.3">
      <c r="C43435" s="1"/>
      <c r="G43435" s="35"/>
    </row>
    <row r="43436" spans="3:7" x14ac:dyDescent="0.3">
      <c r="C43436" s="1"/>
      <c r="G43436" s="35"/>
    </row>
    <row r="43437" spans="3:7" x14ac:dyDescent="0.3">
      <c r="C43437" s="1"/>
      <c r="G43437" s="35"/>
    </row>
    <row r="43438" spans="3:7" x14ac:dyDescent="0.3">
      <c r="C43438" s="1"/>
      <c r="G43438" s="35"/>
    </row>
    <row r="43439" spans="3:7" x14ac:dyDescent="0.3">
      <c r="C43439" s="1"/>
      <c r="G43439" s="35"/>
    </row>
    <row r="43440" spans="3:7" x14ac:dyDescent="0.3">
      <c r="C43440" s="1"/>
      <c r="G43440" s="35"/>
    </row>
    <row r="43441" spans="3:7" x14ac:dyDescent="0.3">
      <c r="C43441" s="1"/>
      <c r="G43441" s="35"/>
    </row>
    <row r="43442" spans="3:7" x14ac:dyDescent="0.3">
      <c r="C43442" s="1"/>
      <c r="G43442" s="35"/>
    </row>
    <row r="43443" spans="3:7" x14ac:dyDescent="0.3">
      <c r="C43443" s="1"/>
      <c r="G43443" s="35"/>
    </row>
    <row r="43444" spans="3:7" x14ac:dyDescent="0.3">
      <c r="C43444" s="1"/>
      <c r="G43444" s="35"/>
    </row>
    <row r="43445" spans="3:7" x14ac:dyDescent="0.3">
      <c r="C43445" s="1"/>
      <c r="G43445" s="35"/>
    </row>
    <row r="43446" spans="3:7" x14ac:dyDescent="0.3">
      <c r="C43446" s="1"/>
      <c r="G43446" s="35"/>
    </row>
    <row r="43447" spans="3:7" x14ac:dyDescent="0.3">
      <c r="C43447" s="1"/>
      <c r="G43447" s="35"/>
    </row>
    <row r="43448" spans="3:7" x14ac:dyDescent="0.3">
      <c r="C43448" s="1"/>
      <c r="G43448" s="35"/>
    </row>
    <row r="43449" spans="3:7" x14ac:dyDescent="0.3">
      <c r="C43449" s="1"/>
      <c r="G43449" s="35"/>
    </row>
    <row r="43450" spans="3:7" x14ac:dyDescent="0.3">
      <c r="C43450" s="1"/>
      <c r="G43450" s="35"/>
    </row>
    <row r="43451" spans="3:7" x14ac:dyDescent="0.3">
      <c r="C43451" s="1"/>
      <c r="G43451" s="35"/>
    </row>
    <row r="43452" spans="3:7" x14ac:dyDescent="0.3">
      <c r="C43452" s="1"/>
      <c r="G43452" s="35"/>
    </row>
    <row r="43453" spans="3:7" x14ac:dyDescent="0.3">
      <c r="C43453" s="1"/>
      <c r="G43453" s="35"/>
    </row>
    <row r="43454" spans="3:7" x14ac:dyDescent="0.3">
      <c r="C43454" s="1"/>
      <c r="G43454" s="35"/>
    </row>
    <row r="43455" spans="3:7" x14ac:dyDescent="0.3">
      <c r="C43455" s="1"/>
      <c r="G43455" s="35"/>
    </row>
    <row r="43456" spans="3:7" x14ac:dyDescent="0.3">
      <c r="C43456" s="1"/>
      <c r="G43456" s="35"/>
    </row>
    <row r="43457" spans="3:7" x14ac:dyDescent="0.3">
      <c r="C43457" s="1"/>
      <c r="G43457" s="35"/>
    </row>
    <row r="43458" spans="3:7" x14ac:dyDescent="0.3">
      <c r="C43458" s="1"/>
      <c r="G43458" s="35"/>
    </row>
    <row r="43459" spans="3:7" x14ac:dyDescent="0.3">
      <c r="C43459" s="1"/>
      <c r="G43459" s="35"/>
    </row>
    <row r="43460" spans="3:7" x14ac:dyDescent="0.3">
      <c r="C43460" s="1"/>
      <c r="G43460" s="35"/>
    </row>
    <row r="43461" spans="3:7" x14ac:dyDescent="0.3">
      <c r="C43461" s="1"/>
      <c r="G43461" s="35"/>
    </row>
    <row r="43462" spans="3:7" x14ac:dyDescent="0.3">
      <c r="C43462" s="1"/>
      <c r="G43462" s="35"/>
    </row>
    <row r="43463" spans="3:7" x14ac:dyDescent="0.3">
      <c r="C43463" s="1"/>
      <c r="G43463" s="35"/>
    </row>
    <row r="43464" spans="3:7" x14ac:dyDescent="0.3">
      <c r="C43464" s="1"/>
      <c r="G43464" s="35"/>
    </row>
    <row r="43465" spans="3:7" x14ac:dyDescent="0.3">
      <c r="C43465" s="1"/>
      <c r="G43465" s="35"/>
    </row>
    <row r="43466" spans="3:7" x14ac:dyDescent="0.3">
      <c r="C43466" s="1"/>
      <c r="G43466" s="35"/>
    </row>
    <row r="43467" spans="3:7" x14ac:dyDescent="0.3">
      <c r="C43467" s="1"/>
      <c r="G43467" s="35"/>
    </row>
    <row r="43468" spans="3:7" x14ac:dyDescent="0.3">
      <c r="C43468" s="1"/>
      <c r="G43468" s="35"/>
    </row>
    <row r="43469" spans="3:7" x14ac:dyDescent="0.3">
      <c r="C43469" s="1"/>
      <c r="G43469" s="35"/>
    </row>
    <row r="43470" spans="3:7" x14ac:dyDescent="0.3">
      <c r="C43470" s="1"/>
      <c r="G43470" s="35"/>
    </row>
    <row r="43471" spans="3:7" x14ac:dyDescent="0.3">
      <c r="C43471" s="1"/>
      <c r="G43471" s="35"/>
    </row>
    <row r="43472" spans="3:7" x14ac:dyDescent="0.3">
      <c r="C43472" s="1"/>
      <c r="G43472" s="35"/>
    </row>
    <row r="43473" spans="3:7" x14ac:dyDescent="0.3">
      <c r="C43473" s="1"/>
      <c r="G43473" s="35"/>
    </row>
    <row r="43474" spans="3:7" x14ac:dyDescent="0.3">
      <c r="C43474" s="1"/>
      <c r="G43474" s="35"/>
    </row>
    <row r="43475" spans="3:7" x14ac:dyDescent="0.3">
      <c r="C43475" s="1"/>
      <c r="G43475" s="35"/>
    </row>
    <row r="43476" spans="3:7" x14ac:dyDescent="0.3">
      <c r="C43476" s="1"/>
      <c r="G43476" s="35"/>
    </row>
    <row r="43477" spans="3:7" x14ac:dyDescent="0.3">
      <c r="C43477" s="1"/>
      <c r="G43477" s="35"/>
    </row>
    <row r="43478" spans="3:7" x14ac:dyDescent="0.3">
      <c r="C43478" s="1"/>
      <c r="G43478" s="35"/>
    </row>
    <row r="43479" spans="3:7" x14ac:dyDescent="0.3">
      <c r="C43479" s="1"/>
      <c r="G43479" s="35"/>
    </row>
    <row r="43480" spans="3:7" x14ac:dyDescent="0.3">
      <c r="C43480" s="1"/>
      <c r="G43480" s="35"/>
    </row>
    <row r="43481" spans="3:7" x14ac:dyDescent="0.3">
      <c r="C43481" s="1"/>
      <c r="G43481" s="35"/>
    </row>
    <row r="43482" spans="3:7" x14ac:dyDescent="0.3">
      <c r="C43482" s="1"/>
      <c r="G43482" s="35"/>
    </row>
    <row r="43483" spans="3:7" x14ac:dyDescent="0.3">
      <c r="C43483" s="1"/>
      <c r="G43483" s="35"/>
    </row>
    <row r="43484" spans="3:7" x14ac:dyDescent="0.3">
      <c r="C43484" s="1"/>
      <c r="G43484" s="35"/>
    </row>
    <row r="43485" spans="3:7" x14ac:dyDescent="0.3">
      <c r="C43485" s="1"/>
      <c r="G43485" s="35"/>
    </row>
    <row r="43486" spans="3:7" x14ac:dyDescent="0.3">
      <c r="C43486" s="1"/>
      <c r="G43486" s="35"/>
    </row>
    <row r="43487" spans="3:7" x14ac:dyDescent="0.3">
      <c r="C43487" s="1"/>
      <c r="G43487" s="35"/>
    </row>
    <row r="43488" spans="3:7" x14ac:dyDescent="0.3">
      <c r="C43488" s="1"/>
      <c r="G43488" s="35"/>
    </row>
    <row r="43489" spans="3:7" x14ac:dyDescent="0.3">
      <c r="C43489" s="1"/>
      <c r="G43489" s="35"/>
    </row>
    <row r="43490" spans="3:7" x14ac:dyDescent="0.3">
      <c r="C43490" s="1"/>
      <c r="G43490" s="35"/>
    </row>
    <row r="43491" spans="3:7" x14ac:dyDescent="0.3">
      <c r="C43491" s="1"/>
      <c r="G43491" s="35"/>
    </row>
    <row r="43492" spans="3:7" x14ac:dyDescent="0.3">
      <c r="C43492" s="1"/>
      <c r="G43492" s="35"/>
    </row>
    <row r="43493" spans="3:7" x14ac:dyDescent="0.3">
      <c r="C43493" s="1"/>
      <c r="G43493" s="35"/>
    </row>
    <row r="43494" spans="3:7" x14ac:dyDescent="0.3">
      <c r="C43494" s="1"/>
      <c r="G43494" s="35"/>
    </row>
    <row r="43495" spans="3:7" x14ac:dyDescent="0.3">
      <c r="C43495" s="1"/>
      <c r="G43495" s="35"/>
    </row>
    <row r="43496" spans="3:7" x14ac:dyDescent="0.3">
      <c r="C43496" s="1"/>
      <c r="G43496" s="35"/>
    </row>
    <row r="43497" spans="3:7" x14ac:dyDescent="0.3">
      <c r="C43497" s="1"/>
      <c r="G43497" s="35"/>
    </row>
    <row r="43498" spans="3:7" x14ac:dyDescent="0.3">
      <c r="C43498" s="1"/>
      <c r="G43498" s="35"/>
    </row>
    <row r="43499" spans="3:7" x14ac:dyDescent="0.3">
      <c r="C43499" s="1"/>
      <c r="G43499" s="35"/>
    </row>
    <row r="43500" spans="3:7" x14ac:dyDescent="0.3">
      <c r="C43500" s="1"/>
      <c r="G43500" s="35"/>
    </row>
    <row r="43501" spans="3:7" x14ac:dyDescent="0.3">
      <c r="C43501" s="1"/>
      <c r="G43501" s="35"/>
    </row>
    <row r="43502" spans="3:7" x14ac:dyDescent="0.3">
      <c r="C43502" s="1"/>
      <c r="G43502" s="35"/>
    </row>
    <row r="43503" spans="3:7" x14ac:dyDescent="0.3">
      <c r="C43503" s="1"/>
      <c r="G43503" s="35"/>
    </row>
    <row r="43504" spans="3:7" x14ac:dyDescent="0.3">
      <c r="C43504" s="1"/>
      <c r="G43504" s="35"/>
    </row>
    <row r="43505" spans="3:7" x14ac:dyDescent="0.3">
      <c r="C43505" s="1"/>
      <c r="G43505" s="35"/>
    </row>
    <row r="43506" spans="3:7" x14ac:dyDescent="0.3">
      <c r="C43506" s="1"/>
      <c r="G43506" s="35"/>
    </row>
    <row r="43507" spans="3:7" x14ac:dyDescent="0.3">
      <c r="C43507" s="1"/>
      <c r="G43507" s="35"/>
    </row>
    <row r="43508" spans="3:7" x14ac:dyDescent="0.3">
      <c r="C43508" s="1"/>
      <c r="G43508" s="35"/>
    </row>
    <row r="43509" spans="3:7" x14ac:dyDescent="0.3">
      <c r="C43509" s="1"/>
      <c r="G43509" s="35"/>
    </row>
    <row r="43510" spans="3:7" x14ac:dyDescent="0.3">
      <c r="C43510" s="1"/>
      <c r="G43510" s="35"/>
    </row>
    <row r="43511" spans="3:7" x14ac:dyDescent="0.3">
      <c r="C43511" s="1"/>
      <c r="G43511" s="35"/>
    </row>
    <row r="43512" spans="3:7" x14ac:dyDescent="0.3">
      <c r="C43512" s="1"/>
      <c r="G43512" s="35"/>
    </row>
    <row r="43513" spans="3:7" x14ac:dyDescent="0.3">
      <c r="C43513" s="1"/>
      <c r="G43513" s="35"/>
    </row>
    <row r="43514" spans="3:7" x14ac:dyDescent="0.3">
      <c r="C43514" s="1"/>
      <c r="G43514" s="35"/>
    </row>
    <row r="43515" spans="3:7" x14ac:dyDescent="0.3">
      <c r="C43515" s="1"/>
      <c r="G43515" s="35"/>
    </row>
    <row r="43516" spans="3:7" x14ac:dyDescent="0.3">
      <c r="C43516" s="1"/>
      <c r="G43516" s="35"/>
    </row>
    <row r="43517" spans="3:7" x14ac:dyDescent="0.3">
      <c r="C43517" s="1"/>
      <c r="G43517" s="35"/>
    </row>
    <row r="43518" spans="3:7" x14ac:dyDescent="0.3">
      <c r="C43518" s="1"/>
      <c r="G43518" s="35"/>
    </row>
    <row r="43519" spans="3:7" x14ac:dyDescent="0.3">
      <c r="C43519" s="1"/>
      <c r="G43519" s="35"/>
    </row>
    <row r="43520" spans="3:7" x14ac:dyDescent="0.3">
      <c r="C43520" s="1"/>
      <c r="G43520" s="35"/>
    </row>
    <row r="43521" spans="3:7" x14ac:dyDescent="0.3">
      <c r="C43521" s="1"/>
      <c r="G43521" s="35"/>
    </row>
    <row r="43522" spans="3:7" x14ac:dyDescent="0.3">
      <c r="C43522" s="1"/>
      <c r="G43522" s="35"/>
    </row>
    <row r="43523" spans="3:7" x14ac:dyDescent="0.3">
      <c r="C43523" s="1"/>
      <c r="G43523" s="35"/>
    </row>
    <row r="43524" spans="3:7" x14ac:dyDescent="0.3">
      <c r="C43524" s="1"/>
      <c r="G43524" s="35"/>
    </row>
    <row r="43525" spans="3:7" x14ac:dyDescent="0.3">
      <c r="C43525" s="1"/>
      <c r="G43525" s="35"/>
    </row>
    <row r="43526" spans="3:7" x14ac:dyDescent="0.3">
      <c r="C43526" s="1"/>
      <c r="G43526" s="35"/>
    </row>
    <row r="43527" spans="3:7" x14ac:dyDescent="0.3">
      <c r="C43527" s="1"/>
      <c r="G43527" s="35"/>
    </row>
    <row r="43528" spans="3:7" x14ac:dyDescent="0.3">
      <c r="C43528" s="1"/>
      <c r="G43528" s="35"/>
    </row>
    <row r="43529" spans="3:7" x14ac:dyDescent="0.3">
      <c r="C43529" s="1"/>
      <c r="G43529" s="35"/>
    </row>
    <row r="43530" spans="3:7" x14ac:dyDescent="0.3">
      <c r="C43530" s="1"/>
      <c r="G43530" s="35"/>
    </row>
    <row r="43531" spans="3:7" x14ac:dyDescent="0.3">
      <c r="C43531" s="1"/>
      <c r="G43531" s="35"/>
    </row>
    <row r="43532" spans="3:7" x14ac:dyDescent="0.3">
      <c r="C43532" s="1"/>
      <c r="G43532" s="35"/>
    </row>
    <row r="43533" spans="3:7" x14ac:dyDescent="0.3">
      <c r="C43533" s="1"/>
      <c r="G43533" s="35"/>
    </row>
    <row r="43534" spans="3:7" x14ac:dyDescent="0.3">
      <c r="C43534" s="1"/>
      <c r="G43534" s="35"/>
    </row>
    <row r="43535" spans="3:7" x14ac:dyDescent="0.3">
      <c r="C43535" s="1"/>
      <c r="G43535" s="35"/>
    </row>
    <row r="43536" spans="3:7" x14ac:dyDescent="0.3">
      <c r="C43536" s="1"/>
      <c r="G43536" s="35"/>
    </row>
    <row r="43537" spans="3:7" x14ac:dyDescent="0.3">
      <c r="C43537" s="1"/>
      <c r="G43537" s="35"/>
    </row>
    <row r="43538" spans="3:7" x14ac:dyDescent="0.3">
      <c r="C43538" s="1"/>
      <c r="G43538" s="35"/>
    </row>
    <row r="43539" spans="3:7" x14ac:dyDescent="0.3">
      <c r="C43539" s="1"/>
      <c r="G43539" s="35"/>
    </row>
    <row r="43540" spans="3:7" x14ac:dyDescent="0.3">
      <c r="C43540" s="1"/>
      <c r="G43540" s="35"/>
    </row>
    <row r="43541" spans="3:7" x14ac:dyDescent="0.3">
      <c r="C43541" s="1"/>
      <c r="G43541" s="35"/>
    </row>
    <row r="43542" spans="3:7" x14ac:dyDescent="0.3">
      <c r="C43542" s="1"/>
      <c r="G43542" s="35"/>
    </row>
    <row r="43543" spans="3:7" x14ac:dyDescent="0.3">
      <c r="C43543" s="1"/>
      <c r="G43543" s="35"/>
    </row>
    <row r="43544" spans="3:7" x14ac:dyDescent="0.3">
      <c r="C43544" s="1"/>
      <c r="G43544" s="35"/>
    </row>
    <row r="43545" spans="3:7" x14ac:dyDescent="0.3">
      <c r="C43545" s="1"/>
      <c r="G43545" s="35"/>
    </row>
    <row r="43546" spans="3:7" x14ac:dyDescent="0.3">
      <c r="C43546" s="1"/>
      <c r="G43546" s="35"/>
    </row>
    <row r="43547" spans="3:7" x14ac:dyDescent="0.3">
      <c r="C43547" s="1"/>
      <c r="G43547" s="35"/>
    </row>
    <row r="43548" spans="3:7" x14ac:dyDescent="0.3">
      <c r="C43548" s="1"/>
      <c r="G43548" s="35"/>
    </row>
    <row r="43549" spans="3:7" x14ac:dyDescent="0.3">
      <c r="C43549" s="1"/>
      <c r="G43549" s="35"/>
    </row>
    <row r="43550" spans="3:7" x14ac:dyDescent="0.3">
      <c r="C43550" s="1"/>
      <c r="G43550" s="35"/>
    </row>
    <row r="43551" spans="3:7" x14ac:dyDescent="0.3">
      <c r="C43551" s="1"/>
      <c r="G43551" s="35"/>
    </row>
    <row r="43552" spans="3:7" x14ac:dyDescent="0.3">
      <c r="C43552" s="1"/>
      <c r="G43552" s="35"/>
    </row>
    <row r="43553" spans="3:7" x14ac:dyDescent="0.3">
      <c r="C43553" s="1"/>
      <c r="G43553" s="35"/>
    </row>
    <row r="43554" spans="3:7" x14ac:dyDescent="0.3">
      <c r="C43554" s="1"/>
      <c r="G43554" s="35"/>
    </row>
    <row r="43555" spans="3:7" x14ac:dyDescent="0.3">
      <c r="C43555" s="1"/>
      <c r="G43555" s="35"/>
    </row>
    <row r="43556" spans="3:7" x14ac:dyDescent="0.3">
      <c r="C43556" s="1"/>
      <c r="G43556" s="35"/>
    </row>
    <row r="43557" spans="3:7" x14ac:dyDescent="0.3">
      <c r="C43557" s="1"/>
      <c r="G43557" s="35"/>
    </row>
    <row r="43558" spans="3:7" x14ac:dyDescent="0.3">
      <c r="C43558" s="1"/>
      <c r="G43558" s="35"/>
    </row>
    <row r="43559" spans="3:7" x14ac:dyDescent="0.3">
      <c r="C43559" s="1"/>
      <c r="G43559" s="35"/>
    </row>
    <row r="43560" spans="3:7" x14ac:dyDescent="0.3">
      <c r="C43560" s="1"/>
      <c r="G43560" s="35"/>
    </row>
    <row r="43561" spans="3:7" x14ac:dyDescent="0.3">
      <c r="C43561" s="1"/>
      <c r="G43561" s="35"/>
    </row>
    <row r="43562" spans="3:7" x14ac:dyDescent="0.3">
      <c r="C43562" s="1"/>
      <c r="G43562" s="35"/>
    </row>
    <row r="43563" spans="3:7" x14ac:dyDescent="0.3">
      <c r="C43563" s="1"/>
      <c r="G43563" s="35"/>
    </row>
    <row r="43564" spans="3:7" x14ac:dyDescent="0.3">
      <c r="C43564" s="1"/>
      <c r="G43564" s="35"/>
    </row>
    <row r="43565" spans="3:7" x14ac:dyDescent="0.3">
      <c r="C43565" s="1"/>
      <c r="G43565" s="35"/>
    </row>
    <row r="43566" spans="3:7" x14ac:dyDescent="0.3">
      <c r="C43566" s="1"/>
      <c r="G43566" s="35"/>
    </row>
    <row r="43567" spans="3:7" x14ac:dyDescent="0.3">
      <c r="C43567" s="1"/>
      <c r="G43567" s="35"/>
    </row>
    <row r="43568" spans="3:7" x14ac:dyDescent="0.3">
      <c r="C43568" s="1"/>
      <c r="G43568" s="35"/>
    </row>
    <row r="43569" spans="3:7" x14ac:dyDescent="0.3">
      <c r="C43569" s="1"/>
      <c r="G43569" s="35"/>
    </row>
    <row r="43570" spans="3:7" x14ac:dyDescent="0.3">
      <c r="C43570" s="1"/>
      <c r="G43570" s="35"/>
    </row>
    <row r="43571" spans="3:7" x14ac:dyDescent="0.3">
      <c r="C43571" s="1"/>
      <c r="G43571" s="35"/>
    </row>
    <row r="43572" spans="3:7" x14ac:dyDescent="0.3">
      <c r="C43572" s="1"/>
      <c r="G43572" s="35"/>
    </row>
    <row r="43573" spans="3:7" x14ac:dyDescent="0.3">
      <c r="C43573" s="1"/>
      <c r="G43573" s="35"/>
    </row>
    <row r="43574" spans="3:7" x14ac:dyDescent="0.3">
      <c r="C43574" s="1"/>
      <c r="G43574" s="35"/>
    </row>
    <row r="43575" spans="3:7" x14ac:dyDescent="0.3">
      <c r="C43575" s="1"/>
      <c r="G43575" s="35"/>
    </row>
    <row r="43576" spans="3:7" x14ac:dyDescent="0.3">
      <c r="C43576" s="1"/>
      <c r="G43576" s="35"/>
    </row>
    <row r="43577" spans="3:7" x14ac:dyDescent="0.3">
      <c r="C43577" s="1"/>
      <c r="G43577" s="35"/>
    </row>
    <row r="43578" spans="3:7" x14ac:dyDescent="0.3">
      <c r="C43578" s="1"/>
      <c r="G43578" s="35"/>
    </row>
    <row r="43579" spans="3:7" x14ac:dyDescent="0.3">
      <c r="C43579" s="1"/>
      <c r="G43579" s="35"/>
    </row>
    <row r="43580" spans="3:7" x14ac:dyDescent="0.3">
      <c r="C43580" s="1"/>
      <c r="G43580" s="35"/>
    </row>
    <row r="43581" spans="3:7" x14ac:dyDescent="0.3">
      <c r="C43581" s="1"/>
      <c r="G43581" s="35"/>
    </row>
    <row r="43582" spans="3:7" x14ac:dyDescent="0.3">
      <c r="C43582" s="1"/>
      <c r="G43582" s="35"/>
    </row>
    <row r="43583" spans="3:7" x14ac:dyDescent="0.3">
      <c r="C43583" s="1"/>
      <c r="G43583" s="35"/>
    </row>
    <row r="43584" spans="3:7" x14ac:dyDescent="0.3">
      <c r="C43584" s="1"/>
      <c r="G43584" s="35"/>
    </row>
    <row r="43585" spans="3:7" x14ac:dyDescent="0.3">
      <c r="C43585" s="1"/>
      <c r="G43585" s="35"/>
    </row>
    <row r="43586" spans="3:7" x14ac:dyDescent="0.3">
      <c r="C43586" s="1"/>
      <c r="G43586" s="35"/>
    </row>
    <row r="43587" spans="3:7" x14ac:dyDescent="0.3">
      <c r="C43587" s="1"/>
      <c r="G43587" s="35"/>
    </row>
    <row r="43588" spans="3:7" x14ac:dyDescent="0.3">
      <c r="C43588" s="1"/>
      <c r="G43588" s="35"/>
    </row>
    <row r="43589" spans="3:7" x14ac:dyDescent="0.3">
      <c r="C43589" s="1"/>
      <c r="G43589" s="35"/>
    </row>
    <row r="43590" spans="3:7" x14ac:dyDescent="0.3">
      <c r="C43590" s="1"/>
      <c r="G43590" s="35"/>
    </row>
    <row r="43591" spans="3:7" x14ac:dyDescent="0.3">
      <c r="C43591" s="1"/>
      <c r="G43591" s="35"/>
    </row>
    <row r="43592" spans="3:7" x14ac:dyDescent="0.3">
      <c r="C43592" s="1"/>
      <c r="G43592" s="35"/>
    </row>
    <row r="43593" spans="3:7" x14ac:dyDescent="0.3">
      <c r="C43593" s="1"/>
      <c r="G43593" s="35"/>
    </row>
    <row r="43594" spans="3:7" x14ac:dyDescent="0.3">
      <c r="C43594" s="1"/>
      <c r="G43594" s="35"/>
    </row>
    <row r="43595" spans="3:7" x14ac:dyDescent="0.3">
      <c r="C43595" s="1"/>
      <c r="G43595" s="35"/>
    </row>
    <row r="43596" spans="3:7" x14ac:dyDescent="0.3">
      <c r="C43596" s="1"/>
      <c r="G43596" s="35"/>
    </row>
    <row r="43597" spans="3:7" x14ac:dyDescent="0.3">
      <c r="C43597" s="1"/>
      <c r="G43597" s="35"/>
    </row>
    <row r="43598" spans="3:7" x14ac:dyDescent="0.3">
      <c r="C43598" s="1"/>
      <c r="G43598" s="35"/>
    </row>
    <row r="43599" spans="3:7" x14ac:dyDescent="0.3">
      <c r="C43599" s="1"/>
      <c r="G43599" s="35"/>
    </row>
    <row r="43600" spans="3:7" x14ac:dyDescent="0.3">
      <c r="C43600" s="1"/>
      <c r="G43600" s="35"/>
    </row>
    <row r="43601" spans="3:7" x14ac:dyDescent="0.3">
      <c r="C43601" s="1"/>
      <c r="G43601" s="35"/>
    </row>
    <row r="43602" spans="3:7" x14ac:dyDescent="0.3">
      <c r="C43602" s="1"/>
      <c r="G43602" s="35"/>
    </row>
    <row r="43603" spans="3:7" x14ac:dyDescent="0.3">
      <c r="C43603" s="1"/>
      <c r="G43603" s="35"/>
    </row>
    <row r="43604" spans="3:7" x14ac:dyDescent="0.3">
      <c r="C43604" s="1"/>
      <c r="G43604" s="35"/>
    </row>
    <row r="43605" spans="3:7" x14ac:dyDescent="0.3">
      <c r="C43605" s="1"/>
      <c r="G43605" s="35"/>
    </row>
    <row r="43606" spans="3:7" x14ac:dyDescent="0.3">
      <c r="C43606" s="1"/>
      <c r="G43606" s="35"/>
    </row>
    <row r="43607" spans="3:7" x14ac:dyDescent="0.3">
      <c r="C43607" s="1"/>
      <c r="G43607" s="35"/>
    </row>
    <row r="43608" spans="3:7" x14ac:dyDescent="0.3">
      <c r="C43608" s="1"/>
      <c r="G43608" s="35"/>
    </row>
    <row r="43609" spans="3:7" x14ac:dyDescent="0.3">
      <c r="C43609" s="1"/>
      <c r="G43609" s="35"/>
    </row>
    <row r="43610" spans="3:7" x14ac:dyDescent="0.3">
      <c r="C43610" s="1"/>
      <c r="G43610" s="35"/>
    </row>
    <row r="43611" spans="3:7" x14ac:dyDescent="0.3">
      <c r="C43611" s="1"/>
      <c r="G43611" s="35"/>
    </row>
    <row r="43612" spans="3:7" x14ac:dyDescent="0.3">
      <c r="C43612" s="1"/>
      <c r="G43612" s="35"/>
    </row>
    <row r="43613" spans="3:7" x14ac:dyDescent="0.3">
      <c r="C43613" s="1"/>
      <c r="G43613" s="35"/>
    </row>
    <row r="43614" spans="3:7" x14ac:dyDescent="0.3">
      <c r="C43614" s="1"/>
      <c r="G43614" s="35"/>
    </row>
    <row r="43615" spans="3:7" x14ac:dyDescent="0.3">
      <c r="C43615" s="1"/>
      <c r="G43615" s="35"/>
    </row>
    <row r="43616" spans="3:7" x14ac:dyDescent="0.3">
      <c r="C43616" s="1"/>
      <c r="G43616" s="35"/>
    </row>
    <row r="43617" spans="3:7" x14ac:dyDescent="0.3">
      <c r="C43617" s="1"/>
      <c r="G43617" s="35"/>
    </row>
    <row r="43618" spans="3:7" x14ac:dyDescent="0.3">
      <c r="C43618" s="1"/>
      <c r="G43618" s="35"/>
    </row>
    <row r="43619" spans="3:7" x14ac:dyDescent="0.3">
      <c r="C43619" s="1"/>
      <c r="G43619" s="35"/>
    </row>
    <row r="43620" spans="3:7" x14ac:dyDescent="0.3">
      <c r="C43620" s="1"/>
      <c r="G43620" s="35"/>
    </row>
    <row r="43621" spans="3:7" x14ac:dyDescent="0.3">
      <c r="C43621" s="1"/>
      <c r="G43621" s="35"/>
    </row>
    <row r="43622" spans="3:7" x14ac:dyDescent="0.3">
      <c r="C43622" s="1"/>
      <c r="G43622" s="35"/>
    </row>
    <row r="43623" spans="3:7" x14ac:dyDescent="0.3">
      <c r="C43623" s="1"/>
      <c r="G43623" s="35"/>
    </row>
    <row r="43624" spans="3:7" x14ac:dyDescent="0.3">
      <c r="C43624" s="1"/>
      <c r="G43624" s="35"/>
    </row>
    <row r="43625" spans="3:7" x14ac:dyDescent="0.3">
      <c r="C43625" s="1"/>
      <c r="G43625" s="35"/>
    </row>
    <row r="43626" spans="3:7" x14ac:dyDescent="0.3">
      <c r="C43626" s="1"/>
      <c r="G43626" s="35"/>
    </row>
    <row r="43627" spans="3:7" x14ac:dyDescent="0.3">
      <c r="C43627" s="1"/>
      <c r="G43627" s="35"/>
    </row>
    <row r="43628" spans="3:7" x14ac:dyDescent="0.3">
      <c r="C43628" s="1"/>
      <c r="G43628" s="35"/>
    </row>
    <row r="43629" spans="3:7" x14ac:dyDescent="0.3">
      <c r="C43629" s="1"/>
      <c r="G43629" s="35"/>
    </row>
    <row r="43630" spans="3:7" x14ac:dyDescent="0.3">
      <c r="C43630" s="1"/>
      <c r="G43630" s="35"/>
    </row>
    <row r="43631" spans="3:7" x14ac:dyDescent="0.3">
      <c r="C43631" s="1"/>
      <c r="G43631" s="35"/>
    </row>
    <row r="43632" spans="3:7" x14ac:dyDescent="0.3">
      <c r="C43632" s="1"/>
      <c r="G43632" s="35"/>
    </row>
    <row r="43633" spans="3:7" x14ac:dyDescent="0.3">
      <c r="C43633" s="1"/>
      <c r="G43633" s="35"/>
    </row>
    <row r="43634" spans="3:7" x14ac:dyDescent="0.3">
      <c r="C43634" s="1"/>
      <c r="G43634" s="35"/>
    </row>
    <row r="43635" spans="3:7" x14ac:dyDescent="0.3">
      <c r="C43635" s="1"/>
      <c r="G43635" s="35"/>
    </row>
    <row r="43636" spans="3:7" x14ac:dyDescent="0.3">
      <c r="C43636" s="1"/>
      <c r="G43636" s="35"/>
    </row>
    <row r="43637" spans="3:7" x14ac:dyDescent="0.3">
      <c r="C43637" s="1"/>
      <c r="G43637" s="35"/>
    </row>
    <row r="43638" spans="3:7" x14ac:dyDescent="0.3">
      <c r="C43638" s="1"/>
      <c r="G43638" s="35"/>
    </row>
    <row r="43639" spans="3:7" x14ac:dyDescent="0.3">
      <c r="C43639" s="1"/>
      <c r="G43639" s="35"/>
    </row>
    <row r="43640" spans="3:7" x14ac:dyDescent="0.3">
      <c r="C43640" s="1"/>
      <c r="G43640" s="35"/>
    </row>
    <row r="43641" spans="3:7" x14ac:dyDescent="0.3">
      <c r="C43641" s="1"/>
      <c r="G43641" s="35"/>
    </row>
    <row r="43642" spans="3:7" x14ac:dyDescent="0.3">
      <c r="C43642" s="1"/>
      <c r="G43642" s="35"/>
    </row>
    <row r="43643" spans="3:7" x14ac:dyDescent="0.3">
      <c r="C43643" s="1"/>
      <c r="G43643" s="35"/>
    </row>
    <row r="43644" spans="3:7" x14ac:dyDescent="0.3">
      <c r="C43644" s="1"/>
      <c r="G43644" s="35"/>
    </row>
    <row r="43645" spans="3:7" x14ac:dyDescent="0.3">
      <c r="C43645" s="1"/>
      <c r="G43645" s="35"/>
    </row>
    <row r="43646" spans="3:7" x14ac:dyDescent="0.3">
      <c r="C43646" s="1"/>
      <c r="G43646" s="35"/>
    </row>
    <row r="43647" spans="3:7" x14ac:dyDescent="0.3">
      <c r="C43647" s="1"/>
      <c r="G43647" s="35"/>
    </row>
    <row r="43648" spans="3:7" x14ac:dyDescent="0.3">
      <c r="C43648" s="1"/>
      <c r="G43648" s="35"/>
    </row>
    <row r="43649" spans="3:7" x14ac:dyDescent="0.3">
      <c r="C43649" s="1"/>
      <c r="G43649" s="35"/>
    </row>
    <row r="43650" spans="3:7" x14ac:dyDescent="0.3">
      <c r="C43650" s="1"/>
      <c r="G43650" s="35"/>
    </row>
    <row r="43651" spans="3:7" x14ac:dyDescent="0.3">
      <c r="C43651" s="1"/>
      <c r="G43651" s="35"/>
    </row>
    <row r="43652" spans="3:7" x14ac:dyDescent="0.3">
      <c r="C43652" s="1"/>
      <c r="G43652" s="35"/>
    </row>
    <row r="43653" spans="3:7" x14ac:dyDescent="0.3">
      <c r="C43653" s="1"/>
      <c r="G43653" s="35"/>
    </row>
    <row r="43654" spans="3:7" x14ac:dyDescent="0.3">
      <c r="C43654" s="1"/>
      <c r="G43654" s="35"/>
    </row>
    <row r="43655" spans="3:7" x14ac:dyDescent="0.3">
      <c r="C43655" s="1"/>
      <c r="G43655" s="35"/>
    </row>
    <row r="43656" spans="3:7" x14ac:dyDescent="0.3">
      <c r="C43656" s="1"/>
      <c r="G43656" s="35"/>
    </row>
    <row r="43657" spans="3:7" x14ac:dyDescent="0.3">
      <c r="C43657" s="1"/>
      <c r="G43657" s="35"/>
    </row>
    <row r="43658" spans="3:7" x14ac:dyDescent="0.3">
      <c r="C43658" s="1"/>
      <c r="G43658" s="35"/>
    </row>
    <row r="43659" spans="3:7" x14ac:dyDescent="0.3">
      <c r="C43659" s="1"/>
      <c r="G43659" s="35"/>
    </row>
    <row r="43660" spans="3:7" x14ac:dyDescent="0.3">
      <c r="C43660" s="1"/>
      <c r="G43660" s="35"/>
    </row>
    <row r="43661" spans="3:7" x14ac:dyDescent="0.3">
      <c r="C43661" s="1"/>
      <c r="G43661" s="35"/>
    </row>
    <row r="43662" spans="3:7" x14ac:dyDescent="0.3">
      <c r="C43662" s="1"/>
      <c r="G43662" s="35"/>
    </row>
    <row r="43663" spans="3:7" x14ac:dyDescent="0.3">
      <c r="C43663" s="1"/>
      <c r="G43663" s="35"/>
    </row>
    <row r="43664" spans="3:7" x14ac:dyDescent="0.3">
      <c r="C43664" s="1"/>
      <c r="G43664" s="35"/>
    </row>
    <row r="43665" spans="3:7" x14ac:dyDescent="0.3">
      <c r="C43665" s="1"/>
      <c r="G43665" s="35"/>
    </row>
    <row r="43666" spans="3:7" x14ac:dyDescent="0.3">
      <c r="C43666" s="1"/>
      <c r="G43666" s="35"/>
    </row>
    <row r="43667" spans="3:7" x14ac:dyDescent="0.3">
      <c r="C43667" s="1"/>
      <c r="G43667" s="35"/>
    </row>
    <row r="43668" spans="3:7" x14ac:dyDescent="0.3">
      <c r="C43668" s="1"/>
      <c r="G43668" s="35"/>
    </row>
    <row r="43669" spans="3:7" x14ac:dyDescent="0.3">
      <c r="C43669" s="1"/>
      <c r="G43669" s="35"/>
    </row>
    <row r="43670" spans="3:7" x14ac:dyDescent="0.3">
      <c r="C43670" s="1"/>
      <c r="G43670" s="35"/>
    </row>
    <row r="43671" spans="3:7" x14ac:dyDescent="0.3">
      <c r="C43671" s="1"/>
      <c r="G43671" s="35"/>
    </row>
    <row r="43672" spans="3:7" x14ac:dyDescent="0.3">
      <c r="C43672" s="1"/>
      <c r="G43672" s="35"/>
    </row>
    <row r="43673" spans="3:7" x14ac:dyDescent="0.3">
      <c r="C43673" s="1"/>
      <c r="G43673" s="35"/>
    </row>
    <row r="43674" spans="3:7" x14ac:dyDescent="0.3">
      <c r="C43674" s="1"/>
      <c r="G43674" s="35"/>
    </row>
    <row r="43675" spans="3:7" x14ac:dyDescent="0.3">
      <c r="C43675" s="1"/>
      <c r="G43675" s="35"/>
    </row>
    <row r="43676" spans="3:7" x14ac:dyDescent="0.3">
      <c r="C43676" s="1"/>
      <c r="G43676" s="35"/>
    </row>
    <row r="43677" spans="3:7" x14ac:dyDescent="0.3">
      <c r="C43677" s="1"/>
      <c r="G43677" s="35"/>
    </row>
    <row r="43678" spans="3:7" x14ac:dyDescent="0.3">
      <c r="C43678" s="1"/>
      <c r="G43678" s="35"/>
    </row>
    <row r="43679" spans="3:7" x14ac:dyDescent="0.3">
      <c r="C43679" s="1"/>
      <c r="G43679" s="35"/>
    </row>
    <row r="43680" spans="3:7" x14ac:dyDescent="0.3">
      <c r="C43680" s="1"/>
      <c r="G43680" s="35"/>
    </row>
    <row r="43681" spans="3:7" x14ac:dyDescent="0.3">
      <c r="C43681" s="1"/>
      <c r="G43681" s="35"/>
    </row>
    <row r="43682" spans="3:7" x14ac:dyDescent="0.3">
      <c r="C43682" s="1"/>
      <c r="G43682" s="35"/>
    </row>
    <row r="43683" spans="3:7" x14ac:dyDescent="0.3">
      <c r="C43683" s="1"/>
      <c r="G43683" s="35"/>
    </row>
    <row r="43684" spans="3:7" x14ac:dyDescent="0.3">
      <c r="C43684" s="1"/>
      <c r="G43684" s="35"/>
    </row>
    <row r="43685" spans="3:7" x14ac:dyDescent="0.3">
      <c r="C43685" s="1"/>
      <c r="G43685" s="35"/>
    </row>
    <row r="43686" spans="3:7" x14ac:dyDescent="0.3">
      <c r="C43686" s="1"/>
      <c r="G43686" s="35"/>
    </row>
    <row r="43687" spans="3:7" x14ac:dyDescent="0.3">
      <c r="C43687" s="1"/>
      <c r="G43687" s="35"/>
    </row>
    <row r="43688" spans="3:7" x14ac:dyDescent="0.3">
      <c r="C43688" s="1"/>
      <c r="G43688" s="35"/>
    </row>
    <row r="43689" spans="3:7" x14ac:dyDescent="0.3">
      <c r="C43689" s="1"/>
      <c r="G43689" s="35"/>
    </row>
    <row r="43690" spans="3:7" x14ac:dyDescent="0.3">
      <c r="C43690" s="1"/>
      <c r="G43690" s="35"/>
    </row>
    <row r="43691" spans="3:7" x14ac:dyDescent="0.3">
      <c r="C43691" s="1"/>
      <c r="G43691" s="35"/>
    </row>
    <row r="43692" spans="3:7" x14ac:dyDescent="0.3">
      <c r="C43692" s="1"/>
      <c r="G43692" s="35"/>
    </row>
    <row r="43693" spans="3:7" x14ac:dyDescent="0.3">
      <c r="C43693" s="1"/>
      <c r="G43693" s="35"/>
    </row>
    <row r="43694" spans="3:7" x14ac:dyDescent="0.3">
      <c r="C43694" s="1"/>
      <c r="G43694" s="35"/>
    </row>
    <row r="43695" spans="3:7" x14ac:dyDescent="0.3">
      <c r="C43695" s="1"/>
      <c r="G43695" s="35"/>
    </row>
    <row r="43696" spans="3:7" x14ac:dyDescent="0.3">
      <c r="C43696" s="1"/>
      <c r="G43696" s="35"/>
    </row>
    <row r="43697" spans="3:7" x14ac:dyDescent="0.3">
      <c r="C43697" s="1"/>
      <c r="G43697" s="35"/>
    </row>
    <row r="43698" spans="3:7" x14ac:dyDescent="0.3">
      <c r="C43698" s="1"/>
      <c r="G43698" s="35"/>
    </row>
    <row r="43699" spans="3:7" x14ac:dyDescent="0.3">
      <c r="C43699" s="1"/>
      <c r="G43699" s="35"/>
    </row>
    <row r="43700" spans="3:7" x14ac:dyDescent="0.3">
      <c r="C43700" s="1"/>
      <c r="G43700" s="35"/>
    </row>
    <row r="43701" spans="3:7" x14ac:dyDescent="0.3">
      <c r="C43701" s="1"/>
      <c r="G43701" s="35"/>
    </row>
    <row r="43702" spans="3:7" x14ac:dyDescent="0.3">
      <c r="C43702" s="1"/>
      <c r="G43702" s="35"/>
    </row>
    <row r="43703" spans="3:7" x14ac:dyDescent="0.3">
      <c r="C43703" s="1"/>
      <c r="G43703" s="35"/>
    </row>
    <row r="43704" spans="3:7" x14ac:dyDescent="0.3">
      <c r="C43704" s="1"/>
      <c r="G43704" s="35"/>
    </row>
    <row r="43705" spans="3:7" x14ac:dyDescent="0.3">
      <c r="C43705" s="1"/>
      <c r="G43705" s="35"/>
    </row>
    <row r="43706" spans="3:7" x14ac:dyDescent="0.3">
      <c r="C43706" s="1"/>
      <c r="G43706" s="35"/>
    </row>
    <row r="43707" spans="3:7" x14ac:dyDescent="0.3">
      <c r="C43707" s="1"/>
      <c r="G43707" s="35"/>
    </row>
    <row r="43708" spans="3:7" x14ac:dyDescent="0.3">
      <c r="C43708" s="1"/>
      <c r="G43708" s="35"/>
    </row>
    <row r="43709" spans="3:7" x14ac:dyDescent="0.3">
      <c r="C43709" s="1"/>
      <c r="G43709" s="35"/>
    </row>
    <row r="43710" spans="3:7" x14ac:dyDescent="0.3">
      <c r="C43710" s="1"/>
      <c r="G43710" s="35"/>
    </row>
    <row r="43711" spans="3:7" x14ac:dyDescent="0.3">
      <c r="C43711" s="1"/>
      <c r="G43711" s="35"/>
    </row>
    <row r="43712" spans="3:7" x14ac:dyDescent="0.3">
      <c r="C43712" s="1"/>
      <c r="G43712" s="35"/>
    </row>
    <row r="43713" spans="3:7" x14ac:dyDescent="0.3">
      <c r="C43713" s="1"/>
      <c r="G43713" s="35"/>
    </row>
    <row r="43714" spans="3:7" x14ac:dyDescent="0.3">
      <c r="C43714" s="1"/>
      <c r="G43714" s="35"/>
    </row>
    <row r="43715" spans="3:7" x14ac:dyDescent="0.3">
      <c r="C43715" s="1"/>
      <c r="G43715" s="35"/>
    </row>
    <row r="43716" spans="3:7" x14ac:dyDescent="0.3">
      <c r="C43716" s="1"/>
      <c r="G43716" s="35"/>
    </row>
    <row r="43717" spans="3:7" x14ac:dyDescent="0.3">
      <c r="C43717" s="1"/>
      <c r="G43717" s="35"/>
    </row>
    <row r="43718" spans="3:7" x14ac:dyDescent="0.3">
      <c r="C43718" s="1"/>
      <c r="G43718" s="35"/>
    </row>
    <row r="43719" spans="3:7" x14ac:dyDescent="0.3">
      <c r="C43719" s="1"/>
      <c r="G43719" s="35"/>
    </row>
    <row r="43720" spans="3:7" x14ac:dyDescent="0.3">
      <c r="C43720" s="1"/>
      <c r="G43720" s="35"/>
    </row>
    <row r="43721" spans="3:7" x14ac:dyDescent="0.3">
      <c r="C43721" s="1"/>
      <c r="G43721" s="35"/>
    </row>
    <row r="43722" spans="3:7" x14ac:dyDescent="0.3">
      <c r="C43722" s="1"/>
      <c r="G43722" s="35"/>
    </row>
    <row r="43723" spans="3:7" x14ac:dyDescent="0.3">
      <c r="C43723" s="1"/>
      <c r="G43723" s="35"/>
    </row>
    <row r="43724" spans="3:7" x14ac:dyDescent="0.3">
      <c r="C43724" s="1"/>
      <c r="G43724" s="35"/>
    </row>
    <row r="43725" spans="3:7" x14ac:dyDescent="0.3">
      <c r="C43725" s="1"/>
      <c r="G43725" s="35"/>
    </row>
    <row r="43726" spans="3:7" x14ac:dyDescent="0.3">
      <c r="C43726" s="1"/>
      <c r="G43726" s="35"/>
    </row>
    <row r="43727" spans="3:7" x14ac:dyDescent="0.3">
      <c r="C43727" s="1"/>
      <c r="G43727" s="35"/>
    </row>
    <row r="43728" spans="3:7" x14ac:dyDescent="0.3">
      <c r="C43728" s="1"/>
      <c r="G43728" s="35"/>
    </row>
    <row r="43729" spans="3:7" x14ac:dyDescent="0.3">
      <c r="C43729" s="1"/>
      <c r="G43729" s="35"/>
    </row>
    <row r="43730" spans="3:7" x14ac:dyDescent="0.3">
      <c r="C43730" s="1"/>
      <c r="G43730" s="35"/>
    </row>
    <row r="43731" spans="3:7" x14ac:dyDescent="0.3">
      <c r="C43731" s="1"/>
      <c r="G43731" s="35"/>
    </row>
    <row r="43732" spans="3:7" x14ac:dyDescent="0.3">
      <c r="C43732" s="1"/>
      <c r="G43732" s="35"/>
    </row>
    <row r="43733" spans="3:7" x14ac:dyDescent="0.3">
      <c r="C43733" s="1"/>
      <c r="G43733" s="35"/>
    </row>
    <row r="43734" spans="3:7" x14ac:dyDescent="0.3">
      <c r="C43734" s="1"/>
      <c r="G43734" s="35"/>
    </row>
    <row r="43735" spans="3:7" x14ac:dyDescent="0.3">
      <c r="C43735" s="1"/>
      <c r="G43735" s="35"/>
    </row>
    <row r="43736" spans="3:7" x14ac:dyDescent="0.3">
      <c r="C43736" s="1"/>
      <c r="G43736" s="35"/>
    </row>
    <row r="43737" spans="3:7" x14ac:dyDescent="0.3">
      <c r="C43737" s="1"/>
      <c r="G43737" s="35"/>
    </row>
    <row r="43738" spans="3:7" x14ac:dyDescent="0.3">
      <c r="C43738" s="1"/>
      <c r="G43738" s="35"/>
    </row>
    <row r="43739" spans="3:7" x14ac:dyDescent="0.3">
      <c r="C43739" s="1"/>
      <c r="G43739" s="35"/>
    </row>
    <row r="43740" spans="3:7" x14ac:dyDescent="0.3">
      <c r="C43740" s="1"/>
      <c r="G43740" s="35"/>
    </row>
    <row r="43741" spans="3:7" x14ac:dyDescent="0.3">
      <c r="C43741" s="1"/>
      <c r="G43741" s="35"/>
    </row>
    <row r="43742" spans="3:7" x14ac:dyDescent="0.3">
      <c r="C43742" s="1"/>
      <c r="G43742" s="35"/>
    </row>
    <row r="43743" spans="3:7" x14ac:dyDescent="0.3">
      <c r="C43743" s="1"/>
      <c r="G43743" s="35"/>
    </row>
    <row r="43744" spans="3:7" x14ac:dyDescent="0.3">
      <c r="C43744" s="1"/>
      <c r="G43744" s="35"/>
    </row>
    <row r="43745" spans="3:7" x14ac:dyDescent="0.3">
      <c r="C43745" s="1"/>
      <c r="G43745" s="35"/>
    </row>
    <row r="43746" spans="3:7" x14ac:dyDescent="0.3">
      <c r="C43746" s="1"/>
      <c r="G43746" s="35"/>
    </row>
    <row r="43747" spans="3:7" x14ac:dyDescent="0.3">
      <c r="C43747" s="1"/>
      <c r="G43747" s="35"/>
    </row>
    <row r="43748" spans="3:7" x14ac:dyDescent="0.3">
      <c r="C43748" s="1"/>
      <c r="G43748" s="35"/>
    </row>
    <row r="43749" spans="3:7" x14ac:dyDescent="0.3">
      <c r="C43749" s="1"/>
      <c r="G43749" s="35"/>
    </row>
    <row r="43750" spans="3:7" x14ac:dyDescent="0.3">
      <c r="C43750" s="1"/>
      <c r="G43750" s="35"/>
    </row>
    <row r="43751" spans="3:7" x14ac:dyDescent="0.3">
      <c r="C43751" s="1"/>
      <c r="G43751" s="35"/>
    </row>
    <row r="43752" spans="3:7" x14ac:dyDescent="0.3">
      <c r="C43752" s="1"/>
      <c r="G43752" s="35"/>
    </row>
    <row r="43753" spans="3:7" x14ac:dyDescent="0.3">
      <c r="C43753" s="1"/>
      <c r="G43753" s="35"/>
    </row>
    <row r="43754" spans="3:7" x14ac:dyDescent="0.3">
      <c r="C43754" s="1"/>
      <c r="G43754" s="35"/>
    </row>
    <row r="43755" spans="3:7" x14ac:dyDescent="0.3">
      <c r="C43755" s="1"/>
      <c r="G43755" s="35"/>
    </row>
    <row r="43756" spans="3:7" x14ac:dyDescent="0.3">
      <c r="C43756" s="1"/>
      <c r="G43756" s="35"/>
    </row>
    <row r="43757" spans="3:7" x14ac:dyDescent="0.3">
      <c r="C43757" s="1"/>
      <c r="G43757" s="35"/>
    </row>
    <row r="43758" spans="3:7" x14ac:dyDescent="0.3">
      <c r="C43758" s="1"/>
      <c r="G43758" s="35"/>
    </row>
    <row r="43759" spans="3:7" x14ac:dyDescent="0.3">
      <c r="C43759" s="1"/>
      <c r="G43759" s="35"/>
    </row>
    <row r="43760" spans="3:7" x14ac:dyDescent="0.3">
      <c r="C43760" s="1"/>
      <c r="G43760" s="35"/>
    </row>
    <row r="43761" spans="3:7" x14ac:dyDescent="0.3">
      <c r="C43761" s="1"/>
      <c r="G43761" s="35"/>
    </row>
    <row r="43762" spans="3:7" x14ac:dyDescent="0.3">
      <c r="C43762" s="1"/>
      <c r="G43762" s="35"/>
    </row>
    <row r="43763" spans="3:7" x14ac:dyDescent="0.3">
      <c r="C43763" s="1"/>
      <c r="G43763" s="35"/>
    </row>
    <row r="43764" spans="3:7" x14ac:dyDescent="0.3">
      <c r="C43764" s="1"/>
      <c r="G43764" s="35"/>
    </row>
    <row r="43765" spans="3:7" x14ac:dyDescent="0.3">
      <c r="C43765" s="1"/>
      <c r="G43765" s="35"/>
    </row>
    <row r="43766" spans="3:7" x14ac:dyDescent="0.3">
      <c r="C43766" s="1"/>
      <c r="G43766" s="35"/>
    </row>
    <row r="43767" spans="3:7" x14ac:dyDescent="0.3">
      <c r="C43767" s="1"/>
      <c r="G43767" s="35"/>
    </row>
    <row r="43768" spans="3:7" x14ac:dyDescent="0.3">
      <c r="C43768" s="1"/>
      <c r="G43768" s="35"/>
    </row>
    <row r="43769" spans="3:7" x14ac:dyDescent="0.3">
      <c r="C43769" s="1"/>
      <c r="G43769" s="35"/>
    </row>
    <row r="43770" spans="3:7" x14ac:dyDescent="0.3">
      <c r="C43770" s="1"/>
      <c r="G43770" s="35"/>
    </row>
    <row r="43771" spans="3:7" x14ac:dyDescent="0.3">
      <c r="C43771" s="1"/>
      <c r="G43771" s="35"/>
    </row>
    <row r="43772" spans="3:7" x14ac:dyDescent="0.3">
      <c r="C43772" s="1"/>
      <c r="G43772" s="35"/>
    </row>
    <row r="43773" spans="3:7" x14ac:dyDescent="0.3">
      <c r="C43773" s="1"/>
      <c r="G43773" s="35"/>
    </row>
    <row r="43774" spans="3:7" x14ac:dyDescent="0.3">
      <c r="C43774" s="1"/>
      <c r="G43774" s="35"/>
    </row>
    <row r="43775" spans="3:7" x14ac:dyDescent="0.3">
      <c r="C43775" s="1"/>
      <c r="G43775" s="35"/>
    </row>
    <row r="43776" spans="3:7" x14ac:dyDescent="0.3">
      <c r="C43776" s="1"/>
      <c r="G43776" s="35"/>
    </row>
    <row r="43777" spans="3:7" x14ac:dyDescent="0.3">
      <c r="C43777" s="1"/>
      <c r="G43777" s="35"/>
    </row>
    <row r="43778" spans="3:7" x14ac:dyDescent="0.3">
      <c r="C43778" s="1"/>
      <c r="G43778" s="35"/>
    </row>
    <row r="43779" spans="3:7" x14ac:dyDescent="0.3">
      <c r="C43779" s="1"/>
      <c r="G43779" s="35"/>
    </row>
    <row r="43780" spans="3:7" x14ac:dyDescent="0.3">
      <c r="C43780" s="1"/>
      <c r="G43780" s="35"/>
    </row>
    <row r="43781" spans="3:7" x14ac:dyDescent="0.3">
      <c r="C43781" s="1"/>
      <c r="G43781" s="35"/>
    </row>
    <row r="43782" spans="3:7" x14ac:dyDescent="0.3">
      <c r="C43782" s="1"/>
      <c r="G43782" s="35"/>
    </row>
    <row r="43783" spans="3:7" x14ac:dyDescent="0.3">
      <c r="C43783" s="1"/>
      <c r="G43783" s="35"/>
    </row>
    <row r="43784" spans="3:7" x14ac:dyDescent="0.3">
      <c r="C43784" s="1"/>
      <c r="G43784" s="35"/>
    </row>
    <row r="43785" spans="3:7" x14ac:dyDescent="0.3">
      <c r="C43785" s="1"/>
      <c r="G43785" s="35"/>
    </row>
    <row r="43786" spans="3:7" x14ac:dyDescent="0.3">
      <c r="C43786" s="1"/>
      <c r="G43786" s="35"/>
    </row>
    <row r="43787" spans="3:7" x14ac:dyDescent="0.3">
      <c r="C43787" s="1"/>
      <c r="G43787" s="35"/>
    </row>
    <row r="43788" spans="3:7" x14ac:dyDescent="0.3">
      <c r="C43788" s="1"/>
      <c r="G43788" s="35"/>
    </row>
    <row r="43789" spans="3:7" x14ac:dyDescent="0.3">
      <c r="C43789" s="1"/>
      <c r="G43789" s="35"/>
    </row>
    <row r="43790" spans="3:7" x14ac:dyDescent="0.3">
      <c r="C43790" s="1"/>
      <c r="G43790" s="35"/>
    </row>
    <row r="43791" spans="3:7" x14ac:dyDescent="0.3">
      <c r="C43791" s="1"/>
      <c r="G43791" s="35"/>
    </row>
    <row r="43792" spans="3:7" x14ac:dyDescent="0.3">
      <c r="C43792" s="1"/>
      <c r="G43792" s="35"/>
    </row>
    <row r="43793" spans="3:7" x14ac:dyDescent="0.3">
      <c r="C43793" s="1"/>
      <c r="G43793" s="35"/>
    </row>
    <row r="43794" spans="3:7" x14ac:dyDescent="0.3">
      <c r="C43794" s="1"/>
      <c r="G43794" s="35"/>
    </row>
    <row r="43795" spans="3:7" x14ac:dyDescent="0.3">
      <c r="C43795" s="1"/>
      <c r="G43795" s="35"/>
    </row>
    <row r="43796" spans="3:7" x14ac:dyDescent="0.3">
      <c r="C43796" s="1"/>
      <c r="G43796" s="35"/>
    </row>
    <row r="43797" spans="3:7" x14ac:dyDescent="0.3">
      <c r="C43797" s="1"/>
      <c r="G43797" s="35"/>
    </row>
    <row r="43798" spans="3:7" x14ac:dyDescent="0.3">
      <c r="C43798" s="1"/>
      <c r="G43798" s="35"/>
    </row>
    <row r="43799" spans="3:7" x14ac:dyDescent="0.3">
      <c r="C43799" s="1"/>
      <c r="G43799" s="35"/>
    </row>
    <row r="43800" spans="3:7" x14ac:dyDescent="0.3">
      <c r="C43800" s="1"/>
      <c r="G43800" s="35"/>
    </row>
    <row r="43801" spans="3:7" x14ac:dyDescent="0.3">
      <c r="C43801" s="1"/>
      <c r="G43801" s="35"/>
    </row>
    <row r="43802" spans="3:7" x14ac:dyDescent="0.3">
      <c r="C43802" s="1"/>
      <c r="G43802" s="35"/>
    </row>
    <row r="43803" spans="3:7" x14ac:dyDescent="0.3">
      <c r="C43803" s="1"/>
      <c r="G43803" s="35"/>
    </row>
    <row r="43804" spans="3:7" x14ac:dyDescent="0.3">
      <c r="C43804" s="1"/>
      <c r="G43804" s="35"/>
    </row>
    <row r="43805" spans="3:7" x14ac:dyDescent="0.3">
      <c r="C43805" s="1"/>
      <c r="G43805" s="35"/>
    </row>
    <row r="43806" spans="3:7" x14ac:dyDescent="0.3">
      <c r="C43806" s="1"/>
      <c r="G43806" s="35"/>
    </row>
    <row r="43807" spans="3:7" x14ac:dyDescent="0.3">
      <c r="C43807" s="1"/>
      <c r="G43807" s="35"/>
    </row>
    <row r="43808" spans="3:7" x14ac:dyDescent="0.3">
      <c r="C43808" s="1"/>
      <c r="G43808" s="35"/>
    </row>
    <row r="43809" spans="3:7" x14ac:dyDescent="0.3">
      <c r="C43809" s="1"/>
      <c r="G43809" s="35"/>
    </row>
    <row r="43810" spans="3:7" x14ac:dyDescent="0.3">
      <c r="C43810" s="1"/>
      <c r="G43810" s="35"/>
    </row>
    <row r="43811" spans="3:7" x14ac:dyDescent="0.3">
      <c r="C43811" s="1"/>
      <c r="G43811" s="35"/>
    </row>
    <row r="43812" spans="3:7" x14ac:dyDescent="0.3">
      <c r="C43812" s="1"/>
      <c r="G43812" s="35"/>
    </row>
    <row r="43813" spans="3:7" x14ac:dyDescent="0.3">
      <c r="C43813" s="1"/>
      <c r="G43813" s="35"/>
    </row>
    <row r="43814" spans="3:7" x14ac:dyDescent="0.3">
      <c r="C43814" s="1"/>
      <c r="G43814" s="35"/>
    </row>
    <row r="43815" spans="3:7" x14ac:dyDescent="0.3">
      <c r="C43815" s="1"/>
      <c r="G43815" s="35"/>
    </row>
    <row r="43816" spans="3:7" x14ac:dyDescent="0.3">
      <c r="C43816" s="1"/>
      <c r="G43816" s="35"/>
    </row>
    <row r="43817" spans="3:7" x14ac:dyDescent="0.3">
      <c r="C43817" s="1"/>
      <c r="G43817" s="35"/>
    </row>
    <row r="43818" spans="3:7" x14ac:dyDescent="0.3">
      <c r="C43818" s="1"/>
      <c r="G43818" s="35"/>
    </row>
    <row r="43819" spans="3:7" x14ac:dyDescent="0.3">
      <c r="C43819" s="1"/>
      <c r="G43819" s="35"/>
    </row>
    <row r="43820" spans="3:7" x14ac:dyDescent="0.3">
      <c r="C43820" s="1"/>
      <c r="G43820" s="35"/>
    </row>
    <row r="43821" spans="3:7" x14ac:dyDescent="0.3">
      <c r="C43821" s="1"/>
      <c r="G43821" s="35"/>
    </row>
    <row r="43822" spans="3:7" x14ac:dyDescent="0.3">
      <c r="C43822" s="1"/>
      <c r="G43822" s="35"/>
    </row>
    <row r="43823" spans="3:7" x14ac:dyDescent="0.3">
      <c r="C43823" s="1"/>
      <c r="G43823" s="35"/>
    </row>
    <row r="43824" spans="3:7" x14ac:dyDescent="0.3">
      <c r="C43824" s="1"/>
      <c r="G43824" s="35"/>
    </row>
    <row r="43825" spans="3:7" x14ac:dyDescent="0.3">
      <c r="C43825" s="1"/>
      <c r="G43825" s="35"/>
    </row>
    <row r="43826" spans="3:7" x14ac:dyDescent="0.3">
      <c r="C43826" s="1"/>
      <c r="G43826" s="35"/>
    </row>
    <row r="43827" spans="3:7" x14ac:dyDescent="0.3">
      <c r="C43827" s="1"/>
      <c r="G43827" s="35"/>
    </row>
    <row r="43828" spans="3:7" x14ac:dyDescent="0.3">
      <c r="C43828" s="1"/>
      <c r="G43828" s="35"/>
    </row>
    <row r="43829" spans="3:7" x14ac:dyDescent="0.3">
      <c r="C43829" s="1"/>
      <c r="G43829" s="35"/>
    </row>
    <row r="43830" spans="3:7" x14ac:dyDescent="0.3">
      <c r="C43830" s="1"/>
      <c r="G43830" s="35"/>
    </row>
    <row r="43831" spans="3:7" x14ac:dyDescent="0.3">
      <c r="C43831" s="1"/>
      <c r="G43831" s="35"/>
    </row>
    <row r="43832" spans="3:7" x14ac:dyDescent="0.3">
      <c r="C43832" s="1"/>
      <c r="G43832" s="35"/>
    </row>
    <row r="43833" spans="3:7" x14ac:dyDescent="0.3">
      <c r="C43833" s="1"/>
      <c r="G43833" s="35"/>
    </row>
    <row r="43834" spans="3:7" x14ac:dyDescent="0.3">
      <c r="C43834" s="1"/>
      <c r="G43834" s="35"/>
    </row>
    <row r="43835" spans="3:7" x14ac:dyDescent="0.3">
      <c r="C43835" s="1"/>
      <c r="G43835" s="35"/>
    </row>
    <row r="43836" spans="3:7" x14ac:dyDescent="0.3">
      <c r="C43836" s="1"/>
      <c r="G43836" s="35"/>
    </row>
    <row r="43837" spans="3:7" x14ac:dyDescent="0.3">
      <c r="C43837" s="1"/>
      <c r="G43837" s="35"/>
    </row>
    <row r="43838" spans="3:7" x14ac:dyDescent="0.3">
      <c r="C43838" s="1"/>
      <c r="G43838" s="35"/>
    </row>
    <row r="43839" spans="3:7" x14ac:dyDescent="0.3">
      <c r="C43839" s="1"/>
      <c r="G43839" s="35"/>
    </row>
    <row r="43840" spans="3:7" x14ac:dyDescent="0.3">
      <c r="C43840" s="1"/>
      <c r="G43840" s="35"/>
    </row>
    <row r="43841" spans="3:7" x14ac:dyDescent="0.3">
      <c r="C43841" s="1"/>
      <c r="G43841" s="35"/>
    </row>
    <row r="43842" spans="3:7" x14ac:dyDescent="0.3">
      <c r="C43842" s="1"/>
      <c r="G43842" s="35"/>
    </row>
    <row r="43843" spans="3:7" x14ac:dyDescent="0.3">
      <c r="C43843" s="1"/>
      <c r="G43843" s="35"/>
    </row>
    <row r="43844" spans="3:7" x14ac:dyDescent="0.3">
      <c r="C43844" s="1"/>
      <c r="G43844" s="35"/>
    </row>
    <row r="43845" spans="3:7" x14ac:dyDescent="0.3">
      <c r="C43845" s="1"/>
      <c r="G43845" s="35"/>
    </row>
    <row r="43846" spans="3:7" x14ac:dyDescent="0.3">
      <c r="C43846" s="1"/>
      <c r="G43846" s="35"/>
    </row>
    <row r="43847" spans="3:7" x14ac:dyDescent="0.3">
      <c r="C43847" s="1"/>
      <c r="G43847" s="35"/>
    </row>
    <row r="43848" spans="3:7" x14ac:dyDescent="0.3">
      <c r="C43848" s="1"/>
      <c r="G43848" s="35"/>
    </row>
    <row r="43849" spans="3:7" x14ac:dyDescent="0.3">
      <c r="C43849" s="1"/>
      <c r="G43849" s="35"/>
    </row>
    <row r="43850" spans="3:7" x14ac:dyDescent="0.3">
      <c r="C43850" s="1"/>
      <c r="G43850" s="35"/>
    </row>
    <row r="43851" spans="3:7" x14ac:dyDescent="0.3">
      <c r="C43851" s="1"/>
      <c r="G43851" s="35"/>
    </row>
    <row r="43852" spans="3:7" x14ac:dyDescent="0.3">
      <c r="C43852" s="1"/>
      <c r="G43852" s="35"/>
    </row>
    <row r="43853" spans="3:7" x14ac:dyDescent="0.3">
      <c r="C43853" s="1"/>
      <c r="G43853" s="35"/>
    </row>
    <row r="43854" spans="3:7" x14ac:dyDescent="0.3">
      <c r="C43854" s="1"/>
      <c r="G43854" s="35"/>
    </row>
    <row r="43855" spans="3:7" x14ac:dyDescent="0.3">
      <c r="C43855" s="1"/>
      <c r="G43855" s="35"/>
    </row>
    <row r="43856" spans="3:7" x14ac:dyDescent="0.3">
      <c r="C43856" s="1"/>
      <c r="G43856" s="35"/>
    </row>
    <row r="43857" spans="3:7" x14ac:dyDescent="0.3">
      <c r="C43857" s="1"/>
      <c r="G43857" s="35"/>
    </row>
    <row r="43858" spans="3:7" x14ac:dyDescent="0.3">
      <c r="C43858" s="1"/>
      <c r="G43858" s="35"/>
    </row>
    <row r="43859" spans="3:7" x14ac:dyDescent="0.3">
      <c r="C43859" s="1"/>
      <c r="G43859" s="35"/>
    </row>
    <row r="43860" spans="3:7" x14ac:dyDescent="0.3">
      <c r="C43860" s="1"/>
      <c r="G43860" s="35"/>
    </row>
    <row r="43861" spans="3:7" x14ac:dyDescent="0.3">
      <c r="C43861" s="1"/>
      <c r="G43861" s="35"/>
    </row>
    <row r="43862" spans="3:7" x14ac:dyDescent="0.3">
      <c r="C43862" s="1"/>
      <c r="G43862" s="35"/>
    </row>
    <row r="43863" spans="3:7" x14ac:dyDescent="0.3">
      <c r="C43863" s="1"/>
      <c r="G43863" s="35"/>
    </row>
    <row r="43864" spans="3:7" x14ac:dyDescent="0.3">
      <c r="C43864" s="1"/>
      <c r="G43864" s="35"/>
    </row>
    <row r="43865" spans="3:7" x14ac:dyDescent="0.3">
      <c r="C43865" s="1"/>
      <c r="G43865" s="35"/>
    </row>
    <row r="43866" spans="3:7" x14ac:dyDescent="0.3">
      <c r="C43866" s="1"/>
      <c r="G43866" s="35"/>
    </row>
    <row r="43867" spans="3:7" x14ac:dyDescent="0.3">
      <c r="C43867" s="1"/>
      <c r="G43867" s="35"/>
    </row>
    <row r="43868" spans="3:7" x14ac:dyDescent="0.3">
      <c r="C43868" s="1"/>
      <c r="G43868" s="35"/>
    </row>
    <row r="43869" spans="3:7" x14ac:dyDescent="0.3">
      <c r="C43869" s="1"/>
      <c r="G43869" s="35"/>
    </row>
    <row r="43870" spans="3:7" x14ac:dyDescent="0.3">
      <c r="C43870" s="1"/>
      <c r="G43870" s="35"/>
    </row>
    <row r="43871" spans="3:7" x14ac:dyDescent="0.3">
      <c r="C43871" s="1"/>
      <c r="G43871" s="35"/>
    </row>
    <row r="43872" spans="3:7" x14ac:dyDescent="0.3">
      <c r="C43872" s="1"/>
      <c r="G43872" s="35"/>
    </row>
    <row r="43873" spans="3:7" x14ac:dyDescent="0.3">
      <c r="C43873" s="1"/>
      <c r="G43873" s="35"/>
    </row>
    <row r="43874" spans="3:7" x14ac:dyDescent="0.3">
      <c r="C43874" s="1"/>
      <c r="G43874" s="35"/>
    </row>
    <row r="43875" spans="3:7" x14ac:dyDescent="0.3">
      <c r="C43875" s="1"/>
      <c r="G43875" s="35"/>
    </row>
    <row r="43876" spans="3:7" x14ac:dyDescent="0.3">
      <c r="C43876" s="1"/>
      <c r="G43876" s="35"/>
    </row>
    <row r="43877" spans="3:7" x14ac:dyDescent="0.3">
      <c r="C43877" s="1"/>
      <c r="G43877" s="35"/>
    </row>
    <row r="43878" spans="3:7" x14ac:dyDescent="0.3">
      <c r="C43878" s="1"/>
      <c r="G43878" s="35"/>
    </row>
    <row r="43879" spans="3:7" x14ac:dyDescent="0.3">
      <c r="C43879" s="1"/>
      <c r="G43879" s="35"/>
    </row>
    <row r="43880" spans="3:7" x14ac:dyDescent="0.3">
      <c r="C43880" s="1"/>
      <c r="G43880" s="35"/>
    </row>
    <row r="43881" spans="3:7" x14ac:dyDescent="0.3">
      <c r="C43881" s="1"/>
      <c r="G43881" s="35"/>
    </row>
    <row r="43882" spans="3:7" x14ac:dyDescent="0.3">
      <c r="C43882" s="1"/>
      <c r="G43882" s="35"/>
    </row>
    <row r="43883" spans="3:7" x14ac:dyDescent="0.3">
      <c r="C43883" s="1"/>
      <c r="G43883" s="35"/>
    </row>
    <row r="43884" spans="3:7" x14ac:dyDescent="0.3">
      <c r="C43884" s="1"/>
      <c r="G43884" s="35"/>
    </row>
    <row r="43885" spans="3:7" x14ac:dyDescent="0.3">
      <c r="C43885" s="1"/>
      <c r="G43885" s="35"/>
    </row>
    <row r="43886" spans="3:7" x14ac:dyDescent="0.3">
      <c r="C43886" s="1"/>
      <c r="G43886" s="35"/>
    </row>
    <row r="43887" spans="3:7" x14ac:dyDescent="0.3">
      <c r="C43887" s="1"/>
      <c r="G43887" s="35"/>
    </row>
    <row r="43888" spans="3:7" x14ac:dyDescent="0.3">
      <c r="C43888" s="1"/>
      <c r="G43888" s="35"/>
    </row>
    <row r="43889" spans="3:7" x14ac:dyDescent="0.3">
      <c r="C43889" s="1"/>
      <c r="G43889" s="35"/>
    </row>
    <row r="43890" spans="3:7" x14ac:dyDescent="0.3">
      <c r="C43890" s="1"/>
      <c r="G43890" s="35"/>
    </row>
    <row r="43891" spans="3:7" x14ac:dyDescent="0.3">
      <c r="C43891" s="1"/>
      <c r="G43891" s="35"/>
    </row>
    <row r="43892" spans="3:7" x14ac:dyDescent="0.3">
      <c r="C43892" s="1"/>
      <c r="G43892" s="35"/>
    </row>
    <row r="43893" spans="3:7" x14ac:dyDescent="0.3">
      <c r="C43893" s="1"/>
      <c r="G43893" s="35"/>
    </row>
    <row r="43894" spans="3:7" x14ac:dyDescent="0.3">
      <c r="C43894" s="1"/>
      <c r="G43894" s="35"/>
    </row>
    <row r="43895" spans="3:7" x14ac:dyDescent="0.3">
      <c r="C43895" s="1"/>
      <c r="G43895" s="35"/>
    </row>
    <row r="43896" spans="3:7" x14ac:dyDescent="0.3">
      <c r="C43896" s="1"/>
      <c r="G43896" s="35"/>
    </row>
    <row r="43897" spans="3:7" x14ac:dyDescent="0.3">
      <c r="C43897" s="1"/>
      <c r="G43897" s="35"/>
    </row>
    <row r="43898" spans="3:7" x14ac:dyDescent="0.3">
      <c r="C43898" s="1"/>
      <c r="G43898" s="35"/>
    </row>
    <row r="43899" spans="3:7" x14ac:dyDescent="0.3">
      <c r="C43899" s="1"/>
      <c r="G43899" s="35"/>
    </row>
    <row r="43900" spans="3:7" x14ac:dyDescent="0.3">
      <c r="C43900" s="1"/>
      <c r="G43900" s="35"/>
    </row>
    <row r="43901" spans="3:7" x14ac:dyDescent="0.3">
      <c r="C43901" s="1"/>
      <c r="G43901" s="35"/>
    </row>
    <row r="43902" spans="3:7" x14ac:dyDescent="0.3">
      <c r="C43902" s="1"/>
      <c r="G43902" s="35"/>
    </row>
    <row r="43903" spans="3:7" x14ac:dyDescent="0.3">
      <c r="C43903" s="1"/>
      <c r="G43903" s="35"/>
    </row>
    <row r="43904" spans="3:7" x14ac:dyDescent="0.3">
      <c r="C43904" s="1"/>
      <c r="G43904" s="35"/>
    </row>
    <row r="43905" spans="3:7" x14ac:dyDescent="0.3">
      <c r="C43905" s="1"/>
      <c r="G43905" s="35"/>
    </row>
    <row r="43906" spans="3:7" x14ac:dyDescent="0.3">
      <c r="C43906" s="1"/>
      <c r="G43906" s="35"/>
    </row>
    <row r="43907" spans="3:7" x14ac:dyDescent="0.3">
      <c r="C43907" s="1"/>
      <c r="G43907" s="35"/>
    </row>
    <row r="43908" spans="3:7" x14ac:dyDescent="0.3">
      <c r="C43908" s="1"/>
      <c r="G43908" s="35"/>
    </row>
    <row r="43909" spans="3:7" x14ac:dyDescent="0.3">
      <c r="C43909" s="1"/>
      <c r="G43909" s="35"/>
    </row>
    <row r="43910" spans="3:7" x14ac:dyDescent="0.3">
      <c r="C43910" s="1"/>
      <c r="G43910" s="35"/>
    </row>
    <row r="43911" spans="3:7" x14ac:dyDescent="0.3">
      <c r="C43911" s="1"/>
      <c r="G43911" s="35"/>
    </row>
    <row r="43912" spans="3:7" x14ac:dyDescent="0.3">
      <c r="C43912" s="1"/>
      <c r="G43912" s="35"/>
    </row>
    <row r="43913" spans="3:7" x14ac:dyDescent="0.3">
      <c r="C43913" s="1"/>
      <c r="G43913" s="35"/>
    </row>
    <row r="43914" spans="3:7" x14ac:dyDescent="0.3">
      <c r="C43914" s="1"/>
      <c r="G43914" s="35"/>
    </row>
    <row r="43915" spans="3:7" x14ac:dyDescent="0.3">
      <c r="C43915" s="1"/>
      <c r="G43915" s="35"/>
    </row>
    <row r="43916" spans="3:7" x14ac:dyDescent="0.3">
      <c r="C43916" s="1"/>
      <c r="G43916" s="35"/>
    </row>
    <row r="43917" spans="3:7" x14ac:dyDescent="0.3">
      <c r="C43917" s="1"/>
      <c r="G43917" s="35"/>
    </row>
    <row r="43918" spans="3:7" x14ac:dyDescent="0.3">
      <c r="C43918" s="1"/>
      <c r="G43918" s="35"/>
    </row>
    <row r="43919" spans="3:7" x14ac:dyDescent="0.3">
      <c r="C43919" s="1"/>
      <c r="G43919" s="35"/>
    </row>
    <row r="43920" spans="3:7" x14ac:dyDescent="0.3">
      <c r="C43920" s="1"/>
      <c r="G43920" s="35"/>
    </row>
    <row r="43921" spans="3:7" x14ac:dyDescent="0.3">
      <c r="C43921" s="1"/>
      <c r="G43921" s="35"/>
    </row>
    <row r="43922" spans="3:7" x14ac:dyDescent="0.3">
      <c r="C43922" s="1"/>
      <c r="G43922" s="35"/>
    </row>
    <row r="43923" spans="3:7" x14ac:dyDescent="0.3">
      <c r="C43923" s="1"/>
      <c r="G43923" s="35"/>
    </row>
    <row r="43924" spans="3:7" x14ac:dyDescent="0.3">
      <c r="C43924" s="1"/>
      <c r="G43924" s="35"/>
    </row>
    <row r="43925" spans="3:7" x14ac:dyDescent="0.3">
      <c r="C43925" s="1"/>
      <c r="G43925" s="35"/>
    </row>
    <row r="43926" spans="3:7" x14ac:dyDescent="0.3">
      <c r="C43926" s="1"/>
      <c r="G43926" s="35"/>
    </row>
    <row r="43927" spans="3:7" x14ac:dyDescent="0.3">
      <c r="C43927" s="1"/>
      <c r="G43927" s="35"/>
    </row>
    <row r="43928" spans="3:7" x14ac:dyDescent="0.3">
      <c r="C43928" s="1"/>
      <c r="G43928" s="35"/>
    </row>
    <row r="43929" spans="3:7" x14ac:dyDescent="0.3">
      <c r="C43929" s="1"/>
      <c r="G43929" s="35"/>
    </row>
    <row r="43930" spans="3:7" x14ac:dyDescent="0.3">
      <c r="C43930" s="1"/>
      <c r="G43930" s="35"/>
    </row>
    <row r="43931" spans="3:7" x14ac:dyDescent="0.3">
      <c r="C43931" s="1"/>
      <c r="G43931" s="35"/>
    </row>
    <row r="43932" spans="3:7" x14ac:dyDescent="0.3">
      <c r="C43932" s="1"/>
      <c r="G43932" s="35"/>
    </row>
    <row r="43933" spans="3:7" x14ac:dyDescent="0.3">
      <c r="C43933" s="1"/>
      <c r="G43933" s="35"/>
    </row>
    <row r="43934" spans="3:7" x14ac:dyDescent="0.3">
      <c r="C43934" s="1"/>
      <c r="G43934" s="35"/>
    </row>
    <row r="43935" spans="3:7" x14ac:dyDescent="0.3">
      <c r="C43935" s="1"/>
      <c r="G43935" s="35"/>
    </row>
    <row r="43936" spans="3:7" x14ac:dyDescent="0.3">
      <c r="C43936" s="1"/>
      <c r="G43936" s="35"/>
    </row>
    <row r="43937" spans="3:7" x14ac:dyDescent="0.3">
      <c r="C43937" s="1"/>
      <c r="G43937" s="35"/>
    </row>
    <row r="43938" spans="3:7" x14ac:dyDescent="0.3">
      <c r="C43938" s="1"/>
      <c r="G43938" s="35"/>
    </row>
    <row r="43939" spans="3:7" x14ac:dyDescent="0.3">
      <c r="C43939" s="1"/>
      <c r="G43939" s="35"/>
    </row>
    <row r="43940" spans="3:7" x14ac:dyDescent="0.3">
      <c r="C43940" s="1"/>
      <c r="G43940" s="35"/>
    </row>
    <row r="43941" spans="3:7" x14ac:dyDescent="0.3">
      <c r="C43941" s="1"/>
      <c r="G43941" s="35"/>
    </row>
    <row r="43942" spans="3:7" x14ac:dyDescent="0.3">
      <c r="C43942" s="1"/>
      <c r="G43942" s="35"/>
    </row>
    <row r="43943" spans="3:7" x14ac:dyDescent="0.3">
      <c r="C43943" s="1"/>
      <c r="G43943" s="35"/>
    </row>
    <row r="43944" spans="3:7" x14ac:dyDescent="0.3">
      <c r="C43944" s="1"/>
      <c r="G43944" s="35"/>
    </row>
    <row r="43945" spans="3:7" x14ac:dyDescent="0.3">
      <c r="C43945" s="1"/>
      <c r="G43945" s="35"/>
    </row>
    <row r="43946" spans="3:7" x14ac:dyDescent="0.3">
      <c r="C43946" s="1"/>
      <c r="G43946" s="35"/>
    </row>
    <row r="43947" spans="3:7" x14ac:dyDescent="0.3">
      <c r="C43947" s="1"/>
      <c r="G43947" s="35"/>
    </row>
    <row r="43948" spans="3:7" x14ac:dyDescent="0.3">
      <c r="C43948" s="1"/>
      <c r="G43948" s="35"/>
    </row>
    <row r="43949" spans="3:7" x14ac:dyDescent="0.3">
      <c r="C43949" s="1"/>
      <c r="G43949" s="35"/>
    </row>
    <row r="43950" spans="3:7" x14ac:dyDescent="0.3">
      <c r="C43950" s="1"/>
      <c r="G43950" s="35"/>
    </row>
    <row r="43951" spans="3:7" x14ac:dyDescent="0.3">
      <c r="C43951" s="1"/>
      <c r="G43951" s="35"/>
    </row>
    <row r="43952" spans="3:7" x14ac:dyDescent="0.3">
      <c r="C43952" s="1"/>
      <c r="G43952" s="35"/>
    </row>
    <row r="43953" spans="3:7" x14ac:dyDescent="0.3">
      <c r="C43953" s="1"/>
      <c r="G43953" s="35"/>
    </row>
    <row r="43954" spans="3:7" x14ac:dyDescent="0.3">
      <c r="C43954" s="1"/>
      <c r="G43954" s="35"/>
    </row>
    <row r="43955" spans="3:7" x14ac:dyDescent="0.3">
      <c r="C43955" s="1"/>
      <c r="G43955" s="35"/>
    </row>
    <row r="43956" spans="3:7" x14ac:dyDescent="0.3">
      <c r="C43956" s="1"/>
      <c r="G43956" s="35"/>
    </row>
    <row r="43957" spans="3:7" x14ac:dyDescent="0.3">
      <c r="C43957" s="1"/>
      <c r="G43957" s="35"/>
    </row>
    <row r="43958" spans="3:7" x14ac:dyDescent="0.3">
      <c r="C43958" s="1"/>
      <c r="G43958" s="35"/>
    </row>
    <row r="43959" spans="3:7" x14ac:dyDescent="0.3">
      <c r="C43959" s="1"/>
      <c r="G43959" s="35"/>
    </row>
    <row r="43960" spans="3:7" x14ac:dyDescent="0.3">
      <c r="C43960" s="1"/>
      <c r="G43960" s="35"/>
    </row>
    <row r="43961" spans="3:7" x14ac:dyDescent="0.3">
      <c r="C43961" s="1"/>
      <c r="G43961" s="35"/>
    </row>
    <row r="43962" spans="3:7" x14ac:dyDescent="0.3">
      <c r="C43962" s="1"/>
      <c r="G43962" s="35"/>
    </row>
    <row r="43963" spans="3:7" x14ac:dyDescent="0.3">
      <c r="C43963" s="1"/>
      <c r="G43963" s="35"/>
    </row>
    <row r="43964" spans="3:7" x14ac:dyDescent="0.3">
      <c r="C43964" s="1"/>
      <c r="G43964" s="35"/>
    </row>
    <row r="43965" spans="3:7" x14ac:dyDescent="0.3">
      <c r="C43965" s="1"/>
      <c r="G43965" s="35"/>
    </row>
    <row r="43966" spans="3:7" x14ac:dyDescent="0.3">
      <c r="C43966" s="1"/>
      <c r="G43966" s="35"/>
    </row>
    <row r="43967" spans="3:7" x14ac:dyDescent="0.3">
      <c r="C43967" s="1"/>
      <c r="G43967" s="35"/>
    </row>
    <row r="43968" spans="3:7" x14ac:dyDescent="0.3">
      <c r="C43968" s="1"/>
      <c r="G43968" s="35"/>
    </row>
    <row r="43969" spans="3:7" x14ac:dyDescent="0.3">
      <c r="C43969" s="1"/>
      <c r="G43969" s="35"/>
    </row>
    <row r="43970" spans="3:7" x14ac:dyDescent="0.3">
      <c r="C43970" s="1"/>
      <c r="G43970" s="35"/>
    </row>
    <row r="43971" spans="3:7" x14ac:dyDescent="0.3">
      <c r="C43971" s="1"/>
      <c r="G43971" s="35"/>
    </row>
    <row r="43972" spans="3:7" x14ac:dyDescent="0.3">
      <c r="C43972" s="1"/>
      <c r="G43972" s="35"/>
    </row>
    <row r="43973" spans="3:7" x14ac:dyDescent="0.3">
      <c r="C43973" s="1"/>
      <c r="G43973" s="35"/>
    </row>
    <row r="43974" spans="3:7" x14ac:dyDescent="0.3">
      <c r="C43974" s="1"/>
      <c r="G43974" s="35"/>
    </row>
    <row r="43975" spans="3:7" x14ac:dyDescent="0.3">
      <c r="C43975" s="1"/>
      <c r="G43975" s="35"/>
    </row>
    <row r="43976" spans="3:7" x14ac:dyDescent="0.3">
      <c r="C43976" s="1"/>
      <c r="G43976" s="35"/>
    </row>
    <row r="43977" spans="3:7" x14ac:dyDescent="0.3">
      <c r="C43977" s="1"/>
      <c r="G43977" s="35"/>
    </row>
    <row r="43978" spans="3:7" x14ac:dyDescent="0.3">
      <c r="C43978" s="1"/>
      <c r="G43978" s="35"/>
    </row>
    <row r="43979" spans="3:7" x14ac:dyDescent="0.3">
      <c r="C43979" s="1"/>
      <c r="G43979" s="35"/>
    </row>
    <row r="43980" spans="3:7" x14ac:dyDescent="0.3">
      <c r="C43980" s="1"/>
      <c r="G43980" s="35"/>
    </row>
    <row r="43981" spans="3:7" x14ac:dyDescent="0.3">
      <c r="C43981" s="1"/>
      <c r="G43981" s="35"/>
    </row>
    <row r="43982" spans="3:7" x14ac:dyDescent="0.3">
      <c r="C43982" s="1"/>
      <c r="G43982" s="35"/>
    </row>
    <row r="43983" spans="3:7" x14ac:dyDescent="0.3">
      <c r="C43983" s="1"/>
      <c r="G43983" s="35"/>
    </row>
    <row r="43984" spans="3:7" x14ac:dyDescent="0.3">
      <c r="C43984" s="1"/>
      <c r="G43984" s="35"/>
    </row>
    <row r="43985" spans="3:7" x14ac:dyDescent="0.3">
      <c r="C43985" s="1"/>
      <c r="G43985" s="35"/>
    </row>
    <row r="43986" spans="3:7" x14ac:dyDescent="0.3">
      <c r="C43986" s="1"/>
      <c r="G43986" s="35"/>
    </row>
    <row r="43987" spans="3:7" x14ac:dyDescent="0.3">
      <c r="C43987" s="1"/>
      <c r="G43987" s="35"/>
    </row>
    <row r="43988" spans="3:7" x14ac:dyDescent="0.3">
      <c r="C43988" s="1"/>
      <c r="G43988" s="35"/>
    </row>
    <row r="43989" spans="3:7" x14ac:dyDescent="0.3">
      <c r="C43989" s="1"/>
      <c r="G43989" s="35"/>
    </row>
    <row r="43990" spans="3:7" x14ac:dyDescent="0.3">
      <c r="C43990" s="1"/>
      <c r="G43990" s="35"/>
    </row>
    <row r="43991" spans="3:7" x14ac:dyDescent="0.3">
      <c r="C43991" s="1"/>
      <c r="G43991" s="35"/>
    </row>
    <row r="43992" spans="3:7" x14ac:dyDescent="0.3">
      <c r="C43992" s="1"/>
      <c r="G43992" s="35"/>
    </row>
    <row r="43993" spans="3:7" x14ac:dyDescent="0.3">
      <c r="C43993" s="1"/>
      <c r="G43993" s="35"/>
    </row>
    <row r="43994" spans="3:7" x14ac:dyDescent="0.3">
      <c r="C43994" s="1"/>
      <c r="G43994" s="35"/>
    </row>
    <row r="43995" spans="3:7" x14ac:dyDescent="0.3">
      <c r="C43995" s="1"/>
      <c r="G43995" s="35"/>
    </row>
    <row r="43996" spans="3:7" x14ac:dyDescent="0.3">
      <c r="C43996" s="1"/>
      <c r="G43996" s="35"/>
    </row>
    <row r="43997" spans="3:7" x14ac:dyDescent="0.3">
      <c r="C43997" s="1"/>
      <c r="G43997" s="35"/>
    </row>
    <row r="43998" spans="3:7" x14ac:dyDescent="0.3">
      <c r="C43998" s="1"/>
      <c r="G43998" s="35"/>
    </row>
    <row r="43999" spans="3:7" x14ac:dyDescent="0.3">
      <c r="C43999" s="1"/>
      <c r="G43999" s="35"/>
    </row>
    <row r="44000" spans="3:7" x14ac:dyDescent="0.3">
      <c r="C44000" s="1"/>
      <c r="G44000" s="35"/>
    </row>
    <row r="44001" spans="3:7" x14ac:dyDescent="0.3">
      <c r="C44001" s="1"/>
      <c r="G44001" s="35"/>
    </row>
    <row r="44002" spans="3:7" x14ac:dyDescent="0.3">
      <c r="C44002" s="1"/>
      <c r="G44002" s="35"/>
    </row>
    <row r="44003" spans="3:7" x14ac:dyDescent="0.3">
      <c r="C44003" s="1"/>
      <c r="G44003" s="35"/>
    </row>
    <row r="44004" spans="3:7" x14ac:dyDescent="0.3">
      <c r="C44004" s="1"/>
      <c r="G44004" s="35"/>
    </row>
    <row r="44005" spans="3:7" x14ac:dyDescent="0.3">
      <c r="C44005" s="1"/>
      <c r="G44005" s="35"/>
    </row>
    <row r="44006" spans="3:7" x14ac:dyDescent="0.3">
      <c r="C44006" s="1"/>
      <c r="G44006" s="35"/>
    </row>
    <row r="44007" spans="3:7" x14ac:dyDescent="0.3">
      <c r="C44007" s="1"/>
      <c r="G44007" s="35"/>
    </row>
    <row r="44008" spans="3:7" x14ac:dyDescent="0.3">
      <c r="C44008" s="1"/>
      <c r="G44008" s="35"/>
    </row>
    <row r="44009" spans="3:7" x14ac:dyDescent="0.3">
      <c r="C44009" s="1"/>
      <c r="G44009" s="35"/>
    </row>
    <row r="44010" spans="3:7" x14ac:dyDescent="0.3">
      <c r="C44010" s="1"/>
      <c r="G44010" s="35"/>
    </row>
    <row r="44011" spans="3:7" x14ac:dyDescent="0.3">
      <c r="C44011" s="1"/>
      <c r="G44011" s="35"/>
    </row>
    <row r="44012" spans="3:7" x14ac:dyDescent="0.3">
      <c r="C44012" s="1"/>
      <c r="G44012" s="35"/>
    </row>
    <row r="44013" spans="3:7" x14ac:dyDescent="0.3">
      <c r="C44013" s="1"/>
      <c r="G44013" s="35"/>
    </row>
    <row r="44014" spans="3:7" x14ac:dyDescent="0.3">
      <c r="C44014" s="1"/>
      <c r="G44014" s="35"/>
    </row>
    <row r="44015" spans="3:7" x14ac:dyDescent="0.3">
      <c r="C44015" s="1"/>
      <c r="G44015" s="35"/>
    </row>
    <row r="44016" spans="3:7" x14ac:dyDescent="0.3">
      <c r="C44016" s="1"/>
      <c r="G44016" s="35"/>
    </row>
    <row r="44017" spans="3:7" x14ac:dyDescent="0.3">
      <c r="C44017" s="1"/>
      <c r="G44017" s="35"/>
    </row>
    <row r="44018" spans="3:7" x14ac:dyDescent="0.3">
      <c r="C44018" s="1"/>
      <c r="G44018" s="35"/>
    </row>
    <row r="44019" spans="3:7" x14ac:dyDescent="0.3">
      <c r="C44019" s="1"/>
      <c r="G44019" s="35"/>
    </row>
    <row r="44020" spans="3:7" x14ac:dyDescent="0.3">
      <c r="C44020" s="1"/>
      <c r="G44020" s="35"/>
    </row>
    <row r="44021" spans="3:7" x14ac:dyDescent="0.3">
      <c r="C44021" s="1"/>
      <c r="G44021" s="35"/>
    </row>
    <row r="44022" spans="3:7" x14ac:dyDescent="0.3">
      <c r="C44022" s="1"/>
      <c r="G44022" s="35"/>
    </row>
    <row r="44023" spans="3:7" x14ac:dyDescent="0.3">
      <c r="C44023" s="1"/>
      <c r="G44023" s="35"/>
    </row>
    <row r="44024" spans="3:7" x14ac:dyDescent="0.3">
      <c r="C44024" s="1"/>
      <c r="G44024" s="35"/>
    </row>
    <row r="44025" spans="3:7" x14ac:dyDescent="0.3">
      <c r="C44025" s="1"/>
      <c r="G44025" s="35"/>
    </row>
    <row r="44026" spans="3:7" x14ac:dyDescent="0.3">
      <c r="C44026" s="1"/>
      <c r="G44026" s="35"/>
    </row>
    <row r="44027" spans="3:7" x14ac:dyDescent="0.3">
      <c r="C44027" s="1"/>
      <c r="G44027" s="35"/>
    </row>
    <row r="44028" spans="3:7" x14ac:dyDescent="0.3">
      <c r="C44028" s="1"/>
      <c r="G44028" s="35"/>
    </row>
    <row r="44029" spans="3:7" x14ac:dyDescent="0.3">
      <c r="C44029" s="1"/>
      <c r="G44029" s="35"/>
    </row>
    <row r="44030" spans="3:7" x14ac:dyDescent="0.3">
      <c r="C44030" s="1"/>
      <c r="G44030" s="35"/>
    </row>
    <row r="44031" spans="3:7" x14ac:dyDescent="0.3">
      <c r="C44031" s="1"/>
      <c r="G44031" s="35"/>
    </row>
    <row r="44032" spans="3:7" x14ac:dyDescent="0.3">
      <c r="C44032" s="1"/>
      <c r="G44032" s="35"/>
    </row>
    <row r="44033" spans="3:7" x14ac:dyDescent="0.3">
      <c r="C44033" s="1"/>
      <c r="G44033" s="35"/>
    </row>
    <row r="44034" spans="3:7" x14ac:dyDescent="0.3">
      <c r="C44034" s="1"/>
      <c r="G44034" s="35"/>
    </row>
    <row r="44035" spans="3:7" x14ac:dyDescent="0.3">
      <c r="C44035" s="1"/>
      <c r="G44035" s="35"/>
    </row>
    <row r="44036" spans="3:7" x14ac:dyDescent="0.3">
      <c r="C44036" s="1"/>
      <c r="G44036" s="35"/>
    </row>
    <row r="44037" spans="3:7" x14ac:dyDescent="0.3">
      <c r="C44037" s="1"/>
      <c r="G44037" s="35"/>
    </row>
    <row r="44038" spans="3:7" x14ac:dyDescent="0.3">
      <c r="C44038" s="1"/>
      <c r="G44038" s="35"/>
    </row>
    <row r="44039" spans="3:7" x14ac:dyDescent="0.3">
      <c r="C44039" s="1"/>
      <c r="G44039" s="35"/>
    </row>
    <row r="44040" spans="3:7" x14ac:dyDescent="0.3">
      <c r="C44040" s="1"/>
      <c r="G44040" s="35"/>
    </row>
    <row r="44041" spans="3:7" x14ac:dyDescent="0.3">
      <c r="C44041" s="1"/>
      <c r="G44041" s="35"/>
    </row>
    <row r="44042" spans="3:7" x14ac:dyDescent="0.3">
      <c r="C44042" s="1"/>
      <c r="G44042" s="35"/>
    </row>
    <row r="44043" spans="3:7" x14ac:dyDescent="0.3">
      <c r="C44043" s="1"/>
      <c r="G44043" s="35"/>
    </row>
    <row r="44044" spans="3:7" x14ac:dyDescent="0.3">
      <c r="C44044" s="1"/>
      <c r="G44044" s="35"/>
    </row>
    <row r="44045" spans="3:7" x14ac:dyDescent="0.3">
      <c r="C44045" s="1"/>
      <c r="G44045" s="35"/>
    </row>
    <row r="44046" spans="3:7" x14ac:dyDescent="0.3">
      <c r="C44046" s="1"/>
      <c r="G44046" s="35"/>
    </row>
    <row r="44047" spans="3:7" x14ac:dyDescent="0.3">
      <c r="C44047" s="1"/>
      <c r="G44047" s="35"/>
    </row>
    <row r="44048" spans="3:7" x14ac:dyDescent="0.3">
      <c r="C44048" s="1"/>
      <c r="G44048" s="35"/>
    </row>
    <row r="44049" spans="3:7" x14ac:dyDescent="0.3">
      <c r="C44049" s="1"/>
      <c r="G44049" s="35"/>
    </row>
    <row r="44050" spans="3:7" x14ac:dyDescent="0.3">
      <c r="C44050" s="1"/>
      <c r="G44050" s="35"/>
    </row>
    <row r="44051" spans="3:7" x14ac:dyDescent="0.3">
      <c r="C44051" s="1"/>
      <c r="G44051" s="35"/>
    </row>
    <row r="44052" spans="3:7" x14ac:dyDescent="0.3">
      <c r="C44052" s="1"/>
      <c r="G44052" s="35"/>
    </row>
    <row r="44053" spans="3:7" x14ac:dyDescent="0.3">
      <c r="C44053" s="1"/>
      <c r="G44053" s="35"/>
    </row>
    <row r="44054" spans="3:7" x14ac:dyDescent="0.3">
      <c r="C44054" s="1"/>
      <c r="G44054" s="35"/>
    </row>
    <row r="44055" spans="3:7" x14ac:dyDescent="0.3">
      <c r="C44055" s="1"/>
      <c r="G44055" s="35"/>
    </row>
    <row r="44056" spans="3:7" x14ac:dyDescent="0.3">
      <c r="C44056" s="1"/>
      <c r="G44056" s="35"/>
    </row>
    <row r="44057" spans="3:7" x14ac:dyDescent="0.3">
      <c r="C44057" s="1"/>
      <c r="G44057" s="35"/>
    </row>
    <row r="44058" spans="3:7" x14ac:dyDescent="0.3">
      <c r="C44058" s="1"/>
      <c r="G44058" s="35"/>
    </row>
    <row r="44059" spans="3:7" x14ac:dyDescent="0.3">
      <c r="C44059" s="1"/>
      <c r="G44059" s="35"/>
    </row>
    <row r="44060" spans="3:7" x14ac:dyDescent="0.3">
      <c r="C44060" s="1"/>
      <c r="G44060" s="35"/>
    </row>
    <row r="44061" spans="3:7" x14ac:dyDescent="0.3">
      <c r="C44061" s="1"/>
      <c r="G44061" s="35"/>
    </row>
    <row r="44062" spans="3:7" x14ac:dyDescent="0.3">
      <c r="C44062" s="1"/>
      <c r="G44062" s="35"/>
    </row>
    <row r="44063" spans="3:7" x14ac:dyDescent="0.3">
      <c r="C44063" s="1"/>
      <c r="G44063" s="35"/>
    </row>
    <row r="44064" spans="3:7" x14ac:dyDescent="0.3">
      <c r="C44064" s="1"/>
      <c r="G44064" s="35"/>
    </row>
    <row r="44065" spans="3:7" x14ac:dyDescent="0.3">
      <c r="C44065" s="1"/>
      <c r="G44065" s="35"/>
    </row>
    <row r="44066" spans="3:7" x14ac:dyDescent="0.3">
      <c r="C44066" s="1"/>
      <c r="G44066" s="35"/>
    </row>
    <row r="44067" spans="3:7" x14ac:dyDescent="0.3">
      <c r="C44067" s="1"/>
      <c r="G44067" s="35"/>
    </row>
    <row r="44068" spans="3:7" x14ac:dyDescent="0.3">
      <c r="C44068" s="1"/>
      <c r="G44068" s="35"/>
    </row>
    <row r="44069" spans="3:7" x14ac:dyDescent="0.3">
      <c r="C44069" s="1"/>
      <c r="G44069" s="35"/>
    </row>
    <row r="44070" spans="3:7" x14ac:dyDescent="0.3">
      <c r="C44070" s="1"/>
      <c r="G44070" s="35"/>
    </row>
    <row r="44071" spans="3:7" x14ac:dyDescent="0.3">
      <c r="C44071" s="1"/>
      <c r="G44071" s="35"/>
    </row>
    <row r="44072" spans="3:7" x14ac:dyDescent="0.3">
      <c r="C44072" s="1"/>
      <c r="G44072" s="35"/>
    </row>
    <row r="44073" spans="3:7" x14ac:dyDescent="0.3">
      <c r="C44073" s="1"/>
      <c r="G44073" s="35"/>
    </row>
    <row r="44074" spans="3:7" x14ac:dyDescent="0.3">
      <c r="C44074" s="1"/>
      <c r="G44074" s="35"/>
    </row>
    <row r="44075" spans="3:7" x14ac:dyDescent="0.3">
      <c r="C44075" s="1"/>
      <c r="G44075" s="35"/>
    </row>
    <row r="44076" spans="3:7" x14ac:dyDescent="0.3">
      <c r="C44076" s="1"/>
      <c r="G44076" s="35"/>
    </row>
    <row r="44077" spans="3:7" x14ac:dyDescent="0.3">
      <c r="C44077" s="1"/>
      <c r="G44077" s="35"/>
    </row>
    <row r="44078" spans="3:7" x14ac:dyDescent="0.3">
      <c r="C44078" s="1"/>
      <c r="G44078" s="35"/>
    </row>
    <row r="44079" spans="3:7" x14ac:dyDescent="0.3">
      <c r="C44079" s="1"/>
      <c r="G44079" s="35"/>
    </row>
    <row r="44080" spans="3:7" x14ac:dyDescent="0.3">
      <c r="C44080" s="1"/>
      <c r="G44080" s="35"/>
    </row>
    <row r="44081" spans="3:7" x14ac:dyDescent="0.3">
      <c r="C44081" s="1"/>
      <c r="G44081" s="35"/>
    </row>
    <row r="44082" spans="3:7" x14ac:dyDescent="0.3">
      <c r="C44082" s="1"/>
      <c r="G44082" s="35"/>
    </row>
    <row r="44083" spans="3:7" x14ac:dyDescent="0.3">
      <c r="C44083" s="1"/>
      <c r="G44083" s="35"/>
    </row>
    <row r="44084" spans="3:7" x14ac:dyDescent="0.3">
      <c r="C44084" s="1"/>
      <c r="G44084" s="35"/>
    </row>
    <row r="44085" spans="3:7" x14ac:dyDescent="0.3">
      <c r="C44085" s="1"/>
      <c r="G44085" s="35"/>
    </row>
    <row r="44086" spans="3:7" x14ac:dyDescent="0.3">
      <c r="C44086" s="1"/>
      <c r="G44086" s="35"/>
    </row>
    <row r="44087" spans="3:7" x14ac:dyDescent="0.3">
      <c r="C44087" s="1"/>
      <c r="G44087" s="35"/>
    </row>
    <row r="44088" spans="3:7" x14ac:dyDescent="0.3">
      <c r="C44088" s="1"/>
      <c r="G44088" s="35"/>
    </row>
    <row r="44089" spans="3:7" x14ac:dyDescent="0.3">
      <c r="C44089" s="1"/>
      <c r="G44089" s="35"/>
    </row>
    <row r="44090" spans="3:7" x14ac:dyDescent="0.3">
      <c r="C44090" s="1"/>
      <c r="G44090" s="35"/>
    </row>
    <row r="44091" spans="3:7" x14ac:dyDescent="0.3">
      <c r="C44091" s="1"/>
      <c r="G44091" s="35"/>
    </row>
    <row r="44092" spans="3:7" x14ac:dyDescent="0.3">
      <c r="C44092" s="1"/>
      <c r="G44092" s="35"/>
    </row>
    <row r="44093" spans="3:7" x14ac:dyDescent="0.3">
      <c r="C44093" s="1"/>
      <c r="G44093" s="35"/>
    </row>
    <row r="44094" spans="3:7" x14ac:dyDescent="0.3">
      <c r="C44094" s="1"/>
      <c r="G44094" s="35"/>
    </row>
    <row r="44095" spans="3:7" x14ac:dyDescent="0.3">
      <c r="C44095" s="1"/>
      <c r="G44095" s="35"/>
    </row>
    <row r="44096" spans="3:7" x14ac:dyDescent="0.3">
      <c r="C44096" s="1"/>
      <c r="G44096" s="35"/>
    </row>
    <row r="44097" spans="3:7" x14ac:dyDescent="0.3">
      <c r="C44097" s="1"/>
      <c r="G44097" s="35"/>
    </row>
    <row r="44098" spans="3:7" x14ac:dyDescent="0.3">
      <c r="C44098" s="1"/>
      <c r="G44098" s="35"/>
    </row>
    <row r="44099" spans="3:7" x14ac:dyDescent="0.3">
      <c r="C44099" s="1"/>
      <c r="G44099" s="35"/>
    </row>
    <row r="44100" spans="3:7" x14ac:dyDescent="0.3">
      <c r="C44100" s="1"/>
      <c r="G44100" s="35"/>
    </row>
    <row r="44101" spans="3:7" x14ac:dyDescent="0.3">
      <c r="C44101" s="1"/>
      <c r="G44101" s="35"/>
    </row>
    <row r="44102" spans="3:7" x14ac:dyDescent="0.3">
      <c r="C44102" s="1"/>
      <c r="G44102" s="35"/>
    </row>
    <row r="44103" spans="3:7" x14ac:dyDescent="0.3">
      <c r="C44103" s="1"/>
      <c r="G44103" s="35"/>
    </row>
    <row r="44104" spans="3:7" x14ac:dyDescent="0.3">
      <c r="C44104" s="1"/>
      <c r="G44104" s="35"/>
    </row>
    <row r="44105" spans="3:7" x14ac:dyDescent="0.3">
      <c r="C44105" s="1"/>
      <c r="G44105" s="35"/>
    </row>
    <row r="44106" spans="3:7" x14ac:dyDescent="0.3">
      <c r="C44106" s="1"/>
      <c r="G44106" s="35"/>
    </row>
    <row r="44107" spans="3:7" x14ac:dyDescent="0.3">
      <c r="C44107" s="1"/>
      <c r="G44107" s="35"/>
    </row>
    <row r="44108" spans="3:7" x14ac:dyDescent="0.3">
      <c r="C44108" s="1"/>
      <c r="G44108" s="35"/>
    </row>
    <row r="44109" spans="3:7" x14ac:dyDescent="0.3">
      <c r="C44109" s="1"/>
      <c r="G44109" s="35"/>
    </row>
    <row r="44110" spans="3:7" x14ac:dyDescent="0.3">
      <c r="C44110" s="1"/>
      <c r="G44110" s="35"/>
    </row>
    <row r="44111" spans="3:7" x14ac:dyDescent="0.3">
      <c r="C44111" s="1"/>
      <c r="G44111" s="35"/>
    </row>
    <row r="44112" spans="3:7" x14ac:dyDescent="0.3">
      <c r="C44112" s="1"/>
      <c r="G44112" s="35"/>
    </row>
    <row r="44113" spans="3:7" x14ac:dyDescent="0.3">
      <c r="C44113" s="1"/>
      <c r="G44113" s="35"/>
    </row>
    <row r="44114" spans="3:7" x14ac:dyDescent="0.3">
      <c r="C44114" s="1"/>
      <c r="G44114" s="35"/>
    </row>
    <row r="44115" spans="3:7" x14ac:dyDescent="0.3">
      <c r="C44115" s="1"/>
      <c r="G44115" s="35"/>
    </row>
    <row r="44116" spans="3:7" x14ac:dyDescent="0.3">
      <c r="C44116" s="1"/>
      <c r="G44116" s="35"/>
    </row>
    <row r="44117" spans="3:7" x14ac:dyDescent="0.3">
      <c r="C44117" s="1"/>
      <c r="G44117" s="35"/>
    </row>
    <row r="44118" spans="3:7" x14ac:dyDescent="0.3">
      <c r="C44118" s="1"/>
      <c r="G44118" s="35"/>
    </row>
    <row r="44119" spans="3:7" x14ac:dyDescent="0.3">
      <c r="C44119" s="1"/>
      <c r="G44119" s="35"/>
    </row>
    <row r="44120" spans="3:7" x14ac:dyDescent="0.3">
      <c r="C44120" s="1"/>
      <c r="G44120" s="35"/>
    </row>
    <row r="44121" spans="3:7" x14ac:dyDescent="0.3">
      <c r="C44121" s="1"/>
      <c r="G44121" s="35"/>
    </row>
    <row r="44122" spans="3:7" x14ac:dyDescent="0.3">
      <c r="C44122" s="1"/>
      <c r="G44122" s="35"/>
    </row>
    <row r="44123" spans="3:7" x14ac:dyDescent="0.3">
      <c r="C44123" s="1"/>
      <c r="G44123" s="35"/>
    </row>
    <row r="44124" spans="3:7" x14ac:dyDescent="0.3">
      <c r="C44124" s="1"/>
      <c r="G44124" s="35"/>
    </row>
    <row r="44125" spans="3:7" x14ac:dyDescent="0.3">
      <c r="C44125" s="1"/>
      <c r="G44125" s="35"/>
    </row>
    <row r="44126" spans="3:7" x14ac:dyDescent="0.3">
      <c r="C44126" s="1"/>
      <c r="G44126" s="35"/>
    </row>
    <row r="44127" spans="3:7" x14ac:dyDescent="0.3">
      <c r="C44127" s="1"/>
      <c r="G44127" s="35"/>
    </row>
    <row r="44128" spans="3:7" x14ac:dyDescent="0.3">
      <c r="C44128" s="1"/>
      <c r="G44128" s="35"/>
    </row>
    <row r="44129" spans="3:7" x14ac:dyDescent="0.3">
      <c r="C44129" s="1"/>
      <c r="G44129" s="35"/>
    </row>
    <row r="44130" spans="3:7" x14ac:dyDescent="0.3">
      <c r="C44130" s="1"/>
      <c r="G44130" s="35"/>
    </row>
    <row r="44131" spans="3:7" x14ac:dyDescent="0.3">
      <c r="C44131" s="1"/>
      <c r="G44131" s="35"/>
    </row>
    <row r="44132" spans="3:7" x14ac:dyDescent="0.3">
      <c r="C44132" s="1"/>
      <c r="G44132" s="35"/>
    </row>
    <row r="44133" spans="3:7" x14ac:dyDescent="0.3">
      <c r="C44133" s="1"/>
      <c r="G44133" s="35"/>
    </row>
    <row r="44134" spans="3:7" x14ac:dyDescent="0.3">
      <c r="C44134" s="1"/>
      <c r="G44134" s="35"/>
    </row>
    <row r="44135" spans="3:7" x14ac:dyDescent="0.3">
      <c r="C44135" s="1"/>
      <c r="G44135" s="35"/>
    </row>
    <row r="44136" spans="3:7" x14ac:dyDescent="0.3">
      <c r="C44136" s="1"/>
      <c r="G44136" s="35"/>
    </row>
    <row r="44137" spans="3:7" x14ac:dyDescent="0.3">
      <c r="C44137" s="1"/>
      <c r="G44137" s="35"/>
    </row>
    <row r="44138" spans="3:7" x14ac:dyDescent="0.3">
      <c r="C44138" s="1"/>
      <c r="G44138" s="35"/>
    </row>
    <row r="44139" spans="3:7" x14ac:dyDescent="0.3">
      <c r="C44139" s="1"/>
      <c r="G44139" s="35"/>
    </row>
    <row r="44140" spans="3:7" x14ac:dyDescent="0.3">
      <c r="C44140" s="1"/>
      <c r="G44140" s="35"/>
    </row>
    <row r="44141" spans="3:7" x14ac:dyDescent="0.3">
      <c r="C44141" s="1"/>
      <c r="G44141" s="35"/>
    </row>
    <row r="44142" spans="3:7" x14ac:dyDescent="0.3">
      <c r="C44142" s="1"/>
      <c r="G44142" s="35"/>
    </row>
    <row r="44143" spans="3:7" x14ac:dyDescent="0.3">
      <c r="C44143" s="1"/>
      <c r="G44143" s="35"/>
    </row>
    <row r="44144" spans="3:7" x14ac:dyDescent="0.3">
      <c r="C44144" s="1"/>
      <c r="G44144" s="35"/>
    </row>
    <row r="44145" spans="3:7" x14ac:dyDescent="0.3">
      <c r="C44145" s="1"/>
      <c r="G44145" s="35"/>
    </row>
    <row r="44146" spans="3:7" x14ac:dyDescent="0.3">
      <c r="C44146" s="1"/>
      <c r="G44146" s="35"/>
    </row>
    <row r="44147" spans="3:7" x14ac:dyDescent="0.3">
      <c r="C44147" s="1"/>
      <c r="G44147" s="35"/>
    </row>
    <row r="44148" spans="3:7" x14ac:dyDescent="0.3">
      <c r="C44148" s="1"/>
      <c r="G44148" s="35"/>
    </row>
    <row r="44149" spans="3:7" x14ac:dyDescent="0.3">
      <c r="C44149" s="1"/>
      <c r="G44149" s="35"/>
    </row>
    <row r="44150" spans="3:7" x14ac:dyDescent="0.3">
      <c r="C44150" s="1"/>
      <c r="G44150" s="35"/>
    </row>
    <row r="44151" spans="3:7" x14ac:dyDescent="0.3">
      <c r="C44151" s="1"/>
      <c r="G44151" s="35"/>
    </row>
    <row r="44152" spans="3:7" x14ac:dyDescent="0.3">
      <c r="C44152" s="1"/>
      <c r="G44152" s="35"/>
    </row>
    <row r="44153" spans="3:7" x14ac:dyDescent="0.3">
      <c r="C44153" s="1"/>
      <c r="G44153" s="35"/>
    </row>
    <row r="44154" spans="3:7" x14ac:dyDescent="0.3">
      <c r="C44154" s="1"/>
      <c r="G44154" s="35"/>
    </row>
    <row r="44155" spans="3:7" x14ac:dyDescent="0.3">
      <c r="C44155" s="1"/>
      <c r="G44155" s="35"/>
    </row>
    <row r="44156" spans="3:7" x14ac:dyDescent="0.3">
      <c r="C44156" s="1"/>
      <c r="G44156" s="35"/>
    </row>
    <row r="44157" spans="3:7" x14ac:dyDescent="0.3">
      <c r="C44157" s="1"/>
      <c r="G44157" s="35"/>
    </row>
    <row r="44158" spans="3:7" x14ac:dyDescent="0.3">
      <c r="C44158" s="1"/>
      <c r="G44158" s="35"/>
    </row>
    <row r="44159" spans="3:7" x14ac:dyDescent="0.3">
      <c r="C44159" s="1"/>
      <c r="G44159" s="35"/>
    </row>
    <row r="44160" spans="3:7" x14ac:dyDescent="0.3">
      <c r="C44160" s="1"/>
      <c r="G44160" s="35"/>
    </row>
    <row r="44161" spans="3:7" x14ac:dyDescent="0.3">
      <c r="C44161" s="1"/>
      <c r="G44161" s="35"/>
    </row>
    <row r="44162" spans="3:7" x14ac:dyDescent="0.3">
      <c r="C44162" s="1"/>
      <c r="G44162" s="35"/>
    </row>
    <row r="44163" spans="3:7" x14ac:dyDescent="0.3">
      <c r="C44163" s="1"/>
      <c r="G44163" s="35"/>
    </row>
    <row r="44164" spans="3:7" x14ac:dyDescent="0.3">
      <c r="C44164" s="1"/>
      <c r="G44164" s="35"/>
    </row>
    <row r="44165" spans="3:7" x14ac:dyDescent="0.3">
      <c r="C44165" s="1"/>
      <c r="G44165" s="35"/>
    </row>
    <row r="44166" spans="3:7" x14ac:dyDescent="0.3">
      <c r="C44166" s="1"/>
      <c r="G44166" s="35"/>
    </row>
    <row r="44167" spans="3:7" x14ac:dyDescent="0.3">
      <c r="C44167" s="1"/>
      <c r="G44167" s="35"/>
    </row>
    <row r="44168" spans="3:7" x14ac:dyDescent="0.3">
      <c r="C44168" s="1"/>
      <c r="G44168" s="35"/>
    </row>
    <row r="44169" spans="3:7" x14ac:dyDescent="0.3">
      <c r="C44169" s="1"/>
      <c r="G44169" s="35"/>
    </row>
    <row r="44170" spans="3:7" x14ac:dyDescent="0.3">
      <c r="C44170" s="1"/>
      <c r="G44170" s="35"/>
    </row>
    <row r="44171" spans="3:7" x14ac:dyDescent="0.3">
      <c r="C44171" s="1"/>
      <c r="G44171" s="35"/>
    </row>
    <row r="44172" spans="3:7" x14ac:dyDescent="0.3">
      <c r="C44172" s="1"/>
      <c r="G44172" s="35"/>
    </row>
    <row r="44173" spans="3:7" x14ac:dyDescent="0.3">
      <c r="C44173" s="1"/>
      <c r="G44173" s="35"/>
    </row>
    <row r="44174" spans="3:7" x14ac:dyDescent="0.3">
      <c r="C44174" s="1"/>
      <c r="G44174" s="35"/>
    </row>
    <row r="44175" spans="3:7" x14ac:dyDescent="0.3">
      <c r="C44175" s="1"/>
      <c r="G44175" s="35"/>
    </row>
    <row r="44176" spans="3:7" x14ac:dyDescent="0.3">
      <c r="C44176" s="1"/>
      <c r="G44176" s="35"/>
    </row>
    <row r="44177" spans="3:7" x14ac:dyDescent="0.3">
      <c r="C44177" s="1"/>
      <c r="G44177" s="35"/>
    </row>
    <row r="44178" spans="3:7" x14ac:dyDescent="0.3">
      <c r="C44178" s="1"/>
      <c r="G44178" s="35"/>
    </row>
    <row r="44179" spans="3:7" x14ac:dyDescent="0.3">
      <c r="C44179" s="1"/>
      <c r="G44179" s="35"/>
    </row>
    <row r="44180" spans="3:7" x14ac:dyDescent="0.3">
      <c r="C44180" s="1"/>
      <c r="G44180" s="35"/>
    </row>
    <row r="44181" spans="3:7" x14ac:dyDescent="0.3">
      <c r="C44181" s="1"/>
      <c r="G44181" s="35"/>
    </row>
    <row r="44182" spans="3:7" x14ac:dyDescent="0.3">
      <c r="C44182" s="1"/>
      <c r="G44182" s="35"/>
    </row>
    <row r="44183" spans="3:7" x14ac:dyDescent="0.3">
      <c r="C44183" s="1"/>
      <c r="G44183" s="35"/>
    </row>
    <row r="44184" spans="3:7" x14ac:dyDescent="0.3">
      <c r="C44184" s="1"/>
      <c r="G44184" s="35"/>
    </row>
    <row r="44185" spans="3:7" x14ac:dyDescent="0.3">
      <c r="C44185" s="1"/>
      <c r="G44185" s="35"/>
    </row>
    <row r="44186" spans="3:7" x14ac:dyDescent="0.3">
      <c r="C44186" s="1"/>
      <c r="G44186" s="35"/>
    </row>
    <row r="44187" spans="3:7" x14ac:dyDescent="0.3">
      <c r="C44187" s="1"/>
      <c r="G44187" s="35"/>
    </row>
    <row r="44188" spans="3:7" x14ac:dyDescent="0.3">
      <c r="C44188" s="1"/>
      <c r="G44188" s="35"/>
    </row>
    <row r="44189" spans="3:7" x14ac:dyDescent="0.3">
      <c r="C44189" s="1"/>
      <c r="G44189" s="35"/>
    </row>
    <row r="44190" spans="3:7" x14ac:dyDescent="0.3">
      <c r="C44190" s="1"/>
      <c r="G44190" s="35"/>
    </row>
    <row r="44191" spans="3:7" x14ac:dyDescent="0.3">
      <c r="C44191" s="1"/>
      <c r="G44191" s="35"/>
    </row>
    <row r="44192" spans="3:7" x14ac:dyDescent="0.3">
      <c r="C44192" s="1"/>
      <c r="G44192" s="35"/>
    </row>
    <row r="44193" spans="3:7" x14ac:dyDescent="0.3">
      <c r="C44193" s="1"/>
      <c r="G44193" s="35"/>
    </row>
    <row r="44194" spans="3:7" x14ac:dyDescent="0.3">
      <c r="C44194" s="1"/>
      <c r="G44194" s="35"/>
    </row>
    <row r="44195" spans="3:7" x14ac:dyDescent="0.3">
      <c r="C44195" s="1"/>
      <c r="G44195" s="35"/>
    </row>
    <row r="44196" spans="3:7" x14ac:dyDescent="0.3">
      <c r="C44196" s="1"/>
      <c r="G44196" s="35"/>
    </row>
    <row r="44197" spans="3:7" x14ac:dyDescent="0.3">
      <c r="C44197" s="1"/>
      <c r="G44197" s="35"/>
    </row>
    <row r="44198" spans="3:7" x14ac:dyDescent="0.3">
      <c r="C44198" s="1"/>
      <c r="G44198" s="35"/>
    </row>
    <row r="44199" spans="3:7" x14ac:dyDescent="0.3">
      <c r="C44199" s="1"/>
      <c r="G44199" s="35"/>
    </row>
    <row r="44200" spans="3:7" x14ac:dyDescent="0.3">
      <c r="C44200" s="1"/>
      <c r="G44200" s="35"/>
    </row>
    <row r="44201" spans="3:7" x14ac:dyDescent="0.3">
      <c r="C44201" s="1"/>
      <c r="G44201" s="35"/>
    </row>
    <row r="44202" spans="3:7" x14ac:dyDescent="0.3">
      <c r="C44202" s="1"/>
      <c r="G44202" s="35"/>
    </row>
    <row r="44203" spans="3:7" x14ac:dyDescent="0.3">
      <c r="C44203" s="1"/>
      <c r="G44203" s="35"/>
    </row>
    <row r="44204" spans="3:7" x14ac:dyDescent="0.3">
      <c r="C44204" s="1"/>
      <c r="G44204" s="35"/>
    </row>
    <row r="44205" spans="3:7" x14ac:dyDescent="0.3">
      <c r="C44205" s="1"/>
      <c r="G44205" s="35"/>
    </row>
    <row r="44206" spans="3:7" x14ac:dyDescent="0.3">
      <c r="C44206" s="1"/>
      <c r="G44206" s="35"/>
    </row>
    <row r="44207" spans="3:7" x14ac:dyDescent="0.3">
      <c r="C44207" s="1"/>
      <c r="G44207" s="35"/>
    </row>
    <row r="44208" spans="3:7" x14ac:dyDescent="0.3">
      <c r="C44208" s="1"/>
      <c r="G44208" s="35"/>
    </row>
    <row r="44209" spans="3:7" x14ac:dyDescent="0.3">
      <c r="C44209" s="1"/>
      <c r="G44209" s="35"/>
    </row>
    <row r="44210" spans="3:7" x14ac:dyDescent="0.3">
      <c r="C44210" s="1"/>
      <c r="G44210" s="35"/>
    </row>
    <row r="44211" spans="3:7" x14ac:dyDescent="0.3">
      <c r="C44211" s="1"/>
      <c r="G44211" s="35"/>
    </row>
    <row r="44212" spans="3:7" x14ac:dyDescent="0.3">
      <c r="C44212" s="1"/>
      <c r="G44212" s="35"/>
    </row>
    <row r="44213" spans="3:7" x14ac:dyDescent="0.3">
      <c r="C44213" s="1"/>
      <c r="G44213" s="35"/>
    </row>
    <row r="44214" spans="3:7" x14ac:dyDescent="0.3">
      <c r="C44214" s="1"/>
      <c r="G44214" s="35"/>
    </row>
    <row r="44215" spans="3:7" x14ac:dyDescent="0.3">
      <c r="C44215" s="1"/>
      <c r="G44215" s="35"/>
    </row>
    <row r="44216" spans="3:7" x14ac:dyDescent="0.3">
      <c r="C44216" s="1"/>
      <c r="G44216" s="35"/>
    </row>
    <row r="44217" spans="3:7" x14ac:dyDescent="0.3">
      <c r="C44217" s="1"/>
      <c r="G44217" s="35"/>
    </row>
    <row r="44218" spans="3:7" x14ac:dyDescent="0.3">
      <c r="C44218" s="1"/>
      <c r="G44218" s="35"/>
    </row>
    <row r="44219" spans="3:7" x14ac:dyDescent="0.3">
      <c r="C44219" s="1"/>
      <c r="G44219" s="35"/>
    </row>
    <row r="44220" spans="3:7" x14ac:dyDescent="0.3">
      <c r="C44220" s="1"/>
      <c r="G44220" s="35"/>
    </row>
    <row r="44221" spans="3:7" x14ac:dyDescent="0.3">
      <c r="C44221" s="1"/>
      <c r="G44221" s="35"/>
    </row>
    <row r="44222" spans="3:7" x14ac:dyDescent="0.3">
      <c r="C44222" s="1"/>
      <c r="G44222" s="35"/>
    </row>
    <row r="44223" spans="3:7" x14ac:dyDescent="0.3">
      <c r="C44223" s="1"/>
      <c r="G44223" s="35"/>
    </row>
    <row r="44224" spans="3:7" x14ac:dyDescent="0.3">
      <c r="C44224" s="1"/>
      <c r="G44224" s="35"/>
    </row>
    <row r="44225" spans="3:7" x14ac:dyDescent="0.3">
      <c r="C44225" s="1"/>
      <c r="G44225" s="35"/>
    </row>
    <row r="44226" spans="3:7" x14ac:dyDescent="0.3">
      <c r="C44226" s="1"/>
      <c r="G44226" s="35"/>
    </row>
    <row r="44227" spans="3:7" x14ac:dyDescent="0.3">
      <c r="C44227" s="1"/>
      <c r="G44227" s="35"/>
    </row>
    <row r="44228" spans="3:7" x14ac:dyDescent="0.3">
      <c r="C44228" s="1"/>
      <c r="G44228" s="35"/>
    </row>
    <row r="44229" spans="3:7" x14ac:dyDescent="0.3">
      <c r="C44229" s="1"/>
      <c r="G44229" s="35"/>
    </row>
    <row r="44230" spans="3:7" x14ac:dyDescent="0.3">
      <c r="C44230" s="1"/>
      <c r="G44230" s="35"/>
    </row>
    <row r="44231" spans="3:7" x14ac:dyDescent="0.3">
      <c r="C44231" s="1"/>
      <c r="G44231" s="35"/>
    </row>
    <row r="44232" spans="3:7" x14ac:dyDescent="0.3">
      <c r="C44232" s="1"/>
      <c r="G44232" s="35"/>
    </row>
    <row r="44233" spans="3:7" x14ac:dyDescent="0.3">
      <c r="C44233" s="1"/>
      <c r="G44233" s="35"/>
    </row>
    <row r="44234" spans="3:7" x14ac:dyDescent="0.3">
      <c r="C44234" s="1"/>
      <c r="G44234" s="35"/>
    </row>
    <row r="44235" spans="3:7" x14ac:dyDescent="0.3">
      <c r="C44235" s="1"/>
      <c r="G44235" s="35"/>
    </row>
    <row r="44236" spans="3:7" x14ac:dyDescent="0.3">
      <c r="C44236" s="1"/>
      <c r="G44236" s="35"/>
    </row>
    <row r="44237" spans="3:7" x14ac:dyDescent="0.3">
      <c r="C44237" s="1"/>
      <c r="G44237" s="35"/>
    </row>
    <row r="44238" spans="3:7" x14ac:dyDescent="0.3">
      <c r="C44238" s="1"/>
      <c r="G44238" s="35"/>
    </row>
    <row r="44239" spans="3:7" x14ac:dyDescent="0.3">
      <c r="C44239" s="1"/>
      <c r="G44239" s="35"/>
    </row>
    <row r="44240" spans="3:7" x14ac:dyDescent="0.3">
      <c r="C44240" s="1"/>
      <c r="G44240" s="35"/>
    </row>
    <row r="44241" spans="3:7" x14ac:dyDescent="0.3">
      <c r="C44241" s="1"/>
      <c r="G44241" s="35"/>
    </row>
    <row r="44242" spans="3:7" x14ac:dyDescent="0.3">
      <c r="C44242" s="1"/>
      <c r="G44242" s="35"/>
    </row>
    <row r="44243" spans="3:7" x14ac:dyDescent="0.3">
      <c r="C44243" s="1"/>
      <c r="G44243" s="35"/>
    </row>
    <row r="44244" spans="3:7" x14ac:dyDescent="0.3">
      <c r="C44244" s="1"/>
      <c r="G44244" s="35"/>
    </row>
    <row r="44245" spans="3:7" x14ac:dyDescent="0.3">
      <c r="C44245" s="1"/>
      <c r="G44245" s="35"/>
    </row>
    <row r="44246" spans="3:7" x14ac:dyDescent="0.3">
      <c r="C44246" s="1"/>
      <c r="G44246" s="35"/>
    </row>
    <row r="44247" spans="3:7" x14ac:dyDescent="0.3">
      <c r="C44247" s="1"/>
      <c r="G44247" s="35"/>
    </row>
    <row r="44248" spans="3:7" x14ac:dyDescent="0.3">
      <c r="C44248" s="1"/>
      <c r="G44248" s="35"/>
    </row>
    <row r="44249" spans="3:7" x14ac:dyDescent="0.3">
      <c r="C44249" s="1"/>
      <c r="G44249" s="35"/>
    </row>
    <row r="44250" spans="3:7" x14ac:dyDescent="0.3">
      <c r="C44250" s="1"/>
      <c r="G44250" s="35"/>
    </row>
    <row r="44251" spans="3:7" x14ac:dyDescent="0.3">
      <c r="C44251" s="1"/>
      <c r="G44251" s="35"/>
    </row>
    <row r="44252" spans="3:7" x14ac:dyDescent="0.3">
      <c r="C44252" s="1"/>
      <c r="G44252" s="35"/>
    </row>
    <row r="44253" spans="3:7" x14ac:dyDescent="0.3">
      <c r="C44253" s="1"/>
      <c r="G44253" s="35"/>
    </row>
    <row r="44254" spans="3:7" x14ac:dyDescent="0.3">
      <c r="C44254" s="1"/>
      <c r="G44254" s="35"/>
    </row>
    <row r="44255" spans="3:7" x14ac:dyDescent="0.3">
      <c r="C44255" s="1"/>
      <c r="G44255" s="35"/>
    </row>
    <row r="44256" spans="3:7" x14ac:dyDescent="0.3">
      <c r="C44256" s="1"/>
      <c r="G44256" s="35"/>
    </row>
    <row r="44257" spans="3:7" x14ac:dyDescent="0.3">
      <c r="C44257" s="1"/>
      <c r="G44257" s="35"/>
    </row>
    <row r="44258" spans="3:7" x14ac:dyDescent="0.3">
      <c r="C44258" s="1"/>
      <c r="G44258" s="35"/>
    </row>
    <row r="44259" spans="3:7" x14ac:dyDescent="0.3">
      <c r="C44259" s="1"/>
      <c r="G44259" s="35"/>
    </row>
    <row r="44260" spans="3:7" x14ac:dyDescent="0.3">
      <c r="C44260" s="1"/>
      <c r="G44260" s="35"/>
    </row>
    <row r="44261" spans="3:7" x14ac:dyDescent="0.3">
      <c r="C44261" s="1"/>
      <c r="G44261" s="35"/>
    </row>
    <row r="44262" spans="3:7" x14ac:dyDescent="0.3">
      <c r="C44262" s="1"/>
      <c r="G44262" s="35"/>
    </row>
    <row r="44263" spans="3:7" x14ac:dyDescent="0.3">
      <c r="C44263" s="1"/>
      <c r="G44263" s="35"/>
    </row>
    <row r="44264" spans="3:7" x14ac:dyDescent="0.3">
      <c r="C44264" s="1"/>
      <c r="G44264" s="35"/>
    </row>
    <row r="44265" spans="3:7" x14ac:dyDescent="0.3">
      <c r="C44265" s="1"/>
      <c r="G44265" s="35"/>
    </row>
    <row r="44266" spans="3:7" x14ac:dyDescent="0.3">
      <c r="C44266" s="1"/>
      <c r="G44266" s="35"/>
    </row>
    <row r="44267" spans="3:7" x14ac:dyDescent="0.3">
      <c r="C44267" s="1"/>
      <c r="G44267" s="35"/>
    </row>
    <row r="44268" spans="3:7" x14ac:dyDescent="0.3">
      <c r="C44268" s="1"/>
      <c r="G44268" s="35"/>
    </row>
    <row r="44269" spans="3:7" x14ac:dyDescent="0.3">
      <c r="C44269" s="1"/>
      <c r="G44269" s="35"/>
    </row>
    <row r="44270" spans="3:7" x14ac:dyDescent="0.3">
      <c r="C44270" s="1"/>
      <c r="G44270" s="35"/>
    </row>
    <row r="44271" spans="3:7" x14ac:dyDescent="0.3">
      <c r="C44271" s="1"/>
      <c r="G44271" s="35"/>
    </row>
    <row r="44272" spans="3:7" x14ac:dyDescent="0.3">
      <c r="C44272" s="1"/>
      <c r="G44272" s="35"/>
    </row>
    <row r="44273" spans="3:7" x14ac:dyDescent="0.3">
      <c r="C44273" s="1"/>
      <c r="G44273" s="35"/>
    </row>
    <row r="44274" spans="3:7" x14ac:dyDescent="0.3">
      <c r="C44274" s="1"/>
      <c r="G44274" s="35"/>
    </row>
    <row r="44275" spans="3:7" x14ac:dyDescent="0.3">
      <c r="C44275" s="1"/>
      <c r="G44275" s="35"/>
    </row>
    <row r="44276" spans="3:7" x14ac:dyDescent="0.3">
      <c r="C44276" s="1"/>
      <c r="G44276" s="35"/>
    </row>
    <row r="44277" spans="3:7" x14ac:dyDescent="0.3">
      <c r="C44277" s="1"/>
      <c r="G44277" s="35"/>
    </row>
    <row r="44278" spans="3:7" x14ac:dyDescent="0.3">
      <c r="C44278" s="1"/>
      <c r="G44278" s="35"/>
    </row>
    <row r="44279" spans="3:7" x14ac:dyDescent="0.3">
      <c r="C44279" s="1"/>
      <c r="G44279" s="35"/>
    </row>
    <row r="44280" spans="3:7" x14ac:dyDescent="0.3">
      <c r="C44280" s="1"/>
      <c r="G44280" s="35"/>
    </row>
    <row r="44281" spans="3:7" x14ac:dyDescent="0.3">
      <c r="C44281" s="1"/>
      <c r="G44281" s="35"/>
    </row>
    <row r="44282" spans="3:7" x14ac:dyDescent="0.3">
      <c r="C44282" s="1"/>
      <c r="G44282" s="35"/>
    </row>
    <row r="44283" spans="3:7" x14ac:dyDescent="0.3">
      <c r="C44283" s="1"/>
      <c r="G44283" s="35"/>
    </row>
    <row r="44284" spans="3:7" x14ac:dyDescent="0.3">
      <c r="C44284" s="1"/>
      <c r="G44284" s="35"/>
    </row>
    <row r="44285" spans="3:7" x14ac:dyDescent="0.3">
      <c r="C44285" s="1"/>
      <c r="G44285" s="35"/>
    </row>
    <row r="44286" spans="3:7" x14ac:dyDescent="0.3">
      <c r="C44286" s="1"/>
      <c r="G44286" s="35"/>
    </row>
    <row r="44287" spans="3:7" x14ac:dyDescent="0.3">
      <c r="C44287" s="1"/>
      <c r="G44287" s="35"/>
    </row>
    <row r="44288" spans="3:7" x14ac:dyDescent="0.3">
      <c r="C44288" s="1"/>
      <c r="G44288" s="35"/>
    </row>
    <row r="44289" spans="3:7" x14ac:dyDescent="0.3">
      <c r="C44289" s="1"/>
      <c r="G44289" s="35"/>
    </row>
    <row r="44290" spans="3:7" x14ac:dyDescent="0.3">
      <c r="C44290" s="1"/>
      <c r="G44290" s="35"/>
    </row>
    <row r="44291" spans="3:7" x14ac:dyDescent="0.3">
      <c r="C44291" s="1"/>
      <c r="G44291" s="35"/>
    </row>
    <row r="44292" spans="3:7" x14ac:dyDescent="0.3">
      <c r="C44292" s="1"/>
      <c r="G44292" s="35"/>
    </row>
    <row r="44293" spans="3:7" x14ac:dyDescent="0.3">
      <c r="C44293" s="1"/>
      <c r="G44293" s="35"/>
    </row>
    <row r="44294" spans="3:7" x14ac:dyDescent="0.3">
      <c r="C44294" s="1"/>
      <c r="G44294" s="35"/>
    </row>
    <row r="44295" spans="3:7" x14ac:dyDescent="0.3">
      <c r="C44295" s="1"/>
      <c r="G44295" s="35"/>
    </row>
    <row r="44296" spans="3:7" x14ac:dyDescent="0.3">
      <c r="C44296" s="1"/>
      <c r="G44296" s="35"/>
    </row>
    <row r="44297" spans="3:7" x14ac:dyDescent="0.3">
      <c r="C44297" s="1"/>
      <c r="G44297" s="35"/>
    </row>
    <row r="44298" spans="3:7" x14ac:dyDescent="0.3">
      <c r="C44298" s="1"/>
      <c r="G44298" s="35"/>
    </row>
    <row r="44299" spans="3:7" x14ac:dyDescent="0.3">
      <c r="C44299" s="1"/>
      <c r="G44299" s="35"/>
    </row>
    <row r="44300" spans="3:7" x14ac:dyDescent="0.3">
      <c r="C44300" s="1"/>
      <c r="G44300" s="35"/>
    </row>
    <row r="44301" spans="3:7" x14ac:dyDescent="0.3">
      <c r="C44301" s="1"/>
      <c r="G44301" s="35"/>
    </row>
    <row r="44302" spans="3:7" x14ac:dyDescent="0.3">
      <c r="C44302" s="1"/>
      <c r="G44302" s="35"/>
    </row>
    <row r="44303" spans="3:7" x14ac:dyDescent="0.3">
      <c r="C44303" s="1"/>
      <c r="G44303" s="35"/>
    </row>
    <row r="44304" spans="3:7" x14ac:dyDescent="0.3">
      <c r="C44304" s="1"/>
      <c r="G44304" s="35"/>
    </row>
    <row r="44305" spans="3:7" x14ac:dyDescent="0.3">
      <c r="C44305" s="1"/>
      <c r="G44305" s="35"/>
    </row>
    <row r="44306" spans="3:7" x14ac:dyDescent="0.3">
      <c r="C44306" s="1"/>
      <c r="G44306" s="35"/>
    </row>
    <row r="44307" spans="3:7" x14ac:dyDescent="0.3">
      <c r="C44307" s="1"/>
      <c r="G44307" s="35"/>
    </row>
    <row r="44308" spans="3:7" x14ac:dyDescent="0.3">
      <c r="C44308" s="1"/>
      <c r="G44308" s="35"/>
    </row>
    <row r="44309" spans="3:7" x14ac:dyDescent="0.3">
      <c r="C44309" s="1"/>
      <c r="G44309" s="35"/>
    </row>
    <row r="44310" spans="3:7" x14ac:dyDescent="0.3">
      <c r="C44310" s="1"/>
      <c r="G44310" s="35"/>
    </row>
    <row r="44311" spans="3:7" x14ac:dyDescent="0.3">
      <c r="C44311" s="1"/>
      <c r="G44311" s="35"/>
    </row>
    <row r="44312" spans="3:7" x14ac:dyDescent="0.3">
      <c r="C44312" s="1"/>
      <c r="G44312" s="35"/>
    </row>
    <row r="44313" spans="3:7" x14ac:dyDescent="0.3">
      <c r="C44313" s="1"/>
      <c r="G44313" s="35"/>
    </row>
    <row r="44314" spans="3:7" x14ac:dyDescent="0.3">
      <c r="C44314" s="1"/>
      <c r="G44314" s="35"/>
    </row>
    <row r="44315" spans="3:7" x14ac:dyDescent="0.3">
      <c r="C44315" s="1"/>
      <c r="G44315" s="35"/>
    </row>
    <row r="44316" spans="3:7" x14ac:dyDescent="0.3">
      <c r="C44316" s="1"/>
      <c r="G44316" s="35"/>
    </row>
    <row r="44317" spans="3:7" x14ac:dyDescent="0.3">
      <c r="C44317" s="1"/>
      <c r="G44317" s="35"/>
    </row>
    <row r="44318" spans="3:7" x14ac:dyDescent="0.3">
      <c r="C44318" s="1"/>
      <c r="G44318" s="35"/>
    </row>
    <row r="44319" spans="3:7" x14ac:dyDescent="0.3">
      <c r="C44319" s="1"/>
      <c r="G44319" s="35"/>
    </row>
    <row r="44320" spans="3:7" x14ac:dyDescent="0.3">
      <c r="C44320" s="1"/>
      <c r="G44320" s="35"/>
    </row>
    <row r="44321" spans="3:7" x14ac:dyDescent="0.3">
      <c r="C44321" s="1"/>
      <c r="G44321" s="35"/>
    </row>
    <row r="44322" spans="3:7" x14ac:dyDescent="0.3">
      <c r="C44322" s="1"/>
      <c r="G44322" s="35"/>
    </row>
    <row r="44323" spans="3:7" x14ac:dyDescent="0.3">
      <c r="C44323" s="1"/>
      <c r="G44323" s="35"/>
    </row>
    <row r="44324" spans="3:7" x14ac:dyDescent="0.3">
      <c r="C44324" s="1"/>
      <c r="G44324" s="35"/>
    </row>
    <row r="44325" spans="3:7" x14ac:dyDescent="0.3">
      <c r="C44325" s="1"/>
      <c r="G44325" s="35"/>
    </row>
    <row r="44326" spans="3:7" x14ac:dyDescent="0.3">
      <c r="C44326" s="1"/>
      <c r="G44326" s="35"/>
    </row>
    <row r="44327" spans="3:7" x14ac:dyDescent="0.3">
      <c r="C44327" s="1"/>
      <c r="G44327" s="35"/>
    </row>
    <row r="44328" spans="3:7" x14ac:dyDescent="0.3">
      <c r="C44328" s="1"/>
      <c r="G44328" s="35"/>
    </row>
    <row r="44329" spans="3:7" x14ac:dyDescent="0.3">
      <c r="C44329" s="1"/>
      <c r="G44329" s="35"/>
    </row>
    <row r="44330" spans="3:7" x14ac:dyDescent="0.3">
      <c r="C44330" s="1"/>
      <c r="G44330" s="35"/>
    </row>
    <row r="44331" spans="3:7" x14ac:dyDescent="0.3">
      <c r="C44331" s="1"/>
      <c r="G44331" s="35"/>
    </row>
    <row r="44332" spans="3:7" x14ac:dyDescent="0.3">
      <c r="C44332" s="1"/>
      <c r="G44332" s="35"/>
    </row>
    <row r="44333" spans="3:7" x14ac:dyDescent="0.3">
      <c r="C44333" s="1"/>
      <c r="G44333" s="35"/>
    </row>
    <row r="44334" spans="3:7" x14ac:dyDescent="0.3">
      <c r="C44334" s="1"/>
      <c r="G44334" s="35"/>
    </row>
    <row r="44335" spans="3:7" x14ac:dyDescent="0.3">
      <c r="C44335" s="1"/>
      <c r="G44335" s="35"/>
    </row>
    <row r="44336" spans="3:7" x14ac:dyDescent="0.3">
      <c r="C44336" s="1"/>
      <c r="G44336" s="35"/>
    </row>
    <row r="44337" spans="3:7" x14ac:dyDescent="0.3">
      <c r="C44337" s="1"/>
      <c r="G44337" s="35"/>
    </row>
    <row r="44338" spans="3:7" x14ac:dyDescent="0.3">
      <c r="C44338" s="1"/>
      <c r="G44338" s="35"/>
    </row>
    <row r="44339" spans="3:7" x14ac:dyDescent="0.3">
      <c r="C44339" s="1"/>
      <c r="G44339" s="35"/>
    </row>
    <row r="44340" spans="3:7" x14ac:dyDescent="0.3">
      <c r="C44340" s="1"/>
      <c r="G44340" s="35"/>
    </row>
    <row r="44341" spans="3:7" x14ac:dyDescent="0.3">
      <c r="C44341" s="1"/>
      <c r="G44341" s="35"/>
    </row>
    <row r="44342" spans="3:7" x14ac:dyDescent="0.3">
      <c r="C44342" s="1"/>
      <c r="G44342" s="35"/>
    </row>
    <row r="44343" spans="3:7" x14ac:dyDescent="0.3">
      <c r="C44343" s="1"/>
      <c r="G44343" s="35"/>
    </row>
    <row r="44344" spans="3:7" x14ac:dyDescent="0.3">
      <c r="C44344" s="1"/>
      <c r="G44344" s="35"/>
    </row>
    <row r="44345" spans="3:7" x14ac:dyDescent="0.3">
      <c r="C44345" s="1"/>
      <c r="G44345" s="35"/>
    </row>
    <row r="44346" spans="3:7" x14ac:dyDescent="0.3">
      <c r="C44346" s="1"/>
      <c r="G44346" s="35"/>
    </row>
    <row r="44347" spans="3:7" x14ac:dyDescent="0.3">
      <c r="C44347" s="1"/>
      <c r="G44347" s="35"/>
    </row>
    <row r="44348" spans="3:7" x14ac:dyDescent="0.3">
      <c r="C44348" s="1"/>
      <c r="G44348" s="35"/>
    </row>
    <row r="44349" spans="3:7" x14ac:dyDescent="0.3">
      <c r="C44349" s="1"/>
      <c r="G44349" s="35"/>
    </row>
    <row r="44350" spans="3:7" x14ac:dyDescent="0.3">
      <c r="C44350" s="1"/>
      <c r="G44350" s="35"/>
    </row>
    <row r="44351" spans="3:7" x14ac:dyDescent="0.3">
      <c r="C44351" s="1"/>
      <c r="G44351" s="35"/>
    </row>
    <row r="44352" spans="3:7" x14ac:dyDescent="0.3">
      <c r="C44352" s="1"/>
      <c r="G44352" s="35"/>
    </row>
    <row r="44353" spans="3:7" x14ac:dyDescent="0.3">
      <c r="C44353" s="1"/>
      <c r="G44353" s="35"/>
    </row>
    <row r="44354" spans="3:7" x14ac:dyDescent="0.3">
      <c r="C44354" s="1"/>
      <c r="G44354" s="35"/>
    </row>
    <row r="44355" spans="3:7" x14ac:dyDescent="0.3">
      <c r="C44355" s="1"/>
      <c r="G44355" s="35"/>
    </row>
    <row r="44356" spans="3:7" x14ac:dyDescent="0.3">
      <c r="C44356" s="1"/>
      <c r="G44356" s="35"/>
    </row>
    <row r="44357" spans="3:7" x14ac:dyDescent="0.3">
      <c r="C44357" s="1"/>
      <c r="G44357" s="35"/>
    </row>
    <row r="44358" spans="3:7" x14ac:dyDescent="0.3">
      <c r="C44358" s="1"/>
      <c r="G44358" s="35"/>
    </row>
    <row r="44359" spans="3:7" x14ac:dyDescent="0.3">
      <c r="C44359" s="1"/>
      <c r="G44359" s="35"/>
    </row>
    <row r="44360" spans="3:7" x14ac:dyDescent="0.3">
      <c r="C44360" s="1"/>
      <c r="G44360" s="35"/>
    </row>
    <row r="44361" spans="3:7" x14ac:dyDescent="0.3">
      <c r="C44361" s="1"/>
      <c r="G44361" s="35"/>
    </row>
    <row r="44362" spans="3:7" x14ac:dyDescent="0.3">
      <c r="C44362" s="1"/>
      <c r="G44362" s="35"/>
    </row>
    <row r="44363" spans="3:7" x14ac:dyDescent="0.3">
      <c r="C44363" s="1"/>
      <c r="G44363" s="35"/>
    </row>
    <row r="44364" spans="3:7" x14ac:dyDescent="0.3">
      <c r="C44364" s="1"/>
      <c r="G44364" s="35"/>
    </row>
    <row r="44365" spans="3:7" x14ac:dyDescent="0.3">
      <c r="C44365" s="1"/>
      <c r="G44365" s="35"/>
    </row>
    <row r="44366" spans="3:7" x14ac:dyDescent="0.3">
      <c r="C44366" s="1"/>
      <c r="G44366" s="35"/>
    </row>
    <row r="44367" spans="3:7" x14ac:dyDescent="0.3">
      <c r="C44367" s="1"/>
      <c r="G44367" s="35"/>
    </row>
    <row r="44368" spans="3:7" x14ac:dyDescent="0.3">
      <c r="C44368" s="1"/>
      <c r="G44368" s="35"/>
    </row>
    <row r="44369" spans="3:7" x14ac:dyDescent="0.3">
      <c r="C44369" s="1"/>
      <c r="G44369" s="35"/>
    </row>
    <row r="44370" spans="3:7" x14ac:dyDescent="0.3">
      <c r="C44370" s="1"/>
      <c r="G44370" s="35"/>
    </row>
    <row r="44371" spans="3:7" x14ac:dyDescent="0.3">
      <c r="C44371" s="1"/>
      <c r="G44371" s="35"/>
    </row>
    <row r="44372" spans="3:7" x14ac:dyDescent="0.3">
      <c r="C44372" s="1"/>
      <c r="G44372" s="35"/>
    </row>
    <row r="44373" spans="3:7" x14ac:dyDescent="0.3">
      <c r="C44373" s="1"/>
      <c r="G44373" s="35"/>
    </row>
    <row r="44374" spans="3:7" x14ac:dyDescent="0.3">
      <c r="C44374" s="1"/>
      <c r="G44374" s="35"/>
    </row>
    <row r="44375" spans="3:7" x14ac:dyDescent="0.3">
      <c r="C44375" s="1"/>
      <c r="G44375" s="35"/>
    </row>
    <row r="44376" spans="3:7" x14ac:dyDescent="0.3">
      <c r="C44376" s="1"/>
      <c r="G44376" s="35"/>
    </row>
    <row r="44377" spans="3:7" x14ac:dyDescent="0.3">
      <c r="C44377" s="1"/>
      <c r="G44377" s="35"/>
    </row>
    <row r="44378" spans="3:7" x14ac:dyDescent="0.3">
      <c r="C44378" s="1"/>
      <c r="G44378" s="35"/>
    </row>
    <row r="44379" spans="3:7" x14ac:dyDescent="0.3">
      <c r="C44379" s="1"/>
      <c r="G44379" s="35"/>
    </row>
    <row r="44380" spans="3:7" x14ac:dyDescent="0.3">
      <c r="C44380" s="1"/>
      <c r="G44380" s="35"/>
    </row>
    <row r="44381" spans="3:7" x14ac:dyDescent="0.3">
      <c r="C44381" s="1"/>
      <c r="G44381" s="35"/>
    </row>
    <row r="44382" spans="3:7" x14ac:dyDescent="0.3">
      <c r="C44382" s="1"/>
      <c r="G44382" s="35"/>
    </row>
    <row r="44383" spans="3:7" x14ac:dyDescent="0.3">
      <c r="C44383" s="1"/>
      <c r="G44383" s="35"/>
    </row>
    <row r="44384" spans="3:7" x14ac:dyDescent="0.3">
      <c r="C44384" s="1"/>
      <c r="G44384" s="35"/>
    </row>
    <row r="44385" spans="3:7" x14ac:dyDescent="0.3">
      <c r="C44385" s="1"/>
      <c r="G44385" s="35"/>
    </row>
    <row r="44386" spans="3:7" x14ac:dyDescent="0.3">
      <c r="C44386" s="1"/>
      <c r="G44386" s="35"/>
    </row>
    <row r="44387" spans="3:7" x14ac:dyDescent="0.3">
      <c r="C44387" s="1"/>
      <c r="G44387" s="35"/>
    </row>
    <row r="44388" spans="3:7" x14ac:dyDescent="0.3">
      <c r="C44388" s="1"/>
      <c r="G44388" s="35"/>
    </row>
    <row r="44389" spans="3:7" x14ac:dyDescent="0.3">
      <c r="C44389" s="1"/>
      <c r="G44389" s="35"/>
    </row>
    <row r="44390" spans="3:7" x14ac:dyDescent="0.3">
      <c r="C44390" s="1"/>
      <c r="G44390" s="35"/>
    </row>
    <row r="44391" spans="3:7" x14ac:dyDescent="0.3">
      <c r="C44391" s="1"/>
      <c r="G44391" s="35"/>
    </row>
    <row r="44392" spans="3:7" x14ac:dyDescent="0.3">
      <c r="C44392" s="1"/>
      <c r="G44392" s="35"/>
    </row>
    <row r="44393" spans="3:7" x14ac:dyDescent="0.3">
      <c r="C44393" s="1"/>
      <c r="G44393" s="35"/>
    </row>
    <row r="44394" spans="3:7" x14ac:dyDescent="0.3">
      <c r="C44394" s="1"/>
      <c r="G44394" s="35"/>
    </row>
    <row r="44395" spans="3:7" x14ac:dyDescent="0.3">
      <c r="C44395" s="1"/>
      <c r="G44395" s="35"/>
    </row>
    <row r="44396" spans="3:7" x14ac:dyDescent="0.3">
      <c r="C44396" s="1"/>
      <c r="G44396" s="35"/>
    </row>
    <row r="44397" spans="3:7" x14ac:dyDescent="0.3">
      <c r="C44397" s="1"/>
      <c r="G44397" s="35"/>
    </row>
    <row r="44398" spans="3:7" x14ac:dyDescent="0.3">
      <c r="C44398" s="1"/>
      <c r="G44398" s="35"/>
    </row>
    <row r="44399" spans="3:7" x14ac:dyDescent="0.3">
      <c r="C44399" s="1"/>
      <c r="G44399" s="35"/>
    </row>
    <row r="44400" spans="3:7" x14ac:dyDescent="0.3">
      <c r="C44400" s="1"/>
      <c r="G44400" s="35"/>
    </row>
    <row r="44401" spans="3:7" x14ac:dyDescent="0.3">
      <c r="C44401" s="1"/>
      <c r="G44401" s="35"/>
    </row>
    <row r="44402" spans="3:7" x14ac:dyDescent="0.3">
      <c r="C44402" s="1"/>
      <c r="G44402" s="35"/>
    </row>
    <row r="44403" spans="3:7" x14ac:dyDescent="0.3">
      <c r="C44403" s="1"/>
      <c r="G44403" s="35"/>
    </row>
    <row r="44404" spans="3:7" x14ac:dyDescent="0.3">
      <c r="C44404" s="1"/>
      <c r="G44404" s="35"/>
    </row>
    <row r="44405" spans="3:7" x14ac:dyDescent="0.3">
      <c r="C44405" s="1"/>
      <c r="G44405" s="35"/>
    </row>
    <row r="44406" spans="3:7" x14ac:dyDescent="0.3">
      <c r="C44406" s="1"/>
      <c r="G44406" s="35"/>
    </row>
    <row r="44407" spans="3:7" x14ac:dyDescent="0.3">
      <c r="C44407" s="1"/>
      <c r="G44407" s="35"/>
    </row>
    <row r="44408" spans="3:7" x14ac:dyDescent="0.3">
      <c r="C44408" s="1"/>
      <c r="G44408" s="35"/>
    </row>
    <row r="44409" spans="3:7" x14ac:dyDescent="0.3">
      <c r="C44409" s="1"/>
      <c r="G44409" s="35"/>
    </row>
    <row r="44410" spans="3:7" x14ac:dyDescent="0.3">
      <c r="C44410" s="1"/>
      <c r="G44410" s="35"/>
    </row>
    <row r="44411" spans="3:7" x14ac:dyDescent="0.3">
      <c r="C44411" s="1"/>
      <c r="G44411" s="35"/>
    </row>
    <row r="44412" spans="3:7" x14ac:dyDescent="0.3">
      <c r="C44412" s="1"/>
      <c r="G44412" s="35"/>
    </row>
    <row r="44413" spans="3:7" x14ac:dyDescent="0.3">
      <c r="C44413" s="1"/>
      <c r="G44413" s="35"/>
    </row>
    <row r="44414" spans="3:7" x14ac:dyDescent="0.3">
      <c r="C44414" s="1"/>
      <c r="G44414" s="35"/>
    </row>
    <row r="44415" spans="3:7" x14ac:dyDescent="0.3">
      <c r="C44415" s="1"/>
      <c r="G44415" s="35"/>
    </row>
    <row r="44416" spans="3:7" x14ac:dyDescent="0.3">
      <c r="C44416" s="1"/>
      <c r="G44416" s="35"/>
    </row>
    <row r="44417" spans="3:7" x14ac:dyDescent="0.3">
      <c r="C44417" s="1"/>
      <c r="G44417" s="35"/>
    </row>
    <row r="44418" spans="3:7" x14ac:dyDescent="0.3">
      <c r="C44418" s="1"/>
      <c r="G44418" s="35"/>
    </row>
    <row r="44419" spans="3:7" x14ac:dyDescent="0.3">
      <c r="C44419" s="1"/>
      <c r="G44419" s="35"/>
    </row>
    <row r="44420" spans="3:7" x14ac:dyDescent="0.3">
      <c r="C44420" s="1"/>
      <c r="G44420" s="35"/>
    </row>
    <row r="44421" spans="3:7" x14ac:dyDescent="0.3">
      <c r="C44421" s="1"/>
      <c r="G44421" s="35"/>
    </row>
    <row r="44422" spans="3:7" x14ac:dyDescent="0.3">
      <c r="C44422" s="1"/>
      <c r="G44422" s="35"/>
    </row>
    <row r="44423" spans="3:7" x14ac:dyDescent="0.3">
      <c r="C44423" s="1"/>
      <c r="G44423" s="35"/>
    </row>
    <row r="44424" spans="3:7" x14ac:dyDescent="0.3">
      <c r="C44424" s="1"/>
      <c r="G44424" s="35"/>
    </row>
    <row r="44425" spans="3:7" x14ac:dyDescent="0.3">
      <c r="C44425" s="1"/>
      <c r="G44425" s="35"/>
    </row>
    <row r="44426" spans="3:7" x14ac:dyDescent="0.3">
      <c r="C44426" s="1"/>
      <c r="G44426" s="35"/>
    </row>
    <row r="44427" spans="3:7" x14ac:dyDescent="0.3">
      <c r="C44427" s="1"/>
      <c r="G44427" s="35"/>
    </row>
    <row r="44428" spans="3:7" x14ac:dyDescent="0.3">
      <c r="C44428" s="1"/>
      <c r="G44428" s="35"/>
    </row>
    <row r="44429" spans="3:7" x14ac:dyDescent="0.3">
      <c r="C44429" s="1"/>
      <c r="G44429" s="35"/>
    </row>
    <row r="44430" spans="3:7" x14ac:dyDescent="0.3">
      <c r="C44430" s="1"/>
      <c r="G44430" s="35"/>
    </row>
    <row r="44431" spans="3:7" x14ac:dyDescent="0.3">
      <c r="C44431" s="1"/>
      <c r="G44431" s="35"/>
    </row>
    <row r="44432" spans="3:7" x14ac:dyDescent="0.3">
      <c r="C44432" s="1"/>
      <c r="G44432" s="35"/>
    </row>
    <row r="44433" spans="3:7" x14ac:dyDescent="0.3">
      <c r="C44433" s="1"/>
      <c r="G44433" s="35"/>
    </row>
    <row r="44434" spans="3:7" x14ac:dyDescent="0.3">
      <c r="C44434" s="1"/>
      <c r="G44434" s="35"/>
    </row>
    <row r="44435" spans="3:7" x14ac:dyDescent="0.3">
      <c r="C44435" s="1"/>
      <c r="G44435" s="35"/>
    </row>
    <row r="44436" spans="3:7" x14ac:dyDescent="0.3">
      <c r="C44436" s="1"/>
      <c r="G44436" s="35"/>
    </row>
    <row r="44437" spans="3:7" x14ac:dyDescent="0.3">
      <c r="C44437" s="1"/>
      <c r="G44437" s="35"/>
    </row>
    <row r="44438" spans="3:7" x14ac:dyDescent="0.3">
      <c r="C44438" s="1"/>
      <c r="G44438" s="35"/>
    </row>
    <row r="44439" spans="3:7" x14ac:dyDescent="0.3">
      <c r="C44439" s="1"/>
      <c r="G44439" s="35"/>
    </row>
    <row r="44440" spans="3:7" x14ac:dyDescent="0.3">
      <c r="C44440" s="1"/>
      <c r="G44440" s="35"/>
    </row>
    <row r="44441" spans="3:7" x14ac:dyDescent="0.3">
      <c r="C44441" s="1"/>
      <c r="G44441" s="35"/>
    </row>
    <row r="44442" spans="3:7" x14ac:dyDescent="0.3">
      <c r="C44442" s="1"/>
      <c r="G44442" s="35"/>
    </row>
    <row r="44443" spans="3:7" x14ac:dyDescent="0.3">
      <c r="C44443" s="1"/>
      <c r="G44443" s="35"/>
    </row>
    <row r="44444" spans="3:7" x14ac:dyDescent="0.3">
      <c r="C44444" s="1"/>
      <c r="G44444" s="35"/>
    </row>
    <row r="44445" spans="3:7" x14ac:dyDescent="0.3">
      <c r="C44445" s="1"/>
      <c r="G44445" s="35"/>
    </row>
    <row r="44446" spans="3:7" x14ac:dyDescent="0.3">
      <c r="C44446" s="1"/>
      <c r="G44446" s="35"/>
    </row>
    <row r="44447" spans="3:7" x14ac:dyDescent="0.3">
      <c r="C44447" s="1"/>
      <c r="G44447" s="35"/>
    </row>
    <row r="44448" spans="3:7" x14ac:dyDescent="0.3">
      <c r="C44448" s="1"/>
      <c r="G44448" s="35"/>
    </row>
    <row r="44449" spans="3:7" x14ac:dyDescent="0.3">
      <c r="C44449" s="1"/>
      <c r="G44449" s="35"/>
    </row>
    <row r="44450" spans="3:7" x14ac:dyDescent="0.3">
      <c r="C44450" s="1"/>
      <c r="G44450" s="35"/>
    </row>
    <row r="44451" spans="3:7" x14ac:dyDescent="0.3">
      <c r="C44451" s="1"/>
      <c r="G44451" s="35"/>
    </row>
    <row r="44452" spans="3:7" x14ac:dyDescent="0.3">
      <c r="C44452" s="1"/>
      <c r="G44452" s="35"/>
    </row>
    <row r="44453" spans="3:7" x14ac:dyDescent="0.3">
      <c r="C44453" s="1"/>
      <c r="G44453" s="35"/>
    </row>
    <row r="44454" spans="3:7" x14ac:dyDescent="0.3">
      <c r="C44454" s="1"/>
      <c r="G44454" s="35"/>
    </row>
    <row r="44455" spans="3:7" x14ac:dyDescent="0.3">
      <c r="C44455" s="1"/>
      <c r="G44455" s="35"/>
    </row>
    <row r="44456" spans="3:7" x14ac:dyDescent="0.3">
      <c r="C44456" s="1"/>
      <c r="G44456" s="35"/>
    </row>
    <row r="44457" spans="3:7" x14ac:dyDescent="0.3">
      <c r="C44457" s="1"/>
      <c r="G44457" s="35"/>
    </row>
    <row r="44458" spans="3:7" x14ac:dyDescent="0.3">
      <c r="C44458" s="1"/>
      <c r="G44458" s="35"/>
    </row>
    <row r="44459" spans="3:7" x14ac:dyDescent="0.3">
      <c r="C44459" s="1"/>
      <c r="G44459" s="35"/>
    </row>
    <row r="44460" spans="3:7" x14ac:dyDescent="0.3">
      <c r="C44460" s="1"/>
      <c r="G44460" s="35"/>
    </row>
    <row r="44461" spans="3:7" x14ac:dyDescent="0.3">
      <c r="C44461" s="1"/>
      <c r="G44461" s="35"/>
    </row>
    <row r="44462" spans="3:7" x14ac:dyDescent="0.3">
      <c r="C44462" s="1"/>
      <c r="G44462" s="35"/>
    </row>
    <row r="44463" spans="3:7" x14ac:dyDescent="0.3">
      <c r="C44463" s="1"/>
      <c r="G44463" s="35"/>
    </row>
    <row r="44464" spans="3:7" x14ac:dyDescent="0.3">
      <c r="C44464" s="1"/>
      <c r="G44464" s="35"/>
    </row>
    <row r="44465" spans="3:7" x14ac:dyDescent="0.3">
      <c r="C44465" s="1"/>
      <c r="G44465" s="35"/>
    </row>
    <row r="44466" spans="3:7" x14ac:dyDescent="0.3">
      <c r="C44466" s="1"/>
      <c r="G44466" s="35"/>
    </row>
    <row r="44467" spans="3:7" x14ac:dyDescent="0.3">
      <c r="C44467" s="1"/>
      <c r="G44467" s="35"/>
    </row>
    <row r="44468" spans="3:7" x14ac:dyDescent="0.3">
      <c r="C44468" s="1"/>
      <c r="G44468" s="35"/>
    </row>
    <row r="44469" spans="3:7" x14ac:dyDescent="0.3">
      <c r="C44469" s="1"/>
      <c r="G44469" s="35"/>
    </row>
    <row r="44470" spans="3:7" x14ac:dyDescent="0.3">
      <c r="C44470" s="1"/>
      <c r="G44470" s="35"/>
    </row>
    <row r="44471" spans="3:7" x14ac:dyDescent="0.3">
      <c r="C44471" s="1"/>
      <c r="G44471" s="35"/>
    </row>
    <row r="44472" spans="3:7" x14ac:dyDescent="0.3">
      <c r="C44472" s="1"/>
      <c r="G44472" s="35"/>
    </row>
    <row r="44473" spans="3:7" x14ac:dyDescent="0.3">
      <c r="C44473" s="1"/>
      <c r="G44473" s="35"/>
    </row>
    <row r="44474" spans="3:7" x14ac:dyDescent="0.3">
      <c r="C44474" s="1"/>
      <c r="G44474" s="35"/>
    </row>
    <row r="44475" spans="3:7" x14ac:dyDescent="0.3">
      <c r="C44475" s="1"/>
      <c r="G44475" s="35"/>
    </row>
    <row r="44476" spans="3:7" x14ac:dyDescent="0.3">
      <c r="C44476" s="1"/>
      <c r="G44476" s="35"/>
    </row>
    <row r="44477" spans="3:7" x14ac:dyDescent="0.3">
      <c r="C44477" s="1"/>
      <c r="G44477" s="35"/>
    </row>
    <row r="44478" spans="3:7" x14ac:dyDescent="0.3">
      <c r="C44478" s="1"/>
      <c r="G44478" s="35"/>
    </row>
    <row r="44479" spans="3:7" x14ac:dyDescent="0.3">
      <c r="C44479" s="1"/>
      <c r="G44479" s="35"/>
    </row>
    <row r="44480" spans="3:7" x14ac:dyDescent="0.3">
      <c r="C44480" s="1"/>
      <c r="G44480" s="35"/>
    </row>
    <row r="44481" spans="3:7" x14ac:dyDescent="0.3">
      <c r="C44481" s="1"/>
      <c r="G44481" s="35"/>
    </row>
    <row r="44482" spans="3:7" x14ac:dyDescent="0.3">
      <c r="C44482" s="1"/>
      <c r="G44482" s="35"/>
    </row>
    <row r="44483" spans="3:7" x14ac:dyDescent="0.3">
      <c r="C44483" s="1"/>
      <c r="G44483" s="35"/>
    </row>
    <row r="44484" spans="3:7" x14ac:dyDescent="0.3">
      <c r="C44484" s="1"/>
      <c r="G44484" s="35"/>
    </row>
    <row r="44485" spans="3:7" x14ac:dyDescent="0.3">
      <c r="C44485" s="1"/>
      <c r="G44485" s="35"/>
    </row>
    <row r="44486" spans="3:7" x14ac:dyDescent="0.3">
      <c r="C44486" s="1"/>
      <c r="G44486" s="35"/>
    </row>
    <row r="44487" spans="3:7" x14ac:dyDescent="0.3">
      <c r="C44487" s="1"/>
      <c r="G44487" s="35"/>
    </row>
    <row r="44488" spans="3:7" x14ac:dyDescent="0.3">
      <c r="C44488" s="1"/>
      <c r="G44488" s="35"/>
    </row>
    <row r="44489" spans="3:7" x14ac:dyDescent="0.3">
      <c r="C44489" s="1"/>
      <c r="G44489" s="35"/>
    </row>
    <row r="44490" spans="3:7" x14ac:dyDescent="0.3">
      <c r="C44490" s="1"/>
      <c r="G44490" s="35"/>
    </row>
    <row r="44491" spans="3:7" x14ac:dyDescent="0.3">
      <c r="C44491" s="1"/>
      <c r="G44491" s="35"/>
    </row>
    <row r="44492" spans="3:7" x14ac:dyDescent="0.3">
      <c r="C44492" s="1"/>
      <c r="G44492" s="35"/>
    </row>
    <row r="44493" spans="3:7" x14ac:dyDescent="0.3">
      <c r="C44493" s="1"/>
      <c r="G44493" s="35"/>
    </row>
    <row r="44494" spans="3:7" x14ac:dyDescent="0.3">
      <c r="C44494" s="1"/>
      <c r="G44494" s="35"/>
    </row>
    <row r="44495" spans="3:7" x14ac:dyDescent="0.3">
      <c r="C44495" s="1"/>
      <c r="G44495" s="35"/>
    </row>
    <row r="44496" spans="3:7" x14ac:dyDescent="0.3">
      <c r="C44496" s="1"/>
      <c r="G44496" s="35"/>
    </row>
    <row r="44497" spans="3:7" x14ac:dyDescent="0.3">
      <c r="C44497" s="1"/>
      <c r="G44497" s="35"/>
    </row>
    <row r="44498" spans="3:7" x14ac:dyDescent="0.3">
      <c r="C44498" s="1"/>
      <c r="G44498" s="35"/>
    </row>
    <row r="44499" spans="3:7" x14ac:dyDescent="0.3">
      <c r="C44499" s="1"/>
      <c r="G44499" s="35"/>
    </row>
    <row r="44500" spans="3:7" x14ac:dyDescent="0.3">
      <c r="C44500" s="1"/>
      <c r="G44500" s="35"/>
    </row>
    <row r="44501" spans="3:7" x14ac:dyDescent="0.3">
      <c r="C44501" s="1"/>
      <c r="G44501" s="35"/>
    </row>
    <row r="44502" spans="3:7" x14ac:dyDescent="0.3">
      <c r="C44502" s="1"/>
      <c r="G44502" s="35"/>
    </row>
    <row r="44503" spans="3:7" x14ac:dyDescent="0.3">
      <c r="C44503" s="1"/>
      <c r="G44503" s="35"/>
    </row>
    <row r="44504" spans="3:7" x14ac:dyDescent="0.3">
      <c r="C44504" s="1"/>
      <c r="G44504" s="35"/>
    </row>
    <row r="44505" spans="3:7" x14ac:dyDescent="0.3">
      <c r="C44505" s="1"/>
      <c r="G44505" s="35"/>
    </row>
    <row r="44506" spans="3:7" x14ac:dyDescent="0.3">
      <c r="C44506" s="1"/>
      <c r="G44506" s="35"/>
    </row>
    <row r="44507" spans="3:7" x14ac:dyDescent="0.3">
      <c r="C44507" s="1"/>
      <c r="G44507" s="35"/>
    </row>
    <row r="44508" spans="3:7" x14ac:dyDescent="0.3">
      <c r="C44508" s="1"/>
      <c r="G44508" s="35"/>
    </row>
    <row r="44509" spans="3:7" x14ac:dyDescent="0.3">
      <c r="C44509" s="1"/>
      <c r="G44509" s="35"/>
    </row>
    <row r="44510" spans="3:7" x14ac:dyDescent="0.3">
      <c r="C44510" s="1"/>
      <c r="G44510" s="35"/>
    </row>
    <row r="44511" spans="3:7" x14ac:dyDescent="0.3">
      <c r="C44511" s="1"/>
      <c r="G44511" s="35"/>
    </row>
    <row r="44512" spans="3:7" x14ac:dyDescent="0.3">
      <c r="C44512" s="1"/>
      <c r="G44512" s="35"/>
    </row>
    <row r="44513" spans="3:7" x14ac:dyDescent="0.3">
      <c r="C44513" s="1"/>
      <c r="G44513" s="35"/>
    </row>
    <row r="44514" spans="3:7" x14ac:dyDescent="0.3">
      <c r="C44514" s="1"/>
      <c r="G44514" s="35"/>
    </row>
    <row r="44515" spans="3:7" x14ac:dyDescent="0.3">
      <c r="C44515" s="1"/>
      <c r="G44515" s="35"/>
    </row>
    <row r="44516" spans="3:7" x14ac:dyDescent="0.3">
      <c r="C44516" s="1"/>
      <c r="G44516" s="35"/>
    </row>
    <row r="44517" spans="3:7" x14ac:dyDescent="0.3">
      <c r="C44517" s="1"/>
      <c r="G44517" s="35"/>
    </row>
    <row r="44518" spans="3:7" x14ac:dyDescent="0.3">
      <c r="C44518" s="1"/>
      <c r="G44518" s="35"/>
    </row>
    <row r="44519" spans="3:7" x14ac:dyDescent="0.3">
      <c r="C44519" s="1"/>
      <c r="G44519" s="35"/>
    </row>
    <row r="44520" spans="3:7" x14ac:dyDescent="0.3">
      <c r="C44520" s="1"/>
      <c r="G44520" s="35"/>
    </row>
    <row r="44521" spans="3:7" x14ac:dyDescent="0.3">
      <c r="C44521" s="1"/>
      <c r="G44521" s="35"/>
    </row>
    <row r="44522" spans="3:7" x14ac:dyDescent="0.3">
      <c r="C44522" s="1"/>
      <c r="G44522" s="35"/>
    </row>
    <row r="44523" spans="3:7" x14ac:dyDescent="0.3">
      <c r="C44523" s="1"/>
      <c r="G44523" s="35"/>
    </row>
    <row r="44524" spans="3:7" x14ac:dyDescent="0.3">
      <c r="C44524" s="1"/>
      <c r="G44524" s="35"/>
    </row>
    <row r="44525" spans="3:7" x14ac:dyDescent="0.3">
      <c r="C44525" s="1"/>
      <c r="G44525" s="35"/>
    </row>
    <row r="44526" spans="3:7" x14ac:dyDescent="0.3">
      <c r="C44526" s="1"/>
      <c r="G44526" s="35"/>
    </row>
    <row r="44527" spans="3:7" x14ac:dyDescent="0.3">
      <c r="C44527" s="1"/>
      <c r="G44527" s="35"/>
    </row>
    <row r="44528" spans="3:7" x14ac:dyDescent="0.3">
      <c r="C44528" s="1"/>
      <c r="G44528" s="35"/>
    </row>
    <row r="44529" spans="3:7" x14ac:dyDescent="0.3">
      <c r="C44529" s="1"/>
      <c r="G44529" s="35"/>
    </row>
    <row r="44530" spans="3:7" x14ac:dyDescent="0.3">
      <c r="C44530" s="1"/>
      <c r="G44530" s="35"/>
    </row>
    <row r="44531" spans="3:7" x14ac:dyDescent="0.3">
      <c r="C44531" s="1"/>
      <c r="G44531" s="35"/>
    </row>
    <row r="44532" spans="3:7" x14ac:dyDescent="0.3">
      <c r="C44532" s="1"/>
      <c r="G44532" s="35"/>
    </row>
    <row r="44533" spans="3:7" x14ac:dyDescent="0.3">
      <c r="C44533" s="1"/>
      <c r="G44533" s="35"/>
    </row>
    <row r="44534" spans="3:7" x14ac:dyDescent="0.3">
      <c r="C44534" s="1"/>
      <c r="G44534" s="35"/>
    </row>
    <row r="44535" spans="3:7" x14ac:dyDescent="0.3">
      <c r="C44535" s="1"/>
      <c r="G44535" s="35"/>
    </row>
    <row r="44536" spans="3:7" x14ac:dyDescent="0.3">
      <c r="C44536" s="1"/>
      <c r="G44536" s="35"/>
    </row>
    <row r="44537" spans="3:7" x14ac:dyDescent="0.3">
      <c r="C44537" s="1"/>
      <c r="G44537" s="35"/>
    </row>
    <row r="44538" spans="3:7" x14ac:dyDescent="0.3">
      <c r="C44538" s="1"/>
      <c r="G44538" s="35"/>
    </row>
    <row r="44539" spans="3:7" x14ac:dyDescent="0.3">
      <c r="C44539" s="1"/>
      <c r="G44539" s="35"/>
    </row>
    <row r="44540" spans="3:7" x14ac:dyDescent="0.3">
      <c r="C44540" s="1"/>
      <c r="G44540" s="35"/>
    </row>
    <row r="44541" spans="3:7" x14ac:dyDescent="0.3">
      <c r="C44541" s="1"/>
      <c r="G44541" s="35"/>
    </row>
    <row r="44542" spans="3:7" x14ac:dyDescent="0.3">
      <c r="C44542" s="1"/>
      <c r="G44542" s="35"/>
    </row>
    <row r="44543" spans="3:7" x14ac:dyDescent="0.3">
      <c r="C44543" s="1"/>
      <c r="G44543" s="35"/>
    </row>
    <row r="44544" spans="3:7" x14ac:dyDescent="0.3">
      <c r="C44544" s="1"/>
      <c r="G44544" s="35"/>
    </row>
    <row r="44545" spans="3:7" x14ac:dyDescent="0.3">
      <c r="C44545" s="1"/>
      <c r="G44545" s="35"/>
    </row>
    <row r="44546" spans="3:7" x14ac:dyDescent="0.3">
      <c r="C44546" s="1"/>
      <c r="G44546" s="35"/>
    </row>
    <row r="44547" spans="3:7" x14ac:dyDescent="0.3">
      <c r="C44547" s="1"/>
      <c r="G44547" s="35"/>
    </row>
    <row r="44548" spans="3:7" x14ac:dyDescent="0.3">
      <c r="C44548" s="1"/>
      <c r="G44548" s="35"/>
    </row>
    <row r="44549" spans="3:7" x14ac:dyDescent="0.3">
      <c r="C44549" s="1"/>
      <c r="G44549" s="35"/>
    </row>
    <row r="44550" spans="3:7" x14ac:dyDescent="0.3">
      <c r="C44550" s="1"/>
      <c r="G44550" s="35"/>
    </row>
    <row r="44551" spans="3:7" x14ac:dyDescent="0.3">
      <c r="C44551" s="1"/>
      <c r="G44551" s="35"/>
    </row>
    <row r="44552" spans="3:7" x14ac:dyDescent="0.3">
      <c r="C44552" s="1"/>
      <c r="G44552" s="35"/>
    </row>
    <row r="44553" spans="3:7" x14ac:dyDescent="0.3">
      <c r="C44553" s="1"/>
      <c r="G44553" s="35"/>
    </row>
    <row r="44554" spans="3:7" x14ac:dyDescent="0.3">
      <c r="C44554" s="1"/>
      <c r="G44554" s="35"/>
    </row>
    <row r="44555" spans="3:7" x14ac:dyDescent="0.3">
      <c r="C44555" s="1"/>
      <c r="G44555" s="35"/>
    </row>
    <row r="44556" spans="3:7" x14ac:dyDescent="0.3">
      <c r="C44556" s="1"/>
      <c r="G44556" s="35"/>
    </row>
    <row r="44557" spans="3:7" x14ac:dyDescent="0.3">
      <c r="C44557" s="1"/>
      <c r="G44557" s="35"/>
    </row>
    <row r="44558" spans="3:7" x14ac:dyDescent="0.3">
      <c r="C44558" s="1"/>
      <c r="G44558" s="35"/>
    </row>
    <row r="44559" spans="3:7" x14ac:dyDescent="0.3">
      <c r="C44559" s="1"/>
      <c r="G44559" s="35"/>
    </row>
    <row r="44560" spans="3:7" x14ac:dyDescent="0.3">
      <c r="C44560" s="1"/>
      <c r="G44560" s="35"/>
    </row>
    <row r="44561" spans="3:7" x14ac:dyDescent="0.3">
      <c r="C44561" s="1"/>
      <c r="G44561" s="35"/>
    </row>
    <row r="44562" spans="3:7" x14ac:dyDescent="0.3">
      <c r="C44562" s="1"/>
      <c r="G44562" s="35"/>
    </row>
    <row r="44563" spans="3:7" x14ac:dyDescent="0.3">
      <c r="C44563" s="1"/>
      <c r="G44563" s="35"/>
    </row>
    <row r="44564" spans="3:7" x14ac:dyDescent="0.3">
      <c r="C44564" s="1"/>
      <c r="G44564" s="35"/>
    </row>
    <row r="44565" spans="3:7" x14ac:dyDescent="0.3">
      <c r="C44565" s="1"/>
      <c r="G44565" s="35"/>
    </row>
    <row r="44566" spans="3:7" x14ac:dyDescent="0.3">
      <c r="C44566" s="1"/>
      <c r="G44566" s="35"/>
    </row>
    <row r="44567" spans="3:7" x14ac:dyDescent="0.3">
      <c r="C44567" s="1"/>
      <c r="G44567" s="35"/>
    </row>
    <row r="44568" spans="3:7" x14ac:dyDescent="0.3">
      <c r="C44568" s="1"/>
      <c r="G44568" s="35"/>
    </row>
    <row r="44569" spans="3:7" x14ac:dyDescent="0.3">
      <c r="C44569" s="1"/>
      <c r="G44569" s="35"/>
    </row>
    <row r="44570" spans="3:7" x14ac:dyDescent="0.3">
      <c r="C44570" s="1"/>
      <c r="G44570" s="35"/>
    </row>
    <row r="44571" spans="3:7" x14ac:dyDescent="0.3">
      <c r="C44571" s="1"/>
      <c r="G44571" s="35"/>
    </row>
    <row r="44572" spans="3:7" x14ac:dyDescent="0.3">
      <c r="C44572" s="1"/>
      <c r="G44572" s="35"/>
    </row>
    <row r="44573" spans="3:7" x14ac:dyDescent="0.3">
      <c r="C44573" s="1"/>
      <c r="G44573" s="35"/>
    </row>
    <row r="44574" spans="3:7" x14ac:dyDescent="0.3">
      <c r="C44574" s="1"/>
      <c r="G44574" s="35"/>
    </row>
    <row r="44575" spans="3:7" x14ac:dyDescent="0.3">
      <c r="C44575" s="1"/>
      <c r="G44575" s="35"/>
    </row>
    <row r="44576" spans="3:7" x14ac:dyDescent="0.3">
      <c r="C44576" s="1"/>
      <c r="G44576" s="35"/>
    </row>
    <row r="44577" spans="3:7" x14ac:dyDescent="0.3">
      <c r="C44577" s="1"/>
      <c r="G44577" s="35"/>
    </row>
    <row r="44578" spans="3:7" x14ac:dyDescent="0.3">
      <c r="C44578" s="1"/>
      <c r="G44578" s="35"/>
    </row>
    <row r="44579" spans="3:7" x14ac:dyDescent="0.3">
      <c r="C44579" s="1"/>
      <c r="G44579" s="35"/>
    </row>
    <row r="44580" spans="3:7" x14ac:dyDescent="0.3">
      <c r="C44580" s="1"/>
      <c r="G44580" s="35"/>
    </row>
    <row r="44581" spans="3:7" x14ac:dyDescent="0.3">
      <c r="C44581" s="1"/>
      <c r="G44581" s="35"/>
    </row>
    <row r="44582" spans="3:7" x14ac:dyDescent="0.3">
      <c r="C44582" s="1"/>
      <c r="G44582" s="35"/>
    </row>
    <row r="44583" spans="3:7" x14ac:dyDescent="0.3">
      <c r="C44583" s="1"/>
      <c r="G44583" s="35"/>
    </row>
    <row r="44584" spans="3:7" x14ac:dyDescent="0.3">
      <c r="C44584" s="1"/>
      <c r="G44584" s="35"/>
    </row>
    <row r="44585" spans="3:7" x14ac:dyDescent="0.3">
      <c r="C44585" s="1"/>
      <c r="G44585" s="35"/>
    </row>
    <row r="44586" spans="3:7" x14ac:dyDescent="0.3">
      <c r="C44586" s="1"/>
      <c r="G44586" s="35"/>
    </row>
    <row r="44587" spans="3:7" x14ac:dyDescent="0.3">
      <c r="C44587" s="1"/>
      <c r="G44587" s="35"/>
    </row>
    <row r="44588" spans="3:7" x14ac:dyDescent="0.3">
      <c r="C44588" s="1"/>
      <c r="G44588" s="35"/>
    </row>
    <row r="44589" spans="3:7" x14ac:dyDescent="0.3">
      <c r="C44589" s="1"/>
      <c r="G44589" s="35"/>
    </row>
    <row r="44590" spans="3:7" x14ac:dyDescent="0.3">
      <c r="C44590" s="1"/>
      <c r="G44590" s="35"/>
    </row>
    <row r="44591" spans="3:7" x14ac:dyDescent="0.3">
      <c r="C44591" s="1"/>
      <c r="G44591" s="35"/>
    </row>
    <row r="44592" spans="3:7" x14ac:dyDescent="0.3">
      <c r="C44592" s="1"/>
      <c r="G44592" s="35"/>
    </row>
    <row r="44593" spans="3:7" x14ac:dyDescent="0.3">
      <c r="C44593" s="1"/>
      <c r="G44593" s="35"/>
    </row>
    <row r="44594" spans="3:7" x14ac:dyDescent="0.3">
      <c r="C44594" s="1"/>
      <c r="G44594" s="35"/>
    </row>
    <row r="44595" spans="3:7" x14ac:dyDescent="0.3">
      <c r="C44595" s="1"/>
      <c r="G44595" s="35"/>
    </row>
    <row r="44596" spans="3:7" x14ac:dyDescent="0.3">
      <c r="C44596" s="1"/>
      <c r="G44596" s="35"/>
    </row>
    <row r="44597" spans="3:7" x14ac:dyDescent="0.3">
      <c r="C44597" s="1"/>
      <c r="G44597" s="35"/>
    </row>
    <row r="44598" spans="3:7" x14ac:dyDescent="0.3">
      <c r="C44598" s="1"/>
      <c r="G44598" s="35"/>
    </row>
    <row r="44599" spans="3:7" x14ac:dyDescent="0.3">
      <c r="C44599" s="1"/>
      <c r="G44599" s="35"/>
    </row>
    <row r="44600" spans="3:7" x14ac:dyDescent="0.3">
      <c r="C44600" s="1"/>
      <c r="G44600" s="35"/>
    </row>
    <row r="44601" spans="3:7" x14ac:dyDescent="0.3">
      <c r="C44601" s="1"/>
      <c r="G44601" s="35"/>
    </row>
    <row r="44602" spans="3:7" x14ac:dyDescent="0.3">
      <c r="C44602" s="1"/>
      <c r="G44602" s="35"/>
    </row>
    <row r="44603" spans="3:7" x14ac:dyDescent="0.3">
      <c r="C44603" s="1"/>
      <c r="G44603" s="35"/>
    </row>
    <row r="44604" spans="3:7" x14ac:dyDescent="0.3">
      <c r="C44604" s="1"/>
      <c r="G44604" s="35"/>
    </row>
    <row r="44605" spans="3:7" x14ac:dyDescent="0.3">
      <c r="C44605" s="1"/>
      <c r="G44605" s="35"/>
    </row>
    <row r="44606" spans="3:7" x14ac:dyDescent="0.3">
      <c r="C44606" s="1"/>
      <c r="G44606" s="35"/>
    </row>
    <row r="44607" spans="3:7" x14ac:dyDescent="0.3">
      <c r="C44607" s="1"/>
      <c r="G44607" s="35"/>
    </row>
    <row r="44608" spans="3:7" x14ac:dyDescent="0.3">
      <c r="C44608" s="1"/>
      <c r="G44608" s="35"/>
    </row>
    <row r="44609" spans="3:7" x14ac:dyDescent="0.3">
      <c r="C44609" s="1"/>
      <c r="G44609" s="35"/>
    </row>
    <row r="44610" spans="3:7" x14ac:dyDescent="0.3">
      <c r="C44610" s="1"/>
      <c r="G44610" s="35"/>
    </row>
    <row r="44611" spans="3:7" x14ac:dyDescent="0.3">
      <c r="C44611" s="1"/>
      <c r="G44611" s="35"/>
    </row>
    <row r="44612" spans="3:7" x14ac:dyDescent="0.3">
      <c r="C44612" s="1"/>
      <c r="G44612" s="35"/>
    </row>
    <row r="44613" spans="3:7" x14ac:dyDescent="0.3">
      <c r="C44613" s="1"/>
      <c r="G44613" s="35"/>
    </row>
    <row r="44614" spans="3:7" x14ac:dyDescent="0.3">
      <c r="C44614" s="1"/>
      <c r="G44614" s="35"/>
    </row>
    <row r="44615" spans="3:7" x14ac:dyDescent="0.3">
      <c r="C44615" s="1"/>
      <c r="G44615" s="35"/>
    </row>
    <row r="44616" spans="3:7" x14ac:dyDescent="0.3">
      <c r="C44616" s="1"/>
      <c r="G44616" s="35"/>
    </row>
    <row r="44617" spans="3:7" x14ac:dyDescent="0.3">
      <c r="C44617" s="1"/>
      <c r="G44617" s="35"/>
    </row>
    <row r="44618" spans="3:7" x14ac:dyDescent="0.3">
      <c r="C44618" s="1"/>
      <c r="G44618" s="35"/>
    </row>
    <row r="44619" spans="3:7" x14ac:dyDescent="0.3">
      <c r="C44619" s="1"/>
      <c r="G44619" s="35"/>
    </row>
    <row r="44620" spans="3:7" x14ac:dyDescent="0.3">
      <c r="C44620" s="1"/>
      <c r="G44620" s="35"/>
    </row>
    <row r="44621" spans="3:7" x14ac:dyDescent="0.3">
      <c r="C44621" s="1"/>
      <c r="G44621" s="35"/>
    </row>
    <row r="44622" spans="3:7" x14ac:dyDescent="0.3">
      <c r="C44622" s="1"/>
      <c r="G44622" s="35"/>
    </row>
    <row r="44623" spans="3:7" x14ac:dyDescent="0.3">
      <c r="C44623" s="1"/>
      <c r="G44623" s="35"/>
    </row>
    <row r="44624" spans="3:7" x14ac:dyDescent="0.3">
      <c r="C44624" s="1"/>
      <c r="G44624" s="35"/>
    </row>
    <row r="44625" spans="3:7" x14ac:dyDescent="0.3">
      <c r="C44625" s="1"/>
      <c r="G44625" s="35"/>
    </row>
    <row r="44626" spans="3:7" x14ac:dyDescent="0.3">
      <c r="C44626" s="1"/>
      <c r="G44626" s="35"/>
    </row>
    <row r="44627" spans="3:7" x14ac:dyDescent="0.3">
      <c r="C44627" s="1"/>
      <c r="G44627" s="35"/>
    </row>
    <row r="44628" spans="3:7" x14ac:dyDescent="0.3">
      <c r="C44628" s="1"/>
      <c r="G44628" s="35"/>
    </row>
    <row r="44629" spans="3:7" x14ac:dyDescent="0.3">
      <c r="C44629" s="1"/>
      <c r="G44629" s="35"/>
    </row>
    <row r="44630" spans="3:7" x14ac:dyDescent="0.3">
      <c r="C44630" s="1"/>
      <c r="G44630" s="35"/>
    </row>
    <row r="44631" spans="3:7" x14ac:dyDescent="0.3">
      <c r="C44631" s="1"/>
      <c r="G44631" s="35"/>
    </row>
    <row r="44632" spans="3:7" x14ac:dyDescent="0.3">
      <c r="C44632" s="1"/>
      <c r="G44632" s="35"/>
    </row>
    <row r="44633" spans="3:7" x14ac:dyDescent="0.3">
      <c r="C44633" s="1"/>
      <c r="G44633" s="35"/>
    </row>
    <row r="44634" spans="3:7" x14ac:dyDescent="0.3">
      <c r="C44634" s="1"/>
      <c r="G44634" s="35"/>
    </row>
    <row r="44635" spans="3:7" x14ac:dyDescent="0.3">
      <c r="C44635" s="1"/>
      <c r="G44635" s="35"/>
    </row>
    <row r="44636" spans="3:7" x14ac:dyDescent="0.3">
      <c r="C44636" s="1"/>
      <c r="G44636" s="35"/>
    </row>
    <row r="44637" spans="3:7" x14ac:dyDescent="0.3">
      <c r="C44637" s="1"/>
      <c r="G44637" s="35"/>
    </row>
    <row r="44638" spans="3:7" x14ac:dyDescent="0.3">
      <c r="C44638" s="1"/>
      <c r="G44638" s="35"/>
    </row>
    <row r="44639" spans="3:7" x14ac:dyDescent="0.3">
      <c r="C44639" s="1"/>
      <c r="G44639" s="35"/>
    </row>
    <row r="44640" spans="3:7" x14ac:dyDescent="0.3">
      <c r="C44640" s="1"/>
      <c r="G44640" s="35"/>
    </row>
    <row r="44641" spans="3:7" x14ac:dyDescent="0.3">
      <c r="C44641" s="1"/>
      <c r="G44641" s="35"/>
    </row>
    <row r="44642" spans="3:7" x14ac:dyDescent="0.3">
      <c r="C44642" s="1"/>
      <c r="G44642" s="35"/>
    </row>
    <row r="44643" spans="3:7" x14ac:dyDescent="0.3">
      <c r="C44643" s="1"/>
      <c r="G44643" s="35"/>
    </row>
    <row r="44644" spans="3:7" x14ac:dyDescent="0.3">
      <c r="C44644" s="1"/>
      <c r="G44644" s="35"/>
    </row>
    <row r="44645" spans="3:7" x14ac:dyDescent="0.3">
      <c r="C44645" s="1"/>
      <c r="G44645" s="35"/>
    </row>
    <row r="44646" spans="3:7" x14ac:dyDescent="0.3">
      <c r="C44646" s="1"/>
      <c r="G44646" s="35"/>
    </row>
    <row r="44647" spans="3:7" x14ac:dyDescent="0.3">
      <c r="C44647" s="1"/>
      <c r="G44647" s="35"/>
    </row>
    <row r="44648" spans="3:7" x14ac:dyDescent="0.3">
      <c r="C44648" s="1"/>
      <c r="G44648" s="35"/>
    </row>
    <row r="44649" spans="3:7" x14ac:dyDescent="0.3">
      <c r="C44649" s="1"/>
      <c r="G44649" s="35"/>
    </row>
    <row r="44650" spans="3:7" x14ac:dyDescent="0.3">
      <c r="C44650" s="1"/>
      <c r="G44650" s="35"/>
    </row>
    <row r="44651" spans="3:7" x14ac:dyDescent="0.3">
      <c r="C44651" s="1"/>
      <c r="G44651" s="35"/>
    </row>
    <row r="44652" spans="3:7" x14ac:dyDescent="0.3">
      <c r="C44652" s="1"/>
      <c r="G44652" s="35"/>
    </row>
    <row r="44653" spans="3:7" x14ac:dyDescent="0.3">
      <c r="C44653" s="1"/>
      <c r="G44653" s="35"/>
    </row>
    <row r="44654" spans="3:7" x14ac:dyDescent="0.3">
      <c r="C44654" s="1"/>
      <c r="G44654" s="35"/>
    </row>
    <row r="44655" spans="3:7" x14ac:dyDescent="0.3">
      <c r="C44655" s="1"/>
      <c r="G44655" s="35"/>
    </row>
    <row r="44656" spans="3:7" x14ac:dyDescent="0.3">
      <c r="C44656" s="1"/>
      <c r="G44656" s="35"/>
    </row>
    <row r="44657" spans="3:7" x14ac:dyDescent="0.3">
      <c r="C44657" s="1"/>
      <c r="G44657" s="35"/>
    </row>
    <row r="44658" spans="3:7" x14ac:dyDescent="0.3">
      <c r="C44658" s="1"/>
      <c r="G44658" s="35"/>
    </row>
    <row r="44659" spans="3:7" x14ac:dyDescent="0.3">
      <c r="C44659" s="1"/>
      <c r="G44659" s="35"/>
    </row>
    <row r="44660" spans="3:7" x14ac:dyDescent="0.3">
      <c r="C44660" s="1"/>
      <c r="G44660" s="35"/>
    </row>
    <row r="44661" spans="3:7" x14ac:dyDescent="0.3">
      <c r="C44661" s="1"/>
      <c r="G44661" s="35"/>
    </row>
    <row r="44662" spans="3:7" x14ac:dyDescent="0.3">
      <c r="C44662" s="1"/>
      <c r="G44662" s="35"/>
    </row>
    <row r="44663" spans="3:7" x14ac:dyDescent="0.3">
      <c r="C44663" s="1"/>
      <c r="G44663" s="35"/>
    </row>
    <row r="44664" spans="3:7" x14ac:dyDescent="0.3">
      <c r="C44664" s="1"/>
      <c r="G44664" s="35"/>
    </row>
    <row r="44665" spans="3:7" x14ac:dyDescent="0.3">
      <c r="C44665" s="1"/>
      <c r="G44665" s="35"/>
    </row>
    <row r="44666" spans="3:7" x14ac:dyDescent="0.3">
      <c r="C44666" s="1"/>
      <c r="G44666" s="35"/>
    </row>
    <row r="44667" spans="3:7" x14ac:dyDescent="0.3">
      <c r="C44667" s="1"/>
      <c r="G44667" s="35"/>
    </row>
    <row r="44668" spans="3:7" x14ac:dyDescent="0.3">
      <c r="C44668" s="1"/>
      <c r="G44668" s="35"/>
    </row>
    <row r="44669" spans="3:7" x14ac:dyDescent="0.3">
      <c r="C44669" s="1"/>
      <c r="G44669" s="35"/>
    </row>
    <row r="44670" spans="3:7" x14ac:dyDescent="0.3">
      <c r="C44670" s="1"/>
      <c r="G44670" s="35"/>
    </row>
    <row r="44671" spans="3:7" x14ac:dyDescent="0.3">
      <c r="C44671" s="1"/>
      <c r="G44671" s="35"/>
    </row>
    <row r="44672" spans="3:7" x14ac:dyDescent="0.3">
      <c r="C44672" s="1"/>
      <c r="G44672" s="35"/>
    </row>
    <row r="44673" spans="3:7" x14ac:dyDescent="0.3">
      <c r="C44673" s="1"/>
      <c r="G44673" s="35"/>
    </row>
    <row r="44674" spans="3:7" x14ac:dyDescent="0.3">
      <c r="C44674" s="1"/>
      <c r="G44674" s="35"/>
    </row>
    <row r="44675" spans="3:7" x14ac:dyDescent="0.3">
      <c r="C44675" s="1"/>
      <c r="G44675" s="35"/>
    </row>
    <row r="44676" spans="3:7" x14ac:dyDescent="0.3">
      <c r="C44676" s="1"/>
      <c r="G44676" s="35"/>
    </row>
    <row r="44677" spans="3:7" x14ac:dyDescent="0.3">
      <c r="C44677" s="1"/>
      <c r="G44677" s="35"/>
    </row>
    <row r="44678" spans="3:7" x14ac:dyDescent="0.3">
      <c r="C44678" s="1"/>
      <c r="G44678" s="35"/>
    </row>
    <row r="44679" spans="3:7" x14ac:dyDescent="0.3">
      <c r="C44679" s="1"/>
      <c r="G44679" s="35"/>
    </row>
    <row r="44680" spans="3:7" x14ac:dyDescent="0.3">
      <c r="C44680" s="1"/>
      <c r="G44680" s="35"/>
    </row>
    <row r="44681" spans="3:7" x14ac:dyDescent="0.3">
      <c r="C44681" s="1"/>
      <c r="G44681" s="35"/>
    </row>
    <row r="44682" spans="3:7" x14ac:dyDescent="0.3">
      <c r="C44682" s="1"/>
      <c r="G44682" s="35"/>
    </row>
    <row r="44683" spans="3:7" x14ac:dyDescent="0.3">
      <c r="C44683" s="1"/>
      <c r="G44683" s="35"/>
    </row>
    <row r="44684" spans="3:7" x14ac:dyDescent="0.3">
      <c r="C44684" s="1"/>
      <c r="G44684" s="35"/>
    </row>
    <row r="44685" spans="3:7" x14ac:dyDescent="0.3">
      <c r="C44685" s="1"/>
      <c r="G44685" s="35"/>
    </row>
    <row r="44686" spans="3:7" x14ac:dyDescent="0.3">
      <c r="C44686" s="1"/>
      <c r="G44686" s="35"/>
    </row>
    <row r="44687" spans="3:7" x14ac:dyDescent="0.3">
      <c r="C44687" s="1"/>
      <c r="G44687" s="35"/>
    </row>
    <row r="44688" spans="3:7" x14ac:dyDescent="0.3">
      <c r="C44688" s="1"/>
      <c r="G44688" s="35"/>
    </row>
    <row r="44689" spans="3:7" x14ac:dyDescent="0.3">
      <c r="C44689" s="1"/>
      <c r="G44689" s="35"/>
    </row>
    <row r="44690" spans="3:7" x14ac:dyDescent="0.3">
      <c r="C44690" s="1"/>
      <c r="G44690" s="35"/>
    </row>
    <row r="44691" spans="3:7" x14ac:dyDescent="0.3">
      <c r="C44691" s="1"/>
      <c r="G44691" s="35"/>
    </row>
    <row r="44692" spans="3:7" x14ac:dyDescent="0.3">
      <c r="C44692" s="1"/>
      <c r="G44692" s="35"/>
    </row>
    <row r="44693" spans="3:7" x14ac:dyDescent="0.3">
      <c r="C44693" s="1"/>
      <c r="G44693" s="35"/>
    </row>
    <row r="44694" spans="3:7" x14ac:dyDescent="0.3">
      <c r="C44694" s="1"/>
      <c r="G44694" s="35"/>
    </row>
    <row r="44695" spans="3:7" x14ac:dyDescent="0.3">
      <c r="C44695" s="1"/>
      <c r="G44695" s="35"/>
    </row>
    <row r="44696" spans="3:7" x14ac:dyDescent="0.3">
      <c r="C44696" s="1"/>
      <c r="G44696" s="35"/>
    </row>
    <row r="44697" spans="3:7" x14ac:dyDescent="0.3">
      <c r="C44697" s="1"/>
      <c r="G44697" s="35"/>
    </row>
    <row r="44698" spans="3:7" x14ac:dyDescent="0.3">
      <c r="C44698" s="1"/>
      <c r="G44698" s="35"/>
    </row>
    <row r="44699" spans="3:7" x14ac:dyDescent="0.3">
      <c r="C44699" s="1"/>
      <c r="G44699" s="35"/>
    </row>
    <row r="44700" spans="3:7" x14ac:dyDescent="0.3">
      <c r="C44700" s="1"/>
      <c r="G44700" s="35"/>
    </row>
    <row r="44701" spans="3:7" x14ac:dyDescent="0.3">
      <c r="C44701" s="1"/>
      <c r="G44701" s="35"/>
    </row>
    <row r="44702" spans="3:7" x14ac:dyDescent="0.3">
      <c r="C44702" s="1"/>
      <c r="G44702" s="35"/>
    </row>
    <row r="44703" spans="3:7" x14ac:dyDescent="0.3">
      <c r="C44703" s="1"/>
      <c r="G44703" s="35"/>
    </row>
    <row r="44704" spans="3:7" x14ac:dyDescent="0.3">
      <c r="C44704" s="1"/>
      <c r="G44704" s="35"/>
    </row>
    <row r="44705" spans="3:7" x14ac:dyDescent="0.3">
      <c r="C44705" s="1"/>
      <c r="G44705" s="35"/>
    </row>
    <row r="44706" spans="3:7" x14ac:dyDescent="0.3">
      <c r="C44706" s="1"/>
      <c r="G44706" s="35"/>
    </row>
    <row r="44707" spans="3:7" x14ac:dyDescent="0.3">
      <c r="C44707" s="1"/>
      <c r="G44707" s="35"/>
    </row>
    <row r="44708" spans="3:7" x14ac:dyDescent="0.3">
      <c r="C44708" s="1"/>
      <c r="G44708" s="35"/>
    </row>
    <row r="44709" spans="3:7" x14ac:dyDescent="0.3">
      <c r="C44709" s="1"/>
      <c r="G44709" s="35"/>
    </row>
    <row r="44710" spans="3:7" x14ac:dyDescent="0.3">
      <c r="C44710" s="1"/>
      <c r="G44710" s="35"/>
    </row>
    <row r="44711" spans="3:7" x14ac:dyDescent="0.3">
      <c r="C44711" s="1"/>
      <c r="G44711" s="35"/>
    </row>
    <row r="44712" spans="3:7" x14ac:dyDescent="0.3">
      <c r="C44712" s="1"/>
      <c r="G44712" s="35"/>
    </row>
    <row r="44713" spans="3:7" x14ac:dyDescent="0.3">
      <c r="C44713" s="1"/>
      <c r="G44713" s="35"/>
    </row>
    <row r="44714" spans="3:7" x14ac:dyDescent="0.3">
      <c r="C44714" s="1"/>
      <c r="G44714" s="35"/>
    </row>
    <row r="44715" spans="3:7" x14ac:dyDescent="0.3">
      <c r="C44715" s="1"/>
      <c r="G44715" s="35"/>
    </row>
    <row r="44716" spans="3:7" x14ac:dyDescent="0.3">
      <c r="C44716" s="1"/>
      <c r="G44716" s="35"/>
    </row>
    <row r="44717" spans="3:7" x14ac:dyDescent="0.3">
      <c r="C44717" s="1"/>
      <c r="G44717" s="35"/>
    </row>
    <row r="44718" spans="3:7" x14ac:dyDescent="0.3">
      <c r="C44718" s="1"/>
      <c r="G44718" s="35"/>
    </row>
    <row r="44719" spans="3:7" x14ac:dyDescent="0.3">
      <c r="C44719" s="1"/>
      <c r="G44719" s="35"/>
    </row>
    <row r="44720" spans="3:7" x14ac:dyDescent="0.3">
      <c r="C44720" s="1"/>
      <c r="G44720" s="35"/>
    </row>
    <row r="44721" spans="3:7" x14ac:dyDescent="0.3">
      <c r="C44721" s="1"/>
      <c r="G44721" s="35"/>
    </row>
    <row r="44722" spans="3:7" x14ac:dyDescent="0.3">
      <c r="C44722" s="1"/>
      <c r="G44722" s="35"/>
    </row>
    <row r="44723" spans="3:7" x14ac:dyDescent="0.3">
      <c r="C44723" s="1"/>
      <c r="G44723" s="35"/>
    </row>
    <row r="44724" spans="3:7" x14ac:dyDescent="0.3">
      <c r="C44724" s="1"/>
      <c r="G44724" s="35"/>
    </row>
    <row r="44725" spans="3:7" x14ac:dyDescent="0.3">
      <c r="C44725" s="1"/>
      <c r="G44725" s="35"/>
    </row>
    <row r="44726" spans="3:7" x14ac:dyDescent="0.3">
      <c r="C44726" s="1"/>
      <c r="G44726" s="35"/>
    </row>
    <row r="44727" spans="3:7" x14ac:dyDescent="0.3">
      <c r="C44727" s="1"/>
      <c r="G44727" s="35"/>
    </row>
    <row r="44728" spans="3:7" x14ac:dyDescent="0.3">
      <c r="C44728" s="1"/>
      <c r="G44728" s="35"/>
    </row>
    <row r="44729" spans="3:7" x14ac:dyDescent="0.3">
      <c r="C44729" s="1"/>
      <c r="G44729" s="35"/>
    </row>
    <row r="44730" spans="3:7" x14ac:dyDescent="0.3">
      <c r="C44730" s="1"/>
      <c r="G44730" s="35"/>
    </row>
    <row r="44731" spans="3:7" x14ac:dyDescent="0.3">
      <c r="C44731" s="1"/>
      <c r="G44731" s="35"/>
    </row>
    <row r="44732" spans="3:7" x14ac:dyDescent="0.3">
      <c r="C44732" s="1"/>
      <c r="G44732" s="35"/>
    </row>
    <row r="44733" spans="3:7" x14ac:dyDescent="0.3">
      <c r="C44733" s="1"/>
      <c r="G44733" s="35"/>
    </row>
    <row r="44734" spans="3:7" x14ac:dyDescent="0.3">
      <c r="C44734" s="1"/>
      <c r="G44734" s="35"/>
    </row>
    <row r="44735" spans="3:7" x14ac:dyDescent="0.3">
      <c r="C44735" s="1"/>
      <c r="G44735" s="35"/>
    </row>
    <row r="44736" spans="3:7" x14ac:dyDescent="0.3">
      <c r="C44736" s="1"/>
      <c r="G44736" s="35"/>
    </row>
    <row r="44737" spans="3:7" x14ac:dyDescent="0.3">
      <c r="C44737" s="1"/>
      <c r="G44737" s="35"/>
    </row>
    <row r="44738" spans="3:7" x14ac:dyDescent="0.3">
      <c r="C44738" s="1"/>
      <c r="G44738" s="35"/>
    </row>
    <row r="44739" spans="3:7" x14ac:dyDescent="0.3">
      <c r="C44739" s="1"/>
      <c r="G44739" s="35"/>
    </row>
    <row r="44740" spans="3:7" x14ac:dyDescent="0.3">
      <c r="C44740" s="1"/>
      <c r="G44740" s="35"/>
    </row>
    <row r="44741" spans="3:7" x14ac:dyDescent="0.3">
      <c r="C44741" s="1"/>
      <c r="G44741" s="35"/>
    </row>
    <row r="44742" spans="3:7" x14ac:dyDescent="0.3">
      <c r="C44742" s="1"/>
      <c r="G44742" s="35"/>
    </row>
    <row r="44743" spans="3:7" x14ac:dyDescent="0.3">
      <c r="C44743" s="1"/>
      <c r="G44743" s="35"/>
    </row>
    <row r="44744" spans="3:7" x14ac:dyDescent="0.3">
      <c r="C44744" s="1"/>
      <c r="G44744" s="35"/>
    </row>
    <row r="44745" spans="3:7" x14ac:dyDescent="0.3">
      <c r="C44745" s="1"/>
      <c r="G44745" s="35"/>
    </row>
    <row r="44746" spans="3:7" x14ac:dyDescent="0.3">
      <c r="C44746" s="1"/>
      <c r="G44746" s="35"/>
    </row>
    <row r="44747" spans="3:7" x14ac:dyDescent="0.3">
      <c r="C44747" s="1"/>
      <c r="G44747" s="35"/>
    </row>
    <row r="44748" spans="3:7" x14ac:dyDescent="0.3">
      <c r="C44748" s="1"/>
      <c r="G44748" s="35"/>
    </row>
    <row r="44749" spans="3:7" x14ac:dyDescent="0.3">
      <c r="C44749" s="1"/>
      <c r="G44749" s="35"/>
    </row>
    <row r="44750" spans="3:7" x14ac:dyDescent="0.3">
      <c r="C44750" s="1"/>
      <c r="G44750" s="35"/>
    </row>
    <row r="44751" spans="3:7" x14ac:dyDescent="0.3">
      <c r="C44751" s="1"/>
      <c r="G44751" s="35"/>
    </row>
    <row r="44752" spans="3:7" x14ac:dyDescent="0.3">
      <c r="C44752" s="1"/>
      <c r="G44752" s="35"/>
    </row>
    <row r="44753" spans="3:7" x14ac:dyDescent="0.3">
      <c r="C44753" s="1"/>
      <c r="G44753" s="35"/>
    </row>
    <row r="44754" spans="3:7" x14ac:dyDescent="0.3">
      <c r="C44754" s="1"/>
      <c r="G44754" s="35"/>
    </row>
    <row r="44755" spans="3:7" x14ac:dyDescent="0.3">
      <c r="C44755" s="1"/>
      <c r="G44755" s="35"/>
    </row>
    <row r="44756" spans="3:7" x14ac:dyDescent="0.3">
      <c r="C44756" s="1"/>
      <c r="G44756" s="35"/>
    </row>
    <row r="44757" spans="3:7" x14ac:dyDescent="0.3">
      <c r="C44757" s="1"/>
      <c r="G44757" s="35"/>
    </row>
    <row r="44758" spans="3:7" x14ac:dyDescent="0.3">
      <c r="C44758" s="1"/>
      <c r="G44758" s="35"/>
    </row>
    <row r="44759" spans="3:7" x14ac:dyDescent="0.3">
      <c r="C44759" s="1"/>
      <c r="G44759" s="35"/>
    </row>
    <row r="44760" spans="3:7" x14ac:dyDescent="0.3">
      <c r="C44760" s="1"/>
      <c r="G44760" s="35"/>
    </row>
    <row r="44761" spans="3:7" x14ac:dyDescent="0.3">
      <c r="C44761" s="1"/>
      <c r="G44761" s="35"/>
    </row>
    <row r="44762" spans="3:7" x14ac:dyDescent="0.3">
      <c r="C44762" s="1"/>
      <c r="G44762" s="35"/>
    </row>
    <row r="44763" spans="3:7" x14ac:dyDescent="0.3">
      <c r="C44763" s="1"/>
      <c r="G44763" s="35"/>
    </row>
    <row r="44764" spans="3:7" x14ac:dyDescent="0.3">
      <c r="C44764" s="1"/>
      <c r="G44764" s="35"/>
    </row>
    <row r="44765" spans="3:7" x14ac:dyDescent="0.3">
      <c r="C44765" s="1"/>
      <c r="G44765" s="35"/>
    </row>
    <row r="44766" spans="3:7" x14ac:dyDescent="0.3">
      <c r="C44766" s="1"/>
      <c r="G44766" s="35"/>
    </row>
    <row r="44767" spans="3:7" x14ac:dyDescent="0.3">
      <c r="C44767" s="1"/>
      <c r="G44767" s="35"/>
    </row>
    <row r="44768" spans="3:7" x14ac:dyDescent="0.3">
      <c r="C44768" s="1"/>
      <c r="G44768" s="35"/>
    </row>
    <row r="44769" spans="3:7" x14ac:dyDescent="0.3">
      <c r="C44769" s="1"/>
      <c r="G44769" s="35"/>
    </row>
    <row r="44770" spans="3:7" x14ac:dyDescent="0.3">
      <c r="C44770" s="1"/>
      <c r="G44770" s="35"/>
    </row>
    <row r="44771" spans="3:7" x14ac:dyDescent="0.3">
      <c r="C44771" s="1"/>
      <c r="G44771" s="35"/>
    </row>
    <row r="44772" spans="3:7" x14ac:dyDescent="0.3">
      <c r="C44772" s="1"/>
      <c r="G44772" s="35"/>
    </row>
    <row r="44773" spans="3:7" x14ac:dyDescent="0.3">
      <c r="C44773" s="1"/>
      <c r="G44773" s="35"/>
    </row>
    <row r="44774" spans="3:7" x14ac:dyDescent="0.3">
      <c r="C44774" s="1"/>
      <c r="G44774" s="35"/>
    </row>
    <row r="44775" spans="3:7" x14ac:dyDescent="0.3">
      <c r="C44775" s="1"/>
      <c r="G44775" s="35"/>
    </row>
    <row r="44776" spans="3:7" x14ac:dyDescent="0.3">
      <c r="C44776" s="1"/>
      <c r="G44776" s="35"/>
    </row>
    <row r="44777" spans="3:7" x14ac:dyDescent="0.3">
      <c r="C44777" s="1"/>
      <c r="G44777" s="35"/>
    </row>
    <row r="44778" spans="3:7" x14ac:dyDescent="0.3">
      <c r="C44778" s="1"/>
      <c r="G44778" s="35"/>
    </row>
    <row r="44779" spans="3:7" x14ac:dyDescent="0.3">
      <c r="C44779" s="1"/>
      <c r="G44779" s="35"/>
    </row>
    <row r="44780" spans="3:7" x14ac:dyDescent="0.3">
      <c r="C44780" s="1"/>
      <c r="G44780" s="35"/>
    </row>
    <row r="44781" spans="3:7" x14ac:dyDescent="0.3">
      <c r="C44781" s="1"/>
      <c r="G44781" s="35"/>
    </row>
    <row r="44782" spans="3:7" x14ac:dyDescent="0.3">
      <c r="C44782" s="1"/>
      <c r="G44782" s="35"/>
    </row>
    <row r="44783" spans="3:7" x14ac:dyDescent="0.3">
      <c r="C44783" s="1"/>
      <c r="G44783" s="35"/>
    </row>
    <row r="44784" spans="3:7" x14ac:dyDescent="0.3">
      <c r="C44784" s="1"/>
      <c r="G44784" s="35"/>
    </row>
    <row r="44785" spans="3:7" x14ac:dyDescent="0.3">
      <c r="C44785" s="1"/>
      <c r="G44785" s="35"/>
    </row>
    <row r="44786" spans="3:7" x14ac:dyDescent="0.3">
      <c r="C44786" s="1"/>
      <c r="G44786" s="35"/>
    </row>
    <row r="44787" spans="3:7" x14ac:dyDescent="0.3">
      <c r="C44787" s="1"/>
      <c r="G44787" s="35"/>
    </row>
    <row r="44788" spans="3:7" x14ac:dyDescent="0.3">
      <c r="C44788" s="1"/>
      <c r="G44788" s="35"/>
    </row>
    <row r="44789" spans="3:7" x14ac:dyDescent="0.3">
      <c r="C44789" s="1"/>
      <c r="G44789" s="35"/>
    </row>
    <row r="44790" spans="3:7" x14ac:dyDescent="0.3">
      <c r="C44790" s="1"/>
      <c r="G44790" s="35"/>
    </row>
    <row r="44791" spans="3:7" x14ac:dyDescent="0.3">
      <c r="C44791" s="1"/>
      <c r="G44791" s="35"/>
    </row>
    <row r="44792" spans="3:7" x14ac:dyDescent="0.3">
      <c r="C44792" s="1"/>
      <c r="G44792" s="35"/>
    </row>
    <row r="44793" spans="3:7" x14ac:dyDescent="0.3">
      <c r="C44793" s="1"/>
      <c r="G44793" s="35"/>
    </row>
    <row r="44794" spans="3:7" x14ac:dyDescent="0.3">
      <c r="C44794" s="1"/>
      <c r="G44794" s="35"/>
    </row>
    <row r="44795" spans="3:7" x14ac:dyDescent="0.3">
      <c r="C44795" s="1"/>
      <c r="G44795" s="35"/>
    </row>
    <row r="44796" spans="3:7" x14ac:dyDescent="0.3">
      <c r="C44796" s="1"/>
      <c r="G44796" s="35"/>
    </row>
    <row r="44797" spans="3:7" x14ac:dyDescent="0.3">
      <c r="C44797" s="1"/>
      <c r="G44797" s="35"/>
    </row>
    <row r="44798" spans="3:7" x14ac:dyDescent="0.3">
      <c r="C44798" s="1"/>
      <c r="G44798" s="35"/>
    </row>
    <row r="44799" spans="3:7" x14ac:dyDescent="0.3">
      <c r="C44799" s="1"/>
      <c r="G44799" s="35"/>
    </row>
    <row r="44800" spans="3:7" x14ac:dyDescent="0.3">
      <c r="C44800" s="1"/>
      <c r="G44800" s="35"/>
    </row>
    <row r="44801" spans="3:7" x14ac:dyDescent="0.3">
      <c r="C44801" s="1"/>
      <c r="G44801" s="35"/>
    </row>
    <row r="44802" spans="3:7" x14ac:dyDescent="0.3">
      <c r="C44802" s="1"/>
      <c r="G44802" s="35"/>
    </row>
    <row r="44803" spans="3:7" x14ac:dyDescent="0.3">
      <c r="C44803" s="1"/>
      <c r="G44803" s="35"/>
    </row>
    <row r="44804" spans="3:7" x14ac:dyDescent="0.3">
      <c r="C44804" s="1"/>
      <c r="G44804" s="35"/>
    </row>
    <row r="44805" spans="3:7" x14ac:dyDescent="0.3">
      <c r="C44805" s="1"/>
      <c r="G44805" s="35"/>
    </row>
    <row r="44806" spans="3:7" x14ac:dyDescent="0.3">
      <c r="C44806" s="1"/>
      <c r="G44806" s="35"/>
    </row>
    <row r="44807" spans="3:7" x14ac:dyDescent="0.3">
      <c r="C44807" s="1"/>
      <c r="G44807" s="35"/>
    </row>
    <row r="44808" spans="3:7" x14ac:dyDescent="0.3">
      <c r="C44808" s="1"/>
      <c r="G44808" s="35"/>
    </row>
    <row r="44809" spans="3:7" x14ac:dyDescent="0.3">
      <c r="C44809" s="1"/>
      <c r="G44809" s="35"/>
    </row>
    <row r="44810" spans="3:7" x14ac:dyDescent="0.3">
      <c r="C44810" s="1"/>
      <c r="G44810" s="35"/>
    </row>
    <row r="44811" spans="3:7" x14ac:dyDescent="0.3">
      <c r="C44811" s="1"/>
      <c r="G44811" s="35"/>
    </row>
    <row r="44812" spans="3:7" x14ac:dyDescent="0.3">
      <c r="C44812" s="1"/>
      <c r="G44812" s="35"/>
    </row>
    <row r="44813" spans="3:7" x14ac:dyDescent="0.3">
      <c r="C44813" s="1"/>
      <c r="G44813" s="35"/>
    </row>
    <row r="44814" spans="3:7" x14ac:dyDescent="0.3">
      <c r="C44814" s="1"/>
      <c r="G44814" s="35"/>
    </row>
    <row r="44815" spans="3:7" x14ac:dyDescent="0.3">
      <c r="C44815" s="1"/>
      <c r="G44815" s="35"/>
    </row>
    <row r="44816" spans="3:7" x14ac:dyDescent="0.3">
      <c r="C44816" s="1"/>
      <c r="G44816" s="35"/>
    </row>
    <row r="44817" spans="3:7" x14ac:dyDescent="0.3">
      <c r="C44817" s="1"/>
      <c r="G44817" s="35"/>
    </row>
    <row r="44818" spans="3:7" x14ac:dyDescent="0.3">
      <c r="C44818" s="1"/>
      <c r="G44818" s="35"/>
    </row>
    <row r="44819" spans="3:7" x14ac:dyDescent="0.3">
      <c r="C44819" s="1"/>
      <c r="G44819" s="35"/>
    </row>
    <row r="44820" spans="3:7" x14ac:dyDescent="0.3">
      <c r="C44820" s="1"/>
      <c r="G44820" s="35"/>
    </row>
    <row r="44821" spans="3:7" x14ac:dyDescent="0.3">
      <c r="C44821" s="1"/>
      <c r="G44821" s="35"/>
    </row>
    <row r="44822" spans="3:7" x14ac:dyDescent="0.3">
      <c r="C44822" s="1"/>
      <c r="G44822" s="35"/>
    </row>
    <row r="44823" spans="3:7" x14ac:dyDescent="0.3">
      <c r="C44823" s="1"/>
      <c r="G44823" s="35"/>
    </row>
    <row r="44824" spans="3:7" x14ac:dyDescent="0.3">
      <c r="C44824" s="1"/>
      <c r="G44824" s="35"/>
    </row>
    <row r="44825" spans="3:7" x14ac:dyDescent="0.3">
      <c r="C44825" s="1"/>
      <c r="G44825" s="35"/>
    </row>
    <row r="44826" spans="3:7" x14ac:dyDescent="0.3">
      <c r="C44826" s="1"/>
      <c r="G44826" s="35"/>
    </row>
    <row r="44827" spans="3:7" x14ac:dyDescent="0.3">
      <c r="C44827" s="1"/>
      <c r="G44827" s="35"/>
    </row>
    <row r="44828" spans="3:7" x14ac:dyDescent="0.3">
      <c r="C44828" s="1"/>
      <c r="G44828" s="35"/>
    </row>
    <row r="44829" spans="3:7" x14ac:dyDescent="0.3">
      <c r="C44829" s="1"/>
      <c r="G44829" s="35"/>
    </row>
    <row r="44830" spans="3:7" x14ac:dyDescent="0.3">
      <c r="C44830" s="1"/>
      <c r="G44830" s="35"/>
    </row>
    <row r="44831" spans="3:7" x14ac:dyDescent="0.3">
      <c r="C44831" s="1"/>
      <c r="G44831" s="35"/>
    </row>
    <row r="44832" spans="3:7" x14ac:dyDescent="0.3">
      <c r="C44832" s="1"/>
      <c r="G44832" s="35"/>
    </row>
    <row r="44833" spans="3:7" x14ac:dyDescent="0.3">
      <c r="C44833" s="1"/>
      <c r="G44833" s="35"/>
    </row>
    <row r="44834" spans="3:7" x14ac:dyDescent="0.3">
      <c r="C44834" s="1"/>
      <c r="G44834" s="35"/>
    </row>
    <row r="44835" spans="3:7" x14ac:dyDescent="0.3">
      <c r="C44835" s="1"/>
      <c r="G44835" s="35"/>
    </row>
    <row r="44836" spans="3:7" x14ac:dyDescent="0.3">
      <c r="C44836" s="1"/>
      <c r="G44836" s="35"/>
    </row>
    <row r="44837" spans="3:7" x14ac:dyDescent="0.3">
      <c r="C44837" s="1"/>
      <c r="G44837" s="35"/>
    </row>
    <row r="44838" spans="3:7" x14ac:dyDescent="0.3">
      <c r="C44838" s="1"/>
      <c r="G44838" s="35"/>
    </row>
    <row r="44839" spans="3:7" x14ac:dyDescent="0.3">
      <c r="C44839" s="1"/>
      <c r="G44839" s="35"/>
    </row>
    <row r="44840" spans="3:7" x14ac:dyDescent="0.3">
      <c r="C44840" s="1"/>
      <c r="G44840" s="35"/>
    </row>
    <row r="44841" spans="3:7" x14ac:dyDescent="0.3">
      <c r="C44841" s="1"/>
      <c r="G44841" s="35"/>
    </row>
    <row r="44842" spans="3:7" x14ac:dyDescent="0.3">
      <c r="C44842" s="1"/>
      <c r="G44842" s="35"/>
    </row>
    <row r="44843" spans="3:7" x14ac:dyDescent="0.3">
      <c r="C44843" s="1"/>
      <c r="G44843" s="35"/>
    </row>
    <row r="44844" spans="3:7" x14ac:dyDescent="0.3">
      <c r="C44844" s="1"/>
      <c r="G44844" s="35"/>
    </row>
    <row r="44845" spans="3:7" x14ac:dyDescent="0.3">
      <c r="C44845" s="1"/>
      <c r="G44845" s="35"/>
    </row>
    <row r="44846" spans="3:7" x14ac:dyDescent="0.3">
      <c r="C44846" s="1"/>
      <c r="G44846" s="35"/>
    </row>
    <row r="44847" spans="3:7" x14ac:dyDescent="0.3">
      <c r="C44847" s="1"/>
      <c r="G44847" s="35"/>
    </row>
    <row r="44848" spans="3:7" x14ac:dyDescent="0.3">
      <c r="C44848" s="1"/>
      <c r="G44848" s="35"/>
    </row>
    <row r="44849" spans="3:7" x14ac:dyDescent="0.3">
      <c r="C44849" s="1"/>
      <c r="G44849" s="35"/>
    </row>
    <row r="44850" spans="3:7" x14ac:dyDescent="0.3">
      <c r="C44850" s="1"/>
      <c r="G44850" s="35"/>
    </row>
    <row r="44851" spans="3:7" x14ac:dyDescent="0.3">
      <c r="C44851" s="1"/>
      <c r="G44851" s="35"/>
    </row>
    <row r="44852" spans="3:7" x14ac:dyDescent="0.3">
      <c r="C44852" s="1"/>
      <c r="G44852" s="35"/>
    </row>
    <row r="44853" spans="3:7" x14ac:dyDescent="0.3">
      <c r="C44853" s="1"/>
      <c r="G44853" s="35"/>
    </row>
    <row r="44854" spans="3:7" x14ac:dyDescent="0.3">
      <c r="C44854" s="1"/>
      <c r="G44854" s="35"/>
    </row>
    <row r="44855" spans="3:7" x14ac:dyDescent="0.3">
      <c r="C44855" s="1"/>
      <c r="G44855" s="35"/>
    </row>
    <row r="44856" spans="3:7" x14ac:dyDescent="0.3">
      <c r="C44856" s="1"/>
      <c r="G44856" s="35"/>
    </row>
    <row r="44857" spans="3:7" x14ac:dyDescent="0.3">
      <c r="C44857" s="1"/>
      <c r="G44857" s="35"/>
    </row>
    <row r="44858" spans="3:7" x14ac:dyDescent="0.3">
      <c r="C44858" s="1"/>
      <c r="G44858" s="35"/>
    </row>
    <row r="44859" spans="3:7" x14ac:dyDescent="0.3">
      <c r="C44859" s="1"/>
      <c r="G44859" s="35"/>
    </row>
    <row r="44860" spans="3:7" x14ac:dyDescent="0.3">
      <c r="C44860" s="1"/>
      <c r="G44860" s="35"/>
    </row>
    <row r="44861" spans="3:7" x14ac:dyDescent="0.3">
      <c r="C44861" s="1"/>
      <c r="G44861" s="35"/>
    </row>
    <row r="44862" spans="3:7" x14ac:dyDescent="0.3">
      <c r="C44862" s="1"/>
      <c r="G44862" s="35"/>
    </row>
    <row r="44863" spans="3:7" x14ac:dyDescent="0.3">
      <c r="C44863" s="1"/>
      <c r="G44863" s="35"/>
    </row>
    <row r="44864" spans="3:7" x14ac:dyDescent="0.3">
      <c r="C44864" s="1"/>
      <c r="G44864" s="35"/>
    </row>
    <row r="44865" spans="3:7" x14ac:dyDescent="0.3">
      <c r="C44865" s="1"/>
      <c r="G44865" s="35"/>
    </row>
    <row r="44866" spans="3:7" x14ac:dyDescent="0.3">
      <c r="C44866" s="1"/>
      <c r="G44866" s="35"/>
    </row>
    <row r="44867" spans="3:7" x14ac:dyDescent="0.3">
      <c r="C44867" s="1"/>
      <c r="G44867" s="35"/>
    </row>
    <row r="44868" spans="3:7" x14ac:dyDescent="0.3">
      <c r="C44868" s="1"/>
      <c r="G44868" s="35"/>
    </row>
    <row r="44869" spans="3:7" x14ac:dyDescent="0.3">
      <c r="C44869" s="1"/>
      <c r="G44869" s="35"/>
    </row>
    <row r="44870" spans="3:7" x14ac:dyDescent="0.3">
      <c r="C44870" s="1"/>
      <c r="G44870" s="35"/>
    </row>
    <row r="44871" spans="3:7" x14ac:dyDescent="0.3">
      <c r="C44871" s="1"/>
      <c r="G44871" s="35"/>
    </row>
    <row r="44872" spans="3:7" x14ac:dyDescent="0.3">
      <c r="C44872" s="1"/>
      <c r="G44872" s="35"/>
    </row>
    <row r="44873" spans="3:7" x14ac:dyDescent="0.3">
      <c r="C44873" s="1"/>
      <c r="G44873" s="35"/>
    </row>
    <row r="44874" spans="3:7" x14ac:dyDescent="0.3">
      <c r="C44874" s="1"/>
      <c r="G44874" s="35"/>
    </row>
    <row r="44875" spans="3:7" x14ac:dyDescent="0.3">
      <c r="C44875" s="1"/>
      <c r="G44875" s="35"/>
    </row>
    <row r="44876" spans="3:7" x14ac:dyDescent="0.3">
      <c r="C44876" s="1"/>
      <c r="G44876" s="35"/>
    </row>
    <row r="44877" spans="3:7" x14ac:dyDescent="0.3">
      <c r="C44877" s="1"/>
      <c r="G44877" s="35"/>
    </row>
    <row r="44878" spans="3:7" x14ac:dyDescent="0.3">
      <c r="C44878" s="1"/>
      <c r="G44878" s="35"/>
    </row>
    <row r="44879" spans="3:7" x14ac:dyDescent="0.3">
      <c r="C44879" s="1"/>
      <c r="G44879" s="35"/>
    </row>
    <row r="44880" spans="3:7" x14ac:dyDescent="0.3">
      <c r="C44880" s="1"/>
      <c r="G44880" s="35"/>
    </row>
    <row r="44881" spans="3:7" x14ac:dyDescent="0.3">
      <c r="C44881" s="1"/>
      <c r="G44881" s="35"/>
    </row>
    <row r="44882" spans="3:7" x14ac:dyDescent="0.3">
      <c r="C44882" s="1"/>
      <c r="G44882" s="35"/>
    </row>
    <row r="44883" spans="3:7" x14ac:dyDescent="0.3">
      <c r="C44883" s="1"/>
      <c r="G44883" s="35"/>
    </row>
    <row r="44884" spans="3:7" x14ac:dyDescent="0.3">
      <c r="C44884" s="1"/>
      <c r="G44884" s="35"/>
    </row>
    <row r="44885" spans="3:7" x14ac:dyDescent="0.3">
      <c r="C44885" s="1"/>
      <c r="G44885" s="35"/>
    </row>
    <row r="44886" spans="3:7" x14ac:dyDescent="0.3">
      <c r="C44886" s="1"/>
      <c r="G44886" s="35"/>
    </row>
    <row r="44887" spans="3:7" x14ac:dyDescent="0.3">
      <c r="C44887" s="1"/>
      <c r="G44887" s="35"/>
    </row>
    <row r="44888" spans="3:7" x14ac:dyDescent="0.3">
      <c r="C44888" s="1"/>
      <c r="G44888" s="35"/>
    </row>
    <row r="44889" spans="3:7" x14ac:dyDescent="0.3">
      <c r="C44889" s="1"/>
      <c r="G44889" s="35"/>
    </row>
    <row r="44890" spans="3:7" x14ac:dyDescent="0.3">
      <c r="C44890" s="1"/>
      <c r="G44890" s="35"/>
    </row>
    <row r="44891" spans="3:7" x14ac:dyDescent="0.3">
      <c r="C44891" s="1"/>
      <c r="G44891" s="35"/>
    </row>
    <row r="44892" spans="3:7" x14ac:dyDescent="0.3">
      <c r="C44892" s="1"/>
      <c r="G44892" s="35"/>
    </row>
    <row r="44893" spans="3:7" x14ac:dyDescent="0.3">
      <c r="C44893" s="1"/>
      <c r="G44893" s="35"/>
    </row>
    <row r="44894" spans="3:7" x14ac:dyDescent="0.3">
      <c r="C44894" s="1"/>
      <c r="G44894" s="35"/>
    </row>
    <row r="44895" spans="3:7" x14ac:dyDescent="0.3">
      <c r="C44895" s="1"/>
      <c r="G44895" s="35"/>
    </row>
    <row r="44896" spans="3:7" x14ac:dyDescent="0.3">
      <c r="C44896" s="1"/>
      <c r="G44896" s="35"/>
    </row>
    <row r="44897" spans="3:7" x14ac:dyDescent="0.3">
      <c r="C44897" s="1"/>
      <c r="G44897" s="35"/>
    </row>
    <row r="44898" spans="3:7" x14ac:dyDescent="0.3">
      <c r="C44898" s="1"/>
      <c r="G44898" s="35"/>
    </row>
    <row r="44899" spans="3:7" x14ac:dyDescent="0.3">
      <c r="C44899" s="1"/>
      <c r="G44899" s="35"/>
    </row>
    <row r="44900" spans="3:7" x14ac:dyDescent="0.3">
      <c r="C44900" s="1"/>
      <c r="G44900" s="35"/>
    </row>
    <row r="44901" spans="3:7" x14ac:dyDescent="0.3">
      <c r="C44901" s="1"/>
      <c r="G44901" s="35"/>
    </row>
    <row r="44902" spans="3:7" x14ac:dyDescent="0.3">
      <c r="C44902" s="1"/>
      <c r="G44902" s="35"/>
    </row>
    <row r="44903" spans="3:7" x14ac:dyDescent="0.3">
      <c r="C44903" s="1"/>
      <c r="G44903" s="35"/>
    </row>
    <row r="44904" spans="3:7" x14ac:dyDescent="0.3">
      <c r="C44904" s="1"/>
      <c r="G44904" s="35"/>
    </row>
    <row r="44905" spans="3:7" x14ac:dyDescent="0.3">
      <c r="C44905" s="1"/>
      <c r="G44905" s="35"/>
    </row>
    <row r="44906" spans="3:7" x14ac:dyDescent="0.3">
      <c r="C44906" s="1"/>
      <c r="G44906" s="35"/>
    </row>
    <row r="44907" spans="3:7" x14ac:dyDescent="0.3">
      <c r="C44907" s="1"/>
      <c r="G44907" s="35"/>
    </row>
    <row r="44908" spans="3:7" x14ac:dyDescent="0.3">
      <c r="C44908" s="1"/>
      <c r="G44908" s="35"/>
    </row>
    <row r="44909" spans="3:7" x14ac:dyDescent="0.3">
      <c r="C44909" s="1"/>
      <c r="G44909" s="35"/>
    </row>
    <row r="44910" spans="3:7" x14ac:dyDescent="0.3">
      <c r="C44910" s="1"/>
      <c r="G44910" s="35"/>
    </row>
    <row r="44911" spans="3:7" x14ac:dyDescent="0.3">
      <c r="C44911" s="1"/>
      <c r="G44911" s="35"/>
    </row>
    <row r="44912" spans="3:7" x14ac:dyDescent="0.3">
      <c r="C44912" s="1"/>
      <c r="G44912" s="35"/>
    </row>
    <row r="44913" spans="3:7" x14ac:dyDescent="0.3">
      <c r="C44913" s="1"/>
      <c r="G44913" s="35"/>
    </row>
    <row r="44914" spans="3:7" x14ac:dyDescent="0.3">
      <c r="C44914" s="1"/>
      <c r="G44914" s="35"/>
    </row>
    <row r="44915" spans="3:7" x14ac:dyDescent="0.3">
      <c r="C44915" s="1"/>
      <c r="G44915" s="35"/>
    </row>
    <row r="44916" spans="3:7" x14ac:dyDescent="0.3">
      <c r="C44916" s="1"/>
      <c r="G44916" s="35"/>
    </row>
    <row r="44917" spans="3:7" x14ac:dyDescent="0.3">
      <c r="C44917" s="1"/>
      <c r="G44917" s="35"/>
    </row>
    <row r="44918" spans="3:7" x14ac:dyDescent="0.3">
      <c r="C44918" s="1"/>
      <c r="G44918" s="35"/>
    </row>
    <row r="44919" spans="3:7" x14ac:dyDescent="0.3">
      <c r="C44919" s="1"/>
      <c r="G44919" s="35"/>
    </row>
    <row r="44920" spans="3:7" x14ac:dyDescent="0.3">
      <c r="C44920" s="1"/>
      <c r="G44920" s="35"/>
    </row>
    <row r="44921" spans="3:7" x14ac:dyDescent="0.3">
      <c r="C44921" s="1"/>
      <c r="G44921" s="35"/>
    </row>
    <row r="44922" spans="3:7" x14ac:dyDescent="0.3">
      <c r="C44922" s="1"/>
      <c r="G44922" s="35"/>
    </row>
    <row r="44923" spans="3:7" x14ac:dyDescent="0.3">
      <c r="C44923" s="1"/>
      <c r="G44923" s="35"/>
    </row>
    <row r="44924" spans="3:7" x14ac:dyDescent="0.3">
      <c r="C44924" s="1"/>
      <c r="G44924" s="35"/>
    </row>
    <row r="44925" spans="3:7" x14ac:dyDescent="0.3">
      <c r="C44925" s="1"/>
      <c r="G44925" s="35"/>
    </row>
    <row r="44926" spans="3:7" x14ac:dyDescent="0.3">
      <c r="C44926" s="1"/>
      <c r="G44926" s="35"/>
    </row>
    <row r="44927" spans="3:7" x14ac:dyDescent="0.3">
      <c r="C44927" s="1"/>
      <c r="G44927" s="35"/>
    </row>
    <row r="44928" spans="3:7" x14ac:dyDescent="0.3">
      <c r="C44928" s="1"/>
      <c r="G44928" s="35"/>
    </row>
    <row r="44929" spans="3:7" x14ac:dyDescent="0.3">
      <c r="C44929" s="1"/>
      <c r="G44929" s="35"/>
    </row>
    <row r="44930" spans="3:7" x14ac:dyDescent="0.3">
      <c r="C44930" s="1"/>
      <c r="G44930" s="35"/>
    </row>
    <row r="44931" spans="3:7" x14ac:dyDescent="0.3">
      <c r="C44931" s="1"/>
      <c r="G44931" s="35"/>
    </row>
    <row r="44932" spans="3:7" x14ac:dyDescent="0.3">
      <c r="C44932" s="1"/>
      <c r="G44932" s="35"/>
    </row>
    <row r="44933" spans="3:7" x14ac:dyDescent="0.3">
      <c r="C44933" s="1"/>
      <c r="G44933" s="35"/>
    </row>
    <row r="44934" spans="3:7" x14ac:dyDescent="0.3">
      <c r="C44934" s="1"/>
      <c r="G44934" s="35"/>
    </row>
    <row r="44935" spans="3:7" x14ac:dyDescent="0.3">
      <c r="C44935" s="1"/>
      <c r="G44935" s="35"/>
    </row>
    <row r="44936" spans="3:7" x14ac:dyDescent="0.3">
      <c r="C44936" s="1"/>
      <c r="G44936" s="35"/>
    </row>
    <row r="44937" spans="3:7" x14ac:dyDescent="0.3">
      <c r="C44937" s="1"/>
      <c r="G44937" s="35"/>
    </row>
    <row r="44938" spans="3:7" x14ac:dyDescent="0.3">
      <c r="C44938" s="1"/>
      <c r="G44938" s="35"/>
    </row>
    <row r="44939" spans="3:7" x14ac:dyDescent="0.3">
      <c r="C44939" s="1"/>
      <c r="G44939" s="35"/>
    </row>
    <row r="44940" spans="3:7" x14ac:dyDescent="0.3">
      <c r="C44940" s="1"/>
      <c r="G44940" s="35"/>
    </row>
    <row r="44941" spans="3:7" x14ac:dyDescent="0.3">
      <c r="C44941" s="1"/>
      <c r="G44941" s="35"/>
    </row>
    <row r="44942" spans="3:7" x14ac:dyDescent="0.3">
      <c r="C44942" s="1"/>
      <c r="G44942" s="35"/>
    </row>
    <row r="44943" spans="3:7" x14ac:dyDescent="0.3">
      <c r="C44943" s="1"/>
      <c r="G44943" s="35"/>
    </row>
    <row r="44944" spans="3:7" x14ac:dyDescent="0.3">
      <c r="C44944" s="1"/>
      <c r="G44944" s="35"/>
    </row>
    <row r="44945" spans="3:7" x14ac:dyDescent="0.3">
      <c r="C44945" s="1"/>
      <c r="G44945" s="35"/>
    </row>
    <row r="44946" spans="3:7" x14ac:dyDescent="0.3">
      <c r="C44946" s="1"/>
      <c r="G44946" s="35"/>
    </row>
    <row r="44947" spans="3:7" x14ac:dyDescent="0.3">
      <c r="C44947" s="1"/>
      <c r="G44947" s="35"/>
    </row>
    <row r="44948" spans="3:7" x14ac:dyDescent="0.3">
      <c r="C44948" s="1"/>
      <c r="G44948" s="35"/>
    </row>
    <row r="44949" spans="3:7" x14ac:dyDescent="0.3">
      <c r="C44949" s="1"/>
      <c r="G44949" s="35"/>
    </row>
    <row r="44950" spans="3:7" x14ac:dyDescent="0.3">
      <c r="C44950" s="1"/>
      <c r="G44950" s="35"/>
    </row>
    <row r="44951" spans="3:7" x14ac:dyDescent="0.3">
      <c r="C44951" s="1"/>
      <c r="G44951" s="35"/>
    </row>
    <row r="44952" spans="3:7" x14ac:dyDescent="0.3">
      <c r="C44952" s="1"/>
      <c r="G44952" s="35"/>
    </row>
    <row r="44953" spans="3:7" x14ac:dyDescent="0.3">
      <c r="C44953" s="1"/>
      <c r="G44953" s="35"/>
    </row>
    <row r="44954" spans="3:7" x14ac:dyDescent="0.3">
      <c r="C44954" s="1"/>
      <c r="G44954" s="35"/>
    </row>
    <row r="44955" spans="3:7" x14ac:dyDescent="0.3">
      <c r="C44955" s="1"/>
      <c r="G44955" s="35"/>
    </row>
    <row r="44956" spans="3:7" x14ac:dyDescent="0.3">
      <c r="C44956" s="1"/>
      <c r="G44956" s="35"/>
    </row>
    <row r="44957" spans="3:7" x14ac:dyDescent="0.3">
      <c r="C44957" s="1"/>
      <c r="G44957" s="35"/>
    </row>
    <row r="44958" spans="3:7" x14ac:dyDescent="0.3">
      <c r="C44958" s="1"/>
      <c r="G44958" s="35"/>
    </row>
    <row r="44959" spans="3:7" x14ac:dyDescent="0.3">
      <c r="C44959" s="1"/>
      <c r="G44959" s="35"/>
    </row>
    <row r="44960" spans="3:7" x14ac:dyDescent="0.3">
      <c r="C44960" s="1"/>
      <c r="G44960" s="35"/>
    </row>
    <row r="44961" spans="3:7" x14ac:dyDescent="0.3">
      <c r="C44961" s="1"/>
      <c r="G44961" s="35"/>
    </row>
    <row r="44962" spans="3:7" x14ac:dyDescent="0.3">
      <c r="C44962" s="1"/>
      <c r="G44962" s="35"/>
    </row>
    <row r="44963" spans="3:7" x14ac:dyDescent="0.3">
      <c r="C44963" s="1"/>
      <c r="G44963" s="35"/>
    </row>
    <row r="44964" spans="3:7" x14ac:dyDescent="0.3">
      <c r="C44964" s="1"/>
      <c r="G44964" s="35"/>
    </row>
    <row r="44965" spans="3:7" x14ac:dyDescent="0.3">
      <c r="C44965" s="1"/>
      <c r="G44965" s="35"/>
    </row>
    <row r="44966" spans="3:7" x14ac:dyDescent="0.3">
      <c r="C44966" s="1"/>
      <c r="G44966" s="35"/>
    </row>
    <row r="44967" spans="3:7" x14ac:dyDescent="0.3">
      <c r="C44967" s="1"/>
      <c r="G44967" s="35"/>
    </row>
    <row r="44968" spans="3:7" x14ac:dyDescent="0.3">
      <c r="C44968" s="1"/>
      <c r="G44968" s="35"/>
    </row>
    <row r="44969" spans="3:7" x14ac:dyDescent="0.3">
      <c r="C44969" s="1"/>
      <c r="G44969" s="35"/>
    </row>
    <row r="44970" spans="3:7" x14ac:dyDescent="0.3">
      <c r="C44970" s="1"/>
      <c r="G44970" s="35"/>
    </row>
    <row r="44971" spans="3:7" x14ac:dyDescent="0.3">
      <c r="C44971" s="1"/>
      <c r="G44971" s="35"/>
    </row>
    <row r="44972" spans="3:7" x14ac:dyDescent="0.3">
      <c r="C44972" s="1"/>
      <c r="G44972" s="35"/>
    </row>
    <row r="44973" spans="3:7" x14ac:dyDescent="0.3">
      <c r="C44973" s="1"/>
      <c r="G44973" s="35"/>
    </row>
    <row r="44974" spans="3:7" x14ac:dyDescent="0.3">
      <c r="C44974" s="1"/>
      <c r="G44974" s="35"/>
    </row>
    <row r="44975" spans="3:7" x14ac:dyDescent="0.3">
      <c r="C44975" s="1"/>
      <c r="G44975" s="35"/>
    </row>
    <row r="44976" spans="3:7" x14ac:dyDescent="0.3">
      <c r="C44976" s="1"/>
      <c r="G44976" s="35"/>
    </row>
    <row r="44977" spans="3:7" x14ac:dyDescent="0.3">
      <c r="C44977" s="1"/>
      <c r="G44977" s="35"/>
    </row>
    <row r="44978" spans="3:7" x14ac:dyDescent="0.3">
      <c r="C44978" s="1"/>
      <c r="G44978" s="35"/>
    </row>
    <row r="44979" spans="3:7" x14ac:dyDescent="0.3">
      <c r="C44979" s="1"/>
      <c r="G44979" s="35"/>
    </row>
    <row r="44980" spans="3:7" x14ac:dyDescent="0.3">
      <c r="C44980" s="1"/>
      <c r="G44980" s="35"/>
    </row>
    <row r="44981" spans="3:7" x14ac:dyDescent="0.3">
      <c r="C44981" s="1"/>
      <c r="G44981" s="35"/>
    </row>
    <row r="44982" spans="3:7" x14ac:dyDescent="0.3">
      <c r="C44982" s="1"/>
      <c r="G44982" s="35"/>
    </row>
    <row r="44983" spans="3:7" x14ac:dyDescent="0.3">
      <c r="C44983" s="1"/>
      <c r="G44983" s="35"/>
    </row>
    <row r="44984" spans="3:7" x14ac:dyDescent="0.3">
      <c r="C44984" s="1"/>
      <c r="G44984" s="35"/>
    </row>
    <row r="44985" spans="3:7" x14ac:dyDescent="0.3">
      <c r="C44985" s="1"/>
      <c r="G44985" s="35"/>
    </row>
    <row r="44986" spans="3:7" x14ac:dyDescent="0.3">
      <c r="C44986" s="1"/>
      <c r="G44986" s="35"/>
    </row>
    <row r="44987" spans="3:7" x14ac:dyDescent="0.3">
      <c r="C44987" s="1"/>
      <c r="G44987" s="35"/>
    </row>
    <row r="44988" spans="3:7" x14ac:dyDescent="0.3">
      <c r="C44988" s="1"/>
      <c r="G44988" s="35"/>
    </row>
    <row r="44989" spans="3:7" x14ac:dyDescent="0.3">
      <c r="C44989" s="1"/>
      <c r="G44989" s="35"/>
    </row>
    <row r="44990" spans="3:7" x14ac:dyDescent="0.3">
      <c r="C44990" s="1"/>
      <c r="G44990" s="35"/>
    </row>
    <row r="44991" spans="3:7" x14ac:dyDescent="0.3">
      <c r="C44991" s="1"/>
      <c r="G44991" s="35"/>
    </row>
    <row r="44992" spans="3:7" x14ac:dyDescent="0.3">
      <c r="C44992" s="1"/>
      <c r="G44992" s="35"/>
    </row>
    <row r="44993" spans="3:7" x14ac:dyDescent="0.3">
      <c r="C44993" s="1"/>
      <c r="G44993" s="35"/>
    </row>
    <row r="44994" spans="3:7" x14ac:dyDescent="0.3">
      <c r="C44994" s="1"/>
      <c r="G44994" s="35"/>
    </row>
    <row r="44995" spans="3:7" x14ac:dyDescent="0.3">
      <c r="C44995" s="1"/>
      <c r="G44995" s="35"/>
    </row>
    <row r="44996" spans="3:7" x14ac:dyDescent="0.3">
      <c r="C44996" s="1"/>
      <c r="G44996" s="35"/>
    </row>
    <row r="44997" spans="3:7" x14ac:dyDescent="0.3">
      <c r="C44997" s="1"/>
      <c r="G44997" s="35"/>
    </row>
    <row r="44998" spans="3:7" x14ac:dyDescent="0.3">
      <c r="C44998" s="1"/>
      <c r="G44998" s="35"/>
    </row>
    <row r="44999" spans="3:7" x14ac:dyDescent="0.3">
      <c r="C44999" s="1"/>
      <c r="G44999" s="35"/>
    </row>
    <row r="45000" spans="3:7" x14ac:dyDescent="0.3">
      <c r="C45000" s="1"/>
      <c r="G45000" s="35"/>
    </row>
    <row r="45001" spans="3:7" x14ac:dyDescent="0.3">
      <c r="C45001" s="1"/>
      <c r="G45001" s="35"/>
    </row>
    <row r="45002" spans="3:7" x14ac:dyDescent="0.3">
      <c r="C45002" s="1"/>
      <c r="G45002" s="35"/>
    </row>
    <row r="45003" spans="3:7" x14ac:dyDescent="0.3">
      <c r="C45003" s="1"/>
      <c r="G45003" s="35"/>
    </row>
    <row r="45004" spans="3:7" x14ac:dyDescent="0.3">
      <c r="C45004" s="1"/>
      <c r="G45004" s="35"/>
    </row>
    <row r="45005" spans="3:7" x14ac:dyDescent="0.3">
      <c r="C45005" s="1"/>
      <c r="G45005" s="35"/>
    </row>
    <row r="45006" spans="3:7" x14ac:dyDescent="0.3">
      <c r="C45006" s="1"/>
      <c r="G45006" s="35"/>
    </row>
    <row r="45007" spans="3:7" x14ac:dyDescent="0.3">
      <c r="C45007" s="1"/>
      <c r="G45007" s="35"/>
    </row>
    <row r="45008" spans="3:7" x14ac:dyDescent="0.3">
      <c r="C45008" s="1"/>
      <c r="G45008" s="35"/>
    </row>
    <row r="45009" spans="3:7" x14ac:dyDescent="0.3">
      <c r="C45009" s="1"/>
      <c r="G45009" s="35"/>
    </row>
    <row r="45010" spans="3:7" x14ac:dyDescent="0.3">
      <c r="C45010" s="1"/>
      <c r="G45010" s="35"/>
    </row>
    <row r="45011" spans="3:7" x14ac:dyDescent="0.3">
      <c r="C45011" s="1"/>
      <c r="G45011" s="35"/>
    </row>
    <row r="45012" spans="3:7" x14ac:dyDescent="0.3">
      <c r="C45012" s="1"/>
      <c r="G45012" s="35"/>
    </row>
    <row r="45013" spans="3:7" x14ac:dyDescent="0.3">
      <c r="C45013" s="1"/>
      <c r="G45013" s="35"/>
    </row>
    <row r="45014" spans="3:7" x14ac:dyDescent="0.3">
      <c r="C45014" s="1"/>
      <c r="G45014" s="35"/>
    </row>
    <row r="45015" spans="3:7" x14ac:dyDescent="0.3">
      <c r="C45015" s="1"/>
      <c r="G45015" s="35"/>
    </row>
    <row r="45016" spans="3:7" x14ac:dyDescent="0.3">
      <c r="C45016" s="1"/>
      <c r="G45016" s="35"/>
    </row>
    <row r="45017" spans="3:7" x14ac:dyDescent="0.3">
      <c r="C45017" s="1"/>
      <c r="G45017" s="35"/>
    </row>
    <row r="45018" spans="3:7" x14ac:dyDescent="0.3">
      <c r="C45018" s="1"/>
      <c r="G45018" s="35"/>
    </row>
    <row r="45019" spans="3:7" x14ac:dyDescent="0.3">
      <c r="C45019" s="1"/>
      <c r="G45019" s="35"/>
    </row>
    <row r="45020" spans="3:7" x14ac:dyDescent="0.3">
      <c r="C45020" s="1"/>
      <c r="G45020" s="35"/>
    </row>
    <row r="45021" spans="3:7" x14ac:dyDescent="0.3">
      <c r="C45021" s="1"/>
      <c r="G45021" s="35"/>
    </row>
    <row r="45022" spans="3:7" x14ac:dyDescent="0.3">
      <c r="C45022" s="1"/>
      <c r="G45022" s="35"/>
    </row>
    <row r="45023" spans="3:7" x14ac:dyDescent="0.3">
      <c r="C45023" s="1"/>
      <c r="G45023" s="35"/>
    </row>
    <row r="45024" spans="3:7" x14ac:dyDescent="0.3">
      <c r="C45024" s="1"/>
      <c r="G45024" s="35"/>
    </row>
    <row r="45025" spans="3:7" x14ac:dyDescent="0.3">
      <c r="C45025" s="1"/>
      <c r="G45025" s="35"/>
    </row>
    <row r="45026" spans="3:7" x14ac:dyDescent="0.3">
      <c r="C45026" s="1"/>
      <c r="G45026" s="35"/>
    </row>
    <row r="45027" spans="3:7" x14ac:dyDescent="0.3">
      <c r="C45027" s="1"/>
      <c r="G45027" s="35"/>
    </row>
    <row r="45028" spans="3:7" x14ac:dyDescent="0.3">
      <c r="C45028" s="1"/>
      <c r="G45028" s="35"/>
    </row>
    <row r="45029" spans="3:7" x14ac:dyDescent="0.3">
      <c r="C45029" s="1"/>
      <c r="G45029" s="35"/>
    </row>
    <row r="45030" spans="3:7" x14ac:dyDescent="0.3">
      <c r="C45030" s="1"/>
      <c r="G45030" s="35"/>
    </row>
    <row r="45031" spans="3:7" x14ac:dyDescent="0.3">
      <c r="C45031" s="1"/>
      <c r="G45031" s="35"/>
    </row>
    <row r="45032" spans="3:7" x14ac:dyDescent="0.3">
      <c r="C45032" s="1"/>
      <c r="G45032" s="35"/>
    </row>
    <row r="45033" spans="3:7" x14ac:dyDescent="0.3">
      <c r="C45033" s="1"/>
      <c r="G45033" s="35"/>
    </row>
    <row r="45034" spans="3:7" x14ac:dyDescent="0.3">
      <c r="C45034" s="1"/>
      <c r="G45034" s="35"/>
    </row>
    <row r="45035" spans="3:7" x14ac:dyDescent="0.3">
      <c r="C45035" s="1"/>
      <c r="G45035" s="35"/>
    </row>
    <row r="45036" spans="3:7" x14ac:dyDescent="0.3">
      <c r="C45036" s="1"/>
      <c r="G45036" s="35"/>
    </row>
    <row r="45037" spans="3:7" x14ac:dyDescent="0.3">
      <c r="C45037" s="1"/>
      <c r="G45037" s="35"/>
    </row>
    <row r="45038" spans="3:7" x14ac:dyDescent="0.3">
      <c r="C45038" s="1"/>
      <c r="G45038" s="35"/>
    </row>
    <row r="45039" spans="3:7" x14ac:dyDescent="0.3">
      <c r="C45039" s="1"/>
      <c r="G45039" s="35"/>
    </row>
    <row r="45040" spans="3:7" x14ac:dyDescent="0.3">
      <c r="C45040" s="1"/>
      <c r="G45040" s="35"/>
    </row>
    <row r="45041" spans="3:7" x14ac:dyDescent="0.3">
      <c r="C45041" s="1"/>
      <c r="G45041" s="35"/>
    </row>
    <row r="45042" spans="3:7" x14ac:dyDescent="0.3">
      <c r="C45042" s="1"/>
      <c r="G45042" s="35"/>
    </row>
    <row r="45043" spans="3:7" x14ac:dyDescent="0.3">
      <c r="C45043" s="1"/>
      <c r="G45043" s="35"/>
    </row>
    <row r="45044" spans="3:7" x14ac:dyDescent="0.3">
      <c r="C45044" s="1"/>
      <c r="G45044" s="35"/>
    </row>
    <row r="45045" spans="3:7" x14ac:dyDescent="0.3">
      <c r="C45045" s="1"/>
      <c r="G45045" s="35"/>
    </row>
    <row r="45046" spans="3:7" x14ac:dyDescent="0.3">
      <c r="C45046" s="1"/>
      <c r="G45046" s="35"/>
    </row>
    <row r="45047" spans="3:7" x14ac:dyDescent="0.3">
      <c r="C45047" s="1"/>
      <c r="G45047" s="35"/>
    </row>
    <row r="45048" spans="3:7" x14ac:dyDescent="0.3">
      <c r="C45048" s="1"/>
      <c r="G45048" s="35"/>
    </row>
    <row r="45049" spans="3:7" x14ac:dyDescent="0.3">
      <c r="C45049" s="1"/>
      <c r="G45049" s="35"/>
    </row>
    <row r="45050" spans="3:7" x14ac:dyDescent="0.3">
      <c r="C45050" s="1"/>
      <c r="G45050" s="35"/>
    </row>
    <row r="45051" spans="3:7" x14ac:dyDescent="0.3">
      <c r="C45051" s="1"/>
      <c r="G45051" s="35"/>
    </row>
    <row r="45052" spans="3:7" x14ac:dyDescent="0.3">
      <c r="C45052" s="1"/>
      <c r="G45052" s="35"/>
    </row>
    <row r="45053" spans="3:7" x14ac:dyDescent="0.3">
      <c r="C45053" s="1"/>
      <c r="G45053" s="35"/>
    </row>
    <row r="45054" spans="3:7" x14ac:dyDescent="0.3">
      <c r="C45054" s="1"/>
      <c r="G45054" s="35"/>
    </row>
    <row r="45055" spans="3:7" x14ac:dyDescent="0.3">
      <c r="C45055" s="1"/>
      <c r="G45055" s="35"/>
    </row>
    <row r="45056" spans="3:7" x14ac:dyDescent="0.3">
      <c r="C45056" s="1"/>
      <c r="G45056" s="35"/>
    </row>
    <row r="45057" spans="3:7" x14ac:dyDescent="0.3">
      <c r="C45057" s="1"/>
      <c r="G45057" s="35"/>
    </row>
    <row r="45058" spans="3:7" x14ac:dyDescent="0.3">
      <c r="C45058" s="1"/>
      <c r="G45058" s="35"/>
    </row>
    <row r="45059" spans="3:7" x14ac:dyDescent="0.3">
      <c r="C45059" s="1"/>
      <c r="G45059" s="35"/>
    </row>
    <row r="45060" spans="3:7" x14ac:dyDescent="0.3">
      <c r="C45060" s="1"/>
      <c r="G45060" s="35"/>
    </row>
    <row r="45061" spans="3:7" x14ac:dyDescent="0.3">
      <c r="C45061" s="1"/>
      <c r="G45061" s="35"/>
    </row>
    <row r="45062" spans="3:7" x14ac:dyDescent="0.3">
      <c r="C45062" s="1"/>
      <c r="G45062" s="35"/>
    </row>
    <row r="45063" spans="3:7" x14ac:dyDescent="0.3">
      <c r="C45063" s="1"/>
      <c r="G45063" s="35"/>
    </row>
    <row r="45064" spans="3:7" x14ac:dyDescent="0.3">
      <c r="C45064" s="1"/>
      <c r="G45064" s="35"/>
    </row>
    <row r="45065" spans="3:7" x14ac:dyDescent="0.3">
      <c r="C45065" s="1"/>
      <c r="G45065" s="35"/>
    </row>
    <row r="45066" spans="3:7" x14ac:dyDescent="0.3">
      <c r="C45066" s="1"/>
      <c r="G45066" s="35"/>
    </row>
    <row r="45067" spans="3:7" x14ac:dyDescent="0.3">
      <c r="C45067" s="1"/>
      <c r="G45067" s="35"/>
    </row>
    <row r="45068" spans="3:7" x14ac:dyDescent="0.3">
      <c r="C45068" s="1"/>
      <c r="G45068" s="35"/>
    </row>
    <row r="45069" spans="3:7" x14ac:dyDescent="0.3">
      <c r="C45069" s="1"/>
      <c r="G45069" s="35"/>
    </row>
    <row r="45070" spans="3:7" x14ac:dyDescent="0.3">
      <c r="C45070" s="1"/>
      <c r="G45070" s="35"/>
    </row>
    <row r="45071" spans="3:7" x14ac:dyDescent="0.3">
      <c r="C45071" s="1"/>
      <c r="G45071" s="35"/>
    </row>
    <row r="45072" spans="3:7" x14ac:dyDescent="0.3">
      <c r="C45072" s="1"/>
      <c r="G45072" s="35"/>
    </row>
    <row r="45073" spans="3:7" x14ac:dyDescent="0.3">
      <c r="C45073" s="1"/>
      <c r="G45073" s="35"/>
    </row>
    <row r="45074" spans="3:7" x14ac:dyDescent="0.3">
      <c r="C45074" s="1"/>
      <c r="G45074" s="35"/>
    </row>
    <row r="45075" spans="3:7" x14ac:dyDescent="0.3">
      <c r="C45075" s="1"/>
      <c r="G45075" s="35"/>
    </row>
    <row r="45076" spans="3:7" x14ac:dyDescent="0.3">
      <c r="C45076" s="1"/>
      <c r="G45076" s="35"/>
    </row>
    <row r="45077" spans="3:7" x14ac:dyDescent="0.3">
      <c r="C45077" s="1"/>
      <c r="G45077" s="35"/>
    </row>
    <row r="45078" spans="3:7" x14ac:dyDescent="0.3">
      <c r="C45078" s="1"/>
      <c r="G45078" s="35"/>
    </row>
    <row r="45079" spans="3:7" x14ac:dyDescent="0.3">
      <c r="C45079" s="1"/>
      <c r="G45079" s="35"/>
    </row>
    <row r="45080" spans="3:7" x14ac:dyDescent="0.3">
      <c r="C45080" s="1"/>
      <c r="G45080" s="35"/>
    </row>
    <row r="45081" spans="3:7" x14ac:dyDescent="0.3">
      <c r="C45081" s="1"/>
      <c r="G45081" s="35"/>
    </row>
    <row r="45082" spans="3:7" x14ac:dyDescent="0.3">
      <c r="C45082" s="1"/>
      <c r="G45082" s="35"/>
    </row>
    <row r="45083" spans="3:7" x14ac:dyDescent="0.3">
      <c r="C45083" s="1"/>
      <c r="G45083" s="35"/>
    </row>
    <row r="45084" spans="3:7" x14ac:dyDescent="0.3">
      <c r="C45084" s="1"/>
      <c r="G45084" s="35"/>
    </row>
    <row r="45085" spans="3:7" x14ac:dyDescent="0.3">
      <c r="C45085" s="1"/>
      <c r="G45085" s="35"/>
    </row>
    <row r="45086" spans="3:7" x14ac:dyDescent="0.3">
      <c r="C45086" s="1"/>
      <c r="G45086" s="35"/>
    </row>
    <row r="45087" spans="3:7" x14ac:dyDescent="0.3">
      <c r="C45087" s="1"/>
      <c r="G45087" s="35"/>
    </row>
    <row r="45088" spans="3:7" x14ac:dyDescent="0.3">
      <c r="C45088" s="1"/>
      <c r="G45088" s="35"/>
    </row>
    <row r="45089" spans="3:7" x14ac:dyDescent="0.3">
      <c r="C45089" s="1"/>
      <c r="G45089" s="35"/>
    </row>
    <row r="45090" spans="3:7" x14ac:dyDescent="0.3">
      <c r="C45090" s="1"/>
      <c r="G45090" s="35"/>
    </row>
    <row r="45091" spans="3:7" x14ac:dyDescent="0.3">
      <c r="C45091" s="1"/>
      <c r="G45091" s="35"/>
    </row>
    <row r="45092" spans="3:7" x14ac:dyDescent="0.3">
      <c r="C45092" s="1"/>
      <c r="G45092" s="35"/>
    </row>
    <row r="45093" spans="3:7" x14ac:dyDescent="0.3">
      <c r="C45093" s="1"/>
      <c r="G45093" s="35"/>
    </row>
    <row r="45094" spans="3:7" x14ac:dyDescent="0.3">
      <c r="C45094" s="1"/>
      <c r="G45094" s="35"/>
    </row>
    <row r="45095" spans="3:7" x14ac:dyDescent="0.3">
      <c r="C45095" s="1"/>
      <c r="G45095" s="35"/>
    </row>
    <row r="45096" spans="3:7" x14ac:dyDescent="0.3">
      <c r="C45096" s="1"/>
      <c r="G45096" s="35"/>
    </row>
    <row r="45097" spans="3:7" x14ac:dyDescent="0.3">
      <c r="C45097" s="1"/>
      <c r="G45097" s="35"/>
    </row>
    <row r="45098" spans="3:7" x14ac:dyDescent="0.3">
      <c r="C45098" s="1"/>
      <c r="G45098" s="35"/>
    </row>
    <row r="45099" spans="3:7" x14ac:dyDescent="0.3">
      <c r="C45099" s="1"/>
      <c r="G45099" s="35"/>
    </row>
    <row r="45100" spans="3:7" x14ac:dyDescent="0.3">
      <c r="C45100" s="1"/>
      <c r="G45100" s="35"/>
    </row>
    <row r="45101" spans="3:7" x14ac:dyDescent="0.3">
      <c r="C45101" s="1"/>
      <c r="G45101" s="35"/>
    </row>
    <row r="45102" spans="3:7" x14ac:dyDescent="0.3">
      <c r="C45102" s="1"/>
      <c r="G45102" s="35"/>
    </row>
    <row r="45103" spans="3:7" x14ac:dyDescent="0.3">
      <c r="C45103" s="1"/>
      <c r="G45103" s="35"/>
    </row>
    <row r="45104" spans="3:7" x14ac:dyDescent="0.3">
      <c r="C45104" s="1"/>
      <c r="G45104" s="35"/>
    </row>
    <row r="45105" spans="3:7" x14ac:dyDescent="0.3">
      <c r="C45105" s="1"/>
      <c r="G45105" s="35"/>
    </row>
    <row r="45106" spans="3:7" x14ac:dyDescent="0.3">
      <c r="C45106" s="1"/>
      <c r="G45106" s="35"/>
    </row>
    <row r="45107" spans="3:7" x14ac:dyDescent="0.3">
      <c r="C45107" s="1"/>
      <c r="G45107" s="35"/>
    </row>
    <row r="45108" spans="3:7" x14ac:dyDescent="0.3">
      <c r="C45108" s="1"/>
      <c r="G45108" s="35"/>
    </row>
    <row r="45109" spans="3:7" x14ac:dyDescent="0.3">
      <c r="C45109" s="1"/>
      <c r="G45109" s="35"/>
    </row>
    <row r="45110" spans="3:7" x14ac:dyDescent="0.3">
      <c r="C45110" s="1"/>
      <c r="G45110" s="35"/>
    </row>
    <row r="45111" spans="3:7" x14ac:dyDescent="0.3">
      <c r="C45111" s="1"/>
      <c r="G45111" s="35"/>
    </row>
    <row r="45112" spans="3:7" x14ac:dyDescent="0.3">
      <c r="C45112" s="1"/>
      <c r="G45112" s="35"/>
    </row>
    <row r="45113" spans="3:7" x14ac:dyDescent="0.3">
      <c r="C45113" s="1"/>
      <c r="G45113" s="35"/>
    </row>
    <row r="45114" spans="3:7" x14ac:dyDescent="0.3">
      <c r="C45114" s="1"/>
      <c r="G45114" s="35"/>
    </row>
    <row r="45115" spans="3:7" x14ac:dyDescent="0.3">
      <c r="C45115" s="1"/>
      <c r="G45115" s="35"/>
    </row>
    <row r="45116" spans="3:7" x14ac:dyDescent="0.3">
      <c r="C45116" s="1"/>
      <c r="G45116" s="35"/>
    </row>
    <row r="45117" spans="3:7" x14ac:dyDescent="0.3">
      <c r="C45117" s="1"/>
      <c r="G45117" s="35"/>
    </row>
    <row r="45118" spans="3:7" x14ac:dyDescent="0.3">
      <c r="C45118" s="1"/>
      <c r="G45118" s="35"/>
    </row>
    <row r="45119" spans="3:7" x14ac:dyDescent="0.3">
      <c r="C45119" s="1"/>
      <c r="G45119" s="35"/>
    </row>
    <row r="45120" spans="3:7" x14ac:dyDescent="0.3">
      <c r="C45120" s="1"/>
      <c r="G45120" s="35"/>
    </row>
    <row r="45121" spans="3:7" x14ac:dyDescent="0.3">
      <c r="C45121" s="1"/>
      <c r="G45121" s="35"/>
    </row>
    <row r="45122" spans="3:7" x14ac:dyDescent="0.3">
      <c r="C45122" s="1"/>
      <c r="G45122" s="35"/>
    </row>
    <row r="45123" spans="3:7" x14ac:dyDescent="0.3">
      <c r="C45123" s="1"/>
      <c r="G45123" s="35"/>
    </row>
    <row r="45124" spans="3:7" x14ac:dyDescent="0.3">
      <c r="C45124" s="1"/>
      <c r="G45124" s="35"/>
    </row>
    <row r="45125" spans="3:7" x14ac:dyDescent="0.3">
      <c r="C45125" s="1"/>
      <c r="G45125" s="35"/>
    </row>
    <row r="45126" spans="3:7" x14ac:dyDescent="0.3">
      <c r="C45126" s="1"/>
      <c r="G45126" s="35"/>
    </row>
    <row r="45127" spans="3:7" x14ac:dyDescent="0.3">
      <c r="C45127" s="1"/>
      <c r="G45127" s="35"/>
    </row>
    <row r="45128" spans="3:7" x14ac:dyDescent="0.3">
      <c r="C45128" s="1"/>
      <c r="G45128" s="35"/>
    </row>
    <row r="45129" spans="3:7" x14ac:dyDescent="0.3">
      <c r="C45129" s="1"/>
      <c r="G45129" s="35"/>
    </row>
    <row r="45130" spans="3:7" x14ac:dyDescent="0.3">
      <c r="C45130" s="1"/>
      <c r="G45130" s="35"/>
    </row>
    <row r="45131" spans="3:7" x14ac:dyDescent="0.3">
      <c r="C45131" s="1"/>
      <c r="G45131" s="35"/>
    </row>
    <row r="45132" spans="3:7" x14ac:dyDescent="0.3">
      <c r="C45132" s="1"/>
      <c r="G45132" s="35"/>
    </row>
    <row r="45133" spans="3:7" x14ac:dyDescent="0.3">
      <c r="C45133" s="1"/>
      <c r="G45133" s="35"/>
    </row>
    <row r="45134" spans="3:7" x14ac:dyDescent="0.3">
      <c r="C45134" s="1"/>
      <c r="G45134" s="35"/>
    </row>
    <row r="45135" spans="3:7" x14ac:dyDescent="0.3">
      <c r="C45135" s="1"/>
      <c r="G45135" s="35"/>
    </row>
    <row r="45136" spans="3:7" x14ac:dyDescent="0.3">
      <c r="C45136" s="1"/>
      <c r="G45136" s="35"/>
    </row>
    <row r="45137" spans="3:7" x14ac:dyDescent="0.3">
      <c r="C45137" s="1"/>
      <c r="G45137" s="35"/>
    </row>
    <row r="45138" spans="3:7" x14ac:dyDescent="0.3">
      <c r="C45138" s="1"/>
      <c r="G45138" s="35"/>
    </row>
    <row r="45139" spans="3:7" x14ac:dyDescent="0.3">
      <c r="C45139" s="1"/>
      <c r="G45139" s="35"/>
    </row>
    <row r="45140" spans="3:7" x14ac:dyDescent="0.3">
      <c r="C45140" s="1"/>
      <c r="G45140" s="35"/>
    </row>
    <row r="45141" spans="3:7" x14ac:dyDescent="0.3">
      <c r="C45141" s="1"/>
      <c r="G45141" s="35"/>
    </row>
    <row r="45142" spans="3:7" x14ac:dyDescent="0.3">
      <c r="C45142" s="1"/>
      <c r="G45142" s="35"/>
    </row>
    <row r="45143" spans="3:7" x14ac:dyDescent="0.3">
      <c r="C45143" s="1"/>
      <c r="G45143" s="35"/>
    </row>
    <row r="45144" spans="3:7" x14ac:dyDescent="0.3">
      <c r="C45144" s="1"/>
      <c r="G45144" s="35"/>
    </row>
    <row r="45145" spans="3:7" x14ac:dyDescent="0.3">
      <c r="C45145" s="1"/>
      <c r="G45145" s="35"/>
    </row>
    <row r="45146" spans="3:7" x14ac:dyDescent="0.3">
      <c r="C45146" s="1"/>
      <c r="G45146" s="35"/>
    </row>
    <row r="45147" spans="3:7" x14ac:dyDescent="0.3">
      <c r="C45147" s="1"/>
      <c r="G45147" s="35"/>
    </row>
    <row r="45148" spans="3:7" x14ac:dyDescent="0.3">
      <c r="C45148" s="1"/>
      <c r="G45148" s="35"/>
    </row>
    <row r="45149" spans="3:7" x14ac:dyDescent="0.3">
      <c r="C45149" s="1"/>
      <c r="G45149" s="35"/>
    </row>
    <row r="45150" spans="3:7" x14ac:dyDescent="0.3">
      <c r="C45150" s="1"/>
      <c r="G45150" s="35"/>
    </row>
    <row r="45151" spans="3:7" x14ac:dyDescent="0.3">
      <c r="C45151" s="1"/>
      <c r="G45151" s="35"/>
    </row>
    <row r="45152" spans="3:7" x14ac:dyDescent="0.3">
      <c r="C45152" s="1"/>
      <c r="G45152" s="35"/>
    </row>
    <row r="45153" spans="3:7" x14ac:dyDescent="0.3">
      <c r="C45153" s="1"/>
      <c r="G45153" s="35"/>
    </row>
    <row r="45154" spans="3:7" x14ac:dyDescent="0.3">
      <c r="C45154" s="1"/>
      <c r="G45154" s="35"/>
    </row>
    <row r="45155" spans="3:7" x14ac:dyDescent="0.3">
      <c r="C45155" s="1"/>
      <c r="G45155" s="35"/>
    </row>
    <row r="45156" spans="3:7" x14ac:dyDescent="0.3">
      <c r="C45156" s="1"/>
      <c r="G45156" s="35"/>
    </row>
    <row r="45157" spans="3:7" x14ac:dyDescent="0.3">
      <c r="C45157" s="1"/>
      <c r="G45157" s="35"/>
    </row>
    <row r="45158" spans="3:7" x14ac:dyDescent="0.3">
      <c r="C45158" s="1"/>
      <c r="G45158" s="35"/>
    </row>
    <row r="45159" spans="3:7" x14ac:dyDescent="0.3">
      <c r="C45159" s="1"/>
      <c r="G45159" s="35"/>
    </row>
    <row r="45160" spans="3:7" x14ac:dyDescent="0.3">
      <c r="C45160" s="1"/>
      <c r="G45160" s="35"/>
    </row>
    <row r="45161" spans="3:7" x14ac:dyDescent="0.3">
      <c r="C45161" s="1"/>
      <c r="G45161" s="35"/>
    </row>
    <row r="45162" spans="3:7" x14ac:dyDescent="0.3">
      <c r="C45162" s="1"/>
      <c r="G45162" s="35"/>
    </row>
    <row r="45163" spans="3:7" x14ac:dyDescent="0.3">
      <c r="C45163" s="1"/>
      <c r="G45163" s="35"/>
    </row>
    <row r="45164" spans="3:7" x14ac:dyDescent="0.3">
      <c r="C45164" s="1"/>
      <c r="G45164" s="35"/>
    </row>
    <row r="45165" spans="3:7" x14ac:dyDescent="0.3">
      <c r="C45165" s="1"/>
      <c r="G45165" s="35"/>
    </row>
    <row r="45166" spans="3:7" x14ac:dyDescent="0.3">
      <c r="C45166" s="1"/>
      <c r="G45166" s="35"/>
    </row>
    <row r="45167" spans="3:7" x14ac:dyDescent="0.3">
      <c r="C45167" s="1"/>
      <c r="G45167" s="35"/>
    </row>
    <row r="45168" spans="3:7" x14ac:dyDescent="0.3">
      <c r="C45168" s="1"/>
      <c r="G45168" s="35"/>
    </row>
    <row r="45169" spans="3:7" x14ac:dyDescent="0.3">
      <c r="C45169" s="1"/>
      <c r="G45169" s="35"/>
    </row>
    <row r="45170" spans="3:7" x14ac:dyDescent="0.3">
      <c r="C45170" s="1"/>
      <c r="G45170" s="35"/>
    </row>
    <row r="45171" spans="3:7" x14ac:dyDescent="0.3">
      <c r="C45171" s="1"/>
      <c r="G45171" s="35"/>
    </row>
    <row r="45172" spans="3:7" x14ac:dyDescent="0.3">
      <c r="C45172" s="1"/>
      <c r="G45172" s="35"/>
    </row>
    <row r="45173" spans="3:7" x14ac:dyDescent="0.3">
      <c r="C45173" s="1"/>
      <c r="G45173" s="35"/>
    </row>
    <row r="45174" spans="3:7" x14ac:dyDescent="0.3">
      <c r="C45174" s="1"/>
      <c r="G45174" s="35"/>
    </row>
    <row r="45175" spans="3:7" x14ac:dyDescent="0.3">
      <c r="C45175" s="1"/>
      <c r="G45175" s="35"/>
    </row>
    <row r="45176" spans="3:7" x14ac:dyDescent="0.3">
      <c r="C45176" s="1"/>
      <c r="G45176" s="35"/>
    </row>
    <row r="45177" spans="3:7" x14ac:dyDescent="0.3">
      <c r="C45177" s="1"/>
      <c r="G45177" s="35"/>
    </row>
    <row r="45178" spans="3:7" x14ac:dyDescent="0.3">
      <c r="C45178" s="1"/>
      <c r="G45178" s="35"/>
    </row>
    <row r="45179" spans="3:7" x14ac:dyDescent="0.3">
      <c r="C45179" s="1"/>
      <c r="G45179" s="35"/>
    </row>
    <row r="45180" spans="3:7" x14ac:dyDescent="0.3">
      <c r="C45180" s="1"/>
      <c r="G45180" s="35"/>
    </row>
    <row r="45181" spans="3:7" x14ac:dyDescent="0.3">
      <c r="C45181" s="1"/>
      <c r="G45181" s="35"/>
    </row>
    <row r="45182" spans="3:7" x14ac:dyDescent="0.3">
      <c r="C45182" s="1"/>
      <c r="G45182" s="35"/>
    </row>
    <row r="45183" spans="3:7" x14ac:dyDescent="0.3">
      <c r="C45183" s="1"/>
      <c r="G45183" s="35"/>
    </row>
    <row r="45184" spans="3:7" x14ac:dyDescent="0.3">
      <c r="C45184" s="1"/>
      <c r="G45184" s="35"/>
    </row>
    <row r="45185" spans="3:7" x14ac:dyDescent="0.3">
      <c r="C45185" s="1"/>
      <c r="G45185" s="35"/>
    </row>
    <row r="45186" spans="3:7" x14ac:dyDescent="0.3">
      <c r="C45186" s="1"/>
      <c r="G45186" s="35"/>
    </row>
    <row r="45187" spans="3:7" x14ac:dyDescent="0.3">
      <c r="C45187" s="1"/>
      <c r="G45187" s="35"/>
    </row>
    <row r="45188" spans="3:7" x14ac:dyDescent="0.3">
      <c r="C45188" s="1"/>
      <c r="G45188" s="35"/>
    </row>
    <row r="45189" spans="3:7" x14ac:dyDescent="0.3">
      <c r="C45189" s="1"/>
      <c r="G45189" s="35"/>
    </row>
    <row r="45190" spans="3:7" x14ac:dyDescent="0.3">
      <c r="C45190" s="1"/>
      <c r="G45190" s="35"/>
    </row>
    <row r="45191" spans="3:7" x14ac:dyDescent="0.3">
      <c r="C45191" s="1"/>
      <c r="G45191" s="35"/>
    </row>
    <row r="45192" spans="3:7" x14ac:dyDescent="0.3">
      <c r="C45192" s="1"/>
      <c r="G45192" s="35"/>
    </row>
    <row r="45193" spans="3:7" x14ac:dyDescent="0.3">
      <c r="C45193" s="1"/>
      <c r="G45193" s="35"/>
    </row>
    <row r="45194" spans="3:7" x14ac:dyDescent="0.3">
      <c r="C45194" s="1"/>
      <c r="G45194" s="35"/>
    </row>
    <row r="45195" spans="3:7" x14ac:dyDescent="0.3">
      <c r="C45195" s="1"/>
      <c r="G45195" s="35"/>
    </row>
    <row r="45196" spans="3:7" x14ac:dyDescent="0.3">
      <c r="C45196" s="1"/>
      <c r="G45196" s="35"/>
    </row>
    <row r="45197" spans="3:7" x14ac:dyDescent="0.3">
      <c r="C45197" s="1"/>
      <c r="G45197" s="35"/>
    </row>
    <row r="45198" spans="3:7" x14ac:dyDescent="0.3">
      <c r="C45198" s="1"/>
      <c r="G45198" s="35"/>
    </row>
    <row r="45199" spans="3:7" x14ac:dyDescent="0.3">
      <c r="C45199" s="1"/>
      <c r="G45199" s="35"/>
    </row>
    <row r="45200" spans="3:7" x14ac:dyDescent="0.3">
      <c r="C45200" s="1"/>
      <c r="G45200" s="35"/>
    </row>
    <row r="45201" spans="3:7" x14ac:dyDescent="0.3">
      <c r="C45201" s="1"/>
      <c r="G45201" s="35"/>
    </row>
    <row r="45202" spans="3:7" x14ac:dyDescent="0.3">
      <c r="C45202" s="1"/>
      <c r="G45202" s="35"/>
    </row>
    <row r="45203" spans="3:7" x14ac:dyDescent="0.3">
      <c r="C45203" s="1"/>
      <c r="G45203" s="35"/>
    </row>
    <row r="45204" spans="3:7" x14ac:dyDescent="0.3">
      <c r="C45204" s="1"/>
      <c r="G45204" s="35"/>
    </row>
    <row r="45205" spans="3:7" x14ac:dyDescent="0.3">
      <c r="C45205" s="1"/>
      <c r="G45205" s="35"/>
    </row>
    <row r="45206" spans="3:7" x14ac:dyDescent="0.3">
      <c r="C45206" s="1"/>
      <c r="G45206" s="35"/>
    </row>
    <row r="45207" spans="3:7" x14ac:dyDescent="0.3">
      <c r="C45207" s="1"/>
      <c r="G45207" s="35"/>
    </row>
    <row r="45208" spans="3:7" x14ac:dyDescent="0.3">
      <c r="C45208" s="1"/>
      <c r="G45208" s="35"/>
    </row>
    <row r="45209" spans="3:7" x14ac:dyDescent="0.3">
      <c r="C45209" s="1"/>
      <c r="G45209" s="35"/>
    </row>
    <row r="45210" spans="3:7" x14ac:dyDescent="0.3">
      <c r="C45210" s="1"/>
      <c r="G45210" s="35"/>
    </row>
    <row r="45211" spans="3:7" x14ac:dyDescent="0.3">
      <c r="C45211" s="1"/>
      <c r="G45211" s="35"/>
    </row>
    <row r="45212" spans="3:7" x14ac:dyDescent="0.3">
      <c r="C45212" s="1"/>
      <c r="G45212" s="35"/>
    </row>
    <row r="45213" spans="3:7" x14ac:dyDescent="0.3">
      <c r="C45213" s="1"/>
      <c r="G45213" s="35"/>
    </row>
    <row r="45214" spans="3:7" x14ac:dyDescent="0.3">
      <c r="C45214" s="1"/>
      <c r="G45214" s="35"/>
    </row>
    <row r="45215" spans="3:7" x14ac:dyDescent="0.3">
      <c r="C45215" s="1"/>
      <c r="G45215" s="35"/>
    </row>
    <row r="45216" spans="3:7" x14ac:dyDescent="0.3">
      <c r="C45216" s="1"/>
      <c r="G45216" s="35"/>
    </row>
    <row r="45217" spans="3:7" x14ac:dyDescent="0.3">
      <c r="C45217" s="1"/>
      <c r="G45217" s="35"/>
    </row>
    <row r="45218" spans="3:7" x14ac:dyDescent="0.3">
      <c r="C45218" s="1"/>
      <c r="G45218" s="35"/>
    </row>
    <row r="45219" spans="3:7" x14ac:dyDescent="0.3">
      <c r="C45219" s="1"/>
      <c r="G45219" s="35"/>
    </row>
    <row r="45220" spans="3:7" x14ac:dyDescent="0.3">
      <c r="C45220" s="1"/>
      <c r="G45220" s="35"/>
    </row>
    <row r="45221" spans="3:7" x14ac:dyDescent="0.3">
      <c r="C45221" s="1"/>
      <c r="G45221" s="35"/>
    </row>
    <row r="45222" spans="3:7" x14ac:dyDescent="0.3">
      <c r="C45222" s="1"/>
      <c r="G45222" s="35"/>
    </row>
    <row r="45223" spans="3:7" x14ac:dyDescent="0.3">
      <c r="C45223" s="1"/>
      <c r="G45223" s="35"/>
    </row>
    <row r="45224" spans="3:7" x14ac:dyDescent="0.3">
      <c r="C45224" s="1"/>
      <c r="G45224" s="35"/>
    </row>
    <row r="45225" spans="3:7" x14ac:dyDescent="0.3">
      <c r="C45225" s="1"/>
      <c r="G45225" s="35"/>
    </row>
    <row r="45226" spans="3:7" x14ac:dyDescent="0.3">
      <c r="C45226" s="1"/>
      <c r="G45226" s="35"/>
    </row>
    <row r="45227" spans="3:7" x14ac:dyDescent="0.3">
      <c r="C45227" s="1"/>
      <c r="G45227" s="35"/>
    </row>
    <row r="45228" spans="3:7" x14ac:dyDescent="0.3">
      <c r="C45228" s="1"/>
      <c r="G45228" s="35"/>
    </row>
    <row r="45229" spans="3:7" x14ac:dyDescent="0.3">
      <c r="C45229" s="1"/>
      <c r="G45229" s="35"/>
    </row>
    <row r="45230" spans="3:7" x14ac:dyDescent="0.3">
      <c r="C45230" s="1"/>
      <c r="G45230" s="35"/>
    </row>
    <row r="45231" spans="3:7" x14ac:dyDescent="0.3">
      <c r="C45231" s="1"/>
      <c r="G45231" s="35"/>
    </row>
    <row r="45232" spans="3:7" x14ac:dyDescent="0.3">
      <c r="C45232" s="1"/>
      <c r="G45232" s="35"/>
    </row>
    <row r="45233" spans="3:7" x14ac:dyDescent="0.3">
      <c r="C45233" s="1"/>
      <c r="G45233" s="35"/>
    </row>
    <row r="45234" spans="3:7" x14ac:dyDescent="0.3">
      <c r="C45234" s="1"/>
      <c r="G45234" s="35"/>
    </row>
    <row r="45235" spans="3:7" x14ac:dyDescent="0.3">
      <c r="C45235" s="1"/>
      <c r="G45235" s="35"/>
    </row>
    <row r="45236" spans="3:7" x14ac:dyDescent="0.3">
      <c r="C45236" s="1"/>
      <c r="G45236" s="35"/>
    </row>
    <row r="45237" spans="3:7" x14ac:dyDescent="0.3">
      <c r="C45237" s="1"/>
      <c r="G45237" s="35"/>
    </row>
    <row r="45238" spans="3:7" x14ac:dyDescent="0.3">
      <c r="C45238" s="1"/>
      <c r="G45238" s="35"/>
    </row>
    <row r="45239" spans="3:7" x14ac:dyDescent="0.3">
      <c r="C45239" s="1"/>
      <c r="G45239" s="35"/>
    </row>
    <row r="45240" spans="3:7" x14ac:dyDescent="0.3">
      <c r="C45240" s="1"/>
      <c r="G45240" s="35"/>
    </row>
    <row r="45241" spans="3:7" x14ac:dyDescent="0.3">
      <c r="C45241" s="1"/>
      <c r="G45241" s="35"/>
    </row>
    <row r="45242" spans="3:7" x14ac:dyDescent="0.3">
      <c r="C45242" s="1"/>
      <c r="G45242" s="35"/>
    </row>
    <row r="45243" spans="3:7" x14ac:dyDescent="0.3">
      <c r="C45243" s="1"/>
      <c r="G45243" s="35"/>
    </row>
    <row r="45244" spans="3:7" x14ac:dyDescent="0.3">
      <c r="C45244" s="1"/>
      <c r="G45244" s="35"/>
    </row>
    <row r="45245" spans="3:7" x14ac:dyDescent="0.3">
      <c r="C45245" s="1"/>
      <c r="G45245" s="35"/>
    </row>
    <row r="45246" spans="3:7" x14ac:dyDescent="0.3">
      <c r="C45246" s="1"/>
      <c r="G45246" s="35"/>
    </row>
    <row r="45247" spans="3:7" x14ac:dyDescent="0.3">
      <c r="C45247" s="1"/>
      <c r="G45247" s="35"/>
    </row>
    <row r="45248" spans="3:7" x14ac:dyDescent="0.3">
      <c r="C45248" s="1"/>
      <c r="G45248" s="35"/>
    </row>
    <row r="45249" spans="3:7" x14ac:dyDescent="0.3">
      <c r="C45249" s="1"/>
      <c r="G45249" s="35"/>
    </row>
    <row r="45250" spans="3:7" x14ac:dyDescent="0.3">
      <c r="C45250" s="1"/>
      <c r="G45250" s="35"/>
    </row>
    <row r="45251" spans="3:7" x14ac:dyDescent="0.3">
      <c r="C45251" s="1"/>
      <c r="G45251" s="35"/>
    </row>
    <row r="45252" spans="3:7" x14ac:dyDescent="0.3">
      <c r="C45252" s="1"/>
      <c r="G45252" s="35"/>
    </row>
    <row r="45253" spans="3:7" x14ac:dyDescent="0.3">
      <c r="C45253" s="1"/>
      <c r="G45253" s="35"/>
    </row>
    <row r="45254" spans="3:7" x14ac:dyDescent="0.3">
      <c r="C45254" s="1"/>
      <c r="G45254" s="35"/>
    </row>
    <row r="45255" spans="3:7" x14ac:dyDescent="0.3">
      <c r="C45255" s="1"/>
      <c r="G45255" s="35"/>
    </row>
    <row r="45256" spans="3:7" x14ac:dyDescent="0.3">
      <c r="C45256" s="1"/>
      <c r="G45256" s="35"/>
    </row>
    <row r="45257" spans="3:7" x14ac:dyDescent="0.3">
      <c r="C45257" s="1"/>
      <c r="G45257" s="35"/>
    </row>
    <row r="45258" spans="3:7" x14ac:dyDescent="0.3">
      <c r="C45258" s="1"/>
      <c r="G45258" s="35"/>
    </row>
    <row r="45259" spans="3:7" x14ac:dyDescent="0.3">
      <c r="C45259" s="1"/>
      <c r="G45259" s="35"/>
    </row>
    <row r="45260" spans="3:7" x14ac:dyDescent="0.3">
      <c r="C45260" s="1"/>
      <c r="G45260" s="35"/>
    </row>
    <row r="45261" spans="3:7" x14ac:dyDescent="0.3">
      <c r="C45261" s="1"/>
      <c r="G45261" s="35"/>
    </row>
    <row r="45262" spans="3:7" x14ac:dyDescent="0.3">
      <c r="C45262" s="1"/>
      <c r="G45262" s="35"/>
    </row>
    <row r="45263" spans="3:7" x14ac:dyDescent="0.3">
      <c r="C45263" s="1"/>
      <c r="G45263" s="35"/>
    </row>
    <row r="45264" spans="3:7" x14ac:dyDescent="0.3">
      <c r="C45264" s="1"/>
      <c r="G45264" s="35"/>
    </row>
    <row r="45265" spans="3:7" x14ac:dyDescent="0.3">
      <c r="C45265" s="1"/>
      <c r="G45265" s="35"/>
    </row>
    <row r="45266" spans="3:7" x14ac:dyDescent="0.3">
      <c r="C45266" s="1"/>
      <c r="G45266" s="35"/>
    </row>
    <row r="45267" spans="3:7" x14ac:dyDescent="0.3">
      <c r="C45267" s="1"/>
      <c r="G45267" s="35"/>
    </row>
    <row r="45268" spans="3:7" x14ac:dyDescent="0.3">
      <c r="C45268" s="1"/>
      <c r="G45268" s="35"/>
    </row>
    <row r="45269" spans="3:7" x14ac:dyDescent="0.3">
      <c r="C45269" s="1"/>
      <c r="G45269" s="35"/>
    </row>
    <row r="45270" spans="3:7" x14ac:dyDescent="0.3">
      <c r="C45270" s="1"/>
      <c r="G45270" s="35"/>
    </row>
    <row r="45271" spans="3:7" x14ac:dyDescent="0.3">
      <c r="C45271" s="1"/>
      <c r="G45271" s="35"/>
    </row>
    <row r="45272" spans="3:7" x14ac:dyDescent="0.3">
      <c r="C45272" s="1"/>
      <c r="G45272" s="35"/>
    </row>
    <row r="45273" spans="3:7" x14ac:dyDescent="0.3">
      <c r="C45273" s="1"/>
      <c r="G45273" s="35"/>
    </row>
    <row r="45274" spans="3:7" x14ac:dyDescent="0.3">
      <c r="C45274" s="1"/>
      <c r="G45274" s="35"/>
    </row>
    <row r="45275" spans="3:7" x14ac:dyDescent="0.3">
      <c r="C45275" s="1"/>
      <c r="G45275" s="35"/>
    </row>
    <row r="45276" spans="3:7" x14ac:dyDescent="0.3">
      <c r="C45276" s="1"/>
      <c r="G45276" s="35"/>
    </row>
    <row r="45277" spans="3:7" x14ac:dyDescent="0.3">
      <c r="C45277" s="1"/>
      <c r="G45277" s="35"/>
    </row>
    <row r="45278" spans="3:7" x14ac:dyDescent="0.3">
      <c r="C45278" s="1"/>
      <c r="G45278" s="35"/>
    </row>
    <row r="45279" spans="3:7" x14ac:dyDescent="0.3">
      <c r="C45279" s="1"/>
      <c r="G45279" s="35"/>
    </row>
    <row r="45280" spans="3:7" x14ac:dyDescent="0.3">
      <c r="C45280" s="1"/>
      <c r="G45280" s="35"/>
    </row>
    <row r="45281" spans="3:7" x14ac:dyDescent="0.3">
      <c r="C45281" s="1"/>
      <c r="G45281" s="35"/>
    </row>
    <row r="45282" spans="3:7" x14ac:dyDescent="0.3">
      <c r="C45282" s="1"/>
      <c r="G45282" s="35"/>
    </row>
    <row r="45283" spans="3:7" x14ac:dyDescent="0.3">
      <c r="C45283" s="1"/>
      <c r="G45283" s="35"/>
    </row>
    <row r="45284" spans="3:7" x14ac:dyDescent="0.3">
      <c r="C45284" s="1"/>
      <c r="G45284" s="35"/>
    </row>
    <row r="45285" spans="3:7" x14ac:dyDescent="0.3">
      <c r="C45285" s="1"/>
      <c r="G45285" s="35"/>
    </row>
    <row r="45286" spans="3:7" x14ac:dyDescent="0.3">
      <c r="C45286" s="1"/>
      <c r="G45286" s="35"/>
    </row>
    <row r="45287" spans="3:7" x14ac:dyDescent="0.3">
      <c r="C45287" s="1"/>
      <c r="G45287" s="35"/>
    </row>
    <row r="45288" spans="3:7" x14ac:dyDescent="0.3">
      <c r="C45288" s="1"/>
      <c r="G45288" s="35"/>
    </row>
  </sheetData>
  <sortState ref="U154:U158">
    <sortCondition ref="U154"/>
  </sortState>
  <pageMargins left="4.3749999999999997E-2" right="0.7" top="0.75" bottom="0.75" header="0.3" footer="0.3"/>
  <pageSetup paperSize="9" scale="10" orientation="portrait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12349"/>
  <sheetViews>
    <sheetView showWhiteSpace="0" view="pageLayout" topLeftCell="F40" zoomScale="75" zoomScaleNormal="54" zoomScalePageLayoutView="75" workbookViewId="0">
      <selection activeCell="L14" sqref="L14"/>
    </sheetView>
  </sheetViews>
  <sheetFormatPr defaultRowHeight="23.4" x14ac:dyDescent="0.45"/>
  <cols>
    <col min="1" max="1" width="9.109375" style="14"/>
    <col min="2" max="2" width="25.6640625" style="245" customWidth="1"/>
    <col min="3" max="3" width="10.109375" style="15" customWidth="1"/>
    <col min="4" max="4" width="4.88671875" style="15" customWidth="1"/>
    <col min="5" max="5" width="14" style="15" customWidth="1"/>
    <col min="6" max="6" width="3.109375" customWidth="1"/>
    <col min="7" max="7" width="9.109375" style="4"/>
    <col min="8" max="8" width="11.88671875" customWidth="1"/>
    <col min="9" max="9" width="16.5546875" customWidth="1"/>
    <col min="10" max="10" width="18.6640625" customWidth="1"/>
    <col min="11" max="11" width="13.6640625" customWidth="1"/>
    <col min="12" max="12" width="15.109375" customWidth="1"/>
    <col min="13" max="13" width="11.33203125" customWidth="1"/>
    <col min="14" max="14" width="13.109375" customWidth="1"/>
    <col min="15" max="15" width="20.109375" customWidth="1"/>
    <col min="16" max="16" width="19.109375" customWidth="1"/>
    <col min="17" max="17" width="13.88671875" customWidth="1"/>
    <col min="18" max="18" width="9.6640625" customWidth="1"/>
    <col min="19" max="19" width="18.6640625" customWidth="1"/>
    <col min="20" max="20" width="0.109375" customWidth="1"/>
    <col min="21" max="21" width="10" customWidth="1"/>
    <col min="22" max="22" width="10.88671875" customWidth="1"/>
  </cols>
  <sheetData>
    <row r="1" spans="1:24" s="444" customFormat="1" x14ac:dyDescent="0.45">
      <c r="A1" s="14"/>
      <c r="B1" s="360"/>
      <c r="C1" s="15"/>
      <c r="D1" s="15"/>
      <c r="E1" s="15"/>
      <c r="G1" s="419"/>
    </row>
    <row r="2" spans="1:24" s="444" customFormat="1" ht="24" thickBot="1" x14ac:dyDescent="0.5">
      <c r="A2" s="14"/>
      <c r="B2" s="360"/>
      <c r="C2" s="15"/>
      <c r="D2" s="15"/>
      <c r="E2" s="15"/>
      <c r="G2" s="419"/>
    </row>
    <row r="3" spans="1:24" ht="24" thickBot="1" x14ac:dyDescent="0.5">
      <c r="B3" s="360"/>
      <c r="G3" s="761"/>
      <c r="H3" s="1022" t="s">
        <v>78</v>
      </c>
      <c r="I3" s="1022"/>
      <c r="J3" s="1022"/>
      <c r="K3" s="1023"/>
      <c r="L3" s="1024"/>
      <c r="M3" s="1024"/>
      <c r="N3" s="1024"/>
      <c r="O3" s="1025"/>
      <c r="P3" s="1025"/>
      <c r="Q3" s="1026"/>
      <c r="R3" s="1024"/>
      <c r="S3" s="1024"/>
      <c r="T3" s="1024"/>
      <c r="U3" s="1026"/>
      <c r="V3" s="1024"/>
      <c r="W3" s="1024"/>
      <c r="X3" s="1027"/>
    </row>
    <row r="4" spans="1:24" ht="24.9" customHeight="1" thickBot="1" x14ac:dyDescent="0.5">
      <c r="B4" s="360"/>
      <c r="G4" s="766"/>
      <c r="H4" s="1029" t="s">
        <v>260</v>
      </c>
      <c r="I4" s="1029"/>
      <c r="J4" s="1029"/>
      <c r="K4" s="1030" t="s">
        <v>43</v>
      </c>
      <c r="L4" s="1031"/>
      <c r="M4" s="1032" t="s">
        <v>48</v>
      </c>
      <c r="N4" s="1033"/>
      <c r="O4" s="1034" t="s">
        <v>49</v>
      </c>
      <c r="P4" s="1034"/>
      <c r="Q4" s="1035"/>
      <c r="R4" s="1033" t="s">
        <v>56</v>
      </c>
      <c r="S4" s="1033"/>
      <c r="T4" s="1033"/>
      <c r="U4" s="1036" t="s">
        <v>55</v>
      </c>
      <c r="V4" s="1033"/>
      <c r="W4" s="1033"/>
      <c r="X4" s="1037"/>
    </row>
    <row r="5" spans="1:24" ht="24.9" customHeight="1" thickBot="1" x14ac:dyDescent="0.5">
      <c r="B5" s="360"/>
      <c r="G5" s="768"/>
      <c r="H5" s="1109" t="s">
        <v>76</v>
      </c>
      <c r="I5" s="1040"/>
      <c r="J5" s="1022"/>
      <c r="K5" s="1041" t="s">
        <v>44</v>
      </c>
      <c r="L5" s="1109" t="s">
        <v>45</v>
      </c>
      <c r="M5" s="1039" t="s">
        <v>46</v>
      </c>
      <c r="N5" s="1021" t="s">
        <v>47</v>
      </c>
      <c r="O5" s="1041" t="s">
        <v>50</v>
      </c>
      <c r="P5" s="1042"/>
      <c r="Q5" s="1043" t="s">
        <v>65</v>
      </c>
      <c r="R5" s="1044" t="s">
        <v>59</v>
      </c>
      <c r="S5" s="1020" t="s">
        <v>195</v>
      </c>
      <c r="T5" s="1044"/>
      <c r="U5" s="1043" t="s">
        <v>57</v>
      </c>
      <c r="V5" s="1044" t="s">
        <v>58</v>
      </c>
      <c r="W5" s="1044" t="s">
        <v>64</v>
      </c>
      <c r="X5" s="1045" t="s">
        <v>63</v>
      </c>
    </row>
    <row r="6" spans="1:24" ht="24.9" customHeight="1" thickBot="1" x14ac:dyDescent="0.5">
      <c r="B6" s="360"/>
      <c r="G6" s="771"/>
      <c r="H6" s="770" t="s">
        <v>40</v>
      </c>
      <c r="I6" s="56"/>
      <c r="J6" s="762"/>
      <c r="K6" s="763"/>
      <c r="L6" s="38"/>
      <c r="M6" s="38"/>
      <c r="N6" s="38"/>
      <c r="O6" s="764"/>
      <c r="P6" s="764"/>
      <c r="Q6" s="39"/>
      <c r="R6" s="38"/>
      <c r="S6" s="38"/>
      <c r="T6" s="38"/>
      <c r="U6" s="39"/>
      <c r="V6" s="38"/>
      <c r="W6" s="38"/>
      <c r="X6" s="765"/>
    </row>
    <row r="7" spans="1:24" ht="24.9" customHeight="1" thickBot="1" x14ac:dyDescent="0.5">
      <c r="B7" s="360"/>
      <c r="G7" s="766"/>
      <c r="H7" s="772" t="s">
        <v>16</v>
      </c>
      <c r="I7" s="28"/>
      <c r="J7" s="400"/>
      <c r="K7" s="773"/>
      <c r="L7" s="40"/>
      <c r="M7" s="40"/>
      <c r="N7" s="40"/>
      <c r="O7" s="581"/>
      <c r="P7" s="581"/>
      <c r="Q7" s="49"/>
      <c r="R7" s="40"/>
      <c r="S7" s="40"/>
      <c r="T7" s="40"/>
      <c r="U7" s="49"/>
      <c r="V7" s="40"/>
      <c r="W7" s="40"/>
      <c r="X7" s="774"/>
    </row>
    <row r="8" spans="1:24" ht="24.9" customHeight="1" x14ac:dyDescent="0.45">
      <c r="B8" s="360"/>
      <c r="G8" s="766">
        <v>285</v>
      </c>
      <c r="H8" s="375" t="s">
        <v>265</v>
      </c>
      <c r="I8" s="5"/>
      <c r="J8" s="541"/>
      <c r="K8" s="504">
        <v>240</v>
      </c>
      <c r="L8" s="48">
        <v>10.72</v>
      </c>
      <c r="M8" s="41">
        <v>16.5</v>
      </c>
      <c r="N8" s="42">
        <v>6.23</v>
      </c>
      <c r="O8" s="504">
        <v>279.57</v>
      </c>
      <c r="P8" s="505"/>
      <c r="Q8" s="130">
        <v>0.187</v>
      </c>
      <c r="R8" s="41">
        <v>11.85</v>
      </c>
      <c r="S8" s="41">
        <v>106.39</v>
      </c>
      <c r="T8" s="42"/>
      <c r="U8" s="130">
        <v>14.7</v>
      </c>
      <c r="V8" s="41">
        <v>40.799999999999997</v>
      </c>
      <c r="W8" s="41">
        <v>9.8699999999999992</v>
      </c>
      <c r="X8" s="131">
        <v>9.0999999999999998E-2</v>
      </c>
    </row>
    <row r="9" spans="1:24" ht="24.9" customHeight="1" x14ac:dyDescent="0.45">
      <c r="B9" s="360"/>
      <c r="G9" s="766">
        <v>15</v>
      </c>
      <c r="H9" s="534" t="s">
        <v>94</v>
      </c>
      <c r="I9" s="534"/>
      <c r="J9" s="534"/>
      <c r="K9" s="506">
        <v>10</v>
      </c>
      <c r="L9" s="507">
        <v>2.3199999999999998</v>
      </c>
      <c r="M9" s="508">
        <v>2.95</v>
      </c>
      <c r="N9" s="509">
        <v>0</v>
      </c>
      <c r="O9" s="506">
        <v>35.83</v>
      </c>
      <c r="P9" s="49"/>
      <c r="Q9" s="511">
        <v>2.3E-2</v>
      </c>
      <c r="R9" s="509">
        <v>0.7</v>
      </c>
      <c r="S9" s="508">
        <v>68.61</v>
      </c>
      <c r="T9" s="508"/>
      <c r="U9" s="508">
        <v>88</v>
      </c>
      <c r="V9" s="508">
        <v>50</v>
      </c>
      <c r="W9" s="508">
        <v>3.5</v>
      </c>
      <c r="X9" s="480">
        <v>0.1</v>
      </c>
    </row>
    <row r="10" spans="1:24" ht="24.9" customHeight="1" x14ac:dyDescent="0.45">
      <c r="B10" s="360"/>
      <c r="G10" s="766">
        <v>379</v>
      </c>
      <c r="H10" s="534" t="s">
        <v>3</v>
      </c>
      <c r="I10" s="534"/>
      <c r="J10" s="535"/>
      <c r="K10" s="574">
        <v>200</v>
      </c>
      <c r="L10" s="575">
        <v>3.6</v>
      </c>
      <c r="M10" s="576">
        <v>2.67</v>
      </c>
      <c r="N10" s="335">
        <v>29.2</v>
      </c>
      <c r="O10" s="574">
        <v>155.19999999999999</v>
      </c>
      <c r="P10" s="505"/>
      <c r="Q10" s="130">
        <v>0.03</v>
      </c>
      <c r="R10" s="41">
        <v>2.4500000000000002</v>
      </c>
      <c r="S10" s="41"/>
      <c r="T10" s="42"/>
      <c r="U10" s="130">
        <v>158.5</v>
      </c>
      <c r="V10" s="41">
        <v>132</v>
      </c>
      <c r="W10" s="41">
        <v>29.33</v>
      </c>
      <c r="X10" s="131">
        <v>2.15</v>
      </c>
    </row>
    <row r="11" spans="1:24" ht="24.9" customHeight="1" x14ac:dyDescent="0.45">
      <c r="B11" s="360"/>
      <c r="G11" s="766"/>
      <c r="H11" s="534" t="s">
        <v>4</v>
      </c>
      <c r="I11" s="534"/>
      <c r="J11" s="534"/>
      <c r="K11" s="546">
        <v>60</v>
      </c>
      <c r="L11" s="547">
        <v>3.94</v>
      </c>
      <c r="M11" s="372">
        <v>0.5</v>
      </c>
      <c r="N11" s="548">
        <v>24.15</v>
      </c>
      <c r="O11" s="546">
        <v>116.9</v>
      </c>
      <c r="P11" s="319"/>
      <c r="Q11" s="549">
        <v>0.06</v>
      </c>
      <c r="R11" s="548"/>
      <c r="S11" s="372"/>
      <c r="T11" s="372">
        <v>0</v>
      </c>
      <c r="U11" s="372">
        <v>13.8</v>
      </c>
      <c r="V11" s="372">
        <v>52.2</v>
      </c>
      <c r="W11" s="372">
        <v>19.8</v>
      </c>
      <c r="X11" s="550">
        <v>0.66</v>
      </c>
    </row>
    <row r="12" spans="1:24" ht="24.9" customHeight="1" thickBot="1" x14ac:dyDescent="0.5">
      <c r="B12" s="360"/>
      <c r="G12" s="766"/>
      <c r="H12" s="775"/>
      <c r="I12" s="587"/>
      <c r="J12" s="535"/>
      <c r="K12" s="574">
        <f>K8+K9+K10+K11</f>
        <v>510</v>
      </c>
      <c r="L12" s="575"/>
      <c r="M12" s="576"/>
      <c r="N12" s="335"/>
      <c r="O12" s="574"/>
      <c r="P12" s="505"/>
      <c r="Q12" s="582"/>
      <c r="R12" s="576"/>
      <c r="S12" s="576"/>
      <c r="T12" s="335"/>
      <c r="U12" s="582"/>
      <c r="V12" s="576"/>
      <c r="W12" s="576"/>
      <c r="X12" s="583"/>
    </row>
    <row r="13" spans="1:24" ht="24.9" customHeight="1" thickBot="1" x14ac:dyDescent="0.5">
      <c r="B13" s="360"/>
      <c r="G13" s="766"/>
      <c r="H13" s="776"/>
      <c r="I13" s="776"/>
      <c r="J13" s="776" t="s">
        <v>51</v>
      </c>
      <c r="K13" s="777"/>
      <c r="L13" s="778">
        <f>SUM(L8:L12)</f>
        <v>20.580000000000002</v>
      </c>
      <c r="M13" s="778">
        <f>SUM(M8:M12)</f>
        <v>22.619999999999997</v>
      </c>
      <c r="N13" s="778">
        <f>SUM(N8:N12)</f>
        <v>59.58</v>
      </c>
      <c r="O13" s="779">
        <f>SUM(O8:O12)</f>
        <v>587.5</v>
      </c>
      <c r="P13" s="280">
        <v>0.25</v>
      </c>
      <c r="Q13" s="780">
        <f t="shared" ref="Q13:X13" si="0">SUM(Q8:Q12)</f>
        <v>0.3</v>
      </c>
      <c r="R13" s="769">
        <f t="shared" si="0"/>
        <v>15</v>
      </c>
      <c r="S13" s="769">
        <f t="shared" si="0"/>
        <v>175</v>
      </c>
      <c r="T13" s="769"/>
      <c r="U13" s="780">
        <f t="shared" si="0"/>
        <v>275</v>
      </c>
      <c r="V13" s="769">
        <f t="shared" si="0"/>
        <v>275</v>
      </c>
      <c r="W13" s="769">
        <f t="shared" si="0"/>
        <v>62.5</v>
      </c>
      <c r="X13" s="781">
        <f t="shared" si="0"/>
        <v>3.0009999999999999</v>
      </c>
    </row>
    <row r="14" spans="1:24" ht="24.9" customHeight="1" thickBot="1" x14ac:dyDescent="0.5">
      <c r="B14" s="360"/>
      <c r="G14" s="766"/>
      <c r="H14" s="772" t="s">
        <v>15</v>
      </c>
      <c r="I14" s="30"/>
      <c r="J14" s="400"/>
      <c r="K14" s="773"/>
      <c r="L14" s="782"/>
      <c r="M14" s="782"/>
      <c r="N14" s="782"/>
      <c r="O14" s="773"/>
      <c r="P14" s="567"/>
      <c r="Q14" s="47"/>
      <c r="R14" s="782"/>
      <c r="S14" s="782"/>
      <c r="T14" s="782"/>
      <c r="U14" s="47"/>
      <c r="V14" s="782"/>
      <c r="W14" s="782"/>
      <c r="X14" s="783"/>
    </row>
    <row r="15" spans="1:24" ht="24.9" customHeight="1" x14ac:dyDescent="0.45">
      <c r="B15" s="360"/>
      <c r="F15" s="389"/>
      <c r="G15" s="766">
        <v>9</v>
      </c>
      <c r="H15" s="375" t="s">
        <v>20</v>
      </c>
      <c r="I15" s="5"/>
      <c r="J15" s="541"/>
      <c r="K15" s="504">
        <v>100</v>
      </c>
      <c r="L15" s="48">
        <v>0.86</v>
      </c>
      <c r="M15" s="41">
        <v>5.22</v>
      </c>
      <c r="N15" s="42">
        <v>7.87</v>
      </c>
      <c r="O15" s="504">
        <v>81.900000000000006</v>
      </c>
      <c r="P15" s="543"/>
      <c r="Q15" s="130">
        <v>0.05</v>
      </c>
      <c r="R15" s="41">
        <v>0.16900000000000001</v>
      </c>
      <c r="S15" s="41"/>
      <c r="T15" s="42"/>
      <c r="U15" s="130">
        <v>21.19</v>
      </c>
      <c r="V15" s="41">
        <v>32.4</v>
      </c>
      <c r="W15" s="41">
        <v>16.195</v>
      </c>
      <c r="X15" s="131">
        <v>0.5595</v>
      </c>
    </row>
    <row r="16" spans="1:24" ht="24.9" customHeight="1" x14ac:dyDescent="0.45">
      <c r="B16" s="360"/>
      <c r="F16" s="389"/>
      <c r="G16" s="766">
        <v>111</v>
      </c>
      <c r="H16" s="375" t="s">
        <v>96</v>
      </c>
      <c r="I16" s="5"/>
      <c r="J16" s="541"/>
      <c r="K16" s="504">
        <v>200</v>
      </c>
      <c r="L16" s="48">
        <v>2.1800000000000002</v>
      </c>
      <c r="M16" s="41">
        <v>2.2400000000000002</v>
      </c>
      <c r="N16" s="42">
        <v>16.309999999999999</v>
      </c>
      <c r="O16" s="504">
        <v>91.93</v>
      </c>
      <c r="P16" s="543"/>
      <c r="Q16" s="130">
        <v>0.15</v>
      </c>
      <c r="R16" s="41">
        <v>8.6709999999999994</v>
      </c>
      <c r="S16" s="41"/>
      <c r="T16" s="42"/>
      <c r="U16" s="130">
        <v>15.2</v>
      </c>
      <c r="V16" s="41">
        <v>23.55</v>
      </c>
      <c r="W16" s="41">
        <v>14.05</v>
      </c>
      <c r="X16" s="131">
        <v>7.9500000000000001E-2</v>
      </c>
    </row>
    <row r="17" spans="1:24" ht="24.9" customHeight="1" x14ac:dyDescent="0.45">
      <c r="B17" s="360"/>
      <c r="F17" s="389"/>
      <c r="G17" s="766">
        <v>288</v>
      </c>
      <c r="H17" s="375" t="s">
        <v>98</v>
      </c>
      <c r="I17" s="5"/>
      <c r="J17" s="541"/>
      <c r="K17" s="504">
        <v>80</v>
      </c>
      <c r="L17" s="48">
        <v>14.5</v>
      </c>
      <c r="M17" s="41">
        <v>14.2</v>
      </c>
      <c r="N17" s="42"/>
      <c r="O17" s="504">
        <v>163.63999999999999</v>
      </c>
      <c r="P17" s="543"/>
      <c r="Q17" s="130">
        <v>9.6000000000000002E-2</v>
      </c>
      <c r="R17" s="41">
        <v>12.16</v>
      </c>
      <c r="S17" s="41">
        <v>117.1</v>
      </c>
      <c r="T17" s="42"/>
      <c r="U17" s="130">
        <v>96.88</v>
      </c>
      <c r="V17" s="41">
        <v>99.8</v>
      </c>
      <c r="W17" s="41">
        <v>6.72</v>
      </c>
      <c r="X17" s="131">
        <v>4.8000000000000001E-2</v>
      </c>
    </row>
    <row r="18" spans="1:24" ht="24.9" customHeight="1" x14ac:dyDescent="0.45">
      <c r="B18" s="360"/>
      <c r="G18" s="766">
        <v>307</v>
      </c>
      <c r="H18" s="712" t="s">
        <v>147</v>
      </c>
      <c r="I18" s="323"/>
      <c r="J18" s="136"/>
      <c r="K18" s="551">
        <v>150</v>
      </c>
      <c r="L18" s="552">
        <v>3.67</v>
      </c>
      <c r="M18" s="310">
        <v>5.42</v>
      </c>
      <c r="N18" s="312">
        <v>21.01</v>
      </c>
      <c r="O18" s="551">
        <v>210.11</v>
      </c>
      <c r="P18" s="520"/>
      <c r="Q18" s="553">
        <v>2.4E-2</v>
      </c>
      <c r="R18" s="310"/>
      <c r="S18" s="310">
        <v>107.9</v>
      </c>
      <c r="T18" s="312"/>
      <c r="U18" s="553">
        <v>197.93</v>
      </c>
      <c r="V18" s="310">
        <v>26.15</v>
      </c>
      <c r="W18" s="310">
        <v>13.935</v>
      </c>
      <c r="X18" s="568">
        <v>5.2999999999999999E-2</v>
      </c>
    </row>
    <row r="19" spans="1:24" ht="24.9" customHeight="1" x14ac:dyDescent="0.45">
      <c r="B19" s="360"/>
      <c r="G19" s="766">
        <v>389</v>
      </c>
      <c r="H19" s="375" t="s">
        <v>97</v>
      </c>
      <c r="I19" s="541"/>
      <c r="J19" s="534"/>
      <c r="K19" s="504">
        <v>200</v>
      </c>
      <c r="L19" s="48">
        <v>0.6</v>
      </c>
      <c r="M19" s="41">
        <v>0.4</v>
      </c>
      <c r="N19" s="42">
        <v>22.4</v>
      </c>
      <c r="O19" s="504">
        <v>136.4</v>
      </c>
      <c r="P19" s="543"/>
      <c r="Q19" s="130">
        <v>0.04</v>
      </c>
      <c r="R19" s="41"/>
      <c r="S19" s="41">
        <v>20</v>
      </c>
      <c r="T19" s="42"/>
      <c r="U19" s="130">
        <v>40</v>
      </c>
      <c r="V19" s="41">
        <v>143.30000000000001</v>
      </c>
      <c r="W19" s="41">
        <v>20</v>
      </c>
      <c r="X19" s="131">
        <v>2</v>
      </c>
    </row>
    <row r="20" spans="1:24" ht="24.9" customHeight="1" x14ac:dyDescent="0.45">
      <c r="B20" s="360"/>
      <c r="G20" s="766"/>
      <c r="H20" s="775" t="s">
        <v>4</v>
      </c>
      <c r="I20" s="587"/>
      <c r="J20" s="574"/>
      <c r="K20" s="536">
        <v>40</v>
      </c>
      <c r="L20" s="537">
        <v>2.2400000000000002</v>
      </c>
      <c r="M20" s="538">
        <v>0.44</v>
      </c>
      <c r="N20" s="539">
        <v>19.760000000000002</v>
      </c>
      <c r="O20" s="536">
        <v>91.96</v>
      </c>
      <c r="P20" s="510"/>
      <c r="Q20" s="511">
        <v>0.04</v>
      </c>
      <c r="R20" s="509"/>
      <c r="S20" s="508"/>
      <c r="T20" s="508"/>
      <c r="U20" s="508">
        <v>9.1999999999999993</v>
      </c>
      <c r="V20" s="508">
        <v>42.4</v>
      </c>
      <c r="W20" s="508">
        <v>10</v>
      </c>
      <c r="X20" s="480">
        <v>1.24</v>
      </c>
    </row>
    <row r="21" spans="1:24" ht="24.9" customHeight="1" x14ac:dyDescent="0.45">
      <c r="B21" s="360"/>
      <c r="G21" s="766"/>
      <c r="H21" s="775" t="s">
        <v>68</v>
      </c>
      <c r="I21" s="587"/>
      <c r="J21" s="574"/>
      <c r="K21" s="536">
        <v>20</v>
      </c>
      <c r="L21" s="537">
        <v>1.58</v>
      </c>
      <c r="M21" s="538">
        <v>0.2</v>
      </c>
      <c r="N21" s="539">
        <v>9.66</v>
      </c>
      <c r="O21" s="536">
        <v>46.76</v>
      </c>
      <c r="P21" s="510"/>
      <c r="Q21" s="569">
        <v>0.02</v>
      </c>
      <c r="R21" s="539"/>
      <c r="S21" s="538"/>
      <c r="T21" s="538"/>
      <c r="U21" s="538">
        <v>4.5999999999999996</v>
      </c>
      <c r="V21" s="538">
        <v>17.399999999999999</v>
      </c>
      <c r="W21" s="538">
        <v>6.6</v>
      </c>
      <c r="X21" s="481">
        <v>0.22</v>
      </c>
    </row>
    <row r="22" spans="1:24" ht="24.9" customHeight="1" x14ac:dyDescent="0.45">
      <c r="B22" s="360"/>
      <c r="G22" s="766"/>
      <c r="H22" s="775"/>
      <c r="I22" s="587"/>
      <c r="J22" s="535"/>
      <c r="K22" s="574">
        <f>K15+K16+K17+K18+K19+K20+K21</f>
        <v>790</v>
      </c>
      <c r="L22" s="575"/>
      <c r="M22" s="576"/>
      <c r="N22" s="335"/>
      <c r="O22" s="574"/>
      <c r="P22" s="505"/>
      <c r="Q22" s="130"/>
      <c r="R22" s="41"/>
      <c r="S22" s="41"/>
      <c r="T22" s="42"/>
      <c r="U22" s="130"/>
      <c r="V22" s="41"/>
      <c r="W22" s="41"/>
      <c r="X22" s="131"/>
    </row>
    <row r="23" spans="1:24" ht="24.9" customHeight="1" thickBot="1" x14ac:dyDescent="0.5">
      <c r="B23" s="360"/>
      <c r="G23" s="766"/>
      <c r="H23" s="775"/>
      <c r="I23" s="784"/>
      <c r="J23" s="535"/>
      <c r="K23" s="574"/>
      <c r="L23" s="575"/>
      <c r="M23" s="576"/>
      <c r="N23" s="335"/>
      <c r="O23" s="574"/>
      <c r="P23" s="543"/>
      <c r="Q23" s="582"/>
      <c r="R23" s="576"/>
      <c r="S23" s="576"/>
      <c r="T23" s="335"/>
      <c r="U23" s="582"/>
      <c r="V23" s="576"/>
      <c r="W23" s="576"/>
      <c r="X23" s="583"/>
    </row>
    <row r="24" spans="1:24" ht="24.9" customHeight="1" thickBot="1" x14ac:dyDescent="0.5">
      <c r="B24" s="360"/>
      <c r="G24" s="766"/>
      <c r="H24" s="770"/>
      <c r="I24" s="770"/>
      <c r="J24" s="770" t="s">
        <v>51</v>
      </c>
      <c r="K24" s="785"/>
      <c r="L24" s="769">
        <f>L21+L20+L19+L18+L17+L16+L15</f>
        <v>25.63</v>
      </c>
      <c r="M24" s="769">
        <f>SUM(M15:M23)</f>
        <v>28.119999999999997</v>
      </c>
      <c r="N24" s="769">
        <f>SUM(N15:N23)</f>
        <v>97.01</v>
      </c>
      <c r="O24" s="279">
        <f>SUM(O15:O23)</f>
        <v>822.7</v>
      </c>
      <c r="P24" s="280">
        <v>0.35</v>
      </c>
      <c r="Q24" s="780">
        <f t="shared" ref="Q24:X24" si="1">SUM(Q15:Q23)</f>
        <v>0.42000000000000004</v>
      </c>
      <c r="R24" s="769">
        <f t="shared" si="1"/>
        <v>21</v>
      </c>
      <c r="S24" s="769">
        <f t="shared" si="1"/>
        <v>245</v>
      </c>
      <c r="T24" s="769"/>
      <c r="U24" s="780">
        <f t="shared" si="1"/>
        <v>385</v>
      </c>
      <c r="V24" s="769">
        <f>SUM(V15:V21)</f>
        <v>385</v>
      </c>
      <c r="W24" s="769">
        <f t="shared" si="1"/>
        <v>87.5</v>
      </c>
      <c r="X24" s="781">
        <f t="shared" si="1"/>
        <v>4.2</v>
      </c>
    </row>
    <row r="25" spans="1:24" s="444" customFormat="1" ht="24.9" customHeight="1" x14ac:dyDescent="0.45">
      <c r="A25" s="14"/>
      <c r="B25" s="360"/>
      <c r="C25" s="15"/>
      <c r="D25" s="15"/>
      <c r="E25" s="15"/>
      <c r="G25" s="1495"/>
      <c r="H25" s="1491"/>
      <c r="I25" s="1492" t="s">
        <v>264</v>
      </c>
      <c r="J25" s="1492"/>
      <c r="K25" s="1492"/>
      <c r="L25" s="1492"/>
      <c r="M25" s="1492"/>
      <c r="N25" s="1492"/>
      <c r="O25" s="1496">
        <f>O13+O24</f>
        <v>1410.2</v>
      </c>
      <c r="P25" s="1478">
        <v>0.6</v>
      </c>
      <c r="Q25" s="1478"/>
      <c r="R25" s="1492"/>
      <c r="S25" s="1492"/>
      <c r="T25" s="1492"/>
      <c r="U25" s="1492"/>
      <c r="V25" s="1492"/>
      <c r="W25" s="1492"/>
      <c r="X25" s="1494"/>
    </row>
    <row r="26" spans="1:24" s="444" customFormat="1" ht="24.9" customHeight="1" thickBot="1" x14ac:dyDescent="0.5">
      <c r="A26" s="14"/>
      <c r="B26" s="360"/>
      <c r="C26" s="15"/>
      <c r="D26" s="15"/>
      <c r="E26" s="15"/>
      <c r="G26" s="1495"/>
      <c r="H26" s="1493"/>
      <c r="I26" s="1462"/>
      <c r="J26" s="1462"/>
      <c r="K26" s="1462"/>
      <c r="L26" s="1462">
        <f>L13+L24</f>
        <v>46.21</v>
      </c>
      <c r="M26" s="1462">
        <f>M13+M24</f>
        <v>50.739999999999995</v>
      </c>
      <c r="N26" s="1462">
        <f>N13+N24</f>
        <v>156.59</v>
      </c>
      <c r="O26" s="1497"/>
      <c r="P26" s="1463"/>
      <c r="Q26" s="1486">
        <f>Q13+Q24</f>
        <v>0.72</v>
      </c>
      <c r="R26" s="1462">
        <f>R13+R24</f>
        <v>36</v>
      </c>
      <c r="S26" s="1462">
        <f>S13+S24</f>
        <v>420</v>
      </c>
      <c r="T26" s="1462"/>
      <c r="U26" s="1462">
        <f>U13+U24</f>
        <v>660</v>
      </c>
      <c r="V26" s="1462">
        <f>V13+V24</f>
        <v>660</v>
      </c>
      <c r="W26" s="1462">
        <f>W13+W24</f>
        <v>150</v>
      </c>
      <c r="X26" s="1465">
        <f>X13+X24</f>
        <v>7.2010000000000005</v>
      </c>
    </row>
    <row r="27" spans="1:24" ht="24.9" customHeight="1" thickBot="1" x14ac:dyDescent="0.5">
      <c r="B27" s="360"/>
      <c r="G27" s="134"/>
      <c r="H27" s="1468"/>
      <c r="I27" s="1468"/>
      <c r="J27" s="1468"/>
      <c r="K27" s="1469"/>
      <c r="L27" s="1470"/>
      <c r="M27" s="1470"/>
      <c r="N27" s="1470"/>
      <c r="O27" s="1471"/>
      <c r="P27" s="1471"/>
      <c r="Q27" s="1472"/>
      <c r="R27" s="1470"/>
      <c r="S27" s="1470"/>
      <c r="T27" s="1470"/>
      <c r="U27" s="1472"/>
      <c r="V27" s="1470"/>
      <c r="W27" s="1470"/>
      <c r="X27" s="1474"/>
    </row>
    <row r="28" spans="1:24" ht="24.9" customHeight="1" thickBot="1" x14ac:dyDescent="0.5">
      <c r="B28" s="360"/>
      <c r="G28" s="766"/>
      <c r="H28" s="1099" t="s">
        <v>78</v>
      </c>
      <c r="I28" s="1099"/>
      <c r="J28" s="1099"/>
      <c r="K28" s="1126"/>
      <c r="L28" s="1127"/>
      <c r="M28" s="1127"/>
      <c r="N28" s="1127"/>
      <c r="O28" s="1128"/>
      <c r="P28" s="1128"/>
      <c r="Q28" s="1129"/>
      <c r="R28" s="1127"/>
      <c r="S28" s="1127"/>
      <c r="T28" s="1127"/>
      <c r="U28" s="1129"/>
      <c r="V28" s="1127"/>
      <c r="W28" s="1127"/>
      <c r="X28" s="1130"/>
    </row>
    <row r="29" spans="1:24" ht="24.9" customHeight="1" thickBot="1" x14ac:dyDescent="0.5">
      <c r="B29" s="360"/>
      <c r="G29" s="766"/>
      <c r="H29" s="1100" t="str">
        <f>H4</f>
        <v>День       :                            день-6</v>
      </c>
      <c r="I29" s="1100"/>
      <c r="J29" s="1100"/>
      <c r="K29" s="1101" t="s">
        <v>43</v>
      </c>
      <c r="L29" s="1102"/>
      <c r="M29" s="1103" t="s">
        <v>48</v>
      </c>
      <c r="N29" s="1104"/>
      <c r="O29" s="1105" t="s">
        <v>49</v>
      </c>
      <c r="P29" s="1105"/>
      <c r="Q29" s="1106"/>
      <c r="R29" s="1104" t="s">
        <v>56</v>
      </c>
      <c r="S29" s="1104"/>
      <c r="T29" s="1104"/>
      <c r="U29" s="1107" t="s">
        <v>55</v>
      </c>
      <c r="V29" s="1104"/>
      <c r="W29" s="1104"/>
      <c r="X29" s="1108"/>
    </row>
    <row r="30" spans="1:24" ht="24.9" customHeight="1" thickBot="1" x14ac:dyDescent="0.5">
      <c r="B30" s="360"/>
      <c r="G30" s="766"/>
      <c r="H30" s="1109" t="s">
        <v>74</v>
      </c>
      <c r="I30" s="1040"/>
      <c r="J30" s="1022"/>
      <c r="K30" s="1041" t="s">
        <v>44</v>
      </c>
      <c r="L30" s="1109" t="s">
        <v>45</v>
      </c>
      <c r="M30" s="1039" t="s">
        <v>46</v>
      </c>
      <c r="N30" s="1021" t="s">
        <v>47</v>
      </c>
      <c r="O30" s="1041" t="s">
        <v>50</v>
      </c>
      <c r="P30" s="1146"/>
      <c r="Q30" s="1043" t="s">
        <v>65</v>
      </c>
      <c r="R30" s="1044" t="s">
        <v>59</v>
      </c>
      <c r="S30" s="1019" t="s">
        <v>195</v>
      </c>
      <c r="T30" s="1044" t="s">
        <v>61</v>
      </c>
      <c r="U30" s="1110" t="s">
        <v>57</v>
      </c>
      <c r="V30" s="1032" t="s">
        <v>58</v>
      </c>
      <c r="W30" s="1032" t="s">
        <v>64</v>
      </c>
      <c r="X30" s="1111" t="s">
        <v>63</v>
      </c>
    </row>
    <row r="31" spans="1:24" ht="24.9" customHeight="1" thickBot="1" x14ac:dyDescent="0.5">
      <c r="B31" s="360"/>
      <c r="G31" s="766"/>
      <c r="H31" s="770" t="str">
        <f>H6</f>
        <v>Суббота</v>
      </c>
      <c r="I31" s="56"/>
      <c r="J31" s="762"/>
      <c r="K31" s="763"/>
      <c r="L31" s="38"/>
      <c r="M31" s="38"/>
      <c r="N31" s="38"/>
      <c r="O31" s="764"/>
      <c r="P31" s="764"/>
      <c r="Q31" s="39"/>
      <c r="R31" s="38"/>
      <c r="S31" s="38"/>
      <c r="T31" s="38"/>
      <c r="U31" s="39"/>
      <c r="V31" s="38"/>
      <c r="W31" s="38"/>
      <c r="X31" s="765"/>
    </row>
    <row r="32" spans="1:24" ht="24.9" customHeight="1" thickBot="1" x14ac:dyDescent="0.5">
      <c r="B32" s="360"/>
      <c r="G32" s="766"/>
      <c r="H32" s="772" t="s">
        <v>16</v>
      </c>
      <c r="I32" s="28"/>
      <c r="J32" s="400"/>
      <c r="K32" s="773"/>
      <c r="L32" s="40"/>
      <c r="M32" s="40"/>
      <c r="N32" s="40"/>
      <c r="O32" s="581"/>
      <c r="P32" s="581"/>
      <c r="Q32" s="49"/>
      <c r="R32" s="40"/>
      <c r="S32" s="40"/>
      <c r="T32" s="40"/>
      <c r="U32" s="790"/>
      <c r="V32" s="791"/>
      <c r="W32" s="791"/>
      <c r="X32" s="792"/>
    </row>
    <row r="33" spans="2:24" ht="24.9" customHeight="1" x14ac:dyDescent="0.45">
      <c r="B33" s="360"/>
      <c r="G33" s="766">
        <v>285</v>
      </c>
      <c r="H33" s="375" t="s">
        <v>265</v>
      </c>
      <c r="I33" s="5"/>
      <c r="J33" s="541"/>
      <c r="K33" s="504">
        <v>240</v>
      </c>
      <c r="L33" s="48">
        <v>10.54</v>
      </c>
      <c r="M33" s="41">
        <v>16.5</v>
      </c>
      <c r="N33" s="42">
        <v>6.23</v>
      </c>
      <c r="O33" s="504">
        <v>279.57</v>
      </c>
      <c r="P33" s="505"/>
      <c r="Q33" s="130">
        <v>0.187</v>
      </c>
      <c r="R33" s="41">
        <v>14.84</v>
      </c>
      <c r="S33" s="41">
        <v>106.39</v>
      </c>
      <c r="T33" s="42"/>
      <c r="U33" s="130">
        <v>14.7</v>
      </c>
      <c r="V33" s="41">
        <v>40.799999999999997</v>
      </c>
      <c r="W33" s="41">
        <v>9.8699999999999992</v>
      </c>
      <c r="X33" s="131">
        <v>9.0999999999999998E-2</v>
      </c>
    </row>
    <row r="34" spans="2:24" ht="24.9" customHeight="1" x14ac:dyDescent="0.45">
      <c r="B34" s="360"/>
      <c r="G34" s="766">
        <v>15</v>
      </c>
      <c r="H34" s="534" t="s">
        <v>94</v>
      </c>
      <c r="I34" s="534"/>
      <c r="J34" s="534"/>
      <c r="K34" s="506">
        <v>30</v>
      </c>
      <c r="L34" s="507">
        <v>4.407</v>
      </c>
      <c r="M34" s="508">
        <v>5.65</v>
      </c>
      <c r="N34" s="509">
        <v>0</v>
      </c>
      <c r="O34" s="506">
        <v>89.37</v>
      </c>
      <c r="P34" s="505"/>
      <c r="Q34" s="130">
        <v>5.2999999999999999E-2</v>
      </c>
      <c r="R34" s="41">
        <v>0.21</v>
      </c>
      <c r="S34" s="41">
        <v>118.61</v>
      </c>
      <c r="T34" s="42">
        <v>0.05</v>
      </c>
      <c r="U34" s="130">
        <v>111.4</v>
      </c>
      <c r="V34" s="41">
        <v>68.599999999999994</v>
      </c>
      <c r="W34" s="41">
        <v>9.1999999999999993</v>
      </c>
      <c r="X34" s="131">
        <v>1.379</v>
      </c>
    </row>
    <row r="35" spans="2:24" ht="24.9" customHeight="1" x14ac:dyDescent="0.45">
      <c r="B35" s="360"/>
      <c r="G35" s="766">
        <v>379</v>
      </c>
      <c r="H35" s="534" t="s">
        <v>3</v>
      </c>
      <c r="I35" s="534"/>
      <c r="J35" s="535"/>
      <c r="K35" s="574">
        <v>200</v>
      </c>
      <c r="L35" s="575">
        <v>3.6</v>
      </c>
      <c r="M35" s="576">
        <v>2.67</v>
      </c>
      <c r="N35" s="335">
        <v>29.2</v>
      </c>
      <c r="O35" s="574">
        <v>155.19999999999999</v>
      </c>
      <c r="P35" s="505"/>
      <c r="Q35" s="130">
        <v>0.03</v>
      </c>
      <c r="R35" s="41">
        <v>2.4500000000000002</v>
      </c>
      <c r="S35" s="41"/>
      <c r="T35" s="42"/>
      <c r="U35" s="130">
        <v>158.5</v>
      </c>
      <c r="V35" s="41">
        <v>132</v>
      </c>
      <c r="W35" s="41">
        <v>29.33</v>
      </c>
      <c r="X35" s="131">
        <v>2.15</v>
      </c>
    </row>
    <row r="36" spans="2:24" x14ac:dyDescent="0.45">
      <c r="B36" s="360"/>
      <c r="G36" s="766"/>
      <c r="H36" s="375" t="s">
        <v>4</v>
      </c>
      <c r="I36" s="541"/>
      <c r="J36" s="535"/>
      <c r="K36" s="536">
        <v>80</v>
      </c>
      <c r="L36" s="537">
        <v>5.2530000000000001</v>
      </c>
      <c r="M36" s="538">
        <v>0.66</v>
      </c>
      <c r="N36" s="539">
        <v>32.200000000000003</v>
      </c>
      <c r="O36" s="536">
        <v>155.86000000000001</v>
      </c>
      <c r="P36" s="581"/>
      <c r="Q36" s="569">
        <v>0.08</v>
      </c>
      <c r="R36" s="538"/>
      <c r="S36" s="538"/>
      <c r="T36" s="539"/>
      <c r="U36" s="569">
        <v>15.4</v>
      </c>
      <c r="V36" s="538">
        <v>58.6</v>
      </c>
      <c r="W36" s="538">
        <v>26.6</v>
      </c>
      <c r="X36" s="481">
        <v>0.88</v>
      </c>
    </row>
    <row r="37" spans="2:24" ht="24" thickBot="1" x14ac:dyDescent="0.5">
      <c r="B37" s="360"/>
      <c r="G37" s="766"/>
      <c r="H37" s="775"/>
      <c r="I37" s="587"/>
      <c r="J37" s="535"/>
      <c r="K37" s="574"/>
      <c r="L37" s="575"/>
      <c r="M37" s="576"/>
      <c r="N37" s="335"/>
      <c r="O37" s="574"/>
      <c r="P37" s="505"/>
      <c r="Q37" s="582"/>
      <c r="R37" s="576"/>
      <c r="S37" s="576"/>
      <c r="T37" s="335"/>
      <c r="U37" s="582"/>
      <c r="V37" s="576"/>
      <c r="W37" s="576"/>
      <c r="X37" s="583"/>
    </row>
    <row r="38" spans="2:24" ht="24" thickBot="1" x14ac:dyDescent="0.5">
      <c r="B38" s="360"/>
      <c r="G38" s="766"/>
      <c r="H38" s="776" t="s">
        <v>51</v>
      </c>
      <c r="I38" s="776"/>
      <c r="J38" s="776"/>
      <c r="K38" s="779">
        <f>SUM(K33:K36)</f>
        <v>550</v>
      </c>
      <c r="L38" s="778">
        <f>L33+L34+L35+L36</f>
        <v>23.8</v>
      </c>
      <c r="M38" s="778">
        <f>SUM(M33:M37)</f>
        <v>25.48</v>
      </c>
      <c r="N38" s="778">
        <f>SUM(N33:N37)</f>
        <v>67.63</v>
      </c>
      <c r="O38" s="779">
        <f>SUM(O33:O37)</f>
        <v>680</v>
      </c>
      <c r="P38" s="280">
        <v>0.25</v>
      </c>
      <c r="Q38" s="780">
        <f t="shared" ref="Q38:X38" si="2">SUM(Q33:Q37)</f>
        <v>0.35000000000000003</v>
      </c>
      <c r="R38" s="769">
        <f t="shared" si="2"/>
        <v>17.5</v>
      </c>
      <c r="S38" s="769">
        <f t="shared" si="2"/>
        <v>225</v>
      </c>
      <c r="T38" s="769">
        <f t="shared" si="2"/>
        <v>0.05</v>
      </c>
      <c r="U38" s="780">
        <f t="shared" si="2"/>
        <v>300</v>
      </c>
      <c r="V38" s="769">
        <f t="shared" si="2"/>
        <v>300</v>
      </c>
      <c r="W38" s="769">
        <f t="shared" si="2"/>
        <v>75</v>
      </c>
      <c r="X38" s="781">
        <f t="shared" si="2"/>
        <v>4.5</v>
      </c>
    </row>
    <row r="39" spans="2:24" ht="24" thickBot="1" x14ac:dyDescent="0.5">
      <c r="B39" s="360"/>
      <c r="G39" s="766"/>
      <c r="H39" s="772" t="s">
        <v>15</v>
      </c>
      <c r="I39" s="30"/>
      <c r="J39" s="400"/>
      <c r="K39" s="773"/>
      <c r="L39" s="782"/>
      <c r="M39" s="782"/>
      <c r="N39" s="782"/>
      <c r="O39" s="773"/>
      <c r="P39" s="567"/>
      <c r="Q39" s="47"/>
      <c r="R39" s="782"/>
      <c r="S39" s="782"/>
      <c r="T39" s="782"/>
      <c r="U39" s="47"/>
      <c r="V39" s="782"/>
      <c r="W39" s="782"/>
      <c r="X39" s="783"/>
    </row>
    <row r="40" spans="2:24" x14ac:dyDescent="0.45">
      <c r="B40" s="360"/>
      <c r="G40" s="766">
        <v>9</v>
      </c>
      <c r="H40" s="375" t="s">
        <v>20</v>
      </c>
      <c r="I40" s="5"/>
      <c r="J40" s="541"/>
      <c r="K40" s="504">
        <v>100</v>
      </c>
      <c r="L40" s="48">
        <v>0.86</v>
      </c>
      <c r="M40" s="41">
        <v>5.22</v>
      </c>
      <c r="N40" s="42">
        <v>7.87</v>
      </c>
      <c r="O40" s="504">
        <v>81.900000000000006</v>
      </c>
      <c r="P40" s="543"/>
      <c r="Q40" s="130">
        <v>0.05</v>
      </c>
      <c r="R40" s="41">
        <v>0.16900000000000001</v>
      </c>
      <c r="S40" s="41"/>
      <c r="T40" s="42"/>
      <c r="U40" s="130">
        <v>21.19</v>
      </c>
      <c r="V40" s="41">
        <v>32.4</v>
      </c>
      <c r="W40" s="41">
        <v>16.195</v>
      </c>
      <c r="X40" s="131">
        <v>0.5595</v>
      </c>
    </row>
    <row r="41" spans="2:24" x14ac:dyDescent="0.45">
      <c r="B41" s="360"/>
      <c r="G41" s="766">
        <v>111</v>
      </c>
      <c r="H41" s="375" t="s">
        <v>96</v>
      </c>
      <c r="I41" s="5"/>
      <c r="J41" s="541"/>
      <c r="K41" s="504">
        <v>200</v>
      </c>
      <c r="L41" s="48">
        <v>2.1800000000000002</v>
      </c>
      <c r="M41" s="41">
        <v>2.2400000000000002</v>
      </c>
      <c r="N41" s="42">
        <v>16.309999999999999</v>
      </c>
      <c r="O41" s="504">
        <v>91.93</v>
      </c>
      <c r="P41" s="543"/>
      <c r="Q41" s="130">
        <v>0.15</v>
      </c>
      <c r="R41" s="41">
        <v>8.6709999999999994</v>
      </c>
      <c r="S41" s="41"/>
      <c r="T41" s="42"/>
      <c r="U41" s="130">
        <v>15.2</v>
      </c>
      <c r="V41" s="41">
        <v>23.55</v>
      </c>
      <c r="W41" s="41">
        <v>14.05</v>
      </c>
      <c r="X41" s="131">
        <v>7.9500000000000001E-2</v>
      </c>
    </row>
    <row r="42" spans="2:24" x14ac:dyDescent="0.45">
      <c r="B42" s="360"/>
      <c r="G42" s="766">
        <v>288</v>
      </c>
      <c r="H42" s="375" t="s">
        <v>274</v>
      </c>
      <c r="I42" s="5"/>
      <c r="J42" s="541"/>
      <c r="K42" s="504">
        <v>100</v>
      </c>
      <c r="L42" s="48">
        <v>16.559999999999999</v>
      </c>
      <c r="M42" s="41">
        <v>15.02</v>
      </c>
      <c r="N42" s="42">
        <v>16.63</v>
      </c>
      <c r="O42" s="504">
        <v>190.66</v>
      </c>
      <c r="P42" s="543"/>
      <c r="Q42" s="130">
        <v>0.123</v>
      </c>
      <c r="R42" s="41">
        <v>15.66</v>
      </c>
      <c r="S42" s="41">
        <v>170.8</v>
      </c>
      <c r="T42" s="42">
        <v>0.38</v>
      </c>
      <c r="U42" s="130">
        <v>112.15</v>
      </c>
      <c r="V42" s="41">
        <v>102.7</v>
      </c>
      <c r="W42" s="41">
        <v>12.75</v>
      </c>
      <c r="X42" s="131">
        <v>0.73050000000000004</v>
      </c>
    </row>
    <row r="43" spans="2:24" x14ac:dyDescent="0.45">
      <c r="B43" s="360"/>
      <c r="G43" s="766">
        <v>307</v>
      </c>
      <c r="H43" s="712" t="s">
        <v>147</v>
      </c>
      <c r="I43" s="323"/>
      <c r="J43" s="136"/>
      <c r="K43" s="551">
        <v>180</v>
      </c>
      <c r="L43" s="552">
        <v>4.4000000000000004</v>
      </c>
      <c r="M43" s="310">
        <v>5.92</v>
      </c>
      <c r="N43" s="312">
        <v>44.56</v>
      </c>
      <c r="O43" s="551">
        <v>243.03</v>
      </c>
      <c r="P43" s="520"/>
      <c r="Q43" s="553">
        <v>2.7E-2</v>
      </c>
      <c r="R43" s="310"/>
      <c r="S43" s="310">
        <v>124.2</v>
      </c>
      <c r="T43" s="312">
        <v>0.54</v>
      </c>
      <c r="U43" s="553">
        <v>210.76</v>
      </c>
      <c r="V43" s="310">
        <v>28.35</v>
      </c>
      <c r="W43" s="310">
        <v>17.100000000000001</v>
      </c>
      <c r="X43" s="568">
        <v>0.74050000000000005</v>
      </c>
    </row>
    <row r="44" spans="2:24" x14ac:dyDescent="0.45">
      <c r="B44" s="360"/>
      <c r="G44" s="766">
        <v>389</v>
      </c>
      <c r="H44" s="375" t="s">
        <v>97</v>
      </c>
      <c r="I44" s="541"/>
      <c r="J44" s="534"/>
      <c r="K44" s="504">
        <v>200</v>
      </c>
      <c r="L44" s="48">
        <v>0.6</v>
      </c>
      <c r="M44" s="41">
        <v>0.4</v>
      </c>
      <c r="N44" s="42">
        <v>32.6</v>
      </c>
      <c r="O44" s="504">
        <v>136.4</v>
      </c>
      <c r="P44" s="543"/>
      <c r="Q44" s="130">
        <v>0.04</v>
      </c>
      <c r="R44" s="41"/>
      <c r="S44" s="41">
        <v>20</v>
      </c>
      <c r="T44" s="42"/>
      <c r="U44" s="130">
        <v>40</v>
      </c>
      <c r="V44" s="41">
        <v>143.30000000000001</v>
      </c>
      <c r="W44" s="41">
        <v>20</v>
      </c>
      <c r="X44" s="131">
        <v>2</v>
      </c>
    </row>
    <row r="45" spans="2:24" x14ac:dyDescent="0.45">
      <c r="B45" s="360"/>
      <c r="G45" s="766"/>
      <c r="H45" s="775" t="s">
        <v>68</v>
      </c>
      <c r="I45" s="587"/>
      <c r="J45" s="535"/>
      <c r="K45" s="574">
        <v>60</v>
      </c>
      <c r="L45" s="575">
        <v>3.36</v>
      </c>
      <c r="M45" s="576">
        <v>0.66</v>
      </c>
      <c r="N45" s="335">
        <v>29.64</v>
      </c>
      <c r="O45" s="574">
        <v>137.94</v>
      </c>
      <c r="P45" s="543"/>
      <c r="Q45" s="130">
        <v>7.0000000000000007E-2</v>
      </c>
      <c r="R45" s="41"/>
      <c r="S45" s="41"/>
      <c r="T45" s="42">
        <v>0.54</v>
      </c>
      <c r="U45" s="130">
        <v>13.8</v>
      </c>
      <c r="V45" s="41">
        <v>63.6</v>
      </c>
      <c r="W45" s="41">
        <v>15</v>
      </c>
      <c r="X45" s="131">
        <v>1.86</v>
      </c>
    </row>
    <row r="46" spans="2:24" x14ac:dyDescent="0.45">
      <c r="B46" s="360"/>
      <c r="G46" s="766"/>
      <c r="H46" s="775" t="s">
        <v>4</v>
      </c>
      <c r="I46" s="587"/>
      <c r="J46" s="535"/>
      <c r="K46" s="574">
        <v>30</v>
      </c>
      <c r="L46" s="575">
        <v>2.37</v>
      </c>
      <c r="M46" s="576">
        <v>0.3</v>
      </c>
      <c r="N46" s="335">
        <v>14.49</v>
      </c>
      <c r="O46" s="574">
        <v>70.14</v>
      </c>
      <c r="P46" s="543"/>
      <c r="Q46" s="582">
        <v>0.03</v>
      </c>
      <c r="R46" s="576"/>
      <c r="S46" s="576"/>
      <c r="T46" s="335">
        <v>0.39</v>
      </c>
      <c r="U46" s="582">
        <v>6.9</v>
      </c>
      <c r="V46" s="576">
        <v>26.1</v>
      </c>
      <c r="W46" s="576">
        <v>9.9</v>
      </c>
      <c r="X46" s="583">
        <v>0.33</v>
      </c>
    </row>
    <row r="47" spans="2:24" ht="24" thickBot="1" x14ac:dyDescent="0.5">
      <c r="B47" s="360"/>
      <c r="G47" s="766"/>
      <c r="H47" s="775"/>
      <c r="I47" s="587"/>
      <c r="J47" s="535"/>
      <c r="K47" s="793"/>
      <c r="L47" s="575"/>
      <c r="M47" s="576"/>
      <c r="N47" s="335"/>
      <c r="O47" s="574"/>
      <c r="P47" s="505"/>
      <c r="Q47" s="130"/>
      <c r="R47" s="41"/>
      <c r="S47" s="41"/>
      <c r="T47" s="42"/>
      <c r="U47" s="130"/>
      <c r="V47" s="41"/>
      <c r="W47" s="41"/>
      <c r="X47" s="131"/>
    </row>
    <row r="48" spans="2:24" ht="24" thickBot="1" x14ac:dyDescent="0.5">
      <c r="B48" s="360"/>
      <c r="G48" s="793"/>
      <c r="H48" s="776" t="s">
        <v>51</v>
      </c>
      <c r="I48" s="794"/>
      <c r="J48" s="776"/>
      <c r="K48" s="279">
        <f>SUM(K40:K46)</f>
        <v>870</v>
      </c>
      <c r="L48" s="769">
        <f>SUM(L40:L47)</f>
        <v>30.330000000000002</v>
      </c>
      <c r="M48" s="769">
        <f>SUM(M40:M47)</f>
        <v>29.759999999999998</v>
      </c>
      <c r="N48" s="769">
        <f>SUM(N40:N47)</f>
        <v>162.10000000000002</v>
      </c>
      <c r="O48" s="279">
        <f>SUM(O40:O47)</f>
        <v>951.99999999999989</v>
      </c>
      <c r="P48" s="280">
        <v>0.35</v>
      </c>
      <c r="Q48" s="780">
        <f t="shared" ref="Q48:X48" si="3">SUM(Q40:Q47)</f>
        <v>0.49</v>
      </c>
      <c r="R48" s="769">
        <f t="shared" si="3"/>
        <v>24.5</v>
      </c>
      <c r="S48" s="769">
        <f t="shared" si="3"/>
        <v>315</v>
      </c>
      <c r="T48" s="769">
        <f t="shared" si="3"/>
        <v>1.85</v>
      </c>
      <c r="U48" s="780">
        <f t="shared" si="3"/>
        <v>420</v>
      </c>
      <c r="V48" s="769">
        <f t="shared" si="3"/>
        <v>420.00000000000006</v>
      </c>
      <c r="W48" s="769">
        <f t="shared" si="3"/>
        <v>104.995</v>
      </c>
      <c r="X48" s="781">
        <f t="shared" si="3"/>
        <v>6.3</v>
      </c>
    </row>
    <row r="49" spans="2:24" ht="24" thickBot="1" x14ac:dyDescent="0.5">
      <c r="B49" s="360"/>
      <c r="G49" s="761"/>
      <c r="H49" s="400"/>
      <c r="I49" s="400"/>
      <c r="J49" s="400"/>
      <c r="K49" s="773"/>
      <c r="L49" s="334"/>
      <c r="M49" s="334"/>
      <c r="N49" s="334"/>
      <c r="O49" s="567"/>
      <c r="P49" s="795"/>
      <c r="Q49" s="510"/>
      <c r="R49" s="334"/>
      <c r="S49" s="334"/>
      <c r="T49" s="334"/>
      <c r="U49" s="32"/>
      <c r="V49" s="787"/>
      <c r="W49" s="787"/>
      <c r="X49" s="796"/>
    </row>
    <row r="50" spans="2:24" ht="24" thickBot="1" x14ac:dyDescent="0.5">
      <c r="B50" s="360"/>
      <c r="H50" s="1501"/>
      <c r="I50" s="1386" t="s">
        <v>264</v>
      </c>
      <c r="J50" s="1386"/>
      <c r="K50" s="1386"/>
      <c r="L50" s="1386"/>
      <c r="M50" s="1386"/>
      <c r="N50" s="1386"/>
      <c r="O50" s="1386">
        <f>O38+O48</f>
        <v>1632</v>
      </c>
      <c r="P50" s="1503">
        <v>0.6</v>
      </c>
      <c r="Q50" s="1386"/>
      <c r="R50" s="1386"/>
      <c r="S50" s="1386"/>
      <c r="T50" s="1386"/>
      <c r="U50" s="1386"/>
      <c r="V50" s="1386"/>
      <c r="W50" s="1386"/>
      <c r="X50" s="1502"/>
    </row>
    <row r="51" spans="2:24" ht="24" thickBot="1" x14ac:dyDescent="0.5">
      <c r="B51" s="360"/>
      <c r="H51" s="1498"/>
      <c r="I51" s="1499"/>
      <c r="J51" s="1499"/>
      <c r="K51" s="1499"/>
      <c r="L51" s="1499">
        <f>L38+L48</f>
        <v>54.13</v>
      </c>
      <c r="M51" s="1499">
        <f>M38+M48</f>
        <v>55.239999999999995</v>
      </c>
      <c r="N51" s="1499">
        <f>N38+N48</f>
        <v>229.73000000000002</v>
      </c>
      <c r="O51" s="1499"/>
      <c r="P51" s="1499"/>
      <c r="Q51" s="1499">
        <f>Q38+Q48</f>
        <v>0.84000000000000008</v>
      </c>
      <c r="R51" s="1499">
        <f>R38+R48</f>
        <v>42</v>
      </c>
      <c r="S51" s="1499">
        <f>S38+S48</f>
        <v>540</v>
      </c>
      <c r="T51" s="1499"/>
      <c r="U51" s="1499">
        <f>U38+U48</f>
        <v>720</v>
      </c>
      <c r="V51" s="1499">
        <f>V38+V48</f>
        <v>720</v>
      </c>
      <c r="W51" s="1499">
        <f>W38+W48</f>
        <v>179.995</v>
      </c>
      <c r="X51" s="1500">
        <f>X38+X48</f>
        <v>10.8</v>
      </c>
    </row>
    <row r="52" spans="2:24" x14ac:dyDescent="0.45">
      <c r="B52" s="360"/>
    </row>
    <row r="53" spans="2:24" x14ac:dyDescent="0.45">
      <c r="B53" s="360"/>
    </row>
    <row r="54" spans="2:24" x14ac:dyDescent="0.45">
      <c r="B54" s="360"/>
    </row>
    <row r="55" spans="2:24" x14ac:dyDescent="0.45">
      <c r="B55" s="360"/>
    </row>
    <row r="56" spans="2:24" x14ac:dyDescent="0.45">
      <c r="B56" s="360"/>
    </row>
    <row r="57" spans="2:24" x14ac:dyDescent="0.45">
      <c r="B57" s="360"/>
    </row>
    <row r="58" spans="2:24" x14ac:dyDescent="0.45">
      <c r="B58" s="360"/>
    </row>
    <row r="59" spans="2:24" x14ac:dyDescent="0.45">
      <c r="B59" s="360"/>
    </row>
    <row r="60" spans="2:24" x14ac:dyDescent="0.45">
      <c r="B60" s="360"/>
    </row>
    <row r="61" spans="2:24" x14ac:dyDescent="0.45">
      <c r="B61" s="360"/>
    </row>
    <row r="62" spans="2:24" x14ac:dyDescent="0.45">
      <c r="B62" s="360"/>
    </row>
    <row r="63" spans="2:24" x14ac:dyDescent="0.45">
      <c r="B63" s="360"/>
    </row>
    <row r="64" spans="2:24" x14ac:dyDescent="0.45">
      <c r="B64" s="360"/>
    </row>
    <row r="65" spans="2:2" x14ac:dyDescent="0.45">
      <c r="B65" s="360"/>
    </row>
    <row r="66" spans="2:2" x14ac:dyDescent="0.45">
      <c r="B66" s="360"/>
    </row>
    <row r="67" spans="2:2" x14ac:dyDescent="0.45">
      <c r="B67" s="360"/>
    </row>
    <row r="68" spans="2:2" x14ac:dyDescent="0.45">
      <c r="B68" s="360"/>
    </row>
    <row r="69" spans="2:2" x14ac:dyDescent="0.45">
      <c r="B69" s="360"/>
    </row>
    <row r="70" spans="2:2" x14ac:dyDescent="0.45">
      <c r="B70" s="360"/>
    </row>
    <row r="71" spans="2:2" x14ac:dyDescent="0.45">
      <c r="B71" s="360"/>
    </row>
    <row r="72" spans="2:2" x14ac:dyDescent="0.45">
      <c r="B72" s="360"/>
    </row>
    <row r="73" spans="2:2" x14ac:dyDescent="0.45">
      <c r="B73" s="360"/>
    </row>
    <row r="74" spans="2:2" x14ac:dyDescent="0.45">
      <c r="B74" s="360"/>
    </row>
    <row r="75" spans="2:2" x14ac:dyDescent="0.45">
      <c r="B75" s="360"/>
    </row>
    <row r="76" spans="2:2" x14ac:dyDescent="0.45">
      <c r="B76" s="360"/>
    </row>
    <row r="77" spans="2:2" x14ac:dyDescent="0.45">
      <c r="B77" s="360"/>
    </row>
    <row r="78" spans="2:2" x14ac:dyDescent="0.45">
      <c r="B78" s="360"/>
    </row>
    <row r="79" spans="2:2" x14ac:dyDescent="0.45">
      <c r="B79" s="360"/>
    </row>
    <row r="80" spans="2:2" x14ac:dyDescent="0.45">
      <c r="B80" s="360"/>
    </row>
    <row r="81" spans="2:2" x14ac:dyDescent="0.45">
      <c r="B81" s="360"/>
    </row>
    <row r="82" spans="2:2" x14ac:dyDescent="0.45">
      <c r="B82" s="360"/>
    </row>
    <row r="83" spans="2:2" x14ac:dyDescent="0.45">
      <c r="B83" s="360"/>
    </row>
    <row r="84" spans="2:2" x14ac:dyDescent="0.45">
      <c r="B84" s="360"/>
    </row>
    <row r="85" spans="2:2" x14ac:dyDescent="0.45">
      <c r="B85" s="360"/>
    </row>
    <row r="86" spans="2:2" x14ac:dyDescent="0.45">
      <c r="B86" s="360"/>
    </row>
    <row r="87" spans="2:2" x14ac:dyDescent="0.45">
      <c r="B87" s="360"/>
    </row>
    <row r="88" spans="2:2" x14ac:dyDescent="0.45">
      <c r="B88" s="360"/>
    </row>
    <row r="89" spans="2:2" x14ac:dyDescent="0.45">
      <c r="B89" s="360"/>
    </row>
    <row r="90" spans="2:2" x14ac:dyDescent="0.45">
      <c r="B90" s="360"/>
    </row>
    <row r="91" spans="2:2" x14ac:dyDescent="0.45">
      <c r="B91" s="360"/>
    </row>
    <row r="92" spans="2:2" x14ac:dyDescent="0.45">
      <c r="B92" s="360"/>
    </row>
    <row r="93" spans="2:2" x14ac:dyDescent="0.45">
      <c r="B93" s="360"/>
    </row>
    <row r="94" spans="2:2" x14ac:dyDescent="0.45">
      <c r="B94" s="360"/>
    </row>
    <row r="95" spans="2:2" x14ac:dyDescent="0.45">
      <c r="B95" s="360"/>
    </row>
    <row r="96" spans="2:2" x14ac:dyDescent="0.45">
      <c r="B96" s="360"/>
    </row>
    <row r="97" spans="2:2" x14ac:dyDescent="0.45">
      <c r="B97" s="360"/>
    </row>
    <row r="98" spans="2:2" x14ac:dyDescent="0.45">
      <c r="B98" s="360"/>
    </row>
    <row r="99" spans="2:2" x14ac:dyDescent="0.45">
      <c r="B99" s="360"/>
    </row>
    <row r="100" spans="2:2" x14ac:dyDescent="0.45">
      <c r="B100" s="360"/>
    </row>
    <row r="101" spans="2:2" x14ac:dyDescent="0.45">
      <c r="B101" s="360"/>
    </row>
    <row r="102" spans="2:2" x14ac:dyDescent="0.45">
      <c r="B102" s="360"/>
    </row>
    <row r="103" spans="2:2" x14ac:dyDescent="0.45">
      <c r="B103" s="360"/>
    </row>
    <row r="104" spans="2:2" x14ac:dyDescent="0.45">
      <c r="B104" s="360"/>
    </row>
    <row r="105" spans="2:2" x14ac:dyDescent="0.45">
      <c r="B105" s="360"/>
    </row>
    <row r="106" spans="2:2" x14ac:dyDescent="0.45">
      <c r="B106" s="360"/>
    </row>
    <row r="107" spans="2:2" x14ac:dyDescent="0.45">
      <c r="B107" s="360"/>
    </row>
    <row r="108" spans="2:2" x14ac:dyDescent="0.45">
      <c r="B108" s="360"/>
    </row>
    <row r="109" spans="2:2" x14ac:dyDescent="0.45">
      <c r="B109" s="360"/>
    </row>
    <row r="110" spans="2:2" x14ac:dyDescent="0.45">
      <c r="B110" s="360"/>
    </row>
    <row r="111" spans="2:2" x14ac:dyDescent="0.45">
      <c r="B111" s="360"/>
    </row>
    <row r="112" spans="2:2" x14ac:dyDescent="0.45">
      <c r="B112" s="360"/>
    </row>
    <row r="113" spans="2:2" x14ac:dyDescent="0.45">
      <c r="B113" s="360"/>
    </row>
    <row r="114" spans="2:2" x14ac:dyDescent="0.45">
      <c r="B114" s="360"/>
    </row>
    <row r="115" spans="2:2" x14ac:dyDescent="0.45">
      <c r="B115" s="360"/>
    </row>
    <row r="116" spans="2:2" x14ac:dyDescent="0.45">
      <c r="B116" s="360"/>
    </row>
    <row r="117" spans="2:2" x14ac:dyDescent="0.45">
      <c r="B117" s="360"/>
    </row>
    <row r="118" spans="2:2" x14ac:dyDescent="0.45">
      <c r="B118" s="360"/>
    </row>
    <row r="119" spans="2:2" x14ac:dyDescent="0.45">
      <c r="B119" s="360"/>
    </row>
    <row r="120" spans="2:2" x14ac:dyDescent="0.45">
      <c r="B120" s="360"/>
    </row>
    <row r="121" spans="2:2" x14ac:dyDescent="0.45">
      <c r="B121" s="360"/>
    </row>
    <row r="122" spans="2:2" x14ac:dyDescent="0.45">
      <c r="B122" s="360"/>
    </row>
    <row r="123" spans="2:2" x14ac:dyDescent="0.45">
      <c r="B123" s="360"/>
    </row>
    <row r="124" spans="2:2" x14ac:dyDescent="0.45">
      <c r="B124" s="360"/>
    </row>
    <row r="125" spans="2:2" x14ac:dyDescent="0.45">
      <c r="B125" s="360"/>
    </row>
    <row r="126" spans="2:2" x14ac:dyDescent="0.45">
      <c r="B126" s="360"/>
    </row>
    <row r="127" spans="2:2" x14ac:dyDescent="0.45">
      <c r="B127" s="360"/>
    </row>
    <row r="128" spans="2:2" x14ac:dyDescent="0.45">
      <c r="B128" s="360"/>
    </row>
    <row r="129" spans="2:2" x14ac:dyDescent="0.45">
      <c r="B129" s="360"/>
    </row>
    <row r="130" spans="2:2" x14ac:dyDescent="0.45">
      <c r="B130" s="360"/>
    </row>
    <row r="131" spans="2:2" x14ac:dyDescent="0.45">
      <c r="B131" s="360"/>
    </row>
    <row r="132" spans="2:2" x14ac:dyDescent="0.45">
      <c r="B132" s="360"/>
    </row>
    <row r="133" spans="2:2" x14ac:dyDescent="0.45">
      <c r="B133" s="360"/>
    </row>
    <row r="134" spans="2:2" x14ac:dyDescent="0.45">
      <c r="B134" s="360"/>
    </row>
    <row r="135" spans="2:2" x14ac:dyDescent="0.45">
      <c r="B135" s="360"/>
    </row>
    <row r="136" spans="2:2" x14ac:dyDescent="0.45">
      <c r="B136" s="360"/>
    </row>
    <row r="137" spans="2:2" x14ac:dyDescent="0.45">
      <c r="B137" s="360"/>
    </row>
    <row r="138" spans="2:2" x14ac:dyDescent="0.45">
      <c r="B138" s="360"/>
    </row>
    <row r="139" spans="2:2" x14ac:dyDescent="0.45">
      <c r="B139" s="360"/>
    </row>
    <row r="140" spans="2:2" x14ac:dyDescent="0.45">
      <c r="B140" s="360"/>
    </row>
    <row r="141" spans="2:2" x14ac:dyDescent="0.45">
      <c r="B141" s="360"/>
    </row>
    <row r="142" spans="2:2" x14ac:dyDescent="0.45">
      <c r="B142" s="360"/>
    </row>
    <row r="143" spans="2:2" x14ac:dyDescent="0.45">
      <c r="B143" s="360"/>
    </row>
    <row r="144" spans="2:2" x14ac:dyDescent="0.45">
      <c r="B144" s="360"/>
    </row>
    <row r="145" spans="2:2" x14ac:dyDescent="0.45">
      <c r="B145" s="360"/>
    </row>
    <row r="146" spans="2:2" x14ac:dyDescent="0.45">
      <c r="B146" s="360"/>
    </row>
    <row r="147" spans="2:2" x14ac:dyDescent="0.45">
      <c r="B147" s="360"/>
    </row>
    <row r="148" spans="2:2" x14ac:dyDescent="0.45">
      <c r="B148" s="360"/>
    </row>
    <row r="149" spans="2:2" x14ac:dyDescent="0.45">
      <c r="B149" s="360"/>
    </row>
    <row r="150" spans="2:2" x14ac:dyDescent="0.45">
      <c r="B150" s="360"/>
    </row>
    <row r="151" spans="2:2" x14ac:dyDescent="0.45">
      <c r="B151" s="360"/>
    </row>
    <row r="152" spans="2:2" x14ac:dyDescent="0.45">
      <c r="B152" s="360"/>
    </row>
    <row r="153" spans="2:2" x14ac:dyDescent="0.45">
      <c r="B153" s="360"/>
    </row>
    <row r="154" spans="2:2" x14ac:dyDescent="0.45">
      <c r="B154" s="360"/>
    </row>
    <row r="155" spans="2:2" x14ac:dyDescent="0.45">
      <c r="B155" s="360"/>
    </row>
    <row r="156" spans="2:2" x14ac:dyDescent="0.45">
      <c r="B156" s="360"/>
    </row>
    <row r="157" spans="2:2" x14ac:dyDescent="0.45">
      <c r="B157" s="360"/>
    </row>
    <row r="158" spans="2:2" x14ac:dyDescent="0.45">
      <c r="B158" s="360"/>
    </row>
    <row r="159" spans="2:2" x14ac:dyDescent="0.45">
      <c r="B159" s="360"/>
    </row>
    <row r="160" spans="2:2" x14ac:dyDescent="0.45">
      <c r="B160" s="360"/>
    </row>
    <row r="161" spans="2:2" x14ac:dyDescent="0.45">
      <c r="B161" s="360"/>
    </row>
    <row r="162" spans="2:2" x14ac:dyDescent="0.45">
      <c r="B162" s="360"/>
    </row>
    <row r="163" spans="2:2" x14ac:dyDescent="0.45">
      <c r="B163" s="360"/>
    </row>
    <row r="164" spans="2:2" x14ac:dyDescent="0.45">
      <c r="B164" s="360"/>
    </row>
    <row r="165" spans="2:2" x14ac:dyDescent="0.45">
      <c r="B165" s="360"/>
    </row>
    <row r="166" spans="2:2" x14ac:dyDescent="0.45">
      <c r="B166" s="360"/>
    </row>
    <row r="167" spans="2:2" x14ac:dyDescent="0.45">
      <c r="B167" s="360"/>
    </row>
    <row r="168" spans="2:2" x14ac:dyDescent="0.45">
      <c r="B168" s="360"/>
    </row>
    <row r="169" spans="2:2" x14ac:dyDescent="0.45">
      <c r="B169" s="360"/>
    </row>
    <row r="170" spans="2:2" x14ac:dyDescent="0.45">
      <c r="B170" s="360"/>
    </row>
    <row r="171" spans="2:2" x14ac:dyDescent="0.45">
      <c r="B171" s="360"/>
    </row>
    <row r="172" spans="2:2" x14ac:dyDescent="0.45">
      <c r="B172" s="360"/>
    </row>
    <row r="173" spans="2:2" x14ac:dyDescent="0.45">
      <c r="B173" s="360"/>
    </row>
    <row r="174" spans="2:2" x14ac:dyDescent="0.45">
      <c r="B174" s="360"/>
    </row>
    <row r="175" spans="2:2" x14ac:dyDescent="0.45">
      <c r="B175" s="360"/>
    </row>
    <row r="176" spans="2:2" x14ac:dyDescent="0.45">
      <c r="B176" s="360"/>
    </row>
    <row r="177" spans="2:2" x14ac:dyDescent="0.45">
      <c r="B177" s="360"/>
    </row>
    <row r="178" spans="2:2" x14ac:dyDescent="0.45">
      <c r="B178" s="360"/>
    </row>
    <row r="179" spans="2:2" x14ac:dyDescent="0.45">
      <c r="B179" s="360"/>
    </row>
    <row r="180" spans="2:2" x14ac:dyDescent="0.45">
      <c r="B180" s="360"/>
    </row>
    <row r="181" spans="2:2" x14ac:dyDescent="0.45">
      <c r="B181" s="360"/>
    </row>
    <row r="182" spans="2:2" x14ac:dyDescent="0.45">
      <c r="B182" s="360"/>
    </row>
    <row r="183" spans="2:2" x14ac:dyDescent="0.45">
      <c r="B183" s="360"/>
    </row>
    <row r="184" spans="2:2" x14ac:dyDescent="0.45">
      <c r="B184" s="360"/>
    </row>
    <row r="185" spans="2:2" x14ac:dyDescent="0.45">
      <c r="B185" s="360"/>
    </row>
    <row r="186" spans="2:2" x14ac:dyDescent="0.45">
      <c r="B186" s="360"/>
    </row>
    <row r="187" spans="2:2" x14ac:dyDescent="0.45">
      <c r="B187" s="360"/>
    </row>
    <row r="188" spans="2:2" x14ac:dyDescent="0.45">
      <c r="B188" s="360"/>
    </row>
    <row r="189" spans="2:2" x14ac:dyDescent="0.45">
      <c r="B189" s="360"/>
    </row>
    <row r="190" spans="2:2" x14ac:dyDescent="0.45">
      <c r="B190" s="360"/>
    </row>
    <row r="191" spans="2:2" x14ac:dyDescent="0.45">
      <c r="B191" s="360"/>
    </row>
    <row r="192" spans="2:2" x14ac:dyDescent="0.45">
      <c r="B192" s="360"/>
    </row>
    <row r="193" spans="2:2" x14ac:dyDescent="0.45">
      <c r="B193" s="360"/>
    </row>
    <row r="194" spans="2:2" x14ac:dyDescent="0.45">
      <c r="B194" s="360"/>
    </row>
    <row r="195" spans="2:2" x14ac:dyDescent="0.45">
      <c r="B195" s="360"/>
    </row>
    <row r="196" spans="2:2" x14ac:dyDescent="0.45">
      <c r="B196" s="360"/>
    </row>
    <row r="197" spans="2:2" x14ac:dyDescent="0.45">
      <c r="B197" s="360"/>
    </row>
    <row r="198" spans="2:2" x14ac:dyDescent="0.45">
      <c r="B198" s="360"/>
    </row>
    <row r="199" spans="2:2" x14ac:dyDescent="0.45">
      <c r="B199" s="360"/>
    </row>
    <row r="200" spans="2:2" x14ac:dyDescent="0.45">
      <c r="B200" s="360"/>
    </row>
    <row r="201" spans="2:2" x14ac:dyDescent="0.45">
      <c r="B201" s="360"/>
    </row>
    <row r="202" spans="2:2" x14ac:dyDescent="0.45">
      <c r="B202" s="360"/>
    </row>
    <row r="203" spans="2:2" x14ac:dyDescent="0.45">
      <c r="B203" s="360"/>
    </row>
    <row r="204" spans="2:2" x14ac:dyDescent="0.45">
      <c r="B204" s="360"/>
    </row>
    <row r="205" spans="2:2" x14ac:dyDescent="0.45">
      <c r="B205" s="360"/>
    </row>
    <row r="206" spans="2:2" x14ac:dyDescent="0.45">
      <c r="B206" s="360"/>
    </row>
    <row r="207" spans="2:2" x14ac:dyDescent="0.45">
      <c r="B207" s="360"/>
    </row>
    <row r="208" spans="2:2" x14ac:dyDescent="0.45">
      <c r="B208" s="360"/>
    </row>
    <row r="209" spans="2:2" x14ac:dyDescent="0.45">
      <c r="B209" s="360"/>
    </row>
    <row r="210" spans="2:2" x14ac:dyDescent="0.45">
      <c r="B210" s="360"/>
    </row>
    <row r="211" spans="2:2" x14ac:dyDescent="0.45">
      <c r="B211" s="360"/>
    </row>
    <row r="212" spans="2:2" x14ac:dyDescent="0.45">
      <c r="B212" s="360"/>
    </row>
    <row r="213" spans="2:2" x14ac:dyDescent="0.45">
      <c r="B213" s="360"/>
    </row>
    <row r="214" spans="2:2" x14ac:dyDescent="0.45">
      <c r="B214" s="360"/>
    </row>
    <row r="215" spans="2:2" x14ac:dyDescent="0.45">
      <c r="B215" s="360"/>
    </row>
    <row r="216" spans="2:2" x14ac:dyDescent="0.45">
      <c r="B216" s="360"/>
    </row>
    <row r="217" spans="2:2" x14ac:dyDescent="0.45">
      <c r="B217" s="360"/>
    </row>
    <row r="218" spans="2:2" x14ac:dyDescent="0.45">
      <c r="B218" s="360"/>
    </row>
    <row r="219" spans="2:2" x14ac:dyDescent="0.45">
      <c r="B219" s="360"/>
    </row>
    <row r="220" spans="2:2" x14ac:dyDescent="0.45">
      <c r="B220" s="360"/>
    </row>
    <row r="221" spans="2:2" x14ac:dyDescent="0.45">
      <c r="B221" s="360"/>
    </row>
    <row r="222" spans="2:2" x14ac:dyDescent="0.45">
      <c r="B222" s="360"/>
    </row>
    <row r="223" spans="2:2" x14ac:dyDescent="0.45">
      <c r="B223" s="360"/>
    </row>
    <row r="224" spans="2:2" x14ac:dyDescent="0.45">
      <c r="B224" s="360"/>
    </row>
    <row r="225" spans="2:2" x14ac:dyDescent="0.45">
      <c r="B225" s="360"/>
    </row>
    <row r="226" spans="2:2" x14ac:dyDescent="0.45">
      <c r="B226" s="360"/>
    </row>
    <row r="227" spans="2:2" x14ac:dyDescent="0.45">
      <c r="B227" s="360"/>
    </row>
    <row r="228" spans="2:2" x14ac:dyDescent="0.45">
      <c r="B228" s="360"/>
    </row>
    <row r="229" spans="2:2" x14ac:dyDescent="0.45">
      <c r="B229" s="360"/>
    </row>
    <row r="230" spans="2:2" x14ac:dyDescent="0.45">
      <c r="B230" s="360"/>
    </row>
    <row r="231" spans="2:2" x14ac:dyDescent="0.45">
      <c r="B231" s="360"/>
    </row>
    <row r="232" spans="2:2" x14ac:dyDescent="0.45">
      <c r="B232" s="360"/>
    </row>
    <row r="233" spans="2:2" x14ac:dyDescent="0.45">
      <c r="B233" s="360"/>
    </row>
    <row r="234" spans="2:2" x14ac:dyDescent="0.45">
      <c r="B234" s="360"/>
    </row>
    <row r="235" spans="2:2" x14ac:dyDescent="0.45">
      <c r="B235" s="360"/>
    </row>
    <row r="236" spans="2:2" x14ac:dyDescent="0.45">
      <c r="B236" s="360"/>
    </row>
    <row r="237" spans="2:2" x14ac:dyDescent="0.45">
      <c r="B237" s="360"/>
    </row>
    <row r="238" spans="2:2" x14ac:dyDescent="0.45">
      <c r="B238" s="360"/>
    </row>
    <row r="239" spans="2:2" x14ac:dyDescent="0.45">
      <c r="B239" s="360"/>
    </row>
    <row r="240" spans="2:2" x14ac:dyDescent="0.45">
      <c r="B240" s="360"/>
    </row>
    <row r="241" spans="2:2" x14ac:dyDescent="0.45">
      <c r="B241" s="360"/>
    </row>
    <row r="242" spans="2:2" x14ac:dyDescent="0.45">
      <c r="B242" s="360"/>
    </row>
    <row r="243" spans="2:2" x14ac:dyDescent="0.45">
      <c r="B243" s="360"/>
    </row>
    <row r="244" spans="2:2" x14ac:dyDescent="0.45">
      <c r="B244" s="360"/>
    </row>
    <row r="245" spans="2:2" x14ac:dyDescent="0.45">
      <c r="B245" s="360"/>
    </row>
    <row r="246" spans="2:2" x14ac:dyDescent="0.45">
      <c r="B246" s="360"/>
    </row>
    <row r="247" spans="2:2" x14ac:dyDescent="0.45">
      <c r="B247" s="360"/>
    </row>
    <row r="248" spans="2:2" x14ac:dyDescent="0.45">
      <c r="B248" s="360"/>
    </row>
    <row r="249" spans="2:2" x14ac:dyDescent="0.45">
      <c r="B249" s="360"/>
    </row>
    <row r="250" spans="2:2" x14ac:dyDescent="0.45">
      <c r="B250" s="360"/>
    </row>
    <row r="251" spans="2:2" x14ac:dyDescent="0.45">
      <c r="B251" s="360"/>
    </row>
    <row r="252" spans="2:2" x14ac:dyDescent="0.45">
      <c r="B252" s="360"/>
    </row>
    <row r="253" spans="2:2" x14ac:dyDescent="0.45">
      <c r="B253" s="360"/>
    </row>
    <row r="254" spans="2:2" x14ac:dyDescent="0.45">
      <c r="B254" s="360"/>
    </row>
    <row r="255" spans="2:2" x14ac:dyDescent="0.45">
      <c r="B255" s="360"/>
    </row>
    <row r="256" spans="2:2" x14ac:dyDescent="0.45">
      <c r="B256" s="360"/>
    </row>
    <row r="257" spans="2:2" x14ac:dyDescent="0.45">
      <c r="B257" s="360"/>
    </row>
    <row r="258" spans="2:2" x14ac:dyDescent="0.45">
      <c r="B258" s="360"/>
    </row>
    <row r="259" spans="2:2" x14ac:dyDescent="0.45">
      <c r="B259" s="360"/>
    </row>
    <row r="260" spans="2:2" x14ac:dyDescent="0.45">
      <c r="B260" s="360"/>
    </row>
    <row r="261" spans="2:2" x14ac:dyDescent="0.45">
      <c r="B261" s="360"/>
    </row>
    <row r="262" spans="2:2" x14ac:dyDescent="0.45">
      <c r="B262" s="360"/>
    </row>
    <row r="263" spans="2:2" x14ac:dyDescent="0.45">
      <c r="B263" s="360"/>
    </row>
    <row r="264" spans="2:2" x14ac:dyDescent="0.45">
      <c r="B264" s="360"/>
    </row>
    <row r="265" spans="2:2" x14ac:dyDescent="0.45">
      <c r="B265" s="360"/>
    </row>
    <row r="266" spans="2:2" x14ac:dyDescent="0.45">
      <c r="B266" s="360"/>
    </row>
    <row r="267" spans="2:2" x14ac:dyDescent="0.45">
      <c r="B267" s="360"/>
    </row>
    <row r="268" spans="2:2" x14ac:dyDescent="0.45">
      <c r="B268" s="360"/>
    </row>
    <row r="269" spans="2:2" x14ac:dyDescent="0.45">
      <c r="B269" s="360"/>
    </row>
    <row r="270" spans="2:2" x14ac:dyDescent="0.45">
      <c r="B270" s="360"/>
    </row>
    <row r="271" spans="2:2" x14ac:dyDescent="0.45">
      <c r="B271" s="360"/>
    </row>
    <row r="272" spans="2:2" x14ac:dyDescent="0.45">
      <c r="B272" s="360"/>
    </row>
    <row r="273" spans="2:2" x14ac:dyDescent="0.45">
      <c r="B273" s="360"/>
    </row>
    <row r="274" spans="2:2" x14ac:dyDescent="0.45">
      <c r="B274" s="360"/>
    </row>
    <row r="275" spans="2:2" x14ac:dyDescent="0.45">
      <c r="B275" s="360"/>
    </row>
    <row r="276" spans="2:2" x14ac:dyDescent="0.45">
      <c r="B276" s="360"/>
    </row>
    <row r="277" spans="2:2" x14ac:dyDescent="0.45">
      <c r="B277" s="360"/>
    </row>
    <row r="278" spans="2:2" x14ac:dyDescent="0.45">
      <c r="B278" s="360"/>
    </row>
    <row r="279" spans="2:2" x14ac:dyDescent="0.45">
      <c r="B279" s="360"/>
    </row>
    <row r="280" spans="2:2" x14ac:dyDescent="0.45">
      <c r="B280" s="360"/>
    </row>
    <row r="281" spans="2:2" x14ac:dyDescent="0.45">
      <c r="B281" s="360"/>
    </row>
    <row r="282" spans="2:2" x14ac:dyDescent="0.45">
      <c r="B282" s="360"/>
    </row>
    <row r="283" spans="2:2" x14ac:dyDescent="0.45">
      <c r="B283" s="360"/>
    </row>
    <row r="284" spans="2:2" x14ac:dyDescent="0.45">
      <c r="B284" s="360"/>
    </row>
    <row r="285" spans="2:2" x14ac:dyDescent="0.45">
      <c r="B285" s="360"/>
    </row>
    <row r="286" spans="2:2" x14ac:dyDescent="0.45">
      <c r="B286" s="360"/>
    </row>
    <row r="287" spans="2:2" x14ac:dyDescent="0.45">
      <c r="B287" s="360"/>
    </row>
    <row r="288" spans="2:2" x14ac:dyDescent="0.45">
      <c r="B288" s="360"/>
    </row>
    <row r="289" spans="2:2" x14ac:dyDescent="0.45">
      <c r="B289" s="360"/>
    </row>
    <row r="290" spans="2:2" x14ac:dyDescent="0.45">
      <c r="B290" s="360"/>
    </row>
    <row r="291" spans="2:2" x14ac:dyDescent="0.45">
      <c r="B291" s="360"/>
    </row>
    <row r="292" spans="2:2" x14ac:dyDescent="0.45">
      <c r="B292" s="360"/>
    </row>
    <row r="293" spans="2:2" x14ac:dyDescent="0.45">
      <c r="B293" s="360"/>
    </row>
    <row r="294" spans="2:2" x14ac:dyDescent="0.45">
      <c r="B294" s="360"/>
    </row>
    <row r="295" spans="2:2" x14ac:dyDescent="0.45">
      <c r="B295" s="360"/>
    </row>
    <row r="296" spans="2:2" x14ac:dyDescent="0.45">
      <c r="B296" s="360"/>
    </row>
    <row r="297" spans="2:2" x14ac:dyDescent="0.45">
      <c r="B297" s="360"/>
    </row>
    <row r="298" spans="2:2" x14ac:dyDescent="0.45">
      <c r="B298" s="360"/>
    </row>
    <row r="299" spans="2:2" x14ac:dyDescent="0.45">
      <c r="B299" s="360"/>
    </row>
    <row r="300" spans="2:2" x14ac:dyDescent="0.45">
      <c r="B300" s="360"/>
    </row>
    <row r="301" spans="2:2" x14ac:dyDescent="0.45">
      <c r="B301" s="360"/>
    </row>
    <row r="302" spans="2:2" x14ac:dyDescent="0.45">
      <c r="B302" s="360"/>
    </row>
    <row r="303" spans="2:2" x14ac:dyDescent="0.45">
      <c r="B303" s="360"/>
    </row>
    <row r="304" spans="2:2" x14ac:dyDescent="0.45">
      <c r="B304" s="360"/>
    </row>
    <row r="305" spans="2:2" x14ac:dyDescent="0.45">
      <c r="B305" s="360"/>
    </row>
    <row r="306" spans="2:2" x14ac:dyDescent="0.45">
      <c r="B306" s="360"/>
    </row>
    <row r="307" spans="2:2" x14ac:dyDescent="0.45">
      <c r="B307" s="360"/>
    </row>
    <row r="308" spans="2:2" x14ac:dyDescent="0.45">
      <c r="B308" s="360"/>
    </row>
    <row r="309" spans="2:2" x14ac:dyDescent="0.45">
      <c r="B309" s="360"/>
    </row>
    <row r="310" spans="2:2" x14ac:dyDescent="0.45">
      <c r="B310" s="360"/>
    </row>
    <row r="311" spans="2:2" x14ac:dyDescent="0.45">
      <c r="B311" s="360"/>
    </row>
    <row r="312" spans="2:2" x14ac:dyDescent="0.45">
      <c r="B312" s="360"/>
    </row>
    <row r="313" spans="2:2" x14ac:dyDescent="0.45">
      <c r="B313" s="360"/>
    </row>
    <row r="314" spans="2:2" x14ac:dyDescent="0.45">
      <c r="B314" s="360"/>
    </row>
    <row r="315" spans="2:2" x14ac:dyDescent="0.45">
      <c r="B315" s="360"/>
    </row>
    <row r="316" spans="2:2" x14ac:dyDescent="0.45">
      <c r="B316" s="360"/>
    </row>
    <row r="317" spans="2:2" x14ac:dyDescent="0.45">
      <c r="B317" s="360"/>
    </row>
    <row r="318" spans="2:2" x14ac:dyDescent="0.45">
      <c r="B318" s="360"/>
    </row>
    <row r="319" spans="2:2" x14ac:dyDescent="0.45">
      <c r="B319" s="360"/>
    </row>
    <row r="320" spans="2:2" x14ac:dyDescent="0.45">
      <c r="B320" s="360"/>
    </row>
    <row r="321" spans="2:2" x14ac:dyDescent="0.45">
      <c r="B321" s="360"/>
    </row>
    <row r="322" spans="2:2" x14ac:dyDescent="0.45">
      <c r="B322" s="360"/>
    </row>
    <row r="323" spans="2:2" x14ac:dyDescent="0.45">
      <c r="B323" s="360"/>
    </row>
    <row r="324" spans="2:2" x14ac:dyDescent="0.45">
      <c r="B324" s="360"/>
    </row>
    <row r="325" spans="2:2" x14ac:dyDescent="0.45">
      <c r="B325" s="360"/>
    </row>
    <row r="326" spans="2:2" x14ac:dyDescent="0.45">
      <c r="B326" s="360"/>
    </row>
    <row r="327" spans="2:2" x14ac:dyDescent="0.45">
      <c r="B327" s="360"/>
    </row>
    <row r="328" spans="2:2" x14ac:dyDescent="0.45">
      <c r="B328" s="360"/>
    </row>
    <row r="329" spans="2:2" x14ac:dyDescent="0.45">
      <c r="B329" s="360"/>
    </row>
    <row r="330" spans="2:2" x14ac:dyDescent="0.45">
      <c r="B330" s="360"/>
    </row>
    <row r="331" spans="2:2" x14ac:dyDescent="0.45">
      <c r="B331" s="360"/>
    </row>
    <row r="332" spans="2:2" x14ac:dyDescent="0.45">
      <c r="B332" s="360"/>
    </row>
    <row r="333" spans="2:2" x14ac:dyDescent="0.45">
      <c r="B333" s="360"/>
    </row>
    <row r="334" spans="2:2" x14ac:dyDescent="0.45">
      <c r="B334" s="360"/>
    </row>
    <row r="335" spans="2:2" x14ac:dyDescent="0.45">
      <c r="B335" s="360"/>
    </row>
    <row r="336" spans="2:2" x14ac:dyDescent="0.45">
      <c r="B336" s="360"/>
    </row>
    <row r="337" spans="2:2" x14ac:dyDescent="0.45">
      <c r="B337" s="360"/>
    </row>
    <row r="338" spans="2:2" x14ac:dyDescent="0.45">
      <c r="B338" s="360"/>
    </row>
    <row r="339" spans="2:2" x14ac:dyDescent="0.45">
      <c r="B339" s="360"/>
    </row>
    <row r="340" spans="2:2" x14ac:dyDescent="0.45">
      <c r="B340" s="360"/>
    </row>
    <row r="341" spans="2:2" x14ac:dyDescent="0.45">
      <c r="B341" s="360"/>
    </row>
    <row r="342" spans="2:2" x14ac:dyDescent="0.45">
      <c r="B342" s="360"/>
    </row>
    <row r="343" spans="2:2" x14ac:dyDescent="0.45">
      <c r="B343" s="360"/>
    </row>
    <row r="344" spans="2:2" x14ac:dyDescent="0.45">
      <c r="B344" s="360"/>
    </row>
    <row r="345" spans="2:2" x14ac:dyDescent="0.45">
      <c r="B345" s="360"/>
    </row>
    <row r="346" spans="2:2" x14ac:dyDescent="0.45">
      <c r="B346" s="360"/>
    </row>
    <row r="347" spans="2:2" x14ac:dyDescent="0.45">
      <c r="B347" s="360"/>
    </row>
    <row r="348" spans="2:2" x14ac:dyDescent="0.45">
      <c r="B348" s="360"/>
    </row>
    <row r="349" spans="2:2" x14ac:dyDescent="0.45">
      <c r="B349" s="360"/>
    </row>
    <row r="350" spans="2:2" x14ac:dyDescent="0.45">
      <c r="B350" s="360"/>
    </row>
    <row r="351" spans="2:2" x14ac:dyDescent="0.45">
      <c r="B351" s="360"/>
    </row>
    <row r="352" spans="2:2" x14ac:dyDescent="0.45">
      <c r="B352" s="360"/>
    </row>
    <row r="353" spans="2:2" x14ac:dyDescent="0.45">
      <c r="B353" s="360"/>
    </row>
    <row r="354" spans="2:2" x14ac:dyDescent="0.45">
      <c r="B354" s="360"/>
    </row>
    <row r="355" spans="2:2" x14ac:dyDescent="0.45">
      <c r="B355" s="360"/>
    </row>
    <row r="356" spans="2:2" x14ac:dyDescent="0.45">
      <c r="B356" s="360"/>
    </row>
    <row r="357" spans="2:2" x14ac:dyDescent="0.45">
      <c r="B357" s="360"/>
    </row>
    <row r="358" spans="2:2" x14ac:dyDescent="0.45">
      <c r="B358" s="360"/>
    </row>
    <row r="359" spans="2:2" x14ac:dyDescent="0.45">
      <c r="B359" s="360"/>
    </row>
    <row r="360" spans="2:2" x14ac:dyDescent="0.45">
      <c r="B360" s="360"/>
    </row>
    <row r="361" spans="2:2" x14ac:dyDescent="0.45">
      <c r="B361" s="360"/>
    </row>
    <row r="362" spans="2:2" x14ac:dyDescent="0.45">
      <c r="B362" s="360"/>
    </row>
    <row r="363" spans="2:2" x14ac:dyDescent="0.45">
      <c r="B363" s="360"/>
    </row>
    <row r="364" spans="2:2" x14ac:dyDescent="0.45">
      <c r="B364" s="360"/>
    </row>
    <row r="365" spans="2:2" x14ac:dyDescent="0.45">
      <c r="B365" s="360"/>
    </row>
    <row r="366" spans="2:2" x14ac:dyDescent="0.45">
      <c r="B366" s="360"/>
    </row>
    <row r="367" spans="2:2" x14ac:dyDescent="0.45">
      <c r="B367" s="360"/>
    </row>
    <row r="368" spans="2:2" x14ac:dyDescent="0.45">
      <c r="B368" s="360"/>
    </row>
    <row r="369" spans="2:2" x14ac:dyDescent="0.45">
      <c r="B369" s="360"/>
    </row>
    <row r="370" spans="2:2" x14ac:dyDescent="0.45">
      <c r="B370" s="360"/>
    </row>
    <row r="371" spans="2:2" x14ac:dyDescent="0.45">
      <c r="B371" s="360"/>
    </row>
    <row r="372" spans="2:2" x14ac:dyDescent="0.45">
      <c r="B372" s="360"/>
    </row>
    <row r="373" spans="2:2" x14ac:dyDescent="0.45">
      <c r="B373" s="360"/>
    </row>
    <row r="374" spans="2:2" x14ac:dyDescent="0.45">
      <c r="B374" s="360"/>
    </row>
    <row r="375" spans="2:2" x14ac:dyDescent="0.45">
      <c r="B375" s="360"/>
    </row>
    <row r="376" spans="2:2" x14ac:dyDescent="0.45">
      <c r="B376" s="360"/>
    </row>
    <row r="377" spans="2:2" x14ac:dyDescent="0.45">
      <c r="B377" s="360"/>
    </row>
    <row r="378" spans="2:2" x14ac:dyDescent="0.45">
      <c r="B378" s="360"/>
    </row>
    <row r="379" spans="2:2" x14ac:dyDescent="0.45">
      <c r="B379" s="360"/>
    </row>
    <row r="380" spans="2:2" x14ac:dyDescent="0.45">
      <c r="B380" s="360"/>
    </row>
    <row r="381" spans="2:2" x14ac:dyDescent="0.45">
      <c r="B381" s="360"/>
    </row>
    <row r="382" spans="2:2" x14ac:dyDescent="0.45">
      <c r="B382" s="360"/>
    </row>
    <row r="383" spans="2:2" x14ac:dyDescent="0.45">
      <c r="B383" s="360"/>
    </row>
    <row r="384" spans="2:2" x14ac:dyDescent="0.45">
      <c r="B384" s="360"/>
    </row>
    <row r="385" spans="2:2" x14ac:dyDescent="0.45">
      <c r="B385" s="360"/>
    </row>
    <row r="386" spans="2:2" x14ac:dyDescent="0.45">
      <c r="B386" s="360"/>
    </row>
    <row r="387" spans="2:2" x14ac:dyDescent="0.45">
      <c r="B387" s="360"/>
    </row>
    <row r="388" spans="2:2" x14ac:dyDescent="0.45">
      <c r="B388" s="360"/>
    </row>
    <row r="389" spans="2:2" x14ac:dyDescent="0.45">
      <c r="B389" s="360"/>
    </row>
    <row r="390" spans="2:2" x14ac:dyDescent="0.45">
      <c r="B390" s="360"/>
    </row>
    <row r="391" spans="2:2" x14ac:dyDescent="0.45">
      <c r="B391" s="360"/>
    </row>
    <row r="392" spans="2:2" x14ac:dyDescent="0.45">
      <c r="B392" s="360"/>
    </row>
    <row r="393" spans="2:2" x14ac:dyDescent="0.45">
      <c r="B393" s="360"/>
    </row>
    <row r="394" spans="2:2" x14ac:dyDescent="0.45">
      <c r="B394" s="360"/>
    </row>
    <row r="395" spans="2:2" x14ac:dyDescent="0.45">
      <c r="B395" s="360"/>
    </row>
    <row r="396" spans="2:2" x14ac:dyDescent="0.45">
      <c r="B396" s="360"/>
    </row>
    <row r="397" spans="2:2" x14ac:dyDescent="0.45">
      <c r="B397" s="360"/>
    </row>
    <row r="398" spans="2:2" x14ac:dyDescent="0.45">
      <c r="B398" s="360"/>
    </row>
    <row r="399" spans="2:2" x14ac:dyDescent="0.45">
      <c r="B399" s="360"/>
    </row>
    <row r="400" spans="2:2" x14ac:dyDescent="0.45">
      <c r="B400" s="360"/>
    </row>
    <row r="401" spans="2:2" x14ac:dyDescent="0.45">
      <c r="B401" s="360"/>
    </row>
    <row r="402" spans="2:2" x14ac:dyDescent="0.45">
      <c r="B402" s="360"/>
    </row>
    <row r="403" spans="2:2" x14ac:dyDescent="0.45">
      <c r="B403" s="360"/>
    </row>
    <row r="404" spans="2:2" x14ac:dyDescent="0.45">
      <c r="B404" s="360"/>
    </row>
    <row r="405" spans="2:2" x14ac:dyDescent="0.45">
      <c r="B405" s="360"/>
    </row>
    <row r="406" spans="2:2" x14ac:dyDescent="0.45">
      <c r="B406" s="360"/>
    </row>
    <row r="407" spans="2:2" x14ac:dyDescent="0.45">
      <c r="B407" s="360"/>
    </row>
    <row r="408" spans="2:2" x14ac:dyDescent="0.45">
      <c r="B408" s="360"/>
    </row>
    <row r="409" spans="2:2" x14ac:dyDescent="0.45">
      <c r="B409" s="360"/>
    </row>
    <row r="410" spans="2:2" x14ac:dyDescent="0.45">
      <c r="B410" s="360"/>
    </row>
    <row r="411" spans="2:2" x14ac:dyDescent="0.45">
      <c r="B411" s="360"/>
    </row>
    <row r="412" spans="2:2" x14ac:dyDescent="0.45">
      <c r="B412" s="360"/>
    </row>
    <row r="413" spans="2:2" x14ac:dyDescent="0.45">
      <c r="B413" s="360"/>
    </row>
    <row r="414" spans="2:2" x14ac:dyDescent="0.45">
      <c r="B414" s="360"/>
    </row>
    <row r="415" spans="2:2" x14ac:dyDescent="0.45">
      <c r="B415" s="360"/>
    </row>
    <row r="416" spans="2:2" x14ac:dyDescent="0.45">
      <c r="B416" s="360"/>
    </row>
    <row r="417" spans="2:2" x14ac:dyDescent="0.45">
      <c r="B417" s="360"/>
    </row>
    <row r="418" spans="2:2" x14ac:dyDescent="0.45">
      <c r="B418" s="360"/>
    </row>
    <row r="419" spans="2:2" x14ac:dyDescent="0.45">
      <c r="B419" s="360"/>
    </row>
    <row r="420" spans="2:2" x14ac:dyDescent="0.45">
      <c r="B420" s="360"/>
    </row>
    <row r="421" spans="2:2" x14ac:dyDescent="0.45">
      <c r="B421" s="360"/>
    </row>
    <row r="422" spans="2:2" x14ac:dyDescent="0.45">
      <c r="B422" s="360"/>
    </row>
    <row r="423" spans="2:2" x14ac:dyDescent="0.45">
      <c r="B423" s="360"/>
    </row>
    <row r="424" spans="2:2" x14ac:dyDescent="0.45">
      <c r="B424" s="360"/>
    </row>
    <row r="425" spans="2:2" x14ac:dyDescent="0.45">
      <c r="B425" s="360"/>
    </row>
    <row r="426" spans="2:2" x14ac:dyDescent="0.45">
      <c r="B426" s="360"/>
    </row>
    <row r="427" spans="2:2" x14ac:dyDescent="0.45">
      <c r="B427" s="360"/>
    </row>
    <row r="428" spans="2:2" x14ac:dyDescent="0.45">
      <c r="B428" s="360"/>
    </row>
    <row r="429" spans="2:2" x14ac:dyDescent="0.45">
      <c r="B429" s="360"/>
    </row>
    <row r="430" spans="2:2" x14ac:dyDescent="0.45">
      <c r="B430" s="360"/>
    </row>
    <row r="431" spans="2:2" x14ac:dyDescent="0.45">
      <c r="B431" s="360"/>
    </row>
    <row r="432" spans="2:2" x14ac:dyDescent="0.45">
      <c r="B432" s="360"/>
    </row>
    <row r="433" spans="2:2" x14ac:dyDescent="0.45">
      <c r="B433" s="360"/>
    </row>
    <row r="434" spans="2:2" x14ac:dyDescent="0.45">
      <c r="B434" s="360"/>
    </row>
    <row r="435" spans="2:2" x14ac:dyDescent="0.45">
      <c r="B435" s="360"/>
    </row>
    <row r="436" spans="2:2" x14ac:dyDescent="0.45">
      <c r="B436" s="360"/>
    </row>
    <row r="437" spans="2:2" x14ac:dyDescent="0.45">
      <c r="B437" s="360"/>
    </row>
    <row r="438" spans="2:2" x14ac:dyDescent="0.45">
      <c r="B438" s="360"/>
    </row>
    <row r="439" spans="2:2" x14ac:dyDescent="0.45">
      <c r="B439" s="360"/>
    </row>
    <row r="440" spans="2:2" x14ac:dyDescent="0.45">
      <c r="B440" s="360"/>
    </row>
    <row r="441" spans="2:2" x14ac:dyDescent="0.45">
      <c r="B441" s="360"/>
    </row>
    <row r="442" spans="2:2" x14ac:dyDescent="0.45">
      <c r="B442" s="360"/>
    </row>
    <row r="443" spans="2:2" x14ac:dyDescent="0.45">
      <c r="B443" s="360"/>
    </row>
    <row r="444" spans="2:2" x14ac:dyDescent="0.45">
      <c r="B444" s="360"/>
    </row>
    <row r="445" spans="2:2" x14ac:dyDescent="0.45">
      <c r="B445" s="360"/>
    </row>
    <row r="446" spans="2:2" x14ac:dyDescent="0.45">
      <c r="B446" s="360"/>
    </row>
    <row r="447" spans="2:2" x14ac:dyDescent="0.45">
      <c r="B447" s="360"/>
    </row>
    <row r="448" spans="2:2" x14ac:dyDescent="0.45">
      <c r="B448" s="360"/>
    </row>
    <row r="449" spans="2:2" x14ac:dyDescent="0.45">
      <c r="B449" s="360"/>
    </row>
    <row r="450" spans="2:2" x14ac:dyDescent="0.45">
      <c r="B450" s="360"/>
    </row>
    <row r="451" spans="2:2" x14ac:dyDescent="0.45">
      <c r="B451" s="360"/>
    </row>
    <row r="452" spans="2:2" x14ac:dyDescent="0.45">
      <c r="B452" s="360"/>
    </row>
    <row r="453" spans="2:2" x14ac:dyDescent="0.45">
      <c r="B453" s="360"/>
    </row>
    <row r="454" spans="2:2" x14ac:dyDescent="0.45">
      <c r="B454" s="360"/>
    </row>
    <row r="455" spans="2:2" x14ac:dyDescent="0.45">
      <c r="B455" s="360"/>
    </row>
    <row r="456" spans="2:2" x14ac:dyDescent="0.45">
      <c r="B456" s="360"/>
    </row>
    <row r="457" spans="2:2" x14ac:dyDescent="0.45">
      <c r="B457" s="360"/>
    </row>
    <row r="458" spans="2:2" x14ac:dyDescent="0.45">
      <c r="B458" s="360"/>
    </row>
    <row r="459" spans="2:2" x14ac:dyDescent="0.45">
      <c r="B459" s="360"/>
    </row>
    <row r="460" spans="2:2" x14ac:dyDescent="0.45">
      <c r="B460" s="360"/>
    </row>
    <row r="461" spans="2:2" x14ac:dyDescent="0.45">
      <c r="B461" s="360"/>
    </row>
    <row r="462" spans="2:2" x14ac:dyDescent="0.45">
      <c r="B462" s="360"/>
    </row>
    <row r="463" spans="2:2" x14ac:dyDescent="0.45">
      <c r="B463" s="360"/>
    </row>
    <row r="464" spans="2:2" x14ac:dyDescent="0.45">
      <c r="B464" s="360"/>
    </row>
    <row r="465" spans="2:2" x14ac:dyDescent="0.45">
      <c r="B465" s="360"/>
    </row>
    <row r="466" spans="2:2" x14ac:dyDescent="0.45">
      <c r="B466" s="360"/>
    </row>
    <row r="467" spans="2:2" x14ac:dyDescent="0.45">
      <c r="B467" s="360"/>
    </row>
    <row r="468" spans="2:2" x14ac:dyDescent="0.45">
      <c r="B468" s="360"/>
    </row>
    <row r="469" spans="2:2" x14ac:dyDescent="0.45">
      <c r="B469" s="360"/>
    </row>
    <row r="470" spans="2:2" x14ac:dyDescent="0.45">
      <c r="B470" s="360"/>
    </row>
    <row r="471" spans="2:2" x14ac:dyDescent="0.45">
      <c r="B471" s="360"/>
    </row>
    <row r="472" spans="2:2" x14ac:dyDescent="0.45">
      <c r="B472" s="360"/>
    </row>
    <row r="473" spans="2:2" x14ac:dyDescent="0.45">
      <c r="B473" s="360"/>
    </row>
    <row r="474" spans="2:2" x14ac:dyDescent="0.45">
      <c r="B474" s="360"/>
    </row>
    <row r="475" spans="2:2" x14ac:dyDescent="0.45">
      <c r="B475" s="360"/>
    </row>
    <row r="476" spans="2:2" x14ac:dyDescent="0.45">
      <c r="B476" s="360"/>
    </row>
    <row r="477" spans="2:2" x14ac:dyDescent="0.45">
      <c r="B477" s="360"/>
    </row>
    <row r="478" spans="2:2" x14ac:dyDescent="0.45">
      <c r="B478" s="360"/>
    </row>
    <row r="479" spans="2:2" x14ac:dyDescent="0.45">
      <c r="B479" s="360"/>
    </row>
    <row r="480" spans="2:2" x14ac:dyDescent="0.45">
      <c r="B480" s="360"/>
    </row>
    <row r="481" spans="2:2" x14ac:dyDescent="0.45">
      <c r="B481" s="360"/>
    </row>
    <row r="482" spans="2:2" x14ac:dyDescent="0.45">
      <c r="B482" s="360"/>
    </row>
    <row r="483" spans="2:2" x14ac:dyDescent="0.45">
      <c r="B483" s="360"/>
    </row>
    <row r="484" spans="2:2" x14ac:dyDescent="0.45">
      <c r="B484" s="360"/>
    </row>
    <row r="485" spans="2:2" x14ac:dyDescent="0.45">
      <c r="B485" s="360"/>
    </row>
    <row r="486" spans="2:2" x14ac:dyDescent="0.45">
      <c r="B486" s="360"/>
    </row>
    <row r="487" spans="2:2" x14ac:dyDescent="0.45">
      <c r="B487" s="360"/>
    </row>
    <row r="488" spans="2:2" x14ac:dyDescent="0.45">
      <c r="B488" s="360"/>
    </row>
    <row r="489" spans="2:2" x14ac:dyDescent="0.45">
      <c r="B489" s="360"/>
    </row>
    <row r="490" spans="2:2" x14ac:dyDescent="0.45">
      <c r="B490" s="360"/>
    </row>
    <row r="491" spans="2:2" x14ac:dyDescent="0.45">
      <c r="B491" s="360"/>
    </row>
    <row r="492" spans="2:2" x14ac:dyDescent="0.45">
      <c r="B492" s="360"/>
    </row>
    <row r="493" spans="2:2" x14ac:dyDescent="0.45">
      <c r="B493" s="360"/>
    </row>
    <row r="494" spans="2:2" x14ac:dyDescent="0.45">
      <c r="B494" s="360"/>
    </row>
    <row r="495" spans="2:2" x14ac:dyDescent="0.45">
      <c r="B495" s="360"/>
    </row>
    <row r="496" spans="2:2" x14ac:dyDescent="0.45">
      <c r="B496" s="360"/>
    </row>
    <row r="497" spans="2:2" x14ac:dyDescent="0.45">
      <c r="B497" s="360"/>
    </row>
    <row r="498" spans="2:2" x14ac:dyDescent="0.45">
      <c r="B498" s="360"/>
    </row>
    <row r="499" spans="2:2" x14ac:dyDescent="0.45">
      <c r="B499" s="360"/>
    </row>
    <row r="500" spans="2:2" x14ac:dyDescent="0.45">
      <c r="B500" s="360"/>
    </row>
    <row r="501" spans="2:2" x14ac:dyDescent="0.45">
      <c r="B501" s="360"/>
    </row>
    <row r="502" spans="2:2" x14ac:dyDescent="0.45">
      <c r="B502" s="360"/>
    </row>
    <row r="503" spans="2:2" x14ac:dyDescent="0.45">
      <c r="B503" s="360"/>
    </row>
    <row r="504" spans="2:2" x14ac:dyDescent="0.45">
      <c r="B504" s="360"/>
    </row>
    <row r="505" spans="2:2" x14ac:dyDescent="0.45">
      <c r="B505" s="360"/>
    </row>
    <row r="506" spans="2:2" x14ac:dyDescent="0.45">
      <c r="B506" s="360"/>
    </row>
    <row r="507" spans="2:2" x14ac:dyDescent="0.45">
      <c r="B507" s="360"/>
    </row>
    <row r="508" spans="2:2" x14ac:dyDescent="0.45">
      <c r="B508" s="360"/>
    </row>
    <row r="509" spans="2:2" x14ac:dyDescent="0.45">
      <c r="B509" s="360"/>
    </row>
    <row r="510" spans="2:2" x14ac:dyDescent="0.45">
      <c r="B510" s="360"/>
    </row>
    <row r="511" spans="2:2" x14ac:dyDescent="0.45">
      <c r="B511" s="360"/>
    </row>
    <row r="512" spans="2:2" x14ac:dyDescent="0.45">
      <c r="B512" s="360"/>
    </row>
    <row r="513" spans="2:2" x14ac:dyDescent="0.45">
      <c r="B513" s="360"/>
    </row>
    <row r="514" spans="2:2" x14ac:dyDescent="0.45">
      <c r="B514" s="360"/>
    </row>
    <row r="515" spans="2:2" x14ac:dyDescent="0.45">
      <c r="B515" s="360"/>
    </row>
    <row r="516" spans="2:2" x14ac:dyDescent="0.45">
      <c r="B516" s="360"/>
    </row>
    <row r="517" spans="2:2" x14ac:dyDescent="0.45">
      <c r="B517" s="360"/>
    </row>
    <row r="518" spans="2:2" x14ac:dyDescent="0.45">
      <c r="B518" s="360"/>
    </row>
    <row r="519" spans="2:2" x14ac:dyDescent="0.45">
      <c r="B519" s="360"/>
    </row>
    <row r="520" spans="2:2" x14ac:dyDescent="0.45">
      <c r="B520" s="360"/>
    </row>
    <row r="521" spans="2:2" x14ac:dyDescent="0.45">
      <c r="B521" s="360"/>
    </row>
    <row r="522" spans="2:2" x14ac:dyDescent="0.45">
      <c r="B522" s="360"/>
    </row>
    <row r="523" spans="2:2" x14ac:dyDescent="0.45">
      <c r="B523" s="360"/>
    </row>
    <row r="524" spans="2:2" x14ac:dyDescent="0.45">
      <c r="B524" s="360"/>
    </row>
    <row r="525" spans="2:2" x14ac:dyDescent="0.45">
      <c r="B525" s="360"/>
    </row>
    <row r="526" spans="2:2" x14ac:dyDescent="0.45">
      <c r="B526" s="360"/>
    </row>
    <row r="527" spans="2:2" x14ac:dyDescent="0.45">
      <c r="B527" s="360"/>
    </row>
    <row r="528" spans="2:2" x14ac:dyDescent="0.45">
      <c r="B528" s="360"/>
    </row>
    <row r="529" spans="2:2" x14ac:dyDescent="0.45">
      <c r="B529" s="360"/>
    </row>
    <row r="530" spans="2:2" x14ac:dyDescent="0.45">
      <c r="B530" s="360"/>
    </row>
    <row r="531" spans="2:2" x14ac:dyDescent="0.45">
      <c r="B531" s="360"/>
    </row>
    <row r="532" spans="2:2" x14ac:dyDescent="0.45">
      <c r="B532" s="360"/>
    </row>
    <row r="533" spans="2:2" x14ac:dyDescent="0.45">
      <c r="B533" s="360"/>
    </row>
    <row r="534" spans="2:2" x14ac:dyDescent="0.45">
      <c r="B534" s="360"/>
    </row>
    <row r="535" spans="2:2" x14ac:dyDescent="0.45">
      <c r="B535" s="360"/>
    </row>
    <row r="536" spans="2:2" x14ac:dyDescent="0.45">
      <c r="B536" s="360"/>
    </row>
    <row r="537" spans="2:2" x14ac:dyDescent="0.45">
      <c r="B537" s="360"/>
    </row>
    <row r="538" spans="2:2" x14ac:dyDescent="0.45">
      <c r="B538" s="360"/>
    </row>
    <row r="539" spans="2:2" x14ac:dyDescent="0.45">
      <c r="B539" s="360"/>
    </row>
    <row r="540" spans="2:2" x14ac:dyDescent="0.45">
      <c r="B540" s="360"/>
    </row>
    <row r="541" spans="2:2" x14ac:dyDescent="0.45">
      <c r="B541" s="360"/>
    </row>
    <row r="542" spans="2:2" x14ac:dyDescent="0.45">
      <c r="B542" s="360"/>
    </row>
    <row r="543" spans="2:2" x14ac:dyDescent="0.45">
      <c r="B543" s="360"/>
    </row>
    <row r="544" spans="2:2" x14ac:dyDescent="0.45">
      <c r="B544" s="360"/>
    </row>
    <row r="545" spans="2:2" x14ac:dyDescent="0.45">
      <c r="B545" s="360"/>
    </row>
    <row r="546" spans="2:2" x14ac:dyDescent="0.45">
      <c r="B546" s="360"/>
    </row>
    <row r="547" spans="2:2" x14ac:dyDescent="0.45">
      <c r="B547" s="360"/>
    </row>
    <row r="548" spans="2:2" x14ac:dyDescent="0.45">
      <c r="B548" s="360"/>
    </row>
    <row r="549" spans="2:2" x14ac:dyDescent="0.45">
      <c r="B549" s="360"/>
    </row>
    <row r="550" spans="2:2" x14ac:dyDescent="0.45">
      <c r="B550" s="360"/>
    </row>
    <row r="551" spans="2:2" x14ac:dyDescent="0.45">
      <c r="B551" s="360"/>
    </row>
    <row r="552" spans="2:2" x14ac:dyDescent="0.45">
      <c r="B552" s="360"/>
    </row>
    <row r="553" spans="2:2" x14ac:dyDescent="0.45">
      <c r="B553" s="360"/>
    </row>
    <row r="554" spans="2:2" x14ac:dyDescent="0.45">
      <c r="B554" s="360"/>
    </row>
    <row r="555" spans="2:2" x14ac:dyDescent="0.45">
      <c r="B555" s="360"/>
    </row>
    <row r="556" spans="2:2" x14ac:dyDescent="0.45">
      <c r="B556" s="360"/>
    </row>
    <row r="557" spans="2:2" x14ac:dyDescent="0.45">
      <c r="B557" s="360"/>
    </row>
    <row r="558" spans="2:2" x14ac:dyDescent="0.45">
      <c r="B558" s="360"/>
    </row>
    <row r="559" spans="2:2" x14ac:dyDescent="0.45">
      <c r="B559" s="360"/>
    </row>
    <row r="560" spans="2:2" x14ac:dyDescent="0.45">
      <c r="B560" s="360"/>
    </row>
    <row r="561" spans="2:2" x14ac:dyDescent="0.45">
      <c r="B561" s="360"/>
    </row>
    <row r="562" spans="2:2" x14ac:dyDescent="0.45">
      <c r="B562" s="360"/>
    </row>
    <row r="563" spans="2:2" x14ac:dyDescent="0.45">
      <c r="B563" s="360"/>
    </row>
    <row r="564" spans="2:2" x14ac:dyDescent="0.45">
      <c r="B564" s="360"/>
    </row>
    <row r="565" spans="2:2" x14ac:dyDescent="0.45">
      <c r="B565" s="360"/>
    </row>
    <row r="566" spans="2:2" x14ac:dyDescent="0.45">
      <c r="B566" s="360"/>
    </row>
    <row r="567" spans="2:2" x14ac:dyDescent="0.45">
      <c r="B567" s="360"/>
    </row>
    <row r="568" spans="2:2" x14ac:dyDescent="0.45">
      <c r="B568" s="360"/>
    </row>
    <row r="569" spans="2:2" x14ac:dyDescent="0.45">
      <c r="B569" s="360"/>
    </row>
    <row r="570" spans="2:2" x14ac:dyDescent="0.45">
      <c r="B570" s="360"/>
    </row>
    <row r="571" spans="2:2" x14ac:dyDescent="0.45">
      <c r="B571" s="360"/>
    </row>
    <row r="572" spans="2:2" x14ac:dyDescent="0.45">
      <c r="B572" s="360"/>
    </row>
    <row r="573" spans="2:2" x14ac:dyDescent="0.45">
      <c r="B573" s="360"/>
    </row>
    <row r="574" spans="2:2" x14ac:dyDescent="0.45">
      <c r="B574" s="360"/>
    </row>
    <row r="575" spans="2:2" x14ac:dyDescent="0.45">
      <c r="B575" s="360"/>
    </row>
    <row r="576" spans="2:2" x14ac:dyDescent="0.45">
      <c r="B576" s="360"/>
    </row>
    <row r="577" spans="2:2" x14ac:dyDescent="0.45">
      <c r="B577" s="360"/>
    </row>
    <row r="578" spans="2:2" x14ac:dyDescent="0.45">
      <c r="B578" s="360"/>
    </row>
    <row r="579" spans="2:2" x14ac:dyDescent="0.45">
      <c r="B579" s="360"/>
    </row>
    <row r="580" spans="2:2" x14ac:dyDescent="0.45">
      <c r="B580" s="360"/>
    </row>
    <row r="581" spans="2:2" x14ac:dyDescent="0.45">
      <c r="B581" s="360"/>
    </row>
    <row r="582" spans="2:2" x14ac:dyDescent="0.45">
      <c r="B582" s="360"/>
    </row>
    <row r="583" spans="2:2" x14ac:dyDescent="0.45">
      <c r="B583" s="360"/>
    </row>
    <row r="584" spans="2:2" x14ac:dyDescent="0.45">
      <c r="B584" s="360"/>
    </row>
    <row r="585" spans="2:2" x14ac:dyDescent="0.45">
      <c r="B585" s="360"/>
    </row>
    <row r="586" spans="2:2" x14ac:dyDescent="0.45">
      <c r="B586" s="360"/>
    </row>
    <row r="587" spans="2:2" x14ac:dyDescent="0.45">
      <c r="B587" s="360"/>
    </row>
    <row r="588" spans="2:2" x14ac:dyDescent="0.45">
      <c r="B588" s="360"/>
    </row>
    <row r="589" spans="2:2" x14ac:dyDescent="0.45">
      <c r="B589" s="360"/>
    </row>
    <row r="590" spans="2:2" x14ac:dyDescent="0.45">
      <c r="B590" s="360"/>
    </row>
    <row r="591" spans="2:2" x14ac:dyDescent="0.45">
      <c r="B591" s="360"/>
    </row>
    <row r="592" spans="2:2" x14ac:dyDescent="0.45">
      <c r="B592" s="360"/>
    </row>
    <row r="593" spans="2:2" x14ac:dyDescent="0.45">
      <c r="B593" s="360"/>
    </row>
    <row r="594" spans="2:2" x14ac:dyDescent="0.45">
      <c r="B594" s="360"/>
    </row>
    <row r="595" spans="2:2" x14ac:dyDescent="0.45">
      <c r="B595" s="360"/>
    </row>
    <row r="596" spans="2:2" x14ac:dyDescent="0.45">
      <c r="B596" s="360"/>
    </row>
    <row r="597" spans="2:2" x14ac:dyDescent="0.45">
      <c r="B597" s="360"/>
    </row>
    <row r="598" spans="2:2" x14ac:dyDescent="0.45">
      <c r="B598" s="360"/>
    </row>
    <row r="599" spans="2:2" x14ac:dyDescent="0.45">
      <c r="B599" s="360"/>
    </row>
    <row r="600" spans="2:2" x14ac:dyDescent="0.45">
      <c r="B600" s="360"/>
    </row>
    <row r="601" spans="2:2" x14ac:dyDescent="0.45">
      <c r="B601" s="360"/>
    </row>
    <row r="602" spans="2:2" x14ac:dyDescent="0.45">
      <c r="B602" s="360"/>
    </row>
    <row r="603" spans="2:2" x14ac:dyDescent="0.45">
      <c r="B603" s="360"/>
    </row>
    <row r="604" spans="2:2" x14ac:dyDescent="0.45">
      <c r="B604" s="360"/>
    </row>
    <row r="605" spans="2:2" x14ac:dyDescent="0.45">
      <c r="B605" s="360"/>
    </row>
    <row r="606" spans="2:2" x14ac:dyDescent="0.45">
      <c r="B606" s="360"/>
    </row>
    <row r="607" spans="2:2" x14ac:dyDescent="0.45">
      <c r="B607" s="360"/>
    </row>
    <row r="608" spans="2:2" x14ac:dyDescent="0.45">
      <c r="B608" s="360"/>
    </row>
    <row r="609" spans="2:2" x14ac:dyDescent="0.45">
      <c r="B609" s="360"/>
    </row>
    <row r="610" spans="2:2" x14ac:dyDescent="0.45">
      <c r="B610" s="360"/>
    </row>
    <row r="611" spans="2:2" x14ac:dyDescent="0.45">
      <c r="B611" s="360"/>
    </row>
    <row r="612" spans="2:2" x14ac:dyDescent="0.45">
      <c r="B612" s="360"/>
    </row>
    <row r="613" spans="2:2" x14ac:dyDescent="0.45">
      <c r="B613" s="360"/>
    </row>
    <row r="614" spans="2:2" x14ac:dyDescent="0.45">
      <c r="B614" s="360"/>
    </row>
    <row r="615" spans="2:2" x14ac:dyDescent="0.45">
      <c r="B615" s="360"/>
    </row>
    <row r="616" spans="2:2" x14ac:dyDescent="0.45">
      <c r="B616" s="360"/>
    </row>
    <row r="617" spans="2:2" x14ac:dyDescent="0.45">
      <c r="B617" s="360"/>
    </row>
    <row r="618" spans="2:2" x14ac:dyDescent="0.45">
      <c r="B618" s="360"/>
    </row>
    <row r="619" spans="2:2" x14ac:dyDescent="0.45">
      <c r="B619" s="360"/>
    </row>
    <row r="620" spans="2:2" x14ac:dyDescent="0.45">
      <c r="B620" s="360"/>
    </row>
    <row r="621" spans="2:2" x14ac:dyDescent="0.45">
      <c r="B621" s="360"/>
    </row>
    <row r="622" spans="2:2" x14ac:dyDescent="0.45">
      <c r="B622" s="360"/>
    </row>
    <row r="623" spans="2:2" x14ac:dyDescent="0.45">
      <c r="B623" s="360"/>
    </row>
    <row r="624" spans="2:2" x14ac:dyDescent="0.45">
      <c r="B624" s="360"/>
    </row>
    <row r="625" spans="2:2" x14ac:dyDescent="0.45">
      <c r="B625" s="360"/>
    </row>
    <row r="626" spans="2:2" x14ac:dyDescent="0.45">
      <c r="B626" s="360"/>
    </row>
    <row r="627" spans="2:2" x14ac:dyDescent="0.45">
      <c r="B627" s="360"/>
    </row>
    <row r="628" spans="2:2" x14ac:dyDescent="0.45">
      <c r="B628" s="360"/>
    </row>
    <row r="629" spans="2:2" x14ac:dyDescent="0.45">
      <c r="B629" s="360"/>
    </row>
    <row r="630" spans="2:2" x14ac:dyDescent="0.45">
      <c r="B630" s="360"/>
    </row>
    <row r="631" spans="2:2" x14ac:dyDescent="0.45">
      <c r="B631" s="360"/>
    </row>
    <row r="632" spans="2:2" x14ac:dyDescent="0.45">
      <c r="B632" s="360"/>
    </row>
    <row r="633" spans="2:2" x14ac:dyDescent="0.45">
      <c r="B633" s="360"/>
    </row>
    <row r="634" spans="2:2" x14ac:dyDescent="0.45">
      <c r="B634" s="360"/>
    </row>
    <row r="635" spans="2:2" x14ac:dyDescent="0.45">
      <c r="B635" s="360"/>
    </row>
    <row r="636" spans="2:2" x14ac:dyDescent="0.45">
      <c r="B636" s="360"/>
    </row>
    <row r="637" spans="2:2" x14ac:dyDescent="0.45">
      <c r="B637" s="360"/>
    </row>
    <row r="638" spans="2:2" x14ac:dyDescent="0.45">
      <c r="B638" s="360"/>
    </row>
    <row r="639" spans="2:2" x14ac:dyDescent="0.45">
      <c r="B639" s="360"/>
    </row>
    <row r="640" spans="2:2" x14ac:dyDescent="0.45">
      <c r="B640" s="360"/>
    </row>
    <row r="641" spans="2:2" x14ac:dyDescent="0.45">
      <c r="B641" s="360"/>
    </row>
    <row r="642" spans="2:2" x14ac:dyDescent="0.45">
      <c r="B642" s="360"/>
    </row>
    <row r="643" spans="2:2" x14ac:dyDescent="0.45">
      <c r="B643" s="360"/>
    </row>
    <row r="644" spans="2:2" x14ac:dyDescent="0.45">
      <c r="B644" s="360"/>
    </row>
    <row r="645" spans="2:2" x14ac:dyDescent="0.45">
      <c r="B645" s="360"/>
    </row>
    <row r="646" spans="2:2" x14ac:dyDescent="0.45">
      <c r="B646" s="360"/>
    </row>
    <row r="647" spans="2:2" x14ac:dyDescent="0.45">
      <c r="B647" s="360"/>
    </row>
    <row r="648" spans="2:2" x14ac:dyDescent="0.45">
      <c r="B648" s="360"/>
    </row>
    <row r="649" spans="2:2" x14ac:dyDescent="0.45">
      <c r="B649" s="360"/>
    </row>
    <row r="650" spans="2:2" x14ac:dyDescent="0.45">
      <c r="B650" s="360"/>
    </row>
    <row r="651" spans="2:2" x14ac:dyDescent="0.45">
      <c r="B651" s="360"/>
    </row>
    <row r="652" spans="2:2" x14ac:dyDescent="0.45">
      <c r="B652" s="360"/>
    </row>
    <row r="653" spans="2:2" x14ac:dyDescent="0.45">
      <c r="B653" s="360"/>
    </row>
    <row r="654" spans="2:2" x14ac:dyDescent="0.45">
      <c r="B654" s="360"/>
    </row>
    <row r="655" spans="2:2" x14ac:dyDescent="0.45">
      <c r="B655" s="360"/>
    </row>
    <row r="656" spans="2:2" x14ac:dyDescent="0.45">
      <c r="B656" s="360"/>
    </row>
    <row r="657" spans="2:2" x14ac:dyDescent="0.45">
      <c r="B657" s="360"/>
    </row>
    <row r="658" spans="2:2" x14ac:dyDescent="0.45">
      <c r="B658" s="360"/>
    </row>
    <row r="659" spans="2:2" x14ac:dyDescent="0.45">
      <c r="B659" s="360"/>
    </row>
    <row r="660" spans="2:2" x14ac:dyDescent="0.45">
      <c r="B660" s="360"/>
    </row>
    <row r="661" spans="2:2" x14ac:dyDescent="0.45">
      <c r="B661" s="360"/>
    </row>
    <row r="662" spans="2:2" x14ac:dyDescent="0.45">
      <c r="B662" s="360"/>
    </row>
    <row r="663" spans="2:2" x14ac:dyDescent="0.45">
      <c r="B663" s="360"/>
    </row>
    <row r="664" spans="2:2" x14ac:dyDescent="0.45">
      <c r="B664" s="360"/>
    </row>
    <row r="665" spans="2:2" x14ac:dyDescent="0.45">
      <c r="B665" s="360"/>
    </row>
    <row r="666" spans="2:2" x14ac:dyDescent="0.45">
      <c r="B666" s="360"/>
    </row>
    <row r="667" spans="2:2" x14ac:dyDescent="0.45">
      <c r="B667" s="360"/>
    </row>
    <row r="668" spans="2:2" x14ac:dyDescent="0.45">
      <c r="B668" s="360"/>
    </row>
    <row r="669" spans="2:2" x14ac:dyDescent="0.45">
      <c r="B669" s="360"/>
    </row>
    <row r="670" spans="2:2" x14ac:dyDescent="0.45">
      <c r="B670" s="360"/>
    </row>
    <row r="671" spans="2:2" x14ac:dyDescent="0.45">
      <c r="B671" s="360"/>
    </row>
    <row r="672" spans="2:2" x14ac:dyDescent="0.45">
      <c r="B672" s="360"/>
    </row>
    <row r="673" spans="2:2" x14ac:dyDescent="0.45">
      <c r="B673" s="360"/>
    </row>
    <row r="674" spans="2:2" x14ac:dyDescent="0.45">
      <c r="B674" s="360"/>
    </row>
    <row r="675" spans="2:2" x14ac:dyDescent="0.45">
      <c r="B675" s="360"/>
    </row>
    <row r="676" spans="2:2" x14ac:dyDescent="0.45">
      <c r="B676" s="360"/>
    </row>
    <row r="677" spans="2:2" x14ac:dyDescent="0.45">
      <c r="B677" s="360"/>
    </row>
    <row r="678" spans="2:2" x14ac:dyDescent="0.45">
      <c r="B678" s="360"/>
    </row>
    <row r="679" spans="2:2" x14ac:dyDescent="0.45">
      <c r="B679" s="360"/>
    </row>
    <row r="680" spans="2:2" x14ac:dyDescent="0.45">
      <c r="B680" s="360"/>
    </row>
    <row r="681" spans="2:2" x14ac:dyDescent="0.45">
      <c r="B681" s="360"/>
    </row>
    <row r="682" spans="2:2" x14ac:dyDescent="0.45">
      <c r="B682" s="360"/>
    </row>
    <row r="683" spans="2:2" x14ac:dyDescent="0.45">
      <c r="B683" s="360"/>
    </row>
    <row r="684" spans="2:2" x14ac:dyDescent="0.45">
      <c r="B684" s="360"/>
    </row>
    <row r="685" spans="2:2" x14ac:dyDescent="0.45">
      <c r="B685" s="360"/>
    </row>
    <row r="686" spans="2:2" x14ac:dyDescent="0.45">
      <c r="B686" s="360"/>
    </row>
    <row r="687" spans="2:2" x14ac:dyDescent="0.45">
      <c r="B687" s="360"/>
    </row>
    <row r="688" spans="2:2" x14ac:dyDescent="0.45">
      <c r="B688" s="360"/>
    </row>
    <row r="689" spans="2:2" x14ac:dyDescent="0.45">
      <c r="B689" s="360"/>
    </row>
    <row r="690" spans="2:2" x14ac:dyDescent="0.45">
      <c r="B690" s="360"/>
    </row>
    <row r="691" spans="2:2" x14ac:dyDescent="0.45">
      <c r="B691" s="360"/>
    </row>
    <row r="692" spans="2:2" x14ac:dyDescent="0.45">
      <c r="B692" s="360"/>
    </row>
    <row r="693" spans="2:2" x14ac:dyDescent="0.45">
      <c r="B693" s="360"/>
    </row>
    <row r="694" spans="2:2" x14ac:dyDescent="0.45">
      <c r="B694" s="360"/>
    </row>
    <row r="695" spans="2:2" x14ac:dyDescent="0.45">
      <c r="B695" s="360"/>
    </row>
    <row r="696" spans="2:2" x14ac:dyDescent="0.45">
      <c r="B696" s="360"/>
    </row>
    <row r="697" spans="2:2" x14ac:dyDescent="0.45">
      <c r="B697" s="360"/>
    </row>
    <row r="698" spans="2:2" x14ac:dyDescent="0.45">
      <c r="B698" s="360"/>
    </row>
    <row r="699" spans="2:2" x14ac:dyDescent="0.45">
      <c r="B699" s="360"/>
    </row>
    <row r="700" spans="2:2" x14ac:dyDescent="0.45">
      <c r="B700" s="360"/>
    </row>
    <row r="701" spans="2:2" x14ac:dyDescent="0.45">
      <c r="B701" s="360"/>
    </row>
    <row r="702" spans="2:2" x14ac:dyDescent="0.45">
      <c r="B702" s="360"/>
    </row>
    <row r="703" spans="2:2" x14ac:dyDescent="0.45">
      <c r="B703" s="360"/>
    </row>
    <row r="704" spans="2:2" x14ac:dyDescent="0.45">
      <c r="B704" s="360"/>
    </row>
    <row r="705" spans="2:2" x14ac:dyDescent="0.45">
      <c r="B705" s="360"/>
    </row>
    <row r="706" spans="2:2" x14ac:dyDescent="0.45">
      <c r="B706" s="360"/>
    </row>
    <row r="707" spans="2:2" x14ac:dyDescent="0.45">
      <c r="B707" s="360"/>
    </row>
    <row r="708" spans="2:2" x14ac:dyDescent="0.45">
      <c r="B708" s="360"/>
    </row>
    <row r="709" spans="2:2" x14ac:dyDescent="0.45">
      <c r="B709" s="360"/>
    </row>
    <row r="710" spans="2:2" x14ac:dyDescent="0.45">
      <c r="B710" s="360"/>
    </row>
    <row r="711" spans="2:2" x14ac:dyDescent="0.45">
      <c r="B711" s="360"/>
    </row>
    <row r="712" spans="2:2" x14ac:dyDescent="0.45">
      <c r="B712" s="360"/>
    </row>
    <row r="713" spans="2:2" x14ac:dyDescent="0.45">
      <c r="B713" s="360"/>
    </row>
    <row r="714" spans="2:2" x14ac:dyDescent="0.45">
      <c r="B714" s="360"/>
    </row>
    <row r="715" spans="2:2" x14ac:dyDescent="0.45">
      <c r="B715" s="360"/>
    </row>
    <row r="716" spans="2:2" x14ac:dyDescent="0.45">
      <c r="B716" s="360"/>
    </row>
    <row r="717" spans="2:2" x14ac:dyDescent="0.45">
      <c r="B717" s="360"/>
    </row>
    <row r="718" spans="2:2" x14ac:dyDescent="0.45">
      <c r="B718" s="360"/>
    </row>
    <row r="719" spans="2:2" x14ac:dyDescent="0.45">
      <c r="B719" s="360"/>
    </row>
    <row r="720" spans="2:2" x14ac:dyDescent="0.45">
      <c r="B720" s="360"/>
    </row>
    <row r="721" spans="2:2" x14ac:dyDescent="0.45">
      <c r="B721" s="360"/>
    </row>
    <row r="722" spans="2:2" x14ac:dyDescent="0.45">
      <c r="B722" s="360"/>
    </row>
    <row r="723" spans="2:2" x14ac:dyDescent="0.45">
      <c r="B723" s="360"/>
    </row>
    <row r="724" spans="2:2" x14ac:dyDescent="0.45">
      <c r="B724" s="360"/>
    </row>
    <row r="725" spans="2:2" x14ac:dyDescent="0.45">
      <c r="B725" s="360"/>
    </row>
    <row r="726" spans="2:2" x14ac:dyDescent="0.45">
      <c r="B726" s="360"/>
    </row>
    <row r="727" spans="2:2" x14ac:dyDescent="0.45">
      <c r="B727" s="360"/>
    </row>
    <row r="728" spans="2:2" x14ac:dyDescent="0.45">
      <c r="B728" s="360"/>
    </row>
    <row r="729" spans="2:2" x14ac:dyDescent="0.45">
      <c r="B729" s="360"/>
    </row>
    <row r="730" spans="2:2" x14ac:dyDescent="0.45">
      <c r="B730" s="360"/>
    </row>
    <row r="731" spans="2:2" x14ac:dyDescent="0.45">
      <c r="B731" s="360"/>
    </row>
    <row r="732" spans="2:2" x14ac:dyDescent="0.45">
      <c r="B732" s="360"/>
    </row>
    <row r="733" spans="2:2" x14ac:dyDescent="0.45">
      <c r="B733" s="360"/>
    </row>
    <row r="734" spans="2:2" x14ac:dyDescent="0.45">
      <c r="B734" s="360"/>
    </row>
    <row r="735" spans="2:2" x14ac:dyDescent="0.45">
      <c r="B735" s="360"/>
    </row>
    <row r="736" spans="2:2" x14ac:dyDescent="0.45">
      <c r="B736" s="360"/>
    </row>
    <row r="737" spans="2:2" x14ac:dyDescent="0.45">
      <c r="B737" s="360"/>
    </row>
    <row r="738" spans="2:2" x14ac:dyDescent="0.45">
      <c r="B738" s="360"/>
    </row>
    <row r="739" spans="2:2" x14ac:dyDescent="0.45">
      <c r="B739" s="360"/>
    </row>
    <row r="740" spans="2:2" x14ac:dyDescent="0.45">
      <c r="B740" s="360"/>
    </row>
    <row r="741" spans="2:2" x14ac:dyDescent="0.45">
      <c r="B741" s="360"/>
    </row>
    <row r="742" spans="2:2" x14ac:dyDescent="0.45">
      <c r="B742" s="360"/>
    </row>
    <row r="743" spans="2:2" x14ac:dyDescent="0.45">
      <c r="B743" s="360"/>
    </row>
    <row r="744" spans="2:2" x14ac:dyDescent="0.45">
      <c r="B744" s="360"/>
    </row>
    <row r="745" spans="2:2" x14ac:dyDescent="0.45">
      <c r="B745" s="360"/>
    </row>
    <row r="746" spans="2:2" x14ac:dyDescent="0.45">
      <c r="B746" s="360"/>
    </row>
    <row r="747" spans="2:2" x14ac:dyDescent="0.45">
      <c r="B747" s="360"/>
    </row>
    <row r="748" spans="2:2" x14ac:dyDescent="0.45">
      <c r="B748" s="360"/>
    </row>
    <row r="749" spans="2:2" x14ac:dyDescent="0.45">
      <c r="B749" s="360"/>
    </row>
    <row r="750" spans="2:2" x14ac:dyDescent="0.45">
      <c r="B750" s="360"/>
    </row>
    <row r="751" spans="2:2" x14ac:dyDescent="0.45">
      <c r="B751" s="360"/>
    </row>
    <row r="752" spans="2:2" x14ac:dyDescent="0.45">
      <c r="B752" s="360"/>
    </row>
    <row r="753" spans="2:2" x14ac:dyDescent="0.45">
      <c r="B753" s="360"/>
    </row>
    <row r="754" spans="2:2" x14ac:dyDescent="0.45">
      <c r="B754" s="360"/>
    </row>
    <row r="755" spans="2:2" x14ac:dyDescent="0.45">
      <c r="B755" s="360"/>
    </row>
    <row r="756" spans="2:2" x14ac:dyDescent="0.45">
      <c r="B756" s="360"/>
    </row>
    <row r="757" spans="2:2" x14ac:dyDescent="0.45">
      <c r="B757" s="360"/>
    </row>
    <row r="758" spans="2:2" x14ac:dyDescent="0.45">
      <c r="B758" s="360"/>
    </row>
    <row r="759" spans="2:2" x14ac:dyDescent="0.45">
      <c r="B759" s="360"/>
    </row>
    <row r="760" spans="2:2" x14ac:dyDescent="0.45">
      <c r="B760" s="360"/>
    </row>
    <row r="761" spans="2:2" x14ac:dyDescent="0.45">
      <c r="B761" s="360"/>
    </row>
    <row r="762" spans="2:2" x14ac:dyDescent="0.45">
      <c r="B762" s="360"/>
    </row>
    <row r="763" spans="2:2" x14ac:dyDescent="0.45">
      <c r="B763" s="360"/>
    </row>
    <row r="764" spans="2:2" x14ac:dyDescent="0.45">
      <c r="B764" s="360"/>
    </row>
    <row r="765" spans="2:2" x14ac:dyDescent="0.45">
      <c r="B765" s="360"/>
    </row>
    <row r="766" spans="2:2" x14ac:dyDescent="0.45">
      <c r="B766" s="360"/>
    </row>
    <row r="767" spans="2:2" x14ac:dyDescent="0.45">
      <c r="B767" s="360"/>
    </row>
    <row r="768" spans="2:2" x14ac:dyDescent="0.45">
      <c r="B768" s="360"/>
    </row>
    <row r="769" spans="2:2" x14ac:dyDescent="0.45">
      <c r="B769" s="360"/>
    </row>
    <row r="770" spans="2:2" x14ac:dyDescent="0.45">
      <c r="B770" s="360"/>
    </row>
    <row r="771" spans="2:2" x14ac:dyDescent="0.45">
      <c r="B771" s="360"/>
    </row>
    <row r="772" spans="2:2" x14ac:dyDescent="0.45">
      <c r="B772" s="360"/>
    </row>
    <row r="773" spans="2:2" x14ac:dyDescent="0.45">
      <c r="B773" s="360"/>
    </row>
    <row r="774" spans="2:2" x14ac:dyDescent="0.45">
      <c r="B774" s="360"/>
    </row>
    <row r="775" spans="2:2" x14ac:dyDescent="0.45">
      <c r="B775" s="360"/>
    </row>
    <row r="776" spans="2:2" x14ac:dyDescent="0.45">
      <c r="B776" s="360"/>
    </row>
    <row r="777" spans="2:2" x14ac:dyDescent="0.45">
      <c r="B777" s="360"/>
    </row>
    <row r="778" spans="2:2" x14ac:dyDescent="0.45">
      <c r="B778" s="360"/>
    </row>
    <row r="779" spans="2:2" x14ac:dyDescent="0.45">
      <c r="B779" s="360"/>
    </row>
    <row r="780" spans="2:2" x14ac:dyDescent="0.45">
      <c r="B780" s="360"/>
    </row>
    <row r="781" spans="2:2" x14ac:dyDescent="0.45">
      <c r="B781" s="360"/>
    </row>
    <row r="782" spans="2:2" x14ac:dyDescent="0.45">
      <c r="B782" s="360"/>
    </row>
    <row r="783" spans="2:2" x14ac:dyDescent="0.45">
      <c r="B783" s="360"/>
    </row>
    <row r="784" spans="2:2" x14ac:dyDescent="0.45">
      <c r="B784" s="360"/>
    </row>
    <row r="785" spans="2:2" x14ac:dyDescent="0.45">
      <c r="B785" s="360"/>
    </row>
    <row r="786" spans="2:2" x14ac:dyDescent="0.45">
      <c r="B786" s="360"/>
    </row>
    <row r="787" spans="2:2" x14ac:dyDescent="0.45">
      <c r="B787" s="360"/>
    </row>
    <row r="788" spans="2:2" x14ac:dyDescent="0.45">
      <c r="B788" s="360"/>
    </row>
    <row r="789" spans="2:2" x14ac:dyDescent="0.45">
      <c r="B789" s="360"/>
    </row>
    <row r="790" spans="2:2" x14ac:dyDescent="0.45">
      <c r="B790" s="360"/>
    </row>
    <row r="791" spans="2:2" x14ac:dyDescent="0.45">
      <c r="B791" s="360"/>
    </row>
    <row r="792" spans="2:2" x14ac:dyDescent="0.45">
      <c r="B792" s="360"/>
    </row>
    <row r="793" spans="2:2" x14ac:dyDescent="0.45">
      <c r="B793" s="360"/>
    </row>
    <row r="794" spans="2:2" x14ac:dyDescent="0.45">
      <c r="B794" s="360"/>
    </row>
    <row r="795" spans="2:2" x14ac:dyDescent="0.45">
      <c r="B795" s="360"/>
    </row>
    <row r="796" spans="2:2" x14ac:dyDescent="0.45">
      <c r="B796" s="360"/>
    </row>
    <row r="797" spans="2:2" x14ac:dyDescent="0.45">
      <c r="B797" s="360"/>
    </row>
    <row r="798" spans="2:2" x14ac:dyDescent="0.45">
      <c r="B798" s="360"/>
    </row>
    <row r="799" spans="2:2" x14ac:dyDescent="0.45">
      <c r="B799" s="360"/>
    </row>
    <row r="800" spans="2:2" x14ac:dyDescent="0.45">
      <c r="B800" s="360"/>
    </row>
    <row r="801" spans="2:2" x14ac:dyDescent="0.45">
      <c r="B801" s="360"/>
    </row>
    <row r="802" spans="2:2" x14ac:dyDescent="0.45">
      <c r="B802" s="360"/>
    </row>
    <row r="803" spans="2:2" x14ac:dyDescent="0.45">
      <c r="B803" s="360"/>
    </row>
    <row r="804" spans="2:2" x14ac:dyDescent="0.45">
      <c r="B804" s="360"/>
    </row>
    <row r="805" spans="2:2" x14ac:dyDescent="0.45">
      <c r="B805" s="360"/>
    </row>
    <row r="806" spans="2:2" x14ac:dyDescent="0.45">
      <c r="B806" s="360"/>
    </row>
    <row r="807" spans="2:2" x14ac:dyDescent="0.45">
      <c r="B807" s="360"/>
    </row>
    <row r="808" spans="2:2" x14ac:dyDescent="0.45">
      <c r="B808" s="360"/>
    </row>
    <row r="809" spans="2:2" x14ac:dyDescent="0.45">
      <c r="B809" s="360"/>
    </row>
    <row r="810" spans="2:2" x14ac:dyDescent="0.45">
      <c r="B810" s="360"/>
    </row>
    <row r="811" spans="2:2" x14ac:dyDescent="0.45">
      <c r="B811" s="360"/>
    </row>
    <row r="812" spans="2:2" x14ac:dyDescent="0.45">
      <c r="B812" s="360"/>
    </row>
    <row r="813" spans="2:2" x14ac:dyDescent="0.45">
      <c r="B813" s="360"/>
    </row>
    <row r="814" spans="2:2" x14ac:dyDescent="0.45">
      <c r="B814" s="360"/>
    </row>
    <row r="815" spans="2:2" x14ac:dyDescent="0.45">
      <c r="B815" s="360"/>
    </row>
    <row r="816" spans="2:2" x14ac:dyDescent="0.45">
      <c r="B816" s="360"/>
    </row>
    <row r="817" spans="2:2" x14ac:dyDescent="0.45">
      <c r="B817" s="360"/>
    </row>
    <row r="818" spans="2:2" x14ac:dyDescent="0.45">
      <c r="B818" s="360"/>
    </row>
    <row r="819" spans="2:2" x14ac:dyDescent="0.45">
      <c r="B819" s="360"/>
    </row>
    <row r="820" spans="2:2" x14ac:dyDescent="0.45">
      <c r="B820" s="360"/>
    </row>
    <row r="821" spans="2:2" x14ac:dyDescent="0.45">
      <c r="B821" s="360"/>
    </row>
    <row r="822" spans="2:2" x14ac:dyDescent="0.45">
      <c r="B822" s="360"/>
    </row>
    <row r="823" spans="2:2" x14ac:dyDescent="0.45">
      <c r="B823" s="360"/>
    </row>
    <row r="824" spans="2:2" x14ac:dyDescent="0.45">
      <c r="B824" s="360"/>
    </row>
    <row r="825" spans="2:2" x14ac:dyDescent="0.45">
      <c r="B825" s="360"/>
    </row>
    <row r="826" spans="2:2" x14ac:dyDescent="0.45">
      <c r="B826" s="360"/>
    </row>
    <row r="827" spans="2:2" x14ac:dyDescent="0.45">
      <c r="B827" s="360"/>
    </row>
    <row r="828" spans="2:2" x14ac:dyDescent="0.45">
      <c r="B828" s="360"/>
    </row>
    <row r="829" spans="2:2" x14ac:dyDescent="0.45">
      <c r="B829" s="360"/>
    </row>
    <row r="830" spans="2:2" x14ac:dyDescent="0.45">
      <c r="B830" s="360"/>
    </row>
    <row r="831" spans="2:2" x14ac:dyDescent="0.45">
      <c r="B831" s="360"/>
    </row>
    <row r="832" spans="2:2" x14ac:dyDescent="0.45">
      <c r="B832" s="360"/>
    </row>
    <row r="833" spans="2:2" x14ac:dyDescent="0.45">
      <c r="B833" s="360"/>
    </row>
    <row r="834" spans="2:2" x14ac:dyDescent="0.45">
      <c r="B834" s="360"/>
    </row>
    <row r="835" spans="2:2" x14ac:dyDescent="0.45">
      <c r="B835" s="360"/>
    </row>
    <row r="836" spans="2:2" x14ac:dyDescent="0.45">
      <c r="B836" s="360"/>
    </row>
    <row r="837" spans="2:2" x14ac:dyDescent="0.45">
      <c r="B837" s="360"/>
    </row>
    <row r="838" spans="2:2" x14ac:dyDescent="0.45">
      <c r="B838" s="360"/>
    </row>
    <row r="839" spans="2:2" x14ac:dyDescent="0.45">
      <c r="B839" s="360"/>
    </row>
    <row r="840" spans="2:2" x14ac:dyDescent="0.45">
      <c r="B840" s="360"/>
    </row>
    <row r="841" spans="2:2" x14ac:dyDescent="0.45">
      <c r="B841" s="360"/>
    </row>
    <row r="842" spans="2:2" x14ac:dyDescent="0.45">
      <c r="B842" s="360"/>
    </row>
    <row r="843" spans="2:2" x14ac:dyDescent="0.45">
      <c r="B843" s="360"/>
    </row>
    <row r="844" spans="2:2" x14ac:dyDescent="0.45">
      <c r="B844" s="360"/>
    </row>
    <row r="845" spans="2:2" x14ac:dyDescent="0.45">
      <c r="B845" s="360"/>
    </row>
    <row r="846" spans="2:2" x14ac:dyDescent="0.45">
      <c r="B846" s="360"/>
    </row>
    <row r="847" spans="2:2" x14ac:dyDescent="0.45">
      <c r="B847" s="360"/>
    </row>
    <row r="848" spans="2:2" x14ac:dyDescent="0.45">
      <c r="B848" s="360"/>
    </row>
    <row r="849" spans="2:2" x14ac:dyDescent="0.45">
      <c r="B849" s="360"/>
    </row>
    <row r="850" spans="2:2" x14ac:dyDescent="0.45">
      <c r="B850" s="360"/>
    </row>
    <row r="851" spans="2:2" x14ac:dyDescent="0.45">
      <c r="B851" s="360"/>
    </row>
    <row r="852" spans="2:2" x14ac:dyDescent="0.45">
      <c r="B852" s="360"/>
    </row>
    <row r="853" spans="2:2" x14ac:dyDescent="0.45">
      <c r="B853" s="360"/>
    </row>
    <row r="854" spans="2:2" x14ac:dyDescent="0.45">
      <c r="B854" s="360"/>
    </row>
    <row r="855" spans="2:2" x14ac:dyDescent="0.45">
      <c r="B855" s="360"/>
    </row>
    <row r="856" spans="2:2" x14ac:dyDescent="0.45">
      <c r="B856" s="360"/>
    </row>
    <row r="857" spans="2:2" x14ac:dyDescent="0.45">
      <c r="B857" s="360"/>
    </row>
    <row r="858" spans="2:2" x14ac:dyDescent="0.45">
      <c r="B858" s="360"/>
    </row>
    <row r="859" spans="2:2" x14ac:dyDescent="0.45">
      <c r="B859" s="360"/>
    </row>
    <row r="860" spans="2:2" x14ac:dyDescent="0.45">
      <c r="B860" s="360"/>
    </row>
    <row r="861" spans="2:2" x14ac:dyDescent="0.45">
      <c r="B861" s="360"/>
    </row>
    <row r="862" spans="2:2" x14ac:dyDescent="0.45">
      <c r="B862" s="360"/>
    </row>
    <row r="863" spans="2:2" x14ac:dyDescent="0.45">
      <c r="B863" s="360"/>
    </row>
    <row r="864" spans="2:2" x14ac:dyDescent="0.45">
      <c r="B864" s="360"/>
    </row>
    <row r="865" spans="2:2" x14ac:dyDescent="0.45">
      <c r="B865" s="360"/>
    </row>
    <row r="866" spans="2:2" x14ac:dyDescent="0.45">
      <c r="B866" s="360"/>
    </row>
    <row r="867" spans="2:2" x14ac:dyDescent="0.45">
      <c r="B867" s="360"/>
    </row>
    <row r="868" spans="2:2" x14ac:dyDescent="0.45">
      <c r="B868" s="360"/>
    </row>
    <row r="869" spans="2:2" x14ac:dyDescent="0.45">
      <c r="B869" s="360"/>
    </row>
    <row r="870" spans="2:2" x14ac:dyDescent="0.45">
      <c r="B870" s="360"/>
    </row>
    <row r="871" spans="2:2" x14ac:dyDescent="0.45">
      <c r="B871" s="360"/>
    </row>
    <row r="872" spans="2:2" x14ac:dyDescent="0.45">
      <c r="B872" s="360"/>
    </row>
    <row r="873" spans="2:2" x14ac:dyDescent="0.45">
      <c r="B873" s="360"/>
    </row>
    <row r="874" spans="2:2" x14ac:dyDescent="0.45">
      <c r="B874" s="360"/>
    </row>
    <row r="875" spans="2:2" x14ac:dyDescent="0.45">
      <c r="B875" s="360"/>
    </row>
    <row r="876" spans="2:2" x14ac:dyDescent="0.45">
      <c r="B876" s="360"/>
    </row>
    <row r="877" spans="2:2" x14ac:dyDescent="0.45">
      <c r="B877" s="360"/>
    </row>
    <row r="878" spans="2:2" x14ac:dyDescent="0.45">
      <c r="B878" s="360"/>
    </row>
    <row r="879" spans="2:2" x14ac:dyDescent="0.45">
      <c r="B879" s="360"/>
    </row>
    <row r="880" spans="2:2" x14ac:dyDescent="0.45">
      <c r="B880" s="360"/>
    </row>
    <row r="881" spans="2:2" x14ac:dyDescent="0.45">
      <c r="B881" s="360"/>
    </row>
    <row r="882" spans="2:2" x14ac:dyDescent="0.45">
      <c r="B882" s="360"/>
    </row>
    <row r="883" spans="2:2" x14ac:dyDescent="0.45">
      <c r="B883" s="360"/>
    </row>
    <row r="884" spans="2:2" x14ac:dyDescent="0.45">
      <c r="B884" s="360"/>
    </row>
    <row r="885" spans="2:2" x14ac:dyDescent="0.45">
      <c r="B885" s="360"/>
    </row>
    <row r="886" spans="2:2" x14ac:dyDescent="0.45">
      <c r="B886" s="360"/>
    </row>
    <row r="887" spans="2:2" x14ac:dyDescent="0.45">
      <c r="B887" s="360"/>
    </row>
    <row r="888" spans="2:2" x14ac:dyDescent="0.45">
      <c r="B888" s="360"/>
    </row>
    <row r="889" spans="2:2" x14ac:dyDescent="0.45">
      <c r="B889" s="360"/>
    </row>
    <row r="890" spans="2:2" x14ac:dyDescent="0.45">
      <c r="B890" s="360"/>
    </row>
    <row r="891" spans="2:2" x14ac:dyDescent="0.45">
      <c r="B891" s="360"/>
    </row>
    <row r="892" spans="2:2" x14ac:dyDescent="0.45">
      <c r="B892" s="360"/>
    </row>
    <row r="893" spans="2:2" x14ac:dyDescent="0.45">
      <c r="B893" s="360"/>
    </row>
    <row r="894" spans="2:2" x14ac:dyDescent="0.45">
      <c r="B894" s="360"/>
    </row>
    <row r="895" spans="2:2" x14ac:dyDescent="0.45">
      <c r="B895" s="360"/>
    </row>
    <row r="896" spans="2:2" x14ac:dyDescent="0.45">
      <c r="B896" s="360"/>
    </row>
    <row r="897" spans="2:2" x14ac:dyDescent="0.45">
      <c r="B897" s="360"/>
    </row>
    <row r="898" spans="2:2" x14ac:dyDescent="0.45">
      <c r="B898" s="360"/>
    </row>
    <row r="899" spans="2:2" x14ac:dyDescent="0.45">
      <c r="B899" s="360"/>
    </row>
    <row r="900" spans="2:2" x14ac:dyDescent="0.45">
      <c r="B900" s="360"/>
    </row>
    <row r="901" spans="2:2" x14ac:dyDescent="0.45">
      <c r="B901" s="360"/>
    </row>
    <row r="902" spans="2:2" x14ac:dyDescent="0.45">
      <c r="B902" s="360"/>
    </row>
    <row r="903" spans="2:2" x14ac:dyDescent="0.45">
      <c r="B903" s="360"/>
    </row>
    <row r="904" spans="2:2" x14ac:dyDescent="0.45">
      <c r="B904" s="360"/>
    </row>
    <row r="905" spans="2:2" x14ac:dyDescent="0.45">
      <c r="B905" s="360"/>
    </row>
    <row r="906" spans="2:2" x14ac:dyDescent="0.45">
      <c r="B906" s="360"/>
    </row>
    <row r="907" spans="2:2" x14ac:dyDescent="0.45">
      <c r="B907" s="360"/>
    </row>
    <row r="908" spans="2:2" x14ac:dyDescent="0.45">
      <c r="B908" s="360"/>
    </row>
    <row r="909" spans="2:2" x14ac:dyDescent="0.45">
      <c r="B909" s="360"/>
    </row>
    <row r="910" spans="2:2" x14ac:dyDescent="0.45">
      <c r="B910" s="360"/>
    </row>
    <row r="911" spans="2:2" x14ac:dyDescent="0.45">
      <c r="B911" s="360"/>
    </row>
    <row r="912" spans="2:2" x14ac:dyDescent="0.45">
      <c r="B912" s="360"/>
    </row>
    <row r="913" spans="2:2" x14ac:dyDescent="0.45">
      <c r="B913" s="360"/>
    </row>
    <row r="914" spans="2:2" x14ac:dyDescent="0.45">
      <c r="B914" s="360"/>
    </row>
    <row r="915" spans="2:2" x14ac:dyDescent="0.45">
      <c r="B915" s="360"/>
    </row>
    <row r="916" spans="2:2" x14ac:dyDescent="0.45">
      <c r="B916" s="360"/>
    </row>
    <row r="917" spans="2:2" x14ac:dyDescent="0.45">
      <c r="B917" s="360"/>
    </row>
    <row r="918" spans="2:2" x14ac:dyDescent="0.45">
      <c r="B918" s="360"/>
    </row>
    <row r="919" spans="2:2" x14ac:dyDescent="0.45">
      <c r="B919" s="360"/>
    </row>
    <row r="920" spans="2:2" x14ac:dyDescent="0.45">
      <c r="B920" s="360"/>
    </row>
    <row r="921" spans="2:2" x14ac:dyDescent="0.45">
      <c r="B921" s="360"/>
    </row>
    <row r="922" spans="2:2" x14ac:dyDescent="0.45">
      <c r="B922" s="360"/>
    </row>
    <row r="923" spans="2:2" x14ac:dyDescent="0.45">
      <c r="B923" s="360"/>
    </row>
    <row r="924" spans="2:2" x14ac:dyDescent="0.45">
      <c r="B924" s="360"/>
    </row>
    <row r="925" spans="2:2" x14ac:dyDescent="0.45">
      <c r="B925" s="360"/>
    </row>
    <row r="926" spans="2:2" x14ac:dyDescent="0.45">
      <c r="B926" s="360"/>
    </row>
    <row r="927" spans="2:2" x14ac:dyDescent="0.45">
      <c r="B927" s="360"/>
    </row>
    <row r="928" spans="2:2" x14ac:dyDescent="0.45">
      <c r="B928" s="360"/>
    </row>
    <row r="929" spans="2:2" x14ac:dyDescent="0.45">
      <c r="B929" s="360"/>
    </row>
    <row r="930" spans="2:2" x14ac:dyDescent="0.45">
      <c r="B930" s="360"/>
    </row>
    <row r="931" spans="2:2" x14ac:dyDescent="0.45">
      <c r="B931" s="360"/>
    </row>
    <row r="932" spans="2:2" x14ac:dyDescent="0.45">
      <c r="B932" s="360"/>
    </row>
    <row r="933" spans="2:2" x14ac:dyDescent="0.45">
      <c r="B933" s="360"/>
    </row>
    <row r="934" spans="2:2" x14ac:dyDescent="0.45">
      <c r="B934" s="360"/>
    </row>
    <row r="935" spans="2:2" x14ac:dyDescent="0.45">
      <c r="B935" s="360"/>
    </row>
    <row r="936" spans="2:2" x14ac:dyDescent="0.45">
      <c r="B936" s="360"/>
    </row>
    <row r="937" spans="2:2" x14ac:dyDescent="0.45">
      <c r="B937" s="360"/>
    </row>
    <row r="938" spans="2:2" x14ac:dyDescent="0.45">
      <c r="B938" s="360"/>
    </row>
    <row r="939" spans="2:2" x14ac:dyDescent="0.45">
      <c r="B939" s="360"/>
    </row>
    <row r="940" spans="2:2" x14ac:dyDescent="0.45">
      <c r="B940" s="360"/>
    </row>
    <row r="941" spans="2:2" x14ac:dyDescent="0.45">
      <c r="B941" s="360"/>
    </row>
    <row r="942" spans="2:2" x14ac:dyDescent="0.45">
      <c r="B942" s="360"/>
    </row>
    <row r="943" spans="2:2" x14ac:dyDescent="0.45">
      <c r="B943" s="360"/>
    </row>
    <row r="944" spans="2:2" x14ac:dyDescent="0.45">
      <c r="B944" s="360"/>
    </row>
    <row r="945" spans="2:2" x14ac:dyDescent="0.45">
      <c r="B945" s="360"/>
    </row>
    <row r="946" spans="2:2" x14ac:dyDescent="0.45">
      <c r="B946" s="360"/>
    </row>
    <row r="947" spans="2:2" x14ac:dyDescent="0.45">
      <c r="B947" s="360"/>
    </row>
    <row r="948" spans="2:2" x14ac:dyDescent="0.45">
      <c r="B948" s="360"/>
    </row>
    <row r="949" spans="2:2" x14ac:dyDescent="0.45">
      <c r="B949" s="360"/>
    </row>
    <row r="950" spans="2:2" x14ac:dyDescent="0.45">
      <c r="B950" s="360"/>
    </row>
    <row r="951" spans="2:2" x14ac:dyDescent="0.45">
      <c r="B951" s="360"/>
    </row>
    <row r="952" spans="2:2" x14ac:dyDescent="0.45">
      <c r="B952" s="360"/>
    </row>
    <row r="953" spans="2:2" x14ac:dyDescent="0.45">
      <c r="B953" s="360"/>
    </row>
    <row r="954" spans="2:2" x14ac:dyDescent="0.45">
      <c r="B954" s="360"/>
    </row>
    <row r="955" spans="2:2" x14ac:dyDescent="0.45">
      <c r="B955" s="360"/>
    </row>
    <row r="956" spans="2:2" x14ac:dyDescent="0.45">
      <c r="B956" s="360"/>
    </row>
    <row r="957" spans="2:2" x14ac:dyDescent="0.45">
      <c r="B957" s="360"/>
    </row>
    <row r="958" spans="2:2" x14ac:dyDescent="0.45">
      <c r="B958" s="360"/>
    </row>
    <row r="959" spans="2:2" x14ac:dyDescent="0.45">
      <c r="B959" s="360"/>
    </row>
    <row r="960" spans="2:2" x14ac:dyDescent="0.45">
      <c r="B960" s="360"/>
    </row>
    <row r="961" spans="2:2" x14ac:dyDescent="0.45">
      <c r="B961" s="360"/>
    </row>
    <row r="962" spans="2:2" x14ac:dyDescent="0.45">
      <c r="B962" s="360"/>
    </row>
    <row r="963" spans="2:2" x14ac:dyDescent="0.45">
      <c r="B963" s="360"/>
    </row>
    <row r="964" spans="2:2" x14ac:dyDescent="0.45">
      <c r="B964" s="360"/>
    </row>
    <row r="965" spans="2:2" x14ac:dyDescent="0.45">
      <c r="B965" s="360"/>
    </row>
    <row r="966" spans="2:2" x14ac:dyDescent="0.45">
      <c r="B966" s="360"/>
    </row>
    <row r="967" spans="2:2" x14ac:dyDescent="0.45">
      <c r="B967" s="360"/>
    </row>
    <row r="968" spans="2:2" x14ac:dyDescent="0.45">
      <c r="B968" s="360"/>
    </row>
    <row r="969" spans="2:2" x14ac:dyDescent="0.45">
      <c r="B969" s="360"/>
    </row>
    <row r="970" spans="2:2" x14ac:dyDescent="0.45">
      <c r="B970" s="360"/>
    </row>
    <row r="971" spans="2:2" x14ac:dyDescent="0.45">
      <c r="B971" s="360"/>
    </row>
    <row r="972" spans="2:2" x14ac:dyDescent="0.45">
      <c r="B972" s="360"/>
    </row>
    <row r="973" spans="2:2" x14ac:dyDescent="0.45">
      <c r="B973" s="360"/>
    </row>
    <row r="974" spans="2:2" x14ac:dyDescent="0.45">
      <c r="B974" s="360"/>
    </row>
    <row r="975" spans="2:2" x14ac:dyDescent="0.45">
      <c r="B975" s="360"/>
    </row>
    <row r="976" spans="2:2" x14ac:dyDescent="0.45">
      <c r="B976" s="360"/>
    </row>
    <row r="977" spans="2:2" x14ac:dyDescent="0.45">
      <c r="B977" s="360"/>
    </row>
    <row r="978" spans="2:2" x14ac:dyDescent="0.45">
      <c r="B978" s="360"/>
    </row>
    <row r="979" spans="2:2" x14ac:dyDescent="0.45">
      <c r="B979" s="360"/>
    </row>
    <row r="980" spans="2:2" x14ac:dyDescent="0.45">
      <c r="B980" s="360"/>
    </row>
    <row r="981" spans="2:2" x14ac:dyDescent="0.45">
      <c r="B981" s="360"/>
    </row>
    <row r="982" spans="2:2" x14ac:dyDescent="0.45">
      <c r="B982" s="360"/>
    </row>
    <row r="983" spans="2:2" x14ac:dyDescent="0.45">
      <c r="B983" s="360"/>
    </row>
    <row r="984" spans="2:2" x14ac:dyDescent="0.45">
      <c r="B984" s="360"/>
    </row>
    <row r="985" spans="2:2" x14ac:dyDescent="0.45">
      <c r="B985" s="360"/>
    </row>
    <row r="986" spans="2:2" x14ac:dyDescent="0.45">
      <c r="B986" s="360"/>
    </row>
    <row r="987" spans="2:2" x14ac:dyDescent="0.45">
      <c r="B987" s="360"/>
    </row>
    <row r="988" spans="2:2" x14ac:dyDescent="0.45">
      <c r="B988" s="360"/>
    </row>
    <row r="989" spans="2:2" x14ac:dyDescent="0.45">
      <c r="B989" s="360"/>
    </row>
    <row r="990" spans="2:2" x14ac:dyDescent="0.45">
      <c r="B990" s="360"/>
    </row>
    <row r="991" spans="2:2" x14ac:dyDescent="0.45">
      <c r="B991" s="360"/>
    </row>
    <row r="992" spans="2:2" x14ac:dyDescent="0.45">
      <c r="B992" s="360"/>
    </row>
    <row r="993" spans="2:2" x14ac:dyDescent="0.45">
      <c r="B993" s="360"/>
    </row>
    <row r="994" spans="2:2" x14ac:dyDescent="0.45">
      <c r="B994" s="360"/>
    </row>
    <row r="995" spans="2:2" x14ac:dyDescent="0.45">
      <c r="B995" s="360"/>
    </row>
    <row r="996" spans="2:2" x14ac:dyDescent="0.45">
      <c r="B996" s="360"/>
    </row>
    <row r="997" spans="2:2" x14ac:dyDescent="0.45">
      <c r="B997" s="360"/>
    </row>
    <row r="998" spans="2:2" x14ac:dyDescent="0.45">
      <c r="B998" s="360"/>
    </row>
    <row r="999" spans="2:2" x14ac:dyDescent="0.45">
      <c r="B999" s="360"/>
    </row>
    <row r="1000" spans="2:2" x14ac:dyDescent="0.45">
      <c r="B1000" s="360"/>
    </row>
    <row r="1001" spans="2:2" x14ac:dyDescent="0.45">
      <c r="B1001" s="360"/>
    </row>
    <row r="1002" spans="2:2" x14ac:dyDescent="0.45">
      <c r="B1002" s="360"/>
    </row>
    <row r="1003" spans="2:2" x14ac:dyDescent="0.45">
      <c r="B1003" s="360"/>
    </row>
    <row r="1004" spans="2:2" x14ac:dyDescent="0.45">
      <c r="B1004" s="360"/>
    </row>
    <row r="1005" spans="2:2" x14ac:dyDescent="0.45">
      <c r="B1005" s="360"/>
    </row>
    <row r="1006" spans="2:2" x14ac:dyDescent="0.45">
      <c r="B1006" s="360"/>
    </row>
    <row r="1007" spans="2:2" x14ac:dyDescent="0.45">
      <c r="B1007" s="360"/>
    </row>
    <row r="1008" spans="2:2" x14ac:dyDescent="0.45">
      <c r="B1008" s="360"/>
    </row>
    <row r="1009" spans="2:2" x14ac:dyDescent="0.45">
      <c r="B1009" s="360"/>
    </row>
    <row r="1010" spans="2:2" x14ac:dyDescent="0.45">
      <c r="B1010" s="360"/>
    </row>
    <row r="1011" spans="2:2" x14ac:dyDescent="0.45">
      <c r="B1011" s="360"/>
    </row>
    <row r="1012" spans="2:2" x14ac:dyDescent="0.45">
      <c r="B1012" s="360"/>
    </row>
    <row r="1013" spans="2:2" x14ac:dyDescent="0.45">
      <c r="B1013" s="360"/>
    </row>
    <row r="1014" spans="2:2" x14ac:dyDescent="0.45">
      <c r="B1014" s="360"/>
    </row>
    <row r="1015" spans="2:2" x14ac:dyDescent="0.45">
      <c r="B1015" s="360"/>
    </row>
    <row r="1016" spans="2:2" x14ac:dyDescent="0.45">
      <c r="B1016" s="360"/>
    </row>
    <row r="1017" spans="2:2" x14ac:dyDescent="0.45">
      <c r="B1017" s="360"/>
    </row>
    <row r="1018" spans="2:2" x14ac:dyDescent="0.45">
      <c r="B1018" s="360"/>
    </row>
    <row r="1019" spans="2:2" x14ac:dyDescent="0.45">
      <c r="B1019" s="360"/>
    </row>
    <row r="1020" spans="2:2" x14ac:dyDescent="0.45">
      <c r="B1020" s="360"/>
    </row>
    <row r="1021" spans="2:2" x14ac:dyDescent="0.45">
      <c r="B1021" s="360"/>
    </row>
    <row r="1022" spans="2:2" x14ac:dyDescent="0.45">
      <c r="B1022" s="360"/>
    </row>
    <row r="1023" spans="2:2" x14ac:dyDescent="0.45">
      <c r="B1023" s="360"/>
    </row>
    <row r="1024" spans="2:2" x14ac:dyDescent="0.45">
      <c r="B1024" s="360"/>
    </row>
    <row r="1025" spans="2:2" x14ac:dyDescent="0.45">
      <c r="B1025" s="360"/>
    </row>
    <row r="1026" spans="2:2" x14ac:dyDescent="0.45">
      <c r="B1026" s="360"/>
    </row>
    <row r="1027" spans="2:2" x14ac:dyDescent="0.45">
      <c r="B1027" s="360"/>
    </row>
    <row r="1028" spans="2:2" x14ac:dyDescent="0.45">
      <c r="B1028" s="360"/>
    </row>
    <row r="1029" spans="2:2" x14ac:dyDescent="0.45">
      <c r="B1029" s="360"/>
    </row>
    <row r="1030" spans="2:2" x14ac:dyDescent="0.45">
      <c r="B1030" s="360"/>
    </row>
    <row r="1031" spans="2:2" x14ac:dyDescent="0.45">
      <c r="B1031" s="360"/>
    </row>
    <row r="1032" spans="2:2" x14ac:dyDescent="0.45">
      <c r="B1032" s="360"/>
    </row>
    <row r="1033" spans="2:2" x14ac:dyDescent="0.45">
      <c r="B1033" s="360"/>
    </row>
    <row r="1034" spans="2:2" x14ac:dyDescent="0.45">
      <c r="B1034" s="360"/>
    </row>
    <row r="1035" spans="2:2" x14ac:dyDescent="0.45">
      <c r="B1035" s="360"/>
    </row>
    <row r="1036" spans="2:2" x14ac:dyDescent="0.45">
      <c r="B1036" s="360"/>
    </row>
    <row r="1037" spans="2:2" x14ac:dyDescent="0.45">
      <c r="B1037" s="360"/>
    </row>
    <row r="1038" spans="2:2" x14ac:dyDescent="0.45">
      <c r="B1038" s="360"/>
    </row>
    <row r="1039" spans="2:2" x14ac:dyDescent="0.45">
      <c r="B1039" s="360"/>
    </row>
    <row r="1040" spans="2:2" x14ac:dyDescent="0.45">
      <c r="B1040" s="360"/>
    </row>
    <row r="1041" spans="2:2" x14ac:dyDescent="0.45">
      <c r="B1041" s="360"/>
    </row>
    <row r="1042" spans="2:2" x14ac:dyDescent="0.45">
      <c r="B1042" s="360"/>
    </row>
    <row r="1043" spans="2:2" x14ac:dyDescent="0.45">
      <c r="B1043" s="360"/>
    </row>
    <row r="1044" spans="2:2" x14ac:dyDescent="0.45">
      <c r="B1044" s="360"/>
    </row>
    <row r="1045" spans="2:2" x14ac:dyDescent="0.45">
      <c r="B1045" s="360"/>
    </row>
    <row r="1046" spans="2:2" x14ac:dyDescent="0.45">
      <c r="B1046" s="360"/>
    </row>
    <row r="1047" spans="2:2" x14ac:dyDescent="0.45">
      <c r="B1047" s="360"/>
    </row>
    <row r="1048" spans="2:2" x14ac:dyDescent="0.45">
      <c r="B1048" s="360"/>
    </row>
    <row r="1049" spans="2:2" x14ac:dyDescent="0.45">
      <c r="B1049" s="360"/>
    </row>
    <row r="1050" spans="2:2" x14ac:dyDescent="0.45">
      <c r="B1050" s="360"/>
    </row>
    <row r="1051" spans="2:2" x14ac:dyDescent="0.45">
      <c r="B1051" s="360"/>
    </row>
    <row r="1052" spans="2:2" x14ac:dyDescent="0.45">
      <c r="B1052" s="360"/>
    </row>
    <row r="1053" spans="2:2" x14ac:dyDescent="0.45">
      <c r="B1053" s="360"/>
    </row>
    <row r="1054" spans="2:2" x14ac:dyDescent="0.45">
      <c r="B1054" s="360"/>
    </row>
    <row r="1055" spans="2:2" x14ac:dyDescent="0.45">
      <c r="B1055" s="360"/>
    </row>
    <row r="1056" spans="2:2" x14ac:dyDescent="0.45">
      <c r="B1056" s="360"/>
    </row>
    <row r="1057" spans="2:2" x14ac:dyDescent="0.45">
      <c r="B1057" s="360"/>
    </row>
    <row r="1058" spans="2:2" x14ac:dyDescent="0.45">
      <c r="B1058" s="360"/>
    </row>
    <row r="1059" spans="2:2" x14ac:dyDescent="0.45">
      <c r="B1059" s="360"/>
    </row>
    <row r="1060" spans="2:2" x14ac:dyDescent="0.45">
      <c r="B1060" s="360"/>
    </row>
    <row r="1061" spans="2:2" x14ac:dyDescent="0.45">
      <c r="B1061" s="360"/>
    </row>
    <row r="1062" spans="2:2" x14ac:dyDescent="0.45">
      <c r="B1062" s="360"/>
    </row>
    <row r="1063" spans="2:2" x14ac:dyDescent="0.45">
      <c r="B1063" s="360"/>
    </row>
    <row r="1064" spans="2:2" x14ac:dyDescent="0.45">
      <c r="B1064" s="360"/>
    </row>
    <row r="1065" spans="2:2" x14ac:dyDescent="0.45">
      <c r="B1065" s="360"/>
    </row>
    <row r="1066" spans="2:2" x14ac:dyDescent="0.45">
      <c r="B1066" s="360"/>
    </row>
    <row r="1067" spans="2:2" x14ac:dyDescent="0.45">
      <c r="B1067" s="360"/>
    </row>
    <row r="1068" spans="2:2" x14ac:dyDescent="0.45">
      <c r="B1068" s="360"/>
    </row>
    <row r="1069" spans="2:2" x14ac:dyDescent="0.45">
      <c r="B1069" s="360"/>
    </row>
    <row r="1070" spans="2:2" x14ac:dyDescent="0.45">
      <c r="B1070" s="360"/>
    </row>
    <row r="1071" spans="2:2" x14ac:dyDescent="0.45">
      <c r="B1071" s="360"/>
    </row>
    <row r="1072" spans="2:2" x14ac:dyDescent="0.45">
      <c r="B1072" s="360"/>
    </row>
    <row r="1073" spans="2:2" x14ac:dyDescent="0.45">
      <c r="B1073" s="360"/>
    </row>
    <row r="1074" spans="2:2" x14ac:dyDescent="0.45">
      <c r="B1074" s="360"/>
    </row>
    <row r="1075" spans="2:2" x14ac:dyDescent="0.45">
      <c r="B1075" s="360"/>
    </row>
    <row r="1076" spans="2:2" x14ac:dyDescent="0.45">
      <c r="B1076" s="360"/>
    </row>
    <row r="1077" spans="2:2" x14ac:dyDescent="0.45">
      <c r="B1077" s="360"/>
    </row>
    <row r="1078" spans="2:2" x14ac:dyDescent="0.45">
      <c r="B1078" s="360"/>
    </row>
    <row r="1079" spans="2:2" x14ac:dyDescent="0.45">
      <c r="B1079" s="360"/>
    </row>
    <row r="1080" spans="2:2" x14ac:dyDescent="0.45">
      <c r="B1080" s="360"/>
    </row>
    <row r="1081" spans="2:2" x14ac:dyDescent="0.45">
      <c r="B1081" s="360"/>
    </row>
    <row r="1082" spans="2:2" x14ac:dyDescent="0.45">
      <c r="B1082" s="360"/>
    </row>
    <row r="1083" spans="2:2" x14ac:dyDescent="0.45">
      <c r="B1083" s="360"/>
    </row>
    <row r="1084" spans="2:2" x14ac:dyDescent="0.45">
      <c r="B1084" s="360"/>
    </row>
    <row r="1085" spans="2:2" x14ac:dyDescent="0.45">
      <c r="B1085" s="360"/>
    </row>
    <row r="1086" spans="2:2" x14ac:dyDescent="0.45">
      <c r="B1086" s="360"/>
    </row>
    <row r="1087" spans="2:2" x14ac:dyDescent="0.45">
      <c r="B1087" s="360"/>
    </row>
    <row r="1088" spans="2:2" x14ac:dyDescent="0.45">
      <c r="B1088" s="360"/>
    </row>
    <row r="1089" spans="2:2" x14ac:dyDescent="0.45">
      <c r="B1089" s="360"/>
    </row>
    <row r="1090" spans="2:2" x14ac:dyDescent="0.45">
      <c r="B1090" s="360"/>
    </row>
    <row r="1091" spans="2:2" x14ac:dyDescent="0.45">
      <c r="B1091" s="360"/>
    </row>
    <row r="1092" spans="2:2" x14ac:dyDescent="0.45">
      <c r="B1092" s="360"/>
    </row>
    <row r="1093" spans="2:2" x14ac:dyDescent="0.45">
      <c r="B1093" s="360"/>
    </row>
    <row r="1094" spans="2:2" x14ac:dyDescent="0.45">
      <c r="B1094" s="360"/>
    </row>
    <row r="1095" spans="2:2" x14ac:dyDescent="0.45">
      <c r="B1095" s="360"/>
    </row>
    <row r="1096" spans="2:2" x14ac:dyDescent="0.45">
      <c r="B1096" s="360"/>
    </row>
    <row r="1097" spans="2:2" x14ac:dyDescent="0.45">
      <c r="B1097" s="360"/>
    </row>
    <row r="1098" spans="2:2" x14ac:dyDescent="0.45">
      <c r="B1098" s="360"/>
    </row>
    <row r="1099" spans="2:2" x14ac:dyDescent="0.45">
      <c r="B1099" s="360"/>
    </row>
    <row r="1100" spans="2:2" x14ac:dyDescent="0.45">
      <c r="B1100" s="360"/>
    </row>
    <row r="1101" spans="2:2" x14ac:dyDescent="0.45">
      <c r="B1101" s="360"/>
    </row>
    <row r="1102" spans="2:2" x14ac:dyDescent="0.45">
      <c r="B1102" s="360"/>
    </row>
    <row r="1103" spans="2:2" x14ac:dyDescent="0.45">
      <c r="B1103" s="360"/>
    </row>
    <row r="1104" spans="2:2" x14ac:dyDescent="0.45">
      <c r="B1104" s="360"/>
    </row>
    <row r="1105" spans="2:2" x14ac:dyDescent="0.45">
      <c r="B1105" s="360"/>
    </row>
    <row r="1106" spans="2:2" x14ac:dyDescent="0.45">
      <c r="B1106" s="360"/>
    </row>
    <row r="1107" spans="2:2" x14ac:dyDescent="0.45">
      <c r="B1107" s="360"/>
    </row>
    <row r="1108" spans="2:2" x14ac:dyDescent="0.45">
      <c r="B1108" s="360"/>
    </row>
    <row r="1109" spans="2:2" x14ac:dyDescent="0.45">
      <c r="B1109" s="360"/>
    </row>
    <row r="1110" spans="2:2" x14ac:dyDescent="0.45">
      <c r="B1110" s="360"/>
    </row>
    <row r="1111" spans="2:2" x14ac:dyDescent="0.45">
      <c r="B1111" s="360"/>
    </row>
    <row r="1112" spans="2:2" x14ac:dyDescent="0.45">
      <c r="B1112" s="360"/>
    </row>
    <row r="1113" spans="2:2" x14ac:dyDescent="0.45">
      <c r="B1113" s="360"/>
    </row>
    <row r="1114" spans="2:2" x14ac:dyDescent="0.45">
      <c r="B1114" s="360"/>
    </row>
    <row r="1115" spans="2:2" x14ac:dyDescent="0.45">
      <c r="B1115" s="360"/>
    </row>
    <row r="1116" spans="2:2" x14ac:dyDescent="0.45">
      <c r="B1116" s="360"/>
    </row>
    <row r="1117" spans="2:2" x14ac:dyDescent="0.45">
      <c r="B1117" s="360"/>
    </row>
    <row r="1118" spans="2:2" x14ac:dyDescent="0.45">
      <c r="B1118" s="360"/>
    </row>
    <row r="1119" spans="2:2" x14ac:dyDescent="0.45">
      <c r="B1119" s="360"/>
    </row>
    <row r="1120" spans="2:2" x14ac:dyDescent="0.45">
      <c r="B1120" s="360"/>
    </row>
    <row r="1121" spans="2:2" x14ac:dyDescent="0.45">
      <c r="B1121" s="360"/>
    </row>
    <row r="1122" spans="2:2" x14ac:dyDescent="0.45">
      <c r="B1122" s="360"/>
    </row>
    <row r="1123" spans="2:2" x14ac:dyDescent="0.45">
      <c r="B1123" s="360"/>
    </row>
    <row r="1124" spans="2:2" x14ac:dyDescent="0.45">
      <c r="B1124" s="360"/>
    </row>
    <row r="1125" spans="2:2" x14ac:dyDescent="0.45">
      <c r="B1125" s="360"/>
    </row>
    <row r="1126" spans="2:2" x14ac:dyDescent="0.45">
      <c r="B1126" s="360"/>
    </row>
    <row r="1127" spans="2:2" x14ac:dyDescent="0.45">
      <c r="B1127" s="360"/>
    </row>
    <row r="1128" spans="2:2" x14ac:dyDescent="0.45">
      <c r="B1128" s="360"/>
    </row>
    <row r="1129" spans="2:2" x14ac:dyDescent="0.45">
      <c r="B1129" s="360"/>
    </row>
    <row r="1130" spans="2:2" x14ac:dyDescent="0.45">
      <c r="B1130" s="360"/>
    </row>
    <row r="1131" spans="2:2" x14ac:dyDescent="0.45">
      <c r="B1131" s="360"/>
    </row>
    <row r="1132" spans="2:2" x14ac:dyDescent="0.45">
      <c r="B1132" s="360"/>
    </row>
    <row r="1133" spans="2:2" x14ac:dyDescent="0.45">
      <c r="B1133" s="360"/>
    </row>
    <row r="1134" spans="2:2" x14ac:dyDescent="0.45">
      <c r="B1134" s="360"/>
    </row>
    <row r="1135" spans="2:2" x14ac:dyDescent="0.45">
      <c r="B1135" s="360"/>
    </row>
    <row r="1136" spans="2:2" x14ac:dyDescent="0.45">
      <c r="B1136" s="360"/>
    </row>
    <row r="1137" spans="2:2" x14ac:dyDescent="0.45">
      <c r="B1137" s="360"/>
    </row>
    <row r="1138" spans="2:2" x14ac:dyDescent="0.45">
      <c r="B1138" s="360"/>
    </row>
    <row r="1139" spans="2:2" x14ac:dyDescent="0.45">
      <c r="B1139" s="360"/>
    </row>
    <row r="1140" spans="2:2" x14ac:dyDescent="0.45">
      <c r="B1140" s="360"/>
    </row>
    <row r="1141" spans="2:2" x14ac:dyDescent="0.45">
      <c r="B1141" s="360"/>
    </row>
    <row r="1142" spans="2:2" x14ac:dyDescent="0.45">
      <c r="B1142" s="360"/>
    </row>
    <row r="1143" spans="2:2" x14ac:dyDescent="0.45">
      <c r="B1143" s="360"/>
    </row>
    <row r="1144" spans="2:2" x14ac:dyDescent="0.45">
      <c r="B1144" s="360"/>
    </row>
    <row r="1145" spans="2:2" x14ac:dyDescent="0.45">
      <c r="B1145" s="360"/>
    </row>
    <row r="1146" spans="2:2" x14ac:dyDescent="0.45">
      <c r="B1146" s="360"/>
    </row>
    <row r="1147" spans="2:2" x14ac:dyDescent="0.45">
      <c r="B1147" s="360"/>
    </row>
    <row r="1148" spans="2:2" x14ac:dyDescent="0.45">
      <c r="B1148" s="360"/>
    </row>
    <row r="1149" spans="2:2" x14ac:dyDescent="0.45">
      <c r="B1149" s="360"/>
    </row>
    <row r="1150" spans="2:2" x14ac:dyDescent="0.45">
      <c r="B1150" s="360"/>
    </row>
    <row r="1151" spans="2:2" x14ac:dyDescent="0.45">
      <c r="B1151" s="360"/>
    </row>
    <row r="1152" spans="2:2" x14ac:dyDescent="0.45">
      <c r="B1152" s="360"/>
    </row>
    <row r="1153" spans="2:2" x14ac:dyDescent="0.45">
      <c r="B1153" s="360"/>
    </row>
    <row r="1154" spans="2:2" x14ac:dyDescent="0.45">
      <c r="B1154" s="360"/>
    </row>
    <row r="1155" spans="2:2" x14ac:dyDescent="0.45">
      <c r="B1155" s="360"/>
    </row>
    <row r="1156" spans="2:2" x14ac:dyDescent="0.45">
      <c r="B1156" s="360"/>
    </row>
    <row r="1157" spans="2:2" x14ac:dyDescent="0.45">
      <c r="B1157" s="360"/>
    </row>
    <row r="1158" spans="2:2" x14ac:dyDescent="0.45">
      <c r="B1158" s="360"/>
    </row>
    <row r="1159" spans="2:2" x14ac:dyDescent="0.45">
      <c r="B1159" s="360"/>
    </row>
    <row r="1160" spans="2:2" x14ac:dyDescent="0.45">
      <c r="B1160" s="360"/>
    </row>
    <row r="1161" spans="2:2" x14ac:dyDescent="0.45">
      <c r="B1161" s="360"/>
    </row>
    <row r="1162" spans="2:2" x14ac:dyDescent="0.45">
      <c r="B1162" s="360"/>
    </row>
    <row r="1163" spans="2:2" x14ac:dyDescent="0.45">
      <c r="B1163" s="360"/>
    </row>
    <row r="1164" spans="2:2" x14ac:dyDescent="0.45">
      <c r="B1164" s="360"/>
    </row>
    <row r="1165" spans="2:2" x14ac:dyDescent="0.45">
      <c r="B1165" s="360"/>
    </row>
    <row r="1166" spans="2:2" x14ac:dyDescent="0.45">
      <c r="B1166" s="360"/>
    </row>
    <row r="1167" spans="2:2" x14ac:dyDescent="0.45">
      <c r="B1167" s="360"/>
    </row>
    <row r="1168" spans="2:2" x14ac:dyDescent="0.45">
      <c r="B1168" s="360"/>
    </row>
    <row r="1169" spans="2:2" x14ac:dyDescent="0.45">
      <c r="B1169" s="360"/>
    </row>
    <row r="1170" spans="2:2" x14ac:dyDescent="0.45">
      <c r="B1170" s="360"/>
    </row>
    <row r="1171" spans="2:2" x14ac:dyDescent="0.45">
      <c r="B1171" s="360"/>
    </row>
    <row r="1172" spans="2:2" x14ac:dyDescent="0.45">
      <c r="B1172" s="360"/>
    </row>
    <row r="1173" spans="2:2" x14ac:dyDescent="0.45">
      <c r="B1173" s="360"/>
    </row>
    <row r="1174" spans="2:2" x14ac:dyDescent="0.45">
      <c r="B1174" s="360"/>
    </row>
    <row r="1175" spans="2:2" x14ac:dyDescent="0.45">
      <c r="B1175" s="360"/>
    </row>
    <row r="1176" spans="2:2" x14ac:dyDescent="0.45">
      <c r="B1176" s="360"/>
    </row>
    <row r="1177" spans="2:2" x14ac:dyDescent="0.45">
      <c r="B1177" s="360"/>
    </row>
    <row r="1178" spans="2:2" x14ac:dyDescent="0.45">
      <c r="B1178" s="360"/>
    </row>
    <row r="1179" spans="2:2" x14ac:dyDescent="0.45">
      <c r="B1179" s="360"/>
    </row>
    <row r="1180" spans="2:2" x14ac:dyDescent="0.45">
      <c r="B1180" s="360"/>
    </row>
    <row r="1181" spans="2:2" x14ac:dyDescent="0.45">
      <c r="B1181" s="360"/>
    </row>
    <row r="1182" spans="2:2" x14ac:dyDescent="0.45">
      <c r="B1182" s="360"/>
    </row>
    <row r="1183" spans="2:2" x14ac:dyDescent="0.45">
      <c r="B1183" s="360"/>
    </row>
    <row r="1184" spans="2:2" x14ac:dyDescent="0.45">
      <c r="B1184" s="360"/>
    </row>
    <row r="1185" spans="2:2" x14ac:dyDescent="0.45">
      <c r="B1185" s="360"/>
    </row>
    <row r="1186" spans="2:2" x14ac:dyDescent="0.45">
      <c r="B1186" s="360"/>
    </row>
    <row r="1187" spans="2:2" x14ac:dyDescent="0.45">
      <c r="B1187" s="360"/>
    </row>
    <row r="1188" spans="2:2" x14ac:dyDescent="0.45">
      <c r="B1188" s="360"/>
    </row>
    <row r="1189" spans="2:2" x14ac:dyDescent="0.45">
      <c r="B1189" s="360"/>
    </row>
    <row r="1190" spans="2:2" x14ac:dyDescent="0.45">
      <c r="B1190" s="360"/>
    </row>
    <row r="1191" spans="2:2" x14ac:dyDescent="0.45">
      <c r="B1191" s="360"/>
    </row>
    <row r="1192" spans="2:2" x14ac:dyDescent="0.45">
      <c r="B1192" s="360"/>
    </row>
    <row r="1193" spans="2:2" x14ac:dyDescent="0.45">
      <c r="B1193" s="360"/>
    </row>
    <row r="1194" spans="2:2" x14ac:dyDescent="0.45">
      <c r="B1194" s="360"/>
    </row>
    <row r="1195" spans="2:2" x14ac:dyDescent="0.45">
      <c r="B1195" s="360"/>
    </row>
    <row r="1196" spans="2:2" x14ac:dyDescent="0.45">
      <c r="B1196" s="360"/>
    </row>
    <row r="1197" spans="2:2" x14ac:dyDescent="0.45">
      <c r="B1197" s="360"/>
    </row>
    <row r="1198" spans="2:2" x14ac:dyDescent="0.45">
      <c r="B1198" s="360"/>
    </row>
    <row r="1199" spans="2:2" x14ac:dyDescent="0.45">
      <c r="B1199" s="360"/>
    </row>
    <row r="1200" spans="2:2" x14ac:dyDescent="0.45">
      <c r="B1200" s="360"/>
    </row>
    <row r="1201" spans="2:2" x14ac:dyDescent="0.45">
      <c r="B1201" s="360"/>
    </row>
    <row r="1202" spans="2:2" x14ac:dyDescent="0.45">
      <c r="B1202" s="360"/>
    </row>
    <row r="1203" spans="2:2" x14ac:dyDescent="0.45">
      <c r="B1203" s="360"/>
    </row>
    <row r="1204" spans="2:2" x14ac:dyDescent="0.45">
      <c r="B1204" s="360"/>
    </row>
    <row r="1205" spans="2:2" x14ac:dyDescent="0.45">
      <c r="B1205" s="360"/>
    </row>
    <row r="1206" spans="2:2" x14ac:dyDescent="0.45">
      <c r="B1206" s="360"/>
    </row>
    <row r="1207" spans="2:2" x14ac:dyDescent="0.45">
      <c r="B1207" s="360"/>
    </row>
    <row r="1208" spans="2:2" x14ac:dyDescent="0.45">
      <c r="B1208" s="360"/>
    </row>
    <row r="1209" spans="2:2" x14ac:dyDescent="0.45">
      <c r="B1209" s="360"/>
    </row>
    <row r="1210" spans="2:2" x14ac:dyDescent="0.45">
      <c r="B1210" s="360"/>
    </row>
    <row r="1211" spans="2:2" x14ac:dyDescent="0.45">
      <c r="B1211" s="360"/>
    </row>
    <row r="1212" spans="2:2" x14ac:dyDescent="0.45">
      <c r="B1212" s="360"/>
    </row>
    <row r="1213" spans="2:2" x14ac:dyDescent="0.45">
      <c r="B1213" s="360"/>
    </row>
    <row r="1214" spans="2:2" x14ac:dyDescent="0.45">
      <c r="B1214" s="360"/>
    </row>
    <row r="1215" spans="2:2" x14ac:dyDescent="0.45">
      <c r="B1215" s="360"/>
    </row>
    <row r="1216" spans="2:2" x14ac:dyDescent="0.45">
      <c r="B1216" s="360"/>
    </row>
    <row r="1217" spans="2:2" x14ac:dyDescent="0.45">
      <c r="B1217" s="360"/>
    </row>
    <row r="1218" spans="2:2" x14ac:dyDescent="0.45">
      <c r="B1218" s="360"/>
    </row>
    <row r="1219" spans="2:2" x14ac:dyDescent="0.45">
      <c r="B1219" s="360"/>
    </row>
    <row r="1220" spans="2:2" x14ac:dyDescent="0.45">
      <c r="B1220" s="360"/>
    </row>
    <row r="1221" spans="2:2" x14ac:dyDescent="0.45">
      <c r="B1221" s="360"/>
    </row>
    <row r="1222" spans="2:2" x14ac:dyDescent="0.45">
      <c r="B1222" s="360"/>
    </row>
    <row r="1223" spans="2:2" x14ac:dyDescent="0.45">
      <c r="B1223" s="360"/>
    </row>
    <row r="1224" spans="2:2" x14ac:dyDescent="0.45">
      <c r="B1224" s="360"/>
    </row>
    <row r="1225" spans="2:2" x14ac:dyDescent="0.45">
      <c r="B1225" s="360"/>
    </row>
    <row r="1226" spans="2:2" x14ac:dyDescent="0.45">
      <c r="B1226" s="360"/>
    </row>
    <row r="1227" spans="2:2" x14ac:dyDescent="0.45">
      <c r="B1227" s="360"/>
    </row>
    <row r="1228" spans="2:2" x14ac:dyDescent="0.45">
      <c r="B1228" s="360"/>
    </row>
    <row r="1229" spans="2:2" x14ac:dyDescent="0.45">
      <c r="B1229" s="360"/>
    </row>
    <row r="1230" spans="2:2" x14ac:dyDescent="0.45">
      <c r="B1230" s="360"/>
    </row>
    <row r="1231" spans="2:2" x14ac:dyDescent="0.45">
      <c r="B1231" s="360"/>
    </row>
    <row r="1232" spans="2:2" x14ac:dyDescent="0.45">
      <c r="B1232" s="360"/>
    </row>
    <row r="1233" spans="2:2" x14ac:dyDescent="0.45">
      <c r="B1233" s="360"/>
    </row>
    <row r="1234" spans="2:2" x14ac:dyDescent="0.45">
      <c r="B1234" s="360"/>
    </row>
    <row r="1235" spans="2:2" x14ac:dyDescent="0.45">
      <c r="B1235" s="360"/>
    </row>
    <row r="1236" spans="2:2" x14ac:dyDescent="0.45">
      <c r="B1236" s="360"/>
    </row>
    <row r="1237" spans="2:2" x14ac:dyDescent="0.45">
      <c r="B1237" s="360"/>
    </row>
    <row r="1238" spans="2:2" x14ac:dyDescent="0.45">
      <c r="B1238" s="360"/>
    </row>
    <row r="1239" spans="2:2" x14ac:dyDescent="0.45">
      <c r="B1239" s="360"/>
    </row>
    <row r="1240" spans="2:2" x14ac:dyDescent="0.45">
      <c r="B1240" s="360"/>
    </row>
    <row r="1241" spans="2:2" x14ac:dyDescent="0.45">
      <c r="B1241" s="360"/>
    </row>
    <row r="1242" spans="2:2" x14ac:dyDescent="0.45">
      <c r="B1242" s="360"/>
    </row>
    <row r="1243" spans="2:2" x14ac:dyDescent="0.45">
      <c r="B1243" s="360"/>
    </row>
    <row r="1244" spans="2:2" x14ac:dyDescent="0.45">
      <c r="B1244" s="360"/>
    </row>
    <row r="1245" spans="2:2" x14ac:dyDescent="0.45">
      <c r="B1245" s="360"/>
    </row>
    <row r="1246" spans="2:2" x14ac:dyDescent="0.45">
      <c r="B1246" s="360"/>
    </row>
    <row r="1247" spans="2:2" x14ac:dyDescent="0.45">
      <c r="B1247" s="360"/>
    </row>
    <row r="1248" spans="2:2" x14ac:dyDescent="0.45">
      <c r="B1248" s="360"/>
    </row>
    <row r="1249" spans="2:2" x14ac:dyDescent="0.45">
      <c r="B1249" s="360"/>
    </row>
    <row r="1250" spans="2:2" x14ac:dyDescent="0.45">
      <c r="B1250" s="360"/>
    </row>
    <row r="1251" spans="2:2" x14ac:dyDescent="0.45">
      <c r="B1251" s="360"/>
    </row>
    <row r="1252" spans="2:2" x14ac:dyDescent="0.45">
      <c r="B1252" s="360"/>
    </row>
    <row r="1253" spans="2:2" x14ac:dyDescent="0.45">
      <c r="B1253" s="360"/>
    </row>
    <row r="1254" spans="2:2" x14ac:dyDescent="0.45">
      <c r="B1254" s="360"/>
    </row>
    <row r="1255" spans="2:2" x14ac:dyDescent="0.45">
      <c r="B1255" s="360"/>
    </row>
    <row r="1256" spans="2:2" x14ac:dyDescent="0.45">
      <c r="B1256" s="360"/>
    </row>
    <row r="1257" spans="2:2" x14ac:dyDescent="0.45">
      <c r="B1257" s="360"/>
    </row>
    <row r="1258" spans="2:2" x14ac:dyDescent="0.45">
      <c r="B1258" s="360"/>
    </row>
    <row r="1259" spans="2:2" x14ac:dyDescent="0.45">
      <c r="B1259" s="360"/>
    </row>
    <row r="1260" spans="2:2" x14ac:dyDescent="0.45">
      <c r="B1260" s="360"/>
    </row>
    <row r="1261" spans="2:2" x14ac:dyDescent="0.45">
      <c r="B1261" s="360"/>
    </row>
    <row r="1262" spans="2:2" x14ac:dyDescent="0.45">
      <c r="B1262" s="360"/>
    </row>
    <row r="1263" spans="2:2" x14ac:dyDescent="0.45">
      <c r="B1263" s="360"/>
    </row>
    <row r="1264" spans="2:2" x14ac:dyDescent="0.45">
      <c r="B1264" s="360"/>
    </row>
    <row r="1265" spans="2:2" x14ac:dyDescent="0.45">
      <c r="B1265" s="360"/>
    </row>
    <row r="1266" spans="2:2" x14ac:dyDescent="0.45">
      <c r="B1266" s="360"/>
    </row>
    <row r="1267" spans="2:2" x14ac:dyDescent="0.45">
      <c r="B1267" s="360"/>
    </row>
    <row r="1268" spans="2:2" x14ac:dyDescent="0.45">
      <c r="B1268" s="360"/>
    </row>
    <row r="1269" spans="2:2" x14ac:dyDescent="0.45">
      <c r="B1269" s="360"/>
    </row>
    <row r="1270" spans="2:2" x14ac:dyDescent="0.45">
      <c r="B1270" s="360"/>
    </row>
    <row r="1271" spans="2:2" x14ac:dyDescent="0.45">
      <c r="B1271" s="360"/>
    </row>
    <row r="1272" spans="2:2" x14ac:dyDescent="0.45">
      <c r="B1272" s="360"/>
    </row>
    <row r="1273" spans="2:2" x14ac:dyDescent="0.45">
      <c r="B1273" s="360"/>
    </row>
    <row r="1274" spans="2:2" x14ac:dyDescent="0.45">
      <c r="B1274" s="360"/>
    </row>
    <row r="1275" spans="2:2" x14ac:dyDescent="0.45">
      <c r="B1275" s="360"/>
    </row>
    <row r="1276" spans="2:2" x14ac:dyDescent="0.45">
      <c r="B1276" s="360"/>
    </row>
    <row r="1277" spans="2:2" x14ac:dyDescent="0.45">
      <c r="B1277" s="360"/>
    </row>
    <row r="1278" spans="2:2" x14ac:dyDescent="0.45">
      <c r="B1278" s="360"/>
    </row>
    <row r="1279" spans="2:2" x14ac:dyDescent="0.45">
      <c r="B1279" s="360"/>
    </row>
    <row r="1280" spans="2:2" x14ac:dyDescent="0.45">
      <c r="B1280" s="360"/>
    </row>
    <row r="1281" spans="2:2" x14ac:dyDescent="0.45">
      <c r="B1281" s="360"/>
    </row>
    <row r="1282" spans="2:2" x14ac:dyDescent="0.45">
      <c r="B1282" s="360"/>
    </row>
    <row r="1283" spans="2:2" x14ac:dyDescent="0.45">
      <c r="B1283" s="360"/>
    </row>
    <row r="1284" spans="2:2" x14ac:dyDescent="0.45">
      <c r="B1284" s="360"/>
    </row>
    <row r="1285" spans="2:2" x14ac:dyDescent="0.45">
      <c r="B1285" s="360"/>
    </row>
    <row r="1286" spans="2:2" x14ac:dyDescent="0.45">
      <c r="B1286" s="360"/>
    </row>
    <row r="1287" spans="2:2" x14ac:dyDescent="0.45">
      <c r="B1287" s="360"/>
    </row>
    <row r="1288" spans="2:2" x14ac:dyDescent="0.45">
      <c r="B1288" s="360"/>
    </row>
    <row r="1289" spans="2:2" x14ac:dyDescent="0.45">
      <c r="B1289" s="360"/>
    </row>
    <row r="1290" spans="2:2" x14ac:dyDescent="0.45">
      <c r="B1290" s="360"/>
    </row>
    <row r="1291" spans="2:2" x14ac:dyDescent="0.45">
      <c r="B1291" s="360"/>
    </row>
    <row r="1292" spans="2:2" x14ac:dyDescent="0.45">
      <c r="B1292" s="360"/>
    </row>
    <row r="1293" spans="2:2" x14ac:dyDescent="0.45">
      <c r="B1293" s="360"/>
    </row>
    <row r="1294" spans="2:2" x14ac:dyDescent="0.45">
      <c r="B1294" s="360"/>
    </row>
    <row r="1295" spans="2:2" x14ac:dyDescent="0.45">
      <c r="B1295" s="360"/>
    </row>
    <row r="1296" spans="2:2" x14ac:dyDescent="0.45">
      <c r="B1296" s="360"/>
    </row>
    <row r="1297" spans="2:2" x14ac:dyDescent="0.45">
      <c r="B1297" s="360"/>
    </row>
    <row r="1298" spans="2:2" x14ac:dyDescent="0.45">
      <c r="B1298" s="360"/>
    </row>
    <row r="1299" spans="2:2" x14ac:dyDescent="0.45">
      <c r="B1299" s="360"/>
    </row>
    <row r="1300" spans="2:2" x14ac:dyDescent="0.45">
      <c r="B1300" s="360"/>
    </row>
    <row r="1301" spans="2:2" x14ac:dyDescent="0.45">
      <c r="B1301" s="360"/>
    </row>
    <row r="1302" spans="2:2" x14ac:dyDescent="0.45">
      <c r="B1302" s="360"/>
    </row>
    <row r="1303" spans="2:2" x14ac:dyDescent="0.45">
      <c r="B1303" s="360"/>
    </row>
    <row r="1304" spans="2:2" x14ac:dyDescent="0.45">
      <c r="B1304" s="360"/>
    </row>
    <row r="1305" spans="2:2" x14ac:dyDescent="0.45">
      <c r="B1305" s="360"/>
    </row>
    <row r="1306" spans="2:2" x14ac:dyDescent="0.45">
      <c r="B1306" s="360"/>
    </row>
    <row r="1307" spans="2:2" x14ac:dyDescent="0.45">
      <c r="B1307" s="360"/>
    </row>
    <row r="1308" spans="2:2" x14ac:dyDescent="0.45">
      <c r="B1308" s="360"/>
    </row>
    <row r="1309" spans="2:2" x14ac:dyDescent="0.45">
      <c r="B1309" s="360"/>
    </row>
    <row r="1310" spans="2:2" x14ac:dyDescent="0.45">
      <c r="B1310" s="360"/>
    </row>
    <row r="1311" spans="2:2" x14ac:dyDescent="0.45">
      <c r="B1311" s="360"/>
    </row>
    <row r="1312" spans="2:2" x14ac:dyDescent="0.45">
      <c r="B1312" s="360"/>
    </row>
    <row r="1313" spans="2:2" x14ac:dyDescent="0.45">
      <c r="B1313" s="360"/>
    </row>
    <row r="1314" spans="2:2" x14ac:dyDescent="0.45">
      <c r="B1314" s="360"/>
    </row>
    <row r="1315" spans="2:2" x14ac:dyDescent="0.45">
      <c r="B1315" s="360"/>
    </row>
    <row r="1316" spans="2:2" x14ac:dyDescent="0.45">
      <c r="B1316" s="360"/>
    </row>
    <row r="1317" spans="2:2" x14ac:dyDescent="0.45">
      <c r="B1317" s="360"/>
    </row>
    <row r="1318" spans="2:2" x14ac:dyDescent="0.45">
      <c r="B1318" s="360"/>
    </row>
    <row r="1319" spans="2:2" x14ac:dyDescent="0.45">
      <c r="B1319" s="360"/>
    </row>
    <row r="1320" spans="2:2" x14ac:dyDescent="0.45">
      <c r="B1320" s="360"/>
    </row>
    <row r="1321" spans="2:2" x14ac:dyDescent="0.45">
      <c r="B1321" s="360"/>
    </row>
    <row r="1322" spans="2:2" x14ac:dyDescent="0.45">
      <c r="B1322" s="360"/>
    </row>
    <row r="1323" spans="2:2" x14ac:dyDescent="0.45">
      <c r="B1323" s="360"/>
    </row>
    <row r="1324" spans="2:2" x14ac:dyDescent="0.45">
      <c r="B1324" s="360"/>
    </row>
    <row r="1325" spans="2:2" x14ac:dyDescent="0.45">
      <c r="B1325" s="360"/>
    </row>
    <row r="1326" spans="2:2" x14ac:dyDescent="0.45">
      <c r="B1326" s="360"/>
    </row>
    <row r="1327" spans="2:2" x14ac:dyDescent="0.45">
      <c r="B1327" s="360"/>
    </row>
    <row r="1328" spans="2:2" x14ac:dyDescent="0.45">
      <c r="B1328" s="360"/>
    </row>
    <row r="1329" spans="2:2" x14ac:dyDescent="0.45">
      <c r="B1329" s="360"/>
    </row>
    <row r="1330" spans="2:2" x14ac:dyDescent="0.45">
      <c r="B1330" s="360"/>
    </row>
    <row r="1331" spans="2:2" x14ac:dyDescent="0.45">
      <c r="B1331" s="360"/>
    </row>
    <row r="1332" spans="2:2" x14ac:dyDescent="0.45">
      <c r="B1332" s="360"/>
    </row>
    <row r="1333" spans="2:2" x14ac:dyDescent="0.45">
      <c r="B1333" s="360"/>
    </row>
    <row r="1334" spans="2:2" x14ac:dyDescent="0.45">
      <c r="B1334" s="360"/>
    </row>
    <row r="1335" spans="2:2" x14ac:dyDescent="0.45">
      <c r="B1335" s="360"/>
    </row>
    <row r="1336" spans="2:2" x14ac:dyDescent="0.45">
      <c r="B1336" s="360"/>
    </row>
    <row r="1337" spans="2:2" x14ac:dyDescent="0.45">
      <c r="B1337" s="360"/>
    </row>
    <row r="1338" spans="2:2" x14ac:dyDescent="0.45">
      <c r="B1338" s="360"/>
    </row>
    <row r="1339" spans="2:2" x14ac:dyDescent="0.45">
      <c r="B1339" s="360"/>
    </row>
    <row r="1340" spans="2:2" x14ac:dyDescent="0.45">
      <c r="B1340" s="360"/>
    </row>
    <row r="1341" spans="2:2" x14ac:dyDescent="0.45">
      <c r="B1341" s="360"/>
    </row>
    <row r="1342" spans="2:2" x14ac:dyDescent="0.45">
      <c r="B1342" s="360"/>
    </row>
    <row r="1343" spans="2:2" x14ac:dyDescent="0.45">
      <c r="B1343" s="360"/>
    </row>
    <row r="1344" spans="2:2" x14ac:dyDescent="0.45">
      <c r="B1344" s="360"/>
    </row>
    <row r="1345" spans="2:2" x14ac:dyDescent="0.45">
      <c r="B1345" s="360"/>
    </row>
    <row r="1346" spans="2:2" x14ac:dyDescent="0.45">
      <c r="B1346" s="360"/>
    </row>
    <row r="1347" spans="2:2" x14ac:dyDescent="0.45">
      <c r="B1347" s="360"/>
    </row>
    <row r="1348" spans="2:2" x14ac:dyDescent="0.45">
      <c r="B1348" s="360"/>
    </row>
    <row r="1349" spans="2:2" x14ac:dyDescent="0.45">
      <c r="B1349" s="360"/>
    </row>
    <row r="1350" spans="2:2" x14ac:dyDescent="0.45">
      <c r="B1350" s="360"/>
    </row>
    <row r="1351" spans="2:2" x14ac:dyDescent="0.45">
      <c r="B1351" s="360"/>
    </row>
    <row r="1352" spans="2:2" x14ac:dyDescent="0.45">
      <c r="B1352" s="360"/>
    </row>
    <row r="1353" spans="2:2" x14ac:dyDescent="0.45">
      <c r="B1353" s="360"/>
    </row>
    <row r="1354" spans="2:2" x14ac:dyDescent="0.45">
      <c r="B1354" s="360"/>
    </row>
    <row r="1355" spans="2:2" x14ac:dyDescent="0.45">
      <c r="B1355" s="360"/>
    </row>
    <row r="1356" spans="2:2" x14ac:dyDescent="0.45">
      <c r="B1356" s="360"/>
    </row>
    <row r="1357" spans="2:2" x14ac:dyDescent="0.45">
      <c r="B1357" s="360"/>
    </row>
    <row r="1358" spans="2:2" x14ac:dyDescent="0.45">
      <c r="B1358" s="360"/>
    </row>
    <row r="1359" spans="2:2" x14ac:dyDescent="0.45">
      <c r="B1359" s="360"/>
    </row>
    <row r="1360" spans="2:2" x14ac:dyDescent="0.45">
      <c r="B1360" s="360"/>
    </row>
    <row r="1361" spans="2:2" x14ac:dyDescent="0.45">
      <c r="B1361" s="360"/>
    </row>
    <row r="1362" spans="2:2" x14ac:dyDescent="0.45">
      <c r="B1362" s="360"/>
    </row>
    <row r="1363" spans="2:2" x14ac:dyDescent="0.45">
      <c r="B1363" s="360"/>
    </row>
    <row r="1364" spans="2:2" x14ac:dyDescent="0.45">
      <c r="B1364" s="360"/>
    </row>
    <row r="1365" spans="2:2" x14ac:dyDescent="0.45">
      <c r="B1365" s="360"/>
    </row>
    <row r="1366" spans="2:2" x14ac:dyDescent="0.45">
      <c r="B1366" s="360"/>
    </row>
    <row r="1367" spans="2:2" x14ac:dyDescent="0.45">
      <c r="B1367" s="360"/>
    </row>
    <row r="1368" spans="2:2" x14ac:dyDescent="0.45">
      <c r="B1368" s="360"/>
    </row>
    <row r="1369" spans="2:2" x14ac:dyDescent="0.45">
      <c r="B1369" s="360"/>
    </row>
    <row r="1370" spans="2:2" x14ac:dyDescent="0.45">
      <c r="B1370" s="360"/>
    </row>
    <row r="1371" spans="2:2" x14ac:dyDescent="0.45">
      <c r="B1371" s="360"/>
    </row>
    <row r="1372" spans="2:2" x14ac:dyDescent="0.45">
      <c r="B1372" s="360"/>
    </row>
    <row r="1373" spans="2:2" x14ac:dyDescent="0.45">
      <c r="B1373" s="360"/>
    </row>
    <row r="1374" spans="2:2" x14ac:dyDescent="0.45">
      <c r="B1374" s="360"/>
    </row>
    <row r="1375" spans="2:2" x14ac:dyDescent="0.45">
      <c r="B1375" s="360"/>
    </row>
    <row r="1376" spans="2:2" x14ac:dyDescent="0.45">
      <c r="B1376" s="360"/>
    </row>
    <row r="1377" spans="2:2" x14ac:dyDescent="0.45">
      <c r="B1377" s="360"/>
    </row>
    <row r="1378" spans="2:2" x14ac:dyDescent="0.45">
      <c r="B1378" s="360"/>
    </row>
    <row r="1379" spans="2:2" x14ac:dyDescent="0.45">
      <c r="B1379" s="360"/>
    </row>
    <row r="1380" spans="2:2" x14ac:dyDescent="0.45">
      <c r="B1380" s="360"/>
    </row>
    <row r="1381" spans="2:2" x14ac:dyDescent="0.45">
      <c r="B1381" s="360"/>
    </row>
    <row r="1382" spans="2:2" x14ac:dyDescent="0.45">
      <c r="B1382" s="360"/>
    </row>
    <row r="1383" spans="2:2" x14ac:dyDescent="0.45">
      <c r="B1383" s="360"/>
    </row>
    <row r="1384" spans="2:2" x14ac:dyDescent="0.45">
      <c r="B1384" s="360"/>
    </row>
    <row r="1385" spans="2:2" x14ac:dyDescent="0.45">
      <c r="B1385" s="360"/>
    </row>
    <row r="1386" spans="2:2" x14ac:dyDescent="0.45">
      <c r="B1386" s="360"/>
    </row>
    <row r="1387" spans="2:2" x14ac:dyDescent="0.45">
      <c r="B1387" s="360"/>
    </row>
    <row r="1388" spans="2:2" x14ac:dyDescent="0.45">
      <c r="B1388" s="360"/>
    </row>
    <row r="1389" spans="2:2" x14ac:dyDescent="0.45">
      <c r="B1389" s="360"/>
    </row>
    <row r="1390" spans="2:2" x14ac:dyDescent="0.45">
      <c r="B1390" s="360"/>
    </row>
    <row r="1391" spans="2:2" x14ac:dyDescent="0.45">
      <c r="B1391" s="360"/>
    </row>
    <row r="1392" spans="2:2" x14ac:dyDescent="0.45">
      <c r="B1392" s="360"/>
    </row>
    <row r="1393" spans="2:2" x14ac:dyDescent="0.45">
      <c r="B1393" s="360"/>
    </row>
    <row r="1394" spans="2:2" x14ac:dyDescent="0.45">
      <c r="B1394" s="360"/>
    </row>
    <row r="1395" spans="2:2" x14ac:dyDescent="0.45">
      <c r="B1395" s="360"/>
    </row>
    <row r="1396" spans="2:2" x14ac:dyDescent="0.45">
      <c r="B1396" s="360"/>
    </row>
    <row r="1397" spans="2:2" x14ac:dyDescent="0.45">
      <c r="B1397" s="360"/>
    </row>
    <row r="1398" spans="2:2" x14ac:dyDescent="0.45">
      <c r="B1398" s="360"/>
    </row>
    <row r="1399" spans="2:2" x14ac:dyDescent="0.45">
      <c r="B1399" s="360"/>
    </row>
    <row r="1400" spans="2:2" x14ac:dyDescent="0.45">
      <c r="B1400" s="360"/>
    </row>
    <row r="1401" spans="2:2" x14ac:dyDescent="0.45">
      <c r="B1401" s="360"/>
    </row>
    <row r="1402" spans="2:2" x14ac:dyDescent="0.45">
      <c r="B1402" s="360"/>
    </row>
    <row r="1403" spans="2:2" x14ac:dyDescent="0.45">
      <c r="B1403" s="360"/>
    </row>
    <row r="1404" spans="2:2" x14ac:dyDescent="0.45">
      <c r="B1404" s="360"/>
    </row>
    <row r="1405" spans="2:2" x14ac:dyDescent="0.45">
      <c r="B1405" s="360"/>
    </row>
    <row r="1406" spans="2:2" x14ac:dyDescent="0.45">
      <c r="B1406" s="360"/>
    </row>
    <row r="1407" spans="2:2" x14ac:dyDescent="0.45">
      <c r="B1407" s="360"/>
    </row>
    <row r="1408" spans="2:2" x14ac:dyDescent="0.45">
      <c r="B1408" s="360"/>
    </row>
    <row r="1409" spans="2:2" x14ac:dyDescent="0.45">
      <c r="B1409" s="360"/>
    </row>
    <row r="1410" spans="2:2" x14ac:dyDescent="0.45">
      <c r="B1410" s="360"/>
    </row>
    <row r="1411" spans="2:2" x14ac:dyDescent="0.45">
      <c r="B1411" s="360"/>
    </row>
    <row r="1412" spans="2:2" x14ac:dyDescent="0.45">
      <c r="B1412" s="360"/>
    </row>
    <row r="1413" spans="2:2" x14ac:dyDescent="0.45">
      <c r="B1413" s="360"/>
    </row>
    <row r="1414" spans="2:2" x14ac:dyDescent="0.45">
      <c r="B1414" s="360"/>
    </row>
    <row r="1415" spans="2:2" x14ac:dyDescent="0.45">
      <c r="B1415" s="360"/>
    </row>
    <row r="1416" spans="2:2" x14ac:dyDescent="0.45">
      <c r="B1416" s="360"/>
    </row>
    <row r="1417" spans="2:2" x14ac:dyDescent="0.45">
      <c r="B1417" s="360"/>
    </row>
    <row r="1418" spans="2:2" x14ac:dyDescent="0.45">
      <c r="B1418" s="360"/>
    </row>
    <row r="1419" spans="2:2" x14ac:dyDescent="0.45">
      <c r="B1419" s="360"/>
    </row>
    <row r="1420" spans="2:2" x14ac:dyDescent="0.45">
      <c r="B1420" s="360"/>
    </row>
    <row r="1421" spans="2:2" x14ac:dyDescent="0.45">
      <c r="B1421" s="360"/>
    </row>
    <row r="1422" spans="2:2" x14ac:dyDescent="0.45">
      <c r="B1422" s="360"/>
    </row>
    <row r="1423" spans="2:2" x14ac:dyDescent="0.45">
      <c r="B1423" s="360"/>
    </row>
    <row r="1424" spans="2:2" x14ac:dyDescent="0.45">
      <c r="B1424" s="360"/>
    </row>
    <row r="1425" spans="2:2" x14ac:dyDescent="0.45">
      <c r="B1425" s="360"/>
    </row>
    <row r="1426" spans="2:2" x14ac:dyDescent="0.45">
      <c r="B1426" s="360"/>
    </row>
    <row r="1427" spans="2:2" x14ac:dyDescent="0.45">
      <c r="B1427" s="360"/>
    </row>
    <row r="1428" spans="2:2" x14ac:dyDescent="0.45">
      <c r="B1428" s="360"/>
    </row>
    <row r="1429" spans="2:2" x14ac:dyDescent="0.45">
      <c r="B1429" s="360"/>
    </row>
    <row r="1430" spans="2:2" x14ac:dyDescent="0.45">
      <c r="B1430" s="360"/>
    </row>
    <row r="1431" spans="2:2" x14ac:dyDescent="0.45">
      <c r="B1431" s="360"/>
    </row>
    <row r="1432" spans="2:2" x14ac:dyDescent="0.45">
      <c r="B1432" s="360"/>
    </row>
    <row r="1433" spans="2:2" x14ac:dyDescent="0.45">
      <c r="B1433" s="360"/>
    </row>
    <row r="1434" spans="2:2" x14ac:dyDescent="0.45">
      <c r="B1434" s="360"/>
    </row>
    <row r="1435" spans="2:2" x14ac:dyDescent="0.45">
      <c r="B1435" s="360"/>
    </row>
    <row r="1436" spans="2:2" x14ac:dyDescent="0.45">
      <c r="B1436" s="360"/>
    </row>
    <row r="1437" spans="2:2" x14ac:dyDescent="0.45">
      <c r="B1437" s="360"/>
    </row>
    <row r="1438" spans="2:2" x14ac:dyDescent="0.45">
      <c r="B1438" s="360"/>
    </row>
    <row r="1439" spans="2:2" x14ac:dyDescent="0.45">
      <c r="B1439" s="360"/>
    </row>
    <row r="1440" spans="2:2" x14ac:dyDescent="0.45">
      <c r="B1440" s="360"/>
    </row>
    <row r="1441" spans="2:2" x14ac:dyDescent="0.45">
      <c r="B1441" s="360"/>
    </row>
    <row r="1442" spans="2:2" x14ac:dyDescent="0.45">
      <c r="B1442" s="360"/>
    </row>
    <row r="1443" spans="2:2" x14ac:dyDescent="0.45">
      <c r="B1443" s="360"/>
    </row>
    <row r="1444" spans="2:2" x14ac:dyDescent="0.45">
      <c r="B1444" s="360"/>
    </row>
    <row r="1445" spans="2:2" x14ac:dyDescent="0.45">
      <c r="B1445" s="360"/>
    </row>
    <row r="1446" spans="2:2" x14ac:dyDescent="0.45">
      <c r="B1446" s="360"/>
    </row>
    <row r="1447" spans="2:2" x14ac:dyDescent="0.45">
      <c r="B1447" s="360"/>
    </row>
    <row r="1448" spans="2:2" x14ac:dyDescent="0.45">
      <c r="B1448" s="360"/>
    </row>
    <row r="1449" spans="2:2" x14ac:dyDescent="0.45">
      <c r="B1449" s="360"/>
    </row>
    <row r="1450" spans="2:2" x14ac:dyDescent="0.45">
      <c r="B1450" s="360"/>
    </row>
    <row r="1451" spans="2:2" x14ac:dyDescent="0.45">
      <c r="B1451" s="360"/>
    </row>
    <row r="1452" spans="2:2" x14ac:dyDescent="0.45">
      <c r="B1452" s="360"/>
    </row>
    <row r="1453" spans="2:2" x14ac:dyDescent="0.45">
      <c r="B1453" s="360"/>
    </row>
    <row r="1454" spans="2:2" x14ac:dyDescent="0.45">
      <c r="B1454" s="360"/>
    </row>
    <row r="1455" spans="2:2" x14ac:dyDescent="0.45">
      <c r="B1455" s="360"/>
    </row>
    <row r="1456" spans="2:2" x14ac:dyDescent="0.45">
      <c r="B1456" s="360"/>
    </row>
    <row r="1457" spans="2:2" x14ac:dyDescent="0.45">
      <c r="B1457" s="360"/>
    </row>
    <row r="1458" spans="2:2" x14ac:dyDescent="0.45">
      <c r="B1458" s="360"/>
    </row>
    <row r="1459" spans="2:2" x14ac:dyDescent="0.45">
      <c r="B1459" s="360"/>
    </row>
    <row r="1460" spans="2:2" x14ac:dyDescent="0.45">
      <c r="B1460" s="360"/>
    </row>
    <row r="1461" spans="2:2" x14ac:dyDescent="0.45">
      <c r="B1461" s="360"/>
    </row>
    <row r="1462" spans="2:2" x14ac:dyDescent="0.45">
      <c r="B1462" s="360"/>
    </row>
    <row r="1463" spans="2:2" x14ac:dyDescent="0.45">
      <c r="B1463" s="360"/>
    </row>
    <row r="1464" spans="2:2" x14ac:dyDescent="0.45">
      <c r="B1464" s="360"/>
    </row>
    <row r="1465" spans="2:2" x14ac:dyDescent="0.45">
      <c r="B1465" s="360"/>
    </row>
    <row r="1466" spans="2:2" x14ac:dyDescent="0.45">
      <c r="B1466" s="360"/>
    </row>
    <row r="1467" spans="2:2" x14ac:dyDescent="0.45">
      <c r="B1467" s="360"/>
    </row>
    <row r="1468" spans="2:2" x14ac:dyDescent="0.45">
      <c r="B1468" s="360"/>
    </row>
    <row r="1469" spans="2:2" x14ac:dyDescent="0.45">
      <c r="B1469" s="360"/>
    </row>
    <row r="1470" spans="2:2" x14ac:dyDescent="0.45">
      <c r="B1470" s="360"/>
    </row>
    <row r="1471" spans="2:2" x14ac:dyDescent="0.45">
      <c r="B1471" s="360"/>
    </row>
    <row r="1472" spans="2:2" x14ac:dyDescent="0.45">
      <c r="B1472" s="360"/>
    </row>
    <row r="1473" spans="2:2" x14ac:dyDescent="0.45">
      <c r="B1473" s="360"/>
    </row>
    <row r="1474" spans="2:2" x14ac:dyDescent="0.45">
      <c r="B1474" s="360"/>
    </row>
    <row r="1475" spans="2:2" x14ac:dyDescent="0.45">
      <c r="B1475" s="360"/>
    </row>
    <row r="1476" spans="2:2" x14ac:dyDescent="0.45">
      <c r="B1476" s="360"/>
    </row>
    <row r="1477" spans="2:2" x14ac:dyDescent="0.45">
      <c r="B1477" s="360"/>
    </row>
    <row r="1478" spans="2:2" x14ac:dyDescent="0.45">
      <c r="B1478" s="360"/>
    </row>
    <row r="1479" spans="2:2" x14ac:dyDescent="0.45">
      <c r="B1479" s="360"/>
    </row>
    <row r="1480" spans="2:2" x14ac:dyDescent="0.45">
      <c r="B1480" s="360"/>
    </row>
    <row r="1481" spans="2:2" x14ac:dyDescent="0.45">
      <c r="B1481" s="360"/>
    </row>
    <row r="1482" spans="2:2" x14ac:dyDescent="0.45">
      <c r="B1482" s="360"/>
    </row>
    <row r="1483" spans="2:2" x14ac:dyDescent="0.45">
      <c r="B1483" s="360"/>
    </row>
    <row r="1484" spans="2:2" x14ac:dyDescent="0.45">
      <c r="B1484" s="360"/>
    </row>
    <row r="1485" spans="2:2" x14ac:dyDescent="0.45">
      <c r="B1485" s="360"/>
    </row>
    <row r="1486" spans="2:2" x14ac:dyDescent="0.45">
      <c r="B1486" s="360"/>
    </row>
    <row r="1487" spans="2:2" x14ac:dyDescent="0.45">
      <c r="B1487" s="360"/>
    </row>
    <row r="1488" spans="2:2" x14ac:dyDescent="0.45">
      <c r="B1488" s="360"/>
    </row>
    <row r="1489" spans="2:2" x14ac:dyDescent="0.45">
      <c r="B1489" s="360"/>
    </row>
    <row r="1490" spans="2:2" x14ac:dyDescent="0.45">
      <c r="B1490" s="360"/>
    </row>
    <row r="1491" spans="2:2" x14ac:dyDescent="0.45">
      <c r="B1491" s="360"/>
    </row>
    <row r="1492" spans="2:2" x14ac:dyDescent="0.45">
      <c r="B1492" s="360"/>
    </row>
    <row r="1493" spans="2:2" x14ac:dyDescent="0.45">
      <c r="B1493" s="360"/>
    </row>
    <row r="1494" spans="2:2" x14ac:dyDescent="0.45">
      <c r="B1494" s="360"/>
    </row>
    <row r="1495" spans="2:2" x14ac:dyDescent="0.45">
      <c r="B1495" s="360"/>
    </row>
    <row r="1496" spans="2:2" x14ac:dyDescent="0.45">
      <c r="B1496" s="360"/>
    </row>
    <row r="1497" spans="2:2" x14ac:dyDescent="0.45">
      <c r="B1497" s="360"/>
    </row>
    <row r="1498" spans="2:2" x14ac:dyDescent="0.45">
      <c r="B1498" s="360"/>
    </row>
    <row r="1499" spans="2:2" x14ac:dyDescent="0.45">
      <c r="B1499" s="360"/>
    </row>
    <row r="1500" spans="2:2" x14ac:dyDescent="0.45">
      <c r="B1500" s="360"/>
    </row>
    <row r="1501" spans="2:2" x14ac:dyDescent="0.45">
      <c r="B1501" s="360"/>
    </row>
    <row r="1502" spans="2:2" x14ac:dyDescent="0.45">
      <c r="B1502" s="360"/>
    </row>
    <row r="1503" spans="2:2" x14ac:dyDescent="0.45">
      <c r="B1503" s="360"/>
    </row>
    <row r="1504" spans="2:2" x14ac:dyDescent="0.45">
      <c r="B1504" s="360"/>
    </row>
    <row r="1505" spans="2:2" x14ac:dyDescent="0.45">
      <c r="B1505" s="360"/>
    </row>
    <row r="1506" spans="2:2" x14ac:dyDescent="0.45">
      <c r="B1506" s="360"/>
    </row>
    <row r="1507" spans="2:2" x14ac:dyDescent="0.45">
      <c r="B1507" s="360"/>
    </row>
    <row r="1508" spans="2:2" x14ac:dyDescent="0.45">
      <c r="B1508" s="360"/>
    </row>
    <row r="1509" spans="2:2" x14ac:dyDescent="0.45">
      <c r="B1509" s="360"/>
    </row>
    <row r="1510" spans="2:2" x14ac:dyDescent="0.45">
      <c r="B1510" s="360"/>
    </row>
    <row r="1511" spans="2:2" x14ac:dyDescent="0.45">
      <c r="B1511" s="360"/>
    </row>
    <row r="1512" spans="2:2" x14ac:dyDescent="0.45">
      <c r="B1512" s="360"/>
    </row>
    <row r="1513" spans="2:2" x14ac:dyDescent="0.45">
      <c r="B1513" s="360"/>
    </row>
    <row r="1514" spans="2:2" x14ac:dyDescent="0.45">
      <c r="B1514" s="360"/>
    </row>
    <row r="1515" spans="2:2" x14ac:dyDescent="0.45">
      <c r="B1515" s="360"/>
    </row>
    <row r="1516" spans="2:2" x14ac:dyDescent="0.45">
      <c r="B1516" s="360"/>
    </row>
    <row r="1517" spans="2:2" x14ac:dyDescent="0.45">
      <c r="B1517" s="360"/>
    </row>
    <row r="1518" spans="2:2" x14ac:dyDescent="0.45">
      <c r="B1518" s="360"/>
    </row>
    <row r="1519" spans="2:2" x14ac:dyDescent="0.45">
      <c r="B1519" s="360"/>
    </row>
    <row r="1520" spans="2:2" x14ac:dyDescent="0.45">
      <c r="B1520" s="360"/>
    </row>
    <row r="1521" spans="2:2" x14ac:dyDescent="0.45">
      <c r="B1521" s="360"/>
    </row>
    <row r="1522" spans="2:2" x14ac:dyDescent="0.45">
      <c r="B1522" s="360"/>
    </row>
    <row r="1523" spans="2:2" x14ac:dyDescent="0.45">
      <c r="B1523" s="360"/>
    </row>
    <row r="1524" spans="2:2" x14ac:dyDescent="0.45">
      <c r="B1524" s="360"/>
    </row>
    <row r="1525" spans="2:2" x14ac:dyDescent="0.45">
      <c r="B1525" s="360"/>
    </row>
    <row r="1526" spans="2:2" x14ac:dyDescent="0.45">
      <c r="B1526" s="360"/>
    </row>
    <row r="1527" spans="2:2" x14ac:dyDescent="0.45">
      <c r="B1527" s="360"/>
    </row>
    <row r="1528" spans="2:2" x14ac:dyDescent="0.45">
      <c r="B1528" s="360"/>
    </row>
    <row r="1529" spans="2:2" x14ac:dyDescent="0.45">
      <c r="B1529" s="360"/>
    </row>
    <row r="1530" spans="2:2" x14ac:dyDescent="0.45">
      <c r="B1530" s="360"/>
    </row>
    <row r="1531" spans="2:2" x14ac:dyDescent="0.45">
      <c r="B1531" s="360"/>
    </row>
    <row r="1532" spans="2:2" x14ac:dyDescent="0.45">
      <c r="B1532" s="360"/>
    </row>
    <row r="1533" spans="2:2" x14ac:dyDescent="0.45">
      <c r="B1533" s="360"/>
    </row>
    <row r="1534" spans="2:2" x14ac:dyDescent="0.45">
      <c r="B1534" s="360"/>
    </row>
    <row r="1535" spans="2:2" x14ac:dyDescent="0.45">
      <c r="B1535" s="360"/>
    </row>
    <row r="1536" spans="2:2" x14ac:dyDescent="0.45">
      <c r="B1536" s="360"/>
    </row>
    <row r="1537" spans="2:2" x14ac:dyDescent="0.45">
      <c r="B1537" s="360"/>
    </row>
    <row r="1538" spans="2:2" x14ac:dyDescent="0.45">
      <c r="B1538" s="360"/>
    </row>
    <row r="1539" spans="2:2" x14ac:dyDescent="0.45">
      <c r="B1539" s="360"/>
    </row>
    <row r="1540" spans="2:2" x14ac:dyDescent="0.45">
      <c r="B1540" s="360"/>
    </row>
    <row r="1541" spans="2:2" x14ac:dyDescent="0.45">
      <c r="B1541" s="360"/>
    </row>
    <row r="1542" spans="2:2" x14ac:dyDescent="0.45">
      <c r="B1542" s="360"/>
    </row>
    <row r="1543" spans="2:2" x14ac:dyDescent="0.45">
      <c r="B1543" s="360"/>
    </row>
    <row r="1544" spans="2:2" x14ac:dyDescent="0.45">
      <c r="B1544" s="360"/>
    </row>
    <row r="1545" spans="2:2" x14ac:dyDescent="0.45">
      <c r="B1545" s="360"/>
    </row>
    <row r="1546" spans="2:2" x14ac:dyDescent="0.45">
      <c r="B1546" s="360"/>
    </row>
    <row r="1547" spans="2:2" x14ac:dyDescent="0.45">
      <c r="B1547" s="360"/>
    </row>
    <row r="1548" spans="2:2" x14ac:dyDescent="0.45">
      <c r="B1548" s="360"/>
    </row>
    <row r="1549" spans="2:2" x14ac:dyDescent="0.45">
      <c r="B1549" s="360"/>
    </row>
    <row r="1550" spans="2:2" x14ac:dyDescent="0.45">
      <c r="B1550" s="360"/>
    </row>
    <row r="1551" spans="2:2" x14ac:dyDescent="0.45">
      <c r="B1551" s="360"/>
    </row>
    <row r="1552" spans="2:2" x14ac:dyDescent="0.45">
      <c r="B1552" s="360"/>
    </row>
    <row r="1553" spans="2:2" x14ac:dyDescent="0.45">
      <c r="B1553" s="360"/>
    </row>
    <row r="1554" spans="2:2" x14ac:dyDescent="0.45">
      <c r="B1554" s="360"/>
    </row>
    <row r="1555" spans="2:2" x14ac:dyDescent="0.45">
      <c r="B1555" s="360"/>
    </row>
    <row r="1556" spans="2:2" x14ac:dyDescent="0.45">
      <c r="B1556" s="360"/>
    </row>
    <row r="1557" spans="2:2" x14ac:dyDescent="0.45">
      <c r="B1557" s="360"/>
    </row>
    <row r="1558" spans="2:2" x14ac:dyDescent="0.45">
      <c r="B1558" s="360"/>
    </row>
    <row r="1559" spans="2:2" x14ac:dyDescent="0.45">
      <c r="B1559" s="360"/>
    </row>
    <row r="1560" spans="2:2" x14ac:dyDescent="0.45">
      <c r="B1560" s="360"/>
    </row>
    <row r="1561" spans="2:2" x14ac:dyDescent="0.45">
      <c r="B1561" s="360"/>
    </row>
    <row r="1562" spans="2:2" x14ac:dyDescent="0.45">
      <c r="B1562" s="360"/>
    </row>
    <row r="1563" spans="2:2" x14ac:dyDescent="0.45">
      <c r="B1563" s="360"/>
    </row>
    <row r="1564" spans="2:2" x14ac:dyDescent="0.45">
      <c r="B1564" s="360"/>
    </row>
    <row r="1565" spans="2:2" x14ac:dyDescent="0.45">
      <c r="B1565" s="360"/>
    </row>
    <row r="1566" spans="2:2" x14ac:dyDescent="0.45">
      <c r="B1566" s="360"/>
    </row>
    <row r="1567" spans="2:2" x14ac:dyDescent="0.45">
      <c r="B1567" s="360"/>
    </row>
    <row r="1568" spans="2:2" x14ac:dyDescent="0.45">
      <c r="B1568" s="360"/>
    </row>
    <row r="1569" spans="2:2" x14ac:dyDescent="0.45">
      <c r="B1569" s="360"/>
    </row>
    <row r="1570" spans="2:2" x14ac:dyDescent="0.45">
      <c r="B1570" s="360"/>
    </row>
    <row r="1571" spans="2:2" x14ac:dyDescent="0.45">
      <c r="B1571" s="360"/>
    </row>
    <row r="1572" spans="2:2" x14ac:dyDescent="0.45">
      <c r="B1572" s="360"/>
    </row>
    <row r="1573" spans="2:2" x14ac:dyDescent="0.45">
      <c r="B1573" s="360"/>
    </row>
    <row r="1574" spans="2:2" x14ac:dyDescent="0.45">
      <c r="B1574" s="360"/>
    </row>
    <row r="1575" spans="2:2" x14ac:dyDescent="0.45">
      <c r="B1575" s="360"/>
    </row>
    <row r="1576" spans="2:2" x14ac:dyDescent="0.45">
      <c r="B1576" s="360"/>
    </row>
    <row r="1577" spans="2:2" x14ac:dyDescent="0.45">
      <c r="B1577" s="360"/>
    </row>
    <row r="1578" spans="2:2" x14ac:dyDescent="0.45">
      <c r="B1578" s="360"/>
    </row>
    <row r="1579" spans="2:2" x14ac:dyDescent="0.45">
      <c r="B1579" s="360"/>
    </row>
    <row r="1580" spans="2:2" x14ac:dyDescent="0.45">
      <c r="B1580" s="360"/>
    </row>
    <row r="1581" spans="2:2" x14ac:dyDescent="0.45">
      <c r="B1581" s="360"/>
    </row>
    <row r="1582" spans="2:2" x14ac:dyDescent="0.45">
      <c r="B1582" s="360"/>
    </row>
    <row r="1583" spans="2:2" x14ac:dyDescent="0.45">
      <c r="B1583" s="360"/>
    </row>
    <row r="1584" spans="2:2" x14ac:dyDescent="0.45">
      <c r="B1584" s="360"/>
    </row>
    <row r="1585" spans="2:2" x14ac:dyDescent="0.45">
      <c r="B1585" s="360"/>
    </row>
    <row r="1586" spans="2:2" x14ac:dyDescent="0.45">
      <c r="B1586" s="360"/>
    </row>
    <row r="1587" spans="2:2" x14ac:dyDescent="0.45">
      <c r="B1587" s="360"/>
    </row>
    <row r="1588" spans="2:2" x14ac:dyDescent="0.45">
      <c r="B1588" s="360"/>
    </row>
    <row r="1589" spans="2:2" x14ac:dyDescent="0.45">
      <c r="B1589" s="360"/>
    </row>
    <row r="1590" spans="2:2" x14ac:dyDescent="0.45">
      <c r="B1590" s="360"/>
    </row>
    <row r="1591" spans="2:2" x14ac:dyDescent="0.45">
      <c r="B1591" s="360"/>
    </row>
    <row r="1592" spans="2:2" x14ac:dyDescent="0.45">
      <c r="B1592" s="360"/>
    </row>
    <row r="1593" spans="2:2" x14ac:dyDescent="0.45">
      <c r="B1593" s="360"/>
    </row>
    <row r="1594" spans="2:2" x14ac:dyDescent="0.45">
      <c r="B1594" s="360"/>
    </row>
    <row r="1595" spans="2:2" x14ac:dyDescent="0.45">
      <c r="B1595" s="360"/>
    </row>
    <row r="1596" spans="2:2" x14ac:dyDescent="0.45">
      <c r="B1596" s="360"/>
    </row>
    <row r="1597" spans="2:2" x14ac:dyDescent="0.45">
      <c r="B1597" s="360"/>
    </row>
    <row r="1598" spans="2:2" x14ac:dyDescent="0.45">
      <c r="B1598" s="360"/>
    </row>
    <row r="1599" spans="2:2" x14ac:dyDescent="0.45">
      <c r="B1599" s="360"/>
    </row>
    <row r="1600" spans="2:2" x14ac:dyDescent="0.45">
      <c r="B1600" s="360"/>
    </row>
    <row r="1601" spans="2:2" x14ac:dyDescent="0.45">
      <c r="B1601" s="360"/>
    </row>
    <row r="1602" spans="2:2" x14ac:dyDescent="0.45">
      <c r="B1602" s="360"/>
    </row>
    <row r="1603" spans="2:2" x14ac:dyDescent="0.45">
      <c r="B1603" s="360"/>
    </row>
    <row r="1604" spans="2:2" x14ac:dyDescent="0.45">
      <c r="B1604" s="360"/>
    </row>
    <row r="1605" spans="2:2" x14ac:dyDescent="0.45">
      <c r="B1605" s="360"/>
    </row>
    <row r="1606" spans="2:2" x14ac:dyDescent="0.45">
      <c r="B1606" s="360"/>
    </row>
    <row r="1607" spans="2:2" x14ac:dyDescent="0.45">
      <c r="B1607" s="360"/>
    </row>
    <row r="1608" spans="2:2" x14ac:dyDescent="0.45">
      <c r="B1608" s="360"/>
    </row>
    <row r="1609" spans="2:2" x14ac:dyDescent="0.45">
      <c r="B1609" s="360"/>
    </row>
    <row r="1610" spans="2:2" x14ac:dyDescent="0.45">
      <c r="B1610" s="360"/>
    </row>
    <row r="1611" spans="2:2" x14ac:dyDescent="0.45">
      <c r="B1611" s="360"/>
    </row>
    <row r="1612" spans="2:2" x14ac:dyDescent="0.45">
      <c r="B1612" s="360"/>
    </row>
    <row r="1613" spans="2:2" x14ac:dyDescent="0.45">
      <c r="B1613" s="360"/>
    </row>
    <row r="1614" spans="2:2" x14ac:dyDescent="0.45">
      <c r="B1614" s="360"/>
    </row>
    <row r="1615" spans="2:2" x14ac:dyDescent="0.45">
      <c r="B1615" s="360"/>
    </row>
    <row r="1616" spans="2:2" x14ac:dyDescent="0.45">
      <c r="B1616" s="360"/>
    </row>
    <row r="1617" spans="2:2" x14ac:dyDescent="0.45">
      <c r="B1617" s="360"/>
    </row>
    <row r="1618" spans="2:2" x14ac:dyDescent="0.45">
      <c r="B1618" s="360"/>
    </row>
    <row r="1619" spans="2:2" x14ac:dyDescent="0.45">
      <c r="B1619" s="360"/>
    </row>
    <row r="1620" spans="2:2" x14ac:dyDescent="0.45">
      <c r="B1620" s="360"/>
    </row>
    <row r="1621" spans="2:2" x14ac:dyDescent="0.45">
      <c r="B1621" s="360"/>
    </row>
    <row r="1622" spans="2:2" x14ac:dyDescent="0.45">
      <c r="B1622" s="360"/>
    </row>
    <row r="1623" spans="2:2" x14ac:dyDescent="0.45">
      <c r="B1623" s="360"/>
    </row>
    <row r="1624" spans="2:2" x14ac:dyDescent="0.45">
      <c r="B1624" s="360"/>
    </row>
    <row r="1625" spans="2:2" x14ac:dyDescent="0.45">
      <c r="B1625" s="360"/>
    </row>
    <row r="1626" spans="2:2" x14ac:dyDescent="0.45">
      <c r="B1626" s="360"/>
    </row>
    <row r="1627" spans="2:2" x14ac:dyDescent="0.45">
      <c r="B1627" s="360"/>
    </row>
    <row r="1628" spans="2:2" x14ac:dyDescent="0.45">
      <c r="B1628" s="360"/>
    </row>
    <row r="1629" spans="2:2" x14ac:dyDescent="0.45">
      <c r="B1629" s="360"/>
    </row>
    <row r="1630" spans="2:2" x14ac:dyDescent="0.45">
      <c r="B1630" s="360"/>
    </row>
    <row r="1631" spans="2:2" x14ac:dyDescent="0.45">
      <c r="B1631" s="360"/>
    </row>
    <row r="1632" spans="2:2" x14ac:dyDescent="0.45">
      <c r="B1632" s="360"/>
    </row>
    <row r="1633" spans="2:2" x14ac:dyDescent="0.45">
      <c r="B1633" s="360"/>
    </row>
    <row r="1634" spans="2:2" x14ac:dyDescent="0.45">
      <c r="B1634" s="360"/>
    </row>
    <row r="1635" spans="2:2" x14ac:dyDescent="0.45">
      <c r="B1635" s="360"/>
    </row>
    <row r="1636" spans="2:2" x14ac:dyDescent="0.45">
      <c r="B1636" s="360"/>
    </row>
    <row r="1637" spans="2:2" x14ac:dyDescent="0.45">
      <c r="B1637" s="360"/>
    </row>
    <row r="1638" spans="2:2" x14ac:dyDescent="0.45">
      <c r="B1638" s="360"/>
    </row>
    <row r="1639" spans="2:2" x14ac:dyDescent="0.45">
      <c r="B1639" s="360"/>
    </row>
    <row r="1640" spans="2:2" x14ac:dyDescent="0.45">
      <c r="B1640" s="360"/>
    </row>
    <row r="1641" spans="2:2" x14ac:dyDescent="0.45">
      <c r="B1641" s="360"/>
    </row>
    <row r="1642" spans="2:2" x14ac:dyDescent="0.45">
      <c r="B1642" s="360"/>
    </row>
    <row r="1643" spans="2:2" x14ac:dyDescent="0.45">
      <c r="B1643" s="360"/>
    </row>
    <row r="1644" spans="2:2" x14ac:dyDescent="0.45">
      <c r="B1644" s="360"/>
    </row>
    <row r="1645" spans="2:2" x14ac:dyDescent="0.45">
      <c r="B1645" s="360"/>
    </row>
    <row r="1646" spans="2:2" x14ac:dyDescent="0.45">
      <c r="B1646" s="360"/>
    </row>
    <row r="1647" spans="2:2" x14ac:dyDescent="0.45">
      <c r="B1647" s="360"/>
    </row>
    <row r="1648" spans="2:2" x14ac:dyDescent="0.45">
      <c r="B1648" s="360"/>
    </row>
    <row r="1649" spans="2:2" x14ac:dyDescent="0.45">
      <c r="B1649" s="360"/>
    </row>
    <row r="1650" spans="2:2" x14ac:dyDescent="0.45">
      <c r="B1650" s="360"/>
    </row>
    <row r="1651" spans="2:2" x14ac:dyDescent="0.45">
      <c r="B1651" s="360"/>
    </row>
    <row r="1652" spans="2:2" x14ac:dyDescent="0.45">
      <c r="B1652" s="360"/>
    </row>
    <row r="1653" spans="2:2" x14ac:dyDescent="0.45">
      <c r="B1653" s="360"/>
    </row>
    <row r="1654" spans="2:2" x14ac:dyDescent="0.45">
      <c r="B1654" s="360"/>
    </row>
    <row r="1655" spans="2:2" x14ac:dyDescent="0.45">
      <c r="B1655" s="360"/>
    </row>
    <row r="1656" spans="2:2" x14ac:dyDescent="0.45">
      <c r="B1656" s="360"/>
    </row>
    <row r="1657" spans="2:2" x14ac:dyDescent="0.45">
      <c r="B1657" s="360"/>
    </row>
    <row r="1658" spans="2:2" x14ac:dyDescent="0.45">
      <c r="B1658" s="360"/>
    </row>
    <row r="1659" spans="2:2" x14ac:dyDescent="0.45">
      <c r="B1659" s="360"/>
    </row>
    <row r="1660" spans="2:2" x14ac:dyDescent="0.45">
      <c r="B1660" s="360"/>
    </row>
    <row r="1661" spans="2:2" x14ac:dyDescent="0.45">
      <c r="B1661" s="360"/>
    </row>
    <row r="1662" spans="2:2" x14ac:dyDescent="0.45">
      <c r="B1662" s="360"/>
    </row>
    <row r="1663" spans="2:2" x14ac:dyDescent="0.45">
      <c r="B1663" s="360"/>
    </row>
    <row r="1664" spans="2:2" x14ac:dyDescent="0.45">
      <c r="B1664" s="360"/>
    </row>
    <row r="1665" spans="2:2" x14ac:dyDescent="0.45">
      <c r="B1665" s="360"/>
    </row>
    <row r="1666" spans="2:2" x14ac:dyDescent="0.45">
      <c r="B1666" s="360"/>
    </row>
    <row r="1667" spans="2:2" x14ac:dyDescent="0.45">
      <c r="B1667" s="360"/>
    </row>
    <row r="1668" spans="2:2" x14ac:dyDescent="0.45">
      <c r="B1668" s="360"/>
    </row>
    <row r="1669" spans="2:2" x14ac:dyDescent="0.45">
      <c r="B1669" s="360"/>
    </row>
    <row r="1670" spans="2:2" x14ac:dyDescent="0.45">
      <c r="B1670" s="360"/>
    </row>
    <row r="1671" spans="2:2" x14ac:dyDescent="0.45">
      <c r="B1671" s="360"/>
    </row>
    <row r="1672" spans="2:2" x14ac:dyDescent="0.45">
      <c r="B1672" s="360"/>
    </row>
    <row r="1673" spans="2:2" x14ac:dyDescent="0.45">
      <c r="B1673" s="360"/>
    </row>
    <row r="1674" spans="2:2" x14ac:dyDescent="0.45">
      <c r="B1674" s="360"/>
    </row>
    <row r="1675" spans="2:2" x14ac:dyDescent="0.45">
      <c r="B1675" s="360"/>
    </row>
    <row r="1676" spans="2:2" x14ac:dyDescent="0.45">
      <c r="B1676" s="360"/>
    </row>
    <row r="1677" spans="2:2" x14ac:dyDescent="0.45">
      <c r="B1677" s="360"/>
    </row>
    <row r="1678" spans="2:2" x14ac:dyDescent="0.45">
      <c r="B1678" s="360"/>
    </row>
    <row r="1679" spans="2:2" x14ac:dyDescent="0.45">
      <c r="B1679" s="360"/>
    </row>
    <row r="1680" spans="2:2" x14ac:dyDescent="0.45">
      <c r="B1680" s="360"/>
    </row>
    <row r="1681" spans="2:2" x14ac:dyDescent="0.45">
      <c r="B1681" s="360"/>
    </row>
    <row r="1682" spans="2:2" x14ac:dyDescent="0.45">
      <c r="B1682" s="360"/>
    </row>
    <row r="1683" spans="2:2" x14ac:dyDescent="0.45">
      <c r="B1683" s="360"/>
    </row>
    <row r="1684" spans="2:2" x14ac:dyDescent="0.45">
      <c r="B1684" s="360"/>
    </row>
    <row r="1685" spans="2:2" x14ac:dyDescent="0.45">
      <c r="B1685" s="360"/>
    </row>
    <row r="1686" spans="2:2" x14ac:dyDescent="0.45">
      <c r="B1686" s="360"/>
    </row>
    <row r="1687" spans="2:2" x14ac:dyDescent="0.45">
      <c r="B1687" s="360"/>
    </row>
    <row r="1688" spans="2:2" x14ac:dyDescent="0.45">
      <c r="B1688" s="360"/>
    </row>
    <row r="1689" spans="2:2" x14ac:dyDescent="0.45">
      <c r="B1689" s="360"/>
    </row>
    <row r="1690" spans="2:2" x14ac:dyDescent="0.45">
      <c r="B1690" s="360"/>
    </row>
    <row r="1691" spans="2:2" x14ac:dyDescent="0.45">
      <c r="B1691" s="360"/>
    </row>
    <row r="1692" spans="2:2" x14ac:dyDescent="0.45">
      <c r="B1692" s="360"/>
    </row>
    <row r="1693" spans="2:2" x14ac:dyDescent="0.45">
      <c r="B1693" s="360"/>
    </row>
    <row r="1694" spans="2:2" x14ac:dyDescent="0.45">
      <c r="B1694" s="360"/>
    </row>
    <row r="1695" spans="2:2" x14ac:dyDescent="0.45">
      <c r="B1695" s="360"/>
    </row>
    <row r="1696" spans="2:2" x14ac:dyDescent="0.45">
      <c r="B1696" s="360"/>
    </row>
    <row r="1697" spans="2:2" x14ac:dyDescent="0.45">
      <c r="B1697" s="360"/>
    </row>
    <row r="1698" spans="2:2" x14ac:dyDescent="0.45">
      <c r="B1698" s="360"/>
    </row>
    <row r="1699" spans="2:2" x14ac:dyDescent="0.45">
      <c r="B1699" s="360"/>
    </row>
    <row r="1700" spans="2:2" x14ac:dyDescent="0.45">
      <c r="B1700" s="360"/>
    </row>
    <row r="1701" spans="2:2" x14ac:dyDescent="0.45">
      <c r="B1701" s="360"/>
    </row>
    <row r="1702" spans="2:2" x14ac:dyDescent="0.45">
      <c r="B1702" s="360"/>
    </row>
    <row r="1703" spans="2:2" x14ac:dyDescent="0.45">
      <c r="B1703" s="360"/>
    </row>
    <row r="1704" spans="2:2" x14ac:dyDescent="0.45">
      <c r="B1704" s="360"/>
    </row>
    <row r="1705" spans="2:2" x14ac:dyDescent="0.45">
      <c r="B1705" s="360"/>
    </row>
    <row r="1706" spans="2:2" x14ac:dyDescent="0.45">
      <c r="B1706" s="360"/>
    </row>
    <row r="1707" spans="2:2" x14ac:dyDescent="0.45">
      <c r="B1707" s="360"/>
    </row>
    <row r="1708" spans="2:2" x14ac:dyDescent="0.45">
      <c r="B1708" s="360"/>
    </row>
    <row r="1709" spans="2:2" x14ac:dyDescent="0.45">
      <c r="B1709" s="360"/>
    </row>
    <row r="1710" spans="2:2" x14ac:dyDescent="0.45">
      <c r="B1710" s="360"/>
    </row>
    <row r="1711" spans="2:2" x14ac:dyDescent="0.45">
      <c r="B1711" s="360"/>
    </row>
    <row r="1712" spans="2:2" x14ac:dyDescent="0.45">
      <c r="B1712" s="360"/>
    </row>
    <row r="1713" spans="2:2" x14ac:dyDescent="0.45">
      <c r="B1713" s="360"/>
    </row>
    <row r="1714" spans="2:2" x14ac:dyDescent="0.45">
      <c r="B1714" s="360"/>
    </row>
    <row r="1715" spans="2:2" x14ac:dyDescent="0.45">
      <c r="B1715" s="360"/>
    </row>
    <row r="1716" spans="2:2" x14ac:dyDescent="0.45">
      <c r="B1716" s="360"/>
    </row>
    <row r="1717" spans="2:2" x14ac:dyDescent="0.45">
      <c r="B1717" s="360"/>
    </row>
    <row r="1718" spans="2:2" x14ac:dyDescent="0.45">
      <c r="B1718" s="360"/>
    </row>
    <row r="1719" spans="2:2" x14ac:dyDescent="0.45">
      <c r="B1719" s="360"/>
    </row>
    <row r="1720" spans="2:2" x14ac:dyDescent="0.45">
      <c r="B1720" s="360"/>
    </row>
    <row r="1721" spans="2:2" x14ac:dyDescent="0.45">
      <c r="B1721" s="360"/>
    </row>
    <row r="1722" spans="2:2" x14ac:dyDescent="0.45">
      <c r="B1722" s="360"/>
    </row>
    <row r="1723" spans="2:2" x14ac:dyDescent="0.45">
      <c r="B1723" s="360"/>
    </row>
    <row r="1724" spans="2:2" x14ac:dyDescent="0.45">
      <c r="B1724" s="360"/>
    </row>
    <row r="1725" spans="2:2" x14ac:dyDescent="0.45">
      <c r="B1725" s="360"/>
    </row>
    <row r="1726" spans="2:2" x14ac:dyDescent="0.45">
      <c r="B1726" s="360"/>
    </row>
    <row r="1727" spans="2:2" x14ac:dyDescent="0.45">
      <c r="B1727" s="360"/>
    </row>
    <row r="1728" spans="2:2" x14ac:dyDescent="0.45">
      <c r="B1728" s="360"/>
    </row>
    <row r="1729" spans="2:2" x14ac:dyDescent="0.45">
      <c r="B1729" s="360"/>
    </row>
    <row r="1730" spans="2:2" x14ac:dyDescent="0.45">
      <c r="B1730" s="360"/>
    </row>
    <row r="1731" spans="2:2" x14ac:dyDescent="0.45">
      <c r="B1731" s="360"/>
    </row>
    <row r="1732" spans="2:2" x14ac:dyDescent="0.45">
      <c r="B1732" s="360"/>
    </row>
    <row r="1733" spans="2:2" x14ac:dyDescent="0.45">
      <c r="B1733" s="360"/>
    </row>
    <row r="1734" spans="2:2" x14ac:dyDescent="0.45">
      <c r="B1734" s="360"/>
    </row>
    <row r="1735" spans="2:2" x14ac:dyDescent="0.45">
      <c r="B1735" s="360"/>
    </row>
    <row r="1736" spans="2:2" x14ac:dyDescent="0.45">
      <c r="B1736" s="360"/>
    </row>
    <row r="1737" spans="2:2" x14ac:dyDescent="0.45">
      <c r="B1737" s="360"/>
    </row>
    <row r="1738" spans="2:2" x14ac:dyDescent="0.45">
      <c r="B1738" s="360"/>
    </row>
    <row r="1739" spans="2:2" x14ac:dyDescent="0.45">
      <c r="B1739" s="360"/>
    </row>
    <row r="1740" spans="2:2" x14ac:dyDescent="0.45">
      <c r="B1740" s="360"/>
    </row>
    <row r="1741" spans="2:2" x14ac:dyDescent="0.45">
      <c r="B1741" s="360"/>
    </row>
    <row r="1742" spans="2:2" x14ac:dyDescent="0.45">
      <c r="B1742" s="360"/>
    </row>
    <row r="1743" spans="2:2" x14ac:dyDescent="0.45">
      <c r="B1743" s="360"/>
    </row>
    <row r="1744" spans="2:2" x14ac:dyDescent="0.45">
      <c r="B1744" s="360"/>
    </row>
    <row r="1745" spans="2:2" x14ac:dyDescent="0.45">
      <c r="B1745" s="360"/>
    </row>
    <row r="1746" spans="2:2" x14ac:dyDescent="0.45">
      <c r="B1746" s="360"/>
    </row>
    <row r="1747" spans="2:2" x14ac:dyDescent="0.45">
      <c r="B1747" s="360"/>
    </row>
    <row r="1748" spans="2:2" x14ac:dyDescent="0.45">
      <c r="B1748" s="360"/>
    </row>
    <row r="1749" spans="2:2" x14ac:dyDescent="0.45">
      <c r="B1749" s="360"/>
    </row>
    <row r="1750" spans="2:2" x14ac:dyDescent="0.45">
      <c r="B1750" s="360"/>
    </row>
    <row r="1751" spans="2:2" x14ac:dyDescent="0.45">
      <c r="B1751" s="360"/>
    </row>
    <row r="1752" spans="2:2" x14ac:dyDescent="0.45">
      <c r="B1752" s="360"/>
    </row>
    <row r="1753" spans="2:2" x14ac:dyDescent="0.45">
      <c r="B1753" s="360"/>
    </row>
    <row r="1754" spans="2:2" x14ac:dyDescent="0.45">
      <c r="B1754" s="360"/>
    </row>
    <row r="1755" spans="2:2" x14ac:dyDescent="0.45">
      <c r="B1755" s="360"/>
    </row>
    <row r="1756" spans="2:2" x14ac:dyDescent="0.45">
      <c r="B1756" s="360"/>
    </row>
    <row r="1757" spans="2:2" x14ac:dyDescent="0.45">
      <c r="B1757" s="360"/>
    </row>
    <row r="1758" spans="2:2" x14ac:dyDescent="0.45">
      <c r="B1758" s="360"/>
    </row>
    <row r="1759" spans="2:2" x14ac:dyDescent="0.45">
      <c r="B1759" s="360"/>
    </row>
    <row r="1760" spans="2:2" x14ac:dyDescent="0.45">
      <c r="B1760" s="360"/>
    </row>
    <row r="1761" spans="2:2" x14ac:dyDescent="0.45">
      <c r="B1761" s="360"/>
    </row>
    <row r="1762" spans="2:2" x14ac:dyDescent="0.45">
      <c r="B1762" s="360"/>
    </row>
    <row r="1763" spans="2:2" x14ac:dyDescent="0.45">
      <c r="B1763" s="360"/>
    </row>
    <row r="1764" spans="2:2" x14ac:dyDescent="0.45">
      <c r="B1764" s="360"/>
    </row>
    <row r="1765" spans="2:2" x14ac:dyDescent="0.45">
      <c r="B1765" s="360"/>
    </row>
    <row r="1766" spans="2:2" x14ac:dyDescent="0.45">
      <c r="B1766" s="360"/>
    </row>
    <row r="1767" spans="2:2" x14ac:dyDescent="0.45">
      <c r="B1767" s="360"/>
    </row>
    <row r="1768" spans="2:2" x14ac:dyDescent="0.45">
      <c r="B1768" s="360"/>
    </row>
    <row r="1769" spans="2:2" x14ac:dyDescent="0.45">
      <c r="B1769" s="360"/>
    </row>
    <row r="1770" spans="2:2" x14ac:dyDescent="0.45">
      <c r="B1770" s="360"/>
    </row>
    <row r="1771" spans="2:2" x14ac:dyDescent="0.45">
      <c r="B1771" s="360"/>
    </row>
    <row r="1772" spans="2:2" x14ac:dyDescent="0.45">
      <c r="B1772" s="360"/>
    </row>
    <row r="1773" spans="2:2" x14ac:dyDescent="0.45">
      <c r="B1773" s="360"/>
    </row>
    <row r="1774" spans="2:2" x14ac:dyDescent="0.45">
      <c r="B1774" s="360"/>
    </row>
    <row r="1775" spans="2:2" x14ac:dyDescent="0.45">
      <c r="B1775" s="360"/>
    </row>
    <row r="1776" spans="2:2" x14ac:dyDescent="0.45">
      <c r="B1776" s="360"/>
    </row>
    <row r="1777" spans="2:2" x14ac:dyDescent="0.45">
      <c r="B1777" s="360"/>
    </row>
    <row r="1778" spans="2:2" x14ac:dyDescent="0.45">
      <c r="B1778" s="360"/>
    </row>
    <row r="1779" spans="2:2" x14ac:dyDescent="0.45">
      <c r="B1779" s="360"/>
    </row>
    <row r="1780" spans="2:2" x14ac:dyDescent="0.45">
      <c r="B1780" s="360"/>
    </row>
    <row r="1781" spans="2:2" x14ac:dyDescent="0.45">
      <c r="B1781" s="360"/>
    </row>
    <row r="1782" spans="2:2" x14ac:dyDescent="0.45">
      <c r="B1782" s="360"/>
    </row>
    <row r="1783" spans="2:2" x14ac:dyDescent="0.45">
      <c r="B1783" s="360"/>
    </row>
    <row r="1784" spans="2:2" x14ac:dyDescent="0.45">
      <c r="B1784" s="360"/>
    </row>
    <row r="1785" spans="2:2" x14ac:dyDescent="0.45">
      <c r="B1785" s="360"/>
    </row>
    <row r="1786" spans="2:2" x14ac:dyDescent="0.45">
      <c r="B1786" s="360"/>
    </row>
    <row r="1787" spans="2:2" x14ac:dyDescent="0.45">
      <c r="B1787" s="360"/>
    </row>
    <row r="1788" spans="2:2" x14ac:dyDescent="0.45">
      <c r="B1788" s="360"/>
    </row>
    <row r="1789" spans="2:2" x14ac:dyDescent="0.45">
      <c r="B1789" s="360"/>
    </row>
    <row r="1790" spans="2:2" x14ac:dyDescent="0.45">
      <c r="B1790" s="360"/>
    </row>
    <row r="1791" spans="2:2" x14ac:dyDescent="0.45">
      <c r="B1791" s="360"/>
    </row>
    <row r="1792" spans="2:2" x14ac:dyDescent="0.45">
      <c r="B1792" s="360"/>
    </row>
    <row r="1793" spans="2:2" x14ac:dyDescent="0.45">
      <c r="B1793" s="360"/>
    </row>
    <row r="1794" spans="2:2" x14ac:dyDescent="0.45">
      <c r="B1794" s="360"/>
    </row>
    <row r="1795" spans="2:2" x14ac:dyDescent="0.45">
      <c r="B1795" s="360"/>
    </row>
    <row r="1796" spans="2:2" x14ac:dyDescent="0.45">
      <c r="B1796" s="360"/>
    </row>
    <row r="1797" spans="2:2" x14ac:dyDescent="0.45">
      <c r="B1797" s="360"/>
    </row>
    <row r="1798" spans="2:2" x14ac:dyDescent="0.45">
      <c r="B1798" s="360"/>
    </row>
    <row r="1799" spans="2:2" x14ac:dyDescent="0.45">
      <c r="B1799" s="360"/>
    </row>
    <row r="1800" spans="2:2" x14ac:dyDescent="0.45">
      <c r="B1800" s="360"/>
    </row>
    <row r="1801" spans="2:2" x14ac:dyDescent="0.45">
      <c r="B1801" s="360"/>
    </row>
    <row r="1802" spans="2:2" x14ac:dyDescent="0.45">
      <c r="B1802" s="360"/>
    </row>
    <row r="1803" spans="2:2" x14ac:dyDescent="0.45">
      <c r="B1803" s="360"/>
    </row>
    <row r="1804" spans="2:2" x14ac:dyDescent="0.45">
      <c r="B1804" s="360"/>
    </row>
    <row r="1805" spans="2:2" x14ac:dyDescent="0.45">
      <c r="B1805" s="360"/>
    </row>
    <row r="1806" spans="2:2" x14ac:dyDescent="0.45">
      <c r="B1806" s="360"/>
    </row>
    <row r="1807" spans="2:2" x14ac:dyDescent="0.45">
      <c r="B1807" s="360"/>
    </row>
    <row r="1808" spans="2:2" x14ac:dyDescent="0.45">
      <c r="B1808" s="360"/>
    </row>
    <row r="1809" spans="2:2" x14ac:dyDescent="0.45">
      <c r="B1809" s="360"/>
    </row>
    <row r="1810" spans="2:2" x14ac:dyDescent="0.45">
      <c r="B1810" s="360"/>
    </row>
    <row r="1811" spans="2:2" x14ac:dyDescent="0.45">
      <c r="B1811" s="360"/>
    </row>
    <row r="1812" spans="2:2" x14ac:dyDescent="0.45">
      <c r="B1812" s="360"/>
    </row>
    <row r="1813" spans="2:2" x14ac:dyDescent="0.45">
      <c r="B1813" s="360"/>
    </row>
    <row r="1814" spans="2:2" x14ac:dyDescent="0.45">
      <c r="B1814" s="360"/>
    </row>
    <row r="1815" spans="2:2" x14ac:dyDescent="0.45">
      <c r="B1815" s="360"/>
    </row>
    <row r="1816" spans="2:2" x14ac:dyDescent="0.45">
      <c r="B1816" s="360"/>
    </row>
    <row r="1817" spans="2:2" x14ac:dyDescent="0.45">
      <c r="B1817" s="360"/>
    </row>
    <row r="1818" spans="2:2" x14ac:dyDescent="0.45">
      <c r="B1818" s="360"/>
    </row>
    <row r="1819" spans="2:2" x14ac:dyDescent="0.45">
      <c r="B1819" s="360"/>
    </row>
    <row r="1820" spans="2:2" x14ac:dyDescent="0.45">
      <c r="B1820" s="360"/>
    </row>
    <row r="1821" spans="2:2" x14ac:dyDescent="0.45">
      <c r="B1821" s="360"/>
    </row>
    <row r="1822" spans="2:2" x14ac:dyDescent="0.45">
      <c r="B1822" s="360"/>
    </row>
    <row r="1823" spans="2:2" x14ac:dyDescent="0.45">
      <c r="B1823" s="360"/>
    </row>
    <row r="1824" spans="2:2" x14ac:dyDescent="0.45">
      <c r="B1824" s="360"/>
    </row>
    <row r="1825" spans="2:2" x14ac:dyDescent="0.45">
      <c r="B1825" s="360"/>
    </row>
    <row r="1826" spans="2:2" x14ac:dyDescent="0.45">
      <c r="B1826" s="360"/>
    </row>
    <row r="1827" spans="2:2" x14ac:dyDescent="0.45">
      <c r="B1827" s="360"/>
    </row>
    <row r="1828" spans="2:2" x14ac:dyDescent="0.45">
      <c r="B1828" s="360"/>
    </row>
    <row r="1829" spans="2:2" x14ac:dyDescent="0.45">
      <c r="B1829" s="360"/>
    </row>
    <row r="1830" spans="2:2" x14ac:dyDescent="0.45">
      <c r="B1830" s="360"/>
    </row>
    <row r="1831" spans="2:2" x14ac:dyDescent="0.45">
      <c r="B1831" s="360"/>
    </row>
    <row r="1832" spans="2:2" x14ac:dyDescent="0.45">
      <c r="B1832" s="360"/>
    </row>
    <row r="1833" spans="2:2" x14ac:dyDescent="0.45">
      <c r="B1833" s="360"/>
    </row>
    <row r="1834" spans="2:2" x14ac:dyDescent="0.45">
      <c r="B1834" s="360"/>
    </row>
    <row r="1835" spans="2:2" x14ac:dyDescent="0.45">
      <c r="B1835" s="360"/>
    </row>
    <row r="1836" spans="2:2" x14ac:dyDescent="0.45">
      <c r="B1836" s="360"/>
    </row>
    <row r="1837" spans="2:2" x14ac:dyDescent="0.45">
      <c r="B1837" s="360"/>
    </row>
    <row r="1838" spans="2:2" x14ac:dyDescent="0.45">
      <c r="B1838" s="360"/>
    </row>
    <row r="1839" spans="2:2" x14ac:dyDescent="0.45">
      <c r="B1839" s="360"/>
    </row>
    <row r="1840" spans="2:2" x14ac:dyDescent="0.45">
      <c r="B1840" s="360"/>
    </row>
    <row r="1841" spans="2:2" x14ac:dyDescent="0.45">
      <c r="B1841" s="360"/>
    </row>
    <row r="1842" spans="2:2" x14ac:dyDescent="0.45">
      <c r="B1842" s="360"/>
    </row>
    <row r="1843" spans="2:2" x14ac:dyDescent="0.45">
      <c r="B1843" s="360"/>
    </row>
    <row r="1844" spans="2:2" x14ac:dyDescent="0.45">
      <c r="B1844" s="360"/>
    </row>
    <row r="1845" spans="2:2" x14ac:dyDescent="0.45">
      <c r="B1845" s="360"/>
    </row>
    <row r="1846" spans="2:2" x14ac:dyDescent="0.45">
      <c r="B1846" s="360"/>
    </row>
    <row r="1847" spans="2:2" x14ac:dyDescent="0.45">
      <c r="B1847" s="360"/>
    </row>
    <row r="1848" spans="2:2" x14ac:dyDescent="0.45">
      <c r="B1848" s="360"/>
    </row>
    <row r="1849" spans="2:2" x14ac:dyDescent="0.45">
      <c r="B1849" s="360"/>
    </row>
    <row r="1850" spans="2:2" x14ac:dyDescent="0.45">
      <c r="B1850" s="360"/>
    </row>
    <row r="1851" spans="2:2" x14ac:dyDescent="0.45">
      <c r="B1851" s="360"/>
    </row>
    <row r="1852" spans="2:2" x14ac:dyDescent="0.45">
      <c r="B1852" s="360"/>
    </row>
    <row r="1853" spans="2:2" x14ac:dyDescent="0.45">
      <c r="B1853" s="360"/>
    </row>
    <row r="1854" spans="2:2" x14ac:dyDescent="0.45">
      <c r="B1854" s="360"/>
    </row>
    <row r="1855" spans="2:2" x14ac:dyDescent="0.45">
      <c r="B1855" s="360"/>
    </row>
    <row r="1856" spans="2:2" x14ac:dyDescent="0.45">
      <c r="B1856" s="360"/>
    </row>
    <row r="1857" spans="2:2" x14ac:dyDescent="0.45">
      <c r="B1857" s="360"/>
    </row>
    <row r="1858" spans="2:2" x14ac:dyDescent="0.45">
      <c r="B1858" s="360"/>
    </row>
    <row r="1859" spans="2:2" x14ac:dyDescent="0.45">
      <c r="B1859" s="360"/>
    </row>
    <row r="1860" spans="2:2" x14ac:dyDescent="0.45">
      <c r="B1860" s="360"/>
    </row>
    <row r="1861" spans="2:2" x14ac:dyDescent="0.45">
      <c r="B1861" s="360"/>
    </row>
    <row r="1862" spans="2:2" x14ac:dyDescent="0.45">
      <c r="B1862" s="360"/>
    </row>
    <row r="1863" spans="2:2" x14ac:dyDescent="0.45">
      <c r="B1863" s="360"/>
    </row>
    <row r="1864" spans="2:2" x14ac:dyDescent="0.45">
      <c r="B1864" s="360"/>
    </row>
    <row r="1865" spans="2:2" x14ac:dyDescent="0.45">
      <c r="B1865" s="360"/>
    </row>
    <row r="1866" spans="2:2" x14ac:dyDescent="0.45">
      <c r="B1866" s="360"/>
    </row>
    <row r="1867" spans="2:2" x14ac:dyDescent="0.45">
      <c r="B1867" s="360"/>
    </row>
    <row r="1868" spans="2:2" x14ac:dyDescent="0.45">
      <c r="B1868" s="360"/>
    </row>
    <row r="1869" spans="2:2" x14ac:dyDescent="0.45">
      <c r="B1869" s="360"/>
    </row>
    <row r="1870" spans="2:2" x14ac:dyDescent="0.45">
      <c r="B1870" s="360"/>
    </row>
    <row r="1871" spans="2:2" x14ac:dyDescent="0.45">
      <c r="B1871" s="360"/>
    </row>
    <row r="1872" spans="2:2" x14ac:dyDescent="0.45">
      <c r="B1872" s="360"/>
    </row>
    <row r="1873" spans="2:2" x14ac:dyDescent="0.45">
      <c r="B1873" s="360"/>
    </row>
    <row r="1874" spans="2:2" x14ac:dyDescent="0.45">
      <c r="B1874" s="360"/>
    </row>
    <row r="1875" spans="2:2" x14ac:dyDescent="0.45">
      <c r="B1875" s="360"/>
    </row>
    <row r="1876" spans="2:2" x14ac:dyDescent="0.45">
      <c r="B1876" s="360"/>
    </row>
    <row r="1877" spans="2:2" x14ac:dyDescent="0.45">
      <c r="B1877" s="360"/>
    </row>
    <row r="1878" spans="2:2" x14ac:dyDescent="0.45">
      <c r="B1878" s="360"/>
    </row>
    <row r="1879" spans="2:2" x14ac:dyDescent="0.45">
      <c r="B1879" s="360"/>
    </row>
    <row r="1880" spans="2:2" x14ac:dyDescent="0.45">
      <c r="B1880" s="360"/>
    </row>
    <row r="1881" spans="2:2" x14ac:dyDescent="0.45">
      <c r="B1881" s="360"/>
    </row>
    <row r="1882" spans="2:2" x14ac:dyDescent="0.45">
      <c r="B1882" s="360"/>
    </row>
    <row r="1883" spans="2:2" x14ac:dyDescent="0.45">
      <c r="B1883" s="360"/>
    </row>
    <row r="1884" spans="2:2" x14ac:dyDescent="0.45">
      <c r="B1884" s="360"/>
    </row>
    <row r="1885" spans="2:2" x14ac:dyDescent="0.45">
      <c r="B1885" s="360"/>
    </row>
    <row r="1886" spans="2:2" x14ac:dyDescent="0.45">
      <c r="B1886" s="360"/>
    </row>
    <row r="1887" spans="2:2" x14ac:dyDescent="0.45">
      <c r="B1887" s="360"/>
    </row>
    <row r="1888" spans="2:2" x14ac:dyDescent="0.45">
      <c r="B1888" s="360"/>
    </row>
    <row r="1889" spans="2:2" x14ac:dyDescent="0.45">
      <c r="B1889" s="360"/>
    </row>
    <row r="1890" spans="2:2" x14ac:dyDescent="0.45">
      <c r="B1890" s="360"/>
    </row>
    <row r="1891" spans="2:2" x14ac:dyDescent="0.45">
      <c r="B1891" s="360"/>
    </row>
    <row r="1892" spans="2:2" x14ac:dyDescent="0.45">
      <c r="B1892" s="360"/>
    </row>
    <row r="1893" spans="2:2" x14ac:dyDescent="0.45">
      <c r="B1893" s="360"/>
    </row>
    <row r="1894" spans="2:2" x14ac:dyDescent="0.45">
      <c r="B1894" s="360"/>
    </row>
    <row r="1895" spans="2:2" x14ac:dyDescent="0.45">
      <c r="B1895" s="360"/>
    </row>
    <row r="1896" spans="2:2" x14ac:dyDescent="0.45">
      <c r="B1896" s="360"/>
    </row>
    <row r="1897" spans="2:2" x14ac:dyDescent="0.45">
      <c r="B1897" s="360"/>
    </row>
    <row r="1898" spans="2:2" x14ac:dyDescent="0.45">
      <c r="B1898" s="360"/>
    </row>
    <row r="1899" spans="2:2" x14ac:dyDescent="0.45">
      <c r="B1899" s="360"/>
    </row>
    <row r="1900" spans="2:2" x14ac:dyDescent="0.45">
      <c r="B1900" s="360"/>
    </row>
    <row r="1901" spans="2:2" x14ac:dyDescent="0.45">
      <c r="B1901" s="360"/>
    </row>
    <row r="1902" spans="2:2" x14ac:dyDescent="0.45">
      <c r="B1902" s="360"/>
    </row>
    <row r="1903" spans="2:2" x14ac:dyDescent="0.45">
      <c r="B1903" s="360"/>
    </row>
    <row r="1904" spans="2:2" x14ac:dyDescent="0.45">
      <c r="B1904" s="360"/>
    </row>
    <row r="1905" spans="2:2" x14ac:dyDescent="0.45">
      <c r="B1905" s="360"/>
    </row>
    <row r="1906" spans="2:2" x14ac:dyDescent="0.45">
      <c r="B1906" s="360"/>
    </row>
    <row r="1907" spans="2:2" x14ac:dyDescent="0.45">
      <c r="B1907" s="360"/>
    </row>
    <row r="1908" spans="2:2" x14ac:dyDescent="0.45">
      <c r="B1908" s="360"/>
    </row>
    <row r="1909" spans="2:2" x14ac:dyDescent="0.45">
      <c r="B1909" s="360"/>
    </row>
    <row r="1910" spans="2:2" x14ac:dyDescent="0.45">
      <c r="B1910" s="360"/>
    </row>
    <row r="1911" spans="2:2" x14ac:dyDescent="0.45">
      <c r="B1911" s="360"/>
    </row>
    <row r="1912" spans="2:2" x14ac:dyDescent="0.45">
      <c r="B1912" s="360"/>
    </row>
    <row r="1913" spans="2:2" x14ac:dyDescent="0.45">
      <c r="B1913" s="360"/>
    </row>
    <row r="1914" spans="2:2" x14ac:dyDescent="0.45">
      <c r="B1914" s="360"/>
    </row>
    <row r="1915" spans="2:2" x14ac:dyDescent="0.45">
      <c r="B1915" s="360"/>
    </row>
    <row r="1916" spans="2:2" x14ac:dyDescent="0.45">
      <c r="B1916" s="360"/>
    </row>
    <row r="1917" spans="2:2" x14ac:dyDescent="0.45">
      <c r="B1917" s="360"/>
    </row>
    <row r="1918" spans="2:2" x14ac:dyDescent="0.45">
      <c r="B1918" s="360"/>
    </row>
    <row r="1919" spans="2:2" x14ac:dyDescent="0.45">
      <c r="B1919" s="360"/>
    </row>
    <row r="1920" spans="2:2" x14ac:dyDescent="0.45">
      <c r="B1920" s="360"/>
    </row>
    <row r="1921" spans="2:2" x14ac:dyDescent="0.45">
      <c r="B1921" s="360"/>
    </row>
    <row r="1922" spans="2:2" x14ac:dyDescent="0.45">
      <c r="B1922" s="360"/>
    </row>
    <row r="1923" spans="2:2" x14ac:dyDescent="0.45">
      <c r="B1923" s="360"/>
    </row>
    <row r="1924" spans="2:2" x14ac:dyDescent="0.45">
      <c r="B1924" s="360"/>
    </row>
    <row r="1925" spans="2:2" x14ac:dyDescent="0.45">
      <c r="B1925" s="360"/>
    </row>
    <row r="1926" spans="2:2" x14ac:dyDescent="0.45">
      <c r="B1926" s="360"/>
    </row>
    <row r="1927" spans="2:2" x14ac:dyDescent="0.45">
      <c r="B1927" s="360"/>
    </row>
    <row r="1928" spans="2:2" x14ac:dyDescent="0.45">
      <c r="B1928" s="360"/>
    </row>
    <row r="1929" spans="2:2" x14ac:dyDescent="0.45">
      <c r="B1929" s="360"/>
    </row>
    <row r="1930" spans="2:2" x14ac:dyDescent="0.45">
      <c r="B1930" s="360"/>
    </row>
    <row r="1931" spans="2:2" x14ac:dyDescent="0.45">
      <c r="B1931" s="360"/>
    </row>
    <row r="1932" spans="2:2" x14ac:dyDescent="0.45">
      <c r="B1932" s="360"/>
    </row>
    <row r="1933" spans="2:2" x14ac:dyDescent="0.45">
      <c r="B1933" s="360"/>
    </row>
    <row r="1934" spans="2:2" x14ac:dyDescent="0.45">
      <c r="B1934" s="360"/>
    </row>
    <row r="1935" spans="2:2" x14ac:dyDescent="0.45">
      <c r="B1935" s="360"/>
    </row>
    <row r="1936" spans="2:2" x14ac:dyDescent="0.45">
      <c r="B1936" s="360"/>
    </row>
    <row r="1937" spans="2:2" x14ac:dyDescent="0.45">
      <c r="B1937" s="360"/>
    </row>
    <row r="1938" spans="2:2" x14ac:dyDescent="0.45">
      <c r="B1938" s="360"/>
    </row>
    <row r="1939" spans="2:2" x14ac:dyDescent="0.45">
      <c r="B1939" s="360"/>
    </row>
    <row r="1940" spans="2:2" x14ac:dyDescent="0.45">
      <c r="B1940" s="360"/>
    </row>
    <row r="1941" spans="2:2" x14ac:dyDescent="0.45">
      <c r="B1941" s="360"/>
    </row>
    <row r="1942" spans="2:2" x14ac:dyDescent="0.45">
      <c r="B1942" s="360"/>
    </row>
    <row r="1943" spans="2:2" x14ac:dyDescent="0.45">
      <c r="B1943" s="360"/>
    </row>
    <row r="1944" spans="2:2" x14ac:dyDescent="0.45">
      <c r="B1944" s="360"/>
    </row>
    <row r="1945" spans="2:2" x14ac:dyDescent="0.45">
      <c r="B1945" s="360"/>
    </row>
    <row r="1946" spans="2:2" x14ac:dyDescent="0.45">
      <c r="B1946" s="360"/>
    </row>
    <row r="1947" spans="2:2" x14ac:dyDescent="0.45">
      <c r="B1947" s="360"/>
    </row>
    <row r="1948" spans="2:2" x14ac:dyDescent="0.45">
      <c r="B1948" s="360"/>
    </row>
    <row r="1949" spans="2:2" x14ac:dyDescent="0.45">
      <c r="B1949" s="360"/>
    </row>
    <row r="1950" spans="2:2" x14ac:dyDescent="0.45">
      <c r="B1950" s="360"/>
    </row>
    <row r="1951" spans="2:2" x14ac:dyDescent="0.45">
      <c r="B1951" s="360"/>
    </row>
    <row r="1952" spans="2:2" x14ac:dyDescent="0.45">
      <c r="B1952" s="360"/>
    </row>
    <row r="1953" spans="2:2" x14ac:dyDescent="0.45">
      <c r="B1953" s="360"/>
    </row>
    <row r="1954" spans="2:2" x14ac:dyDescent="0.45">
      <c r="B1954" s="360"/>
    </row>
    <row r="1955" spans="2:2" x14ac:dyDescent="0.45">
      <c r="B1955" s="360"/>
    </row>
    <row r="1956" spans="2:2" x14ac:dyDescent="0.45">
      <c r="B1956" s="360"/>
    </row>
    <row r="1957" spans="2:2" x14ac:dyDescent="0.45">
      <c r="B1957" s="360"/>
    </row>
    <row r="1958" spans="2:2" x14ac:dyDescent="0.45">
      <c r="B1958" s="360"/>
    </row>
    <row r="1959" spans="2:2" x14ac:dyDescent="0.45">
      <c r="B1959" s="360"/>
    </row>
    <row r="1960" spans="2:2" x14ac:dyDescent="0.45">
      <c r="B1960" s="360"/>
    </row>
    <row r="1961" spans="2:2" x14ac:dyDescent="0.45">
      <c r="B1961" s="360"/>
    </row>
    <row r="1962" spans="2:2" x14ac:dyDescent="0.45">
      <c r="B1962" s="360"/>
    </row>
    <row r="1963" spans="2:2" x14ac:dyDescent="0.45">
      <c r="B1963" s="360"/>
    </row>
    <row r="1964" spans="2:2" x14ac:dyDescent="0.45">
      <c r="B1964" s="360"/>
    </row>
    <row r="1965" spans="2:2" x14ac:dyDescent="0.45">
      <c r="B1965" s="360"/>
    </row>
    <row r="1966" spans="2:2" x14ac:dyDescent="0.45">
      <c r="B1966" s="360"/>
    </row>
    <row r="1967" spans="2:2" x14ac:dyDescent="0.45">
      <c r="B1967" s="360"/>
    </row>
    <row r="1968" spans="2:2" x14ac:dyDescent="0.45">
      <c r="B1968" s="360"/>
    </row>
    <row r="1969" spans="2:2" x14ac:dyDescent="0.45">
      <c r="B1969" s="360"/>
    </row>
    <row r="1970" spans="2:2" x14ac:dyDescent="0.45">
      <c r="B1970" s="360"/>
    </row>
    <row r="1971" spans="2:2" x14ac:dyDescent="0.45">
      <c r="B1971" s="360"/>
    </row>
    <row r="1972" spans="2:2" x14ac:dyDescent="0.45">
      <c r="B1972" s="360"/>
    </row>
    <row r="1973" spans="2:2" x14ac:dyDescent="0.45">
      <c r="B1973" s="360"/>
    </row>
    <row r="1974" spans="2:2" x14ac:dyDescent="0.45">
      <c r="B1974" s="360"/>
    </row>
    <row r="1975" spans="2:2" x14ac:dyDescent="0.45">
      <c r="B1975" s="360"/>
    </row>
    <row r="1976" spans="2:2" x14ac:dyDescent="0.45">
      <c r="B1976" s="360"/>
    </row>
    <row r="1977" spans="2:2" x14ac:dyDescent="0.45">
      <c r="B1977" s="360"/>
    </row>
    <row r="1978" spans="2:2" x14ac:dyDescent="0.45">
      <c r="B1978" s="360"/>
    </row>
    <row r="1979" spans="2:2" x14ac:dyDescent="0.45">
      <c r="B1979" s="360"/>
    </row>
    <row r="1980" spans="2:2" x14ac:dyDescent="0.45">
      <c r="B1980" s="360"/>
    </row>
    <row r="1981" spans="2:2" x14ac:dyDescent="0.45">
      <c r="B1981" s="360"/>
    </row>
    <row r="1982" spans="2:2" x14ac:dyDescent="0.45">
      <c r="B1982" s="360"/>
    </row>
    <row r="1983" spans="2:2" x14ac:dyDescent="0.45">
      <c r="B1983" s="360"/>
    </row>
    <row r="1984" spans="2:2" x14ac:dyDescent="0.45">
      <c r="B1984" s="360"/>
    </row>
    <row r="1985" spans="2:2" x14ac:dyDescent="0.45">
      <c r="B1985" s="360"/>
    </row>
    <row r="1986" spans="2:2" x14ac:dyDescent="0.45">
      <c r="B1986" s="360"/>
    </row>
    <row r="1987" spans="2:2" x14ac:dyDescent="0.45">
      <c r="B1987" s="360"/>
    </row>
    <row r="1988" spans="2:2" x14ac:dyDescent="0.45">
      <c r="B1988" s="360"/>
    </row>
    <row r="1989" spans="2:2" x14ac:dyDescent="0.45">
      <c r="B1989" s="360"/>
    </row>
    <row r="1990" spans="2:2" x14ac:dyDescent="0.45">
      <c r="B1990" s="360"/>
    </row>
    <row r="1991" spans="2:2" x14ac:dyDescent="0.45">
      <c r="B1991" s="360"/>
    </row>
    <row r="1992" spans="2:2" x14ac:dyDescent="0.45">
      <c r="B1992" s="360"/>
    </row>
    <row r="1993" spans="2:2" x14ac:dyDescent="0.45">
      <c r="B1993" s="360"/>
    </row>
    <row r="1994" spans="2:2" x14ac:dyDescent="0.45">
      <c r="B1994" s="360"/>
    </row>
    <row r="1995" spans="2:2" x14ac:dyDescent="0.45">
      <c r="B1995" s="360"/>
    </row>
    <row r="1996" spans="2:2" x14ac:dyDescent="0.45">
      <c r="B1996" s="360"/>
    </row>
    <row r="1997" spans="2:2" x14ac:dyDescent="0.45">
      <c r="B1997" s="360"/>
    </row>
    <row r="1998" spans="2:2" x14ac:dyDescent="0.45">
      <c r="B1998" s="360"/>
    </row>
    <row r="1999" spans="2:2" x14ac:dyDescent="0.45">
      <c r="B1999" s="360"/>
    </row>
    <row r="2000" spans="2:2" x14ac:dyDescent="0.45">
      <c r="B2000" s="360"/>
    </row>
    <row r="2001" spans="2:2" x14ac:dyDescent="0.45">
      <c r="B2001" s="360"/>
    </row>
    <row r="2002" spans="2:2" x14ac:dyDescent="0.45">
      <c r="B2002" s="360"/>
    </row>
    <row r="2003" spans="2:2" x14ac:dyDescent="0.45">
      <c r="B2003" s="360"/>
    </row>
    <row r="2004" spans="2:2" x14ac:dyDescent="0.45">
      <c r="B2004" s="360"/>
    </row>
    <row r="2005" spans="2:2" x14ac:dyDescent="0.45">
      <c r="B2005" s="360"/>
    </row>
    <row r="2006" spans="2:2" x14ac:dyDescent="0.45">
      <c r="B2006" s="360"/>
    </row>
    <row r="2007" spans="2:2" x14ac:dyDescent="0.45">
      <c r="B2007" s="360"/>
    </row>
    <row r="2008" spans="2:2" x14ac:dyDescent="0.45">
      <c r="B2008" s="360"/>
    </row>
    <row r="2009" spans="2:2" x14ac:dyDescent="0.45">
      <c r="B2009" s="360"/>
    </row>
    <row r="2010" spans="2:2" x14ac:dyDescent="0.45">
      <c r="B2010" s="360"/>
    </row>
    <row r="2011" spans="2:2" x14ac:dyDescent="0.45">
      <c r="B2011" s="360"/>
    </row>
    <row r="2012" spans="2:2" x14ac:dyDescent="0.45">
      <c r="B2012" s="360"/>
    </row>
    <row r="2013" spans="2:2" x14ac:dyDescent="0.45">
      <c r="B2013" s="360"/>
    </row>
    <row r="2014" spans="2:2" x14ac:dyDescent="0.45">
      <c r="B2014" s="360"/>
    </row>
    <row r="2015" spans="2:2" x14ac:dyDescent="0.45">
      <c r="B2015" s="360"/>
    </row>
    <row r="2016" spans="2:2" x14ac:dyDescent="0.45">
      <c r="B2016" s="360"/>
    </row>
    <row r="2017" spans="2:2" x14ac:dyDescent="0.45">
      <c r="B2017" s="360"/>
    </row>
    <row r="2018" spans="2:2" x14ac:dyDescent="0.45">
      <c r="B2018" s="360"/>
    </row>
    <row r="2019" spans="2:2" x14ac:dyDescent="0.45">
      <c r="B2019" s="360"/>
    </row>
    <row r="2020" spans="2:2" x14ac:dyDescent="0.45">
      <c r="B2020" s="360"/>
    </row>
    <row r="2021" spans="2:2" x14ac:dyDescent="0.45">
      <c r="B2021" s="360"/>
    </row>
    <row r="2022" spans="2:2" x14ac:dyDescent="0.45">
      <c r="B2022" s="360"/>
    </row>
    <row r="2023" spans="2:2" x14ac:dyDescent="0.45">
      <c r="B2023" s="360"/>
    </row>
    <row r="2024" spans="2:2" x14ac:dyDescent="0.45">
      <c r="B2024" s="360"/>
    </row>
    <row r="2025" spans="2:2" x14ac:dyDescent="0.45">
      <c r="B2025" s="360"/>
    </row>
    <row r="2026" spans="2:2" x14ac:dyDescent="0.45">
      <c r="B2026" s="360"/>
    </row>
    <row r="2027" spans="2:2" x14ac:dyDescent="0.45">
      <c r="B2027" s="360"/>
    </row>
    <row r="2028" spans="2:2" x14ac:dyDescent="0.45">
      <c r="B2028" s="360"/>
    </row>
    <row r="2029" spans="2:2" x14ac:dyDescent="0.45">
      <c r="B2029" s="360"/>
    </row>
    <row r="2030" spans="2:2" x14ac:dyDescent="0.45">
      <c r="B2030" s="360"/>
    </row>
    <row r="2031" spans="2:2" x14ac:dyDescent="0.45">
      <c r="B2031" s="360"/>
    </row>
    <row r="2032" spans="2:2" x14ac:dyDescent="0.45">
      <c r="B2032" s="360"/>
    </row>
    <row r="2033" spans="2:2" x14ac:dyDescent="0.45">
      <c r="B2033" s="360"/>
    </row>
    <row r="2034" spans="2:2" x14ac:dyDescent="0.45">
      <c r="B2034" s="360"/>
    </row>
    <row r="2035" spans="2:2" x14ac:dyDescent="0.45">
      <c r="B2035" s="360"/>
    </row>
    <row r="2036" spans="2:2" x14ac:dyDescent="0.45">
      <c r="B2036" s="360"/>
    </row>
    <row r="2037" spans="2:2" x14ac:dyDescent="0.45">
      <c r="B2037" s="360"/>
    </row>
    <row r="2038" spans="2:2" x14ac:dyDescent="0.45">
      <c r="B2038" s="360"/>
    </row>
    <row r="2039" spans="2:2" x14ac:dyDescent="0.45">
      <c r="B2039" s="360"/>
    </row>
    <row r="2040" spans="2:2" x14ac:dyDescent="0.45">
      <c r="B2040" s="360"/>
    </row>
    <row r="2041" spans="2:2" x14ac:dyDescent="0.45">
      <c r="B2041" s="360"/>
    </row>
    <row r="2042" spans="2:2" x14ac:dyDescent="0.45">
      <c r="B2042" s="360"/>
    </row>
    <row r="2043" spans="2:2" x14ac:dyDescent="0.45">
      <c r="B2043" s="360"/>
    </row>
    <row r="2044" spans="2:2" x14ac:dyDescent="0.45">
      <c r="B2044" s="360"/>
    </row>
    <row r="2045" spans="2:2" x14ac:dyDescent="0.45">
      <c r="B2045" s="360"/>
    </row>
    <row r="2046" spans="2:2" x14ac:dyDescent="0.45">
      <c r="B2046" s="360"/>
    </row>
    <row r="2047" spans="2:2" x14ac:dyDescent="0.45">
      <c r="B2047" s="360"/>
    </row>
    <row r="2048" spans="2:2" x14ac:dyDescent="0.45">
      <c r="B2048" s="360"/>
    </row>
    <row r="2049" spans="2:2" x14ac:dyDescent="0.45">
      <c r="B2049" s="360"/>
    </row>
    <row r="2050" spans="2:2" x14ac:dyDescent="0.45">
      <c r="B2050" s="360"/>
    </row>
    <row r="2051" spans="2:2" x14ac:dyDescent="0.45">
      <c r="B2051" s="360"/>
    </row>
    <row r="2052" spans="2:2" x14ac:dyDescent="0.45">
      <c r="B2052" s="360"/>
    </row>
    <row r="2053" spans="2:2" x14ac:dyDescent="0.45">
      <c r="B2053" s="360"/>
    </row>
    <row r="2054" spans="2:2" x14ac:dyDescent="0.45">
      <c r="B2054" s="360"/>
    </row>
    <row r="2055" spans="2:2" x14ac:dyDescent="0.45">
      <c r="B2055" s="360"/>
    </row>
    <row r="2056" spans="2:2" x14ac:dyDescent="0.45">
      <c r="B2056" s="360"/>
    </row>
    <row r="2057" spans="2:2" x14ac:dyDescent="0.45">
      <c r="B2057" s="360"/>
    </row>
    <row r="2058" spans="2:2" x14ac:dyDescent="0.45">
      <c r="B2058" s="360"/>
    </row>
    <row r="2059" spans="2:2" x14ac:dyDescent="0.45">
      <c r="B2059" s="360"/>
    </row>
    <row r="2060" spans="2:2" x14ac:dyDescent="0.45">
      <c r="B2060" s="360"/>
    </row>
    <row r="2061" spans="2:2" x14ac:dyDescent="0.45">
      <c r="B2061" s="360"/>
    </row>
    <row r="2062" spans="2:2" x14ac:dyDescent="0.45">
      <c r="B2062" s="360"/>
    </row>
    <row r="2063" spans="2:2" x14ac:dyDescent="0.45">
      <c r="B2063" s="360"/>
    </row>
    <row r="2064" spans="2:2" x14ac:dyDescent="0.45">
      <c r="B2064" s="360"/>
    </row>
    <row r="2065" spans="2:2" x14ac:dyDescent="0.45">
      <c r="B2065" s="360"/>
    </row>
    <row r="2066" spans="2:2" x14ac:dyDescent="0.45">
      <c r="B2066" s="360"/>
    </row>
    <row r="2067" spans="2:2" x14ac:dyDescent="0.45">
      <c r="B2067" s="360"/>
    </row>
    <row r="2068" spans="2:2" x14ac:dyDescent="0.45">
      <c r="B2068" s="360"/>
    </row>
    <row r="2069" spans="2:2" x14ac:dyDescent="0.45">
      <c r="B2069" s="360"/>
    </row>
    <row r="2070" spans="2:2" x14ac:dyDescent="0.45">
      <c r="B2070" s="360"/>
    </row>
    <row r="2071" spans="2:2" x14ac:dyDescent="0.45">
      <c r="B2071" s="360"/>
    </row>
    <row r="2072" spans="2:2" x14ac:dyDescent="0.45">
      <c r="B2072" s="360"/>
    </row>
    <row r="2073" spans="2:2" x14ac:dyDescent="0.45">
      <c r="B2073" s="360"/>
    </row>
    <row r="2074" spans="2:2" x14ac:dyDescent="0.45">
      <c r="B2074" s="360"/>
    </row>
    <row r="2075" spans="2:2" x14ac:dyDescent="0.45">
      <c r="B2075" s="360"/>
    </row>
    <row r="2076" spans="2:2" x14ac:dyDescent="0.45">
      <c r="B2076" s="360"/>
    </row>
    <row r="2077" spans="2:2" x14ac:dyDescent="0.45">
      <c r="B2077" s="360"/>
    </row>
    <row r="2078" spans="2:2" x14ac:dyDescent="0.45">
      <c r="B2078" s="360"/>
    </row>
    <row r="2079" spans="2:2" x14ac:dyDescent="0.45">
      <c r="B2079" s="360"/>
    </row>
    <row r="2080" spans="2:2" x14ac:dyDescent="0.45">
      <c r="B2080" s="360"/>
    </row>
    <row r="2081" spans="2:2" x14ac:dyDescent="0.45">
      <c r="B2081" s="360"/>
    </row>
    <row r="2082" spans="2:2" x14ac:dyDescent="0.45">
      <c r="B2082" s="360"/>
    </row>
    <row r="2083" spans="2:2" x14ac:dyDescent="0.45">
      <c r="B2083" s="360"/>
    </row>
    <row r="2084" spans="2:2" x14ac:dyDescent="0.45">
      <c r="B2084" s="360"/>
    </row>
    <row r="2085" spans="2:2" x14ac:dyDescent="0.45">
      <c r="B2085" s="360"/>
    </row>
    <row r="2086" spans="2:2" x14ac:dyDescent="0.45">
      <c r="B2086" s="360"/>
    </row>
    <row r="2087" spans="2:2" x14ac:dyDescent="0.45">
      <c r="B2087" s="360"/>
    </row>
    <row r="2088" spans="2:2" x14ac:dyDescent="0.45">
      <c r="B2088" s="360"/>
    </row>
    <row r="2089" spans="2:2" x14ac:dyDescent="0.45">
      <c r="B2089" s="360"/>
    </row>
    <row r="2090" spans="2:2" x14ac:dyDescent="0.45">
      <c r="B2090" s="360"/>
    </row>
    <row r="2091" spans="2:2" x14ac:dyDescent="0.45">
      <c r="B2091" s="360"/>
    </row>
    <row r="2092" spans="2:2" x14ac:dyDescent="0.45">
      <c r="B2092" s="360"/>
    </row>
    <row r="2093" spans="2:2" x14ac:dyDescent="0.45">
      <c r="B2093" s="360"/>
    </row>
    <row r="2094" spans="2:2" x14ac:dyDescent="0.45">
      <c r="B2094" s="360"/>
    </row>
    <row r="2095" spans="2:2" x14ac:dyDescent="0.45">
      <c r="B2095" s="360"/>
    </row>
    <row r="2096" spans="2:2" x14ac:dyDescent="0.45">
      <c r="B2096" s="360"/>
    </row>
    <row r="2097" spans="2:2" x14ac:dyDescent="0.45">
      <c r="B2097" s="360"/>
    </row>
    <row r="2098" spans="2:2" x14ac:dyDescent="0.45">
      <c r="B2098" s="360"/>
    </row>
    <row r="2099" spans="2:2" x14ac:dyDescent="0.45">
      <c r="B2099" s="360"/>
    </row>
    <row r="2100" spans="2:2" x14ac:dyDescent="0.45">
      <c r="B2100" s="360"/>
    </row>
    <row r="2101" spans="2:2" x14ac:dyDescent="0.45">
      <c r="B2101" s="360"/>
    </row>
    <row r="2102" spans="2:2" x14ac:dyDescent="0.45">
      <c r="B2102" s="360"/>
    </row>
    <row r="2103" spans="2:2" x14ac:dyDescent="0.45">
      <c r="B2103" s="360"/>
    </row>
    <row r="2104" spans="2:2" x14ac:dyDescent="0.45">
      <c r="B2104" s="360"/>
    </row>
    <row r="2105" spans="2:2" x14ac:dyDescent="0.45">
      <c r="B2105" s="360"/>
    </row>
    <row r="2106" spans="2:2" x14ac:dyDescent="0.45">
      <c r="B2106" s="360"/>
    </row>
    <row r="2107" spans="2:2" x14ac:dyDescent="0.45">
      <c r="B2107" s="360"/>
    </row>
    <row r="2108" spans="2:2" x14ac:dyDescent="0.45">
      <c r="B2108" s="360"/>
    </row>
    <row r="2109" spans="2:2" x14ac:dyDescent="0.45">
      <c r="B2109" s="360"/>
    </row>
    <row r="2110" spans="2:2" x14ac:dyDescent="0.45">
      <c r="B2110" s="360"/>
    </row>
    <row r="2111" spans="2:2" x14ac:dyDescent="0.45">
      <c r="B2111" s="360"/>
    </row>
    <row r="2112" spans="2:2" x14ac:dyDescent="0.45">
      <c r="B2112" s="360"/>
    </row>
    <row r="2113" spans="2:2" x14ac:dyDescent="0.45">
      <c r="B2113" s="360"/>
    </row>
    <row r="2114" spans="2:2" x14ac:dyDescent="0.45">
      <c r="B2114" s="360"/>
    </row>
    <row r="2115" spans="2:2" x14ac:dyDescent="0.45">
      <c r="B2115" s="360"/>
    </row>
    <row r="2116" spans="2:2" x14ac:dyDescent="0.45">
      <c r="B2116" s="360"/>
    </row>
    <row r="2117" spans="2:2" x14ac:dyDescent="0.45">
      <c r="B2117" s="360"/>
    </row>
    <row r="2118" spans="2:2" x14ac:dyDescent="0.45">
      <c r="B2118" s="360"/>
    </row>
    <row r="2119" spans="2:2" x14ac:dyDescent="0.45">
      <c r="B2119" s="360"/>
    </row>
    <row r="2120" spans="2:2" x14ac:dyDescent="0.45">
      <c r="B2120" s="360"/>
    </row>
    <row r="2121" spans="2:2" x14ac:dyDescent="0.45">
      <c r="B2121" s="360"/>
    </row>
    <row r="2122" spans="2:2" x14ac:dyDescent="0.45">
      <c r="B2122" s="360"/>
    </row>
    <row r="2123" spans="2:2" x14ac:dyDescent="0.45">
      <c r="B2123" s="360"/>
    </row>
    <row r="2124" spans="2:2" x14ac:dyDescent="0.45">
      <c r="B2124" s="360"/>
    </row>
    <row r="2125" spans="2:2" x14ac:dyDescent="0.45">
      <c r="B2125" s="360"/>
    </row>
    <row r="2126" spans="2:2" x14ac:dyDescent="0.45">
      <c r="B2126" s="360"/>
    </row>
    <row r="2127" spans="2:2" x14ac:dyDescent="0.45">
      <c r="B2127" s="360"/>
    </row>
    <row r="2128" spans="2:2" x14ac:dyDescent="0.45">
      <c r="B2128" s="360"/>
    </row>
    <row r="2129" spans="2:2" x14ac:dyDescent="0.45">
      <c r="B2129" s="360"/>
    </row>
    <row r="2130" spans="2:2" x14ac:dyDescent="0.45">
      <c r="B2130" s="360"/>
    </row>
    <row r="2131" spans="2:2" x14ac:dyDescent="0.45">
      <c r="B2131" s="360"/>
    </row>
    <row r="2132" spans="2:2" x14ac:dyDescent="0.45">
      <c r="B2132" s="360"/>
    </row>
    <row r="2133" spans="2:2" x14ac:dyDescent="0.45">
      <c r="B2133" s="360"/>
    </row>
    <row r="2134" spans="2:2" x14ac:dyDescent="0.45">
      <c r="B2134" s="360"/>
    </row>
    <row r="2135" spans="2:2" x14ac:dyDescent="0.45">
      <c r="B2135" s="360"/>
    </row>
    <row r="2136" spans="2:2" x14ac:dyDescent="0.45">
      <c r="B2136" s="360"/>
    </row>
    <row r="2137" spans="2:2" x14ac:dyDescent="0.45">
      <c r="B2137" s="360"/>
    </row>
    <row r="2138" spans="2:2" x14ac:dyDescent="0.45">
      <c r="B2138" s="360"/>
    </row>
    <row r="2139" spans="2:2" x14ac:dyDescent="0.45">
      <c r="B2139" s="360"/>
    </row>
    <row r="2140" spans="2:2" x14ac:dyDescent="0.45">
      <c r="B2140" s="360"/>
    </row>
    <row r="2141" spans="2:2" x14ac:dyDescent="0.45">
      <c r="B2141" s="360"/>
    </row>
    <row r="2142" spans="2:2" x14ac:dyDescent="0.45">
      <c r="B2142" s="360"/>
    </row>
    <row r="2143" spans="2:2" x14ac:dyDescent="0.45">
      <c r="B2143" s="360"/>
    </row>
    <row r="2144" spans="2:2" x14ac:dyDescent="0.45">
      <c r="B2144" s="360"/>
    </row>
    <row r="2145" spans="2:2" x14ac:dyDescent="0.45">
      <c r="B2145" s="360"/>
    </row>
    <row r="2146" spans="2:2" x14ac:dyDescent="0.45">
      <c r="B2146" s="360"/>
    </row>
    <row r="2147" spans="2:2" x14ac:dyDescent="0.45">
      <c r="B2147" s="360"/>
    </row>
    <row r="2148" spans="2:2" x14ac:dyDescent="0.45">
      <c r="B2148" s="360"/>
    </row>
    <row r="2149" spans="2:2" x14ac:dyDescent="0.45">
      <c r="B2149" s="360"/>
    </row>
    <row r="2150" spans="2:2" x14ac:dyDescent="0.45">
      <c r="B2150" s="360"/>
    </row>
    <row r="2151" spans="2:2" x14ac:dyDescent="0.45">
      <c r="B2151" s="360"/>
    </row>
    <row r="2152" spans="2:2" x14ac:dyDescent="0.45">
      <c r="B2152" s="360"/>
    </row>
    <row r="2153" spans="2:2" x14ac:dyDescent="0.45">
      <c r="B2153" s="360"/>
    </row>
    <row r="2154" spans="2:2" x14ac:dyDescent="0.45">
      <c r="B2154" s="360"/>
    </row>
    <row r="2155" spans="2:2" x14ac:dyDescent="0.45">
      <c r="B2155" s="360"/>
    </row>
    <row r="2156" spans="2:2" x14ac:dyDescent="0.45">
      <c r="B2156" s="360"/>
    </row>
    <row r="2157" spans="2:2" x14ac:dyDescent="0.45">
      <c r="B2157" s="360"/>
    </row>
    <row r="2158" spans="2:2" x14ac:dyDescent="0.45">
      <c r="B2158" s="360"/>
    </row>
    <row r="2159" spans="2:2" x14ac:dyDescent="0.45">
      <c r="B2159" s="360"/>
    </row>
    <row r="2160" spans="2:2" x14ac:dyDescent="0.45">
      <c r="B2160" s="360"/>
    </row>
    <row r="2161" spans="2:2" x14ac:dyDescent="0.45">
      <c r="B2161" s="360"/>
    </row>
    <row r="2162" spans="2:2" x14ac:dyDescent="0.45">
      <c r="B2162" s="360"/>
    </row>
    <row r="2163" spans="2:2" x14ac:dyDescent="0.45">
      <c r="B2163" s="360"/>
    </row>
    <row r="2164" spans="2:2" x14ac:dyDescent="0.45">
      <c r="B2164" s="360"/>
    </row>
    <row r="2165" spans="2:2" x14ac:dyDescent="0.45">
      <c r="B2165" s="360"/>
    </row>
    <row r="2166" spans="2:2" x14ac:dyDescent="0.45">
      <c r="B2166" s="360"/>
    </row>
    <row r="2167" spans="2:2" x14ac:dyDescent="0.45">
      <c r="B2167" s="360"/>
    </row>
    <row r="2168" spans="2:2" x14ac:dyDescent="0.45">
      <c r="B2168" s="360"/>
    </row>
    <row r="2169" spans="2:2" x14ac:dyDescent="0.45">
      <c r="B2169" s="360"/>
    </row>
    <row r="2170" spans="2:2" x14ac:dyDescent="0.45">
      <c r="B2170" s="360"/>
    </row>
    <row r="2171" spans="2:2" x14ac:dyDescent="0.45">
      <c r="B2171" s="360"/>
    </row>
    <row r="2172" spans="2:2" x14ac:dyDescent="0.45">
      <c r="B2172" s="360"/>
    </row>
    <row r="2173" spans="2:2" x14ac:dyDescent="0.45">
      <c r="B2173" s="360"/>
    </row>
    <row r="2174" spans="2:2" x14ac:dyDescent="0.45">
      <c r="B2174" s="360"/>
    </row>
    <row r="2175" spans="2:2" x14ac:dyDescent="0.45">
      <c r="B2175" s="360"/>
    </row>
    <row r="2176" spans="2:2" x14ac:dyDescent="0.45">
      <c r="B2176" s="360"/>
    </row>
    <row r="2177" spans="2:2" x14ac:dyDescent="0.45">
      <c r="B2177" s="360"/>
    </row>
    <row r="2178" spans="2:2" x14ac:dyDescent="0.45">
      <c r="B2178" s="360"/>
    </row>
    <row r="2179" spans="2:2" x14ac:dyDescent="0.45">
      <c r="B2179" s="360"/>
    </row>
    <row r="2180" spans="2:2" x14ac:dyDescent="0.45">
      <c r="B2180" s="360"/>
    </row>
    <row r="2181" spans="2:2" x14ac:dyDescent="0.45">
      <c r="B2181" s="360"/>
    </row>
    <row r="2182" spans="2:2" x14ac:dyDescent="0.45">
      <c r="B2182" s="360"/>
    </row>
    <row r="2183" spans="2:2" x14ac:dyDescent="0.45">
      <c r="B2183" s="360"/>
    </row>
    <row r="2184" spans="2:2" x14ac:dyDescent="0.45">
      <c r="B2184" s="360"/>
    </row>
    <row r="2185" spans="2:2" x14ac:dyDescent="0.45">
      <c r="B2185" s="360"/>
    </row>
    <row r="2186" spans="2:2" x14ac:dyDescent="0.45">
      <c r="B2186" s="360"/>
    </row>
    <row r="2187" spans="2:2" x14ac:dyDescent="0.45">
      <c r="B2187" s="360"/>
    </row>
    <row r="2188" spans="2:2" x14ac:dyDescent="0.45">
      <c r="B2188" s="360"/>
    </row>
    <row r="2189" spans="2:2" x14ac:dyDescent="0.45">
      <c r="B2189" s="360"/>
    </row>
    <row r="2190" spans="2:2" x14ac:dyDescent="0.45">
      <c r="B2190" s="360"/>
    </row>
    <row r="2191" spans="2:2" x14ac:dyDescent="0.45">
      <c r="B2191" s="360"/>
    </row>
    <row r="2192" spans="2:2" x14ac:dyDescent="0.45">
      <c r="B2192" s="360"/>
    </row>
    <row r="2193" spans="2:2" x14ac:dyDescent="0.45">
      <c r="B2193" s="360"/>
    </row>
    <row r="2194" spans="2:2" x14ac:dyDescent="0.45">
      <c r="B2194" s="360"/>
    </row>
    <row r="2195" spans="2:2" x14ac:dyDescent="0.45">
      <c r="B2195" s="360"/>
    </row>
    <row r="2196" spans="2:2" x14ac:dyDescent="0.45">
      <c r="B2196" s="360"/>
    </row>
    <row r="2197" spans="2:2" x14ac:dyDescent="0.45">
      <c r="B2197" s="360"/>
    </row>
    <row r="2198" spans="2:2" x14ac:dyDescent="0.45">
      <c r="B2198" s="360"/>
    </row>
    <row r="2199" spans="2:2" x14ac:dyDescent="0.45">
      <c r="B2199" s="360"/>
    </row>
    <row r="2200" spans="2:2" x14ac:dyDescent="0.45">
      <c r="B2200" s="360"/>
    </row>
    <row r="2201" spans="2:2" x14ac:dyDescent="0.45">
      <c r="B2201" s="360"/>
    </row>
    <row r="2202" spans="2:2" x14ac:dyDescent="0.45">
      <c r="B2202" s="360"/>
    </row>
    <row r="2203" spans="2:2" x14ac:dyDescent="0.45">
      <c r="B2203" s="360"/>
    </row>
    <row r="2204" spans="2:2" x14ac:dyDescent="0.45">
      <c r="B2204" s="360"/>
    </row>
    <row r="2205" spans="2:2" x14ac:dyDescent="0.45">
      <c r="B2205" s="360"/>
    </row>
    <row r="2206" spans="2:2" x14ac:dyDescent="0.45">
      <c r="B2206" s="360"/>
    </row>
    <row r="2207" spans="2:2" x14ac:dyDescent="0.45">
      <c r="B2207" s="360"/>
    </row>
    <row r="2208" spans="2:2" x14ac:dyDescent="0.45">
      <c r="B2208" s="360"/>
    </row>
    <row r="2209" spans="2:2" x14ac:dyDescent="0.45">
      <c r="B2209" s="360"/>
    </row>
    <row r="2210" spans="2:2" x14ac:dyDescent="0.45">
      <c r="B2210" s="360"/>
    </row>
    <row r="2211" spans="2:2" x14ac:dyDescent="0.45">
      <c r="B2211" s="360"/>
    </row>
    <row r="2212" spans="2:2" x14ac:dyDescent="0.45">
      <c r="B2212" s="360"/>
    </row>
    <row r="2213" spans="2:2" x14ac:dyDescent="0.45">
      <c r="B2213" s="360"/>
    </row>
    <row r="2214" spans="2:2" x14ac:dyDescent="0.45">
      <c r="B2214" s="360"/>
    </row>
    <row r="2215" spans="2:2" x14ac:dyDescent="0.45">
      <c r="B2215" s="360"/>
    </row>
    <row r="2216" spans="2:2" x14ac:dyDescent="0.45">
      <c r="B2216" s="360"/>
    </row>
    <row r="2217" spans="2:2" x14ac:dyDescent="0.45">
      <c r="B2217" s="360"/>
    </row>
    <row r="2218" spans="2:2" x14ac:dyDescent="0.45">
      <c r="B2218" s="360"/>
    </row>
    <row r="2219" spans="2:2" x14ac:dyDescent="0.45">
      <c r="B2219" s="360"/>
    </row>
    <row r="2220" spans="2:2" x14ac:dyDescent="0.45">
      <c r="B2220" s="360"/>
    </row>
    <row r="2221" spans="2:2" x14ac:dyDescent="0.45">
      <c r="B2221" s="360"/>
    </row>
    <row r="2222" spans="2:2" x14ac:dyDescent="0.45">
      <c r="B2222" s="360"/>
    </row>
    <row r="2223" spans="2:2" x14ac:dyDescent="0.45">
      <c r="B2223" s="360"/>
    </row>
    <row r="2224" spans="2:2" x14ac:dyDescent="0.45">
      <c r="B2224" s="360"/>
    </row>
    <row r="2225" spans="2:2" x14ac:dyDescent="0.45">
      <c r="B2225" s="360"/>
    </row>
    <row r="2226" spans="2:2" x14ac:dyDescent="0.45">
      <c r="B2226" s="360"/>
    </row>
    <row r="2227" spans="2:2" x14ac:dyDescent="0.45">
      <c r="B2227" s="360"/>
    </row>
    <row r="2228" spans="2:2" x14ac:dyDescent="0.45">
      <c r="B2228" s="360"/>
    </row>
    <row r="2229" spans="2:2" x14ac:dyDescent="0.45">
      <c r="B2229" s="360"/>
    </row>
    <row r="2230" spans="2:2" x14ac:dyDescent="0.45">
      <c r="B2230" s="360"/>
    </row>
    <row r="2231" spans="2:2" x14ac:dyDescent="0.45">
      <c r="B2231" s="360"/>
    </row>
    <row r="2232" spans="2:2" x14ac:dyDescent="0.45">
      <c r="B2232" s="360"/>
    </row>
    <row r="2233" spans="2:2" x14ac:dyDescent="0.45">
      <c r="B2233" s="360"/>
    </row>
    <row r="2234" spans="2:2" x14ac:dyDescent="0.45">
      <c r="B2234" s="360"/>
    </row>
    <row r="2235" spans="2:2" x14ac:dyDescent="0.45">
      <c r="B2235" s="360"/>
    </row>
    <row r="2236" spans="2:2" x14ac:dyDescent="0.45">
      <c r="B2236" s="360"/>
    </row>
    <row r="2237" spans="2:2" x14ac:dyDescent="0.45">
      <c r="B2237" s="360"/>
    </row>
    <row r="2238" spans="2:2" x14ac:dyDescent="0.45">
      <c r="B2238" s="360"/>
    </row>
    <row r="2239" spans="2:2" x14ac:dyDescent="0.45">
      <c r="B2239" s="360"/>
    </row>
    <row r="2240" spans="2:2" x14ac:dyDescent="0.45">
      <c r="B2240" s="360"/>
    </row>
    <row r="2241" spans="2:2" x14ac:dyDescent="0.45">
      <c r="B2241" s="360"/>
    </row>
    <row r="2242" spans="2:2" x14ac:dyDescent="0.45">
      <c r="B2242" s="360"/>
    </row>
    <row r="2243" spans="2:2" x14ac:dyDescent="0.45">
      <c r="B2243" s="360"/>
    </row>
    <row r="2244" spans="2:2" x14ac:dyDescent="0.45">
      <c r="B2244" s="360"/>
    </row>
    <row r="2245" spans="2:2" x14ac:dyDescent="0.45">
      <c r="B2245" s="360"/>
    </row>
    <row r="2246" spans="2:2" x14ac:dyDescent="0.45">
      <c r="B2246" s="360"/>
    </row>
    <row r="2247" spans="2:2" x14ac:dyDescent="0.45">
      <c r="B2247" s="360"/>
    </row>
    <row r="2248" spans="2:2" x14ac:dyDescent="0.45">
      <c r="B2248" s="360"/>
    </row>
    <row r="2249" spans="2:2" x14ac:dyDescent="0.45">
      <c r="B2249" s="360"/>
    </row>
    <row r="2250" spans="2:2" x14ac:dyDescent="0.45">
      <c r="B2250" s="360"/>
    </row>
    <row r="2251" spans="2:2" x14ac:dyDescent="0.45">
      <c r="B2251" s="360"/>
    </row>
    <row r="2252" spans="2:2" x14ac:dyDescent="0.45">
      <c r="B2252" s="360"/>
    </row>
    <row r="2253" spans="2:2" x14ac:dyDescent="0.45">
      <c r="B2253" s="360"/>
    </row>
    <row r="2254" spans="2:2" x14ac:dyDescent="0.45">
      <c r="B2254" s="360"/>
    </row>
    <row r="2255" spans="2:2" x14ac:dyDescent="0.45">
      <c r="B2255" s="360"/>
    </row>
    <row r="2256" spans="2:2" x14ac:dyDescent="0.45">
      <c r="B2256" s="360"/>
    </row>
    <row r="2257" spans="2:2" x14ac:dyDescent="0.45">
      <c r="B2257" s="360"/>
    </row>
    <row r="2258" spans="2:2" x14ac:dyDescent="0.45">
      <c r="B2258" s="360"/>
    </row>
    <row r="2259" spans="2:2" x14ac:dyDescent="0.45">
      <c r="B2259" s="360"/>
    </row>
    <row r="2260" spans="2:2" x14ac:dyDescent="0.45">
      <c r="B2260" s="360"/>
    </row>
    <row r="2261" spans="2:2" x14ac:dyDescent="0.45">
      <c r="B2261" s="360"/>
    </row>
    <row r="2262" spans="2:2" x14ac:dyDescent="0.45">
      <c r="B2262" s="360"/>
    </row>
    <row r="2263" spans="2:2" x14ac:dyDescent="0.45">
      <c r="B2263" s="360"/>
    </row>
    <row r="2264" spans="2:2" x14ac:dyDescent="0.45">
      <c r="B2264" s="360"/>
    </row>
    <row r="2265" spans="2:2" x14ac:dyDescent="0.45">
      <c r="B2265" s="360"/>
    </row>
    <row r="2266" spans="2:2" x14ac:dyDescent="0.45">
      <c r="B2266" s="360"/>
    </row>
    <row r="2267" spans="2:2" x14ac:dyDescent="0.45">
      <c r="B2267" s="360"/>
    </row>
    <row r="2268" spans="2:2" x14ac:dyDescent="0.45">
      <c r="B2268" s="360"/>
    </row>
    <row r="2269" spans="2:2" x14ac:dyDescent="0.45">
      <c r="B2269" s="360"/>
    </row>
    <row r="2270" spans="2:2" x14ac:dyDescent="0.45">
      <c r="B2270" s="360"/>
    </row>
    <row r="2271" spans="2:2" x14ac:dyDescent="0.45">
      <c r="B2271" s="360"/>
    </row>
    <row r="2272" spans="2:2" x14ac:dyDescent="0.45">
      <c r="B2272" s="360"/>
    </row>
    <row r="2273" spans="2:2" x14ac:dyDescent="0.45">
      <c r="B2273" s="360"/>
    </row>
    <row r="2274" spans="2:2" x14ac:dyDescent="0.45">
      <c r="B2274" s="360"/>
    </row>
    <row r="2275" spans="2:2" x14ac:dyDescent="0.45">
      <c r="B2275" s="360"/>
    </row>
    <row r="2276" spans="2:2" x14ac:dyDescent="0.45">
      <c r="B2276" s="360"/>
    </row>
    <row r="2277" spans="2:2" x14ac:dyDescent="0.45">
      <c r="B2277" s="360"/>
    </row>
    <row r="2278" spans="2:2" x14ac:dyDescent="0.45">
      <c r="B2278" s="360"/>
    </row>
    <row r="2279" spans="2:2" x14ac:dyDescent="0.45">
      <c r="B2279" s="360"/>
    </row>
    <row r="2280" spans="2:2" x14ac:dyDescent="0.45">
      <c r="B2280" s="360"/>
    </row>
    <row r="2281" spans="2:2" x14ac:dyDescent="0.45">
      <c r="B2281" s="360"/>
    </row>
    <row r="2282" spans="2:2" x14ac:dyDescent="0.45">
      <c r="B2282" s="360"/>
    </row>
    <row r="2283" spans="2:2" x14ac:dyDescent="0.45">
      <c r="B2283" s="360"/>
    </row>
    <row r="2284" spans="2:2" x14ac:dyDescent="0.45">
      <c r="B2284" s="360"/>
    </row>
    <row r="2285" spans="2:2" x14ac:dyDescent="0.45">
      <c r="B2285" s="360"/>
    </row>
    <row r="2286" spans="2:2" x14ac:dyDescent="0.45">
      <c r="B2286" s="360"/>
    </row>
    <row r="2287" spans="2:2" x14ac:dyDescent="0.45">
      <c r="B2287" s="360"/>
    </row>
    <row r="2288" spans="2:2" x14ac:dyDescent="0.45">
      <c r="B2288" s="360"/>
    </row>
    <row r="2289" spans="2:2" x14ac:dyDescent="0.45">
      <c r="B2289" s="360"/>
    </row>
    <row r="2290" spans="2:2" x14ac:dyDescent="0.45">
      <c r="B2290" s="360"/>
    </row>
    <row r="2291" spans="2:2" x14ac:dyDescent="0.45">
      <c r="B2291" s="360"/>
    </row>
    <row r="2292" spans="2:2" x14ac:dyDescent="0.45">
      <c r="B2292" s="360"/>
    </row>
    <row r="2293" spans="2:2" x14ac:dyDescent="0.45">
      <c r="B2293" s="360"/>
    </row>
    <row r="2294" spans="2:2" x14ac:dyDescent="0.45">
      <c r="B2294" s="360"/>
    </row>
    <row r="2295" spans="2:2" x14ac:dyDescent="0.45">
      <c r="B2295" s="360"/>
    </row>
    <row r="2296" spans="2:2" x14ac:dyDescent="0.45">
      <c r="B2296" s="360"/>
    </row>
    <row r="2297" spans="2:2" x14ac:dyDescent="0.45">
      <c r="B2297" s="360"/>
    </row>
    <row r="2298" spans="2:2" x14ac:dyDescent="0.45">
      <c r="B2298" s="360"/>
    </row>
    <row r="2299" spans="2:2" x14ac:dyDescent="0.45">
      <c r="B2299" s="360"/>
    </row>
    <row r="2300" spans="2:2" x14ac:dyDescent="0.45">
      <c r="B2300" s="360"/>
    </row>
    <row r="2301" spans="2:2" x14ac:dyDescent="0.45">
      <c r="B2301" s="360"/>
    </row>
    <row r="2302" spans="2:2" x14ac:dyDescent="0.45">
      <c r="B2302" s="360"/>
    </row>
    <row r="2303" spans="2:2" x14ac:dyDescent="0.45">
      <c r="B2303" s="360"/>
    </row>
    <row r="2304" spans="2:2" x14ac:dyDescent="0.45">
      <c r="B2304" s="360"/>
    </row>
    <row r="2305" spans="2:2" x14ac:dyDescent="0.45">
      <c r="B2305" s="360"/>
    </row>
    <row r="2306" spans="2:2" x14ac:dyDescent="0.45">
      <c r="B2306" s="360"/>
    </row>
    <row r="2307" spans="2:2" x14ac:dyDescent="0.45">
      <c r="B2307" s="360"/>
    </row>
    <row r="2308" spans="2:2" x14ac:dyDescent="0.45">
      <c r="B2308" s="360"/>
    </row>
    <row r="2309" spans="2:2" x14ac:dyDescent="0.45">
      <c r="B2309" s="360"/>
    </row>
    <row r="2310" spans="2:2" x14ac:dyDescent="0.45">
      <c r="B2310" s="360"/>
    </row>
    <row r="2311" spans="2:2" x14ac:dyDescent="0.45">
      <c r="B2311" s="360"/>
    </row>
    <row r="2312" spans="2:2" x14ac:dyDescent="0.45">
      <c r="B2312" s="360"/>
    </row>
    <row r="2313" spans="2:2" x14ac:dyDescent="0.45">
      <c r="B2313" s="360"/>
    </row>
    <row r="2314" spans="2:2" x14ac:dyDescent="0.45">
      <c r="B2314" s="360"/>
    </row>
    <row r="2315" spans="2:2" x14ac:dyDescent="0.45">
      <c r="B2315" s="360"/>
    </row>
    <row r="2316" spans="2:2" x14ac:dyDescent="0.45">
      <c r="B2316" s="360"/>
    </row>
    <row r="2317" spans="2:2" x14ac:dyDescent="0.45">
      <c r="B2317" s="360"/>
    </row>
    <row r="2318" spans="2:2" x14ac:dyDescent="0.45">
      <c r="B2318" s="360"/>
    </row>
    <row r="2319" spans="2:2" x14ac:dyDescent="0.45">
      <c r="B2319" s="360"/>
    </row>
    <row r="2320" spans="2:2" x14ac:dyDescent="0.45">
      <c r="B2320" s="360"/>
    </row>
    <row r="2321" spans="2:2" x14ac:dyDescent="0.45">
      <c r="B2321" s="360"/>
    </row>
    <row r="2322" spans="2:2" x14ac:dyDescent="0.45">
      <c r="B2322" s="360"/>
    </row>
    <row r="2323" spans="2:2" x14ac:dyDescent="0.45">
      <c r="B2323" s="360"/>
    </row>
    <row r="2324" spans="2:2" x14ac:dyDescent="0.45">
      <c r="B2324" s="360"/>
    </row>
    <row r="2325" spans="2:2" x14ac:dyDescent="0.45">
      <c r="B2325" s="360"/>
    </row>
    <row r="2326" spans="2:2" x14ac:dyDescent="0.45">
      <c r="B2326" s="360"/>
    </row>
    <row r="2327" spans="2:2" x14ac:dyDescent="0.45">
      <c r="B2327" s="360"/>
    </row>
    <row r="2328" spans="2:2" x14ac:dyDescent="0.45">
      <c r="B2328" s="360"/>
    </row>
    <row r="2329" spans="2:2" x14ac:dyDescent="0.45">
      <c r="B2329" s="360"/>
    </row>
    <row r="2330" spans="2:2" x14ac:dyDescent="0.45">
      <c r="B2330" s="360"/>
    </row>
    <row r="2331" spans="2:2" x14ac:dyDescent="0.45">
      <c r="B2331" s="360"/>
    </row>
    <row r="2332" spans="2:2" x14ac:dyDescent="0.45">
      <c r="B2332" s="360"/>
    </row>
    <row r="2333" spans="2:2" x14ac:dyDescent="0.45">
      <c r="B2333" s="360"/>
    </row>
    <row r="2334" spans="2:2" x14ac:dyDescent="0.45">
      <c r="B2334" s="360"/>
    </row>
    <row r="2335" spans="2:2" x14ac:dyDescent="0.45">
      <c r="B2335" s="360"/>
    </row>
    <row r="2336" spans="2:2" x14ac:dyDescent="0.45">
      <c r="B2336" s="360"/>
    </row>
    <row r="2337" spans="2:2" x14ac:dyDescent="0.45">
      <c r="B2337" s="360"/>
    </row>
    <row r="2338" spans="2:2" x14ac:dyDescent="0.45">
      <c r="B2338" s="360"/>
    </row>
    <row r="2339" spans="2:2" x14ac:dyDescent="0.45">
      <c r="B2339" s="360"/>
    </row>
    <row r="2340" spans="2:2" x14ac:dyDescent="0.45">
      <c r="B2340" s="360"/>
    </row>
    <row r="2341" spans="2:2" x14ac:dyDescent="0.45">
      <c r="B2341" s="360"/>
    </row>
    <row r="2342" spans="2:2" x14ac:dyDescent="0.45">
      <c r="B2342" s="360"/>
    </row>
    <row r="2343" spans="2:2" x14ac:dyDescent="0.45">
      <c r="B2343" s="360"/>
    </row>
    <row r="2344" spans="2:2" x14ac:dyDescent="0.45">
      <c r="B2344" s="360"/>
    </row>
    <row r="2345" spans="2:2" x14ac:dyDescent="0.45">
      <c r="B2345" s="360"/>
    </row>
    <row r="2346" spans="2:2" x14ac:dyDescent="0.45">
      <c r="B2346" s="360"/>
    </row>
    <row r="2347" spans="2:2" x14ac:dyDescent="0.45">
      <c r="B2347" s="360"/>
    </row>
    <row r="2348" spans="2:2" x14ac:dyDescent="0.45">
      <c r="B2348" s="360"/>
    </row>
    <row r="2349" spans="2:2" x14ac:dyDescent="0.45">
      <c r="B2349" s="360"/>
    </row>
    <row r="2350" spans="2:2" x14ac:dyDescent="0.45">
      <c r="B2350" s="360"/>
    </row>
    <row r="2351" spans="2:2" x14ac:dyDescent="0.45">
      <c r="B2351" s="360"/>
    </row>
    <row r="2352" spans="2:2" x14ac:dyDescent="0.45">
      <c r="B2352" s="360"/>
    </row>
    <row r="2353" spans="2:2" x14ac:dyDescent="0.45">
      <c r="B2353" s="360"/>
    </row>
    <row r="2354" spans="2:2" x14ac:dyDescent="0.45">
      <c r="B2354" s="360"/>
    </row>
    <row r="2355" spans="2:2" x14ac:dyDescent="0.45">
      <c r="B2355" s="360"/>
    </row>
    <row r="2356" spans="2:2" x14ac:dyDescent="0.45">
      <c r="B2356" s="360"/>
    </row>
    <row r="2357" spans="2:2" x14ac:dyDescent="0.45">
      <c r="B2357" s="360"/>
    </row>
    <row r="2358" spans="2:2" x14ac:dyDescent="0.45">
      <c r="B2358" s="360"/>
    </row>
    <row r="2359" spans="2:2" x14ac:dyDescent="0.45">
      <c r="B2359" s="360"/>
    </row>
    <row r="2360" spans="2:2" x14ac:dyDescent="0.45">
      <c r="B2360" s="360"/>
    </row>
    <row r="2361" spans="2:2" x14ac:dyDescent="0.45">
      <c r="B2361" s="360"/>
    </row>
    <row r="2362" spans="2:2" x14ac:dyDescent="0.45">
      <c r="B2362" s="360"/>
    </row>
    <row r="2363" spans="2:2" x14ac:dyDescent="0.45">
      <c r="B2363" s="360"/>
    </row>
    <row r="2364" spans="2:2" x14ac:dyDescent="0.45">
      <c r="B2364" s="360"/>
    </row>
    <row r="2365" spans="2:2" x14ac:dyDescent="0.45">
      <c r="B2365" s="360"/>
    </row>
    <row r="2366" spans="2:2" x14ac:dyDescent="0.45">
      <c r="B2366" s="360"/>
    </row>
    <row r="2367" spans="2:2" x14ac:dyDescent="0.45">
      <c r="B2367" s="360"/>
    </row>
    <row r="2368" spans="2:2" x14ac:dyDescent="0.45">
      <c r="B2368" s="360"/>
    </row>
    <row r="2369" spans="2:2" x14ac:dyDescent="0.45">
      <c r="B2369" s="360"/>
    </row>
    <row r="2370" spans="2:2" x14ac:dyDescent="0.45">
      <c r="B2370" s="360"/>
    </row>
    <row r="2371" spans="2:2" x14ac:dyDescent="0.45">
      <c r="B2371" s="360"/>
    </row>
    <row r="2372" spans="2:2" x14ac:dyDescent="0.45">
      <c r="B2372" s="360"/>
    </row>
    <row r="2373" spans="2:2" x14ac:dyDescent="0.45">
      <c r="B2373" s="360"/>
    </row>
    <row r="2374" spans="2:2" x14ac:dyDescent="0.45">
      <c r="B2374" s="360"/>
    </row>
    <row r="2375" spans="2:2" x14ac:dyDescent="0.45">
      <c r="B2375" s="360"/>
    </row>
    <row r="2376" spans="2:2" x14ac:dyDescent="0.45">
      <c r="B2376" s="360"/>
    </row>
    <row r="2377" spans="2:2" x14ac:dyDescent="0.45">
      <c r="B2377" s="360"/>
    </row>
    <row r="2378" spans="2:2" x14ac:dyDescent="0.45">
      <c r="B2378" s="360"/>
    </row>
    <row r="2379" spans="2:2" x14ac:dyDescent="0.45">
      <c r="B2379" s="360"/>
    </row>
    <row r="2380" spans="2:2" x14ac:dyDescent="0.45">
      <c r="B2380" s="360"/>
    </row>
    <row r="2381" spans="2:2" x14ac:dyDescent="0.45">
      <c r="B2381" s="360"/>
    </row>
    <row r="2382" spans="2:2" x14ac:dyDescent="0.45">
      <c r="B2382" s="360"/>
    </row>
    <row r="2383" spans="2:2" x14ac:dyDescent="0.45">
      <c r="B2383" s="360"/>
    </row>
    <row r="2384" spans="2:2" x14ac:dyDescent="0.45">
      <c r="B2384" s="360"/>
    </row>
    <row r="2385" spans="2:2" x14ac:dyDescent="0.45">
      <c r="B2385" s="360"/>
    </row>
    <row r="2386" spans="2:2" x14ac:dyDescent="0.45">
      <c r="B2386" s="360"/>
    </row>
    <row r="2387" spans="2:2" x14ac:dyDescent="0.45">
      <c r="B2387" s="360"/>
    </row>
    <row r="2388" spans="2:2" x14ac:dyDescent="0.45">
      <c r="B2388" s="360"/>
    </row>
    <row r="2389" spans="2:2" x14ac:dyDescent="0.45">
      <c r="B2389" s="360"/>
    </row>
    <row r="2390" spans="2:2" x14ac:dyDescent="0.45">
      <c r="B2390" s="360"/>
    </row>
    <row r="2391" spans="2:2" x14ac:dyDescent="0.45">
      <c r="B2391" s="360"/>
    </row>
    <row r="2392" spans="2:2" x14ac:dyDescent="0.45">
      <c r="B2392" s="360"/>
    </row>
    <row r="2393" spans="2:2" x14ac:dyDescent="0.45">
      <c r="B2393" s="360"/>
    </row>
    <row r="2394" spans="2:2" x14ac:dyDescent="0.45">
      <c r="B2394" s="360"/>
    </row>
    <row r="2395" spans="2:2" x14ac:dyDescent="0.45">
      <c r="B2395" s="360"/>
    </row>
    <row r="2396" spans="2:2" x14ac:dyDescent="0.45">
      <c r="B2396" s="360"/>
    </row>
    <row r="2397" spans="2:2" x14ac:dyDescent="0.45">
      <c r="B2397" s="360"/>
    </row>
    <row r="2398" spans="2:2" x14ac:dyDescent="0.45">
      <c r="B2398" s="360"/>
    </row>
    <row r="2399" spans="2:2" x14ac:dyDescent="0.45">
      <c r="B2399" s="360"/>
    </row>
    <row r="2400" spans="2:2" x14ac:dyDescent="0.45">
      <c r="B2400" s="360"/>
    </row>
    <row r="2401" spans="2:2" x14ac:dyDescent="0.45">
      <c r="B2401" s="360"/>
    </row>
    <row r="2402" spans="2:2" x14ac:dyDescent="0.45">
      <c r="B2402" s="360"/>
    </row>
    <row r="2403" spans="2:2" x14ac:dyDescent="0.45">
      <c r="B2403" s="360"/>
    </row>
    <row r="2404" spans="2:2" x14ac:dyDescent="0.45">
      <c r="B2404" s="360"/>
    </row>
    <row r="2405" spans="2:2" x14ac:dyDescent="0.45">
      <c r="B2405" s="360"/>
    </row>
    <row r="2406" spans="2:2" x14ac:dyDescent="0.45">
      <c r="B2406" s="360"/>
    </row>
    <row r="2407" spans="2:2" x14ac:dyDescent="0.45">
      <c r="B2407" s="360"/>
    </row>
    <row r="2408" spans="2:2" x14ac:dyDescent="0.45">
      <c r="B2408" s="360"/>
    </row>
    <row r="2409" spans="2:2" x14ac:dyDescent="0.45">
      <c r="B2409" s="360"/>
    </row>
    <row r="2410" spans="2:2" x14ac:dyDescent="0.45">
      <c r="B2410" s="360"/>
    </row>
    <row r="2411" spans="2:2" x14ac:dyDescent="0.45">
      <c r="B2411" s="360"/>
    </row>
    <row r="2412" spans="2:2" x14ac:dyDescent="0.45">
      <c r="B2412" s="360"/>
    </row>
    <row r="2413" spans="2:2" x14ac:dyDescent="0.45">
      <c r="B2413" s="360"/>
    </row>
    <row r="2414" spans="2:2" x14ac:dyDescent="0.45">
      <c r="B2414" s="360"/>
    </row>
    <row r="2415" spans="2:2" x14ac:dyDescent="0.45">
      <c r="B2415" s="360"/>
    </row>
    <row r="2416" spans="2:2" x14ac:dyDescent="0.45">
      <c r="B2416" s="360"/>
    </row>
    <row r="2417" spans="2:2" x14ac:dyDescent="0.45">
      <c r="B2417" s="360"/>
    </row>
    <row r="2418" spans="2:2" x14ac:dyDescent="0.45">
      <c r="B2418" s="360"/>
    </row>
    <row r="2419" spans="2:2" x14ac:dyDescent="0.45">
      <c r="B2419" s="360"/>
    </row>
    <row r="2420" spans="2:2" x14ac:dyDescent="0.45">
      <c r="B2420" s="360"/>
    </row>
    <row r="2421" spans="2:2" x14ac:dyDescent="0.45">
      <c r="B2421" s="360"/>
    </row>
    <row r="2422" spans="2:2" x14ac:dyDescent="0.45">
      <c r="B2422" s="360"/>
    </row>
    <row r="2423" spans="2:2" x14ac:dyDescent="0.45">
      <c r="B2423" s="360"/>
    </row>
    <row r="2424" spans="2:2" x14ac:dyDescent="0.45">
      <c r="B2424" s="360"/>
    </row>
    <row r="2425" spans="2:2" x14ac:dyDescent="0.45">
      <c r="B2425" s="360"/>
    </row>
    <row r="2426" spans="2:2" x14ac:dyDescent="0.45">
      <c r="B2426" s="360"/>
    </row>
    <row r="2427" spans="2:2" x14ac:dyDescent="0.45">
      <c r="B2427" s="360"/>
    </row>
    <row r="2428" spans="2:2" x14ac:dyDescent="0.45">
      <c r="B2428" s="360"/>
    </row>
    <row r="2429" spans="2:2" x14ac:dyDescent="0.45">
      <c r="B2429" s="360"/>
    </row>
    <row r="2430" spans="2:2" x14ac:dyDescent="0.45">
      <c r="B2430" s="360"/>
    </row>
    <row r="2431" spans="2:2" x14ac:dyDescent="0.45">
      <c r="B2431" s="360"/>
    </row>
    <row r="2432" spans="2:2" x14ac:dyDescent="0.45">
      <c r="B2432" s="360"/>
    </row>
    <row r="2433" spans="2:2" x14ac:dyDescent="0.45">
      <c r="B2433" s="360"/>
    </row>
    <row r="2434" spans="2:2" x14ac:dyDescent="0.45">
      <c r="B2434" s="360"/>
    </row>
    <row r="2435" spans="2:2" x14ac:dyDescent="0.45">
      <c r="B2435" s="360"/>
    </row>
    <row r="2436" spans="2:2" x14ac:dyDescent="0.45">
      <c r="B2436" s="360"/>
    </row>
    <row r="2437" spans="2:2" x14ac:dyDescent="0.45">
      <c r="B2437" s="360"/>
    </row>
    <row r="2438" spans="2:2" x14ac:dyDescent="0.45">
      <c r="B2438" s="360"/>
    </row>
    <row r="2439" spans="2:2" x14ac:dyDescent="0.45">
      <c r="B2439" s="360"/>
    </row>
    <row r="2440" spans="2:2" x14ac:dyDescent="0.45">
      <c r="B2440" s="360"/>
    </row>
    <row r="2441" spans="2:2" x14ac:dyDescent="0.45">
      <c r="B2441" s="360"/>
    </row>
    <row r="2442" spans="2:2" x14ac:dyDescent="0.45">
      <c r="B2442" s="360"/>
    </row>
    <row r="2443" spans="2:2" x14ac:dyDescent="0.45">
      <c r="B2443" s="360"/>
    </row>
    <row r="2444" spans="2:2" x14ac:dyDescent="0.45">
      <c r="B2444" s="360"/>
    </row>
    <row r="2445" spans="2:2" x14ac:dyDescent="0.45">
      <c r="B2445" s="360"/>
    </row>
    <row r="2446" spans="2:2" x14ac:dyDescent="0.45">
      <c r="B2446" s="360"/>
    </row>
    <row r="2447" spans="2:2" x14ac:dyDescent="0.45">
      <c r="B2447" s="360"/>
    </row>
    <row r="2448" spans="2:2" x14ac:dyDescent="0.45">
      <c r="B2448" s="360"/>
    </row>
    <row r="2449" spans="2:2" x14ac:dyDescent="0.45">
      <c r="B2449" s="360"/>
    </row>
    <row r="2450" spans="2:2" x14ac:dyDescent="0.45">
      <c r="B2450" s="360"/>
    </row>
    <row r="2451" spans="2:2" x14ac:dyDescent="0.45">
      <c r="B2451" s="360"/>
    </row>
    <row r="2452" spans="2:2" x14ac:dyDescent="0.45">
      <c r="B2452" s="360"/>
    </row>
    <row r="2453" spans="2:2" x14ac:dyDescent="0.45">
      <c r="B2453" s="360"/>
    </row>
    <row r="2454" spans="2:2" x14ac:dyDescent="0.45">
      <c r="B2454" s="360"/>
    </row>
    <row r="2455" spans="2:2" x14ac:dyDescent="0.45">
      <c r="B2455" s="360"/>
    </row>
    <row r="2456" spans="2:2" x14ac:dyDescent="0.45">
      <c r="B2456" s="360"/>
    </row>
    <row r="2457" spans="2:2" x14ac:dyDescent="0.45">
      <c r="B2457" s="360"/>
    </row>
    <row r="2458" spans="2:2" x14ac:dyDescent="0.45">
      <c r="B2458" s="360"/>
    </row>
    <row r="2459" spans="2:2" x14ac:dyDescent="0.45">
      <c r="B2459" s="360"/>
    </row>
    <row r="2460" spans="2:2" x14ac:dyDescent="0.45">
      <c r="B2460" s="360"/>
    </row>
    <row r="2461" spans="2:2" x14ac:dyDescent="0.45">
      <c r="B2461" s="360"/>
    </row>
    <row r="2462" spans="2:2" x14ac:dyDescent="0.45">
      <c r="B2462" s="360"/>
    </row>
    <row r="2463" spans="2:2" x14ac:dyDescent="0.45">
      <c r="B2463" s="360"/>
    </row>
    <row r="2464" spans="2:2" x14ac:dyDescent="0.45">
      <c r="B2464" s="360"/>
    </row>
    <row r="2465" spans="2:2" x14ac:dyDescent="0.45">
      <c r="B2465" s="360"/>
    </row>
    <row r="2466" spans="2:2" x14ac:dyDescent="0.45">
      <c r="B2466" s="360"/>
    </row>
    <row r="2467" spans="2:2" x14ac:dyDescent="0.45">
      <c r="B2467" s="360"/>
    </row>
    <row r="2468" spans="2:2" x14ac:dyDescent="0.45">
      <c r="B2468" s="360"/>
    </row>
    <row r="2469" spans="2:2" x14ac:dyDescent="0.45">
      <c r="B2469" s="360"/>
    </row>
    <row r="2470" spans="2:2" x14ac:dyDescent="0.45">
      <c r="B2470" s="360"/>
    </row>
    <row r="2471" spans="2:2" x14ac:dyDescent="0.45">
      <c r="B2471" s="360"/>
    </row>
    <row r="2472" spans="2:2" x14ac:dyDescent="0.45">
      <c r="B2472" s="360"/>
    </row>
    <row r="2473" spans="2:2" x14ac:dyDescent="0.45">
      <c r="B2473" s="360"/>
    </row>
    <row r="2474" spans="2:2" x14ac:dyDescent="0.45">
      <c r="B2474" s="360"/>
    </row>
    <row r="2475" spans="2:2" x14ac:dyDescent="0.45">
      <c r="B2475" s="360"/>
    </row>
    <row r="2476" spans="2:2" x14ac:dyDescent="0.45">
      <c r="B2476" s="360"/>
    </row>
    <row r="2477" spans="2:2" x14ac:dyDescent="0.45">
      <c r="B2477" s="360"/>
    </row>
    <row r="2478" spans="2:2" x14ac:dyDescent="0.45">
      <c r="B2478" s="360"/>
    </row>
    <row r="2479" spans="2:2" x14ac:dyDescent="0.45">
      <c r="B2479" s="360"/>
    </row>
    <row r="2480" spans="2:2" x14ac:dyDescent="0.45">
      <c r="B2480" s="360"/>
    </row>
    <row r="2481" spans="2:2" x14ac:dyDescent="0.45">
      <c r="B2481" s="360"/>
    </row>
    <row r="2482" spans="2:2" x14ac:dyDescent="0.45">
      <c r="B2482" s="360"/>
    </row>
    <row r="2483" spans="2:2" x14ac:dyDescent="0.45">
      <c r="B2483" s="360"/>
    </row>
    <row r="2484" spans="2:2" x14ac:dyDescent="0.45">
      <c r="B2484" s="360"/>
    </row>
    <row r="2485" spans="2:2" x14ac:dyDescent="0.45">
      <c r="B2485" s="360"/>
    </row>
    <row r="2486" spans="2:2" x14ac:dyDescent="0.45">
      <c r="B2486" s="360"/>
    </row>
    <row r="2487" spans="2:2" x14ac:dyDescent="0.45">
      <c r="B2487" s="360"/>
    </row>
    <row r="2488" spans="2:2" x14ac:dyDescent="0.45">
      <c r="B2488" s="360"/>
    </row>
    <row r="2489" spans="2:2" x14ac:dyDescent="0.45">
      <c r="B2489" s="360"/>
    </row>
    <row r="2490" spans="2:2" x14ac:dyDescent="0.45">
      <c r="B2490" s="360"/>
    </row>
    <row r="2491" spans="2:2" x14ac:dyDescent="0.45">
      <c r="B2491" s="360"/>
    </row>
    <row r="2492" spans="2:2" x14ac:dyDescent="0.45">
      <c r="B2492" s="360"/>
    </row>
    <row r="2493" spans="2:2" x14ac:dyDescent="0.45">
      <c r="B2493" s="360"/>
    </row>
    <row r="2494" spans="2:2" x14ac:dyDescent="0.45">
      <c r="B2494" s="360"/>
    </row>
    <row r="2495" spans="2:2" x14ac:dyDescent="0.45">
      <c r="B2495" s="360"/>
    </row>
    <row r="2496" spans="2:2" x14ac:dyDescent="0.45">
      <c r="B2496" s="360"/>
    </row>
    <row r="2497" spans="2:2" x14ac:dyDescent="0.45">
      <c r="B2497" s="360"/>
    </row>
    <row r="2498" spans="2:2" x14ac:dyDescent="0.45">
      <c r="B2498" s="360"/>
    </row>
    <row r="2499" spans="2:2" x14ac:dyDescent="0.45">
      <c r="B2499" s="360"/>
    </row>
    <row r="2500" spans="2:2" x14ac:dyDescent="0.45">
      <c r="B2500" s="360"/>
    </row>
    <row r="2501" spans="2:2" x14ac:dyDescent="0.45">
      <c r="B2501" s="360"/>
    </row>
    <row r="2502" spans="2:2" x14ac:dyDescent="0.45">
      <c r="B2502" s="360"/>
    </row>
    <row r="2503" spans="2:2" x14ac:dyDescent="0.45">
      <c r="B2503" s="360"/>
    </row>
    <row r="2504" spans="2:2" x14ac:dyDescent="0.45">
      <c r="B2504" s="360"/>
    </row>
    <row r="2505" spans="2:2" x14ac:dyDescent="0.45">
      <c r="B2505" s="360"/>
    </row>
    <row r="2506" spans="2:2" x14ac:dyDescent="0.45">
      <c r="B2506" s="360"/>
    </row>
    <row r="2507" spans="2:2" x14ac:dyDescent="0.45">
      <c r="B2507" s="360"/>
    </row>
    <row r="2508" spans="2:2" x14ac:dyDescent="0.45">
      <c r="B2508" s="360"/>
    </row>
    <row r="2509" spans="2:2" x14ac:dyDescent="0.45">
      <c r="B2509" s="360"/>
    </row>
    <row r="2510" spans="2:2" x14ac:dyDescent="0.45">
      <c r="B2510" s="360"/>
    </row>
    <row r="2511" spans="2:2" x14ac:dyDescent="0.45">
      <c r="B2511" s="360"/>
    </row>
    <row r="2512" spans="2:2" x14ac:dyDescent="0.45">
      <c r="B2512" s="360"/>
    </row>
    <row r="2513" spans="2:2" x14ac:dyDescent="0.45">
      <c r="B2513" s="360"/>
    </row>
    <row r="2514" spans="2:2" x14ac:dyDescent="0.45">
      <c r="B2514" s="360"/>
    </row>
    <row r="2515" spans="2:2" x14ac:dyDescent="0.45">
      <c r="B2515" s="360"/>
    </row>
    <row r="2516" spans="2:2" x14ac:dyDescent="0.45">
      <c r="B2516" s="360"/>
    </row>
    <row r="2517" spans="2:2" x14ac:dyDescent="0.45">
      <c r="B2517" s="360"/>
    </row>
    <row r="2518" spans="2:2" x14ac:dyDescent="0.45">
      <c r="B2518" s="360"/>
    </row>
    <row r="2519" spans="2:2" x14ac:dyDescent="0.45">
      <c r="B2519" s="360"/>
    </row>
    <row r="2520" spans="2:2" x14ac:dyDescent="0.45">
      <c r="B2520" s="360"/>
    </row>
    <row r="2521" spans="2:2" x14ac:dyDescent="0.45">
      <c r="B2521" s="360"/>
    </row>
    <row r="2522" spans="2:2" x14ac:dyDescent="0.45">
      <c r="B2522" s="360"/>
    </row>
    <row r="2523" spans="2:2" x14ac:dyDescent="0.45">
      <c r="B2523" s="360"/>
    </row>
    <row r="2524" spans="2:2" x14ac:dyDescent="0.45">
      <c r="B2524" s="360"/>
    </row>
    <row r="2525" spans="2:2" x14ac:dyDescent="0.45">
      <c r="B2525" s="360"/>
    </row>
    <row r="2526" spans="2:2" x14ac:dyDescent="0.45">
      <c r="B2526" s="360"/>
    </row>
    <row r="2527" spans="2:2" x14ac:dyDescent="0.45">
      <c r="B2527" s="360"/>
    </row>
    <row r="2528" spans="2:2" x14ac:dyDescent="0.45">
      <c r="B2528" s="360"/>
    </row>
    <row r="2529" spans="2:2" x14ac:dyDescent="0.45">
      <c r="B2529" s="360"/>
    </row>
    <row r="2530" spans="2:2" x14ac:dyDescent="0.45">
      <c r="B2530" s="360"/>
    </row>
    <row r="2531" spans="2:2" x14ac:dyDescent="0.45">
      <c r="B2531" s="360"/>
    </row>
    <row r="2532" spans="2:2" x14ac:dyDescent="0.45">
      <c r="B2532" s="360"/>
    </row>
    <row r="2533" spans="2:2" x14ac:dyDescent="0.45">
      <c r="B2533" s="360"/>
    </row>
    <row r="2534" spans="2:2" x14ac:dyDescent="0.45">
      <c r="B2534" s="360"/>
    </row>
    <row r="2535" spans="2:2" x14ac:dyDescent="0.45">
      <c r="B2535" s="360"/>
    </row>
    <row r="2536" spans="2:2" x14ac:dyDescent="0.45">
      <c r="B2536" s="360"/>
    </row>
    <row r="2537" spans="2:2" x14ac:dyDescent="0.45">
      <c r="B2537" s="360"/>
    </row>
    <row r="2538" spans="2:2" x14ac:dyDescent="0.45">
      <c r="B2538" s="360"/>
    </row>
    <row r="2539" spans="2:2" x14ac:dyDescent="0.45">
      <c r="B2539" s="360"/>
    </row>
    <row r="2540" spans="2:2" x14ac:dyDescent="0.45">
      <c r="B2540" s="360"/>
    </row>
    <row r="2541" spans="2:2" x14ac:dyDescent="0.45">
      <c r="B2541" s="360"/>
    </row>
    <row r="2542" spans="2:2" x14ac:dyDescent="0.45">
      <c r="B2542" s="360"/>
    </row>
    <row r="2543" spans="2:2" x14ac:dyDescent="0.45">
      <c r="B2543" s="360"/>
    </row>
    <row r="2544" spans="2:2" x14ac:dyDescent="0.45">
      <c r="B2544" s="360"/>
    </row>
    <row r="2545" spans="2:2" x14ac:dyDescent="0.45">
      <c r="B2545" s="360"/>
    </row>
    <row r="2546" spans="2:2" x14ac:dyDescent="0.45">
      <c r="B2546" s="360"/>
    </row>
    <row r="2547" spans="2:2" x14ac:dyDescent="0.45">
      <c r="B2547" s="360"/>
    </row>
    <row r="2548" spans="2:2" x14ac:dyDescent="0.45">
      <c r="B2548" s="360"/>
    </row>
    <row r="2549" spans="2:2" x14ac:dyDescent="0.45">
      <c r="B2549" s="360"/>
    </row>
    <row r="2550" spans="2:2" x14ac:dyDescent="0.45">
      <c r="B2550" s="360"/>
    </row>
    <row r="2551" spans="2:2" x14ac:dyDescent="0.45">
      <c r="B2551" s="360"/>
    </row>
    <row r="2552" spans="2:2" x14ac:dyDescent="0.45">
      <c r="B2552" s="360"/>
    </row>
    <row r="2553" spans="2:2" x14ac:dyDescent="0.45">
      <c r="B2553" s="360"/>
    </row>
    <row r="2554" spans="2:2" x14ac:dyDescent="0.45">
      <c r="B2554" s="360"/>
    </row>
    <row r="2555" spans="2:2" x14ac:dyDescent="0.45">
      <c r="B2555" s="360"/>
    </row>
    <row r="2556" spans="2:2" x14ac:dyDescent="0.45">
      <c r="B2556" s="360"/>
    </row>
    <row r="2557" spans="2:2" x14ac:dyDescent="0.45">
      <c r="B2557" s="360"/>
    </row>
    <row r="2558" spans="2:2" x14ac:dyDescent="0.45">
      <c r="B2558" s="360"/>
    </row>
    <row r="2559" spans="2:2" x14ac:dyDescent="0.45">
      <c r="B2559" s="360"/>
    </row>
    <row r="2560" spans="2:2" x14ac:dyDescent="0.45">
      <c r="B2560" s="360"/>
    </row>
    <row r="2561" spans="2:2" x14ac:dyDescent="0.45">
      <c r="B2561" s="360"/>
    </row>
    <row r="2562" spans="2:2" x14ac:dyDescent="0.45">
      <c r="B2562" s="360"/>
    </row>
    <row r="2563" spans="2:2" x14ac:dyDescent="0.45">
      <c r="B2563" s="360"/>
    </row>
    <row r="2564" spans="2:2" x14ac:dyDescent="0.45">
      <c r="B2564" s="360"/>
    </row>
    <row r="2565" spans="2:2" x14ac:dyDescent="0.45">
      <c r="B2565" s="360"/>
    </row>
    <row r="2566" spans="2:2" x14ac:dyDescent="0.45">
      <c r="B2566" s="360"/>
    </row>
    <row r="2567" spans="2:2" x14ac:dyDescent="0.45">
      <c r="B2567" s="360"/>
    </row>
    <row r="2568" spans="2:2" x14ac:dyDescent="0.45">
      <c r="B2568" s="360"/>
    </row>
    <row r="2569" spans="2:2" x14ac:dyDescent="0.45">
      <c r="B2569" s="360"/>
    </row>
    <row r="2570" spans="2:2" x14ac:dyDescent="0.45">
      <c r="B2570" s="360"/>
    </row>
    <row r="2571" spans="2:2" x14ac:dyDescent="0.45">
      <c r="B2571" s="360"/>
    </row>
    <row r="2572" spans="2:2" x14ac:dyDescent="0.45">
      <c r="B2572" s="360"/>
    </row>
    <row r="2573" spans="2:2" x14ac:dyDescent="0.45">
      <c r="B2573" s="360"/>
    </row>
    <row r="2574" spans="2:2" x14ac:dyDescent="0.45">
      <c r="B2574" s="360"/>
    </row>
    <row r="2575" spans="2:2" x14ac:dyDescent="0.45">
      <c r="B2575" s="360"/>
    </row>
    <row r="2576" spans="2:2" x14ac:dyDescent="0.45">
      <c r="B2576" s="360"/>
    </row>
    <row r="2577" spans="2:2" x14ac:dyDescent="0.45">
      <c r="B2577" s="360"/>
    </row>
    <row r="2578" spans="2:2" x14ac:dyDescent="0.45">
      <c r="B2578" s="360"/>
    </row>
    <row r="2579" spans="2:2" x14ac:dyDescent="0.45">
      <c r="B2579" s="360"/>
    </row>
    <row r="2580" spans="2:2" x14ac:dyDescent="0.45">
      <c r="B2580" s="360"/>
    </row>
    <row r="2581" spans="2:2" x14ac:dyDescent="0.45">
      <c r="B2581" s="360"/>
    </row>
    <row r="2582" spans="2:2" x14ac:dyDescent="0.45">
      <c r="B2582" s="360"/>
    </row>
    <row r="2583" spans="2:2" x14ac:dyDescent="0.45">
      <c r="B2583" s="360"/>
    </row>
    <row r="2584" spans="2:2" x14ac:dyDescent="0.45">
      <c r="B2584" s="360"/>
    </row>
    <row r="2585" spans="2:2" x14ac:dyDescent="0.45">
      <c r="B2585" s="360"/>
    </row>
    <row r="2586" spans="2:2" x14ac:dyDescent="0.45">
      <c r="B2586" s="360"/>
    </row>
    <row r="2587" spans="2:2" x14ac:dyDescent="0.45">
      <c r="B2587" s="360"/>
    </row>
    <row r="2588" spans="2:2" x14ac:dyDescent="0.45">
      <c r="B2588" s="360"/>
    </row>
    <row r="2589" spans="2:2" x14ac:dyDescent="0.45">
      <c r="B2589" s="360"/>
    </row>
    <row r="2590" spans="2:2" x14ac:dyDescent="0.45">
      <c r="B2590" s="360"/>
    </row>
    <row r="2591" spans="2:2" x14ac:dyDescent="0.45">
      <c r="B2591" s="360"/>
    </row>
    <row r="2592" spans="2:2" x14ac:dyDescent="0.45">
      <c r="B2592" s="360"/>
    </row>
    <row r="2593" spans="2:2" x14ac:dyDescent="0.45">
      <c r="B2593" s="360"/>
    </row>
    <row r="2594" spans="2:2" x14ac:dyDescent="0.45">
      <c r="B2594" s="360"/>
    </row>
    <row r="2595" spans="2:2" x14ac:dyDescent="0.45">
      <c r="B2595" s="360"/>
    </row>
    <row r="2596" spans="2:2" x14ac:dyDescent="0.45">
      <c r="B2596" s="360"/>
    </row>
    <row r="2597" spans="2:2" x14ac:dyDescent="0.45">
      <c r="B2597" s="360"/>
    </row>
    <row r="2598" spans="2:2" x14ac:dyDescent="0.45">
      <c r="B2598" s="360"/>
    </row>
    <row r="2599" spans="2:2" x14ac:dyDescent="0.45">
      <c r="B2599" s="360"/>
    </row>
    <row r="2600" spans="2:2" x14ac:dyDescent="0.45">
      <c r="B2600" s="360"/>
    </row>
    <row r="2601" spans="2:2" x14ac:dyDescent="0.45">
      <c r="B2601" s="360"/>
    </row>
    <row r="2602" spans="2:2" x14ac:dyDescent="0.45">
      <c r="B2602" s="360"/>
    </row>
    <row r="2603" spans="2:2" x14ac:dyDescent="0.45">
      <c r="B2603" s="360"/>
    </row>
    <row r="2604" spans="2:2" x14ac:dyDescent="0.45">
      <c r="B2604" s="360"/>
    </row>
    <row r="2605" spans="2:2" x14ac:dyDescent="0.45">
      <c r="B2605" s="360"/>
    </row>
    <row r="2606" spans="2:2" x14ac:dyDescent="0.45">
      <c r="B2606" s="360"/>
    </row>
    <row r="2607" spans="2:2" x14ac:dyDescent="0.45">
      <c r="B2607" s="360"/>
    </row>
    <row r="2608" spans="2:2" x14ac:dyDescent="0.45">
      <c r="B2608" s="360"/>
    </row>
    <row r="2609" spans="2:2" x14ac:dyDescent="0.45">
      <c r="B2609" s="360"/>
    </row>
    <row r="2610" spans="2:2" x14ac:dyDescent="0.45">
      <c r="B2610" s="360"/>
    </row>
    <row r="2611" spans="2:2" x14ac:dyDescent="0.45">
      <c r="B2611" s="360"/>
    </row>
    <row r="2612" spans="2:2" x14ac:dyDescent="0.45">
      <c r="B2612" s="360"/>
    </row>
    <row r="2613" spans="2:2" x14ac:dyDescent="0.45">
      <c r="B2613" s="360"/>
    </row>
    <row r="2614" spans="2:2" x14ac:dyDescent="0.45">
      <c r="B2614" s="360"/>
    </row>
    <row r="2615" spans="2:2" x14ac:dyDescent="0.45">
      <c r="B2615" s="360"/>
    </row>
    <row r="2616" spans="2:2" x14ac:dyDescent="0.45">
      <c r="B2616" s="360"/>
    </row>
    <row r="2617" spans="2:2" x14ac:dyDescent="0.45">
      <c r="B2617" s="360"/>
    </row>
    <row r="2618" spans="2:2" x14ac:dyDescent="0.45">
      <c r="B2618" s="360"/>
    </row>
    <row r="2619" spans="2:2" x14ac:dyDescent="0.45">
      <c r="B2619" s="360"/>
    </row>
    <row r="2620" spans="2:2" x14ac:dyDescent="0.45">
      <c r="B2620" s="360"/>
    </row>
    <row r="2621" spans="2:2" x14ac:dyDescent="0.45">
      <c r="B2621" s="360"/>
    </row>
    <row r="2622" spans="2:2" x14ac:dyDescent="0.45">
      <c r="B2622" s="360"/>
    </row>
    <row r="2623" spans="2:2" x14ac:dyDescent="0.45">
      <c r="B2623" s="360"/>
    </row>
    <row r="2624" spans="2:2" x14ac:dyDescent="0.45">
      <c r="B2624" s="360"/>
    </row>
    <row r="2625" spans="2:2" x14ac:dyDescent="0.45">
      <c r="B2625" s="360"/>
    </row>
    <row r="2626" spans="2:2" x14ac:dyDescent="0.45">
      <c r="B2626" s="360"/>
    </row>
    <row r="2627" spans="2:2" x14ac:dyDescent="0.45">
      <c r="B2627" s="360"/>
    </row>
    <row r="2628" spans="2:2" x14ac:dyDescent="0.45">
      <c r="B2628" s="360"/>
    </row>
    <row r="2629" spans="2:2" x14ac:dyDescent="0.45">
      <c r="B2629" s="360"/>
    </row>
    <row r="2630" spans="2:2" x14ac:dyDescent="0.45">
      <c r="B2630" s="360"/>
    </row>
    <row r="2631" spans="2:2" x14ac:dyDescent="0.45">
      <c r="B2631" s="360"/>
    </row>
    <row r="2632" spans="2:2" x14ac:dyDescent="0.45">
      <c r="B2632" s="360"/>
    </row>
    <row r="2633" spans="2:2" x14ac:dyDescent="0.45">
      <c r="B2633" s="360"/>
    </row>
    <row r="2634" spans="2:2" x14ac:dyDescent="0.45">
      <c r="B2634" s="360"/>
    </row>
    <row r="2635" spans="2:2" x14ac:dyDescent="0.45">
      <c r="B2635" s="360"/>
    </row>
    <row r="2636" spans="2:2" x14ac:dyDescent="0.45">
      <c r="B2636" s="360"/>
    </row>
    <row r="2637" spans="2:2" x14ac:dyDescent="0.45">
      <c r="B2637" s="360"/>
    </row>
    <row r="2638" spans="2:2" x14ac:dyDescent="0.45">
      <c r="B2638" s="360"/>
    </row>
    <row r="2639" spans="2:2" x14ac:dyDescent="0.45">
      <c r="B2639" s="360"/>
    </row>
    <row r="2640" spans="2:2" x14ac:dyDescent="0.45">
      <c r="B2640" s="360"/>
    </row>
    <row r="2641" spans="2:2" x14ac:dyDescent="0.45">
      <c r="B2641" s="360"/>
    </row>
    <row r="2642" spans="2:2" x14ac:dyDescent="0.45">
      <c r="B2642" s="360"/>
    </row>
    <row r="2643" spans="2:2" x14ac:dyDescent="0.45">
      <c r="B2643" s="360"/>
    </row>
    <row r="2644" spans="2:2" x14ac:dyDescent="0.45">
      <c r="B2644" s="360"/>
    </row>
    <row r="2645" spans="2:2" x14ac:dyDescent="0.45">
      <c r="B2645" s="360"/>
    </row>
    <row r="2646" spans="2:2" x14ac:dyDescent="0.45">
      <c r="B2646" s="360"/>
    </row>
    <row r="2647" spans="2:2" x14ac:dyDescent="0.45">
      <c r="B2647" s="360"/>
    </row>
    <row r="2648" spans="2:2" x14ac:dyDescent="0.45">
      <c r="B2648" s="360"/>
    </row>
    <row r="2649" spans="2:2" x14ac:dyDescent="0.45">
      <c r="B2649" s="360"/>
    </row>
    <row r="2650" spans="2:2" x14ac:dyDescent="0.45">
      <c r="B2650" s="360"/>
    </row>
    <row r="2651" spans="2:2" x14ac:dyDescent="0.45">
      <c r="B2651" s="360"/>
    </row>
    <row r="2652" spans="2:2" x14ac:dyDescent="0.45">
      <c r="B2652" s="360"/>
    </row>
    <row r="2653" spans="2:2" x14ac:dyDescent="0.45">
      <c r="B2653" s="360"/>
    </row>
    <row r="2654" spans="2:2" x14ac:dyDescent="0.45">
      <c r="B2654" s="360"/>
    </row>
    <row r="2655" spans="2:2" x14ac:dyDescent="0.45">
      <c r="B2655" s="360"/>
    </row>
    <row r="2656" spans="2:2" x14ac:dyDescent="0.45">
      <c r="B2656" s="360"/>
    </row>
    <row r="2657" spans="2:2" x14ac:dyDescent="0.45">
      <c r="B2657" s="360"/>
    </row>
    <row r="2658" spans="2:2" x14ac:dyDescent="0.45">
      <c r="B2658" s="360"/>
    </row>
    <row r="2659" spans="2:2" x14ac:dyDescent="0.45">
      <c r="B2659" s="360"/>
    </row>
    <row r="2660" spans="2:2" x14ac:dyDescent="0.45">
      <c r="B2660" s="360"/>
    </row>
    <row r="2661" spans="2:2" x14ac:dyDescent="0.45">
      <c r="B2661" s="360"/>
    </row>
    <row r="2662" spans="2:2" x14ac:dyDescent="0.45">
      <c r="B2662" s="360"/>
    </row>
    <row r="2663" spans="2:2" x14ac:dyDescent="0.45">
      <c r="B2663" s="360"/>
    </row>
    <row r="2664" spans="2:2" x14ac:dyDescent="0.45">
      <c r="B2664" s="360"/>
    </row>
    <row r="2665" spans="2:2" x14ac:dyDescent="0.45">
      <c r="B2665" s="360"/>
    </row>
    <row r="2666" spans="2:2" x14ac:dyDescent="0.45">
      <c r="B2666" s="360"/>
    </row>
    <row r="2667" spans="2:2" x14ac:dyDescent="0.45">
      <c r="B2667" s="360"/>
    </row>
    <row r="2668" spans="2:2" x14ac:dyDescent="0.45">
      <c r="B2668" s="360"/>
    </row>
    <row r="2669" spans="2:2" x14ac:dyDescent="0.45">
      <c r="B2669" s="360"/>
    </row>
    <row r="2670" spans="2:2" x14ac:dyDescent="0.45">
      <c r="B2670" s="360"/>
    </row>
    <row r="2671" spans="2:2" x14ac:dyDescent="0.45">
      <c r="B2671" s="360"/>
    </row>
    <row r="2672" spans="2:2" x14ac:dyDescent="0.45">
      <c r="B2672" s="360"/>
    </row>
    <row r="2673" spans="2:2" x14ac:dyDescent="0.45">
      <c r="B2673" s="360"/>
    </row>
    <row r="2674" spans="2:2" x14ac:dyDescent="0.45">
      <c r="B2674" s="360"/>
    </row>
    <row r="2675" spans="2:2" x14ac:dyDescent="0.45">
      <c r="B2675" s="360"/>
    </row>
    <row r="2676" spans="2:2" x14ac:dyDescent="0.45">
      <c r="B2676" s="360"/>
    </row>
    <row r="2677" spans="2:2" x14ac:dyDescent="0.45">
      <c r="B2677" s="360"/>
    </row>
    <row r="2678" spans="2:2" x14ac:dyDescent="0.45">
      <c r="B2678" s="360"/>
    </row>
    <row r="2679" spans="2:2" x14ac:dyDescent="0.45">
      <c r="B2679" s="360"/>
    </row>
    <row r="2680" spans="2:2" x14ac:dyDescent="0.45">
      <c r="B2680" s="360"/>
    </row>
    <row r="2681" spans="2:2" x14ac:dyDescent="0.45">
      <c r="B2681" s="360"/>
    </row>
    <row r="2682" spans="2:2" x14ac:dyDescent="0.45">
      <c r="B2682" s="360"/>
    </row>
    <row r="2683" spans="2:2" x14ac:dyDescent="0.45">
      <c r="B2683" s="360"/>
    </row>
    <row r="2684" spans="2:2" x14ac:dyDescent="0.45">
      <c r="B2684" s="360"/>
    </row>
    <row r="2685" spans="2:2" x14ac:dyDescent="0.45">
      <c r="B2685" s="360"/>
    </row>
    <row r="2686" spans="2:2" x14ac:dyDescent="0.45">
      <c r="B2686" s="360"/>
    </row>
    <row r="2687" spans="2:2" x14ac:dyDescent="0.45">
      <c r="B2687" s="360"/>
    </row>
    <row r="2688" spans="2:2" x14ac:dyDescent="0.45">
      <c r="B2688" s="360"/>
    </row>
    <row r="2689" spans="2:2" x14ac:dyDescent="0.45">
      <c r="B2689" s="360"/>
    </row>
    <row r="2690" spans="2:2" x14ac:dyDescent="0.45">
      <c r="B2690" s="360"/>
    </row>
    <row r="2691" spans="2:2" x14ac:dyDescent="0.45">
      <c r="B2691" s="360"/>
    </row>
    <row r="2692" spans="2:2" x14ac:dyDescent="0.45">
      <c r="B2692" s="360"/>
    </row>
    <row r="2693" spans="2:2" x14ac:dyDescent="0.45">
      <c r="B2693" s="360"/>
    </row>
    <row r="2694" spans="2:2" x14ac:dyDescent="0.45">
      <c r="B2694" s="360"/>
    </row>
    <row r="2695" spans="2:2" x14ac:dyDescent="0.45">
      <c r="B2695" s="360"/>
    </row>
    <row r="2696" spans="2:2" x14ac:dyDescent="0.45">
      <c r="B2696" s="360"/>
    </row>
    <row r="2697" spans="2:2" x14ac:dyDescent="0.45">
      <c r="B2697" s="360"/>
    </row>
    <row r="2698" spans="2:2" x14ac:dyDescent="0.45">
      <c r="B2698" s="360"/>
    </row>
    <row r="2699" spans="2:2" x14ac:dyDescent="0.45">
      <c r="B2699" s="360"/>
    </row>
    <row r="2700" spans="2:2" x14ac:dyDescent="0.45">
      <c r="B2700" s="360"/>
    </row>
    <row r="2701" spans="2:2" x14ac:dyDescent="0.45">
      <c r="B2701" s="360"/>
    </row>
    <row r="2702" spans="2:2" x14ac:dyDescent="0.45">
      <c r="B2702" s="360"/>
    </row>
    <row r="2703" spans="2:2" x14ac:dyDescent="0.45">
      <c r="B2703" s="360"/>
    </row>
    <row r="2704" spans="2:2" x14ac:dyDescent="0.45">
      <c r="B2704" s="360"/>
    </row>
    <row r="2705" spans="2:2" x14ac:dyDescent="0.45">
      <c r="B2705" s="360"/>
    </row>
    <row r="2706" spans="2:2" x14ac:dyDescent="0.45">
      <c r="B2706" s="360"/>
    </row>
    <row r="2707" spans="2:2" x14ac:dyDescent="0.45">
      <c r="B2707" s="360"/>
    </row>
    <row r="2708" spans="2:2" x14ac:dyDescent="0.45">
      <c r="B2708" s="360"/>
    </row>
    <row r="2709" spans="2:2" x14ac:dyDescent="0.45">
      <c r="B2709" s="360"/>
    </row>
    <row r="2710" spans="2:2" x14ac:dyDescent="0.45">
      <c r="B2710" s="360"/>
    </row>
    <row r="2711" spans="2:2" x14ac:dyDescent="0.45">
      <c r="B2711" s="360"/>
    </row>
    <row r="2712" spans="2:2" x14ac:dyDescent="0.45">
      <c r="B2712" s="360"/>
    </row>
    <row r="2713" spans="2:2" x14ac:dyDescent="0.45">
      <c r="B2713" s="360"/>
    </row>
    <row r="2714" spans="2:2" x14ac:dyDescent="0.45">
      <c r="B2714" s="360"/>
    </row>
    <row r="2715" spans="2:2" x14ac:dyDescent="0.45">
      <c r="B2715" s="360"/>
    </row>
    <row r="2716" spans="2:2" x14ac:dyDescent="0.45">
      <c r="B2716" s="360"/>
    </row>
    <row r="2717" spans="2:2" x14ac:dyDescent="0.45">
      <c r="B2717" s="360"/>
    </row>
    <row r="2718" spans="2:2" x14ac:dyDescent="0.45">
      <c r="B2718" s="360"/>
    </row>
    <row r="2719" spans="2:2" x14ac:dyDescent="0.45">
      <c r="B2719" s="360"/>
    </row>
    <row r="2720" spans="2:2" x14ac:dyDescent="0.45">
      <c r="B2720" s="360"/>
    </row>
    <row r="2721" spans="2:2" x14ac:dyDescent="0.45">
      <c r="B2721" s="360"/>
    </row>
    <row r="2722" spans="2:2" x14ac:dyDescent="0.45">
      <c r="B2722" s="360"/>
    </row>
    <row r="2723" spans="2:2" x14ac:dyDescent="0.45">
      <c r="B2723" s="360"/>
    </row>
    <row r="2724" spans="2:2" x14ac:dyDescent="0.45">
      <c r="B2724" s="360"/>
    </row>
    <row r="2725" spans="2:2" x14ac:dyDescent="0.45">
      <c r="B2725" s="360"/>
    </row>
    <row r="2726" spans="2:2" x14ac:dyDescent="0.45">
      <c r="B2726" s="360"/>
    </row>
    <row r="2727" spans="2:2" x14ac:dyDescent="0.45">
      <c r="B2727" s="360"/>
    </row>
    <row r="2728" spans="2:2" x14ac:dyDescent="0.45">
      <c r="B2728" s="360"/>
    </row>
    <row r="2729" spans="2:2" x14ac:dyDescent="0.45">
      <c r="B2729" s="360"/>
    </row>
    <row r="2730" spans="2:2" x14ac:dyDescent="0.45">
      <c r="B2730" s="360"/>
    </row>
    <row r="2731" spans="2:2" x14ac:dyDescent="0.45">
      <c r="B2731" s="360"/>
    </row>
    <row r="2732" spans="2:2" x14ac:dyDescent="0.45">
      <c r="B2732" s="360"/>
    </row>
    <row r="2733" spans="2:2" x14ac:dyDescent="0.45">
      <c r="B2733" s="360"/>
    </row>
    <row r="2734" spans="2:2" x14ac:dyDescent="0.45">
      <c r="B2734" s="360"/>
    </row>
    <row r="2735" spans="2:2" x14ac:dyDescent="0.45">
      <c r="B2735" s="360"/>
    </row>
    <row r="2736" spans="2:2" x14ac:dyDescent="0.45">
      <c r="B2736" s="360"/>
    </row>
    <row r="2737" spans="2:2" x14ac:dyDescent="0.45">
      <c r="B2737" s="360"/>
    </row>
    <row r="2738" spans="2:2" x14ac:dyDescent="0.45">
      <c r="B2738" s="360"/>
    </row>
    <row r="2739" spans="2:2" x14ac:dyDescent="0.45">
      <c r="B2739" s="360"/>
    </row>
    <row r="2740" spans="2:2" x14ac:dyDescent="0.45">
      <c r="B2740" s="360"/>
    </row>
    <row r="2741" spans="2:2" x14ac:dyDescent="0.45">
      <c r="B2741" s="360"/>
    </row>
    <row r="2742" spans="2:2" x14ac:dyDescent="0.45">
      <c r="B2742" s="360"/>
    </row>
    <row r="2743" spans="2:2" x14ac:dyDescent="0.45">
      <c r="B2743" s="360"/>
    </row>
    <row r="2744" spans="2:2" x14ac:dyDescent="0.45">
      <c r="B2744" s="360"/>
    </row>
    <row r="2745" spans="2:2" x14ac:dyDescent="0.45">
      <c r="B2745" s="360"/>
    </row>
    <row r="2746" spans="2:2" x14ac:dyDescent="0.45">
      <c r="B2746" s="360"/>
    </row>
    <row r="2747" spans="2:2" x14ac:dyDescent="0.45">
      <c r="B2747" s="360"/>
    </row>
    <row r="2748" spans="2:2" x14ac:dyDescent="0.45">
      <c r="B2748" s="360"/>
    </row>
    <row r="2749" spans="2:2" x14ac:dyDescent="0.45">
      <c r="B2749" s="360"/>
    </row>
    <row r="2750" spans="2:2" x14ac:dyDescent="0.45">
      <c r="B2750" s="360"/>
    </row>
    <row r="2751" spans="2:2" x14ac:dyDescent="0.45">
      <c r="B2751" s="360"/>
    </row>
    <row r="2752" spans="2:2" x14ac:dyDescent="0.45">
      <c r="B2752" s="360"/>
    </row>
    <row r="2753" spans="2:2" x14ac:dyDescent="0.45">
      <c r="B2753" s="360"/>
    </row>
    <row r="2754" spans="2:2" x14ac:dyDescent="0.45">
      <c r="B2754" s="360"/>
    </row>
    <row r="2755" spans="2:2" x14ac:dyDescent="0.45">
      <c r="B2755" s="360"/>
    </row>
    <row r="2756" spans="2:2" x14ac:dyDescent="0.45">
      <c r="B2756" s="360"/>
    </row>
    <row r="2757" spans="2:2" x14ac:dyDescent="0.45">
      <c r="B2757" s="360"/>
    </row>
    <row r="2758" spans="2:2" x14ac:dyDescent="0.45">
      <c r="B2758" s="360"/>
    </row>
    <row r="2759" spans="2:2" x14ac:dyDescent="0.45">
      <c r="B2759" s="360"/>
    </row>
    <row r="2760" spans="2:2" x14ac:dyDescent="0.45">
      <c r="B2760" s="360"/>
    </row>
    <row r="2761" spans="2:2" x14ac:dyDescent="0.45">
      <c r="B2761" s="360"/>
    </row>
    <row r="2762" spans="2:2" x14ac:dyDescent="0.45">
      <c r="B2762" s="360"/>
    </row>
    <row r="2763" spans="2:2" x14ac:dyDescent="0.45">
      <c r="B2763" s="360"/>
    </row>
    <row r="2764" spans="2:2" x14ac:dyDescent="0.45">
      <c r="B2764" s="360"/>
    </row>
    <row r="2765" spans="2:2" x14ac:dyDescent="0.45">
      <c r="B2765" s="360"/>
    </row>
    <row r="2766" spans="2:2" x14ac:dyDescent="0.45">
      <c r="B2766" s="360"/>
    </row>
    <row r="2767" spans="2:2" x14ac:dyDescent="0.45">
      <c r="B2767" s="360"/>
    </row>
    <row r="2768" spans="2:2" x14ac:dyDescent="0.45">
      <c r="B2768" s="360"/>
    </row>
    <row r="2769" spans="2:2" x14ac:dyDescent="0.45">
      <c r="B2769" s="360"/>
    </row>
    <row r="2770" spans="2:2" x14ac:dyDescent="0.45">
      <c r="B2770" s="360"/>
    </row>
    <row r="2771" spans="2:2" x14ac:dyDescent="0.45">
      <c r="B2771" s="360"/>
    </row>
    <row r="2772" spans="2:2" x14ac:dyDescent="0.45">
      <c r="B2772" s="360"/>
    </row>
    <row r="2773" spans="2:2" x14ac:dyDescent="0.45">
      <c r="B2773" s="360"/>
    </row>
    <row r="2774" spans="2:2" x14ac:dyDescent="0.45">
      <c r="B2774" s="360"/>
    </row>
    <row r="2775" spans="2:2" x14ac:dyDescent="0.45">
      <c r="B2775" s="360"/>
    </row>
    <row r="2776" spans="2:2" x14ac:dyDescent="0.45">
      <c r="B2776" s="360"/>
    </row>
    <row r="2777" spans="2:2" x14ac:dyDescent="0.45">
      <c r="B2777" s="360"/>
    </row>
    <row r="2778" spans="2:2" x14ac:dyDescent="0.45">
      <c r="B2778" s="360"/>
    </row>
    <row r="2779" spans="2:2" x14ac:dyDescent="0.45">
      <c r="B2779" s="360"/>
    </row>
    <row r="2780" spans="2:2" x14ac:dyDescent="0.45">
      <c r="B2780" s="360"/>
    </row>
    <row r="2781" spans="2:2" x14ac:dyDescent="0.45">
      <c r="B2781" s="360"/>
    </row>
    <row r="2782" spans="2:2" x14ac:dyDescent="0.45">
      <c r="B2782" s="360"/>
    </row>
    <row r="2783" spans="2:2" x14ac:dyDescent="0.45">
      <c r="B2783" s="360"/>
    </row>
    <row r="2784" spans="2:2" x14ac:dyDescent="0.45">
      <c r="B2784" s="360"/>
    </row>
    <row r="2785" spans="2:2" x14ac:dyDescent="0.45">
      <c r="B2785" s="360"/>
    </row>
    <row r="2786" spans="2:2" x14ac:dyDescent="0.45">
      <c r="B2786" s="360"/>
    </row>
    <row r="2787" spans="2:2" x14ac:dyDescent="0.45">
      <c r="B2787" s="360"/>
    </row>
    <row r="2788" spans="2:2" x14ac:dyDescent="0.45">
      <c r="B2788" s="360"/>
    </row>
    <row r="2789" spans="2:2" x14ac:dyDescent="0.45">
      <c r="B2789" s="360"/>
    </row>
    <row r="2790" spans="2:2" x14ac:dyDescent="0.45">
      <c r="B2790" s="360"/>
    </row>
    <row r="2791" spans="2:2" x14ac:dyDescent="0.45">
      <c r="B2791" s="360"/>
    </row>
    <row r="2792" spans="2:2" x14ac:dyDescent="0.45">
      <c r="B2792" s="360"/>
    </row>
    <row r="2793" spans="2:2" x14ac:dyDescent="0.45">
      <c r="B2793" s="360"/>
    </row>
    <row r="2794" spans="2:2" x14ac:dyDescent="0.45">
      <c r="B2794" s="360"/>
    </row>
    <row r="2795" spans="2:2" x14ac:dyDescent="0.45">
      <c r="B2795" s="360"/>
    </row>
    <row r="2796" spans="2:2" x14ac:dyDescent="0.45">
      <c r="B2796" s="360"/>
    </row>
    <row r="2797" spans="2:2" x14ac:dyDescent="0.45">
      <c r="B2797" s="360"/>
    </row>
    <row r="2798" spans="2:2" x14ac:dyDescent="0.45">
      <c r="B2798" s="360"/>
    </row>
    <row r="2799" spans="2:2" x14ac:dyDescent="0.45">
      <c r="B2799" s="360"/>
    </row>
    <row r="2800" spans="2:2" x14ac:dyDescent="0.45">
      <c r="B2800" s="360"/>
    </row>
    <row r="2801" spans="2:2" x14ac:dyDescent="0.45">
      <c r="B2801" s="360"/>
    </row>
    <row r="2802" spans="2:2" x14ac:dyDescent="0.45">
      <c r="B2802" s="360"/>
    </row>
    <row r="2803" spans="2:2" x14ac:dyDescent="0.45">
      <c r="B2803" s="360"/>
    </row>
    <row r="2804" spans="2:2" x14ac:dyDescent="0.45">
      <c r="B2804" s="360"/>
    </row>
    <row r="2805" spans="2:2" x14ac:dyDescent="0.45">
      <c r="B2805" s="360"/>
    </row>
    <row r="2806" spans="2:2" x14ac:dyDescent="0.45">
      <c r="B2806" s="360"/>
    </row>
    <row r="2807" spans="2:2" x14ac:dyDescent="0.45">
      <c r="B2807" s="360"/>
    </row>
    <row r="2808" spans="2:2" x14ac:dyDescent="0.45">
      <c r="B2808" s="360"/>
    </row>
    <row r="2809" spans="2:2" x14ac:dyDescent="0.45">
      <c r="B2809" s="360"/>
    </row>
    <row r="2810" spans="2:2" x14ac:dyDescent="0.45">
      <c r="B2810" s="360"/>
    </row>
    <row r="2811" spans="2:2" x14ac:dyDescent="0.45">
      <c r="B2811" s="360"/>
    </row>
    <row r="2812" spans="2:2" x14ac:dyDescent="0.45">
      <c r="B2812" s="360"/>
    </row>
    <row r="2813" spans="2:2" x14ac:dyDescent="0.45">
      <c r="B2813" s="360"/>
    </row>
    <row r="2814" spans="2:2" x14ac:dyDescent="0.45">
      <c r="B2814" s="360"/>
    </row>
    <row r="2815" spans="2:2" x14ac:dyDescent="0.45">
      <c r="B2815" s="360"/>
    </row>
    <row r="2816" spans="2:2" x14ac:dyDescent="0.45">
      <c r="B2816" s="360"/>
    </row>
    <row r="2817" spans="2:2" x14ac:dyDescent="0.45">
      <c r="B2817" s="360"/>
    </row>
    <row r="2818" spans="2:2" x14ac:dyDescent="0.45">
      <c r="B2818" s="360"/>
    </row>
    <row r="2819" spans="2:2" x14ac:dyDescent="0.45">
      <c r="B2819" s="360"/>
    </row>
    <row r="2820" spans="2:2" x14ac:dyDescent="0.45">
      <c r="B2820" s="360"/>
    </row>
    <row r="2821" spans="2:2" x14ac:dyDescent="0.45">
      <c r="B2821" s="360"/>
    </row>
    <row r="2822" spans="2:2" x14ac:dyDescent="0.45">
      <c r="B2822" s="360"/>
    </row>
    <row r="2823" spans="2:2" x14ac:dyDescent="0.45">
      <c r="B2823" s="360"/>
    </row>
    <row r="2824" spans="2:2" x14ac:dyDescent="0.45">
      <c r="B2824" s="360"/>
    </row>
    <row r="2825" spans="2:2" x14ac:dyDescent="0.45">
      <c r="B2825" s="360"/>
    </row>
    <row r="2826" spans="2:2" x14ac:dyDescent="0.45">
      <c r="B2826" s="360"/>
    </row>
    <row r="2827" spans="2:2" x14ac:dyDescent="0.45">
      <c r="B2827" s="360"/>
    </row>
    <row r="2828" spans="2:2" x14ac:dyDescent="0.45">
      <c r="B2828" s="360"/>
    </row>
    <row r="2829" spans="2:2" x14ac:dyDescent="0.45">
      <c r="B2829" s="360"/>
    </row>
    <row r="2830" spans="2:2" x14ac:dyDescent="0.45">
      <c r="B2830" s="360"/>
    </row>
    <row r="2831" spans="2:2" x14ac:dyDescent="0.45">
      <c r="B2831" s="360"/>
    </row>
    <row r="2832" spans="2:2" x14ac:dyDescent="0.45">
      <c r="B2832" s="360"/>
    </row>
    <row r="2833" spans="2:2" x14ac:dyDescent="0.45">
      <c r="B2833" s="360"/>
    </row>
    <row r="2834" spans="2:2" x14ac:dyDescent="0.45">
      <c r="B2834" s="360"/>
    </row>
    <row r="2835" spans="2:2" x14ac:dyDescent="0.45">
      <c r="B2835" s="360"/>
    </row>
    <row r="2836" spans="2:2" x14ac:dyDescent="0.45">
      <c r="B2836" s="360"/>
    </row>
    <row r="2837" spans="2:2" x14ac:dyDescent="0.45">
      <c r="B2837" s="360"/>
    </row>
    <row r="2838" spans="2:2" x14ac:dyDescent="0.45">
      <c r="B2838" s="360"/>
    </row>
    <row r="2839" spans="2:2" x14ac:dyDescent="0.45">
      <c r="B2839" s="360"/>
    </row>
    <row r="2840" spans="2:2" x14ac:dyDescent="0.45">
      <c r="B2840" s="360"/>
    </row>
    <row r="2841" spans="2:2" x14ac:dyDescent="0.45">
      <c r="B2841" s="360"/>
    </row>
    <row r="2842" spans="2:2" x14ac:dyDescent="0.45">
      <c r="B2842" s="360"/>
    </row>
    <row r="2843" spans="2:2" x14ac:dyDescent="0.45">
      <c r="B2843" s="360"/>
    </row>
    <row r="2844" spans="2:2" x14ac:dyDescent="0.45">
      <c r="B2844" s="360"/>
    </row>
    <row r="2845" spans="2:2" x14ac:dyDescent="0.45">
      <c r="B2845" s="360"/>
    </row>
    <row r="2846" spans="2:2" x14ac:dyDescent="0.45">
      <c r="B2846" s="360"/>
    </row>
    <row r="2847" spans="2:2" x14ac:dyDescent="0.45">
      <c r="B2847" s="360"/>
    </row>
    <row r="2848" spans="2:2" x14ac:dyDescent="0.45">
      <c r="B2848" s="360"/>
    </row>
    <row r="2849" spans="2:2" x14ac:dyDescent="0.45">
      <c r="B2849" s="360"/>
    </row>
    <row r="2850" spans="2:2" x14ac:dyDescent="0.45">
      <c r="B2850" s="360"/>
    </row>
    <row r="2851" spans="2:2" x14ac:dyDescent="0.45">
      <c r="B2851" s="360"/>
    </row>
    <row r="2852" spans="2:2" x14ac:dyDescent="0.45">
      <c r="B2852" s="360"/>
    </row>
    <row r="2853" spans="2:2" x14ac:dyDescent="0.45">
      <c r="B2853" s="360"/>
    </row>
    <row r="2854" spans="2:2" x14ac:dyDescent="0.45">
      <c r="B2854" s="360"/>
    </row>
    <row r="2855" spans="2:2" x14ac:dyDescent="0.45">
      <c r="B2855" s="360"/>
    </row>
    <row r="2856" spans="2:2" x14ac:dyDescent="0.45">
      <c r="B2856" s="360"/>
    </row>
    <row r="2857" spans="2:2" x14ac:dyDescent="0.45">
      <c r="B2857" s="360"/>
    </row>
    <row r="2858" spans="2:2" x14ac:dyDescent="0.45">
      <c r="B2858" s="360"/>
    </row>
    <row r="2859" spans="2:2" x14ac:dyDescent="0.45">
      <c r="B2859" s="360"/>
    </row>
    <row r="2860" spans="2:2" x14ac:dyDescent="0.45">
      <c r="B2860" s="360"/>
    </row>
    <row r="2861" spans="2:2" x14ac:dyDescent="0.45">
      <c r="B2861" s="360"/>
    </row>
    <row r="2862" spans="2:2" x14ac:dyDescent="0.45">
      <c r="B2862" s="360"/>
    </row>
    <row r="2863" spans="2:2" x14ac:dyDescent="0.45">
      <c r="B2863" s="360"/>
    </row>
    <row r="2864" spans="2:2" x14ac:dyDescent="0.45">
      <c r="B2864" s="360"/>
    </row>
    <row r="2865" spans="2:2" x14ac:dyDescent="0.45">
      <c r="B2865" s="360"/>
    </row>
    <row r="2866" spans="2:2" x14ac:dyDescent="0.45">
      <c r="B2866" s="360"/>
    </row>
    <row r="2867" spans="2:2" x14ac:dyDescent="0.45">
      <c r="B2867" s="360"/>
    </row>
    <row r="2868" spans="2:2" x14ac:dyDescent="0.45">
      <c r="B2868" s="360"/>
    </row>
    <row r="2869" spans="2:2" x14ac:dyDescent="0.45">
      <c r="B2869" s="360"/>
    </row>
    <row r="2870" spans="2:2" x14ac:dyDescent="0.45">
      <c r="B2870" s="360"/>
    </row>
    <row r="2871" spans="2:2" x14ac:dyDescent="0.45">
      <c r="B2871" s="360"/>
    </row>
    <row r="2872" spans="2:2" x14ac:dyDescent="0.45">
      <c r="B2872" s="360"/>
    </row>
    <row r="2873" spans="2:2" x14ac:dyDescent="0.45">
      <c r="B2873" s="360"/>
    </row>
    <row r="2874" spans="2:2" x14ac:dyDescent="0.45">
      <c r="B2874" s="360"/>
    </row>
    <row r="2875" spans="2:2" x14ac:dyDescent="0.45">
      <c r="B2875" s="360"/>
    </row>
    <row r="2876" spans="2:2" x14ac:dyDescent="0.45">
      <c r="B2876" s="360"/>
    </row>
    <row r="2877" spans="2:2" x14ac:dyDescent="0.45">
      <c r="B2877" s="360"/>
    </row>
    <row r="2878" spans="2:2" x14ac:dyDescent="0.45">
      <c r="B2878" s="360"/>
    </row>
    <row r="2879" spans="2:2" x14ac:dyDescent="0.45">
      <c r="B2879" s="360"/>
    </row>
    <row r="2880" spans="2:2" x14ac:dyDescent="0.45">
      <c r="B2880" s="360"/>
    </row>
    <row r="2881" spans="2:2" x14ac:dyDescent="0.45">
      <c r="B2881" s="360"/>
    </row>
    <row r="2882" spans="2:2" x14ac:dyDescent="0.45">
      <c r="B2882" s="360"/>
    </row>
    <row r="2883" spans="2:2" x14ac:dyDescent="0.45">
      <c r="B2883" s="360"/>
    </row>
    <row r="2884" spans="2:2" x14ac:dyDescent="0.45">
      <c r="B2884" s="360"/>
    </row>
    <row r="2885" spans="2:2" x14ac:dyDescent="0.45">
      <c r="B2885" s="360"/>
    </row>
    <row r="2886" spans="2:2" x14ac:dyDescent="0.45">
      <c r="B2886" s="360"/>
    </row>
    <row r="2887" spans="2:2" x14ac:dyDescent="0.45">
      <c r="B2887" s="360"/>
    </row>
    <row r="2888" spans="2:2" x14ac:dyDescent="0.45">
      <c r="B2888" s="360"/>
    </row>
    <row r="2889" spans="2:2" x14ac:dyDescent="0.45">
      <c r="B2889" s="360"/>
    </row>
    <row r="2890" spans="2:2" x14ac:dyDescent="0.45">
      <c r="B2890" s="360"/>
    </row>
    <row r="2891" spans="2:2" x14ac:dyDescent="0.45">
      <c r="B2891" s="360"/>
    </row>
    <row r="2892" spans="2:2" x14ac:dyDescent="0.45">
      <c r="B2892" s="360"/>
    </row>
    <row r="2893" spans="2:2" x14ac:dyDescent="0.45">
      <c r="B2893" s="360"/>
    </row>
    <row r="2894" spans="2:2" x14ac:dyDescent="0.45">
      <c r="B2894" s="360"/>
    </row>
    <row r="2895" spans="2:2" x14ac:dyDescent="0.45">
      <c r="B2895" s="360"/>
    </row>
    <row r="2896" spans="2:2" x14ac:dyDescent="0.45">
      <c r="B2896" s="360"/>
    </row>
    <row r="2897" spans="2:2" x14ac:dyDescent="0.45">
      <c r="B2897" s="360"/>
    </row>
    <row r="2898" spans="2:2" x14ac:dyDescent="0.45">
      <c r="B2898" s="360"/>
    </row>
    <row r="2899" spans="2:2" x14ac:dyDescent="0.45">
      <c r="B2899" s="360"/>
    </row>
    <row r="2900" spans="2:2" x14ac:dyDescent="0.45">
      <c r="B2900" s="360"/>
    </row>
    <row r="2901" spans="2:2" x14ac:dyDescent="0.45">
      <c r="B2901" s="360"/>
    </row>
    <row r="2902" spans="2:2" x14ac:dyDescent="0.45">
      <c r="B2902" s="360"/>
    </row>
    <row r="2903" spans="2:2" x14ac:dyDescent="0.45">
      <c r="B2903" s="360"/>
    </row>
    <row r="2904" spans="2:2" x14ac:dyDescent="0.45">
      <c r="B2904" s="360"/>
    </row>
    <row r="2905" spans="2:2" x14ac:dyDescent="0.45">
      <c r="B2905" s="360"/>
    </row>
    <row r="2906" spans="2:2" x14ac:dyDescent="0.45">
      <c r="B2906" s="360"/>
    </row>
    <row r="2907" spans="2:2" x14ac:dyDescent="0.45">
      <c r="B2907" s="360"/>
    </row>
    <row r="2908" spans="2:2" x14ac:dyDescent="0.45">
      <c r="B2908" s="360"/>
    </row>
    <row r="2909" spans="2:2" x14ac:dyDescent="0.45">
      <c r="B2909" s="360"/>
    </row>
    <row r="2910" spans="2:2" x14ac:dyDescent="0.45">
      <c r="B2910" s="360"/>
    </row>
    <row r="2911" spans="2:2" x14ac:dyDescent="0.45">
      <c r="B2911" s="360"/>
    </row>
    <row r="2912" spans="2:2" x14ac:dyDescent="0.45">
      <c r="B2912" s="360"/>
    </row>
    <row r="2913" spans="2:2" x14ac:dyDescent="0.45">
      <c r="B2913" s="360"/>
    </row>
    <row r="2914" spans="2:2" x14ac:dyDescent="0.45">
      <c r="B2914" s="360"/>
    </row>
    <row r="2915" spans="2:2" x14ac:dyDescent="0.45">
      <c r="B2915" s="360"/>
    </row>
    <row r="2916" spans="2:2" x14ac:dyDescent="0.45">
      <c r="B2916" s="360"/>
    </row>
    <row r="2917" spans="2:2" x14ac:dyDescent="0.45">
      <c r="B2917" s="360"/>
    </row>
    <row r="2918" spans="2:2" x14ac:dyDescent="0.45">
      <c r="B2918" s="360"/>
    </row>
    <row r="2919" spans="2:2" x14ac:dyDescent="0.45">
      <c r="B2919" s="360"/>
    </row>
    <row r="2920" spans="2:2" x14ac:dyDescent="0.45">
      <c r="B2920" s="360"/>
    </row>
    <row r="2921" spans="2:2" x14ac:dyDescent="0.45">
      <c r="B2921" s="360"/>
    </row>
    <row r="2922" spans="2:2" x14ac:dyDescent="0.45">
      <c r="B2922" s="360"/>
    </row>
    <row r="2923" spans="2:2" x14ac:dyDescent="0.45">
      <c r="B2923" s="360"/>
    </row>
    <row r="2924" spans="2:2" x14ac:dyDescent="0.45">
      <c r="B2924" s="360"/>
    </row>
    <row r="2925" spans="2:2" x14ac:dyDescent="0.45">
      <c r="B2925" s="360"/>
    </row>
    <row r="2926" spans="2:2" x14ac:dyDescent="0.45">
      <c r="B2926" s="360"/>
    </row>
    <row r="2927" spans="2:2" x14ac:dyDescent="0.45">
      <c r="B2927" s="360"/>
    </row>
    <row r="2928" spans="2:2" x14ac:dyDescent="0.45">
      <c r="B2928" s="360"/>
    </row>
    <row r="2929" spans="2:2" x14ac:dyDescent="0.45">
      <c r="B2929" s="360"/>
    </row>
    <row r="2930" spans="2:2" x14ac:dyDescent="0.45">
      <c r="B2930" s="360"/>
    </row>
    <row r="2931" spans="2:2" x14ac:dyDescent="0.45">
      <c r="B2931" s="360"/>
    </row>
    <row r="2932" spans="2:2" x14ac:dyDescent="0.45">
      <c r="B2932" s="360"/>
    </row>
    <row r="2933" spans="2:2" x14ac:dyDescent="0.45">
      <c r="B2933" s="360"/>
    </row>
    <row r="2934" spans="2:2" x14ac:dyDescent="0.45">
      <c r="B2934" s="360"/>
    </row>
    <row r="2935" spans="2:2" x14ac:dyDescent="0.45">
      <c r="B2935" s="360"/>
    </row>
    <row r="2936" spans="2:2" x14ac:dyDescent="0.45">
      <c r="B2936" s="360"/>
    </row>
    <row r="2937" spans="2:2" x14ac:dyDescent="0.45">
      <c r="B2937" s="360"/>
    </row>
    <row r="2938" spans="2:2" x14ac:dyDescent="0.45">
      <c r="B2938" s="360"/>
    </row>
    <row r="2939" spans="2:2" x14ac:dyDescent="0.45">
      <c r="B2939" s="360"/>
    </row>
    <row r="2940" spans="2:2" x14ac:dyDescent="0.45">
      <c r="B2940" s="360"/>
    </row>
    <row r="2941" spans="2:2" x14ac:dyDescent="0.45">
      <c r="B2941" s="360"/>
    </row>
    <row r="2942" spans="2:2" x14ac:dyDescent="0.45">
      <c r="B2942" s="360"/>
    </row>
    <row r="2943" spans="2:2" x14ac:dyDescent="0.45">
      <c r="B2943" s="360"/>
    </row>
    <row r="2944" spans="2:2" x14ac:dyDescent="0.45">
      <c r="B2944" s="360"/>
    </row>
    <row r="2945" spans="2:2" x14ac:dyDescent="0.45">
      <c r="B2945" s="360"/>
    </row>
    <row r="2946" spans="2:2" x14ac:dyDescent="0.45">
      <c r="B2946" s="360"/>
    </row>
    <row r="2947" spans="2:2" x14ac:dyDescent="0.45">
      <c r="B2947" s="360"/>
    </row>
    <row r="2948" spans="2:2" x14ac:dyDescent="0.45">
      <c r="B2948" s="360"/>
    </row>
    <row r="2949" spans="2:2" x14ac:dyDescent="0.45">
      <c r="B2949" s="360"/>
    </row>
    <row r="2950" spans="2:2" x14ac:dyDescent="0.45">
      <c r="B2950" s="360"/>
    </row>
    <row r="2951" spans="2:2" x14ac:dyDescent="0.45">
      <c r="B2951" s="360"/>
    </row>
    <row r="2952" spans="2:2" x14ac:dyDescent="0.45">
      <c r="B2952" s="360"/>
    </row>
    <row r="2953" spans="2:2" x14ac:dyDescent="0.45">
      <c r="B2953" s="360"/>
    </row>
    <row r="2954" spans="2:2" x14ac:dyDescent="0.45">
      <c r="B2954" s="360"/>
    </row>
    <row r="2955" spans="2:2" x14ac:dyDescent="0.45">
      <c r="B2955" s="360"/>
    </row>
    <row r="2956" spans="2:2" x14ac:dyDescent="0.45">
      <c r="B2956" s="360"/>
    </row>
    <row r="2957" spans="2:2" x14ac:dyDescent="0.45">
      <c r="B2957" s="360"/>
    </row>
    <row r="2958" spans="2:2" x14ac:dyDescent="0.45">
      <c r="B2958" s="360"/>
    </row>
    <row r="2959" spans="2:2" x14ac:dyDescent="0.45">
      <c r="B2959" s="360"/>
    </row>
    <row r="2960" spans="2:2" x14ac:dyDescent="0.45">
      <c r="B2960" s="360"/>
    </row>
    <row r="2961" spans="2:2" x14ac:dyDescent="0.45">
      <c r="B2961" s="360"/>
    </row>
    <row r="2962" spans="2:2" x14ac:dyDescent="0.45">
      <c r="B2962" s="360"/>
    </row>
    <row r="2963" spans="2:2" x14ac:dyDescent="0.45">
      <c r="B2963" s="360"/>
    </row>
    <row r="2964" spans="2:2" x14ac:dyDescent="0.45">
      <c r="B2964" s="360"/>
    </row>
    <row r="2965" spans="2:2" x14ac:dyDescent="0.45">
      <c r="B2965" s="360"/>
    </row>
    <row r="2966" spans="2:2" x14ac:dyDescent="0.45">
      <c r="B2966" s="360"/>
    </row>
    <row r="2967" spans="2:2" x14ac:dyDescent="0.45">
      <c r="B2967" s="360"/>
    </row>
    <row r="2968" spans="2:2" x14ac:dyDescent="0.45">
      <c r="B2968" s="360"/>
    </row>
    <row r="2969" spans="2:2" x14ac:dyDescent="0.45">
      <c r="B2969" s="360"/>
    </row>
    <row r="2970" spans="2:2" x14ac:dyDescent="0.45">
      <c r="B2970" s="360"/>
    </row>
    <row r="2971" spans="2:2" x14ac:dyDescent="0.45">
      <c r="B2971" s="360"/>
    </row>
    <row r="2972" spans="2:2" x14ac:dyDescent="0.45">
      <c r="B2972" s="360"/>
    </row>
    <row r="2973" spans="2:2" x14ac:dyDescent="0.45">
      <c r="B2973" s="360"/>
    </row>
    <row r="2974" spans="2:2" x14ac:dyDescent="0.45">
      <c r="B2974" s="360"/>
    </row>
    <row r="2975" spans="2:2" x14ac:dyDescent="0.45">
      <c r="B2975" s="360"/>
    </row>
    <row r="2976" spans="2:2" x14ac:dyDescent="0.45">
      <c r="B2976" s="360"/>
    </row>
    <row r="2977" spans="2:2" x14ac:dyDescent="0.45">
      <c r="B2977" s="360"/>
    </row>
    <row r="2978" spans="2:2" x14ac:dyDescent="0.45">
      <c r="B2978" s="360"/>
    </row>
    <row r="2979" spans="2:2" x14ac:dyDescent="0.45">
      <c r="B2979" s="360"/>
    </row>
    <row r="2980" spans="2:2" x14ac:dyDescent="0.45">
      <c r="B2980" s="360"/>
    </row>
    <row r="2981" spans="2:2" x14ac:dyDescent="0.45">
      <c r="B2981" s="360"/>
    </row>
    <row r="2982" spans="2:2" x14ac:dyDescent="0.45">
      <c r="B2982" s="360"/>
    </row>
    <row r="2983" spans="2:2" x14ac:dyDescent="0.45">
      <c r="B2983" s="360"/>
    </row>
    <row r="2984" spans="2:2" x14ac:dyDescent="0.45">
      <c r="B2984" s="360"/>
    </row>
    <row r="2985" spans="2:2" x14ac:dyDescent="0.45">
      <c r="B2985" s="360"/>
    </row>
    <row r="2986" spans="2:2" x14ac:dyDescent="0.45">
      <c r="B2986" s="360"/>
    </row>
    <row r="2987" spans="2:2" x14ac:dyDescent="0.45">
      <c r="B2987" s="360"/>
    </row>
    <row r="2988" spans="2:2" x14ac:dyDescent="0.45">
      <c r="B2988" s="360"/>
    </row>
    <row r="2989" spans="2:2" x14ac:dyDescent="0.45">
      <c r="B2989" s="360"/>
    </row>
    <row r="2990" spans="2:2" x14ac:dyDescent="0.45">
      <c r="B2990" s="360"/>
    </row>
    <row r="2991" spans="2:2" x14ac:dyDescent="0.45">
      <c r="B2991" s="360"/>
    </row>
    <row r="2992" spans="2:2" x14ac:dyDescent="0.45">
      <c r="B2992" s="360"/>
    </row>
    <row r="2993" spans="2:2" x14ac:dyDescent="0.45">
      <c r="B2993" s="360"/>
    </row>
    <row r="2994" spans="2:2" x14ac:dyDescent="0.45">
      <c r="B2994" s="360"/>
    </row>
    <row r="2995" spans="2:2" x14ac:dyDescent="0.45">
      <c r="B2995" s="360"/>
    </row>
    <row r="2996" spans="2:2" x14ac:dyDescent="0.45">
      <c r="B2996" s="360"/>
    </row>
    <row r="2997" spans="2:2" x14ac:dyDescent="0.45">
      <c r="B2997" s="360"/>
    </row>
    <row r="2998" spans="2:2" x14ac:dyDescent="0.45">
      <c r="B2998" s="360"/>
    </row>
    <row r="2999" spans="2:2" x14ac:dyDescent="0.45">
      <c r="B2999" s="360"/>
    </row>
    <row r="3000" spans="2:2" x14ac:dyDescent="0.45">
      <c r="B3000" s="360"/>
    </row>
    <row r="3001" spans="2:2" x14ac:dyDescent="0.45">
      <c r="B3001" s="360"/>
    </row>
    <row r="3002" spans="2:2" x14ac:dyDescent="0.45">
      <c r="B3002" s="360"/>
    </row>
    <row r="3003" spans="2:2" x14ac:dyDescent="0.45">
      <c r="B3003" s="360"/>
    </row>
    <row r="3004" spans="2:2" x14ac:dyDescent="0.45">
      <c r="B3004" s="360"/>
    </row>
    <row r="3005" spans="2:2" x14ac:dyDescent="0.45">
      <c r="B3005" s="360"/>
    </row>
    <row r="3006" spans="2:2" x14ac:dyDescent="0.45">
      <c r="B3006" s="360"/>
    </row>
    <row r="3007" spans="2:2" x14ac:dyDescent="0.45">
      <c r="B3007" s="360"/>
    </row>
    <row r="3008" spans="2:2" x14ac:dyDescent="0.45">
      <c r="B3008" s="360"/>
    </row>
    <row r="3009" spans="2:2" x14ac:dyDescent="0.45">
      <c r="B3009" s="360"/>
    </row>
    <row r="3010" spans="2:2" x14ac:dyDescent="0.45">
      <c r="B3010" s="360"/>
    </row>
    <row r="3011" spans="2:2" x14ac:dyDescent="0.45">
      <c r="B3011" s="360"/>
    </row>
    <row r="3012" spans="2:2" x14ac:dyDescent="0.45">
      <c r="B3012" s="360"/>
    </row>
    <row r="3013" spans="2:2" x14ac:dyDescent="0.45">
      <c r="B3013" s="360"/>
    </row>
    <row r="3014" spans="2:2" x14ac:dyDescent="0.45">
      <c r="B3014" s="360"/>
    </row>
    <row r="3015" spans="2:2" x14ac:dyDescent="0.45">
      <c r="B3015" s="360"/>
    </row>
    <row r="3016" spans="2:2" x14ac:dyDescent="0.45">
      <c r="B3016" s="360"/>
    </row>
    <row r="3017" spans="2:2" x14ac:dyDescent="0.45">
      <c r="B3017" s="360"/>
    </row>
    <row r="3018" spans="2:2" x14ac:dyDescent="0.45">
      <c r="B3018" s="360"/>
    </row>
    <row r="3019" spans="2:2" x14ac:dyDescent="0.45">
      <c r="B3019" s="360"/>
    </row>
    <row r="3020" spans="2:2" x14ac:dyDescent="0.45">
      <c r="B3020" s="360"/>
    </row>
    <row r="3021" spans="2:2" x14ac:dyDescent="0.45">
      <c r="B3021" s="360"/>
    </row>
    <row r="3022" spans="2:2" x14ac:dyDescent="0.45">
      <c r="B3022" s="360"/>
    </row>
    <row r="3023" spans="2:2" x14ac:dyDescent="0.45">
      <c r="B3023" s="360"/>
    </row>
    <row r="3024" spans="2:2" x14ac:dyDescent="0.45">
      <c r="B3024" s="360"/>
    </row>
    <row r="3025" spans="2:2" x14ac:dyDescent="0.45">
      <c r="B3025" s="360"/>
    </row>
    <row r="3026" spans="2:2" x14ac:dyDescent="0.45">
      <c r="B3026" s="360"/>
    </row>
    <row r="3027" spans="2:2" x14ac:dyDescent="0.45">
      <c r="B3027" s="360"/>
    </row>
    <row r="3028" spans="2:2" x14ac:dyDescent="0.45">
      <c r="B3028" s="360"/>
    </row>
    <row r="3029" spans="2:2" x14ac:dyDescent="0.45">
      <c r="B3029" s="360"/>
    </row>
    <row r="3030" spans="2:2" x14ac:dyDescent="0.45">
      <c r="B3030" s="360"/>
    </row>
    <row r="3031" spans="2:2" x14ac:dyDescent="0.45">
      <c r="B3031" s="360"/>
    </row>
    <row r="3032" spans="2:2" x14ac:dyDescent="0.45">
      <c r="B3032" s="360"/>
    </row>
    <row r="3033" spans="2:2" x14ac:dyDescent="0.45">
      <c r="B3033" s="360"/>
    </row>
    <row r="3034" spans="2:2" x14ac:dyDescent="0.45">
      <c r="B3034" s="360"/>
    </row>
    <row r="3035" spans="2:2" x14ac:dyDescent="0.45">
      <c r="B3035" s="360"/>
    </row>
    <row r="3036" spans="2:2" x14ac:dyDescent="0.45">
      <c r="B3036" s="360"/>
    </row>
    <row r="3037" spans="2:2" x14ac:dyDescent="0.45">
      <c r="B3037" s="360"/>
    </row>
    <row r="3038" spans="2:2" x14ac:dyDescent="0.45">
      <c r="B3038" s="360"/>
    </row>
    <row r="3039" spans="2:2" x14ac:dyDescent="0.45">
      <c r="B3039" s="360"/>
    </row>
    <row r="3040" spans="2:2" x14ac:dyDescent="0.45">
      <c r="B3040" s="360"/>
    </row>
    <row r="3041" spans="2:2" x14ac:dyDescent="0.45">
      <c r="B3041" s="360"/>
    </row>
    <row r="3042" spans="2:2" x14ac:dyDescent="0.45">
      <c r="B3042" s="360"/>
    </row>
    <row r="3043" spans="2:2" x14ac:dyDescent="0.45">
      <c r="B3043" s="360"/>
    </row>
    <row r="3044" spans="2:2" x14ac:dyDescent="0.45">
      <c r="B3044" s="360"/>
    </row>
    <row r="3045" spans="2:2" x14ac:dyDescent="0.45">
      <c r="B3045" s="360"/>
    </row>
    <row r="3046" spans="2:2" x14ac:dyDescent="0.45">
      <c r="B3046" s="360"/>
    </row>
    <row r="3047" spans="2:2" x14ac:dyDescent="0.45">
      <c r="B3047" s="360"/>
    </row>
    <row r="3048" spans="2:2" x14ac:dyDescent="0.45">
      <c r="B3048" s="360"/>
    </row>
    <row r="3049" spans="2:2" x14ac:dyDescent="0.45">
      <c r="B3049" s="360"/>
    </row>
    <row r="3050" spans="2:2" x14ac:dyDescent="0.45">
      <c r="B3050" s="360"/>
    </row>
    <row r="3051" spans="2:2" x14ac:dyDescent="0.45">
      <c r="B3051" s="360"/>
    </row>
    <row r="3052" spans="2:2" x14ac:dyDescent="0.45">
      <c r="B3052" s="360"/>
    </row>
    <row r="3053" spans="2:2" x14ac:dyDescent="0.45">
      <c r="B3053" s="360"/>
    </row>
    <row r="3054" spans="2:2" x14ac:dyDescent="0.45">
      <c r="B3054" s="360"/>
    </row>
    <row r="3055" spans="2:2" x14ac:dyDescent="0.45">
      <c r="B3055" s="360"/>
    </row>
    <row r="3056" spans="2:2" x14ac:dyDescent="0.45">
      <c r="B3056" s="360"/>
    </row>
    <row r="3057" spans="2:2" x14ac:dyDescent="0.45">
      <c r="B3057" s="360"/>
    </row>
    <row r="3058" spans="2:2" x14ac:dyDescent="0.45">
      <c r="B3058" s="360"/>
    </row>
    <row r="3059" spans="2:2" x14ac:dyDescent="0.45">
      <c r="B3059" s="360"/>
    </row>
    <row r="3060" spans="2:2" x14ac:dyDescent="0.45">
      <c r="B3060" s="360"/>
    </row>
    <row r="3061" spans="2:2" x14ac:dyDescent="0.45">
      <c r="B3061" s="360"/>
    </row>
    <row r="3062" spans="2:2" x14ac:dyDescent="0.45">
      <c r="B3062" s="360"/>
    </row>
    <row r="3063" spans="2:2" x14ac:dyDescent="0.45">
      <c r="B3063" s="360"/>
    </row>
    <row r="3064" spans="2:2" x14ac:dyDescent="0.45">
      <c r="B3064" s="360"/>
    </row>
    <row r="3065" spans="2:2" x14ac:dyDescent="0.45">
      <c r="B3065" s="360"/>
    </row>
    <row r="3066" spans="2:2" x14ac:dyDescent="0.45">
      <c r="B3066" s="360"/>
    </row>
    <row r="3067" spans="2:2" x14ac:dyDescent="0.45">
      <c r="B3067" s="360"/>
    </row>
    <row r="3068" spans="2:2" x14ac:dyDescent="0.45">
      <c r="B3068" s="360"/>
    </row>
    <row r="3069" spans="2:2" x14ac:dyDescent="0.45">
      <c r="B3069" s="360"/>
    </row>
    <row r="3070" spans="2:2" x14ac:dyDescent="0.45">
      <c r="B3070" s="360"/>
    </row>
    <row r="3071" spans="2:2" x14ac:dyDescent="0.45">
      <c r="B3071" s="360"/>
    </row>
    <row r="3072" spans="2:2" x14ac:dyDescent="0.45">
      <c r="B3072" s="360"/>
    </row>
    <row r="3073" spans="2:2" x14ac:dyDescent="0.45">
      <c r="B3073" s="360"/>
    </row>
    <row r="3074" spans="2:2" x14ac:dyDescent="0.45">
      <c r="B3074" s="360"/>
    </row>
    <row r="3075" spans="2:2" x14ac:dyDescent="0.45">
      <c r="B3075" s="360"/>
    </row>
    <row r="3076" spans="2:2" x14ac:dyDescent="0.45">
      <c r="B3076" s="360"/>
    </row>
    <row r="3077" spans="2:2" x14ac:dyDescent="0.45">
      <c r="B3077" s="360"/>
    </row>
    <row r="3078" spans="2:2" x14ac:dyDescent="0.45">
      <c r="B3078" s="360"/>
    </row>
    <row r="3079" spans="2:2" x14ac:dyDescent="0.45">
      <c r="B3079" s="360"/>
    </row>
    <row r="3080" spans="2:2" x14ac:dyDescent="0.45">
      <c r="B3080" s="360"/>
    </row>
    <row r="3081" spans="2:2" x14ac:dyDescent="0.45">
      <c r="B3081" s="360"/>
    </row>
    <row r="3082" spans="2:2" x14ac:dyDescent="0.45">
      <c r="B3082" s="360"/>
    </row>
    <row r="3083" spans="2:2" x14ac:dyDescent="0.45">
      <c r="B3083" s="360"/>
    </row>
    <row r="3084" spans="2:2" x14ac:dyDescent="0.45">
      <c r="B3084" s="360"/>
    </row>
    <row r="3085" spans="2:2" x14ac:dyDescent="0.45">
      <c r="B3085" s="360"/>
    </row>
    <row r="3086" spans="2:2" x14ac:dyDescent="0.45">
      <c r="B3086" s="360"/>
    </row>
    <row r="3087" spans="2:2" x14ac:dyDescent="0.45">
      <c r="B3087" s="360"/>
    </row>
    <row r="3088" spans="2:2" x14ac:dyDescent="0.45">
      <c r="B3088" s="360"/>
    </row>
    <row r="3089" spans="2:2" x14ac:dyDescent="0.45">
      <c r="B3089" s="360"/>
    </row>
    <row r="3090" spans="2:2" x14ac:dyDescent="0.45">
      <c r="B3090" s="360"/>
    </row>
    <row r="3091" spans="2:2" x14ac:dyDescent="0.45">
      <c r="B3091" s="360"/>
    </row>
    <row r="3092" spans="2:2" x14ac:dyDescent="0.45">
      <c r="B3092" s="360"/>
    </row>
    <row r="3093" spans="2:2" x14ac:dyDescent="0.45">
      <c r="B3093" s="360"/>
    </row>
    <row r="3094" spans="2:2" x14ac:dyDescent="0.45">
      <c r="B3094" s="360"/>
    </row>
    <row r="3095" spans="2:2" x14ac:dyDescent="0.45">
      <c r="B3095" s="360"/>
    </row>
    <row r="3096" spans="2:2" x14ac:dyDescent="0.45">
      <c r="B3096" s="360"/>
    </row>
    <row r="3097" spans="2:2" x14ac:dyDescent="0.45">
      <c r="B3097" s="360"/>
    </row>
    <row r="3098" spans="2:2" x14ac:dyDescent="0.45">
      <c r="B3098" s="360"/>
    </row>
    <row r="3099" spans="2:2" x14ac:dyDescent="0.45">
      <c r="B3099" s="360"/>
    </row>
    <row r="3100" spans="2:2" x14ac:dyDescent="0.45">
      <c r="B3100" s="360"/>
    </row>
    <row r="3101" spans="2:2" x14ac:dyDescent="0.45">
      <c r="B3101" s="360"/>
    </row>
    <row r="3102" spans="2:2" x14ac:dyDescent="0.45">
      <c r="B3102" s="360"/>
    </row>
    <row r="3103" spans="2:2" x14ac:dyDescent="0.45">
      <c r="B3103" s="360"/>
    </row>
    <row r="3104" spans="2:2" x14ac:dyDescent="0.45">
      <c r="B3104" s="360"/>
    </row>
    <row r="3105" spans="2:2" x14ac:dyDescent="0.45">
      <c r="B3105" s="360"/>
    </row>
    <row r="3106" spans="2:2" x14ac:dyDescent="0.45">
      <c r="B3106" s="360"/>
    </row>
    <row r="3107" spans="2:2" x14ac:dyDescent="0.45">
      <c r="B3107" s="360"/>
    </row>
    <row r="3108" spans="2:2" x14ac:dyDescent="0.45">
      <c r="B3108" s="360"/>
    </row>
    <row r="3109" spans="2:2" x14ac:dyDescent="0.45">
      <c r="B3109" s="360"/>
    </row>
    <row r="3110" spans="2:2" x14ac:dyDescent="0.45">
      <c r="B3110" s="360"/>
    </row>
    <row r="3111" spans="2:2" x14ac:dyDescent="0.45">
      <c r="B3111" s="360"/>
    </row>
    <row r="3112" spans="2:2" x14ac:dyDescent="0.45">
      <c r="B3112" s="360"/>
    </row>
    <row r="3113" spans="2:2" x14ac:dyDescent="0.45">
      <c r="B3113" s="360"/>
    </row>
    <row r="3114" spans="2:2" x14ac:dyDescent="0.45">
      <c r="B3114" s="360"/>
    </row>
    <row r="3115" spans="2:2" x14ac:dyDescent="0.45">
      <c r="B3115" s="360"/>
    </row>
    <row r="3116" spans="2:2" x14ac:dyDescent="0.45">
      <c r="B3116" s="360"/>
    </row>
    <row r="3117" spans="2:2" x14ac:dyDescent="0.45">
      <c r="B3117" s="360"/>
    </row>
    <row r="3118" spans="2:2" x14ac:dyDescent="0.45">
      <c r="B3118" s="360"/>
    </row>
    <row r="3119" spans="2:2" x14ac:dyDescent="0.45">
      <c r="B3119" s="360"/>
    </row>
    <row r="3120" spans="2:2" x14ac:dyDescent="0.45">
      <c r="B3120" s="360"/>
    </row>
    <row r="3121" spans="2:2" x14ac:dyDescent="0.45">
      <c r="B3121" s="360"/>
    </row>
    <row r="3122" spans="2:2" x14ac:dyDescent="0.45">
      <c r="B3122" s="360"/>
    </row>
    <row r="3123" spans="2:2" x14ac:dyDescent="0.45">
      <c r="B3123" s="360"/>
    </row>
    <row r="3124" spans="2:2" x14ac:dyDescent="0.45">
      <c r="B3124" s="360"/>
    </row>
    <row r="3125" spans="2:2" x14ac:dyDescent="0.45">
      <c r="B3125" s="360"/>
    </row>
    <row r="3126" spans="2:2" x14ac:dyDescent="0.45">
      <c r="B3126" s="360"/>
    </row>
    <row r="3127" spans="2:2" x14ac:dyDescent="0.45">
      <c r="B3127" s="360"/>
    </row>
    <row r="3128" spans="2:2" x14ac:dyDescent="0.45">
      <c r="B3128" s="360"/>
    </row>
    <row r="3129" spans="2:2" x14ac:dyDescent="0.45">
      <c r="B3129" s="360"/>
    </row>
    <row r="3130" spans="2:2" x14ac:dyDescent="0.45">
      <c r="B3130" s="360"/>
    </row>
    <row r="3131" spans="2:2" x14ac:dyDescent="0.45">
      <c r="B3131" s="360"/>
    </row>
    <row r="3132" spans="2:2" x14ac:dyDescent="0.45">
      <c r="B3132" s="360"/>
    </row>
    <row r="3133" spans="2:2" x14ac:dyDescent="0.45">
      <c r="B3133" s="360"/>
    </row>
    <row r="3134" spans="2:2" x14ac:dyDescent="0.45">
      <c r="B3134" s="360"/>
    </row>
    <row r="3135" spans="2:2" x14ac:dyDescent="0.45">
      <c r="B3135" s="360"/>
    </row>
    <row r="3136" spans="2:2" x14ac:dyDescent="0.45">
      <c r="B3136" s="360"/>
    </row>
    <row r="3137" spans="2:2" x14ac:dyDescent="0.45">
      <c r="B3137" s="360"/>
    </row>
    <row r="3138" spans="2:2" x14ac:dyDescent="0.45">
      <c r="B3138" s="360"/>
    </row>
    <row r="3139" spans="2:2" x14ac:dyDescent="0.45">
      <c r="B3139" s="360"/>
    </row>
    <row r="3140" spans="2:2" x14ac:dyDescent="0.45">
      <c r="B3140" s="360"/>
    </row>
    <row r="3141" spans="2:2" x14ac:dyDescent="0.45">
      <c r="B3141" s="360"/>
    </row>
    <row r="3142" spans="2:2" x14ac:dyDescent="0.45">
      <c r="B3142" s="360"/>
    </row>
    <row r="3143" spans="2:2" x14ac:dyDescent="0.45">
      <c r="B3143" s="360"/>
    </row>
    <row r="3144" spans="2:2" x14ac:dyDescent="0.45">
      <c r="B3144" s="360"/>
    </row>
    <row r="3145" spans="2:2" x14ac:dyDescent="0.45">
      <c r="B3145" s="360"/>
    </row>
    <row r="3146" spans="2:2" x14ac:dyDescent="0.45">
      <c r="B3146" s="360"/>
    </row>
    <row r="3147" spans="2:2" x14ac:dyDescent="0.45">
      <c r="B3147" s="360"/>
    </row>
    <row r="3148" spans="2:2" x14ac:dyDescent="0.45">
      <c r="B3148" s="360"/>
    </row>
    <row r="3149" spans="2:2" x14ac:dyDescent="0.45">
      <c r="B3149" s="360"/>
    </row>
    <row r="3150" spans="2:2" x14ac:dyDescent="0.45">
      <c r="B3150" s="360"/>
    </row>
    <row r="3151" spans="2:2" x14ac:dyDescent="0.45">
      <c r="B3151" s="360"/>
    </row>
    <row r="3152" spans="2:2" x14ac:dyDescent="0.45">
      <c r="B3152" s="360"/>
    </row>
    <row r="3153" spans="2:2" x14ac:dyDescent="0.45">
      <c r="B3153" s="360"/>
    </row>
    <row r="3154" spans="2:2" x14ac:dyDescent="0.45">
      <c r="B3154" s="360"/>
    </row>
    <row r="3155" spans="2:2" x14ac:dyDescent="0.45">
      <c r="B3155" s="360"/>
    </row>
    <row r="3156" spans="2:2" x14ac:dyDescent="0.45">
      <c r="B3156" s="360"/>
    </row>
    <row r="3157" spans="2:2" x14ac:dyDescent="0.45">
      <c r="B3157" s="360"/>
    </row>
    <row r="3158" spans="2:2" x14ac:dyDescent="0.45">
      <c r="B3158" s="360"/>
    </row>
    <row r="3159" spans="2:2" x14ac:dyDescent="0.45">
      <c r="B3159" s="360"/>
    </row>
    <row r="3160" spans="2:2" x14ac:dyDescent="0.45">
      <c r="B3160" s="360"/>
    </row>
    <row r="3161" spans="2:2" x14ac:dyDescent="0.45">
      <c r="B3161" s="360"/>
    </row>
    <row r="3162" spans="2:2" x14ac:dyDescent="0.45">
      <c r="B3162" s="360"/>
    </row>
    <row r="3163" spans="2:2" x14ac:dyDescent="0.45">
      <c r="B3163" s="360"/>
    </row>
    <row r="3164" spans="2:2" x14ac:dyDescent="0.45">
      <c r="B3164" s="360"/>
    </row>
    <row r="3165" spans="2:2" x14ac:dyDescent="0.45">
      <c r="B3165" s="360"/>
    </row>
    <row r="3166" spans="2:2" x14ac:dyDescent="0.45">
      <c r="B3166" s="360"/>
    </row>
    <row r="3167" spans="2:2" x14ac:dyDescent="0.45">
      <c r="B3167" s="360"/>
    </row>
    <row r="3168" spans="2:2" x14ac:dyDescent="0.45">
      <c r="B3168" s="360"/>
    </row>
    <row r="3169" spans="2:2" x14ac:dyDescent="0.45">
      <c r="B3169" s="360"/>
    </row>
    <row r="3170" spans="2:2" x14ac:dyDescent="0.45">
      <c r="B3170" s="360"/>
    </row>
    <row r="3171" spans="2:2" x14ac:dyDescent="0.45">
      <c r="B3171" s="360"/>
    </row>
    <row r="3172" spans="2:2" x14ac:dyDescent="0.45">
      <c r="B3172" s="360"/>
    </row>
    <row r="3173" spans="2:2" x14ac:dyDescent="0.45">
      <c r="B3173" s="360"/>
    </row>
    <row r="3174" spans="2:2" x14ac:dyDescent="0.45">
      <c r="B3174" s="360"/>
    </row>
    <row r="3175" spans="2:2" x14ac:dyDescent="0.45">
      <c r="B3175" s="360"/>
    </row>
    <row r="3176" spans="2:2" x14ac:dyDescent="0.45">
      <c r="B3176" s="360"/>
    </row>
    <row r="3177" spans="2:2" x14ac:dyDescent="0.45">
      <c r="B3177" s="360"/>
    </row>
    <row r="3178" spans="2:2" x14ac:dyDescent="0.45">
      <c r="B3178" s="360"/>
    </row>
    <row r="3179" spans="2:2" x14ac:dyDescent="0.45">
      <c r="B3179" s="360"/>
    </row>
    <row r="3180" spans="2:2" x14ac:dyDescent="0.45">
      <c r="B3180" s="360"/>
    </row>
    <row r="3181" spans="2:2" x14ac:dyDescent="0.45">
      <c r="B3181" s="360"/>
    </row>
    <row r="3182" spans="2:2" x14ac:dyDescent="0.45">
      <c r="B3182" s="360"/>
    </row>
    <row r="3183" spans="2:2" x14ac:dyDescent="0.45">
      <c r="B3183" s="360"/>
    </row>
    <row r="3184" spans="2:2" x14ac:dyDescent="0.45">
      <c r="B3184" s="360"/>
    </row>
    <row r="3185" spans="2:2" x14ac:dyDescent="0.45">
      <c r="B3185" s="360"/>
    </row>
    <row r="3186" spans="2:2" x14ac:dyDescent="0.45">
      <c r="B3186" s="360"/>
    </row>
    <row r="3187" spans="2:2" x14ac:dyDescent="0.45">
      <c r="B3187" s="360"/>
    </row>
    <row r="3188" spans="2:2" x14ac:dyDescent="0.45">
      <c r="B3188" s="360"/>
    </row>
    <row r="3189" spans="2:2" x14ac:dyDescent="0.45">
      <c r="B3189" s="360"/>
    </row>
    <row r="3190" spans="2:2" x14ac:dyDescent="0.45">
      <c r="B3190" s="360"/>
    </row>
    <row r="3191" spans="2:2" x14ac:dyDescent="0.45">
      <c r="B3191" s="360"/>
    </row>
    <row r="3192" spans="2:2" x14ac:dyDescent="0.45">
      <c r="B3192" s="360"/>
    </row>
    <row r="3193" spans="2:2" x14ac:dyDescent="0.45">
      <c r="B3193" s="360"/>
    </row>
    <row r="3194" spans="2:2" x14ac:dyDescent="0.45">
      <c r="B3194" s="360"/>
    </row>
    <row r="3195" spans="2:2" x14ac:dyDescent="0.45">
      <c r="B3195" s="360"/>
    </row>
    <row r="3196" spans="2:2" x14ac:dyDescent="0.45">
      <c r="B3196" s="360"/>
    </row>
    <row r="3197" spans="2:2" x14ac:dyDescent="0.45">
      <c r="B3197" s="360"/>
    </row>
    <row r="3198" spans="2:2" x14ac:dyDescent="0.45">
      <c r="B3198" s="360"/>
    </row>
    <row r="3199" spans="2:2" x14ac:dyDescent="0.45">
      <c r="B3199" s="360"/>
    </row>
    <row r="3200" spans="2:2" x14ac:dyDescent="0.45">
      <c r="B3200" s="360"/>
    </row>
    <row r="3201" spans="2:2" x14ac:dyDescent="0.45">
      <c r="B3201" s="360"/>
    </row>
    <row r="3202" spans="2:2" x14ac:dyDescent="0.45">
      <c r="B3202" s="360"/>
    </row>
    <row r="3203" spans="2:2" x14ac:dyDescent="0.45">
      <c r="B3203" s="360"/>
    </row>
    <row r="3204" spans="2:2" x14ac:dyDescent="0.45">
      <c r="B3204" s="360"/>
    </row>
    <row r="3205" spans="2:2" x14ac:dyDescent="0.45">
      <c r="B3205" s="360"/>
    </row>
    <row r="3206" spans="2:2" x14ac:dyDescent="0.45">
      <c r="B3206" s="360"/>
    </row>
    <row r="3207" spans="2:2" x14ac:dyDescent="0.45">
      <c r="B3207" s="360"/>
    </row>
    <row r="3208" spans="2:2" x14ac:dyDescent="0.45">
      <c r="B3208" s="360"/>
    </row>
    <row r="3209" spans="2:2" x14ac:dyDescent="0.45">
      <c r="B3209" s="360"/>
    </row>
    <row r="3210" spans="2:2" x14ac:dyDescent="0.45">
      <c r="B3210" s="360"/>
    </row>
    <row r="3211" spans="2:2" x14ac:dyDescent="0.45">
      <c r="B3211" s="360"/>
    </row>
    <row r="3212" spans="2:2" x14ac:dyDescent="0.45">
      <c r="B3212" s="360"/>
    </row>
    <row r="3213" spans="2:2" x14ac:dyDescent="0.45">
      <c r="B3213" s="360"/>
    </row>
    <row r="3214" spans="2:2" x14ac:dyDescent="0.45">
      <c r="B3214" s="360"/>
    </row>
    <row r="3215" spans="2:2" x14ac:dyDescent="0.45">
      <c r="B3215" s="360"/>
    </row>
    <row r="3216" spans="2:2" x14ac:dyDescent="0.45">
      <c r="B3216" s="360"/>
    </row>
    <row r="3217" spans="2:2" x14ac:dyDescent="0.45">
      <c r="B3217" s="360"/>
    </row>
    <row r="3218" spans="2:2" x14ac:dyDescent="0.45">
      <c r="B3218" s="360"/>
    </row>
    <row r="3219" spans="2:2" x14ac:dyDescent="0.45">
      <c r="B3219" s="360"/>
    </row>
    <row r="3220" spans="2:2" x14ac:dyDescent="0.45">
      <c r="B3220" s="360"/>
    </row>
    <row r="3221" spans="2:2" x14ac:dyDescent="0.45">
      <c r="B3221" s="360"/>
    </row>
    <row r="3222" spans="2:2" x14ac:dyDescent="0.45">
      <c r="B3222" s="360"/>
    </row>
    <row r="3223" spans="2:2" x14ac:dyDescent="0.45">
      <c r="B3223" s="360"/>
    </row>
    <row r="3224" spans="2:2" x14ac:dyDescent="0.45">
      <c r="B3224" s="360"/>
    </row>
    <row r="3225" spans="2:2" x14ac:dyDescent="0.45">
      <c r="B3225" s="360"/>
    </row>
    <row r="3226" spans="2:2" x14ac:dyDescent="0.45">
      <c r="B3226" s="360"/>
    </row>
    <row r="3227" spans="2:2" x14ac:dyDescent="0.45">
      <c r="B3227" s="360"/>
    </row>
    <row r="3228" spans="2:2" x14ac:dyDescent="0.45">
      <c r="B3228" s="360"/>
    </row>
    <row r="3229" spans="2:2" x14ac:dyDescent="0.45">
      <c r="B3229" s="360"/>
    </row>
    <row r="3230" spans="2:2" x14ac:dyDescent="0.45">
      <c r="B3230" s="360"/>
    </row>
    <row r="3231" spans="2:2" x14ac:dyDescent="0.45">
      <c r="B3231" s="360"/>
    </row>
    <row r="3232" spans="2:2" x14ac:dyDescent="0.45">
      <c r="B3232" s="360"/>
    </row>
    <row r="3233" spans="2:2" x14ac:dyDescent="0.45">
      <c r="B3233" s="360"/>
    </row>
    <row r="3234" spans="2:2" x14ac:dyDescent="0.45">
      <c r="B3234" s="360"/>
    </row>
    <row r="3235" spans="2:2" x14ac:dyDescent="0.45">
      <c r="B3235" s="360"/>
    </row>
    <row r="3236" spans="2:2" x14ac:dyDescent="0.45">
      <c r="B3236" s="360"/>
    </row>
    <row r="3237" spans="2:2" x14ac:dyDescent="0.45">
      <c r="B3237" s="360"/>
    </row>
    <row r="3238" spans="2:2" x14ac:dyDescent="0.45">
      <c r="B3238" s="360"/>
    </row>
    <row r="3239" spans="2:2" x14ac:dyDescent="0.45">
      <c r="B3239" s="360"/>
    </row>
    <row r="3240" spans="2:2" x14ac:dyDescent="0.45">
      <c r="B3240" s="360"/>
    </row>
    <row r="3241" spans="2:2" x14ac:dyDescent="0.45">
      <c r="B3241" s="360"/>
    </row>
    <row r="3242" spans="2:2" x14ac:dyDescent="0.45">
      <c r="B3242" s="360"/>
    </row>
    <row r="3243" spans="2:2" x14ac:dyDescent="0.45">
      <c r="B3243" s="360"/>
    </row>
    <row r="3244" spans="2:2" x14ac:dyDescent="0.45">
      <c r="B3244" s="360"/>
    </row>
    <row r="3245" spans="2:2" x14ac:dyDescent="0.45">
      <c r="B3245" s="360"/>
    </row>
    <row r="3246" spans="2:2" x14ac:dyDescent="0.45">
      <c r="B3246" s="360"/>
    </row>
    <row r="3247" spans="2:2" x14ac:dyDescent="0.45">
      <c r="B3247" s="360"/>
    </row>
    <row r="3248" spans="2:2" x14ac:dyDescent="0.45">
      <c r="B3248" s="360"/>
    </row>
    <row r="3249" spans="2:2" x14ac:dyDescent="0.45">
      <c r="B3249" s="360"/>
    </row>
    <row r="3250" spans="2:2" x14ac:dyDescent="0.45">
      <c r="B3250" s="360"/>
    </row>
    <row r="3251" spans="2:2" x14ac:dyDescent="0.45">
      <c r="B3251" s="360"/>
    </row>
    <row r="3252" spans="2:2" x14ac:dyDescent="0.45">
      <c r="B3252" s="360"/>
    </row>
    <row r="3253" spans="2:2" x14ac:dyDescent="0.45">
      <c r="B3253" s="360"/>
    </row>
    <row r="3254" spans="2:2" x14ac:dyDescent="0.45">
      <c r="B3254" s="360"/>
    </row>
    <row r="3255" spans="2:2" x14ac:dyDescent="0.45">
      <c r="B3255" s="360"/>
    </row>
    <row r="3256" spans="2:2" x14ac:dyDescent="0.45">
      <c r="B3256" s="360"/>
    </row>
    <row r="3257" spans="2:2" x14ac:dyDescent="0.45">
      <c r="B3257" s="360"/>
    </row>
    <row r="3258" spans="2:2" x14ac:dyDescent="0.45">
      <c r="B3258" s="360"/>
    </row>
    <row r="3259" spans="2:2" x14ac:dyDescent="0.45">
      <c r="B3259" s="360"/>
    </row>
    <row r="3260" spans="2:2" x14ac:dyDescent="0.45">
      <c r="B3260" s="360"/>
    </row>
    <row r="3261" spans="2:2" x14ac:dyDescent="0.45">
      <c r="B3261" s="360"/>
    </row>
    <row r="3262" spans="2:2" x14ac:dyDescent="0.45">
      <c r="B3262" s="360"/>
    </row>
    <row r="3263" spans="2:2" x14ac:dyDescent="0.45">
      <c r="B3263" s="360"/>
    </row>
    <row r="3264" spans="2:2" x14ac:dyDescent="0.45">
      <c r="B3264" s="360"/>
    </row>
    <row r="3265" spans="2:2" x14ac:dyDescent="0.45">
      <c r="B3265" s="360"/>
    </row>
    <row r="3266" spans="2:2" x14ac:dyDescent="0.45">
      <c r="B3266" s="360"/>
    </row>
    <row r="3267" spans="2:2" x14ac:dyDescent="0.45">
      <c r="B3267" s="360"/>
    </row>
    <row r="3268" spans="2:2" x14ac:dyDescent="0.45">
      <c r="B3268" s="360"/>
    </row>
    <row r="3269" spans="2:2" x14ac:dyDescent="0.45">
      <c r="B3269" s="360"/>
    </row>
    <row r="3270" spans="2:2" x14ac:dyDescent="0.45">
      <c r="B3270" s="360"/>
    </row>
    <row r="3271" spans="2:2" x14ac:dyDescent="0.45">
      <c r="B3271" s="360"/>
    </row>
    <row r="3272" spans="2:2" x14ac:dyDescent="0.45">
      <c r="B3272" s="360"/>
    </row>
    <row r="3273" spans="2:2" x14ac:dyDescent="0.45">
      <c r="B3273" s="360"/>
    </row>
    <row r="3274" spans="2:2" x14ac:dyDescent="0.45">
      <c r="B3274" s="360"/>
    </row>
    <row r="3275" spans="2:2" x14ac:dyDescent="0.45">
      <c r="B3275" s="360"/>
    </row>
    <row r="3276" spans="2:2" x14ac:dyDescent="0.45">
      <c r="B3276" s="360"/>
    </row>
    <row r="3277" spans="2:2" x14ac:dyDescent="0.45">
      <c r="B3277" s="360"/>
    </row>
    <row r="3278" spans="2:2" x14ac:dyDescent="0.45">
      <c r="B3278" s="360"/>
    </row>
    <row r="3279" spans="2:2" x14ac:dyDescent="0.45">
      <c r="B3279" s="360"/>
    </row>
    <row r="3280" spans="2:2" x14ac:dyDescent="0.45">
      <c r="B3280" s="360"/>
    </row>
    <row r="3281" spans="2:2" x14ac:dyDescent="0.45">
      <c r="B3281" s="360"/>
    </row>
    <row r="3282" spans="2:2" x14ac:dyDescent="0.45">
      <c r="B3282" s="360"/>
    </row>
    <row r="3283" spans="2:2" x14ac:dyDescent="0.45">
      <c r="B3283" s="360"/>
    </row>
    <row r="3284" spans="2:2" x14ac:dyDescent="0.45">
      <c r="B3284" s="360"/>
    </row>
    <row r="3285" spans="2:2" x14ac:dyDescent="0.45">
      <c r="B3285" s="360"/>
    </row>
    <row r="3286" spans="2:2" x14ac:dyDescent="0.45">
      <c r="B3286" s="360"/>
    </row>
    <row r="3287" spans="2:2" x14ac:dyDescent="0.45">
      <c r="B3287" s="360"/>
    </row>
    <row r="3288" spans="2:2" x14ac:dyDescent="0.45">
      <c r="B3288" s="360"/>
    </row>
    <row r="3289" spans="2:2" x14ac:dyDescent="0.45">
      <c r="B3289" s="360"/>
    </row>
    <row r="3290" spans="2:2" x14ac:dyDescent="0.45">
      <c r="B3290" s="360"/>
    </row>
    <row r="3291" spans="2:2" x14ac:dyDescent="0.45">
      <c r="B3291" s="360"/>
    </row>
    <row r="3292" spans="2:2" x14ac:dyDescent="0.45">
      <c r="B3292" s="360"/>
    </row>
    <row r="3293" spans="2:2" x14ac:dyDescent="0.45">
      <c r="B3293" s="360"/>
    </row>
    <row r="3294" spans="2:2" x14ac:dyDescent="0.45">
      <c r="B3294" s="360"/>
    </row>
    <row r="3295" spans="2:2" x14ac:dyDescent="0.45">
      <c r="B3295" s="360"/>
    </row>
    <row r="3296" spans="2:2" x14ac:dyDescent="0.45">
      <c r="B3296" s="360"/>
    </row>
    <row r="3297" spans="2:2" x14ac:dyDescent="0.45">
      <c r="B3297" s="360"/>
    </row>
    <row r="3298" spans="2:2" x14ac:dyDescent="0.45">
      <c r="B3298" s="360"/>
    </row>
    <row r="3299" spans="2:2" x14ac:dyDescent="0.45">
      <c r="B3299" s="360"/>
    </row>
    <row r="3300" spans="2:2" x14ac:dyDescent="0.45">
      <c r="B3300" s="360"/>
    </row>
    <row r="3301" spans="2:2" x14ac:dyDescent="0.45">
      <c r="B3301" s="360"/>
    </row>
    <row r="3302" spans="2:2" x14ac:dyDescent="0.45">
      <c r="B3302" s="360"/>
    </row>
    <row r="3303" spans="2:2" x14ac:dyDescent="0.45">
      <c r="B3303" s="360"/>
    </row>
    <row r="3304" spans="2:2" x14ac:dyDescent="0.45">
      <c r="B3304" s="360"/>
    </row>
    <row r="3305" spans="2:2" x14ac:dyDescent="0.45">
      <c r="B3305" s="360"/>
    </row>
    <row r="3306" spans="2:2" x14ac:dyDescent="0.45">
      <c r="B3306" s="360"/>
    </row>
    <row r="3307" spans="2:2" x14ac:dyDescent="0.45">
      <c r="B3307" s="360"/>
    </row>
    <row r="3308" spans="2:2" x14ac:dyDescent="0.45">
      <c r="B3308" s="360"/>
    </row>
    <row r="3309" spans="2:2" x14ac:dyDescent="0.45">
      <c r="B3309" s="360"/>
    </row>
    <row r="3310" spans="2:2" x14ac:dyDescent="0.45">
      <c r="B3310" s="360"/>
    </row>
    <row r="3311" spans="2:2" x14ac:dyDescent="0.45">
      <c r="B3311" s="360"/>
    </row>
    <row r="3312" spans="2:2" x14ac:dyDescent="0.45">
      <c r="B3312" s="360"/>
    </row>
    <row r="3313" spans="2:2" x14ac:dyDescent="0.45">
      <c r="B3313" s="360"/>
    </row>
    <row r="3314" spans="2:2" x14ac:dyDescent="0.45">
      <c r="B3314" s="360"/>
    </row>
    <row r="3315" spans="2:2" x14ac:dyDescent="0.45">
      <c r="B3315" s="360"/>
    </row>
    <row r="3316" spans="2:2" x14ac:dyDescent="0.45">
      <c r="B3316" s="360"/>
    </row>
    <row r="3317" spans="2:2" x14ac:dyDescent="0.45">
      <c r="B3317" s="360"/>
    </row>
    <row r="3318" spans="2:2" x14ac:dyDescent="0.45">
      <c r="B3318" s="360"/>
    </row>
    <row r="3319" spans="2:2" x14ac:dyDescent="0.45">
      <c r="B3319" s="360"/>
    </row>
    <row r="3320" spans="2:2" x14ac:dyDescent="0.45">
      <c r="B3320" s="360"/>
    </row>
    <row r="3321" spans="2:2" x14ac:dyDescent="0.45">
      <c r="B3321" s="360"/>
    </row>
    <row r="3322" spans="2:2" x14ac:dyDescent="0.45">
      <c r="B3322" s="360"/>
    </row>
    <row r="3323" spans="2:2" x14ac:dyDescent="0.45">
      <c r="B3323" s="360"/>
    </row>
    <row r="3324" spans="2:2" x14ac:dyDescent="0.45">
      <c r="B3324" s="360"/>
    </row>
    <row r="3325" spans="2:2" x14ac:dyDescent="0.45">
      <c r="B3325" s="360"/>
    </row>
    <row r="3326" spans="2:2" x14ac:dyDescent="0.45">
      <c r="B3326" s="360"/>
    </row>
    <row r="3327" spans="2:2" x14ac:dyDescent="0.45">
      <c r="B3327" s="360"/>
    </row>
    <row r="3328" spans="2:2" x14ac:dyDescent="0.45">
      <c r="B3328" s="360"/>
    </row>
    <row r="3329" spans="2:2" x14ac:dyDescent="0.45">
      <c r="B3329" s="360"/>
    </row>
    <row r="3330" spans="2:2" x14ac:dyDescent="0.45">
      <c r="B3330" s="360"/>
    </row>
    <row r="3331" spans="2:2" x14ac:dyDescent="0.45">
      <c r="B3331" s="360"/>
    </row>
    <row r="3332" spans="2:2" x14ac:dyDescent="0.45">
      <c r="B3332" s="360"/>
    </row>
    <row r="3333" spans="2:2" x14ac:dyDescent="0.45">
      <c r="B3333" s="360"/>
    </row>
    <row r="3334" spans="2:2" x14ac:dyDescent="0.45">
      <c r="B3334" s="360"/>
    </row>
    <row r="3335" spans="2:2" x14ac:dyDescent="0.45">
      <c r="B3335" s="360"/>
    </row>
    <row r="3336" spans="2:2" x14ac:dyDescent="0.45">
      <c r="B3336" s="360"/>
    </row>
    <row r="3337" spans="2:2" x14ac:dyDescent="0.45">
      <c r="B3337" s="360"/>
    </row>
    <row r="3338" spans="2:2" x14ac:dyDescent="0.45">
      <c r="B3338" s="360"/>
    </row>
    <row r="3339" spans="2:2" x14ac:dyDescent="0.45">
      <c r="B3339" s="360"/>
    </row>
    <row r="3340" spans="2:2" x14ac:dyDescent="0.45">
      <c r="B3340" s="360"/>
    </row>
    <row r="3341" spans="2:2" x14ac:dyDescent="0.45">
      <c r="B3341" s="360"/>
    </row>
    <row r="3342" spans="2:2" x14ac:dyDescent="0.45">
      <c r="B3342" s="360"/>
    </row>
    <row r="3343" spans="2:2" x14ac:dyDescent="0.45">
      <c r="B3343" s="360"/>
    </row>
    <row r="3344" spans="2:2" x14ac:dyDescent="0.45">
      <c r="B3344" s="360"/>
    </row>
    <row r="3345" spans="2:2" x14ac:dyDescent="0.45">
      <c r="B3345" s="360"/>
    </row>
    <row r="3346" spans="2:2" x14ac:dyDescent="0.45">
      <c r="B3346" s="360"/>
    </row>
    <row r="3347" spans="2:2" x14ac:dyDescent="0.45">
      <c r="B3347" s="360"/>
    </row>
    <row r="3348" spans="2:2" x14ac:dyDescent="0.45">
      <c r="B3348" s="360"/>
    </row>
    <row r="3349" spans="2:2" x14ac:dyDescent="0.45">
      <c r="B3349" s="360"/>
    </row>
    <row r="3350" spans="2:2" x14ac:dyDescent="0.45">
      <c r="B3350" s="360"/>
    </row>
    <row r="3351" spans="2:2" x14ac:dyDescent="0.45">
      <c r="B3351" s="360"/>
    </row>
    <row r="3352" spans="2:2" x14ac:dyDescent="0.45">
      <c r="B3352" s="360"/>
    </row>
    <row r="3353" spans="2:2" x14ac:dyDescent="0.45">
      <c r="B3353" s="360"/>
    </row>
    <row r="3354" spans="2:2" x14ac:dyDescent="0.45">
      <c r="B3354" s="360"/>
    </row>
    <row r="3355" spans="2:2" x14ac:dyDescent="0.45">
      <c r="B3355" s="360"/>
    </row>
    <row r="3356" spans="2:2" x14ac:dyDescent="0.45">
      <c r="B3356" s="360"/>
    </row>
    <row r="3357" spans="2:2" x14ac:dyDescent="0.45">
      <c r="B3357" s="360"/>
    </row>
    <row r="3358" spans="2:2" x14ac:dyDescent="0.45">
      <c r="B3358" s="360"/>
    </row>
    <row r="3359" spans="2:2" x14ac:dyDescent="0.45">
      <c r="B3359" s="360"/>
    </row>
    <row r="3360" spans="2:2" x14ac:dyDescent="0.45">
      <c r="B3360" s="360"/>
    </row>
    <row r="3361" spans="2:2" x14ac:dyDescent="0.45">
      <c r="B3361" s="360"/>
    </row>
    <row r="3362" spans="2:2" x14ac:dyDescent="0.45">
      <c r="B3362" s="360"/>
    </row>
    <row r="3363" spans="2:2" x14ac:dyDescent="0.45">
      <c r="B3363" s="360"/>
    </row>
    <row r="3364" spans="2:2" x14ac:dyDescent="0.45">
      <c r="B3364" s="360"/>
    </row>
    <row r="3365" spans="2:2" x14ac:dyDescent="0.45">
      <c r="B3365" s="360"/>
    </row>
    <row r="3366" spans="2:2" x14ac:dyDescent="0.45">
      <c r="B3366" s="360"/>
    </row>
    <row r="3367" spans="2:2" x14ac:dyDescent="0.45">
      <c r="B3367" s="360"/>
    </row>
    <row r="3368" spans="2:2" x14ac:dyDescent="0.45">
      <c r="B3368" s="360"/>
    </row>
    <row r="3369" spans="2:2" x14ac:dyDescent="0.45">
      <c r="B3369" s="360"/>
    </row>
    <row r="3370" spans="2:2" x14ac:dyDescent="0.45">
      <c r="B3370" s="360"/>
    </row>
    <row r="3371" spans="2:2" x14ac:dyDescent="0.45">
      <c r="B3371" s="360"/>
    </row>
    <row r="3372" spans="2:2" x14ac:dyDescent="0.45">
      <c r="B3372" s="360"/>
    </row>
    <row r="3373" spans="2:2" x14ac:dyDescent="0.45">
      <c r="B3373" s="360"/>
    </row>
    <row r="3374" spans="2:2" x14ac:dyDescent="0.45">
      <c r="B3374" s="360"/>
    </row>
    <row r="3375" spans="2:2" x14ac:dyDescent="0.45">
      <c r="B3375" s="360"/>
    </row>
    <row r="3376" spans="2:2" x14ac:dyDescent="0.45">
      <c r="B3376" s="360"/>
    </row>
    <row r="3377" spans="2:2" x14ac:dyDescent="0.45">
      <c r="B3377" s="360"/>
    </row>
    <row r="3378" spans="2:2" x14ac:dyDescent="0.45">
      <c r="B3378" s="360"/>
    </row>
    <row r="3379" spans="2:2" x14ac:dyDescent="0.45">
      <c r="B3379" s="360"/>
    </row>
    <row r="3380" spans="2:2" x14ac:dyDescent="0.45">
      <c r="B3380" s="360"/>
    </row>
    <row r="3381" spans="2:2" x14ac:dyDescent="0.45">
      <c r="B3381" s="360"/>
    </row>
    <row r="3382" spans="2:2" x14ac:dyDescent="0.45">
      <c r="B3382" s="360"/>
    </row>
    <row r="3383" spans="2:2" x14ac:dyDescent="0.45">
      <c r="B3383" s="360"/>
    </row>
    <row r="3384" spans="2:2" x14ac:dyDescent="0.45">
      <c r="B3384" s="360"/>
    </row>
    <row r="3385" spans="2:2" x14ac:dyDescent="0.45">
      <c r="B3385" s="360"/>
    </row>
    <row r="3386" spans="2:2" x14ac:dyDescent="0.45">
      <c r="B3386" s="360"/>
    </row>
    <row r="3387" spans="2:2" x14ac:dyDescent="0.45">
      <c r="B3387" s="360"/>
    </row>
    <row r="3388" spans="2:2" x14ac:dyDescent="0.45">
      <c r="B3388" s="360"/>
    </row>
    <row r="3389" spans="2:2" x14ac:dyDescent="0.45">
      <c r="B3389" s="360"/>
    </row>
    <row r="3390" spans="2:2" x14ac:dyDescent="0.45">
      <c r="B3390" s="360"/>
    </row>
    <row r="3391" spans="2:2" x14ac:dyDescent="0.45">
      <c r="B3391" s="360"/>
    </row>
    <row r="3392" spans="2:2" x14ac:dyDescent="0.45">
      <c r="B3392" s="360"/>
    </row>
    <row r="3393" spans="2:2" x14ac:dyDescent="0.45">
      <c r="B3393" s="360"/>
    </row>
    <row r="3394" spans="2:2" x14ac:dyDescent="0.45">
      <c r="B3394" s="360"/>
    </row>
    <row r="3395" spans="2:2" x14ac:dyDescent="0.45">
      <c r="B3395" s="360"/>
    </row>
    <row r="3396" spans="2:2" x14ac:dyDescent="0.45">
      <c r="B3396" s="360"/>
    </row>
    <row r="3397" spans="2:2" x14ac:dyDescent="0.45">
      <c r="B3397" s="360"/>
    </row>
    <row r="3398" spans="2:2" x14ac:dyDescent="0.45">
      <c r="B3398" s="360"/>
    </row>
    <row r="3399" spans="2:2" x14ac:dyDescent="0.45">
      <c r="B3399" s="360"/>
    </row>
    <row r="3400" spans="2:2" x14ac:dyDescent="0.45">
      <c r="B3400" s="360"/>
    </row>
    <row r="3401" spans="2:2" x14ac:dyDescent="0.45">
      <c r="B3401" s="360"/>
    </row>
    <row r="3402" spans="2:2" x14ac:dyDescent="0.45">
      <c r="B3402" s="360"/>
    </row>
    <row r="3403" spans="2:2" x14ac:dyDescent="0.45">
      <c r="B3403" s="360"/>
    </row>
    <row r="3404" spans="2:2" x14ac:dyDescent="0.45">
      <c r="B3404" s="360"/>
    </row>
    <row r="3405" spans="2:2" x14ac:dyDescent="0.45">
      <c r="B3405" s="360"/>
    </row>
    <row r="3406" spans="2:2" x14ac:dyDescent="0.45">
      <c r="B3406" s="360"/>
    </row>
    <row r="3407" spans="2:2" x14ac:dyDescent="0.45">
      <c r="B3407" s="360"/>
    </row>
    <row r="3408" spans="2:2" x14ac:dyDescent="0.45">
      <c r="B3408" s="360"/>
    </row>
    <row r="3409" spans="2:2" x14ac:dyDescent="0.45">
      <c r="B3409" s="360"/>
    </row>
    <row r="3410" spans="2:2" x14ac:dyDescent="0.45">
      <c r="B3410" s="360"/>
    </row>
    <row r="3411" spans="2:2" x14ac:dyDescent="0.45">
      <c r="B3411" s="360"/>
    </row>
    <row r="3412" spans="2:2" x14ac:dyDescent="0.45">
      <c r="B3412" s="360"/>
    </row>
    <row r="3413" spans="2:2" x14ac:dyDescent="0.45">
      <c r="B3413" s="360"/>
    </row>
    <row r="3414" spans="2:2" x14ac:dyDescent="0.45">
      <c r="B3414" s="360"/>
    </row>
    <row r="3415" spans="2:2" x14ac:dyDescent="0.45">
      <c r="B3415" s="360"/>
    </row>
    <row r="3416" spans="2:2" x14ac:dyDescent="0.45">
      <c r="B3416" s="360"/>
    </row>
    <row r="3417" spans="2:2" x14ac:dyDescent="0.45">
      <c r="B3417" s="360"/>
    </row>
    <row r="3418" spans="2:2" x14ac:dyDescent="0.45">
      <c r="B3418" s="360"/>
    </row>
    <row r="3419" spans="2:2" x14ac:dyDescent="0.45">
      <c r="B3419" s="360"/>
    </row>
    <row r="3420" spans="2:2" x14ac:dyDescent="0.45">
      <c r="B3420" s="360"/>
    </row>
    <row r="3421" spans="2:2" x14ac:dyDescent="0.45">
      <c r="B3421" s="360"/>
    </row>
    <row r="3422" spans="2:2" x14ac:dyDescent="0.45">
      <c r="B3422" s="360"/>
    </row>
    <row r="3423" spans="2:2" x14ac:dyDescent="0.45">
      <c r="B3423" s="360"/>
    </row>
    <row r="3424" spans="2:2" x14ac:dyDescent="0.45">
      <c r="B3424" s="360"/>
    </row>
    <row r="3425" spans="2:2" x14ac:dyDescent="0.45">
      <c r="B3425" s="360"/>
    </row>
    <row r="3426" spans="2:2" x14ac:dyDescent="0.45">
      <c r="B3426" s="360"/>
    </row>
    <row r="3427" spans="2:2" x14ac:dyDescent="0.45">
      <c r="B3427" s="360"/>
    </row>
    <row r="3428" spans="2:2" x14ac:dyDescent="0.45">
      <c r="B3428" s="360"/>
    </row>
    <row r="3429" spans="2:2" x14ac:dyDescent="0.45">
      <c r="B3429" s="360"/>
    </row>
    <row r="3430" spans="2:2" x14ac:dyDescent="0.45">
      <c r="B3430" s="360"/>
    </row>
    <row r="3431" spans="2:2" x14ac:dyDescent="0.45">
      <c r="B3431" s="360"/>
    </row>
    <row r="3432" spans="2:2" x14ac:dyDescent="0.45">
      <c r="B3432" s="360"/>
    </row>
    <row r="3433" spans="2:2" x14ac:dyDescent="0.45">
      <c r="B3433" s="360"/>
    </row>
    <row r="3434" spans="2:2" x14ac:dyDescent="0.45">
      <c r="B3434" s="360"/>
    </row>
    <row r="3435" spans="2:2" x14ac:dyDescent="0.45">
      <c r="B3435" s="360"/>
    </row>
    <row r="3436" spans="2:2" x14ac:dyDescent="0.45">
      <c r="B3436" s="360"/>
    </row>
    <row r="3437" spans="2:2" x14ac:dyDescent="0.45">
      <c r="B3437" s="360"/>
    </row>
    <row r="3438" spans="2:2" x14ac:dyDescent="0.45">
      <c r="B3438" s="360"/>
    </row>
    <row r="3439" spans="2:2" x14ac:dyDescent="0.45">
      <c r="B3439" s="360"/>
    </row>
    <row r="3440" spans="2:2" x14ac:dyDescent="0.45">
      <c r="B3440" s="360"/>
    </row>
    <row r="3441" spans="2:2" x14ac:dyDescent="0.45">
      <c r="B3441" s="360"/>
    </row>
    <row r="3442" spans="2:2" x14ac:dyDescent="0.45">
      <c r="B3442" s="360"/>
    </row>
    <row r="3443" spans="2:2" x14ac:dyDescent="0.45">
      <c r="B3443" s="360"/>
    </row>
    <row r="3444" spans="2:2" x14ac:dyDescent="0.45">
      <c r="B3444" s="360"/>
    </row>
    <row r="3445" spans="2:2" x14ac:dyDescent="0.45">
      <c r="B3445" s="360"/>
    </row>
    <row r="3446" spans="2:2" x14ac:dyDescent="0.45">
      <c r="B3446" s="360"/>
    </row>
    <row r="3447" spans="2:2" x14ac:dyDescent="0.45">
      <c r="B3447" s="360"/>
    </row>
    <row r="3448" spans="2:2" x14ac:dyDescent="0.45">
      <c r="B3448" s="360"/>
    </row>
    <row r="3449" spans="2:2" x14ac:dyDescent="0.45">
      <c r="B3449" s="360"/>
    </row>
    <row r="3450" spans="2:2" x14ac:dyDescent="0.45">
      <c r="B3450" s="360"/>
    </row>
    <row r="3451" spans="2:2" x14ac:dyDescent="0.45">
      <c r="B3451" s="360"/>
    </row>
    <row r="3452" spans="2:2" x14ac:dyDescent="0.45">
      <c r="B3452" s="360"/>
    </row>
    <row r="3453" spans="2:2" x14ac:dyDescent="0.45">
      <c r="B3453" s="360"/>
    </row>
    <row r="3454" spans="2:2" x14ac:dyDescent="0.45">
      <c r="B3454" s="360"/>
    </row>
    <row r="3455" spans="2:2" x14ac:dyDescent="0.45">
      <c r="B3455" s="360"/>
    </row>
    <row r="3456" spans="2:2" x14ac:dyDescent="0.45">
      <c r="B3456" s="360"/>
    </row>
    <row r="3457" spans="2:2" x14ac:dyDescent="0.45">
      <c r="B3457" s="360"/>
    </row>
    <row r="3458" spans="2:2" x14ac:dyDescent="0.45">
      <c r="B3458" s="360"/>
    </row>
    <row r="3459" spans="2:2" x14ac:dyDescent="0.45">
      <c r="B3459" s="360"/>
    </row>
    <row r="3460" spans="2:2" x14ac:dyDescent="0.45">
      <c r="B3460" s="360"/>
    </row>
    <row r="3461" spans="2:2" x14ac:dyDescent="0.45">
      <c r="B3461" s="360"/>
    </row>
    <row r="3462" spans="2:2" x14ac:dyDescent="0.45">
      <c r="B3462" s="360"/>
    </row>
    <row r="3463" spans="2:2" x14ac:dyDescent="0.45">
      <c r="B3463" s="360"/>
    </row>
    <row r="3464" spans="2:2" x14ac:dyDescent="0.45">
      <c r="B3464" s="360"/>
    </row>
    <row r="3465" spans="2:2" x14ac:dyDescent="0.45">
      <c r="B3465" s="360"/>
    </row>
    <row r="3466" spans="2:2" x14ac:dyDescent="0.45">
      <c r="B3466" s="360"/>
    </row>
    <row r="3467" spans="2:2" x14ac:dyDescent="0.45">
      <c r="B3467" s="360"/>
    </row>
    <row r="3468" spans="2:2" x14ac:dyDescent="0.45">
      <c r="B3468" s="360"/>
    </row>
    <row r="3469" spans="2:2" x14ac:dyDescent="0.45">
      <c r="B3469" s="360"/>
    </row>
    <row r="3470" spans="2:2" x14ac:dyDescent="0.45">
      <c r="B3470" s="360"/>
    </row>
    <row r="3471" spans="2:2" x14ac:dyDescent="0.45">
      <c r="B3471" s="360"/>
    </row>
    <row r="3472" spans="2:2" x14ac:dyDescent="0.45">
      <c r="B3472" s="360"/>
    </row>
    <row r="3473" spans="2:2" x14ac:dyDescent="0.45">
      <c r="B3473" s="360"/>
    </row>
    <row r="3474" spans="2:2" x14ac:dyDescent="0.45">
      <c r="B3474" s="360"/>
    </row>
    <row r="3475" spans="2:2" x14ac:dyDescent="0.45">
      <c r="B3475" s="360"/>
    </row>
    <row r="3476" spans="2:2" x14ac:dyDescent="0.45">
      <c r="B3476" s="360"/>
    </row>
    <row r="3477" spans="2:2" x14ac:dyDescent="0.45">
      <c r="B3477" s="360"/>
    </row>
    <row r="3478" spans="2:2" x14ac:dyDescent="0.45">
      <c r="B3478" s="360"/>
    </row>
    <row r="3479" spans="2:2" x14ac:dyDescent="0.45">
      <c r="B3479" s="360"/>
    </row>
    <row r="3480" spans="2:2" x14ac:dyDescent="0.45">
      <c r="B3480" s="360"/>
    </row>
    <row r="3481" spans="2:2" x14ac:dyDescent="0.45">
      <c r="B3481" s="360"/>
    </row>
    <row r="3482" spans="2:2" x14ac:dyDescent="0.45">
      <c r="B3482" s="360"/>
    </row>
    <row r="3483" spans="2:2" x14ac:dyDescent="0.45">
      <c r="B3483" s="360"/>
    </row>
    <row r="3484" spans="2:2" x14ac:dyDescent="0.45">
      <c r="B3484" s="360"/>
    </row>
    <row r="3485" spans="2:2" x14ac:dyDescent="0.45">
      <c r="B3485" s="360"/>
    </row>
    <row r="3486" spans="2:2" x14ac:dyDescent="0.45">
      <c r="B3486" s="360"/>
    </row>
    <row r="3487" spans="2:2" x14ac:dyDescent="0.45">
      <c r="B3487" s="360"/>
    </row>
    <row r="3488" spans="2:2" x14ac:dyDescent="0.45">
      <c r="B3488" s="360"/>
    </row>
    <row r="3489" spans="2:2" x14ac:dyDescent="0.45">
      <c r="B3489" s="360"/>
    </row>
    <row r="3490" spans="2:2" x14ac:dyDescent="0.45">
      <c r="B3490" s="360"/>
    </row>
    <row r="3491" spans="2:2" x14ac:dyDescent="0.45">
      <c r="B3491" s="360"/>
    </row>
    <row r="3492" spans="2:2" x14ac:dyDescent="0.45">
      <c r="B3492" s="360"/>
    </row>
    <row r="3493" spans="2:2" x14ac:dyDescent="0.45">
      <c r="B3493" s="360"/>
    </row>
    <row r="3494" spans="2:2" x14ac:dyDescent="0.45">
      <c r="B3494" s="360"/>
    </row>
    <row r="3495" spans="2:2" x14ac:dyDescent="0.45">
      <c r="B3495" s="360"/>
    </row>
    <row r="3496" spans="2:2" x14ac:dyDescent="0.45">
      <c r="B3496" s="360"/>
    </row>
    <row r="3497" spans="2:2" x14ac:dyDescent="0.45">
      <c r="B3497" s="360"/>
    </row>
    <row r="3498" spans="2:2" x14ac:dyDescent="0.45">
      <c r="B3498" s="360"/>
    </row>
    <row r="3499" spans="2:2" x14ac:dyDescent="0.45">
      <c r="B3499" s="360"/>
    </row>
    <row r="3500" spans="2:2" x14ac:dyDescent="0.45">
      <c r="B3500" s="360"/>
    </row>
    <row r="3501" spans="2:2" x14ac:dyDescent="0.45">
      <c r="B3501" s="360"/>
    </row>
    <row r="3502" spans="2:2" x14ac:dyDescent="0.45">
      <c r="B3502" s="360"/>
    </row>
    <row r="3503" spans="2:2" x14ac:dyDescent="0.45">
      <c r="B3503" s="360"/>
    </row>
    <row r="3504" spans="2:2" x14ac:dyDescent="0.45">
      <c r="B3504" s="360"/>
    </row>
    <row r="3505" spans="2:2" x14ac:dyDescent="0.45">
      <c r="B3505" s="360"/>
    </row>
    <row r="3506" spans="2:2" x14ac:dyDescent="0.45">
      <c r="B3506" s="360"/>
    </row>
    <row r="3507" spans="2:2" x14ac:dyDescent="0.45">
      <c r="B3507" s="360"/>
    </row>
    <row r="3508" spans="2:2" x14ac:dyDescent="0.45">
      <c r="B3508" s="360"/>
    </row>
    <row r="3509" spans="2:2" x14ac:dyDescent="0.45">
      <c r="B3509" s="360"/>
    </row>
    <row r="3510" spans="2:2" x14ac:dyDescent="0.45">
      <c r="B3510" s="360"/>
    </row>
    <row r="3511" spans="2:2" x14ac:dyDescent="0.45">
      <c r="B3511" s="360"/>
    </row>
    <row r="3512" spans="2:2" x14ac:dyDescent="0.45">
      <c r="B3512" s="360"/>
    </row>
    <row r="3513" spans="2:2" x14ac:dyDescent="0.45">
      <c r="B3513" s="360"/>
    </row>
    <row r="3514" spans="2:2" x14ac:dyDescent="0.45">
      <c r="B3514" s="360"/>
    </row>
    <row r="3515" spans="2:2" x14ac:dyDescent="0.45">
      <c r="B3515" s="360"/>
    </row>
    <row r="3516" spans="2:2" x14ac:dyDescent="0.45">
      <c r="B3516" s="360"/>
    </row>
    <row r="3517" spans="2:2" x14ac:dyDescent="0.45">
      <c r="B3517" s="360"/>
    </row>
    <row r="3518" spans="2:2" x14ac:dyDescent="0.45">
      <c r="B3518" s="360"/>
    </row>
    <row r="3519" spans="2:2" x14ac:dyDescent="0.45">
      <c r="B3519" s="360"/>
    </row>
    <row r="3520" spans="2:2" x14ac:dyDescent="0.45">
      <c r="B3520" s="360"/>
    </row>
    <row r="3521" spans="2:2" x14ac:dyDescent="0.45">
      <c r="B3521" s="360"/>
    </row>
    <row r="3522" spans="2:2" x14ac:dyDescent="0.45">
      <c r="B3522" s="360"/>
    </row>
    <row r="3523" spans="2:2" x14ac:dyDescent="0.45">
      <c r="B3523" s="360"/>
    </row>
    <row r="3524" spans="2:2" x14ac:dyDescent="0.45">
      <c r="B3524" s="360"/>
    </row>
    <row r="3525" spans="2:2" x14ac:dyDescent="0.45">
      <c r="B3525" s="360"/>
    </row>
    <row r="3526" spans="2:2" x14ac:dyDescent="0.45">
      <c r="B3526" s="360"/>
    </row>
    <row r="3527" spans="2:2" x14ac:dyDescent="0.45">
      <c r="B3527" s="360"/>
    </row>
    <row r="3528" spans="2:2" x14ac:dyDescent="0.45">
      <c r="B3528" s="360"/>
    </row>
    <row r="3529" spans="2:2" x14ac:dyDescent="0.45">
      <c r="B3529" s="360"/>
    </row>
    <row r="3530" spans="2:2" x14ac:dyDescent="0.45">
      <c r="B3530" s="360"/>
    </row>
    <row r="3531" spans="2:2" x14ac:dyDescent="0.45">
      <c r="B3531" s="360"/>
    </row>
    <row r="3532" spans="2:2" x14ac:dyDescent="0.45">
      <c r="B3532" s="360"/>
    </row>
    <row r="3533" spans="2:2" x14ac:dyDescent="0.45">
      <c r="B3533" s="360"/>
    </row>
    <row r="3534" spans="2:2" x14ac:dyDescent="0.45">
      <c r="B3534" s="360"/>
    </row>
    <row r="3535" spans="2:2" x14ac:dyDescent="0.45">
      <c r="B3535" s="360"/>
    </row>
    <row r="3536" spans="2:2" x14ac:dyDescent="0.45">
      <c r="B3536" s="360"/>
    </row>
    <row r="3537" spans="2:2" x14ac:dyDescent="0.45">
      <c r="B3537" s="360"/>
    </row>
    <row r="3538" spans="2:2" x14ac:dyDescent="0.45">
      <c r="B3538" s="360"/>
    </row>
    <row r="3539" spans="2:2" x14ac:dyDescent="0.45">
      <c r="B3539" s="360"/>
    </row>
    <row r="3540" spans="2:2" x14ac:dyDescent="0.45">
      <c r="B3540" s="360"/>
    </row>
    <row r="3541" spans="2:2" x14ac:dyDescent="0.45">
      <c r="B3541" s="360"/>
    </row>
    <row r="3542" spans="2:2" x14ac:dyDescent="0.45">
      <c r="B3542" s="360"/>
    </row>
    <row r="3543" spans="2:2" x14ac:dyDescent="0.45">
      <c r="B3543" s="360"/>
    </row>
    <row r="3544" spans="2:2" x14ac:dyDescent="0.45">
      <c r="B3544" s="360"/>
    </row>
    <row r="3545" spans="2:2" x14ac:dyDescent="0.45">
      <c r="B3545" s="360"/>
    </row>
    <row r="3546" spans="2:2" x14ac:dyDescent="0.45">
      <c r="B3546" s="360"/>
    </row>
    <row r="3547" spans="2:2" x14ac:dyDescent="0.45">
      <c r="B3547" s="360"/>
    </row>
    <row r="3548" spans="2:2" x14ac:dyDescent="0.45">
      <c r="B3548" s="360"/>
    </row>
    <row r="3549" spans="2:2" x14ac:dyDescent="0.45">
      <c r="B3549" s="360"/>
    </row>
    <row r="3550" spans="2:2" x14ac:dyDescent="0.45">
      <c r="B3550" s="360"/>
    </row>
    <row r="3551" spans="2:2" x14ac:dyDescent="0.45">
      <c r="B3551" s="360"/>
    </row>
    <row r="3552" spans="2:2" x14ac:dyDescent="0.45">
      <c r="B3552" s="360"/>
    </row>
    <row r="3553" spans="2:2" x14ac:dyDescent="0.45">
      <c r="B3553" s="360"/>
    </row>
    <row r="3554" spans="2:2" x14ac:dyDescent="0.45">
      <c r="B3554" s="360"/>
    </row>
    <row r="3555" spans="2:2" x14ac:dyDescent="0.45">
      <c r="B3555" s="360"/>
    </row>
    <row r="3556" spans="2:2" x14ac:dyDescent="0.45">
      <c r="B3556" s="360"/>
    </row>
    <row r="3557" spans="2:2" x14ac:dyDescent="0.45">
      <c r="B3557" s="360"/>
    </row>
    <row r="3558" spans="2:2" x14ac:dyDescent="0.45">
      <c r="B3558" s="360"/>
    </row>
    <row r="3559" spans="2:2" x14ac:dyDescent="0.45">
      <c r="B3559" s="360"/>
    </row>
    <row r="3560" spans="2:2" x14ac:dyDescent="0.45">
      <c r="B3560" s="360"/>
    </row>
    <row r="3561" spans="2:2" x14ac:dyDescent="0.45">
      <c r="B3561" s="360"/>
    </row>
    <row r="3562" spans="2:2" x14ac:dyDescent="0.45">
      <c r="B3562" s="360"/>
    </row>
    <row r="3563" spans="2:2" x14ac:dyDescent="0.45">
      <c r="B3563" s="360"/>
    </row>
    <row r="3564" spans="2:2" x14ac:dyDescent="0.45">
      <c r="B3564" s="360"/>
    </row>
    <row r="3565" spans="2:2" x14ac:dyDescent="0.45">
      <c r="B3565" s="360"/>
    </row>
    <row r="3566" spans="2:2" x14ac:dyDescent="0.45">
      <c r="B3566" s="360"/>
    </row>
    <row r="3567" spans="2:2" x14ac:dyDescent="0.45">
      <c r="B3567" s="360"/>
    </row>
    <row r="3568" spans="2:2" x14ac:dyDescent="0.45">
      <c r="B3568" s="360"/>
    </row>
    <row r="3569" spans="2:2" x14ac:dyDescent="0.45">
      <c r="B3569" s="360"/>
    </row>
    <row r="3570" spans="2:2" x14ac:dyDescent="0.45">
      <c r="B3570" s="360"/>
    </row>
    <row r="3571" spans="2:2" x14ac:dyDescent="0.45">
      <c r="B3571" s="360"/>
    </row>
    <row r="3572" spans="2:2" x14ac:dyDescent="0.45">
      <c r="B3572" s="360"/>
    </row>
    <row r="3573" spans="2:2" x14ac:dyDescent="0.45">
      <c r="B3573" s="360"/>
    </row>
    <row r="3574" spans="2:2" x14ac:dyDescent="0.45">
      <c r="B3574" s="360"/>
    </row>
    <row r="3575" spans="2:2" x14ac:dyDescent="0.45">
      <c r="B3575" s="360"/>
    </row>
    <row r="3576" spans="2:2" x14ac:dyDescent="0.45">
      <c r="B3576" s="360"/>
    </row>
    <row r="3577" spans="2:2" x14ac:dyDescent="0.45">
      <c r="B3577" s="360"/>
    </row>
    <row r="3578" spans="2:2" x14ac:dyDescent="0.45">
      <c r="B3578" s="360"/>
    </row>
    <row r="3579" spans="2:2" x14ac:dyDescent="0.45">
      <c r="B3579" s="360"/>
    </row>
    <row r="3580" spans="2:2" x14ac:dyDescent="0.45">
      <c r="B3580" s="360"/>
    </row>
    <row r="3581" spans="2:2" x14ac:dyDescent="0.45">
      <c r="B3581" s="360"/>
    </row>
    <row r="3582" spans="2:2" x14ac:dyDescent="0.45">
      <c r="B3582" s="360"/>
    </row>
    <row r="3583" spans="2:2" x14ac:dyDescent="0.45">
      <c r="B3583" s="360"/>
    </row>
    <row r="3584" spans="2:2" x14ac:dyDescent="0.45">
      <c r="B3584" s="360"/>
    </row>
    <row r="3585" spans="2:2" x14ac:dyDescent="0.45">
      <c r="B3585" s="360"/>
    </row>
    <row r="3586" spans="2:2" x14ac:dyDescent="0.45">
      <c r="B3586" s="360"/>
    </row>
    <row r="3587" spans="2:2" x14ac:dyDescent="0.45">
      <c r="B3587" s="360"/>
    </row>
    <row r="3588" spans="2:2" x14ac:dyDescent="0.45">
      <c r="B3588" s="360"/>
    </row>
    <row r="3589" spans="2:2" x14ac:dyDescent="0.45">
      <c r="B3589" s="360"/>
    </row>
    <row r="3590" spans="2:2" x14ac:dyDescent="0.45">
      <c r="B3590" s="360"/>
    </row>
    <row r="3591" spans="2:2" x14ac:dyDescent="0.45">
      <c r="B3591" s="360"/>
    </row>
    <row r="3592" spans="2:2" x14ac:dyDescent="0.45">
      <c r="B3592" s="360"/>
    </row>
    <row r="3593" spans="2:2" x14ac:dyDescent="0.45">
      <c r="B3593" s="360"/>
    </row>
    <row r="3594" spans="2:2" x14ac:dyDescent="0.45">
      <c r="B3594" s="360"/>
    </row>
    <row r="3595" spans="2:2" x14ac:dyDescent="0.45">
      <c r="B3595" s="360"/>
    </row>
    <row r="3596" spans="2:2" x14ac:dyDescent="0.45">
      <c r="B3596" s="360"/>
    </row>
    <row r="3597" spans="2:2" x14ac:dyDescent="0.45">
      <c r="B3597" s="360"/>
    </row>
    <row r="3598" spans="2:2" x14ac:dyDescent="0.45">
      <c r="B3598" s="360"/>
    </row>
    <row r="3599" spans="2:2" x14ac:dyDescent="0.45">
      <c r="B3599" s="360"/>
    </row>
    <row r="3600" spans="2:2" x14ac:dyDescent="0.45">
      <c r="B3600" s="360"/>
    </row>
    <row r="3601" spans="2:2" x14ac:dyDescent="0.45">
      <c r="B3601" s="360"/>
    </row>
    <row r="3602" spans="2:2" x14ac:dyDescent="0.45">
      <c r="B3602" s="360"/>
    </row>
    <row r="3603" spans="2:2" x14ac:dyDescent="0.45">
      <c r="B3603" s="360"/>
    </row>
    <row r="3604" spans="2:2" x14ac:dyDescent="0.45">
      <c r="B3604" s="360"/>
    </row>
    <row r="3605" spans="2:2" x14ac:dyDescent="0.45">
      <c r="B3605" s="360"/>
    </row>
    <row r="3606" spans="2:2" x14ac:dyDescent="0.45">
      <c r="B3606" s="360"/>
    </row>
    <row r="3607" spans="2:2" x14ac:dyDescent="0.45">
      <c r="B3607" s="360"/>
    </row>
    <row r="3608" spans="2:2" x14ac:dyDescent="0.45">
      <c r="B3608" s="360"/>
    </row>
    <row r="3609" spans="2:2" x14ac:dyDescent="0.45">
      <c r="B3609" s="360"/>
    </row>
    <row r="3610" spans="2:2" x14ac:dyDescent="0.45">
      <c r="B3610" s="360"/>
    </row>
    <row r="3611" spans="2:2" x14ac:dyDescent="0.45">
      <c r="B3611" s="360"/>
    </row>
    <row r="3612" spans="2:2" x14ac:dyDescent="0.45">
      <c r="B3612" s="360"/>
    </row>
    <row r="3613" spans="2:2" x14ac:dyDescent="0.45">
      <c r="B3613" s="360"/>
    </row>
    <row r="3614" spans="2:2" x14ac:dyDescent="0.45">
      <c r="B3614" s="360"/>
    </row>
    <row r="3615" spans="2:2" x14ac:dyDescent="0.45">
      <c r="B3615" s="360"/>
    </row>
    <row r="3616" spans="2:2" x14ac:dyDescent="0.45">
      <c r="B3616" s="360"/>
    </row>
    <row r="3617" spans="2:2" x14ac:dyDescent="0.45">
      <c r="B3617" s="360"/>
    </row>
    <row r="3618" spans="2:2" x14ac:dyDescent="0.45">
      <c r="B3618" s="360"/>
    </row>
    <row r="3619" spans="2:2" x14ac:dyDescent="0.45">
      <c r="B3619" s="360"/>
    </row>
    <row r="3620" spans="2:2" x14ac:dyDescent="0.45">
      <c r="B3620" s="360"/>
    </row>
    <row r="3621" spans="2:2" x14ac:dyDescent="0.45">
      <c r="B3621" s="360"/>
    </row>
    <row r="3622" spans="2:2" x14ac:dyDescent="0.45">
      <c r="B3622" s="360"/>
    </row>
    <row r="3623" spans="2:2" x14ac:dyDescent="0.45">
      <c r="B3623" s="360"/>
    </row>
    <row r="3624" spans="2:2" x14ac:dyDescent="0.45">
      <c r="B3624" s="360"/>
    </row>
    <row r="3625" spans="2:2" x14ac:dyDescent="0.45">
      <c r="B3625" s="360"/>
    </row>
    <row r="3626" spans="2:2" x14ac:dyDescent="0.45">
      <c r="B3626" s="360"/>
    </row>
    <row r="3627" spans="2:2" x14ac:dyDescent="0.45">
      <c r="B3627" s="360"/>
    </row>
    <row r="3628" spans="2:2" x14ac:dyDescent="0.45">
      <c r="B3628" s="360"/>
    </row>
    <row r="3629" spans="2:2" x14ac:dyDescent="0.45">
      <c r="B3629" s="360"/>
    </row>
    <row r="3630" spans="2:2" x14ac:dyDescent="0.45">
      <c r="B3630" s="360"/>
    </row>
    <row r="3631" spans="2:2" x14ac:dyDescent="0.45">
      <c r="B3631" s="360"/>
    </row>
    <row r="3632" spans="2:2" x14ac:dyDescent="0.45">
      <c r="B3632" s="360"/>
    </row>
    <row r="3633" spans="2:2" x14ac:dyDescent="0.45">
      <c r="B3633" s="360"/>
    </row>
    <row r="3634" spans="2:2" x14ac:dyDescent="0.45">
      <c r="B3634" s="360"/>
    </row>
    <row r="3635" spans="2:2" x14ac:dyDescent="0.45">
      <c r="B3635" s="360"/>
    </row>
    <row r="3636" spans="2:2" x14ac:dyDescent="0.45">
      <c r="B3636" s="360"/>
    </row>
    <row r="3637" spans="2:2" x14ac:dyDescent="0.45">
      <c r="B3637" s="360"/>
    </row>
    <row r="3638" spans="2:2" x14ac:dyDescent="0.45">
      <c r="B3638" s="360"/>
    </row>
    <row r="3639" spans="2:2" x14ac:dyDescent="0.45">
      <c r="B3639" s="360"/>
    </row>
    <row r="3640" spans="2:2" x14ac:dyDescent="0.45">
      <c r="B3640" s="360"/>
    </row>
    <row r="3641" spans="2:2" x14ac:dyDescent="0.45">
      <c r="B3641" s="360"/>
    </row>
    <row r="3642" spans="2:2" x14ac:dyDescent="0.45">
      <c r="B3642" s="360"/>
    </row>
    <row r="3643" spans="2:2" x14ac:dyDescent="0.45">
      <c r="B3643" s="360"/>
    </row>
    <row r="3644" spans="2:2" x14ac:dyDescent="0.45">
      <c r="B3644" s="360"/>
    </row>
    <row r="3645" spans="2:2" x14ac:dyDescent="0.45">
      <c r="B3645" s="360"/>
    </row>
    <row r="3646" spans="2:2" x14ac:dyDescent="0.45">
      <c r="B3646" s="360"/>
    </row>
    <row r="3647" spans="2:2" x14ac:dyDescent="0.45">
      <c r="B3647" s="360"/>
    </row>
    <row r="3648" spans="2:2" x14ac:dyDescent="0.45">
      <c r="B3648" s="360"/>
    </row>
    <row r="3649" spans="2:2" x14ac:dyDescent="0.45">
      <c r="B3649" s="360"/>
    </row>
    <row r="3650" spans="2:2" x14ac:dyDescent="0.45">
      <c r="B3650" s="360"/>
    </row>
    <row r="3651" spans="2:2" x14ac:dyDescent="0.45">
      <c r="B3651" s="360"/>
    </row>
    <row r="3652" spans="2:2" x14ac:dyDescent="0.45">
      <c r="B3652" s="360"/>
    </row>
    <row r="3653" spans="2:2" x14ac:dyDescent="0.45">
      <c r="B3653" s="360"/>
    </row>
    <row r="3654" spans="2:2" x14ac:dyDescent="0.45">
      <c r="B3654" s="360"/>
    </row>
    <row r="3655" spans="2:2" x14ac:dyDescent="0.45">
      <c r="B3655" s="360"/>
    </row>
    <row r="3656" spans="2:2" x14ac:dyDescent="0.45">
      <c r="B3656" s="360"/>
    </row>
    <row r="3657" spans="2:2" x14ac:dyDescent="0.45">
      <c r="B3657" s="360"/>
    </row>
    <row r="3658" spans="2:2" x14ac:dyDescent="0.45">
      <c r="B3658" s="360"/>
    </row>
    <row r="3659" spans="2:2" x14ac:dyDescent="0.45">
      <c r="B3659" s="360"/>
    </row>
    <row r="3660" spans="2:2" x14ac:dyDescent="0.45">
      <c r="B3660" s="360"/>
    </row>
    <row r="3661" spans="2:2" x14ac:dyDescent="0.45">
      <c r="B3661" s="360"/>
    </row>
    <row r="3662" spans="2:2" x14ac:dyDescent="0.45">
      <c r="B3662" s="360"/>
    </row>
    <row r="3663" spans="2:2" x14ac:dyDescent="0.45">
      <c r="B3663" s="360"/>
    </row>
    <row r="3664" spans="2:2" x14ac:dyDescent="0.45">
      <c r="B3664" s="360"/>
    </row>
    <row r="3665" spans="2:2" x14ac:dyDescent="0.45">
      <c r="B3665" s="360"/>
    </row>
    <row r="3666" spans="2:2" x14ac:dyDescent="0.45">
      <c r="B3666" s="360"/>
    </row>
    <row r="3667" spans="2:2" x14ac:dyDescent="0.45">
      <c r="B3667" s="360"/>
    </row>
    <row r="3668" spans="2:2" x14ac:dyDescent="0.45">
      <c r="B3668" s="360"/>
    </row>
    <row r="3669" spans="2:2" x14ac:dyDescent="0.45">
      <c r="B3669" s="360"/>
    </row>
    <row r="3670" spans="2:2" x14ac:dyDescent="0.45">
      <c r="B3670" s="360"/>
    </row>
    <row r="3671" spans="2:2" x14ac:dyDescent="0.45">
      <c r="B3671" s="360"/>
    </row>
    <row r="3672" spans="2:2" x14ac:dyDescent="0.45">
      <c r="B3672" s="360"/>
    </row>
    <row r="3673" spans="2:2" x14ac:dyDescent="0.45">
      <c r="B3673" s="360"/>
    </row>
    <row r="3674" spans="2:2" x14ac:dyDescent="0.45">
      <c r="B3674" s="360"/>
    </row>
    <row r="3675" spans="2:2" x14ac:dyDescent="0.45">
      <c r="B3675" s="360"/>
    </row>
    <row r="3676" spans="2:2" x14ac:dyDescent="0.45">
      <c r="B3676" s="360"/>
    </row>
    <row r="3677" spans="2:2" x14ac:dyDescent="0.45">
      <c r="B3677" s="360"/>
    </row>
    <row r="3678" spans="2:2" x14ac:dyDescent="0.45">
      <c r="B3678" s="360"/>
    </row>
    <row r="3679" spans="2:2" x14ac:dyDescent="0.45">
      <c r="B3679" s="360"/>
    </row>
    <row r="3680" spans="2:2" x14ac:dyDescent="0.45">
      <c r="B3680" s="360"/>
    </row>
    <row r="3681" spans="2:2" x14ac:dyDescent="0.45">
      <c r="B3681" s="360"/>
    </row>
    <row r="3682" spans="2:2" x14ac:dyDescent="0.45">
      <c r="B3682" s="360"/>
    </row>
    <row r="3683" spans="2:2" x14ac:dyDescent="0.45">
      <c r="B3683" s="360"/>
    </row>
    <row r="3684" spans="2:2" x14ac:dyDescent="0.45">
      <c r="B3684" s="360"/>
    </row>
    <row r="3685" spans="2:2" x14ac:dyDescent="0.45">
      <c r="B3685" s="360"/>
    </row>
    <row r="3686" spans="2:2" x14ac:dyDescent="0.45">
      <c r="B3686" s="360"/>
    </row>
    <row r="3687" spans="2:2" x14ac:dyDescent="0.45">
      <c r="B3687" s="360"/>
    </row>
    <row r="3688" spans="2:2" x14ac:dyDescent="0.45">
      <c r="B3688" s="360"/>
    </row>
    <row r="3689" spans="2:2" x14ac:dyDescent="0.45">
      <c r="B3689" s="360"/>
    </row>
    <row r="3690" spans="2:2" x14ac:dyDescent="0.45">
      <c r="B3690" s="360"/>
    </row>
    <row r="3691" spans="2:2" x14ac:dyDescent="0.45">
      <c r="B3691" s="360"/>
    </row>
    <row r="3692" spans="2:2" x14ac:dyDescent="0.45">
      <c r="B3692" s="360"/>
    </row>
    <row r="3693" spans="2:2" x14ac:dyDescent="0.45">
      <c r="B3693" s="360"/>
    </row>
    <row r="3694" spans="2:2" x14ac:dyDescent="0.45">
      <c r="B3694" s="360"/>
    </row>
    <row r="3695" spans="2:2" x14ac:dyDescent="0.45">
      <c r="B3695" s="360"/>
    </row>
    <row r="3696" spans="2:2" x14ac:dyDescent="0.45">
      <c r="B3696" s="360"/>
    </row>
    <row r="3697" spans="2:2" x14ac:dyDescent="0.45">
      <c r="B3697" s="360"/>
    </row>
    <row r="3698" spans="2:2" x14ac:dyDescent="0.45">
      <c r="B3698" s="360"/>
    </row>
    <row r="3699" spans="2:2" x14ac:dyDescent="0.45">
      <c r="B3699" s="360"/>
    </row>
    <row r="3700" spans="2:2" x14ac:dyDescent="0.45">
      <c r="B3700" s="360"/>
    </row>
    <row r="3701" spans="2:2" x14ac:dyDescent="0.45">
      <c r="B3701" s="360"/>
    </row>
    <row r="3702" spans="2:2" x14ac:dyDescent="0.45">
      <c r="B3702" s="360"/>
    </row>
    <row r="3703" spans="2:2" x14ac:dyDescent="0.45">
      <c r="B3703" s="360"/>
    </row>
    <row r="3704" spans="2:2" x14ac:dyDescent="0.45">
      <c r="B3704" s="360"/>
    </row>
    <row r="3705" spans="2:2" x14ac:dyDescent="0.45">
      <c r="B3705" s="360"/>
    </row>
    <row r="3706" spans="2:2" x14ac:dyDescent="0.45">
      <c r="B3706" s="360"/>
    </row>
    <row r="3707" spans="2:2" x14ac:dyDescent="0.45">
      <c r="B3707" s="360"/>
    </row>
    <row r="3708" spans="2:2" x14ac:dyDescent="0.45">
      <c r="B3708" s="360"/>
    </row>
    <row r="3709" spans="2:2" x14ac:dyDescent="0.45">
      <c r="B3709" s="360"/>
    </row>
    <row r="3710" spans="2:2" x14ac:dyDescent="0.45">
      <c r="B3710" s="360"/>
    </row>
    <row r="3711" spans="2:2" x14ac:dyDescent="0.45">
      <c r="B3711" s="360"/>
    </row>
    <row r="3712" spans="2:2" x14ac:dyDescent="0.45">
      <c r="B3712" s="360"/>
    </row>
    <row r="3713" spans="2:2" x14ac:dyDescent="0.45">
      <c r="B3713" s="360"/>
    </row>
    <row r="3714" spans="2:2" x14ac:dyDescent="0.45">
      <c r="B3714" s="360"/>
    </row>
    <row r="3715" spans="2:2" x14ac:dyDescent="0.45">
      <c r="B3715" s="360"/>
    </row>
    <row r="3716" spans="2:2" x14ac:dyDescent="0.45">
      <c r="B3716" s="360"/>
    </row>
    <row r="3717" spans="2:2" x14ac:dyDescent="0.45">
      <c r="B3717" s="360"/>
    </row>
    <row r="3718" spans="2:2" x14ac:dyDescent="0.45">
      <c r="B3718" s="360"/>
    </row>
    <row r="3719" spans="2:2" x14ac:dyDescent="0.45">
      <c r="B3719" s="360"/>
    </row>
    <row r="3720" spans="2:2" x14ac:dyDescent="0.45">
      <c r="B3720" s="360"/>
    </row>
    <row r="3721" spans="2:2" x14ac:dyDescent="0.45">
      <c r="B3721" s="360"/>
    </row>
    <row r="3722" spans="2:2" x14ac:dyDescent="0.45">
      <c r="B3722" s="360"/>
    </row>
    <row r="3723" spans="2:2" x14ac:dyDescent="0.45">
      <c r="B3723" s="360"/>
    </row>
    <row r="3724" spans="2:2" x14ac:dyDescent="0.45">
      <c r="B3724" s="360"/>
    </row>
    <row r="3725" spans="2:2" x14ac:dyDescent="0.45">
      <c r="B3725" s="360"/>
    </row>
    <row r="3726" spans="2:2" x14ac:dyDescent="0.45">
      <c r="B3726" s="360"/>
    </row>
    <row r="3727" spans="2:2" x14ac:dyDescent="0.45">
      <c r="B3727" s="360"/>
    </row>
    <row r="3728" spans="2:2" x14ac:dyDescent="0.45">
      <c r="B3728" s="360"/>
    </row>
    <row r="3729" spans="2:2" x14ac:dyDescent="0.45">
      <c r="B3729" s="360"/>
    </row>
    <row r="3730" spans="2:2" x14ac:dyDescent="0.45">
      <c r="B3730" s="360"/>
    </row>
    <row r="3731" spans="2:2" x14ac:dyDescent="0.45">
      <c r="B3731" s="360"/>
    </row>
    <row r="3732" spans="2:2" x14ac:dyDescent="0.45">
      <c r="B3732" s="360"/>
    </row>
    <row r="3733" spans="2:2" x14ac:dyDescent="0.45">
      <c r="B3733" s="360"/>
    </row>
    <row r="3734" spans="2:2" x14ac:dyDescent="0.45">
      <c r="B3734" s="360"/>
    </row>
    <row r="3735" spans="2:2" x14ac:dyDescent="0.45">
      <c r="B3735" s="360"/>
    </row>
    <row r="3736" spans="2:2" x14ac:dyDescent="0.45">
      <c r="B3736" s="360"/>
    </row>
    <row r="3737" spans="2:2" x14ac:dyDescent="0.45">
      <c r="B3737" s="360"/>
    </row>
    <row r="3738" spans="2:2" x14ac:dyDescent="0.45">
      <c r="B3738" s="360"/>
    </row>
    <row r="3739" spans="2:2" x14ac:dyDescent="0.45">
      <c r="B3739" s="360"/>
    </row>
    <row r="3740" spans="2:2" x14ac:dyDescent="0.45">
      <c r="B3740" s="360"/>
    </row>
    <row r="3741" spans="2:2" x14ac:dyDescent="0.45">
      <c r="B3741" s="360"/>
    </row>
    <row r="3742" spans="2:2" x14ac:dyDescent="0.45">
      <c r="B3742" s="360"/>
    </row>
    <row r="3743" spans="2:2" x14ac:dyDescent="0.45">
      <c r="B3743" s="360"/>
    </row>
    <row r="3744" spans="2:2" x14ac:dyDescent="0.45">
      <c r="B3744" s="360"/>
    </row>
    <row r="3745" spans="2:2" x14ac:dyDescent="0.45">
      <c r="B3745" s="360"/>
    </row>
    <row r="3746" spans="2:2" x14ac:dyDescent="0.45">
      <c r="B3746" s="360"/>
    </row>
    <row r="3747" spans="2:2" x14ac:dyDescent="0.45">
      <c r="B3747" s="360"/>
    </row>
    <row r="3748" spans="2:2" x14ac:dyDescent="0.45">
      <c r="B3748" s="360"/>
    </row>
    <row r="3749" spans="2:2" x14ac:dyDescent="0.45">
      <c r="B3749" s="360"/>
    </row>
    <row r="3750" spans="2:2" x14ac:dyDescent="0.45">
      <c r="B3750" s="360"/>
    </row>
    <row r="3751" spans="2:2" x14ac:dyDescent="0.45">
      <c r="B3751" s="360"/>
    </row>
    <row r="3752" spans="2:2" x14ac:dyDescent="0.45">
      <c r="B3752" s="360"/>
    </row>
    <row r="3753" spans="2:2" x14ac:dyDescent="0.45">
      <c r="B3753" s="360"/>
    </row>
    <row r="3754" spans="2:2" x14ac:dyDescent="0.45">
      <c r="B3754" s="360"/>
    </row>
    <row r="3755" spans="2:2" x14ac:dyDescent="0.45">
      <c r="B3755" s="360"/>
    </row>
    <row r="3756" spans="2:2" x14ac:dyDescent="0.45">
      <c r="B3756" s="360"/>
    </row>
    <row r="3757" spans="2:2" x14ac:dyDescent="0.45">
      <c r="B3757" s="360"/>
    </row>
    <row r="3758" spans="2:2" x14ac:dyDescent="0.45">
      <c r="B3758" s="360"/>
    </row>
    <row r="3759" spans="2:2" x14ac:dyDescent="0.45">
      <c r="B3759" s="360"/>
    </row>
    <row r="3760" spans="2:2" x14ac:dyDescent="0.45">
      <c r="B3760" s="360"/>
    </row>
    <row r="3761" spans="2:2" x14ac:dyDescent="0.45">
      <c r="B3761" s="360"/>
    </row>
    <row r="3762" spans="2:2" x14ac:dyDescent="0.45">
      <c r="B3762" s="360"/>
    </row>
    <row r="3763" spans="2:2" x14ac:dyDescent="0.45">
      <c r="B3763" s="360"/>
    </row>
    <row r="3764" spans="2:2" x14ac:dyDescent="0.45">
      <c r="B3764" s="360"/>
    </row>
    <row r="3765" spans="2:2" x14ac:dyDescent="0.45">
      <c r="B3765" s="360"/>
    </row>
    <row r="3766" spans="2:2" x14ac:dyDescent="0.45">
      <c r="B3766" s="360"/>
    </row>
    <row r="3767" spans="2:2" x14ac:dyDescent="0.45">
      <c r="B3767" s="360"/>
    </row>
    <row r="3768" spans="2:2" x14ac:dyDescent="0.45">
      <c r="B3768" s="360"/>
    </row>
    <row r="3769" spans="2:2" x14ac:dyDescent="0.45">
      <c r="B3769" s="360"/>
    </row>
    <row r="3770" spans="2:2" x14ac:dyDescent="0.45">
      <c r="B3770" s="360"/>
    </row>
    <row r="3771" spans="2:2" x14ac:dyDescent="0.45">
      <c r="B3771" s="360"/>
    </row>
    <row r="3772" spans="2:2" x14ac:dyDescent="0.45">
      <c r="B3772" s="360"/>
    </row>
    <row r="3773" spans="2:2" x14ac:dyDescent="0.45">
      <c r="B3773" s="360"/>
    </row>
    <row r="3774" spans="2:2" x14ac:dyDescent="0.45">
      <c r="B3774" s="360"/>
    </row>
    <row r="3775" spans="2:2" x14ac:dyDescent="0.45">
      <c r="B3775" s="360"/>
    </row>
    <row r="3776" spans="2:2" x14ac:dyDescent="0.45">
      <c r="B3776" s="360"/>
    </row>
    <row r="3777" spans="2:2" x14ac:dyDescent="0.45">
      <c r="B3777" s="360"/>
    </row>
    <row r="3778" spans="2:2" x14ac:dyDescent="0.45">
      <c r="B3778" s="360"/>
    </row>
    <row r="3779" spans="2:2" x14ac:dyDescent="0.45">
      <c r="B3779" s="360"/>
    </row>
    <row r="3780" spans="2:2" x14ac:dyDescent="0.45">
      <c r="B3780" s="360"/>
    </row>
    <row r="3781" spans="2:2" x14ac:dyDescent="0.45">
      <c r="B3781" s="360"/>
    </row>
    <row r="3782" spans="2:2" x14ac:dyDescent="0.45">
      <c r="B3782" s="360"/>
    </row>
    <row r="3783" spans="2:2" x14ac:dyDescent="0.45">
      <c r="B3783" s="360"/>
    </row>
    <row r="3784" spans="2:2" x14ac:dyDescent="0.45">
      <c r="B3784" s="360"/>
    </row>
    <row r="3785" spans="2:2" x14ac:dyDescent="0.45">
      <c r="B3785" s="360"/>
    </row>
    <row r="3786" spans="2:2" x14ac:dyDescent="0.45">
      <c r="B3786" s="360"/>
    </row>
    <row r="3787" spans="2:2" x14ac:dyDescent="0.45">
      <c r="B3787" s="360"/>
    </row>
    <row r="3788" spans="2:2" x14ac:dyDescent="0.45">
      <c r="B3788" s="360"/>
    </row>
    <row r="3789" spans="2:2" x14ac:dyDescent="0.45">
      <c r="B3789" s="360"/>
    </row>
    <row r="3790" spans="2:2" x14ac:dyDescent="0.45">
      <c r="B3790" s="360"/>
    </row>
    <row r="3791" spans="2:2" x14ac:dyDescent="0.45">
      <c r="B3791" s="360"/>
    </row>
    <row r="3792" spans="2:2" x14ac:dyDescent="0.45">
      <c r="B3792" s="360"/>
    </row>
    <row r="3793" spans="2:2" x14ac:dyDescent="0.45">
      <c r="B3793" s="360"/>
    </row>
    <row r="3794" spans="2:2" x14ac:dyDescent="0.45">
      <c r="B3794" s="360"/>
    </row>
    <row r="3795" spans="2:2" x14ac:dyDescent="0.45">
      <c r="B3795" s="360"/>
    </row>
    <row r="3796" spans="2:2" x14ac:dyDescent="0.45">
      <c r="B3796" s="360"/>
    </row>
    <row r="3797" spans="2:2" x14ac:dyDescent="0.45">
      <c r="B3797" s="360"/>
    </row>
    <row r="3798" spans="2:2" x14ac:dyDescent="0.45">
      <c r="B3798" s="360"/>
    </row>
    <row r="3799" spans="2:2" x14ac:dyDescent="0.45">
      <c r="B3799" s="360"/>
    </row>
    <row r="3800" spans="2:2" x14ac:dyDescent="0.45">
      <c r="B3800" s="360"/>
    </row>
    <row r="3801" spans="2:2" x14ac:dyDescent="0.45">
      <c r="B3801" s="360"/>
    </row>
    <row r="3802" spans="2:2" x14ac:dyDescent="0.45">
      <c r="B3802" s="360"/>
    </row>
    <row r="3803" spans="2:2" x14ac:dyDescent="0.45">
      <c r="B3803" s="360"/>
    </row>
    <row r="3804" spans="2:2" x14ac:dyDescent="0.45">
      <c r="B3804" s="360"/>
    </row>
    <row r="3805" spans="2:2" x14ac:dyDescent="0.45">
      <c r="B3805" s="360"/>
    </row>
    <row r="3806" spans="2:2" x14ac:dyDescent="0.45">
      <c r="B3806" s="360"/>
    </row>
    <row r="3807" spans="2:2" x14ac:dyDescent="0.45">
      <c r="B3807" s="360"/>
    </row>
    <row r="3808" spans="2:2" x14ac:dyDescent="0.45">
      <c r="B3808" s="360"/>
    </row>
    <row r="3809" spans="2:2" x14ac:dyDescent="0.45">
      <c r="B3809" s="360"/>
    </row>
    <row r="3810" spans="2:2" x14ac:dyDescent="0.45">
      <c r="B3810" s="360"/>
    </row>
    <row r="3811" spans="2:2" x14ac:dyDescent="0.45">
      <c r="B3811" s="360"/>
    </row>
    <row r="3812" spans="2:2" x14ac:dyDescent="0.45">
      <c r="B3812" s="360"/>
    </row>
    <row r="3813" spans="2:2" x14ac:dyDescent="0.45">
      <c r="B3813" s="360"/>
    </row>
    <row r="3814" spans="2:2" x14ac:dyDescent="0.45">
      <c r="B3814" s="360"/>
    </row>
    <row r="3815" spans="2:2" x14ac:dyDescent="0.45">
      <c r="B3815" s="360"/>
    </row>
    <row r="3816" spans="2:2" x14ac:dyDescent="0.45">
      <c r="B3816" s="360"/>
    </row>
    <row r="3817" spans="2:2" x14ac:dyDescent="0.45">
      <c r="B3817" s="360"/>
    </row>
    <row r="3818" spans="2:2" x14ac:dyDescent="0.45">
      <c r="B3818" s="360"/>
    </row>
    <row r="3819" spans="2:2" x14ac:dyDescent="0.45">
      <c r="B3819" s="360"/>
    </row>
    <row r="3820" spans="2:2" x14ac:dyDescent="0.45">
      <c r="B3820" s="360"/>
    </row>
    <row r="3821" spans="2:2" x14ac:dyDescent="0.45">
      <c r="B3821" s="360"/>
    </row>
    <row r="3822" spans="2:2" x14ac:dyDescent="0.45">
      <c r="B3822" s="360"/>
    </row>
    <row r="3823" spans="2:2" x14ac:dyDescent="0.45">
      <c r="B3823" s="360"/>
    </row>
    <row r="3824" spans="2:2" x14ac:dyDescent="0.45">
      <c r="B3824" s="360"/>
    </row>
    <row r="3825" spans="2:2" x14ac:dyDescent="0.45">
      <c r="B3825" s="360"/>
    </row>
    <row r="3826" spans="2:2" x14ac:dyDescent="0.45">
      <c r="B3826" s="360"/>
    </row>
    <row r="3827" spans="2:2" x14ac:dyDescent="0.45">
      <c r="B3827" s="360"/>
    </row>
    <row r="3828" spans="2:2" x14ac:dyDescent="0.45">
      <c r="B3828" s="360"/>
    </row>
    <row r="3829" spans="2:2" x14ac:dyDescent="0.45">
      <c r="B3829" s="360"/>
    </row>
    <row r="3830" spans="2:2" x14ac:dyDescent="0.45">
      <c r="B3830" s="360"/>
    </row>
    <row r="3831" spans="2:2" x14ac:dyDescent="0.45">
      <c r="B3831" s="360"/>
    </row>
    <row r="3832" spans="2:2" x14ac:dyDescent="0.45">
      <c r="B3832" s="360"/>
    </row>
    <row r="3833" spans="2:2" x14ac:dyDescent="0.45">
      <c r="B3833" s="360"/>
    </row>
    <row r="3834" spans="2:2" x14ac:dyDescent="0.45">
      <c r="B3834" s="360"/>
    </row>
    <row r="3835" spans="2:2" x14ac:dyDescent="0.45">
      <c r="B3835" s="360"/>
    </row>
    <row r="3836" spans="2:2" x14ac:dyDescent="0.45">
      <c r="B3836" s="360"/>
    </row>
    <row r="3837" spans="2:2" x14ac:dyDescent="0.45">
      <c r="B3837" s="360"/>
    </row>
    <row r="3838" spans="2:2" x14ac:dyDescent="0.45">
      <c r="B3838" s="360"/>
    </row>
    <row r="3839" spans="2:2" x14ac:dyDescent="0.45">
      <c r="B3839" s="360"/>
    </row>
    <row r="3840" spans="2:2" x14ac:dyDescent="0.45">
      <c r="B3840" s="360"/>
    </row>
    <row r="3841" spans="2:2" x14ac:dyDescent="0.45">
      <c r="B3841" s="360"/>
    </row>
    <row r="3842" spans="2:2" x14ac:dyDescent="0.45">
      <c r="B3842" s="360"/>
    </row>
    <row r="3843" spans="2:2" x14ac:dyDescent="0.45">
      <c r="B3843" s="360"/>
    </row>
    <row r="3844" spans="2:2" x14ac:dyDescent="0.45">
      <c r="B3844" s="360"/>
    </row>
    <row r="3845" spans="2:2" x14ac:dyDescent="0.45">
      <c r="B3845" s="360"/>
    </row>
    <row r="3846" spans="2:2" x14ac:dyDescent="0.45">
      <c r="B3846" s="360"/>
    </row>
    <row r="3847" spans="2:2" x14ac:dyDescent="0.45">
      <c r="B3847" s="360"/>
    </row>
    <row r="3848" spans="2:2" x14ac:dyDescent="0.45">
      <c r="B3848" s="360"/>
    </row>
    <row r="3849" spans="2:2" x14ac:dyDescent="0.45">
      <c r="B3849" s="360"/>
    </row>
    <row r="3850" spans="2:2" x14ac:dyDescent="0.45">
      <c r="B3850" s="360"/>
    </row>
    <row r="3851" spans="2:2" x14ac:dyDescent="0.45">
      <c r="B3851" s="360"/>
    </row>
    <row r="3852" spans="2:2" x14ac:dyDescent="0.45">
      <c r="B3852" s="360"/>
    </row>
    <row r="3853" spans="2:2" x14ac:dyDescent="0.45">
      <c r="B3853" s="360"/>
    </row>
    <row r="3854" spans="2:2" x14ac:dyDescent="0.45">
      <c r="B3854" s="360"/>
    </row>
    <row r="3855" spans="2:2" x14ac:dyDescent="0.45">
      <c r="B3855" s="360"/>
    </row>
    <row r="3856" spans="2:2" x14ac:dyDescent="0.45">
      <c r="B3856" s="360"/>
    </row>
    <row r="3857" spans="2:2" x14ac:dyDescent="0.45">
      <c r="B3857" s="360"/>
    </row>
    <row r="3858" spans="2:2" x14ac:dyDescent="0.45">
      <c r="B3858" s="360"/>
    </row>
    <row r="3859" spans="2:2" x14ac:dyDescent="0.45">
      <c r="B3859" s="360"/>
    </row>
    <row r="3860" spans="2:2" x14ac:dyDescent="0.45">
      <c r="B3860" s="360"/>
    </row>
    <row r="3861" spans="2:2" x14ac:dyDescent="0.45">
      <c r="B3861" s="360"/>
    </row>
    <row r="3862" spans="2:2" x14ac:dyDescent="0.45">
      <c r="B3862" s="360"/>
    </row>
    <row r="3863" spans="2:2" x14ac:dyDescent="0.45">
      <c r="B3863" s="360"/>
    </row>
    <row r="3864" spans="2:2" x14ac:dyDescent="0.45">
      <c r="B3864" s="360"/>
    </row>
    <row r="3865" spans="2:2" x14ac:dyDescent="0.45">
      <c r="B3865" s="360"/>
    </row>
    <row r="3866" spans="2:2" x14ac:dyDescent="0.45">
      <c r="B3866" s="360"/>
    </row>
    <row r="3867" spans="2:2" x14ac:dyDescent="0.45">
      <c r="B3867" s="360"/>
    </row>
    <row r="3868" spans="2:2" x14ac:dyDescent="0.45">
      <c r="B3868" s="360"/>
    </row>
    <row r="3869" spans="2:2" x14ac:dyDescent="0.45">
      <c r="B3869" s="360"/>
    </row>
    <row r="3870" spans="2:2" x14ac:dyDescent="0.45">
      <c r="B3870" s="360"/>
    </row>
    <row r="3871" spans="2:2" x14ac:dyDescent="0.45">
      <c r="B3871" s="360"/>
    </row>
    <row r="3872" spans="2:2" x14ac:dyDescent="0.45">
      <c r="B3872" s="360"/>
    </row>
    <row r="3873" spans="2:2" x14ac:dyDescent="0.45">
      <c r="B3873" s="360"/>
    </row>
    <row r="3874" spans="2:2" x14ac:dyDescent="0.45">
      <c r="B3874" s="360"/>
    </row>
    <row r="3875" spans="2:2" x14ac:dyDescent="0.45">
      <c r="B3875" s="360"/>
    </row>
    <row r="3876" spans="2:2" x14ac:dyDescent="0.45">
      <c r="B3876" s="360"/>
    </row>
    <row r="3877" spans="2:2" x14ac:dyDescent="0.45">
      <c r="B3877" s="360"/>
    </row>
    <row r="3878" spans="2:2" x14ac:dyDescent="0.45">
      <c r="B3878" s="360"/>
    </row>
    <row r="3879" spans="2:2" x14ac:dyDescent="0.45">
      <c r="B3879" s="360"/>
    </row>
    <row r="3880" spans="2:2" x14ac:dyDescent="0.45">
      <c r="B3880" s="360"/>
    </row>
    <row r="3881" spans="2:2" x14ac:dyDescent="0.45">
      <c r="B3881" s="360"/>
    </row>
    <row r="3882" spans="2:2" x14ac:dyDescent="0.45">
      <c r="B3882" s="360"/>
    </row>
    <row r="3883" spans="2:2" x14ac:dyDescent="0.45">
      <c r="B3883" s="360"/>
    </row>
    <row r="3884" spans="2:2" x14ac:dyDescent="0.45">
      <c r="B3884" s="360"/>
    </row>
    <row r="3885" spans="2:2" x14ac:dyDescent="0.45">
      <c r="B3885" s="360"/>
    </row>
    <row r="3886" spans="2:2" x14ac:dyDescent="0.45">
      <c r="B3886" s="360"/>
    </row>
    <row r="3887" spans="2:2" x14ac:dyDescent="0.45">
      <c r="B3887" s="360"/>
    </row>
    <row r="3888" spans="2:2" x14ac:dyDescent="0.45">
      <c r="B3888" s="360"/>
    </row>
    <row r="3889" spans="2:2" x14ac:dyDescent="0.45">
      <c r="B3889" s="360"/>
    </row>
    <row r="3890" spans="2:2" x14ac:dyDescent="0.45">
      <c r="B3890" s="360"/>
    </row>
    <row r="3891" spans="2:2" x14ac:dyDescent="0.45">
      <c r="B3891" s="360"/>
    </row>
    <row r="3892" spans="2:2" x14ac:dyDescent="0.45">
      <c r="B3892" s="360"/>
    </row>
    <row r="3893" spans="2:2" x14ac:dyDescent="0.45">
      <c r="B3893" s="360"/>
    </row>
    <row r="3894" spans="2:2" x14ac:dyDescent="0.45">
      <c r="B3894" s="360"/>
    </row>
    <row r="3895" spans="2:2" x14ac:dyDescent="0.45">
      <c r="B3895" s="360"/>
    </row>
    <row r="3896" spans="2:2" x14ac:dyDescent="0.45">
      <c r="B3896" s="360"/>
    </row>
    <row r="3897" spans="2:2" x14ac:dyDescent="0.45">
      <c r="B3897" s="360"/>
    </row>
    <row r="3898" spans="2:2" x14ac:dyDescent="0.45">
      <c r="B3898" s="360"/>
    </row>
    <row r="3899" spans="2:2" x14ac:dyDescent="0.45">
      <c r="B3899" s="360"/>
    </row>
    <row r="3900" spans="2:2" x14ac:dyDescent="0.45">
      <c r="B3900" s="360"/>
    </row>
    <row r="3901" spans="2:2" x14ac:dyDescent="0.45">
      <c r="B3901" s="360"/>
    </row>
    <row r="3902" spans="2:2" x14ac:dyDescent="0.45">
      <c r="B3902" s="360"/>
    </row>
    <row r="3903" spans="2:2" x14ac:dyDescent="0.45">
      <c r="B3903" s="360"/>
    </row>
    <row r="3904" spans="2:2" x14ac:dyDescent="0.45">
      <c r="B3904" s="360"/>
    </row>
    <row r="3905" spans="2:2" x14ac:dyDescent="0.45">
      <c r="B3905" s="360"/>
    </row>
    <row r="3906" spans="2:2" x14ac:dyDescent="0.45">
      <c r="B3906" s="360"/>
    </row>
    <row r="3907" spans="2:2" x14ac:dyDescent="0.45">
      <c r="B3907" s="360"/>
    </row>
    <row r="3908" spans="2:2" x14ac:dyDescent="0.45">
      <c r="B3908" s="360"/>
    </row>
    <row r="3909" spans="2:2" x14ac:dyDescent="0.45">
      <c r="B3909" s="360"/>
    </row>
    <row r="3910" spans="2:2" x14ac:dyDescent="0.45">
      <c r="B3910" s="360"/>
    </row>
    <row r="3911" spans="2:2" x14ac:dyDescent="0.45">
      <c r="B3911" s="360"/>
    </row>
    <row r="3912" spans="2:2" x14ac:dyDescent="0.45">
      <c r="B3912" s="360"/>
    </row>
    <row r="3913" spans="2:2" x14ac:dyDescent="0.45">
      <c r="B3913" s="360"/>
    </row>
    <row r="3914" spans="2:2" x14ac:dyDescent="0.45">
      <c r="B3914" s="360"/>
    </row>
    <row r="3915" spans="2:2" x14ac:dyDescent="0.45">
      <c r="B3915" s="360"/>
    </row>
    <row r="3916" spans="2:2" x14ac:dyDescent="0.45">
      <c r="B3916" s="360"/>
    </row>
    <row r="3917" spans="2:2" x14ac:dyDescent="0.45">
      <c r="B3917" s="360"/>
    </row>
    <row r="3918" spans="2:2" x14ac:dyDescent="0.45">
      <c r="B3918" s="360"/>
    </row>
    <row r="3919" spans="2:2" x14ac:dyDescent="0.45">
      <c r="B3919" s="360"/>
    </row>
    <row r="3920" spans="2:2" x14ac:dyDescent="0.45">
      <c r="B3920" s="360"/>
    </row>
    <row r="3921" spans="2:2" x14ac:dyDescent="0.45">
      <c r="B3921" s="360"/>
    </row>
    <row r="3922" spans="2:2" x14ac:dyDescent="0.45">
      <c r="B3922" s="360"/>
    </row>
    <row r="3923" spans="2:2" x14ac:dyDescent="0.45">
      <c r="B3923" s="360"/>
    </row>
    <row r="3924" spans="2:2" x14ac:dyDescent="0.45">
      <c r="B3924" s="360"/>
    </row>
    <row r="3925" spans="2:2" x14ac:dyDescent="0.45">
      <c r="B3925" s="360"/>
    </row>
    <row r="3926" spans="2:2" x14ac:dyDescent="0.45">
      <c r="B3926" s="360"/>
    </row>
    <row r="3927" spans="2:2" x14ac:dyDescent="0.45">
      <c r="B3927" s="360"/>
    </row>
    <row r="3928" spans="2:2" x14ac:dyDescent="0.45">
      <c r="B3928" s="360"/>
    </row>
    <row r="3929" spans="2:2" x14ac:dyDescent="0.45">
      <c r="B3929" s="360"/>
    </row>
    <row r="3930" spans="2:2" x14ac:dyDescent="0.45">
      <c r="B3930" s="360"/>
    </row>
    <row r="3931" spans="2:2" x14ac:dyDescent="0.45">
      <c r="B3931" s="360"/>
    </row>
    <row r="3932" spans="2:2" x14ac:dyDescent="0.45">
      <c r="B3932" s="360"/>
    </row>
    <row r="3933" spans="2:2" x14ac:dyDescent="0.45">
      <c r="B3933" s="360"/>
    </row>
    <row r="3934" spans="2:2" x14ac:dyDescent="0.45">
      <c r="B3934" s="360"/>
    </row>
    <row r="3935" spans="2:2" x14ac:dyDescent="0.45">
      <c r="B3935" s="360"/>
    </row>
    <row r="3936" spans="2:2" x14ac:dyDescent="0.45">
      <c r="B3936" s="360"/>
    </row>
    <row r="3937" spans="2:2" x14ac:dyDescent="0.45">
      <c r="B3937" s="360"/>
    </row>
    <row r="3938" spans="2:2" x14ac:dyDescent="0.45">
      <c r="B3938" s="360"/>
    </row>
    <row r="3939" spans="2:2" x14ac:dyDescent="0.45">
      <c r="B3939" s="360"/>
    </row>
    <row r="3940" spans="2:2" x14ac:dyDescent="0.45">
      <c r="B3940" s="360"/>
    </row>
    <row r="3941" spans="2:2" x14ac:dyDescent="0.45">
      <c r="B3941" s="360"/>
    </row>
    <row r="3942" spans="2:2" x14ac:dyDescent="0.45">
      <c r="B3942" s="360"/>
    </row>
    <row r="3943" spans="2:2" x14ac:dyDescent="0.45">
      <c r="B3943" s="360"/>
    </row>
    <row r="3944" spans="2:2" x14ac:dyDescent="0.45">
      <c r="B3944" s="360"/>
    </row>
    <row r="3945" spans="2:2" x14ac:dyDescent="0.45">
      <c r="B3945" s="360"/>
    </row>
    <row r="3946" spans="2:2" x14ac:dyDescent="0.45">
      <c r="B3946" s="360"/>
    </row>
    <row r="3947" spans="2:2" x14ac:dyDescent="0.45">
      <c r="B3947" s="360"/>
    </row>
    <row r="3948" spans="2:2" x14ac:dyDescent="0.45">
      <c r="B3948" s="360"/>
    </row>
    <row r="3949" spans="2:2" x14ac:dyDescent="0.45">
      <c r="B3949" s="360"/>
    </row>
    <row r="3950" spans="2:2" x14ac:dyDescent="0.45">
      <c r="B3950" s="360"/>
    </row>
    <row r="3951" spans="2:2" x14ac:dyDescent="0.45">
      <c r="B3951" s="360"/>
    </row>
    <row r="3952" spans="2:2" x14ac:dyDescent="0.45">
      <c r="B3952" s="360"/>
    </row>
    <row r="3953" spans="2:2" x14ac:dyDescent="0.45">
      <c r="B3953" s="360"/>
    </row>
    <row r="3954" spans="2:2" x14ac:dyDescent="0.45">
      <c r="B3954" s="360"/>
    </row>
    <row r="3955" spans="2:2" x14ac:dyDescent="0.45">
      <c r="B3955" s="360"/>
    </row>
    <row r="3956" spans="2:2" x14ac:dyDescent="0.45">
      <c r="B3956" s="360"/>
    </row>
    <row r="3957" spans="2:2" x14ac:dyDescent="0.45">
      <c r="B3957" s="360"/>
    </row>
    <row r="3958" spans="2:2" x14ac:dyDescent="0.45">
      <c r="B3958" s="360"/>
    </row>
    <row r="3959" spans="2:2" x14ac:dyDescent="0.45">
      <c r="B3959" s="360"/>
    </row>
    <row r="3960" spans="2:2" x14ac:dyDescent="0.45">
      <c r="B3960" s="360"/>
    </row>
    <row r="3961" spans="2:2" x14ac:dyDescent="0.45">
      <c r="B3961" s="360"/>
    </row>
    <row r="3962" spans="2:2" x14ac:dyDescent="0.45">
      <c r="B3962" s="360"/>
    </row>
    <row r="3963" spans="2:2" x14ac:dyDescent="0.45">
      <c r="B3963" s="360"/>
    </row>
    <row r="3964" spans="2:2" x14ac:dyDescent="0.45">
      <c r="B3964" s="360"/>
    </row>
    <row r="3965" spans="2:2" x14ac:dyDescent="0.45">
      <c r="B3965" s="360"/>
    </row>
    <row r="3966" spans="2:2" x14ac:dyDescent="0.45">
      <c r="B3966" s="360"/>
    </row>
    <row r="3967" spans="2:2" x14ac:dyDescent="0.45">
      <c r="B3967" s="360"/>
    </row>
    <row r="3968" spans="2:2" x14ac:dyDescent="0.45">
      <c r="B3968" s="360"/>
    </row>
    <row r="3969" spans="2:2" x14ac:dyDescent="0.45">
      <c r="B3969" s="360"/>
    </row>
    <row r="3970" spans="2:2" x14ac:dyDescent="0.45">
      <c r="B3970" s="360"/>
    </row>
    <row r="3971" spans="2:2" x14ac:dyDescent="0.45">
      <c r="B3971" s="360"/>
    </row>
    <row r="3972" spans="2:2" x14ac:dyDescent="0.45">
      <c r="B3972" s="360"/>
    </row>
    <row r="3973" spans="2:2" x14ac:dyDescent="0.45">
      <c r="B3973" s="360"/>
    </row>
    <row r="3974" spans="2:2" x14ac:dyDescent="0.45">
      <c r="B3974" s="360"/>
    </row>
    <row r="3975" spans="2:2" x14ac:dyDescent="0.45">
      <c r="B3975" s="360"/>
    </row>
    <row r="3976" spans="2:2" x14ac:dyDescent="0.45">
      <c r="B3976" s="360"/>
    </row>
    <row r="3977" spans="2:2" x14ac:dyDescent="0.45">
      <c r="B3977" s="360"/>
    </row>
    <row r="3978" spans="2:2" x14ac:dyDescent="0.45">
      <c r="B3978" s="360"/>
    </row>
    <row r="3979" spans="2:2" x14ac:dyDescent="0.45">
      <c r="B3979" s="360"/>
    </row>
    <row r="3980" spans="2:2" x14ac:dyDescent="0.45">
      <c r="B3980" s="360"/>
    </row>
    <row r="3981" spans="2:2" x14ac:dyDescent="0.45">
      <c r="B3981" s="360"/>
    </row>
    <row r="3982" spans="2:2" x14ac:dyDescent="0.45">
      <c r="B3982" s="360"/>
    </row>
    <row r="3983" spans="2:2" x14ac:dyDescent="0.45">
      <c r="B3983" s="360"/>
    </row>
    <row r="3984" spans="2:2" x14ac:dyDescent="0.45">
      <c r="B3984" s="360"/>
    </row>
    <row r="3985" spans="2:2" x14ac:dyDescent="0.45">
      <c r="B3985" s="360"/>
    </row>
    <row r="3986" spans="2:2" x14ac:dyDescent="0.45">
      <c r="B3986" s="360"/>
    </row>
    <row r="3987" spans="2:2" x14ac:dyDescent="0.45">
      <c r="B3987" s="360"/>
    </row>
    <row r="3988" spans="2:2" x14ac:dyDescent="0.45">
      <c r="B3988" s="360"/>
    </row>
    <row r="3989" spans="2:2" x14ac:dyDescent="0.45">
      <c r="B3989" s="360"/>
    </row>
    <row r="3990" spans="2:2" x14ac:dyDescent="0.45">
      <c r="B3990" s="360"/>
    </row>
    <row r="3991" spans="2:2" x14ac:dyDescent="0.45">
      <c r="B3991" s="360"/>
    </row>
    <row r="3992" spans="2:2" x14ac:dyDescent="0.45">
      <c r="B3992" s="360"/>
    </row>
    <row r="3993" spans="2:2" x14ac:dyDescent="0.45">
      <c r="B3993" s="360"/>
    </row>
    <row r="3994" spans="2:2" x14ac:dyDescent="0.45">
      <c r="B3994" s="360"/>
    </row>
    <row r="3995" spans="2:2" x14ac:dyDescent="0.45">
      <c r="B3995" s="360"/>
    </row>
    <row r="3996" spans="2:2" x14ac:dyDescent="0.45">
      <c r="B3996" s="360"/>
    </row>
    <row r="3997" spans="2:2" x14ac:dyDescent="0.45">
      <c r="B3997" s="360"/>
    </row>
    <row r="3998" spans="2:2" x14ac:dyDescent="0.45">
      <c r="B3998" s="360"/>
    </row>
    <row r="3999" spans="2:2" x14ac:dyDescent="0.45">
      <c r="B3999" s="360"/>
    </row>
    <row r="4000" spans="2:2" x14ac:dyDescent="0.45">
      <c r="B4000" s="360"/>
    </row>
    <row r="4001" spans="2:2" x14ac:dyDescent="0.45">
      <c r="B4001" s="360"/>
    </row>
    <row r="4002" spans="2:2" x14ac:dyDescent="0.45">
      <c r="B4002" s="360"/>
    </row>
    <row r="4003" spans="2:2" x14ac:dyDescent="0.45">
      <c r="B4003" s="360"/>
    </row>
    <row r="4004" spans="2:2" x14ac:dyDescent="0.45">
      <c r="B4004" s="360"/>
    </row>
    <row r="4005" spans="2:2" x14ac:dyDescent="0.45">
      <c r="B4005" s="360"/>
    </row>
    <row r="4006" spans="2:2" x14ac:dyDescent="0.45">
      <c r="B4006" s="360"/>
    </row>
    <row r="4007" spans="2:2" x14ac:dyDescent="0.45">
      <c r="B4007" s="360"/>
    </row>
    <row r="4008" spans="2:2" x14ac:dyDescent="0.45">
      <c r="B4008" s="360"/>
    </row>
    <row r="4009" spans="2:2" x14ac:dyDescent="0.45">
      <c r="B4009" s="360"/>
    </row>
    <row r="4010" spans="2:2" x14ac:dyDescent="0.45">
      <c r="B4010" s="360"/>
    </row>
    <row r="4011" spans="2:2" x14ac:dyDescent="0.45">
      <c r="B4011" s="360"/>
    </row>
    <row r="4012" spans="2:2" x14ac:dyDescent="0.45">
      <c r="B4012" s="360"/>
    </row>
    <row r="4013" spans="2:2" x14ac:dyDescent="0.45">
      <c r="B4013" s="360"/>
    </row>
    <row r="4014" spans="2:2" x14ac:dyDescent="0.45">
      <c r="B4014" s="360"/>
    </row>
    <row r="4015" spans="2:2" x14ac:dyDescent="0.45">
      <c r="B4015" s="360"/>
    </row>
    <row r="4016" spans="2:2" x14ac:dyDescent="0.45">
      <c r="B4016" s="360"/>
    </row>
    <row r="4017" spans="2:2" x14ac:dyDescent="0.45">
      <c r="B4017" s="360"/>
    </row>
    <row r="4018" spans="2:2" x14ac:dyDescent="0.45">
      <c r="B4018" s="360"/>
    </row>
    <row r="4019" spans="2:2" x14ac:dyDescent="0.45">
      <c r="B4019" s="360"/>
    </row>
    <row r="4020" spans="2:2" x14ac:dyDescent="0.45">
      <c r="B4020" s="360"/>
    </row>
    <row r="4021" spans="2:2" x14ac:dyDescent="0.45">
      <c r="B4021" s="360"/>
    </row>
    <row r="4022" spans="2:2" x14ac:dyDescent="0.45">
      <c r="B4022" s="360"/>
    </row>
    <row r="4023" spans="2:2" x14ac:dyDescent="0.45">
      <c r="B4023" s="360"/>
    </row>
    <row r="4024" spans="2:2" x14ac:dyDescent="0.45">
      <c r="B4024" s="360"/>
    </row>
    <row r="4025" spans="2:2" x14ac:dyDescent="0.45">
      <c r="B4025" s="360"/>
    </row>
    <row r="4026" spans="2:2" x14ac:dyDescent="0.45">
      <c r="B4026" s="360"/>
    </row>
    <row r="4027" spans="2:2" x14ac:dyDescent="0.45">
      <c r="B4027" s="360"/>
    </row>
    <row r="4028" spans="2:2" x14ac:dyDescent="0.45">
      <c r="B4028" s="360"/>
    </row>
    <row r="4029" spans="2:2" x14ac:dyDescent="0.45">
      <c r="B4029" s="360"/>
    </row>
    <row r="4030" spans="2:2" x14ac:dyDescent="0.45">
      <c r="B4030" s="360"/>
    </row>
    <row r="4031" spans="2:2" x14ac:dyDescent="0.45">
      <c r="B4031" s="360"/>
    </row>
    <row r="4032" spans="2:2" x14ac:dyDescent="0.45">
      <c r="B4032" s="360"/>
    </row>
    <row r="4033" spans="2:2" x14ac:dyDescent="0.45">
      <c r="B4033" s="360"/>
    </row>
    <row r="4034" spans="2:2" x14ac:dyDescent="0.45">
      <c r="B4034" s="360"/>
    </row>
    <row r="4035" spans="2:2" x14ac:dyDescent="0.45">
      <c r="B4035" s="360"/>
    </row>
    <row r="4036" spans="2:2" x14ac:dyDescent="0.45">
      <c r="B4036" s="360"/>
    </row>
    <row r="4037" spans="2:2" x14ac:dyDescent="0.45">
      <c r="B4037" s="360"/>
    </row>
    <row r="4038" spans="2:2" x14ac:dyDescent="0.45">
      <c r="B4038" s="360"/>
    </row>
    <row r="4039" spans="2:2" x14ac:dyDescent="0.45">
      <c r="B4039" s="360"/>
    </row>
    <row r="4040" spans="2:2" x14ac:dyDescent="0.45">
      <c r="B4040" s="360"/>
    </row>
    <row r="4041" spans="2:2" x14ac:dyDescent="0.45">
      <c r="B4041" s="360"/>
    </row>
    <row r="4042" spans="2:2" x14ac:dyDescent="0.45">
      <c r="B4042" s="360"/>
    </row>
    <row r="4043" spans="2:2" x14ac:dyDescent="0.45">
      <c r="B4043" s="360"/>
    </row>
    <row r="4044" spans="2:2" x14ac:dyDescent="0.45">
      <c r="B4044" s="360"/>
    </row>
    <row r="4045" spans="2:2" x14ac:dyDescent="0.45">
      <c r="B4045" s="360"/>
    </row>
    <row r="4046" spans="2:2" x14ac:dyDescent="0.45">
      <c r="B4046" s="360"/>
    </row>
    <row r="4047" spans="2:2" x14ac:dyDescent="0.45">
      <c r="B4047" s="360"/>
    </row>
    <row r="4048" spans="2:2" x14ac:dyDescent="0.45">
      <c r="B4048" s="360"/>
    </row>
    <row r="4049" spans="2:2" x14ac:dyDescent="0.45">
      <c r="B4049" s="360"/>
    </row>
    <row r="4050" spans="2:2" x14ac:dyDescent="0.45">
      <c r="B4050" s="360"/>
    </row>
    <row r="4051" spans="2:2" x14ac:dyDescent="0.45">
      <c r="B4051" s="360"/>
    </row>
    <row r="4052" spans="2:2" x14ac:dyDescent="0.45">
      <c r="B4052" s="360"/>
    </row>
    <row r="4053" spans="2:2" x14ac:dyDescent="0.45">
      <c r="B4053" s="360"/>
    </row>
    <row r="4054" spans="2:2" x14ac:dyDescent="0.45">
      <c r="B4054" s="360"/>
    </row>
    <row r="4055" spans="2:2" x14ac:dyDescent="0.45">
      <c r="B4055" s="360"/>
    </row>
    <row r="4056" spans="2:2" x14ac:dyDescent="0.45">
      <c r="B4056" s="360"/>
    </row>
    <row r="4057" spans="2:2" x14ac:dyDescent="0.45">
      <c r="B4057" s="360"/>
    </row>
    <row r="4058" spans="2:2" x14ac:dyDescent="0.45">
      <c r="B4058" s="360"/>
    </row>
    <row r="4059" spans="2:2" x14ac:dyDescent="0.45">
      <c r="B4059" s="360"/>
    </row>
    <row r="4060" spans="2:2" x14ac:dyDescent="0.45">
      <c r="B4060" s="360"/>
    </row>
    <row r="4061" spans="2:2" x14ac:dyDescent="0.45">
      <c r="B4061" s="360"/>
    </row>
    <row r="4062" spans="2:2" x14ac:dyDescent="0.45">
      <c r="B4062" s="360"/>
    </row>
    <row r="4063" spans="2:2" x14ac:dyDescent="0.45">
      <c r="B4063" s="360"/>
    </row>
    <row r="4064" spans="2:2" x14ac:dyDescent="0.45">
      <c r="B4064" s="360"/>
    </row>
    <row r="4065" spans="2:2" x14ac:dyDescent="0.45">
      <c r="B4065" s="360"/>
    </row>
    <row r="4066" spans="2:2" x14ac:dyDescent="0.45">
      <c r="B4066" s="360"/>
    </row>
    <row r="4067" spans="2:2" x14ac:dyDescent="0.45">
      <c r="B4067" s="360"/>
    </row>
    <row r="4068" spans="2:2" x14ac:dyDescent="0.45">
      <c r="B4068" s="360"/>
    </row>
    <row r="4069" spans="2:2" x14ac:dyDescent="0.45">
      <c r="B4069" s="360"/>
    </row>
    <row r="4070" spans="2:2" x14ac:dyDescent="0.45">
      <c r="B4070" s="360"/>
    </row>
    <row r="4071" spans="2:2" x14ac:dyDescent="0.45">
      <c r="B4071" s="360"/>
    </row>
    <row r="4072" spans="2:2" x14ac:dyDescent="0.45">
      <c r="B4072" s="360"/>
    </row>
    <row r="4073" spans="2:2" x14ac:dyDescent="0.45">
      <c r="B4073" s="360"/>
    </row>
    <row r="4074" spans="2:2" x14ac:dyDescent="0.45">
      <c r="B4074" s="360"/>
    </row>
    <row r="4075" spans="2:2" x14ac:dyDescent="0.45">
      <c r="B4075" s="360"/>
    </row>
    <row r="4076" spans="2:2" x14ac:dyDescent="0.45">
      <c r="B4076" s="360"/>
    </row>
    <row r="4077" spans="2:2" x14ac:dyDescent="0.45">
      <c r="B4077" s="360"/>
    </row>
    <row r="4078" spans="2:2" x14ac:dyDescent="0.45">
      <c r="B4078" s="360"/>
    </row>
    <row r="4079" spans="2:2" x14ac:dyDescent="0.45">
      <c r="B4079" s="360"/>
    </row>
    <row r="4080" spans="2:2" x14ac:dyDescent="0.45">
      <c r="B4080" s="360"/>
    </row>
    <row r="4081" spans="2:2" x14ac:dyDescent="0.45">
      <c r="B4081" s="360"/>
    </row>
    <row r="4082" spans="2:2" x14ac:dyDescent="0.45">
      <c r="B4082" s="360"/>
    </row>
    <row r="4083" spans="2:2" x14ac:dyDescent="0.45">
      <c r="B4083" s="360"/>
    </row>
    <row r="4084" spans="2:2" x14ac:dyDescent="0.45">
      <c r="B4084" s="360"/>
    </row>
    <row r="4085" spans="2:2" x14ac:dyDescent="0.45">
      <c r="B4085" s="360"/>
    </row>
    <row r="4086" spans="2:2" x14ac:dyDescent="0.45">
      <c r="B4086" s="360"/>
    </row>
    <row r="4087" spans="2:2" x14ac:dyDescent="0.45">
      <c r="B4087" s="360"/>
    </row>
    <row r="4088" spans="2:2" x14ac:dyDescent="0.45">
      <c r="B4088" s="360"/>
    </row>
    <row r="4089" spans="2:2" x14ac:dyDescent="0.45">
      <c r="B4089" s="360"/>
    </row>
    <row r="4090" spans="2:2" x14ac:dyDescent="0.45">
      <c r="B4090" s="360"/>
    </row>
    <row r="4091" spans="2:2" x14ac:dyDescent="0.45">
      <c r="B4091" s="360"/>
    </row>
    <row r="4092" spans="2:2" x14ac:dyDescent="0.45">
      <c r="B4092" s="360"/>
    </row>
    <row r="4093" spans="2:2" x14ac:dyDescent="0.45">
      <c r="B4093" s="360"/>
    </row>
    <row r="4094" spans="2:2" x14ac:dyDescent="0.45">
      <c r="B4094" s="360"/>
    </row>
    <row r="4095" spans="2:2" x14ac:dyDescent="0.45">
      <c r="B4095" s="360"/>
    </row>
    <row r="4096" spans="2:2" x14ac:dyDescent="0.45">
      <c r="B4096" s="360"/>
    </row>
    <row r="4097" spans="2:2" x14ac:dyDescent="0.45">
      <c r="B4097" s="360"/>
    </row>
    <row r="4098" spans="2:2" x14ac:dyDescent="0.45">
      <c r="B4098" s="360"/>
    </row>
    <row r="4099" spans="2:2" x14ac:dyDescent="0.45">
      <c r="B4099" s="360"/>
    </row>
    <row r="4100" spans="2:2" x14ac:dyDescent="0.45">
      <c r="B4100" s="360"/>
    </row>
    <row r="4101" spans="2:2" x14ac:dyDescent="0.45">
      <c r="B4101" s="360"/>
    </row>
    <row r="4102" spans="2:2" x14ac:dyDescent="0.45">
      <c r="B4102" s="360"/>
    </row>
    <row r="4103" spans="2:2" x14ac:dyDescent="0.45">
      <c r="B4103" s="360"/>
    </row>
    <row r="4104" spans="2:2" x14ac:dyDescent="0.45">
      <c r="B4104" s="360"/>
    </row>
    <row r="4105" spans="2:2" x14ac:dyDescent="0.45">
      <c r="B4105" s="360"/>
    </row>
    <row r="4106" spans="2:2" x14ac:dyDescent="0.45">
      <c r="B4106" s="360"/>
    </row>
    <row r="4107" spans="2:2" x14ac:dyDescent="0.45">
      <c r="B4107" s="360"/>
    </row>
    <row r="4108" spans="2:2" x14ac:dyDescent="0.45">
      <c r="B4108" s="360"/>
    </row>
    <row r="4109" spans="2:2" x14ac:dyDescent="0.45">
      <c r="B4109" s="360"/>
    </row>
    <row r="4110" spans="2:2" x14ac:dyDescent="0.45">
      <c r="B4110" s="360"/>
    </row>
    <row r="4111" spans="2:2" x14ac:dyDescent="0.45">
      <c r="B4111" s="360"/>
    </row>
    <row r="4112" spans="2:2" x14ac:dyDescent="0.45">
      <c r="B4112" s="360"/>
    </row>
    <row r="4113" spans="2:2" x14ac:dyDescent="0.45">
      <c r="B4113" s="360"/>
    </row>
    <row r="4114" spans="2:2" x14ac:dyDescent="0.45">
      <c r="B4114" s="360"/>
    </row>
    <row r="4115" spans="2:2" x14ac:dyDescent="0.45">
      <c r="B4115" s="360"/>
    </row>
    <row r="4116" spans="2:2" x14ac:dyDescent="0.45">
      <c r="B4116" s="360"/>
    </row>
    <row r="4117" spans="2:2" x14ac:dyDescent="0.45">
      <c r="B4117" s="360"/>
    </row>
    <row r="4118" spans="2:2" x14ac:dyDescent="0.45">
      <c r="B4118" s="360"/>
    </row>
    <row r="4119" spans="2:2" x14ac:dyDescent="0.45">
      <c r="B4119" s="360"/>
    </row>
    <row r="4120" spans="2:2" x14ac:dyDescent="0.45">
      <c r="B4120" s="360"/>
    </row>
    <row r="4121" spans="2:2" x14ac:dyDescent="0.45">
      <c r="B4121" s="360"/>
    </row>
    <row r="4122" spans="2:2" x14ac:dyDescent="0.45">
      <c r="B4122" s="360"/>
    </row>
    <row r="4123" spans="2:2" x14ac:dyDescent="0.45">
      <c r="B4123" s="360"/>
    </row>
    <row r="4124" spans="2:2" x14ac:dyDescent="0.45">
      <c r="B4124" s="360"/>
    </row>
    <row r="4125" spans="2:2" x14ac:dyDescent="0.45">
      <c r="B4125" s="360"/>
    </row>
    <row r="4126" spans="2:2" x14ac:dyDescent="0.45">
      <c r="B4126" s="360"/>
    </row>
    <row r="4127" spans="2:2" x14ac:dyDescent="0.45">
      <c r="B4127" s="360"/>
    </row>
    <row r="4128" spans="2:2" x14ac:dyDescent="0.45">
      <c r="B4128" s="360"/>
    </row>
    <row r="4129" spans="2:2" x14ac:dyDescent="0.45">
      <c r="B4129" s="360"/>
    </row>
    <row r="4130" spans="2:2" x14ac:dyDescent="0.45">
      <c r="B4130" s="360"/>
    </row>
    <row r="4131" spans="2:2" x14ac:dyDescent="0.45">
      <c r="B4131" s="360"/>
    </row>
    <row r="4132" spans="2:2" x14ac:dyDescent="0.45">
      <c r="B4132" s="360"/>
    </row>
    <row r="4133" spans="2:2" x14ac:dyDescent="0.45">
      <c r="B4133" s="360"/>
    </row>
    <row r="4134" spans="2:2" x14ac:dyDescent="0.45">
      <c r="B4134" s="360"/>
    </row>
    <row r="4135" spans="2:2" x14ac:dyDescent="0.45">
      <c r="B4135" s="360"/>
    </row>
    <row r="4136" spans="2:2" x14ac:dyDescent="0.45">
      <c r="B4136" s="360"/>
    </row>
    <row r="4137" spans="2:2" x14ac:dyDescent="0.45">
      <c r="B4137" s="360"/>
    </row>
    <row r="4138" spans="2:2" x14ac:dyDescent="0.45">
      <c r="B4138" s="360"/>
    </row>
    <row r="4139" spans="2:2" x14ac:dyDescent="0.45">
      <c r="B4139" s="360"/>
    </row>
    <row r="4140" spans="2:2" x14ac:dyDescent="0.45">
      <c r="B4140" s="360"/>
    </row>
    <row r="4141" spans="2:2" x14ac:dyDescent="0.45">
      <c r="B4141" s="360"/>
    </row>
    <row r="4142" spans="2:2" x14ac:dyDescent="0.45">
      <c r="B4142" s="360"/>
    </row>
    <row r="4143" spans="2:2" x14ac:dyDescent="0.45">
      <c r="B4143" s="360"/>
    </row>
    <row r="4144" spans="2:2" x14ac:dyDescent="0.45">
      <c r="B4144" s="360"/>
    </row>
    <row r="4145" spans="2:2" x14ac:dyDescent="0.45">
      <c r="B4145" s="360"/>
    </row>
    <row r="4146" spans="2:2" x14ac:dyDescent="0.45">
      <c r="B4146" s="360"/>
    </row>
    <row r="4147" spans="2:2" x14ac:dyDescent="0.45">
      <c r="B4147" s="360"/>
    </row>
    <row r="4148" spans="2:2" x14ac:dyDescent="0.45">
      <c r="B4148" s="360"/>
    </row>
    <row r="4149" spans="2:2" x14ac:dyDescent="0.45">
      <c r="B4149" s="360"/>
    </row>
    <row r="4150" spans="2:2" x14ac:dyDescent="0.45">
      <c r="B4150" s="360"/>
    </row>
    <row r="4151" spans="2:2" x14ac:dyDescent="0.45">
      <c r="B4151" s="360"/>
    </row>
    <row r="4152" spans="2:2" x14ac:dyDescent="0.45">
      <c r="B4152" s="360"/>
    </row>
    <row r="4153" spans="2:2" x14ac:dyDescent="0.45">
      <c r="B4153" s="360"/>
    </row>
    <row r="4154" spans="2:2" x14ac:dyDescent="0.45">
      <c r="B4154" s="360"/>
    </row>
    <row r="4155" spans="2:2" x14ac:dyDescent="0.45">
      <c r="B4155" s="360"/>
    </row>
    <row r="4156" spans="2:2" x14ac:dyDescent="0.45">
      <c r="B4156" s="360"/>
    </row>
    <row r="4157" spans="2:2" x14ac:dyDescent="0.45">
      <c r="B4157" s="360"/>
    </row>
    <row r="4158" spans="2:2" x14ac:dyDescent="0.45">
      <c r="B4158" s="360"/>
    </row>
    <row r="4159" spans="2:2" x14ac:dyDescent="0.45">
      <c r="B4159" s="360"/>
    </row>
    <row r="4160" spans="2:2" x14ac:dyDescent="0.45">
      <c r="B4160" s="360"/>
    </row>
    <row r="4161" spans="2:2" x14ac:dyDescent="0.45">
      <c r="B4161" s="360"/>
    </row>
    <row r="4162" spans="2:2" x14ac:dyDescent="0.45">
      <c r="B4162" s="360"/>
    </row>
    <row r="4163" spans="2:2" x14ac:dyDescent="0.45">
      <c r="B4163" s="360"/>
    </row>
    <row r="4164" spans="2:2" x14ac:dyDescent="0.45">
      <c r="B4164" s="360"/>
    </row>
    <row r="4165" spans="2:2" x14ac:dyDescent="0.45">
      <c r="B4165" s="360"/>
    </row>
    <row r="4166" spans="2:2" x14ac:dyDescent="0.45">
      <c r="B4166" s="360"/>
    </row>
    <row r="4167" spans="2:2" x14ac:dyDescent="0.45">
      <c r="B4167" s="360"/>
    </row>
    <row r="4168" spans="2:2" x14ac:dyDescent="0.45">
      <c r="B4168" s="360"/>
    </row>
    <row r="4169" spans="2:2" x14ac:dyDescent="0.45">
      <c r="B4169" s="360"/>
    </row>
    <row r="4170" spans="2:2" x14ac:dyDescent="0.45">
      <c r="B4170" s="360"/>
    </row>
    <row r="4171" spans="2:2" x14ac:dyDescent="0.45">
      <c r="B4171" s="360"/>
    </row>
    <row r="4172" spans="2:2" x14ac:dyDescent="0.45">
      <c r="B4172" s="360"/>
    </row>
    <row r="4173" spans="2:2" x14ac:dyDescent="0.45">
      <c r="B4173" s="360"/>
    </row>
    <row r="4174" spans="2:2" x14ac:dyDescent="0.45">
      <c r="B4174" s="360"/>
    </row>
    <row r="4175" spans="2:2" x14ac:dyDescent="0.45">
      <c r="B4175" s="360"/>
    </row>
    <row r="4176" spans="2:2" x14ac:dyDescent="0.45">
      <c r="B4176" s="360"/>
    </row>
    <row r="4177" spans="2:2" x14ac:dyDescent="0.45">
      <c r="B4177" s="360"/>
    </row>
    <row r="4178" spans="2:2" x14ac:dyDescent="0.45">
      <c r="B4178" s="360"/>
    </row>
    <row r="4179" spans="2:2" x14ac:dyDescent="0.45">
      <c r="B4179" s="360"/>
    </row>
    <row r="4180" spans="2:2" x14ac:dyDescent="0.45">
      <c r="B4180" s="360"/>
    </row>
    <row r="4181" spans="2:2" x14ac:dyDescent="0.45">
      <c r="B4181" s="360"/>
    </row>
    <row r="4182" spans="2:2" x14ac:dyDescent="0.45">
      <c r="B4182" s="360"/>
    </row>
    <row r="4183" spans="2:2" x14ac:dyDescent="0.45">
      <c r="B4183" s="360"/>
    </row>
    <row r="4184" spans="2:2" x14ac:dyDescent="0.45">
      <c r="B4184" s="360"/>
    </row>
    <row r="4185" spans="2:2" x14ac:dyDescent="0.45">
      <c r="B4185" s="360"/>
    </row>
    <row r="4186" spans="2:2" x14ac:dyDescent="0.45">
      <c r="B4186" s="360"/>
    </row>
    <row r="4187" spans="2:2" x14ac:dyDescent="0.45">
      <c r="B4187" s="360"/>
    </row>
    <row r="4188" spans="2:2" x14ac:dyDescent="0.45">
      <c r="B4188" s="360"/>
    </row>
    <row r="4189" spans="2:2" x14ac:dyDescent="0.45">
      <c r="B4189" s="360"/>
    </row>
    <row r="4190" spans="2:2" x14ac:dyDescent="0.45">
      <c r="B4190" s="360"/>
    </row>
    <row r="4191" spans="2:2" x14ac:dyDescent="0.45">
      <c r="B4191" s="360"/>
    </row>
    <row r="4192" spans="2:2" x14ac:dyDescent="0.45">
      <c r="B4192" s="360"/>
    </row>
    <row r="4193" spans="2:2" x14ac:dyDescent="0.45">
      <c r="B4193" s="360"/>
    </row>
    <row r="4194" spans="2:2" x14ac:dyDescent="0.45">
      <c r="B4194" s="360"/>
    </row>
    <row r="4195" spans="2:2" x14ac:dyDescent="0.45">
      <c r="B4195" s="360"/>
    </row>
    <row r="4196" spans="2:2" x14ac:dyDescent="0.45">
      <c r="B4196" s="360"/>
    </row>
    <row r="4197" spans="2:2" x14ac:dyDescent="0.45">
      <c r="B4197" s="360"/>
    </row>
    <row r="4198" spans="2:2" x14ac:dyDescent="0.45">
      <c r="B4198" s="360"/>
    </row>
    <row r="4199" spans="2:2" x14ac:dyDescent="0.45">
      <c r="B4199" s="360"/>
    </row>
    <row r="4200" spans="2:2" x14ac:dyDescent="0.45">
      <c r="B4200" s="360"/>
    </row>
    <row r="4201" spans="2:2" x14ac:dyDescent="0.45">
      <c r="B4201" s="360"/>
    </row>
    <row r="4202" spans="2:2" x14ac:dyDescent="0.45">
      <c r="B4202" s="360"/>
    </row>
    <row r="4203" spans="2:2" x14ac:dyDescent="0.45">
      <c r="B4203" s="360"/>
    </row>
    <row r="4204" spans="2:2" x14ac:dyDescent="0.45">
      <c r="B4204" s="360"/>
    </row>
    <row r="4205" spans="2:2" x14ac:dyDescent="0.45">
      <c r="B4205" s="360"/>
    </row>
    <row r="4206" spans="2:2" x14ac:dyDescent="0.45">
      <c r="B4206" s="360"/>
    </row>
    <row r="4207" spans="2:2" x14ac:dyDescent="0.45">
      <c r="B4207" s="360"/>
    </row>
    <row r="4208" spans="2:2" x14ac:dyDescent="0.45">
      <c r="B4208" s="360"/>
    </row>
    <row r="4209" spans="2:2" x14ac:dyDescent="0.45">
      <c r="B4209" s="360"/>
    </row>
    <row r="4210" spans="2:2" x14ac:dyDescent="0.45">
      <c r="B4210" s="360"/>
    </row>
    <row r="4211" spans="2:2" x14ac:dyDescent="0.45">
      <c r="B4211" s="360"/>
    </row>
    <row r="4212" spans="2:2" x14ac:dyDescent="0.45">
      <c r="B4212" s="360"/>
    </row>
    <row r="4213" spans="2:2" x14ac:dyDescent="0.45">
      <c r="B4213" s="360"/>
    </row>
    <row r="4214" spans="2:2" x14ac:dyDescent="0.45">
      <c r="B4214" s="360"/>
    </row>
    <row r="4215" spans="2:2" x14ac:dyDescent="0.45">
      <c r="B4215" s="360"/>
    </row>
    <row r="4216" spans="2:2" x14ac:dyDescent="0.45">
      <c r="B4216" s="360"/>
    </row>
    <row r="4217" spans="2:2" x14ac:dyDescent="0.45">
      <c r="B4217" s="360"/>
    </row>
    <row r="4218" spans="2:2" x14ac:dyDescent="0.45">
      <c r="B4218" s="360"/>
    </row>
    <row r="4219" spans="2:2" x14ac:dyDescent="0.45">
      <c r="B4219" s="360"/>
    </row>
    <row r="4220" spans="2:2" x14ac:dyDescent="0.45">
      <c r="B4220" s="360"/>
    </row>
    <row r="4221" spans="2:2" x14ac:dyDescent="0.45">
      <c r="B4221" s="360"/>
    </row>
    <row r="4222" spans="2:2" x14ac:dyDescent="0.45">
      <c r="B4222" s="360"/>
    </row>
    <row r="4223" spans="2:2" x14ac:dyDescent="0.45">
      <c r="B4223" s="360"/>
    </row>
    <row r="4224" spans="2:2" x14ac:dyDescent="0.45">
      <c r="B4224" s="360"/>
    </row>
    <row r="4225" spans="2:2" x14ac:dyDescent="0.45">
      <c r="B4225" s="360"/>
    </row>
    <row r="4226" spans="2:2" x14ac:dyDescent="0.45">
      <c r="B4226" s="360"/>
    </row>
    <row r="4227" spans="2:2" x14ac:dyDescent="0.45">
      <c r="B4227" s="360"/>
    </row>
    <row r="4228" spans="2:2" x14ac:dyDescent="0.45">
      <c r="B4228" s="360"/>
    </row>
    <row r="4229" spans="2:2" x14ac:dyDescent="0.45">
      <c r="B4229" s="360"/>
    </row>
    <row r="4230" spans="2:2" x14ac:dyDescent="0.45">
      <c r="B4230" s="360"/>
    </row>
    <row r="4231" spans="2:2" x14ac:dyDescent="0.45">
      <c r="B4231" s="360"/>
    </row>
    <row r="4232" spans="2:2" x14ac:dyDescent="0.45">
      <c r="B4232" s="360"/>
    </row>
    <row r="4233" spans="2:2" x14ac:dyDescent="0.45">
      <c r="B4233" s="360"/>
    </row>
    <row r="4234" spans="2:2" x14ac:dyDescent="0.45">
      <c r="B4234" s="360"/>
    </row>
    <row r="4235" spans="2:2" x14ac:dyDescent="0.45">
      <c r="B4235" s="360"/>
    </row>
    <row r="4236" spans="2:2" x14ac:dyDescent="0.45">
      <c r="B4236" s="360"/>
    </row>
    <row r="4237" spans="2:2" x14ac:dyDescent="0.45">
      <c r="B4237" s="360"/>
    </row>
    <row r="4238" spans="2:2" x14ac:dyDescent="0.45">
      <c r="B4238" s="360"/>
    </row>
    <row r="4239" spans="2:2" x14ac:dyDescent="0.45">
      <c r="B4239" s="360"/>
    </row>
    <row r="4240" spans="2:2" x14ac:dyDescent="0.45">
      <c r="B4240" s="360"/>
    </row>
    <row r="4241" spans="2:2" x14ac:dyDescent="0.45">
      <c r="B4241" s="360"/>
    </row>
    <row r="4242" spans="2:2" x14ac:dyDescent="0.45">
      <c r="B4242" s="360"/>
    </row>
    <row r="4243" spans="2:2" x14ac:dyDescent="0.45">
      <c r="B4243" s="360"/>
    </row>
    <row r="4244" spans="2:2" x14ac:dyDescent="0.45">
      <c r="B4244" s="360"/>
    </row>
    <row r="4245" spans="2:2" x14ac:dyDescent="0.45">
      <c r="B4245" s="360"/>
    </row>
    <row r="4246" spans="2:2" x14ac:dyDescent="0.45">
      <c r="B4246" s="360"/>
    </row>
    <row r="4247" spans="2:2" x14ac:dyDescent="0.45">
      <c r="B4247" s="360"/>
    </row>
    <row r="4248" spans="2:2" x14ac:dyDescent="0.45">
      <c r="B4248" s="360"/>
    </row>
    <row r="4249" spans="2:2" x14ac:dyDescent="0.45">
      <c r="B4249" s="360"/>
    </row>
    <row r="4250" spans="2:2" x14ac:dyDescent="0.45">
      <c r="B4250" s="360"/>
    </row>
    <row r="4251" spans="2:2" x14ac:dyDescent="0.45">
      <c r="B4251" s="360"/>
    </row>
    <row r="4252" spans="2:2" x14ac:dyDescent="0.45">
      <c r="B4252" s="360"/>
    </row>
    <row r="4253" spans="2:2" x14ac:dyDescent="0.45">
      <c r="B4253" s="360"/>
    </row>
    <row r="4254" spans="2:2" x14ac:dyDescent="0.45">
      <c r="B4254" s="360"/>
    </row>
    <row r="4255" spans="2:2" x14ac:dyDescent="0.45">
      <c r="B4255" s="360"/>
    </row>
    <row r="4256" spans="2:2" x14ac:dyDescent="0.45">
      <c r="B4256" s="360"/>
    </row>
    <row r="4257" spans="2:2" x14ac:dyDescent="0.45">
      <c r="B4257" s="360"/>
    </row>
    <row r="4258" spans="2:2" x14ac:dyDescent="0.45">
      <c r="B4258" s="360"/>
    </row>
    <row r="4259" spans="2:2" x14ac:dyDescent="0.45">
      <c r="B4259" s="360"/>
    </row>
    <row r="4260" spans="2:2" x14ac:dyDescent="0.45">
      <c r="B4260" s="360"/>
    </row>
    <row r="4261" spans="2:2" x14ac:dyDescent="0.45">
      <c r="B4261" s="360"/>
    </row>
    <row r="4262" spans="2:2" x14ac:dyDescent="0.45">
      <c r="B4262" s="360"/>
    </row>
    <row r="4263" spans="2:2" x14ac:dyDescent="0.45">
      <c r="B4263" s="360"/>
    </row>
    <row r="4264" spans="2:2" x14ac:dyDescent="0.45">
      <c r="B4264" s="360"/>
    </row>
    <row r="4265" spans="2:2" x14ac:dyDescent="0.45">
      <c r="B4265" s="360"/>
    </row>
    <row r="4266" spans="2:2" x14ac:dyDescent="0.45">
      <c r="B4266" s="360"/>
    </row>
    <row r="4267" spans="2:2" x14ac:dyDescent="0.45">
      <c r="B4267" s="360"/>
    </row>
    <row r="4268" spans="2:2" x14ac:dyDescent="0.45">
      <c r="B4268" s="360"/>
    </row>
    <row r="4269" spans="2:2" x14ac:dyDescent="0.45">
      <c r="B4269" s="360"/>
    </row>
    <row r="4270" spans="2:2" x14ac:dyDescent="0.45">
      <c r="B4270" s="360"/>
    </row>
    <row r="4271" spans="2:2" x14ac:dyDescent="0.45">
      <c r="B4271" s="360"/>
    </row>
    <row r="4272" spans="2:2" x14ac:dyDescent="0.45">
      <c r="B4272" s="360"/>
    </row>
    <row r="4273" spans="2:2" x14ac:dyDescent="0.45">
      <c r="B4273" s="360"/>
    </row>
    <row r="4274" spans="2:2" x14ac:dyDescent="0.45">
      <c r="B4274" s="360"/>
    </row>
    <row r="4275" spans="2:2" x14ac:dyDescent="0.45">
      <c r="B4275" s="360"/>
    </row>
    <row r="4276" spans="2:2" x14ac:dyDescent="0.45">
      <c r="B4276" s="360"/>
    </row>
    <row r="4277" spans="2:2" x14ac:dyDescent="0.45">
      <c r="B4277" s="360"/>
    </row>
    <row r="4278" spans="2:2" x14ac:dyDescent="0.45">
      <c r="B4278" s="360"/>
    </row>
    <row r="4279" spans="2:2" x14ac:dyDescent="0.45">
      <c r="B4279" s="360"/>
    </row>
    <row r="4280" spans="2:2" x14ac:dyDescent="0.45">
      <c r="B4280" s="360"/>
    </row>
    <row r="4281" spans="2:2" x14ac:dyDescent="0.45">
      <c r="B4281" s="360"/>
    </row>
    <row r="4282" spans="2:2" x14ac:dyDescent="0.45">
      <c r="B4282" s="360"/>
    </row>
    <row r="4283" spans="2:2" x14ac:dyDescent="0.45">
      <c r="B4283" s="360"/>
    </row>
    <row r="4284" spans="2:2" x14ac:dyDescent="0.45">
      <c r="B4284" s="360"/>
    </row>
    <row r="4285" spans="2:2" x14ac:dyDescent="0.45">
      <c r="B4285" s="360"/>
    </row>
    <row r="4286" spans="2:2" x14ac:dyDescent="0.45">
      <c r="B4286" s="360"/>
    </row>
    <row r="4287" spans="2:2" x14ac:dyDescent="0.45">
      <c r="B4287" s="360"/>
    </row>
    <row r="4288" spans="2:2" x14ac:dyDescent="0.45">
      <c r="B4288" s="360"/>
    </row>
    <row r="4289" spans="2:2" x14ac:dyDescent="0.45">
      <c r="B4289" s="360"/>
    </row>
    <row r="4290" spans="2:2" x14ac:dyDescent="0.45">
      <c r="B4290" s="360"/>
    </row>
    <row r="4291" spans="2:2" x14ac:dyDescent="0.45">
      <c r="B4291" s="360"/>
    </row>
    <row r="4292" spans="2:2" x14ac:dyDescent="0.45">
      <c r="B4292" s="360"/>
    </row>
    <row r="4293" spans="2:2" x14ac:dyDescent="0.45">
      <c r="B4293" s="360"/>
    </row>
    <row r="4294" spans="2:2" x14ac:dyDescent="0.45">
      <c r="B4294" s="360"/>
    </row>
    <row r="4295" spans="2:2" x14ac:dyDescent="0.45">
      <c r="B4295" s="360"/>
    </row>
    <row r="4296" spans="2:2" x14ac:dyDescent="0.45">
      <c r="B4296" s="360"/>
    </row>
    <row r="4297" spans="2:2" x14ac:dyDescent="0.45">
      <c r="B4297" s="360"/>
    </row>
    <row r="4298" spans="2:2" x14ac:dyDescent="0.45">
      <c r="B4298" s="360"/>
    </row>
    <row r="4299" spans="2:2" x14ac:dyDescent="0.45">
      <c r="B4299" s="360"/>
    </row>
    <row r="4300" spans="2:2" x14ac:dyDescent="0.45">
      <c r="B4300" s="360"/>
    </row>
    <row r="4301" spans="2:2" x14ac:dyDescent="0.45">
      <c r="B4301" s="360"/>
    </row>
    <row r="4302" spans="2:2" x14ac:dyDescent="0.45">
      <c r="B4302" s="360"/>
    </row>
    <row r="4303" spans="2:2" x14ac:dyDescent="0.45">
      <c r="B4303" s="360"/>
    </row>
    <row r="4304" spans="2:2" x14ac:dyDescent="0.45">
      <c r="B4304" s="360"/>
    </row>
    <row r="4305" spans="2:2" x14ac:dyDescent="0.45">
      <c r="B4305" s="360"/>
    </row>
    <row r="4306" spans="2:2" x14ac:dyDescent="0.45">
      <c r="B4306" s="360"/>
    </row>
    <row r="4307" spans="2:2" x14ac:dyDescent="0.45">
      <c r="B4307" s="360"/>
    </row>
    <row r="4308" spans="2:2" x14ac:dyDescent="0.45">
      <c r="B4308" s="360"/>
    </row>
    <row r="4309" spans="2:2" x14ac:dyDescent="0.45">
      <c r="B4309" s="360"/>
    </row>
    <row r="4310" spans="2:2" x14ac:dyDescent="0.45">
      <c r="B4310" s="360"/>
    </row>
    <row r="4311" spans="2:2" x14ac:dyDescent="0.45">
      <c r="B4311" s="360"/>
    </row>
    <row r="4312" spans="2:2" x14ac:dyDescent="0.45">
      <c r="B4312" s="360"/>
    </row>
    <row r="4313" spans="2:2" x14ac:dyDescent="0.45">
      <c r="B4313" s="360"/>
    </row>
    <row r="4314" spans="2:2" x14ac:dyDescent="0.45">
      <c r="B4314" s="360"/>
    </row>
    <row r="4315" spans="2:2" x14ac:dyDescent="0.45">
      <c r="B4315" s="360"/>
    </row>
    <row r="4316" spans="2:2" x14ac:dyDescent="0.45">
      <c r="B4316" s="360"/>
    </row>
    <row r="4317" spans="2:2" x14ac:dyDescent="0.45">
      <c r="B4317" s="360"/>
    </row>
    <row r="4318" spans="2:2" x14ac:dyDescent="0.45">
      <c r="B4318" s="360"/>
    </row>
    <row r="4319" spans="2:2" x14ac:dyDescent="0.45">
      <c r="B4319" s="360"/>
    </row>
    <row r="4320" spans="2:2" x14ac:dyDescent="0.45">
      <c r="B4320" s="360"/>
    </row>
    <row r="4321" spans="2:2" x14ac:dyDescent="0.45">
      <c r="B4321" s="360"/>
    </row>
    <row r="4322" spans="2:2" x14ac:dyDescent="0.45">
      <c r="B4322" s="360"/>
    </row>
    <row r="4323" spans="2:2" x14ac:dyDescent="0.45">
      <c r="B4323" s="360"/>
    </row>
    <row r="4324" spans="2:2" x14ac:dyDescent="0.45">
      <c r="B4324" s="360"/>
    </row>
    <row r="4325" spans="2:2" x14ac:dyDescent="0.45">
      <c r="B4325" s="360"/>
    </row>
    <row r="4326" spans="2:2" x14ac:dyDescent="0.45">
      <c r="B4326" s="360"/>
    </row>
    <row r="4327" spans="2:2" x14ac:dyDescent="0.45">
      <c r="B4327" s="360"/>
    </row>
    <row r="4328" spans="2:2" x14ac:dyDescent="0.45">
      <c r="B4328" s="360"/>
    </row>
    <row r="4329" spans="2:2" x14ac:dyDescent="0.45">
      <c r="B4329" s="360"/>
    </row>
    <row r="4330" spans="2:2" x14ac:dyDescent="0.45">
      <c r="B4330" s="360"/>
    </row>
    <row r="4331" spans="2:2" x14ac:dyDescent="0.45">
      <c r="B4331" s="360"/>
    </row>
    <row r="4332" spans="2:2" x14ac:dyDescent="0.45">
      <c r="B4332" s="360"/>
    </row>
    <row r="4333" spans="2:2" x14ac:dyDescent="0.45">
      <c r="B4333" s="360"/>
    </row>
    <row r="4334" spans="2:2" x14ac:dyDescent="0.45">
      <c r="B4334" s="360"/>
    </row>
    <row r="4335" spans="2:2" x14ac:dyDescent="0.45">
      <c r="B4335" s="360"/>
    </row>
    <row r="4336" spans="2:2" x14ac:dyDescent="0.45">
      <c r="B4336" s="360"/>
    </row>
    <row r="4337" spans="2:2" x14ac:dyDescent="0.45">
      <c r="B4337" s="360"/>
    </row>
    <row r="4338" spans="2:2" x14ac:dyDescent="0.45">
      <c r="B4338" s="360"/>
    </row>
    <row r="4339" spans="2:2" x14ac:dyDescent="0.45">
      <c r="B4339" s="360"/>
    </row>
    <row r="4340" spans="2:2" x14ac:dyDescent="0.45">
      <c r="B4340" s="360"/>
    </row>
    <row r="4341" spans="2:2" x14ac:dyDescent="0.45">
      <c r="B4341" s="360"/>
    </row>
    <row r="4342" spans="2:2" x14ac:dyDescent="0.45">
      <c r="B4342" s="360"/>
    </row>
    <row r="4343" spans="2:2" x14ac:dyDescent="0.45">
      <c r="B4343" s="360"/>
    </row>
    <row r="4344" spans="2:2" x14ac:dyDescent="0.45">
      <c r="B4344" s="360"/>
    </row>
    <row r="4345" spans="2:2" x14ac:dyDescent="0.45">
      <c r="B4345" s="360"/>
    </row>
    <row r="4346" spans="2:2" x14ac:dyDescent="0.45">
      <c r="B4346" s="360"/>
    </row>
    <row r="4347" spans="2:2" x14ac:dyDescent="0.45">
      <c r="B4347" s="360"/>
    </row>
    <row r="4348" spans="2:2" x14ac:dyDescent="0.45">
      <c r="B4348" s="360"/>
    </row>
    <row r="4349" spans="2:2" x14ac:dyDescent="0.45">
      <c r="B4349" s="360"/>
    </row>
    <row r="4350" spans="2:2" x14ac:dyDescent="0.45">
      <c r="B4350" s="360"/>
    </row>
    <row r="4351" spans="2:2" x14ac:dyDescent="0.45">
      <c r="B4351" s="360"/>
    </row>
    <row r="4352" spans="2:2" x14ac:dyDescent="0.45">
      <c r="B4352" s="360"/>
    </row>
    <row r="4353" spans="2:2" x14ac:dyDescent="0.45">
      <c r="B4353" s="360"/>
    </row>
    <row r="4354" spans="2:2" x14ac:dyDescent="0.45">
      <c r="B4354" s="360"/>
    </row>
    <row r="4355" spans="2:2" x14ac:dyDescent="0.45">
      <c r="B4355" s="360"/>
    </row>
    <row r="4356" spans="2:2" x14ac:dyDescent="0.45">
      <c r="B4356" s="360"/>
    </row>
    <row r="4357" spans="2:2" x14ac:dyDescent="0.45">
      <c r="B4357" s="360"/>
    </row>
    <row r="4358" spans="2:2" x14ac:dyDescent="0.45">
      <c r="B4358" s="360"/>
    </row>
    <row r="4359" spans="2:2" x14ac:dyDescent="0.45">
      <c r="B4359" s="360"/>
    </row>
    <row r="4360" spans="2:2" x14ac:dyDescent="0.45">
      <c r="B4360" s="360"/>
    </row>
    <row r="4361" spans="2:2" x14ac:dyDescent="0.45">
      <c r="B4361" s="360"/>
    </row>
    <row r="4362" spans="2:2" x14ac:dyDescent="0.45">
      <c r="B4362" s="360"/>
    </row>
    <row r="4363" spans="2:2" x14ac:dyDescent="0.45">
      <c r="B4363" s="360"/>
    </row>
    <row r="4364" spans="2:2" x14ac:dyDescent="0.45">
      <c r="B4364" s="360"/>
    </row>
    <row r="4365" spans="2:2" x14ac:dyDescent="0.45">
      <c r="B4365" s="360"/>
    </row>
    <row r="4366" spans="2:2" x14ac:dyDescent="0.45">
      <c r="B4366" s="360"/>
    </row>
    <row r="4367" spans="2:2" x14ac:dyDescent="0.45">
      <c r="B4367" s="360"/>
    </row>
    <row r="4368" spans="2:2" x14ac:dyDescent="0.45">
      <c r="B4368" s="360"/>
    </row>
    <row r="4369" spans="2:2" x14ac:dyDescent="0.45">
      <c r="B4369" s="360"/>
    </row>
    <row r="4370" spans="2:2" x14ac:dyDescent="0.45">
      <c r="B4370" s="360"/>
    </row>
    <row r="4371" spans="2:2" x14ac:dyDescent="0.45">
      <c r="B4371" s="360"/>
    </row>
    <row r="4372" spans="2:2" x14ac:dyDescent="0.45">
      <c r="B4372" s="360"/>
    </row>
    <row r="4373" spans="2:2" x14ac:dyDescent="0.45">
      <c r="B4373" s="360"/>
    </row>
    <row r="4374" spans="2:2" x14ac:dyDescent="0.45">
      <c r="B4374" s="360"/>
    </row>
    <row r="4375" spans="2:2" x14ac:dyDescent="0.45">
      <c r="B4375" s="360"/>
    </row>
    <row r="4376" spans="2:2" x14ac:dyDescent="0.45">
      <c r="B4376" s="360"/>
    </row>
    <row r="4377" spans="2:2" x14ac:dyDescent="0.45">
      <c r="B4377" s="360"/>
    </row>
    <row r="4378" spans="2:2" x14ac:dyDescent="0.45">
      <c r="B4378" s="360"/>
    </row>
    <row r="4379" spans="2:2" x14ac:dyDescent="0.45">
      <c r="B4379" s="360"/>
    </row>
    <row r="4380" spans="2:2" x14ac:dyDescent="0.45">
      <c r="B4380" s="360"/>
    </row>
    <row r="4381" spans="2:2" x14ac:dyDescent="0.45">
      <c r="B4381" s="360"/>
    </row>
    <row r="4382" spans="2:2" x14ac:dyDescent="0.45">
      <c r="B4382" s="360"/>
    </row>
    <row r="4383" spans="2:2" x14ac:dyDescent="0.45">
      <c r="B4383" s="360"/>
    </row>
    <row r="4384" spans="2:2" x14ac:dyDescent="0.45">
      <c r="B4384" s="360"/>
    </row>
    <row r="4385" spans="2:2" x14ac:dyDescent="0.45">
      <c r="B4385" s="360"/>
    </row>
    <row r="4386" spans="2:2" x14ac:dyDescent="0.45">
      <c r="B4386" s="360"/>
    </row>
    <row r="4387" spans="2:2" x14ac:dyDescent="0.45">
      <c r="B4387" s="360"/>
    </row>
    <row r="4388" spans="2:2" x14ac:dyDescent="0.45">
      <c r="B4388" s="360"/>
    </row>
    <row r="4389" spans="2:2" x14ac:dyDescent="0.45">
      <c r="B4389" s="360"/>
    </row>
    <row r="4390" spans="2:2" x14ac:dyDescent="0.45">
      <c r="B4390" s="360"/>
    </row>
    <row r="4391" spans="2:2" x14ac:dyDescent="0.45">
      <c r="B4391" s="360"/>
    </row>
    <row r="4392" spans="2:2" x14ac:dyDescent="0.45">
      <c r="B4392" s="360"/>
    </row>
    <row r="4393" spans="2:2" x14ac:dyDescent="0.45">
      <c r="B4393" s="360"/>
    </row>
    <row r="4394" spans="2:2" x14ac:dyDescent="0.45">
      <c r="B4394" s="360"/>
    </row>
    <row r="4395" spans="2:2" x14ac:dyDescent="0.45">
      <c r="B4395" s="360"/>
    </row>
    <row r="4396" spans="2:2" x14ac:dyDescent="0.45">
      <c r="B4396" s="360"/>
    </row>
    <row r="4397" spans="2:2" x14ac:dyDescent="0.45">
      <c r="B4397" s="360"/>
    </row>
    <row r="4398" spans="2:2" x14ac:dyDescent="0.45">
      <c r="B4398" s="360"/>
    </row>
    <row r="4399" spans="2:2" x14ac:dyDescent="0.45">
      <c r="B4399" s="360"/>
    </row>
    <row r="4400" spans="2:2" x14ac:dyDescent="0.45">
      <c r="B4400" s="360"/>
    </row>
    <row r="4401" spans="2:2" x14ac:dyDescent="0.45">
      <c r="B4401" s="360"/>
    </row>
    <row r="4402" spans="2:2" x14ac:dyDescent="0.45">
      <c r="B4402" s="360"/>
    </row>
    <row r="4403" spans="2:2" x14ac:dyDescent="0.45">
      <c r="B4403" s="360"/>
    </row>
    <row r="4404" spans="2:2" x14ac:dyDescent="0.45">
      <c r="B4404" s="360"/>
    </row>
    <row r="4405" spans="2:2" x14ac:dyDescent="0.45">
      <c r="B4405" s="360"/>
    </row>
    <row r="4406" spans="2:2" x14ac:dyDescent="0.45">
      <c r="B4406" s="360"/>
    </row>
    <row r="4407" spans="2:2" x14ac:dyDescent="0.45">
      <c r="B4407" s="360"/>
    </row>
    <row r="4408" spans="2:2" x14ac:dyDescent="0.45">
      <c r="B4408" s="360"/>
    </row>
    <row r="4409" spans="2:2" x14ac:dyDescent="0.45">
      <c r="B4409" s="360"/>
    </row>
    <row r="4410" spans="2:2" x14ac:dyDescent="0.45">
      <c r="B4410" s="360"/>
    </row>
    <row r="4411" spans="2:2" x14ac:dyDescent="0.45">
      <c r="B4411" s="360"/>
    </row>
    <row r="4412" spans="2:2" x14ac:dyDescent="0.45">
      <c r="B4412" s="360"/>
    </row>
    <row r="4413" spans="2:2" x14ac:dyDescent="0.45">
      <c r="B4413" s="360"/>
    </row>
    <row r="4414" spans="2:2" x14ac:dyDescent="0.45">
      <c r="B4414" s="360"/>
    </row>
    <row r="4415" spans="2:2" x14ac:dyDescent="0.45">
      <c r="B4415" s="360"/>
    </row>
    <row r="4416" spans="2:2" x14ac:dyDescent="0.45">
      <c r="B4416" s="360"/>
    </row>
    <row r="4417" spans="2:2" x14ac:dyDescent="0.45">
      <c r="B4417" s="360"/>
    </row>
    <row r="4418" spans="2:2" x14ac:dyDescent="0.45">
      <c r="B4418" s="360"/>
    </row>
    <row r="4419" spans="2:2" x14ac:dyDescent="0.45">
      <c r="B4419" s="360"/>
    </row>
    <row r="4420" spans="2:2" x14ac:dyDescent="0.45">
      <c r="B4420" s="360"/>
    </row>
    <row r="4421" spans="2:2" x14ac:dyDescent="0.45">
      <c r="B4421" s="360"/>
    </row>
    <row r="4422" spans="2:2" x14ac:dyDescent="0.45">
      <c r="B4422" s="360"/>
    </row>
    <row r="4423" spans="2:2" x14ac:dyDescent="0.45">
      <c r="B4423" s="360"/>
    </row>
    <row r="4424" spans="2:2" x14ac:dyDescent="0.45">
      <c r="B4424" s="360"/>
    </row>
    <row r="4425" spans="2:2" x14ac:dyDescent="0.45">
      <c r="B4425" s="360"/>
    </row>
    <row r="4426" spans="2:2" x14ac:dyDescent="0.45">
      <c r="B4426" s="360"/>
    </row>
    <row r="4427" spans="2:2" x14ac:dyDescent="0.45">
      <c r="B4427" s="360"/>
    </row>
    <row r="4428" spans="2:2" x14ac:dyDescent="0.45">
      <c r="B4428" s="360"/>
    </row>
    <row r="4429" spans="2:2" x14ac:dyDescent="0.45">
      <c r="B4429" s="360"/>
    </row>
    <row r="4430" spans="2:2" x14ac:dyDescent="0.45">
      <c r="B4430" s="360"/>
    </row>
    <row r="4431" spans="2:2" x14ac:dyDescent="0.45">
      <c r="B4431" s="360"/>
    </row>
    <row r="4432" spans="2:2" x14ac:dyDescent="0.45">
      <c r="B4432" s="360"/>
    </row>
    <row r="4433" spans="2:2" x14ac:dyDescent="0.45">
      <c r="B4433" s="360"/>
    </row>
    <row r="4434" spans="2:2" x14ac:dyDescent="0.45">
      <c r="B4434" s="360"/>
    </row>
    <row r="4435" spans="2:2" x14ac:dyDescent="0.45">
      <c r="B4435" s="360"/>
    </row>
    <row r="4436" spans="2:2" x14ac:dyDescent="0.45">
      <c r="B4436" s="360"/>
    </row>
    <row r="4437" spans="2:2" x14ac:dyDescent="0.45">
      <c r="B4437" s="360"/>
    </row>
    <row r="4438" spans="2:2" x14ac:dyDescent="0.45">
      <c r="B4438" s="360"/>
    </row>
    <row r="4439" spans="2:2" x14ac:dyDescent="0.45">
      <c r="B4439" s="360"/>
    </row>
    <row r="4440" spans="2:2" x14ac:dyDescent="0.45">
      <c r="B4440" s="360"/>
    </row>
    <row r="4441" spans="2:2" x14ac:dyDescent="0.45">
      <c r="B4441" s="360"/>
    </row>
    <row r="4442" spans="2:2" x14ac:dyDescent="0.45">
      <c r="B4442" s="360"/>
    </row>
    <row r="4443" spans="2:2" x14ac:dyDescent="0.45">
      <c r="B4443" s="360"/>
    </row>
    <row r="4444" spans="2:2" x14ac:dyDescent="0.45">
      <c r="B4444" s="360"/>
    </row>
    <row r="4445" spans="2:2" x14ac:dyDescent="0.45">
      <c r="B4445" s="360"/>
    </row>
    <row r="4446" spans="2:2" x14ac:dyDescent="0.45">
      <c r="B4446" s="360"/>
    </row>
    <row r="4447" spans="2:2" x14ac:dyDescent="0.45">
      <c r="B4447" s="360"/>
    </row>
    <row r="4448" spans="2:2" x14ac:dyDescent="0.45">
      <c r="B4448" s="360"/>
    </row>
    <row r="4449" spans="2:2" x14ac:dyDescent="0.45">
      <c r="B4449" s="360"/>
    </row>
    <row r="4450" spans="2:2" x14ac:dyDescent="0.45">
      <c r="B4450" s="360"/>
    </row>
    <row r="4451" spans="2:2" x14ac:dyDescent="0.45">
      <c r="B4451" s="360"/>
    </row>
    <row r="4452" spans="2:2" x14ac:dyDescent="0.45">
      <c r="B4452" s="360"/>
    </row>
    <row r="4453" spans="2:2" x14ac:dyDescent="0.45">
      <c r="B4453" s="360"/>
    </row>
    <row r="4454" spans="2:2" x14ac:dyDescent="0.45">
      <c r="B4454" s="360"/>
    </row>
    <row r="4455" spans="2:2" x14ac:dyDescent="0.45">
      <c r="B4455" s="360"/>
    </row>
    <row r="4456" spans="2:2" x14ac:dyDescent="0.45">
      <c r="B4456" s="360"/>
    </row>
    <row r="4457" spans="2:2" x14ac:dyDescent="0.45">
      <c r="B4457" s="360"/>
    </row>
    <row r="4458" spans="2:2" x14ac:dyDescent="0.45">
      <c r="B4458" s="360"/>
    </row>
    <row r="4459" spans="2:2" x14ac:dyDescent="0.45">
      <c r="B4459" s="360"/>
    </row>
    <row r="4460" spans="2:2" x14ac:dyDescent="0.45">
      <c r="B4460" s="360"/>
    </row>
    <row r="4461" spans="2:2" x14ac:dyDescent="0.45">
      <c r="B4461" s="360"/>
    </row>
    <row r="4462" spans="2:2" x14ac:dyDescent="0.45">
      <c r="B4462" s="360"/>
    </row>
    <row r="4463" spans="2:2" x14ac:dyDescent="0.45">
      <c r="B4463" s="360"/>
    </row>
    <row r="4464" spans="2:2" x14ac:dyDescent="0.45">
      <c r="B4464" s="360"/>
    </row>
    <row r="4465" spans="2:2" x14ac:dyDescent="0.45">
      <c r="B4465" s="360"/>
    </row>
    <row r="4466" spans="2:2" x14ac:dyDescent="0.45">
      <c r="B4466" s="360"/>
    </row>
    <row r="4467" spans="2:2" x14ac:dyDescent="0.45">
      <c r="B4467" s="360"/>
    </row>
    <row r="4468" spans="2:2" x14ac:dyDescent="0.45">
      <c r="B4468" s="360"/>
    </row>
    <row r="4469" spans="2:2" x14ac:dyDescent="0.45">
      <c r="B4469" s="360"/>
    </row>
    <row r="4470" spans="2:2" x14ac:dyDescent="0.45">
      <c r="B4470" s="360"/>
    </row>
    <row r="4471" spans="2:2" x14ac:dyDescent="0.45">
      <c r="B4471" s="360"/>
    </row>
    <row r="4472" spans="2:2" x14ac:dyDescent="0.45">
      <c r="B4472" s="360"/>
    </row>
    <row r="4473" spans="2:2" x14ac:dyDescent="0.45">
      <c r="B4473" s="360"/>
    </row>
    <row r="4474" spans="2:2" x14ac:dyDescent="0.45">
      <c r="B4474" s="360"/>
    </row>
    <row r="4475" spans="2:2" x14ac:dyDescent="0.45">
      <c r="B4475" s="360"/>
    </row>
    <row r="4476" spans="2:2" x14ac:dyDescent="0.45">
      <c r="B4476" s="360"/>
    </row>
    <row r="4477" spans="2:2" x14ac:dyDescent="0.45">
      <c r="B4477" s="360"/>
    </row>
    <row r="4478" spans="2:2" x14ac:dyDescent="0.45">
      <c r="B4478" s="360"/>
    </row>
    <row r="4479" spans="2:2" x14ac:dyDescent="0.45">
      <c r="B4479" s="360"/>
    </row>
    <row r="4480" spans="2:2" x14ac:dyDescent="0.45">
      <c r="B4480" s="360"/>
    </row>
    <row r="4481" spans="2:2" x14ac:dyDescent="0.45">
      <c r="B4481" s="360"/>
    </row>
    <row r="4482" spans="2:2" x14ac:dyDescent="0.45">
      <c r="B4482" s="360"/>
    </row>
    <row r="4483" spans="2:2" x14ac:dyDescent="0.45">
      <c r="B4483" s="360"/>
    </row>
    <row r="4484" spans="2:2" x14ac:dyDescent="0.45">
      <c r="B4484" s="360"/>
    </row>
    <row r="4485" spans="2:2" x14ac:dyDescent="0.45">
      <c r="B4485" s="360"/>
    </row>
    <row r="4486" spans="2:2" x14ac:dyDescent="0.45">
      <c r="B4486" s="360"/>
    </row>
    <row r="4487" spans="2:2" x14ac:dyDescent="0.45">
      <c r="B4487" s="360"/>
    </row>
    <row r="4488" spans="2:2" x14ac:dyDescent="0.45">
      <c r="B4488" s="360"/>
    </row>
    <row r="4489" spans="2:2" x14ac:dyDescent="0.45">
      <c r="B4489" s="360"/>
    </row>
    <row r="4490" spans="2:2" x14ac:dyDescent="0.45">
      <c r="B4490" s="360"/>
    </row>
    <row r="4491" spans="2:2" x14ac:dyDescent="0.45">
      <c r="B4491" s="360"/>
    </row>
    <row r="4492" spans="2:2" x14ac:dyDescent="0.45">
      <c r="B4492" s="360"/>
    </row>
    <row r="4493" spans="2:2" x14ac:dyDescent="0.45">
      <c r="B4493" s="360"/>
    </row>
    <row r="4494" spans="2:2" x14ac:dyDescent="0.45">
      <c r="B4494" s="360"/>
    </row>
    <row r="4495" spans="2:2" x14ac:dyDescent="0.45">
      <c r="B4495" s="360"/>
    </row>
    <row r="4496" spans="2:2" x14ac:dyDescent="0.45">
      <c r="B4496" s="360"/>
    </row>
    <row r="4497" spans="2:2" x14ac:dyDescent="0.45">
      <c r="B4497" s="360"/>
    </row>
    <row r="4498" spans="2:2" x14ac:dyDescent="0.45">
      <c r="B4498" s="360"/>
    </row>
    <row r="4499" spans="2:2" x14ac:dyDescent="0.45">
      <c r="B4499" s="360"/>
    </row>
    <row r="4500" spans="2:2" x14ac:dyDescent="0.45">
      <c r="B4500" s="360"/>
    </row>
    <row r="4501" spans="2:2" x14ac:dyDescent="0.45">
      <c r="B4501" s="360"/>
    </row>
    <row r="4502" spans="2:2" x14ac:dyDescent="0.45">
      <c r="B4502" s="360"/>
    </row>
    <row r="4503" spans="2:2" x14ac:dyDescent="0.45">
      <c r="B4503" s="360"/>
    </row>
    <row r="4504" spans="2:2" x14ac:dyDescent="0.45">
      <c r="B4504" s="360"/>
    </row>
    <row r="4505" spans="2:2" x14ac:dyDescent="0.45">
      <c r="B4505" s="360"/>
    </row>
    <row r="4506" spans="2:2" x14ac:dyDescent="0.45">
      <c r="B4506" s="360"/>
    </row>
    <row r="4507" spans="2:2" x14ac:dyDescent="0.45">
      <c r="B4507" s="360"/>
    </row>
    <row r="4508" spans="2:2" x14ac:dyDescent="0.45">
      <c r="B4508" s="360"/>
    </row>
    <row r="4509" spans="2:2" x14ac:dyDescent="0.45">
      <c r="B4509" s="360"/>
    </row>
    <row r="4510" spans="2:2" x14ac:dyDescent="0.45">
      <c r="B4510" s="360"/>
    </row>
    <row r="4511" spans="2:2" x14ac:dyDescent="0.45">
      <c r="B4511" s="360"/>
    </row>
    <row r="4512" spans="2:2" x14ac:dyDescent="0.45">
      <c r="B4512" s="360"/>
    </row>
    <row r="4513" spans="2:2" x14ac:dyDescent="0.45">
      <c r="B4513" s="360"/>
    </row>
    <row r="4514" spans="2:2" x14ac:dyDescent="0.45">
      <c r="B4514" s="360"/>
    </row>
    <row r="4515" spans="2:2" x14ac:dyDescent="0.45">
      <c r="B4515" s="360"/>
    </row>
    <row r="4516" spans="2:2" x14ac:dyDescent="0.45">
      <c r="B4516" s="360"/>
    </row>
    <row r="4517" spans="2:2" x14ac:dyDescent="0.45">
      <c r="B4517" s="360"/>
    </row>
    <row r="4518" spans="2:2" x14ac:dyDescent="0.45">
      <c r="B4518" s="360"/>
    </row>
    <row r="4519" spans="2:2" x14ac:dyDescent="0.45">
      <c r="B4519" s="360"/>
    </row>
    <row r="4520" spans="2:2" x14ac:dyDescent="0.45">
      <c r="B4520" s="360"/>
    </row>
    <row r="4521" spans="2:2" x14ac:dyDescent="0.45">
      <c r="B4521" s="360"/>
    </row>
    <row r="4522" spans="2:2" x14ac:dyDescent="0.45">
      <c r="B4522" s="360"/>
    </row>
    <row r="4523" spans="2:2" x14ac:dyDescent="0.45">
      <c r="B4523" s="360"/>
    </row>
    <row r="4524" spans="2:2" x14ac:dyDescent="0.45">
      <c r="B4524" s="360"/>
    </row>
    <row r="4525" spans="2:2" x14ac:dyDescent="0.45">
      <c r="B4525" s="360"/>
    </row>
    <row r="4526" spans="2:2" x14ac:dyDescent="0.45">
      <c r="B4526" s="360"/>
    </row>
    <row r="4527" spans="2:2" x14ac:dyDescent="0.45">
      <c r="B4527" s="360"/>
    </row>
    <row r="4528" spans="2:2" x14ac:dyDescent="0.45">
      <c r="B4528" s="360"/>
    </row>
    <row r="4529" spans="2:2" x14ac:dyDescent="0.45">
      <c r="B4529" s="360"/>
    </row>
    <row r="4530" spans="2:2" x14ac:dyDescent="0.45">
      <c r="B4530" s="360"/>
    </row>
    <row r="4531" spans="2:2" x14ac:dyDescent="0.45">
      <c r="B4531" s="360"/>
    </row>
    <row r="4532" spans="2:2" x14ac:dyDescent="0.45">
      <c r="B4532" s="360"/>
    </row>
    <row r="4533" spans="2:2" x14ac:dyDescent="0.45">
      <c r="B4533" s="360"/>
    </row>
    <row r="4534" spans="2:2" x14ac:dyDescent="0.45">
      <c r="B4534" s="360"/>
    </row>
    <row r="4535" spans="2:2" x14ac:dyDescent="0.45">
      <c r="B4535" s="360"/>
    </row>
    <row r="4536" spans="2:2" x14ac:dyDescent="0.45">
      <c r="B4536" s="360"/>
    </row>
    <row r="4537" spans="2:2" x14ac:dyDescent="0.45">
      <c r="B4537" s="360"/>
    </row>
    <row r="4538" spans="2:2" x14ac:dyDescent="0.45">
      <c r="B4538" s="360"/>
    </row>
    <row r="4539" spans="2:2" x14ac:dyDescent="0.45">
      <c r="B4539" s="360"/>
    </row>
    <row r="4540" spans="2:2" x14ac:dyDescent="0.45">
      <c r="B4540" s="360"/>
    </row>
    <row r="4541" spans="2:2" x14ac:dyDescent="0.45">
      <c r="B4541" s="360"/>
    </row>
    <row r="4542" spans="2:2" x14ac:dyDescent="0.45">
      <c r="B4542" s="360"/>
    </row>
    <row r="4543" spans="2:2" x14ac:dyDescent="0.45">
      <c r="B4543" s="360"/>
    </row>
    <row r="4544" spans="2:2" x14ac:dyDescent="0.45">
      <c r="B4544" s="360"/>
    </row>
    <row r="4545" spans="2:2" x14ac:dyDescent="0.45">
      <c r="B4545" s="360"/>
    </row>
    <row r="4546" spans="2:2" x14ac:dyDescent="0.45">
      <c r="B4546" s="360"/>
    </row>
    <row r="4547" spans="2:2" x14ac:dyDescent="0.45">
      <c r="B4547" s="360"/>
    </row>
    <row r="4548" spans="2:2" x14ac:dyDescent="0.45">
      <c r="B4548" s="360"/>
    </row>
    <row r="4549" spans="2:2" x14ac:dyDescent="0.45">
      <c r="B4549" s="360"/>
    </row>
    <row r="4550" spans="2:2" x14ac:dyDescent="0.45">
      <c r="B4550" s="360"/>
    </row>
    <row r="4551" spans="2:2" x14ac:dyDescent="0.45">
      <c r="B4551" s="360"/>
    </row>
    <row r="4552" spans="2:2" x14ac:dyDescent="0.45">
      <c r="B4552" s="360"/>
    </row>
    <row r="4553" spans="2:2" x14ac:dyDescent="0.45">
      <c r="B4553" s="360"/>
    </row>
    <row r="4554" spans="2:2" x14ac:dyDescent="0.45">
      <c r="B4554" s="360"/>
    </row>
    <row r="4555" spans="2:2" x14ac:dyDescent="0.45">
      <c r="B4555" s="360"/>
    </row>
    <row r="4556" spans="2:2" x14ac:dyDescent="0.45">
      <c r="B4556" s="360"/>
    </row>
    <row r="4557" spans="2:2" x14ac:dyDescent="0.45">
      <c r="B4557" s="360"/>
    </row>
    <row r="4558" spans="2:2" x14ac:dyDescent="0.45">
      <c r="B4558" s="360"/>
    </row>
    <row r="4559" spans="2:2" x14ac:dyDescent="0.45">
      <c r="B4559" s="360"/>
    </row>
    <row r="4560" spans="2:2" x14ac:dyDescent="0.45">
      <c r="B4560" s="360"/>
    </row>
    <row r="4561" spans="2:2" x14ac:dyDescent="0.45">
      <c r="B4561" s="360"/>
    </row>
    <row r="4562" spans="2:2" x14ac:dyDescent="0.45">
      <c r="B4562" s="360"/>
    </row>
    <row r="4563" spans="2:2" x14ac:dyDescent="0.45">
      <c r="B4563" s="360"/>
    </row>
    <row r="4564" spans="2:2" x14ac:dyDescent="0.45">
      <c r="B4564" s="360"/>
    </row>
    <row r="4565" spans="2:2" x14ac:dyDescent="0.45">
      <c r="B4565" s="360"/>
    </row>
    <row r="4566" spans="2:2" x14ac:dyDescent="0.45">
      <c r="B4566" s="360"/>
    </row>
    <row r="4567" spans="2:2" x14ac:dyDescent="0.45">
      <c r="B4567" s="360"/>
    </row>
    <row r="4568" spans="2:2" x14ac:dyDescent="0.45">
      <c r="B4568" s="360"/>
    </row>
    <row r="4569" spans="2:2" x14ac:dyDescent="0.45">
      <c r="B4569" s="360"/>
    </row>
    <row r="4570" spans="2:2" x14ac:dyDescent="0.45">
      <c r="B4570" s="360"/>
    </row>
    <row r="4571" spans="2:2" x14ac:dyDescent="0.45">
      <c r="B4571" s="360"/>
    </row>
    <row r="4572" spans="2:2" x14ac:dyDescent="0.45">
      <c r="B4572" s="360"/>
    </row>
    <row r="4573" spans="2:2" x14ac:dyDescent="0.45">
      <c r="B4573" s="360"/>
    </row>
    <row r="4574" spans="2:2" x14ac:dyDescent="0.45">
      <c r="B4574" s="360"/>
    </row>
    <row r="4575" spans="2:2" x14ac:dyDescent="0.45">
      <c r="B4575" s="360"/>
    </row>
    <row r="4576" spans="2:2" x14ac:dyDescent="0.45">
      <c r="B4576" s="360"/>
    </row>
    <row r="4577" spans="2:2" x14ac:dyDescent="0.45">
      <c r="B4577" s="360"/>
    </row>
    <row r="4578" spans="2:2" x14ac:dyDescent="0.45">
      <c r="B4578" s="360"/>
    </row>
    <row r="4579" spans="2:2" x14ac:dyDescent="0.45">
      <c r="B4579" s="360"/>
    </row>
    <row r="4580" spans="2:2" x14ac:dyDescent="0.45">
      <c r="B4580" s="360"/>
    </row>
    <row r="4581" spans="2:2" x14ac:dyDescent="0.45">
      <c r="B4581" s="360"/>
    </row>
    <row r="4582" spans="2:2" x14ac:dyDescent="0.45">
      <c r="B4582" s="360"/>
    </row>
    <row r="4583" spans="2:2" x14ac:dyDescent="0.45">
      <c r="B4583" s="360"/>
    </row>
    <row r="4584" spans="2:2" x14ac:dyDescent="0.45">
      <c r="B4584" s="360"/>
    </row>
    <row r="4585" spans="2:2" x14ac:dyDescent="0.45">
      <c r="B4585" s="360"/>
    </row>
    <row r="4586" spans="2:2" x14ac:dyDescent="0.45">
      <c r="B4586" s="360"/>
    </row>
    <row r="4587" spans="2:2" x14ac:dyDescent="0.45">
      <c r="B4587" s="360"/>
    </row>
    <row r="4588" spans="2:2" x14ac:dyDescent="0.45">
      <c r="B4588" s="360"/>
    </row>
    <row r="4589" spans="2:2" x14ac:dyDescent="0.45">
      <c r="B4589" s="360"/>
    </row>
    <row r="4590" spans="2:2" x14ac:dyDescent="0.45">
      <c r="B4590" s="360"/>
    </row>
    <row r="4591" spans="2:2" x14ac:dyDescent="0.45">
      <c r="B4591" s="360"/>
    </row>
    <row r="4592" spans="2:2" x14ac:dyDescent="0.45">
      <c r="B4592" s="360"/>
    </row>
    <row r="4593" spans="2:2" x14ac:dyDescent="0.45">
      <c r="B4593" s="360"/>
    </row>
    <row r="4594" spans="2:2" x14ac:dyDescent="0.45">
      <c r="B4594" s="360"/>
    </row>
    <row r="4595" spans="2:2" x14ac:dyDescent="0.45">
      <c r="B4595" s="360"/>
    </row>
    <row r="4596" spans="2:2" x14ac:dyDescent="0.45">
      <c r="B4596" s="360"/>
    </row>
    <row r="4597" spans="2:2" x14ac:dyDescent="0.45">
      <c r="B4597" s="360"/>
    </row>
    <row r="4598" spans="2:2" x14ac:dyDescent="0.45">
      <c r="B4598" s="360"/>
    </row>
    <row r="4599" spans="2:2" x14ac:dyDescent="0.45">
      <c r="B4599" s="360"/>
    </row>
    <row r="4600" spans="2:2" x14ac:dyDescent="0.45">
      <c r="B4600" s="360"/>
    </row>
    <row r="4601" spans="2:2" x14ac:dyDescent="0.45">
      <c r="B4601" s="360"/>
    </row>
    <row r="4602" spans="2:2" x14ac:dyDescent="0.45">
      <c r="B4602" s="360"/>
    </row>
    <row r="4603" spans="2:2" x14ac:dyDescent="0.45">
      <c r="B4603" s="360"/>
    </row>
    <row r="4604" spans="2:2" x14ac:dyDescent="0.45">
      <c r="B4604" s="360"/>
    </row>
    <row r="4605" spans="2:2" x14ac:dyDescent="0.45">
      <c r="B4605" s="360"/>
    </row>
    <row r="4606" spans="2:2" x14ac:dyDescent="0.45">
      <c r="B4606" s="360"/>
    </row>
    <row r="4607" spans="2:2" x14ac:dyDescent="0.45">
      <c r="B4607" s="360"/>
    </row>
    <row r="4608" spans="2:2" x14ac:dyDescent="0.45">
      <c r="B4608" s="360"/>
    </row>
    <row r="4609" spans="2:2" x14ac:dyDescent="0.45">
      <c r="B4609" s="360"/>
    </row>
    <row r="4610" spans="2:2" x14ac:dyDescent="0.45">
      <c r="B4610" s="360"/>
    </row>
    <row r="4611" spans="2:2" x14ac:dyDescent="0.45">
      <c r="B4611" s="360"/>
    </row>
    <row r="4612" spans="2:2" x14ac:dyDescent="0.45">
      <c r="B4612" s="360"/>
    </row>
    <row r="4613" spans="2:2" x14ac:dyDescent="0.45">
      <c r="B4613" s="360"/>
    </row>
    <row r="4614" spans="2:2" x14ac:dyDescent="0.45">
      <c r="B4614" s="360"/>
    </row>
    <row r="4615" spans="2:2" x14ac:dyDescent="0.45">
      <c r="B4615" s="360"/>
    </row>
    <row r="4616" spans="2:2" x14ac:dyDescent="0.45">
      <c r="B4616" s="360"/>
    </row>
    <row r="4617" spans="2:2" x14ac:dyDescent="0.45">
      <c r="B4617" s="360"/>
    </row>
    <row r="4618" spans="2:2" x14ac:dyDescent="0.45">
      <c r="B4618" s="360"/>
    </row>
    <row r="4619" spans="2:2" x14ac:dyDescent="0.45">
      <c r="B4619" s="360"/>
    </row>
    <row r="4620" spans="2:2" x14ac:dyDescent="0.45">
      <c r="B4620" s="360"/>
    </row>
    <row r="4621" spans="2:2" x14ac:dyDescent="0.45">
      <c r="B4621" s="360"/>
    </row>
    <row r="4622" spans="2:2" x14ac:dyDescent="0.45">
      <c r="B4622" s="360"/>
    </row>
    <row r="4623" spans="2:2" x14ac:dyDescent="0.45">
      <c r="B4623" s="360"/>
    </row>
    <row r="4624" spans="2:2" x14ac:dyDescent="0.45">
      <c r="B4624" s="360"/>
    </row>
    <row r="4625" spans="2:2" x14ac:dyDescent="0.45">
      <c r="B4625" s="360"/>
    </row>
    <row r="4626" spans="2:2" x14ac:dyDescent="0.45">
      <c r="B4626" s="360"/>
    </row>
    <row r="4627" spans="2:2" x14ac:dyDescent="0.45">
      <c r="B4627" s="360"/>
    </row>
    <row r="4628" spans="2:2" x14ac:dyDescent="0.45">
      <c r="B4628" s="360"/>
    </row>
    <row r="4629" spans="2:2" x14ac:dyDescent="0.45">
      <c r="B4629" s="360"/>
    </row>
    <row r="4630" spans="2:2" x14ac:dyDescent="0.45">
      <c r="B4630" s="360"/>
    </row>
    <row r="4631" spans="2:2" x14ac:dyDescent="0.45">
      <c r="B4631" s="360"/>
    </row>
    <row r="4632" spans="2:2" x14ac:dyDescent="0.45">
      <c r="B4632" s="360"/>
    </row>
    <row r="4633" spans="2:2" x14ac:dyDescent="0.45">
      <c r="B4633" s="360"/>
    </row>
    <row r="4634" spans="2:2" x14ac:dyDescent="0.45">
      <c r="B4634" s="360"/>
    </row>
    <row r="4635" spans="2:2" x14ac:dyDescent="0.45">
      <c r="B4635" s="360"/>
    </row>
    <row r="4636" spans="2:2" x14ac:dyDescent="0.45">
      <c r="B4636" s="360"/>
    </row>
    <row r="4637" spans="2:2" x14ac:dyDescent="0.45">
      <c r="B4637" s="360"/>
    </row>
    <row r="4638" spans="2:2" x14ac:dyDescent="0.45">
      <c r="B4638" s="360"/>
    </row>
    <row r="4639" spans="2:2" x14ac:dyDescent="0.45">
      <c r="B4639" s="360"/>
    </row>
    <row r="4640" spans="2:2" x14ac:dyDescent="0.45">
      <c r="B4640" s="360"/>
    </row>
    <row r="4641" spans="2:2" x14ac:dyDescent="0.45">
      <c r="B4641" s="360"/>
    </row>
    <row r="4642" spans="2:2" x14ac:dyDescent="0.45">
      <c r="B4642" s="360"/>
    </row>
    <row r="4643" spans="2:2" x14ac:dyDescent="0.45">
      <c r="B4643" s="360"/>
    </row>
    <row r="4644" spans="2:2" x14ac:dyDescent="0.45">
      <c r="B4644" s="360"/>
    </row>
    <row r="4645" spans="2:2" x14ac:dyDescent="0.45">
      <c r="B4645" s="360"/>
    </row>
    <row r="4646" spans="2:2" x14ac:dyDescent="0.45">
      <c r="B4646" s="360"/>
    </row>
    <row r="4647" spans="2:2" x14ac:dyDescent="0.45">
      <c r="B4647" s="360"/>
    </row>
    <row r="4648" spans="2:2" x14ac:dyDescent="0.45">
      <c r="B4648" s="360"/>
    </row>
    <row r="4649" spans="2:2" x14ac:dyDescent="0.45">
      <c r="B4649" s="360"/>
    </row>
    <row r="4650" spans="2:2" x14ac:dyDescent="0.45">
      <c r="B4650" s="360"/>
    </row>
    <row r="4651" spans="2:2" x14ac:dyDescent="0.45">
      <c r="B4651" s="360"/>
    </row>
    <row r="4652" spans="2:2" x14ac:dyDescent="0.45">
      <c r="B4652" s="360"/>
    </row>
    <row r="4653" spans="2:2" x14ac:dyDescent="0.45">
      <c r="B4653" s="360"/>
    </row>
    <row r="4654" spans="2:2" x14ac:dyDescent="0.45">
      <c r="B4654" s="360"/>
    </row>
    <row r="4655" spans="2:2" x14ac:dyDescent="0.45">
      <c r="B4655" s="360"/>
    </row>
    <row r="4656" spans="2:2" x14ac:dyDescent="0.45">
      <c r="B4656" s="360"/>
    </row>
    <row r="4657" spans="2:2" x14ac:dyDescent="0.45">
      <c r="B4657" s="360"/>
    </row>
    <row r="4658" spans="2:2" x14ac:dyDescent="0.45">
      <c r="B4658" s="360"/>
    </row>
    <row r="4659" spans="2:2" x14ac:dyDescent="0.45">
      <c r="B4659" s="360"/>
    </row>
    <row r="4660" spans="2:2" x14ac:dyDescent="0.45">
      <c r="B4660" s="360"/>
    </row>
    <row r="4661" spans="2:2" x14ac:dyDescent="0.45">
      <c r="B4661" s="360"/>
    </row>
    <row r="4662" spans="2:2" x14ac:dyDescent="0.45">
      <c r="B4662" s="360"/>
    </row>
    <row r="4663" spans="2:2" x14ac:dyDescent="0.45">
      <c r="B4663" s="360"/>
    </row>
    <row r="4664" spans="2:2" x14ac:dyDescent="0.45">
      <c r="B4664" s="360"/>
    </row>
    <row r="4665" spans="2:2" x14ac:dyDescent="0.45">
      <c r="B4665" s="360"/>
    </row>
    <row r="4666" spans="2:2" x14ac:dyDescent="0.45">
      <c r="B4666" s="360"/>
    </row>
    <row r="4667" spans="2:2" x14ac:dyDescent="0.45">
      <c r="B4667" s="360"/>
    </row>
    <row r="4668" spans="2:2" x14ac:dyDescent="0.45">
      <c r="B4668" s="360"/>
    </row>
    <row r="4669" spans="2:2" x14ac:dyDescent="0.45">
      <c r="B4669" s="360"/>
    </row>
    <row r="4670" spans="2:2" x14ac:dyDescent="0.45">
      <c r="B4670" s="360"/>
    </row>
    <row r="4671" spans="2:2" x14ac:dyDescent="0.45">
      <c r="B4671" s="360"/>
    </row>
    <row r="4672" spans="2:2" x14ac:dyDescent="0.45">
      <c r="B4672" s="360"/>
    </row>
    <row r="4673" spans="2:2" x14ac:dyDescent="0.45">
      <c r="B4673" s="360"/>
    </row>
    <row r="4674" spans="2:2" x14ac:dyDescent="0.45">
      <c r="B4674" s="360"/>
    </row>
    <row r="4675" spans="2:2" x14ac:dyDescent="0.45">
      <c r="B4675" s="360"/>
    </row>
    <row r="4676" spans="2:2" x14ac:dyDescent="0.45">
      <c r="B4676" s="360"/>
    </row>
    <row r="4677" spans="2:2" x14ac:dyDescent="0.45">
      <c r="B4677" s="360"/>
    </row>
    <row r="4678" spans="2:2" x14ac:dyDescent="0.45">
      <c r="B4678" s="360"/>
    </row>
    <row r="4679" spans="2:2" x14ac:dyDescent="0.45">
      <c r="B4679" s="360"/>
    </row>
    <row r="4680" spans="2:2" x14ac:dyDescent="0.45">
      <c r="B4680" s="360"/>
    </row>
    <row r="4681" spans="2:2" x14ac:dyDescent="0.45">
      <c r="B4681" s="360"/>
    </row>
    <row r="4682" spans="2:2" x14ac:dyDescent="0.45">
      <c r="B4682" s="360"/>
    </row>
    <row r="4683" spans="2:2" x14ac:dyDescent="0.45">
      <c r="B4683" s="360"/>
    </row>
    <row r="4684" spans="2:2" x14ac:dyDescent="0.45">
      <c r="B4684" s="360"/>
    </row>
    <row r="4685" spans="2:2" x14ac:dyDescent="0.45">
      <c r="B4685" s="360"/>
    </row>
    <row r="4686" spans="2:2" x14ac:dyDescent="0.45">
      <c r="B4686" s="360"/>
    </row>
    <row r="4687" spans="2:2" x14ac:dyDescent="0.45">
      <c r="B4687" s="360"/>
    </row>
    <row r="4688" spans="2:2" x14ac:dyDescent="0.45">
      <c r="B4688" s="360"/>
    </row>
    <row r="4689" spans="2:2" x14ac:dyDescent="0.45">
      <c r="B4689" s="360"/>
    </row>
    <row r="4690" spans="2:2" x14ac:dyDescent="0.45">
      <c r="B4690" s="360"/>
    </row>
    <row r="4691" spans="2:2" x14ac:dyDescent="0.45">
      <c r="B4691" s="360"/>
    </row>
    <row r="4692" spans="2:2" x14ac:dyDescent="0.45">
      <c r="B4692" s="360"/>
    </row>
    <row r="4693" spans="2:2" x14ac:dyDescent="0.45">
      <c r="B4693" s="360"/>
    </row>
    <row r="4694" spans="2:2" x14ac:dyDescent="0.45">
      <c r="B4694" s="360"/>
    </row>
    <row r="4695" spans="2:2" x14ac:dyDescent="0.45">
      <c r="B4695" s="360"/>
    </row>
    <row r="4696" spans="2:2" x14ac:dyDescent="0.45">
      <c r="B4696" s="360"/>
    </row>
    <row r="4697" spans="2:2" x14ac:dyDescent="0.45">
      <c r="B4697" s="360"/>
    </row>
    <row r="4698" spans="2:2" x14ac:dyDescent="0.45">
      <c r="B4698" s="360"/>
    </row>
    <row r="4699" spans="2:2" x14ac:dyDescent="0.45">
      <c r="B4699" s="360"/>
    </row>
    <row r="4700" spans="2:2" x14ac:dyDescent="0.45">
      <c r="B4700" s="360"/>
    </row>
    <row r="4701" spans="2:2" x14ac:dyDescent="0.45">
      <c r="B4701" s="360"/>
    </row>
    <row r="4702" spans="2:2" x14ac:dyDescent="0.45">
      <c r="B4702" s="360"/>
    </row>
    <row r="4703" spans="2:2" x14ac:dyDescent="0.45">
      <c r="B4703" s="360"/>
    </row>
    <row r="4704" spans="2:2" x14ac:dyDescent="0.45">
      <c r="B4704" s="360"/>
    </row>
    <row r="4705" spans="2:2" x14ac:dyDescent="0.45">
      <c r="B4705" s="360"/>
    </row>
    <row r="4706" spans="2:2" x14ac:dyDescent="0.45">
      <c r="B4706" s="360"/>
    </row>
    <row r="4707" spans="2:2" x14ac:dyDescent="0.45">
      <c r="B4707" s="360"/>
    </row>
    <row r="4708" spans="2:2" x14ac:dyDescent="0.45">
      <c r="B4708" s="360"/>
    </row>
    <row r="4709" spans="2:2" x14ac:dyDescent="0.45">
      <c r="B4709" s="360"/>
    </row>
    <row r="4710" spans="2:2" x14ac:dyDescent="0.45">
      <c r="B4710" s="360"/>
    </row>
    <row r="4711" spans="2:2" x14ac:dyDescent="0.45">
      <c r="B4711" s="360"/>
    </row>
    <row r="4712" spans="2:2" x14ac:dyDescent="0.45">
      <c r="B4712" s="360"/>
    </row>
    <row r="4713" spans="2:2" x14ac:dyDescent="0.45">
      <c r="B4713" s="360"/>
    </row>
    <row r="4714" spans="2:2" x14ac:dyDescent="0.45">
      <c r="B4714" s="360"/>
    </row>
    <row r="4715" spans="2:2" x14ac:dyDescent="0.45">
      <c r="B4715" s="360"/>
    </row>
    <row r="4716" spans="2:2" x14ac:dyDescent="0.45">
      <c r="B4716" s="360"/>
    </row>
    <row r="4717" spans="2:2" x14ac:dyDescent="0.45">
      <c r="B4717" s="360"/>
    </row>
    <row r="4718" spans="2:2" x14ac:dyDescent="0.45">
      <c r="B4718" s="360"/>
    </row>
    <row r="4719" spans="2:2" x14ac:dyDescent="0.45">
      <c r="B4719" s="360"/>
    </row>
    <row r="4720" spans="2:2" x14ac:dyDescent="0.45">
      <c r="B4720" s="360"/>
    </row>
    <row r="4721" spans="2:2" x14ac:dyDescent="0.45">
      <c r="B4721" s="360"/>
    </row>
    <row r="4722" spans="2:2" x14ac:dyDescent="0.45">
      <c r="B4722" s="360"/>
    </row>
    <row r="4723" spans="2:2" x14ac:dyDescent="0.45">
      <c r="B4723" s="360"/>
    </row>
    <row r="4724" spans="2:2" x14ac:dyDescent="0.45">
      <c r="B4724" s="360"/>
    </row>
    <row r="4725" spans="2:2" x14ac:dyDescent="0.45">
      <c r="B4725" s="360"/>
    </row>
    <row r="4726" spans="2:2" x14ac:dyDescent="0.45">
      <c r="B4726" s="360"/>
    </row>
    <row r="4727" spans="2:2" x14ac:dyDescent="0.45">
      <c r="B4727" s="360"/>
    </row>
    <row r="4728" spans="2:2" x14ac:dyDescent="0.45">
      <c r="B4728" s="360"/>
    </row>
    <row r="4729" spans="2:2" x14ac:dyDescent="0.45">
      <c r="B4729" s="360"/>
    </row>
    <row r="4730" spans="2:2" x14ac:dyDescent="0.45">
      <c r="B4730" s="360"/>
    </row>
    <row r="4731" spans="2:2" x14ac:dyDescent="0.45">
      <c r="B4731" s="360"/>
    </row>
    <row r="4732" spans="2:2" x14ac:dyDescent="0.45">
      <c r="B4732" s="360"/>
    </row>
    <row r="4733" spans="2:2" x14ac:dyDescent="0.45">
      <c r="B4733" s="360"/>
    </row>
    <row r="4734" spans="2:2" x14ac:dyDescent="0.45">
      <c r="B4734" s="360"/>
    </row>
    <row r="4735" spans="2:2" x14ac:dyDescent="0.45">
      <c r="B4735" s="360"/>
    </row>
    <row r="4736" spans="2:2" x14ac:dyDescent="0.45">
      <c r="B4736" s="360"/>
    </row>
    <row r="4737" spans="2:2" x14ac:dyDescent="0.45">
      <c r="B4737" s="360"/>
    </row>
    <row r="4738" spans="2:2" x14ac:dyDescent="0.45">
      <c r="B4738" s="360"/>
    </row>
    <row r="4739" spans="2:2" x14ac:dyDescent="0.45">
      <c r="B4739" s="360"/>
    </row>
    <row r="4740" spans="2:2" x14ac:dyDescent="0.45">
      <c r="B4740" s="360"/>
    </row>
    <row r="4741" spans="2:2" x14ac:dyDescent="0.45">
      <c r="B4741" s="360"/>
    </row>
    <row r="4742" spans="2:2" x14ac:dyDescent="0.45">
      <c r="B4742" s="360"/>
    </row>
    <row r="4743" spans="2:2" x14ac:dyDescent="0.45">
      <c r="B4743" s="360"/>
    </row>
    <row r="4744" spans="2:2" x14ac:dyDescent="0.45">
      <c r="B4744" s="360"/>
    </row>
    <row r="4745" spans="2:2" x14ac:dyDescent="0.45">
      <c r="B4745" s="360"/>
    </row>
    <row r="4746" spans="2:2" x14ac:dyDescent="0.45">
      <c r="B4746" s="360"/>
    </row>
    <row r="4747" spans="2:2" x14ac:dyDescent="0.45">
      <c r="B4747" s="360"/>
    </row>
    <row r="4748" spans="2:2" x14ac:dyDescent="0.45">
      <c r="B4748" s="360"/>
    </row>
    <row r="4749" spans="2:2" x14ac:dyDescent="0.45">
      <c r="B4749" s="360"/>
    </row>
    <row r="4750" spans="2:2" x14ac:dyDescent="0.45">
      <c r="B4750" s="360"/>
    </row>
    <row r="4751" spans="2:2" x14ac:dyDescent="0.45">
      <c r="B4751" s="360"/>
    </row>
    <row r="4752" spans="2:2" x14ac:dyDescent="0.45">
      <c r="B4752" s="360"/>
    </row>
    <row r="4753" spans="2:2" x14ac:dyDescent="0.45">
      <c r="B4753" s="360"/>
    </row>
    <row r="4754" spans="2:2" x14ac:dyDescent="0.45">
      <c r="B4754" s="360"/>
    </row>
    <row r="4755" spans="2:2" x14ac:dyDescent="0.45">
      <c r="B4755" s="360"/>
    </row>
    <row r="4756" spans="2:2" x14ac:dyDescent="0.45">
      <c r="B4756" s="360"/>
    </row>
    <row r="4757" spans="2:2" x14ac:dyDescent="0.45">
      <c r="B4757" s="360"/>
    </row>
    <row r="4758" spans="2:2" x14ac:dyDescent="0.45">
      <c r="B4758" s="360"/>
    </row>
    <row r="4759" spans="2:2" x14ac:dyDescent="0.45">
      <c r="B4759" s="360"/>
    </row>
    <row r="4760" spans="2:2" x14ac:dyDescent="0.45">
      <c r="B4760" s="360"/>
    </row>
    <row r="4761" spans="2:2" x14ac:dyDescent="0.45">
      <c r="B4761" s="360"/>
    </row>
    <row r="4762" spans="2:2" x14ac:dyDescent="0.45">
      <c r="B4762" s="360"/>
    </row>
    <row r="4763" spans="2:2" x14ac:dyDescent="0.45">
      <c r="B4763" s="360"/>
    </row>
    <row r="4764" spans="2:2" x14ac:dyDescent="0.45">
      <c r="B4764" s="360"/>
    </row>
    <row r="4765" spans="2:2" x14ac:dyDescent="0.45">
      <c r="B4765" s="360"/>
    </row>
    <row r="4766" spans="2:2" x14ac:dyDescent="0.45">
      <c r="B4766" s="360"/>
    </row>
    <row r="4767" spans="2:2" x14ac:dyDescent="0.45">
      <c r="B4767" s="360"/>
    </row>
    <row r="4768" spans="2:2" x14ac:dyDescent="0.45">
      <c r="B4768" s="360"/>
    </row>
    <row r="4769" spans="2:2" x14ac:dyDescent="0.45">
      <c r="B4769" s="360"/>
    </row>
    <row r="4770" spans="2:2" x14ac:dyDescent="0.45">
      <c r="B4770" s="360"/>
    </row>
    <row r="4771" spans="2:2" x14ac:dyDescent="0.45">
      <c r="B4771" s="360"/>
    </row>
    <row r="4772" spans="2:2" x14ac:dyDescent="0.45">
      <c r="B4772" s="360"/>
    </row>
    <row r="4773" spans="2:2" x14ac:dyDescent="0.45">
      <c r="B4773" s="360"/>
    </row>
    <row r="4774" spans="2:2" x14ac:dyDescent="0.45">
      <c r="B4774" s="360"/>
    </row>
    <row r="4775" spans="2:2" x14ac:dyDescent="0.45">
      <c r="B4775" s="360"/>
    </row>
    <row r="4776" spans="2:2" x14ac:dyDescent="0.45">
      <c r="B4776" s="360"/>
    </row>
    <row r="4777" spans="2:2" x14ac:dyDescent="0.45">
      <c r="B4777" s="360"/>
    </row>
    <row r="4778" spans="2:2" x14ac:dyDescent="0.45">
      <c r="B4778" s="360"/>
    </row>
    <row r="4779" spans="2:2" x14ac:dyDescent="0.45">
      <c r="B4779" s="360"/>
    </row>
    <row r="4780" spans="2:2" x14ac:dyDescent="0.45">
      <c r="B4780" s="360"/>
    </row>
    <row r="4781" spans="2:2" x14ac:dyDescent="0.45">
      <c r="B4781" s="360"/>
    </row>
    <row r="4782" spans="2:2" x14ac:dyDescent="0.45">
      <c r="B4782" s="360"/>
    </row>
    <row r="4783" spans="2:2" x14ac:dyDescent="0.45">
      <c r="B4783" s="360"/>
    </row>
    <row r="4784" spans="2:2" x14ac:dyDescent="0.45">
      <c r="B4784" s="360"/>
    </row>
    <row r="4785" spans="2:2" x14ac:dyDescent="0.45">
      <c r="B4785" s="360"/>
    </row>
    <row r="4786" spans="2:2" x14ac:dyDescent="0.45">
      <c r="B4786" s="360"/>
    </row>
    <row r="4787" spans="2:2" x14ac:dyDescent="0.45">
      <c r="B4787" s="360"/>
    </row>
    <row r="4788" spans="2:2" x14ac:dyDescent="0.45">
      <c r="B4788" s="360"/>
    </row>
    <row r="4789" spans="2:2" x14ac:dyDescent="0.45">
      <c r="B4789" s="360"/>
    </row>
    <row r="4790" spans="2:2" x14ac:dyDescent="0.45">
      <c r="B4790" s="360"/>
    </row>
    <row r="4791" spans="2:2" x14ac:dyDescent="0.45">
      <c r="B4791" s="360"/>
    </row>
    <row r="4792" spans="2:2" x14ac:dyDescent="0.45">
      <c r="B4792" s="360"/>
    </row>
    <row r="4793" spans="2:2" x14ac:dyDescent="0.45">
      <c r="B4793" s="360"/>
    </row>
    <row r="4794" spans="2:2" x14ac:dyDescent="0.45">
      <c r="B4794" s="360"/>
    </row>
    <row r="4795" spans="2:2" x14ac:dyDescent="0.45">
      <c r="B4795" s="360"/>
    </row>
    <row r="4796" spans="2:2" x14ac:dyDescent="0.45">
      <c r="B4796" s="360"/>
    </row>
    <row r="4797" spans="2:2" x14ac:dyDescent="0.45">
      <c r="B4797" s="360"/>
    </row>
    <row r="4798" spans="2:2" x14ac:dyDescent="0.45">
      <c r="B4798" s="360"/>
    </row>
    <row r="4799" spans="2:2" x14ac:dyDescent="0.45">
      <c r="B4799" s="360"/>
    </row>
    <row r="4800" spans="2:2" x14ac:dyDescent="0.45">
      <c r="B4800" s="360"/>
    </row>
    <row r="4801" spans="2:2" x14ac:dyDescent="0.45">
      <c r="B4801" s="360"/>
    </row>
    <row r="4802" spans="2:2" x14ac:dyDescent="0.45">
      <c r="B4802" s="360"/>
    </row>
    <row r="4803" spans="2:2" x14ac:dyDescent="0.45">
      <c r="B4803" s="360"/>
    </row>
    <row r="4804" spans="2:2" x14ac:dyDescent="0.45">
      <c r="B4804" s="360"/>
    </row>
    <row r="4805" spans="2:2" x14ac:dyDescent="0.45">
      <c r="B4805" s="360"/>
    </row>
    <row r="4806" spans="2:2" x14ac:dyDescent="0.45">
      <c r="B4806" s="360"/>
    </row>
    <row r="4807" spans="2:2" x14ac:dyDescent="0.45">
      <c r="B4807" s="360"/>
    </row>
    <row r="4808" spans="2:2" x14ac:dyDescent="0.45">
      <c r="B4808" s="360"/>
    </row>
    <row r="4809" spans="2:2" x14ac:dyDescent="0.45">
      <c r="B4809" s="360"/>
    </row>
    <row r="4810" spans="2:2" x14ac:dyDescent="0.45">
      <c r="B4810" s="360"/>
    </row>
    <row r="4811" spans="2:2" x14ac:dyDescent="0.45">
      <c r="B4811" s="360"/>
    </row>
    <row r="4812" spans="2:2" x14ac:dyDescent="0.45">
      <c r="B4812" s="360"/>
    </row>
    <row r="4813" spans="2:2" x14ac:dyDescent="0.45">
      <c r="B4813" s="360"/>
    </row>
    <row r="4814" spans="2:2" x14ac:dyDescent="0.45">
      <c r="B4814" s="360"/>
    </row>
    <row r="4815" spans="2:2" x14ac:dyDescent="0.45">
      <c r="B4815" s="360"/>
    </row>
    <row r="4816" spans="2:2" x14ac:dyDescent="0.45">
      <c r="B4816" s="360"/>
    </row>
    <row r="4817" spans="2:2" x14ac:dyDescent="0.45">
      <c r="B4817" s="360"/>
    </row>
    <row r="4818" spans="2:2" x14ac:dyDescent="0.45">
      <c r="B4818" s="360"/>
    </row>
    <row r="4819" spans="2:2" x14ac:dyDescent="0.45">
      <c r="B4819" s="360"/>
    </row>
    <row r="4820" spans="2:2" x14ac:dyDescent="0.45">
      <c r="B4820" s="360"/>
    </row>
    <row r="4821" spans="2:2" x14ac:dyDescent="0.45">
      <c r="B4821" s="360"/>
    </row>
    <row r="4822" spans="2:2" x14ac:dyDescent="0.45">
      <c r="B4822" s="360"/>
    </row>
    <row r="4823" spans="2:2" x14ac:dyDescent="0.45">
      <c r="B4823" s="360"/>
    </row>
    <row r="4824" spans="2:2" x14ac:dyDescent="0.45">
      <c r="B4824" s="360"/>
    </row>
    <row r="4825" spans="2:2" x14ac:dyDescent="0.45">
      <c r="B4825" s="360"/>
    </row>
    <row r="4826" spans="2:2" x14ac:dyDescent="0.45">
      <c r="B4826" s="360"/>
    </row>
    <row r="4827" spans="2:2" x14ac:dyDescent="0.45">
      <c r="B4827" s="360"/>
    </row>
    <row r="4828" spans="2:2" x14ac:dyDescent="0.45">
      <c r="B4828" s="360"/>
    </row>
    <row r="4829" spans="2:2" x14ac:dyDescent="0.45">
      <c r="B4829" s="360"/>
    </row>
    <row r="4830" spans="2:2" x14ac:dyDescent="0.45">
      <c r="B4830" s="360"/>
    </row>
    <row r="4831" spans="2:2" x14ac:dyDescent="0.45">
      <c r="B4831" s="360"/>
    </row>
    <row r="4832" spans="2:2" x14ac:dyDescent="0.45">
      <c r="B4832" s="360"/>
    </row>
    <row r="4833" spans="2:2" x14ac:dyDescent="0.45">
      <c r="B4833" s="360"/>
    </row>
    <row r="4834" spans="2:2" x14ac:dyDescent="0.45">
      <c r="B4834" s="360"/>
    </row>
    <row r="4835" spans="2:2" x14ac:dyDescent="0.45">
      <c r="B4835" s="360"/>
    </row>
    <row r="4836" spans="2:2" x14ac:dyDescent="0.45">
      <c r="B4836" s="360"/>
    </row>
    <row r="4837" spans="2:2" x14ac:dyDescent="0.45">
      <c r="B4837" s="360"/>
    </row>
    <row r="4838" spans="2:2" x14ac:dyDescent="0.45">
      <c r="B4838" s="360"/>
    </row>
    <row r="4839" spans="2:2" x14ac:dyDescent="0.45">
      <c r="B4839" s="360"/>
    </row>
    <row r="4840" spans="2:2" x14ac:dyDescent="0.45">
      <c r="B4840" s="360"/>
    </row>
    <row r="4841" spans="2:2" x14ac:dyDescent="0.45">
      <c r="B4841" s="360"/>
    </row>
    <row r="4842" spans="2:2" x14ac:dyDescent="0.45">
      <c r="B4842" s="360"/>
    </row>
    <row r="4843" spans="2:2" x14ac:dyDescent="0.45">
      <c r="B4843" s="360"/>
    </row>
    <row r="4844" spans="2:2" x14ac:dyDescent="0.45">
      <c r="B4844" s="360"/>
    </row>
    <row r="4845" spans="2:2" x14ac:dyDescent="0.45">
      <c r="B4845" s="360"/>
    </row>
    <row r="4846" spans="2:2" x14ac:dyDescent="0.45">
      <c r="B4846" s="360"/>
    </row>
    <row r="4847" spans="2:2" x14ac:dyDescent="0.45">
      <c r="B4847" s="360"/>
    </row>
    <row r="4848" spans="2:2" x14ac:dyDescent="0.45">
      <c r="B4848" s="360"/>
    </row>
    <row r="4849" spans="2:2" x14ac:dyDescent="0.45">
      <c r="B4849" s="360"/>
    </row>
    <row r="4850" spans="2:2" x14ac:dyDescent="0.45">
      <c r="B4850" s="360"/>
    </row>
    <row r="4851" spans="2:2" x14ac:dyDescent="0.45">
      <c r="B4851" s="360"/>
    </row>
    <row r="4852" spans="2:2" x14ac:dyDescent="0.45">
      <c r="B4852" s="360"/>
    </row>
    <row r="4853" spans="2:2" x14ac:dyDescent="0.45">
      <c r="B4853" s="360"/>
    </row>
    <row r="4854" spans="2:2" x14ac:dyDescent="0.45">
      <c r="B4854" s="360"/>
    </row>
    <row r="4855" spans="2:2" x14ac:dyDescent="0.45">
      <c r="B4855" s="360"/>
    </row>
    <row r="4856" spans="2:2" x14ac:dyDescent="0.45">
      <c r="B4856" s="360"/>
    </row>
    <row r="4857" spans="2:2" x14ac:dyDescent="0.45">
      <c r="B4857" s="360"/>
    </row>
    <row r="4858" spans="2:2" x14ac:dyDescent="0.45">
      <c r="B4858" s="360"/>
    </row>
    <row r="4859" spans="2:2" x14ac:dyDescent="0.45">
      <c r="B4859" s="360"/>
    </row>
    <row r="4860" spans="2:2" x14ac:dyDescent="0.45">
      <c r="B4860" s="360"/>
    </row>
    <row r="4861" spans="2:2" x14ac:dyDescent="0.45">
      <c r="B4861" s="360"/>
    </row>
    <row r="4862" spans="2:2" x14ac:dyDescent="0.45">
      <c r="B4862" s="360"/>
    </row>
    <row r="4863" spans="2:2" x14ac:dyDescent="0.45">
      <c r="B4863" s="360"/>
    </row>
    <row r="4864" spans="2:2" x14ac:dyDescent="0.45">
      <c r="B4864" s="360"/>
    </row>
    <row r="4865" spans="2:2" x14ac:dyDescent="0.45">
      <c r="B4865" s="360"/>
    </row>
    <row r="4866" spans="2:2" x14ac:dyDescent="0.45">
      <c r="B4866" s="360"/>
    </row>
    <row r="4867" spans="2:2" x14ac:dyDescent="0.45">
      <c r="B4867" s="360"/>
    </row>
    <row r="4868" spans="2:2" x14ac:dyDescent="0.45">
      <c r="B4868" s="360"/>
    </row>
    <row r="4869" spans="2:2" x14ac:dyDescent="0.45">
      <c r="B4869" s="360"/>
    </row>
    <row r="4870" spans="2:2" x14ac:dyDescent="0.45">
      <c r="B4870" s="360"/>
    </row>
    <row r="4871" spans="2:2" x14ac:dyDescent="0.45">
      <c r="B4871" s="360"/>
    </row>
    <row r="4872" spans="2:2" x14ac:dyDescent="0.45">
      <c r="B4872" s="360"/>
    </row>
    <row r="4873" spans="2:2" x14ac:dyDescent="0.45">
      <c r="B4873" s="360"/>
    </row>
    <row r="4874" spans="2:2" x14ac:dyDescent="0.45">
      <c r="B4874" s="360"/>
    </row>
    <row r="4875" spans="2:2" x14ac:dyDescent="0.45">
      <c r="B4875" s="360"/>
    </row>
    <row r="4876" spans="2:2" x14ac:dyDescent="0.45">
      <c r="B4876" s="360"/>
    </row>
    <row r="4877" spans="2:2" x14ac:dyDescent="0.45">
      <c r="B4877" s="360"/>
    </row>
    <row r="4878" spans="2:2" x14ac:dyDescent="0.45">
      <c r="B4878" s="360"/>
    </row>
    <row r="4879" spans="2:2" x14ac:dyDescent="0.45">
      <c r="B4879" s="360"/>
    </row>
    <row r="4880" spans="2:2" x14ac:dyDescent="0.45">
      <c r="B4880" s="360"/>
    </row>
    <row r="4881" spans="2:2" x14ac:dyDescent="0.45">
      <c r="B4881" s="360"/>
    </row>
    <row r="4882" spans="2:2" x14ac:dyDescent="0.45">
      <c r="B4882" s="360"/>
    </row>
    <row r="4883" spans="2:2" x14ac:dyDescent="0.45">
      <c r="B4883" s="360"/>
    </row>
    <row r="4884" spans="2:2" x14ac:dyDescent="0.45">
      <c r="B4884" s="360"/>
    </row>
    <row r="4885" spans="2:2" x14ac:dyDescent="0.45">
      <c r="B4885" s="360"/>
    </row>
    <row r="4886" spans="2:2" x14ac:dyDescent="0.45">
      <c r="B4886" s="360"/>
    </row>
    <row r="4887" spans="2:2" x14ac:dyDescent="0.45">
      <c r="B4887" s="360"/>
    </row>
    <row r="4888" spans="2:2" x14ac:dyDescent="0.45">
      <c r="B4888" s="360"/>
    </row>
    <row r="4889" spans="2:2" x14ac:dyDescent="0.45">
      <c r="B4889" s="360"/>
    </row>
    <row r="4890" spans="2:2" x14ac:dyDescent="0.45">
      <c r="B4890" s="360"/>
    </row>
    <row r="4891" spans="2:2" x14ac:dyDescent="0.45">
      <c r="B4891" s="360"/>
    </row>
    <row r="4892" spans="2:2" x14ac:dyDescent="0.45">
      <c r="B4892" s="360"/>
    </row>
    <row r="4893" spans="2:2" x14ac:dyDescent="0.45">
      <c r="B4893" s="360"/>
    </row>
    <row r="4894" spans="2:2" x14ac:dyDescent="0.45">
      <c r="B4894" s="360"/>
    </row>
    <row r="4895" spans="2:2" x14ac:dyDescent="0.45">
      <c r="B4895" s="360"/>
    </row>
    <row r="4896" spans="2:2" x14ac:dyDescent="0.45">
      <c r="B4896" s="360"/>
    </row>
    <row r="4897" spans="2:2" x14ac:dyDescent="0.45">
      <c r="B4897" s="360"/>
    </row>
    <row r="4898" spans="2:2" x14ac:dyDescent="0.45">
      <c r="B4898" s="360"/>
    </row>
    <row r="4899" spans="2:2" x14ac:dyDescent="0.45">
      <c r="B4899" s="360"/>
    </row>
    <row r="4900" spans="2:2" x14ac:dyDescent="0.45">
      <c r="B4900" s="360"/>
    </row>
    <row r="4901" spans="2:2" x14ac:dyDescent="0.45">
      <c r="B4901" s="360"/>
    </row>
    <row r="4902" spans="2:2" x14ac:dyDescent="0.45">
      <c r="B4902" s="360"/>
    </row>
    <row r="4903" spans="2:2" x14ac:dyDescent="0.45">
      <c r="B4903" s="360"/>
    </row>
    <row r="4904" spans="2:2" x14ac:dyDescent="0.45">
      <c r="B4904" s="360"/>
    </row>
    <row r="4905" spans="2:2" x14ac:dyDescent="0.45">
      <c r="B4905" s="360"/>
    </row>
    <row r="4906" spans="2:2" x14ac:dyDescent="0.45">
      <c r="B4906" s="360"/>
    </row>
    <row r="4907" spans="2:2" x14ac:dyDescent="0.45">
      <c r="B4907" s="360"/>
    </row>
    <row r="4908" spans="2:2" x14ac:dyDescent="0.45">
      <c r="B4908" s="360"/>
    </row>
    <row r="4909" spans="2:2" x14ac:dyDescent="0.45">
      <c r="B4909" s="360"/>
    </row>
    <row r="4910" spans="2:2" x14ac:dyDescent="0.45">
      <c r="B4910" s="360"/>
    </row>
    <row r="4911" spans="2:2" x14ac:dyDescent="0.45">
      <c r="B4911" s="360"/>
    </row>
    <row r="4912" spans="2:2" x14ac:dyDescent="0.45">
      <c r="B4912" s="360"/>
    </row>
    <row r="4913" spans="2:2" x14ac:dyDescent="0.45">
      <c r="B4913" s="360"/>
    </row>
    <row r="4914" spans="2:2" x14ac:dyDescent="0.45">
      <c r="B4914" s="360"/>
    </row>
    <row r="4915" spans="2:2" x14ac:dyDescent="0.45">
      <c r="B4915" s="360"/>
    </row>
    <row r="4916" spans="2:2" x14ac:dyDescent="0.45">
      <c r="B4916" s="360"/>
    </row>
    <row r="4917" spans="2:2" x14ac:dyDescent="0.45">
      <c r="B4917" s="360"/>
    </row>
    <row r="4918" spans="2:2" x14ac:dyDescent="0.45">
      <c r="B4918" s="360"/>
    </row>
    <row r="4919" spans="2:2" x14ac:dyDescent="0.45">
      <c r="B4919" s="360"/>
    </row>
    <row r="4920" spans="2:2" x14ac:dyDescent="0.45">
      <c r="B4920" s="360"/>
    </row>
    <row r="4921" spans="2:2" x14ac:dyDescent="0.45">
      <c r="B4921" s="360"/>
    </row>
    <row r="4922" spans="2:2" x14ac:dyDescent="0.45">
      <c r="B4922" s="360"/>
    </row>
    <row r="4923" spans="2:2" x14ac:dyDescent="0.45">
      <c r="B4923" s="360"/>
    </row>
    <row r="4924" spans="2:2" x14ac:dyDescent="0.45">
      <c r="B4924" s="360"/>
    </row>
    <row r="4925" spans="2:2" x14ac:dyDescent="0.45">
      <c r="B4925" s="360"/>
    </row>
    <row r="4926" spans="2:2" x14ac:dyDescent="0.45">
      <c r="B4926" s="360"/>
    </row>
    <row r="4927" spans="2:2" x14ac:dyDescent="0.45">
      <c r="B4927" s="360"/>
    </row>
    <row r="4928" spans="2:2" x14ac:dyDescent="0.45">
      <c r="B4928" s="360"/>
    </row>
    <row r="4929" spans="2:2" x14ac:dyDescent="0.45">
      <c r="B4929" s="360"/>
    </row>
    <row r="4930" spans="2:2" x14ac:dyDescent="0.45">
      <c r="B4930" s="360"/>
    </row>
    <row r="4931" spans="2:2" x14ac:dyDescent="0.45">
      <c r="B4931" s="360"/>
    </row>
    <row r="4932" spans="2:2" x14ac:dyDescent="0.45">
      <c r="B4932" s="360"/>
    </row>
    <row r="4933" spans="2:2" x14ac:dyDescent="0.45">
      <c r="B4933" s="360"/>
    </row>
    <row r="4934" spans="2:2" x14ac:dyDescent="0.45">
      <c r="B4934" s="360"/>
    </row>
    <row r="4935" spans="2:2" x14ac:dyDescent="0.45">
      <c r="B4935" s="360"/>
    </row>
    <row r="4936" spans="2:2" x14ac:dyDescent="0.45">
      <c r="B4936" s="360"/>
    </row>
    <row r="4937" spans="2:2" x14ac:dyDescent="0.45">
      <c r="B4937" s="360"/>
    </row>
    <row r="4938" spans="2:2" x14ac:dyDescent="0.45">
      <c r="B4938" s="360"/>
    </row>
    <row r="4939" spans="2:2" x14ac:dyDescent="0.45">
      <c r="B4939" s="360"/>
    </row>
    <row r="4940" spans="2:2" x14ac:dyDescent="0.45">
      <c r="B4940" s="360"/>
    </row>
    <row r="4941" spans="2:2" x14ac:dyDescent="0.45">
      <c r="B4941" s="360"/>
    </row>
    <row r="4942" spans="2:2" x14ac:dyDescent="0.45">
      <c r="B4942" s="360"/>
    </row>
    <row r="4943" spans="2:2" x14ac:dyDescent="0.45">
      <c r="B4943" s="360"/>
    </row>
    <row r="4944" spans="2:2" x14ac:dyDescent="0.45">
      <c r="B4944" s="360"/>
    </row>
    <row r="4945" spans="2:2" x14ac:dyDescent="0.45">
      <c r="B4945" s="360"/>
    </row>
    <row r="4946" spans="2:2" x14ac:dyDescent="0.45">
      <c r="B4946" s="360"/>
    </row>
    <row r="4947" spans="2:2" x14ac:dyDescent="0.45">
      <c r="B4947" s="360"/>
    </row>
    <row r="4948" spans="2:2" x14ac:dyDescent="0.45">
      <c r="B4948" s="360"/>
    </row>
    <row r="4949" spans="2:2" x14ac:dyDescent="0.45">
      <c r="B4949" s="360"/>
    </row>
    <row r="4950" spans="2:2" x14ac:dyDescent="0.45">
      <c r="B4950" s="360"/>
    </row>
    <row r="4951" spans="2:2" x14ac:dyDescent="0.45">
      <c r="B4951" s="360"/>
    </row>
    <row r="4952" spans="2:2" x14ac:dyDescent="0.45">
      <c r="B4952" s="360"/>
    </row>
    <row r="4953" spans="2:2" x14ac:dyDescent="0.45">
      <c r="B4953" s="360"/>
    </row>
    <row r="4954" spans="2:2" x14ac:dyDescent="0.45">
      <c r="B4954" s="360"/>
    </row>
    <row r="4955" spans="2:2" x14ac:dyDescent="0.45">
      <c r="B4955" s="360"/>
    </row>
    <row r="4956" spans="2:2" x14ac:dyDescent="0.45">
      <c r="B4956" s="360"/>
    </row>
    <row r="4957" spans="2:2" x14ac:dyDescent="0.45">
      <c r="B4957" s="360"/>
    </row>
    <row r="4958" spans="2:2" x14ac:dyDescent="0.45">
      <c r="B4958" s="360"/>
    </row>
    <row r="4959" spans="2:2" x14ac:dyDescent="0.45">
      <c r="B4959" s="360"/>
    </row>
    <row r="4960" spans="2:2" x14ac:dyDescent="0.45">
      <c r="B4960" s="360"/>
    </row>
    <row r="4961" spans="2:2" x14ac:dyDescent="0.45">
      <c r="B4961" s="360"/>
    </row>
    <row r="4962" spans="2:2" x14ac:dyDescent="0.45">
      <c r="B4962" s="360"/>
    </row>
    <row r="4963" spans="2:2" x14ac:dyDescent="0.45">
      <c r="B4963" s="360"/>
    </row>
    <row r="4964" spans="2:2" x14ac:dyDescent="0.45">
      <c r="B4964" s="360"/>
    </row>
    <row r="4965" spans="2:2" x14ac:dyDescent="0.45">
      <c r="B4965" s="360"/>
    </row>
    <row r="4966" spans="2:2" x14ac:dyDescent="0.45">
      <c r="B4966" s="360"/>
    </row>
    <row r="4967" spans="2:2" x14ac:dyDescent="0.45">
      <c r="B4967" s="360"/>
    </row>
    <row r="4968" spans="2:2" x14ac:dyDescent="0.45">
      <c r="B4968" s="360"/>
    </row>
    <row r="4969" spans="2:2" x14ac:dyDescent="0.45">
      <c r="B4969" s="360"/>
    </row>
    <row r="4970" spans="2:2" x14ac:dyDescent="0.45">
      <c r="B4970" s="360"/>
    </row>
    <row r="4971" spans="2:2" x14ac:dyDescent="0.45">
      <c r="B4971" s="360"/>
    </row>
    <row r="4972" spans="2:2" x14ac:dyDescent="0.45">
      <c r="B4972" s="360"/>
    </row>
    <row r="4973" spans="2:2" x14ac:dyDescent="0.45">
      <c r="B4973" s="360"/>
    </row>
    <row r="4974" spans="2:2" x14ac:dyDescent="0.45">
      <c r="B4974" s="360"/>
    </row>
    <row r="4975" spans="2:2" x14ac:dyDescent="0.45">
      <c r="B4975" s="360"/>
    </row>
    <row r="4976" spans="2:2" x14ac:dyDescent="0.45">
      <c r="B4976" s="360"/>
    </row>
    <row r="4977" spans="2:2" x14ac:dyDescent="0.45">
      <c r="B4977" s="360"/>
    </row>
    <row r="4978" spans="2:2" x14ac:dyDescent="0.45">
      <c r="B4978" s="360"/>
    </row>
    <row r="4979" spans="2:2" x14ac:dyDescent="0.45">
      <c r="B4979" s="360"/>
    </row>
    <row r="4980" spans="2:2" x14ac:dyDescent="0.45">
      <c r="B4980" s="360"/>
    </row>
    <row r="4981" spans="2:2" x14ac:dyDescent="0.45">
      <c r="B4981" s="360"/>
    </row>
    <row r="4982" spans="2:2" x14ac:dyDescent="0.45">
      <c r="B4982" s="360"/>
    </row>
    <row r="4983" spans="2:2" x14ac:dyDescent="0.45">
      <c r="B4983" s="360"/>
    </row>
    <row r="4984" spans="2:2" x14ac:dyDescent="0.45">
      <c r="B4984" s="360"/>
    </row>
    <row r="4985" spans="2:2" x14ac:dyDescent="0.45">
      <c r="B4985" s="360"/>
    </row>
    <row r="4986" spans="2:2" x14ac:dyDescent="0.45">
      <c r="B4986" s="360"/>
    </row>
    <row r="4987" spans="2:2" x14ac:dyDescent="0.45">
      <c r="B4987" s="360"/>
    </row>
    <row r="4988" spans="2:2" x14ac:dyDescent="0.45">
      <c r="B4988" s="360"/>
    </row>
    <row r="4989" spans="2:2" x14ac:dyDescent="0.45">
      <c r="B4989" s="360"/>
    </row>
    <row r="4990" spans="2:2" x14ac:dyDescent="0.45">
      <c r="B4990" s="360"/>
    </row>
    <row r="4991" spans="2:2" x14ac:dyDescent="0.45">
      <c r="B4991" s="360"/>
    </row>
    <row r="4992" spans="2:2" x14ac:dyDescent="0.45">
      <c r="B4992" s="360"/>
    </row>
    <row r="4993" spans="2:2" x14ac:dyDescent="0.45">
      <c r="B4993" s="360"/>
    </row>
    <row r="4994" spans="2:2" x14ac:dyDescent="0.45">
      <c r="B4994" s="360"/>
    </row>
    <row r="4995" spans="2:2" x14ac:dyDescent="0.45">
      <c r="B4995" s="360"/>
    </row>
    <row r="4996" spans="2:2" x14ac:dyDescent="0.45">
      <c r="B4996" s="360"/>
    </row>
    <row r="4997" spans="2:2" x14ac:dyDescent="0.45">
      <c r="B4997" s="360"/>
    </row>
    <row r="4998" spans="2:2" x14ac:dyDescent="0.45">
      <c r="B4998" s="360"/>
    </row>
    <row r="4999" spans="2:2" x14ac:dyDescent="0.45">
      <c r="B4999" s="360"/>
    </row>
    <row r="5000" spans="2:2" x14ac:dyDescent="0.45">
      <c r="B5000" s="360"/>
    </row>
    <row r="5001" spans="2:2" x14ac:dyDescent="0.45">
      <c r="B5001" s="360"/>
    </row>
    <row r="5002" spans="2:2" x14ac:dyDescent="0.45">
      <c r="B5002" s="360"/>
    </row>
    <row r="5003" spans="2:2" x14ac:dyDescent="0.45">
      <c r="B5003" s="360"/>
    </row>
    <row r="5004" spans="2:2" x14ac:dyDescent="0.45">
      <c r="B5004" s="360"/>
    </row>
    <row r="5005" spans="2:2" x14ac:dyDescent="0.45">
      <c r="B5005" s="360"/>
    </row>
    <row r="5006" spans="2:2" x14ac:dyDescent="0.45">
      <c r="B5006" s="360"/>
    </row>
    <row r="5007" spans="2:2" x14ac:dyDescent="0.45">
      <c r="B5007" s="360"/>
    </row>
    <row r="5008" spans="2:2" x14ac:dyDescent="0.45">
      <c r="B5008" s="360"/>
    </row>
    <row r="5009" spans="2:2" x14ac:dyDescent="0.45">
      <c r="B5009" s="360"/>
    </row>
    <row r="5010" spans="2:2" x14ac:dyDescent="0.45">
      <c r="B5010" s="360"/>
    </row>
    <row r="5011" spans="2:2" x14ac:dyDescent="0.45">
      <c r="B5011" s="360"/>
    </row>
    <row r="5012" spans="2:2" x14ac:dyDescent="0.45">
      <c r="B5012" s="360"/>
    </row>
    <row r="5013" spans="2:2" x14ac:dyDescent="0.45">
      <c r="B5013" s="360"/>
    </row>
    <row r="5014" spans="2:2" x14ac:dyDescent="0.45">
      <c r="B5014" s="360"/>
    </row>
    <row r="5015" spans="2:2" x14ac:dyDescent="0.45">
      <c r="B5015" s="360"/>
    </row>
    <row r="5016" spans="2:2" x14ac:dyDescent="0.45">
      <c r="B5016" s="360"/>
    </row>
    <row r="5017" spans="2:2" x14ac:dyDescent="0.45">
      <c r="B5017" s="360"/>
    </row>
    <row r="5018" spans="2:2" x14ac:dyDescent="0.45">
      <c r="B5018" s="360"/>
    </row>
    <row r="5019" spans="2:2" x14ac:dyDescent="0.45">
      <c r="B5019" s="360"/>
    </row>
    <row r="5020" spans="2:2" x14ac:dyDescent="0.45">
      <c r="B5020" s="360"/>
    </row>
    <row r="5021" spans="2:2" x14ac:dyDescent="0.45">
      <c r="B5021" s="360"/>
    </row>
    <row r="5022" spans="2:2" x14ac:dyDescent="0.45">
      <c r="B5022" s="360"/>
    </row>
    <row r="5023" spans="2:2" x14ac:dyDescent="0.45">
      <c r="B5023" s="360"/>
    </row>
    <row r="5024" spans="2:2" x14ac:dyDescent="0.45">
      <c r="B5024" s="360"/>
    </row>
    <row r="5025" spans="2:2" x14ac:dyDescent="0.45">
      <c r="B5025" s="360"/>
    </row>
    <row r="5026" spans="2:2" x14ac:dyDescent="0.45">
      <c r="B5026" s="360"/>
    </row>
    <row r="5027" spans="2:2" x14ac:dyDescent="0.45">
      <c r="B5027" s="360"/>
    </row>
    <row r="5028" spans="2:2" x14ac:dyDescent="0.45">
      <c r="B5028" s="360"/>
    </row>
    <row r="5029" spans="2:2" x14ac:dyDescent="0.45">
      <c r="B5029" s="360"/>
    </row>
    <row r="5030" spans="2:2" x14ac:dyDescent="0.45">
      <c r="B5030" s="360"/>
    </row>
    <row r="5031" spans="2:2" x14ac:dyDescent="0.45">
      <c r="B5031" s="360"/>
    </row>
    <row r="5032" spans="2:2" x14ac:dyDescent="0.45">
      <c r="B5032" s="360"/>
    </row>
    <row r="5033" spans="2:2" x14ac:dyDescent="0.45">
      <c r="B5033" s="360"/>
    </row>
    <row r="5034" spans="2:2" x14ac:dyDescent="0.45">
      <c r="B5034" s="360"/>
    </row>
    <row r="5035" spans="2:2" x14ac:dyDescent="0.45">
      <c r="B5035" s="360"/>
    </row>
    <row r="5036" spans="2:2" x14ac:dyDescent="0.45">
      <c r="B5036" s="360"/>
    </row>
    <row r="5037" spans="2:2" x14ac:dyDescent="0.45">
      <c r="B5037" s="360"/>
    </row>
    <row r="5038" spans="2:2" x14ac:dyDescent="0.45">
      <c r="B5038" s="360"/>
    </row>
    <row r="5039" spans="2:2" x14ac:dyDescent="0.45">
      <c r="B5039" s="360"/>
    </row>
    <row r="5040" spans="2:2" x14ac:dyDescent="0.45">
      <c r="B5040" s="360"/>
    </row>
    <row r="5041" spans="2:2" x14ac:dyDescent="0.45">
      <c r="B5041" s="360"/>
    </row>
    <row r="5042" spans="2:2" x14ac:dyDescent="0.45">
      <c r="B5042" s="360"/>
    </row>
    <row r="5043" spans="2:2" x14ac:dyDescent="0.45">
      <c r="B5043" s="360"/>
    </row>
    <row r="5044" spans="2:2" x14ac:dyDescent="0.45">
      <c r="B5044" s="360"/>
    </row>
    <row r="5045" spans="2:2" x14ac:dyDescent="0.45">
      <c r="B5045" s="360"/>
    </row>
    <row r="5046" spans="2:2" x14ac:dyDescent="0.45">
      <c r="B5046" s="360"/>
    </row>
    <row r="5047" spans="2:2" x14ac:dyDescent="0.45">
      <c r="B5047" s="360"/>
    </row>
    <row r="5048" spans="2:2" x14ac:dyDescent="0.45">
      <c r="B5048" s="360"/>
    </row>
    <row r="5049" spans="2:2" x14ac:dyDescent="0.45">
      <c r="B5049" s="360"/>
    </row>
    <row r="5050" spans="2:2" x14ac:dyDescent="0.45">
      <c r="B5050" s="360"/>
    </row>
    <row r="5051" spans="2:2" x14ac:dyDescent="0.45">
      <c r="B5051" s="360"/>
    </row>
    <row r="5052" spans="2:2" x14ac:dyDescent="0.45">
      <c r="B5052" s="360"/>
    </row>
    <row r="5053" spans="2:2" x14ac:dyDescent="0.45">
      <c r="B5053" s="360"/>
    </row>
    <row r="5054" spans="2:2" x14ac:dyDescent="0.45">
      <c r="B5054" s="360"/>
    </row>
    <row r="5055" spans="2:2" x14ac:dyDescent="0.45">
      <c r="B5055" s="360"/>
    </row>
    <row r="5056" spans="2:2" x14ac:dyDescent="0.45">
      <c r="B5056" s="360"/>
    </row>
    <row r="5057" spans="2:2" x14ac:dyDescent="0.45">
      <c r="B5057" s="360"/>
    </row>
    <row r="5058" spans="2:2" x14ac:dyDescent="0.45">
      <c r="B5058" s="360"/>
    </row>
    <row r="5059" spans="2:2" x14ac:dyDescent="0.45">
      <c r="B5059" s="360"/>
    </row>
    <row r="5060" spans="2:2" x14ac:dyDescent="0.45">
      <c r="B5060" s="360"/>
    </row>
    <row r="5061" spans="2:2" x14ac:dyDescent="0.45">
      <c r="B5061" s="360"/>
    </row>
    <row r="5062" spans="2:2" x14ac:dyDescent="0.45">
      <c r="B5062" s="360"/>
    </row>
    <row r="5063" spans="2:2" x14ac:dyDescent="0.45">
      <c r="B5063" s="360"/>
    </row>
    <row r="5064" spans="2:2" x14ac:dyDescent="0.45">
      <c r="B5064" s="360"/>
    </row>
    <row r="5065" spans="2:2" x14ac:dyDescent="0.45">
      <c r="B5065" s="360"/>
    </row>
    <row r="5066" spans="2:2" x14ac:dyDescent="0.45">
      <c r="B5066" s="360"/>
    </row>
    <row r="5067" spans="2:2" x14ac:dyDescent="0.45">
      <c r="B5067" s="360"/>
    </row>
    <row r="5068" spans="2:2" x14ac:dyDescent="0.45">
      <c r="B5068" s="360"/>
    </row>
    <row r="5069" spans="2:2" x14ac:dyDescent="0.45">
      <c r="B5069" s="360"/>
    </row>
    <row r="5070" spans="2:2" x14ac:dyDescent="0.45">
      <c r="B5070" s="360"/>
    </row>
    <row r="5071" spans="2:2" x14ac:dyDescent="0.45">
      <c r="B5071" s="360"/>
    </row>
    <row r="5072" spans="2:2" x14ac:dyDescent="0.45">
      <c r="B5072" s="360"/>
    </row>
    <row r="5073" spans="2:2" x14ac:dyDescent="0.45">
      <c r="B5073" s="360"/>
    </row>
    <row r="5074" spans="2:2" x14ac:dyDescent="0.45">
      <c r="B5074" s="360"/>
    </row>
    <row r="5075" spans="2:2" x14ac:dyDescent="0.45">
      <c r="B5075" s="360"/>
    </row>
    <row r="5076" spans="2:2" x14ac:dyDescent="0.45">
      <c r="B5076" s="360"/>
    </row>
    <row r="5077" spans="2:2" x14ac:dyDescent="0.45">
      <c r="B5077" s="360"/>
    </row>
    <row r="5078" spans="2:2" x14ac:dyDescent="0.45">
      <c r="B5078" s="360"/>
    </row>
    <row r="5079" spans="2:2" x14ac:dyDescent="0.45">
      <c r="B5079" s="360"/>
    </row>
    <row r="5080" spans="2:2" x14ac:dyDescent="0.45">
      <c r="B5080" s="360"/>
    </row>
    <row r="5081" spans="2:2" x14ac:dyDescent="0.45">
      <c r="B5081" s="360"/>
    </row>
    <row r="5082" spans="2:2" x14ac:dyDescent="0.45">
      <c r="B5082" s="360"/>
    </row>
    <row r="5083" spans="2:2" x14ac:dyDescent="0.45">
      <c r="B5083" s="360"/>
    </row>
    <row r="5084" spans="2:2" x14ac:dyDescent="0.45">
      <c r="B5084" s="360"/>
    </row>
    <row r="5085" spans="2:2" x14ac:dyDescent="0.45">
      <c r="B5085" s="360"/>
    </row>
    <row r="5086" spans="2:2" x14ac:dyDescent="0.45">
      <c r="B5086" s="360"/>
    </row>
    <row r="5087" spans="2:2" x14ac:dyDescent="0.45">
      <c r="B5087" s="360"/>
    </row>
    <row r="5088" spans="2:2" x14ac:dyDescent="0.45">
      <c r="B5088" s="360"/>
    </row>
    <row r="5089" spans="2:2" x14ac:dyDescent="0.45">
      <c r="B5089" s="360"/>
    </row>
    <row r="5090" spans="2:2" x14ac:dyDescent="0.45">
      <c r="B5090" s="360"/>
    </row>
    <row r="5091" spans="2:2" x14ac:dyDescent="0.45">
      <c r="B5091" s="360"/>
    </row>
    <row r="5092" spans="2:2" x14ac:dyDescent="0.45">
      <c r="B5092" s="360"/>
    </row>
    <row r="5093" spans="2:2" x14ac:dyDescent="0.45">
      <c r="B5093" s="360"/>
    </row>
    <row r="5094" spans="2:2" x14ac:dyDescent="0.45">
      <c r="B5094" s="360"/>
    </row>
    <row r="5095" spans="2:2" x14ac:dyDescent="0.45">
      <c r="B5095" s="360"/>
    </row>
    <row r="5096" spans="2:2" x14ac:dyDescent="0.45">
      <c r="B5096" s="360"/>
    </row>
    <row r="5097" spans="2:2" x14ac:dyDescent="0.45">
      <c r="B5097" s="360"/>
    </row>
    <row r="5098" spans="2:2" x14ac:dyDescent="0.45">
      <c r="B5098" s="360"/>
    </row>
    <row r="5099" spans="2:2" x14ac:dyDescent="0.45">
      <c r="B5099" s="360"/>
    </row>
    <row r="5100" spans="2:2" x14ac:dyDescent="0.45">
      <c r="B5100" s="360"/>
    </row>
    <row r="5101" spans="2:2" x14ac:dyDescent="0.45">
      <c r="B5101" s="360"/>
    </row>
    <row r="5102" spans="2:2" x14ac:dyDescent="0.45">
      <c r="B5102" s="360"/>
    </row>
    <row r="5103" spans="2:2" x14ac:dyDescent="0.45">
      <c r="B5103" s="360"/>
    </row>
    <row r="5104" spans="2:2" x14ac:dyDescent="0.45">
      <c r="B5104" s="360"/>
    </row>
    <row r="5105" spans="2:2" x14ac:dyDescent="0.45">
      <c r="B5105" s="360"/>
    </row>
    <row r="5106" spans="2:2" x14ac:dyDescent="0.45">
      <c r="B5106" s="360"/>
    </row>
    <row r="5107" spans="2:2" x14ac:dyDescent="0.45">
      <c r="B5107" s="360"/>
    </row>
    <row r="5108" spans="2:2" x14ac:dyDescent="0.45">
      <c r="B5108" s="360"/>
    </row>
    <row r="5109" spans="2:2" x14ac:dyDescent="0.45">
      <c r="B5109" s="360"/>
    </row>
    <row r="5110" spans="2:2" x14ac:dyDescent="0.45">
      <c r="B5110" s="360"/>
    </row>
    <row r="5111" spans="2:2" x14ac:dyDescent="0.45">
      <c r="B5111" s="360"/>
    </row>
    <row r="5112" spans="2:2" x14ac:dyDescent="0.45">
      <c r="B5112" s="360"/>
    </row>
    <row r="5113" spans="2:2" x14ac:dyDescent="0.45">
      <c r="B5113" s="360"/>
    </row>
    <row r="5114" spans="2:2" x14ac:dyDescent="0.45">
      <c r="B5114" s="360"/>
    </row>
    <row r="5115" spans="2:2" x14ac:dyDescent="0.45">
      <c r="B5115" s="360"/>
    </row>
    <row r="5116" spans="2:2" x14ac:dyDescent="0.45">
      <c r="B5116" s="360"/>
    </row>
    <row r="5117" spans="2:2" x14ac:dyDescent="0.45">
      <c r="B5117" s="360"/>
    </row>
    <row r="5118" spans="2:2" x14ac:dyDescent="0.45">
      <c r="B5118" s="360"/>
    </row>
    <row r="5119" spans="2:2" x14ac:dyDescent="0.45">
      <c r="B5119" s="360"/>
    </row>
    <row r="5120" spans="2:2" x14ac:dyDescent="0.45">
      <c r="B5120" s="360"/>
    </row>
    <row r="5121" spans="2:2" x14ac:dyDescent="0.45">
      <c r="B5121" s="360"/>
    </row>
    <row r="5122" spans="2:2" x14ac:dyDescent="0.45">
      <c r="B5122" s="360"/>
    </row>
    <row r="5123" spans="2:2" x14ac:dyDescent="0.45">
      <c r="B5123" s="360"/>
    </row>
    <row r="5124" spans="2:2" x14ac:dyDescent="0.45">
      <c r="B5124" s="360"/>
    </row>
    <row r="5125" spans="2:2" x14ac:dyDescent="0.45">
      <c r="B5125" s="360"/>
    </row>
    <row r="5126" spans="2:2" x14ac:dyDescent="0.45">
      <c r="B5126" s="360"/>
    </row>
    <row r="5127" spans="2:2" x14ac:dyDescent="0.45">
      <c r="B5127" s="360"/>
    </row>
    <row r="5128" spans="2:2" x14ac:dyDescent="0.45">
      <c r="B5128" s="360"/>
    </row>
    <row r="5129" spans="2:2" x14ac:dyDescent="0.45">
      <c r="B5129" s="360"/>
    </row>
    <row r="5130" spans="2:2" x14ac:dyDescent="0.45">
      <c r="B5130" s="360"/>
    </row>
    <row r="5131" spans="2:2" x14ac:dyDescent="0.45">
      <c r="B5131" s="360"/>
    </row>
    <row r="5132" spans="2:2" x14ac:dyDescent="0.45">
      <c r="B5132" s="360"/>
    </row>
    <row r="5133" spans="2:2" x14ac:dyDescent="0.45">
      <c r="B5133" s="360"/>
    </row>
    <row r="5134" spans="2:2" x14ac:dyDescent="0.45">
      <c r="B5134" s="360"/>
    </row>
    <row r="5135" spans="2:2" x14ac:dyDescent="0.45">
      <c r="B5135" s="360"/>
    </row>
    <row r="5136" spans="2:2" x14ac:dyDescent="0.45">
      <c r="B5136" s="360"/>
    </row>
    <row r="5137" spans="2:2" x14ac:dyDescent="0.45">
      <c r="B5137" s="360"/>
    </row>
    <row r="5138" spans="2:2" x14ac:dyDescent="0.45">
      <c r="B5138" s="360"/>
    </row>
    <row r="5139" spans="2:2" x14ac:dyDescent="0.45">
      <c r="B5139" s="360"/>
    </row>
    <row r="5140" spans="2:2" x14ac:dyDescent="0.45">
      <c r="B5140" s="360"/>
    </row>
    <row r="5141" spans="2:2" x14ac:dyDescent="0.45">
      <c r="B5141" s="360"/>
    </row>
    <row r="5142" spans="2:2" x14ac:dyDescent="0.45">
      <c r="B5142" s="360"/>
    </row>
    <row r="5143" spans="2:2" x14ac:dyDescent="0.45">
      <c r="B5143" s="360"/>
    </row>
    <row r="5144" spans="2:2" x14ac:dyDescent="0.45">
      <c r="B5144" s="360"/>
    </row>
    <row r="5145" spans="2:2" x14ac:dyDescent="0.45">
      <c r="B5145" s="360"/>
    </row>
    <row r="5146" spans="2:2" x14ac:dyDescent="0.45">
      <c r="B5146" s="360"/>
    </row>
    <row r="5147" spans="2:2" x14ac:dyDescent="0.45">
      <c r="B5147" s="360"/>
    </row>
    <row r="5148" spans="2:2" x14ac:dyDescent="0.45">
      <c r="B5148" s="360"/>
    </row>
    <row r="5149" spans="2:2" x14ac:dyDescent="0.45">
      <c r="B5149" s="360"/>
    </row>
    <row r="5150" spans="2:2" x14ac:dyDescent="0.45">
      <c r="B5150" s="360"/>
    </row>
    <row r="5151" spans="2:2" x14ac:dyDescent="0.45">
      <c r="B5151" s="360"/>
    </row>
    <row r="5152" spans="2:2" x14ac:dyDescent="0.45">
      <c r="B5152" s="360"/>
    </row>
    <row r="5153" spans="2:2" x14ac:dyDescent="0.45">
      <c r="B5153" s="360"/>
    </row>
    <row r="5154" spans="2:2" x14ac:dyDescent="0.45">
      <c r="B5154" s="360"/>
    </row>
    <row r="5155" spans="2:2" x14ac:dyDescent="0.45">
      <c r="B5155" s="360"/>
    </row>
    <row r="5156" spans="2:2" x14ac:dyDescent="0.45">
      <c r="B5156" s="360"/>
    </row>
    <row r="5157" spans="2:2" x14ac:dyDescent="0.45">
      <c r="B5157" s="360"/>
    </row>
    <row r="5158" spans="2:2" x14ac:dyDescent="0.45">
      <c r="B5158" s="360"/>
    </row>
    <row r="5159" spans="2:2" x14ac:dyDescent="0.45">
      <c r="B5159" s="360"/>
    </row>
    <row r="5160" spans="2:2" x14ac:dyDescent="0.45">
      <c r="B5160" s="360"/>
    </row>
    <row r="5161" spans="2:2" x14ac:dyDescent="0.45">
      <c r="B5161" s="360"/>
    </row>
    <row r="5162" spans="2:2" x14ac:dyDescent="0.45">
      <c r="B5162" s="360"/>
    </row>
    <row r="5163" spans="2:2" x14ac:dyDescent="0.45">
      <c r="B5163" s="360"/>
    </row>
    <row r="5164" spans="2:2" x14ac:dyDescent="0.45">
      <c r="B5164" s="360"/>
    </row>
    <row r="5165" spans="2:2" x14ac:dyDescent="0.45">
      <c r="B5165" s="360"/>
    </row>
    <row r="5166" spans="2:2" x14ac:dyDescent="0.45">
      <c r="B5166" s="360"/>
    </row>
    <row r="5167" spans="2:2" x14ac:dyDescent="0.45">
      <c r="B5167" s="360"/>
    </row>
    <row r="5168" spans="2:2" x14ac:dyDescent="0.45">
      <c r="B5168" s="360"/>
    </row>
    <row r="5169" spans="2:2" x14ac:dyDescent="0.45">
      <c r="B5169" s="360"/>
    </row>
    <row r="5170" spans="2:2" x14ac:dyDescent="0.45">
      <c r="B5170" s="360"/>
    </row>
    <row r="5171" spans="2:2" x14ac:dyDescent="0.45">
      <c r="B5171" s="360"/>
    </row>
    <row r="5172" spans="2:2" x14ac:dyDescent="0.45">
      <c r="B5172" s="360"/>
    </row>
    <row r="5173" spans="2:2" x14ac:dyDescent="0.45">
      <c r="B5173" s="360"/>
    </row>
    <row r="5174" spans="2:2" x14ac:dyDescent="0.45">
      <c r="B5174" s="360"/>
    </row>
    <row r="5175" spans="2:2" x14ac:dyDescent="0.45">
      <c r="B5175" s="360"/>
    </row>
    <row r="5176" spans="2:2" x14ac:dyDescent="0.45">
      <c r="B5176" s="360"/>
    </row>
    <row r="5177" spans="2:2" x14ac:dyDescent="0.45">
      <c r="B5177" s="360"/>
    </row>
    <row r="5178" spans="2:2" x14ac:dyDescent="0.45">
      <c r="B5178" s="360"/>
    </row>
    <row r="5179" spans="2:2" x14ac:dyDescent="0.45">
      <c r="B5179" s="360"/>
    </row>
    <row r="5180" spans="2:2" x14ac:dyDescent="0.45">
      <c r="B5180" s="360"/>
    </row>
    <row r="5181" spans="2:2" x14ac:dyDescent="0.45">
      <c r="B5181" s="360"/>
    </row>
    <row r="5182" spans="2:2" x14ac:dyDescent="0.45">
      <c r="B5182" s="360"/>
    </row>
    <row r="5183" spans="2:2" x14ac:dyDescent="0.45">
      <c r="B5183" s="360"/>
    </row>
    <row r="5184" spans="2:2" x14ac:dyDescent="0.45">
      <c r="B5184" s="360"/>
    </row>
    <row r="5185" spans="2:2" x14ac:dyDescent="0.45">
      <c r="B5185" s="360"/>
    </row>
    <row r="5186" spans="2:2" x14ac:dyDescent="0.45">
      <c r="B5186" s="360"/>
    </row>
    <row r="5187" spans="2:2" x14ac:dyDescent="0.45">
      <c r="B5187" s="360"/>
    </row>
    <row r="5188" spans="2:2" x14ac:dyDescent="0.45">
      <c r="B5188" s="360"/>
    </row>
    <row r="5189" spans="2:2" x14ac:dyDescent="0.45">
      <c r="B5189" s="360"/>
    </row>
    <row r="5190" spans="2:2" x14ac:dyDescent="0.45">
      <c r="B5190" s="360"/>
    </row>
    <row r="5191" spans="2:2" x14ac:dyDescent="0.45">
      <c r="B5191" s="360"/>
    </row>
    <row r="5192" spans="2:2" x14ac:dyDescent="0.45">
      <c r="B5192" s="360"/>
    </row>
    <row r="5193" spans="2:2" x14ac:dyDescent="0.45">
      <c r="B5193" s="360"/>
    </row>
    <row r="5194" spans="2:2" x14ac:dyDescent="0.45">
      <c r="B5194" s="360"/>
    </row>
    <row r="5195" spans="2:2" x14ac:dyDescent="0.45">
      <c r="B5195" s="360"/>
    </row>
    <row r="5196" spans="2:2" x14ac:dyDescent="0.45">
      <c r="B5196" s="360"/>
    </row>
    <row r="5197" spans="2:2" x14ac:dyDescent="0.45">
      <c r="B5197" s="360"/>
    </row>
    <row r="5198" spans="2:2" x14ac:dyDescent="0.45">
      <c r="B5198" s="360"/>
    </row>
    <row r="5199" spans="2:2" x14ac:dyDescent="0.45">
      <c r="B5199" s="360"/>
    </row>
    <row r="5200" spans="2:2" x14ac:dyDescent="0.45">
      <c r="B5200" s="360"/>
    </row>
    <row r="5201" spans="2:2" x14ac:dyDescent="0.45">
      <c r="B5201" s="360"/>
    </row>
    <row r="5202" spans="2:2" x14ac:dyDescent="0.45">
      <c r="B5202" s="360"/>
    </row>
    <row r="5203" spans="2:2" x14ac:dyDescent="0.45">
      <c r="B5203" s="360"/>
    </row>
    <row r="5204" spans="2:2" x14ac:dyDescent="0.45">
      <c r="B5204" s="360"/>
    </row>
    <row r="5205" spans="2:2" x14ac:dyDescent="0.45">
      <c r="B5205" s="360"/>
    </row>
    <row r="5206" spans="2:2" x14ac:dyDescent="0.45">
      <c r="B5206" s="360"/>
    </row>
    <row r="5207" spans="2:2" x14ac:dyDescent="0.45">
      <c r="B5207" s="360"/>
    </row>
    <row r="5208" spans="2:2" x14ac:dyDescent="0.45">
      <c r="B5208" s="360"/>
    </row>
    <row r="5209" spans="2:2" x14ac:dyDescent="0.45">
      <c r="B5209" s="360"/>
    </row>
    <row r="5210" spans="2:2" x14ac:dyDescent="0.45">
      <c r="B5210" s="360"/>
    </row>
    <row r="5211" spans="2:2" x14ac:dyDescent="0.45">
      <c r="B5211" s="360"/>
    </row>
    <row r="5212" spans="2:2" x14ac:dyDescent="0.45">
      <c r="B5212" s="360"/>
    </row>
    <row r="5213" spans="2:2" x14ac:dyDescent="0.45">
      <c r="B5213" s="360"/>
    </row>
    <row r="5214" spans="2:2" x14ac:dyDescent="0.45">
      <c r="B5214" s="360"/>
    </row>
    <row r="5215" spans="2:2" x14ac:dyDescent="0.45">
      <c r="B5215" s="360"/>
    </row>
    <row r="5216" spans="2:2" x14ac:dyDescent="0.45">
      <c r="B5216" s="360"/>
    </row>
    <row r="5217" spans="2:2" x14ac:dyDescent="0.45">
      <c r="B5217" s="360"/>
    </row>
    <row r="5218" spans="2:2" x14ac:dyDescent="0.45">
      <c r="B5218" s="360"/>
    </row>
    <row r="5219" spans="2:2" x14ac:dyDescent="0.45">
      <c r="B5219" s="360"/>
    </row>
    <row r="5220" spans="2:2" x14ac:dyDescent="0.45">
      <c r="B5220" s="360"/>
    </row>
    <row r="5221" spans="2:2" x14ac:dyDescent="0.45">
      <c r="B5221" s="360"/>
    </row>
    <row r="5222" spans="2:2" x14ac:dyDescent="0.45">
      <c r="B5222" s="360"/>
    </row>
    <row r="5223" spans="2:2" x14ac:dyDescent="0.45">
      <c r="B5223" s="360"/>
    </row>
    <row r="5224" spans="2:2" x14ac:dyDescent="0.45">
      <c r="B5224" s="360"/>
    </row>
    <row r="5225" spans="2:2" x14ac:dyDescent="0.45">
      <c r="B5225" s="360"/>
    </row>
    <row r="5226" spans="2:2" x14ac:dyDescent="0.45">
      <c r="B5226" s="360"/>
    </row>
    <row r="5227" spans="2:2" x14ac:dyDescent="0.45">
      <c r="B5227" s="360"/>
    </row>
    <row r="5228" spans="2:2" x14ac:dyDescent="0.45">
      <c r="B5228" s="360"/>
    </row>
    <row r="5229" spans="2:2" x14ac:dyDescent="0.45">
      <c r="B5229" s="360"/>
    </row>
    <row r="5230" spans="2:2" x14ac:dyDescent="0.45">
      <c r="B5230" s="360"/>
    </row>
    <row r="5231" spans="2:2" x14ac:dyDescent="0.45">
      <c r="B5231" s="360"/>
    </row>
    <row r="5232" spans="2:2" x14ac:dyDescent="0.45">
      <c r="B5232" s="360"/>
    </row>
    <row r="5233" spans="2:2" x14ac:dyDescent="0.45">
      <c r="B5233" s="360"/>
    </row>
    <row r="5234" spans="2:2" x14ac:dyDescent="0.45">
      <c r="B5234" s="360"/>
    </row>
    <row r="5235" spans="2:2" x14ac:dyDescent="0.45">
      <c r="B5235" s="360"/>
    </row>
    <row r="5236" spans="2:2" x14ac:dyDescent="0.45">
      <c r="B5236" s="360"/>
    </row>
    <row r="5237" spans="2:2" x14ac:dyDescent="0.45">
      <c r="B5237" s="360"/>
    </row>
    <row r="5238" spans="2:2" x14ac:dyDescent="0.45">
      <c r="B5238" s="360"/>
    </row>
    <row r="5239" spans="2:2" x14ac:dyDescent="0.45">
      <c r="B5239" s="360"/>
    </row>
    <row r="5240" spans="2:2" x14ac:dyDescent="0.45">
      <c r="B5240" s="360"/>
    </row>
    <row r="5241" spans="2:2" x14ac:dyDescent="0.45">
      <c r="B5241" s="360"/>
    </row>
    <row r="5242" spans="2:2" x14ac:dyDescent="0.45">
      <c r="B5242" s="360"/>
    </row>
    <row r="5243" spans="2:2" x14ac:dyDescent="0.45">
      <c r="B5243" s="360"/>
    </row>
    <row r="5244" spans="2:2" x14ac:dyDescent="0.45">
      <c r="B5244" s="360"/>
    </row>
    <row r="5245" spans="2:2" x14ac:dyDescent="0.45">
      <c r="B5245" s="360"/>
    </row>
    <row r="5246" spans="2:2" x14ac:dyDescent="0.45">
      <c r="B5246" s="360"/>
    </row>
    <row r="5247" spans="2:2" x14ac:dyDescent="0.45">
      <c r="B5247" s="360"/>
    </row>
    <row r="5248" spans="2:2" x14ac:dyDescent="0.45">
      <c r="B5248" s="360"/>
    </row>
    <row r="5249" spans="2:2" x14ac:dyDescent="0.45">
      <c r="B5249" s="360"/>
    </row>
    <row r="5250" spans="2:2" x14ac:dyDescent="0.45">
      <c r="B5250" s="360"/>
    </row>
    <row r="5251" spans="2:2" x14ac:dyDescent="0.45">
      <c r="B5251" s="360"/>
    </row>
    <row r="5252" spans="2:2" x14ac:dyDescent="0.45">
      <c r="B5252" s="360"/>
    </row>
    <row r="5253" spans="2:2" x14ac:dyDescent="0.45">
      <c r="B5253" s="360"/>
    </row>
    <row r="5254" spans="2:2" x14ac:dyDescent="0.45">
      <c r="B5254" s="360"/>
    </row>
    <row r="5255" spans="2:2" x14ac:dyDescent="0.45">
      <c r="B5255" s="360"/>
    </row>
    <row r="5256" spans="2:2" x14ac:dyDescent="0.45">
      <c r="B5256" s="360"/>
    </row>
    <row r="5257" spans="2:2" x14ac:dyDescent="0.45">
      <c r="B5257" s="360"/>
    </row>
    <row r="5258" spans="2:2" x14ac:dyDescent="0.45">
      <c r="B5258" s="360"/>
    </row>
    <row r="5259" spans="2:2" x14ac:dyDescent="0.45">
      <c r="B5259" s="360"/>
    </row>
    <row r="5260" spans="2:2" x14ac:dyDescent="0.45">
      <c r="B5260" s="360"/>
    </row>
    <row r="5261" spans="2:2" x14ac:dyDescent="0.45">
      <c r="B5261" s="360"/>
    </row>
    <row r="5262" spans="2:2" x14ac:dyDescent="0.45">
      <c r="B5262" s="360"/>
    </row>
    <row r="5263" spans="2:2" x14ac:dyDescent="0.45">
      <c r="B5263" s="360"/>
    </row>
    <row r="5264" spans="2:2" x14ac:dyDescent="0.45">
      <c r="B5264" s="360"/>
    </row>
    <row r="5265" spans="2:2" x14ac:dyDescent="0.45">
      <c r="B5265" s="360"/>
    </row>
    <row r="5266" spans="2:2" x14ac:dyDescent="0.45">
      <c r="B5266" s="360"/>
    </row>
    <row r="5267" spans="2:2" x14ac:dyDescent="0.45">
      <c r="B5267" s="360"/>
    </row>
    <row r="5268" spans="2:2" x14ac:dyDescent="0.45">
      <c r="B5268" s="360"/>
    </row>
    <row r="5269" spans="2:2" x14ac:dyDescent="0.45">
      <c r="B5269" s="360"/>
    </row>
    <row r="5270" spans="2:2" x14ac:dyDescent="0.45">
      <c r="B5270" s="360"/>
    </row>
    <row r="5271" spans="2:2" x14ac:dyDescent="0.45">
      <c r="B5271" s="360"/>
    </row>
    <row r="5272" spans="2:2" x14ac:dyDescent="0.45">
      <c r="B5272" s="360"/>
    </row>
    <row r="5273" spans="2:2" x14ac:dyDescent="0.45">
      <c r="B5273" s="360"/>
    </row>
    <row r="5274" spans="2:2" x14ac:dyDescent="0.45">
      <c r="B5274" s="360"/>
    </row>
    <row r="5275" spans="2:2" x14ac:dyDescent="0.45">
      <c r="B5275" s="360"/>
    </row>
    <row r="5276" spans="2:2" x14ac:dyDescent="0.45">
      <c r="B5276" s="360"/>
    </row>
    <row r="5277" spans="2:2" x14ac:dyDescent="0.45">
      <c r="B5277" s="360"/>
    </row>
    <row r="5278" spans="2:2" x14ac:dyDescent="0.45">
      <c r="B5278" s="360"/>
    </row>
    <row r="5279" spans="2:2" x14ac:dyDescent="0.45">
      <c r="B5279" s="360"/>
    </row>
    <row r="5280" spans="2:2" x14ac:dyDescent="0.45">
      <c r="B5280" s="360"/>
    </row>
    <row r="5281" spans="2:2" x14ac:dyDescent="0.45">
      <c r="B5281" s="360"/>
    </row>
    <row r="5282" spans="2:2" x14ac:dyDescent="0.45">
      <c r="B5282" s="360"/>
    </row>
    <row r="5283" spans="2:2" x14ac:dyDescent="0.45">
      <c r="B5283" s="360"/>
    </row>
    <row r="5284" spans="2:2" x14ac:dyDescent="0.45">
      <c r="B5284" s="360"/>
    </row>
    <row r="5285" spans="2:2" x14ac:dyDescent="0.45">
      <c r="B5285" s="360"/>
    </row>
    <row r="5286" spans="2:2" x14ac:dyDescent="0.45">
      <c r="B5286" s="360"/>
    </row>
    <row r="5287" spans="2:2" x14ac:dyDescent="0.45">
      <c r="B5287" s="360"/>
    </row>
    <row r="5288" spans="2:2" x14ac:dyDescent="0.45">
      <c r="B5288" s="360"/>
    </row>
    <row r="5289" spans="2:2" x14ac:dyDescent="0.45">
      <c r="B5289" s="360"/>
    </row>
    <row r="5290" spans="2:2" x14ac:dyDescent="0.45">
      <c r="B5290" s="360"/>
    </row>
    <row r="5291" spans="2:2" x14ac:dyDescent="0.45">
      <c r="B5291" s="360"/>
    </row>
    <row r="5292" spans="2:2" x14ac:dyDescent="0.45">
      <c r="B5292" s="360"/>
    </row>
    <row r="5293" spans="2:2" x14ac:dyDescent="0.45">
      <c r="B5293" s="360"/>
    </row>
    <row r="5294" spans="2:2" x14ac:dyDescent="0.45">
      <c r="B5294" s="360"/>
    </row>
    <row r="5295" spans="2:2" x14ac:dyDescent="0.45">
      <c r="B5295" s="360"/>
    </row>
    <row r="5296" spans="2:2" x14ac:dyDescent="0.45">
      <c r="B5296" s="360"/>
    </row>
    <row r="5297" spans="2:2" x14ac:dyDescent="0.45">
      <c r="B5297" s="360"/>
    </row>
    <row r="5298" spans="2:2" x14ac:dyDescent="0.45">
      <c r="B5298" s="360"/>
    </row>
    <row r="5299" spans="2:2" x14ac:dyDescent="0.45">
      <c r="B5299" s="360"/>
    </row>
    <row r="5300" spans="2:2" x14ac:dyDescent="0.45">
      <c r="B5300" s="360"/>
    </row>
    <row r="5301" spans="2:2" x14ac:dyDescent="0.45">
      <c r="B5301" s="360"/>
    </row>
    <row r="5302" spans="2:2" x14ac:dyDescent="0.45">
      <c r="B5302" s="360"/>
    </row>
    <row r="5303" spans="2:2" x14ac:dyDescent="0.45">
      <c r="B5303" s="360"/>
    </row>
    <row r="5304" spans="2:2" x14ac:dyDescent="0.45">
      <c r="B5304" s="360"/>
    </row>
    <row r="5305" spans="2:2" x14ac:dyDescent="0.45">
      <c r="B5305" s="360"/>
    </row>
    <row r="5306" spans="2:2" x14ac:dyDescent="0.45">
      <c r="B5306" s="360"/>
    </row>
    <row r="5307" spans="2:2" x14ac:dyDescent="0.45">
      <c r="B5307" s="360"/>
    </row>
    <row r="5308" spans="2:2" x14ac:dyDescent="0.45">
      <c r="B5308" s="360"/>
    </row>
    <row r="5309" spans="2:2" x14ac:dyDescent="0.45">
      <c r="B5309" s="360"/>
    </row>
    <row r="5310" spans="2:2" x14ac:dyDescent="0.45">
      <c r="B5310" s="360"/>
    </row>
    <row r="5311" spans="2:2" x14ac:dyDescent="0.45">
      <c r="B5311" s="360"/>
    </row>
    <row r="5312" spans="2:2" x14ac:dyDescent="0.45">
      <c r="B5312" s="360"/>
    </row>
    <row r="5313" spans="2:2" x14ac:dyDescent="0.45">
      <c r="B5313" s="360"/>
    </row>
    <row r="5314" spans="2:2" x14ac:dyDescent="0.45">
      <c r="B5314" s="360"/>
    </row>
    <row r="5315" spans="2:2" x14ac:dyDescent="0.45">
      <c r="B5315" s="360"/>
    </row>
    <row r="5316" spans="2:2" x14ac:dyDescent="0.45">
      <c r="B5316" s="360"/>
    </row>
    <row r="5317" spans="2:2" x14ac:dyDescent="0.45">
      <c r="B5317" s="360"/>
    </row>
    <row r="5318" spans="2:2" x14ac:dyDescent="0.45">
      <c r="B5318" s="360"/>
    </row>
    <row r="5319" spans="2:2" x14ac:dyDescent="0.45">
      <c r="B5319" s="360"/>
    </row>
    <row r="5320" spans="2:2" x14ac:dyDescent="0.45">
      <c r="B5320" s="360"/>
    </row>
    <row r="5321" spans="2:2" x14ac:dyDescent="0.45">
      <c r="B5321" s="360"/>
    </row>
    <row r="5322" spans="2:2" x14ac:dyDescent="0.45">
      <c r="B5322" s="360"/>
    </row>
    <row r="5323" spans="2:2" x14ac:dyDescent="0.45">
      <c r="B5323" s="360"/>
    </row>
    <row r="5324" spans="2:2" x14ac:dyDescent="0.45">
      <c r="B5324" s="360"/>
    </row>
    <row r="5325" spans="2:2" x14ac:dyDescent="0.45">
      <c r="B5325" s="360"/>
    </row>
    <row r="5326" spans="2:2" x14ac:dyDescent="0.45">
      <c r="B5326" s="360"/>
    </row>
    <row r="5327" spans="2:2" x14ac:dyDescent="0.45">
      <c r="B5327" s="360"/>
    </row>
    <row r="5328" spans="2:2" x14ac:dyDescent="0.45">
      <c r="B5328" s="360"/>
    </row>
    <row r="5329" spans="2:2" x14ac:dyDescent="0.45">
      <c r="B5329" s="360"/>
    </row>
    <row r="5330" spans="2:2" x14ac:dyDescent="0.45">
      <c r="B5330" s="360"/>
    </row>
    <row r="5331" spans="2:2" x14ac:dyDescent="0.45">
      <c r="B5331" s="360"/>
    </row>
    <row r="5332" spans="2:2" x14ac:dyDescent="0.45">
      <c r="B5332" s="360"/>
    </row>
    <row r="5333" spans="2:2" x14ac:dyDescent="0.45">
      <c r="B5333" s="360"/>
    </row>
    <row r="5334" spans="2:2" x14ac:dyDescent="0.45">
      <c r="B5334" s="360"/>
    </row>
    <row r="5335" spans="2:2" x14ac:dyDescent="0.45">
      <c r="B5335" s="360"/>
    </row>
    <row r="5336" spans="2:2" x14ac:dyDescent="0.45">
      <c r="B5336" s="360"/>
    </row>
    <row r="5337" spans="2:2" x14ac:dyDescent="0.45">
      <c r="B5337" s="360"/>
    </row>
    <row r="5338" spans="2:2" x14ac:dyDescent="0.45">
      <c r="B5338" s="360"/>
    </row>
    <row r="5339" spans="2:2" x14ac:dyDescent="0.45">
      <c r="B5339" s="360"/>
    </row>
    <row r="5340" spans="2:2" x14ac:dyDescent="0.45">
      <c r="B5340" s="360"/>
    </row>
    <row r="5341" spans="2:2" x14ac:dyDescent="0.45">
      <c r="B5341" s="360"/>
    </row>
    <row r="5342" spans="2:2" x14ac:dyDescent="0.45">
      <c r="B5342" s="360"/>
    </row>
    <row r="5343" spans="2:2" x14ac:dyDescent="0.45">
      <c r="B5343" s="360"/>
    </row>
    <row r="5344" spans="2:2" x14ac:dyDescent="0.45">
      <c r="B5344" s="360"/>
    </row>
    <row r="5345" spans="2:2" x14ac:dyDescent="0.45">
      <c r="B5345" s="360"/>
    </row>
    <row r="5346" spans="2:2" x14ac:dyDescent="0.45">
      <c r="B5346" s="360"/>
    </row>
    <row r="5347" spans="2:2" x14ac:dyDescent="0.45">
      <c r="B5347" s="360"/>
    </row>
    <row r="5348" spans="2:2" x14ac:dyDescent="0.45">
      <c r="B5348" s="360"/>
    </row>
    <row r="5349" spans="2:2" x14ac:dyDescent="0.45">
      <c r="B5349" s="360"/>
    </row>
    <row r="5350" spans="2:2" x14ac:dyDescent="0.45">
      <c r="B5350" s="360"/>
    </row>
    <row r="5351" spans="2:2" x14ac:dyDescent="0.45">
      <c r="B5351" s="360"/>
    </row>
    <row r="5352" spans="2:2" x14ac:dyDescent="0.45">
      <c r="B5352" s="360"/>
    </row>
    <row r="5353" spans="2:2" x14ac:dyDescent="0.45">
      <c r="B5353" s="360"/>
    </row>
    <row r="5354" spans="2:2" x14ac:dyDescent="0.45">
      <c r="B5354" s="360"/>
    </row>
    <row r="5355" spans="2:2" x14ac:dyDescent="0.45">
      <c r="B5355" s="360"/>
    </row>
    <row r="5356" spans="2:2" x14ac:dyDescent="0.45">
      <c r="B5356" s="360"/>
    </row>
    <row r="5357" spans="2:2" x14ac:dyDescent="0.45">
      <c r="B5357" s="360"/>
    </row>
    <row r="5358" spans="2:2" x14ac:dyDescent="0.45">
      <c r="B5358" s="360"/>
    </row>
    <row r="5359" spans="2:2" x14ac:dyDescent="0.45">
      <c r="B5359" s="360"/>
    </row>
    <row r="5360" spans="2:2" x14ac:dyDescent="0.45">
      <c r="B5360" s="360"/>
    </row>
    <row r="5361" spans="2:2" x14ac:dyDescent="0.45">
      <c r="B5361" s="360"/>
    </row>
    <row r="5362" spans="2:2" x14ac:dyDescent="0.45">
      <c r="B5362" s="360"/>
    </row>
    <row r="5363" spans="2:2" x14ac:dyDescent="0.45">
      <c r="B5363" s="360"/>
    </row>
    <row r="5364" spans="2:2" x14ac:dyDescent="0.45">
      <c r="B5364" s="360"/>
    </row>
    <row r="5365" spans="2:2" x14ac:dyDescent="0.45">
      <c r="B5365" s="360"/>
    </row>
    <row r="5366" spans="2:2" x14ac:dyDescent="0.45">
      <c r="B5366" s="360"/>
    </row>
    <row r="5367" spans="2:2" x14ac:dyDescent="0.45">
      <c r="B5367" s="360"/>
    </row>
    <row r="5368" spans="2:2" x14ac:dyDescent="0.45">
      <c r="B5368" s="360"/>
    </row>
    <row r="5369" spans="2:2" x14ac:dyDescent="0.45">
      <c r="B5369" s="360"/>
    </row>
    <row r="5370" spans="2:2" x14ac:dyDescent="0.45">
      <c r="B5370" s="360"/>
    </row>
    <row r="5371" spans="2:2" x14ac:dyDescent="0.45">
      <c r="B5371" s="360"/>
    </row>
    <row r="5372" spans="2:2" x14ac:dyDescent="0.45">
      <c r="B5372" s="360"/>
    </row>
    <row r="5373" spans="2:2" x14ac:dyDescent="0.45">
      <c r="B5373" s="360"/>
    </row>
    <row r="5374" spans="2:2" x14ac:dyDescent="0.45">
      <c r="B5374" s="360"/>
    </row>
    <row r="5375" spans="2:2" x14ac:dyDescent="0.45">
      <c r="B5375" s="360"/>
    </row>
    <row r="5376" spans="2:2" x14ac:dyDescent="0.45">
      <c r="B5376" s="360"/>
    </row>
    <row r="5377" spans="2:2" x14ac:dyDescent="0.45">
      <c r="B5377" s="360"/>
    </row>
    <row r="5378" spans="2:2" x14ac:dyDescent="0.45">
      <c r="B5378" s="360"/>
    </row>
    <row r="5379" spans="2:2" x14ac:dyDescent="0.45">
      <c r="B5379" s="360"/>
    </row>
    <row r="5380" spans="2:2" x14ac:dyDescent="0.45">
      <c r="B5380" s="360"/>
    </row>
    <row r="5381" spans="2:2" x14ac:dyDescent="0.45">
      <c r="B5381" s="360"/>
    </row>
    <row r="5382" spans="2:2" x14ac:dyDescent="0.45">
      <c r="B5382" s="360"/>
    </row>
    <row r="5383" spans="2:2" x14ac:dyDescent="0.45">
      <c r="B5383" s="360"/>
    </row>
    <row r="5384" spans="2:2" x14ac:dyDescent="0.45">
      <c r="B5384" s="360"/>
    </row>
    <row r="5385" spans="2:2" x14ac:dyDescent="0.45">
      <c r="B5385" s="360"/>
    </row>
    <row r="5386" spans="2:2" x14ac:dyDescent="0.45">
      <c r="B5386" s="360"/>
    </row>
    <row r="5387" spans="2:2" x14ac:dyDescent="0.45">
      <c r="B5387" s="360"/>
    </row>
    <row r="5388" spans="2:2" x14ac:dyDescent="0.45">
      <c r="B5388" s="360"/>
    </row>
    <row r="5389" spans="2:2" x14ac:dyDescent="0.45">
      <c r="B5389" s="360"/>
    </row>
    <row r="5390" spans="2:2" x14ac:dyDescent="0.45">
      <c r="B5390" s="360"/>
    </row>
    <row r="5391" spans="2:2" x14ac:dyDescent="0.45">
      <c r="B5391" s="360"/>
    </row>
    <row r="5392" spans="2:2" x14ac:dyDescent="0.45">
      <c r="B5392" s="360"/>
    </row>
    <row r="5393" spans="2:2" x14ac:dyDescent="0.45">
      <c r="B5393" s="360"/>
    </row>
    <row r="5394" spans="2:2" x14ac:dyDescent="0.45">
      <c r="B5394" s="360"/>
    </row>
    <row r="5395" spans="2:2" x14ac:dyDescent="0.45">
      <c r="B5395" s="360"/>
    </row>
    <row r="5396" spans="2:2" x14ac:dyDescent="0.45">
      <c r="B5396" s="360"/>
    </row>
    <row r="5397" spans="2:2" x14ac:dyDescent="0.45">
      <c r="B5397" s="360"/>
    </row>
    <row r="5398" spans="2:2" x14ac:dyDescent="0.45">
      <c r="B5398" s="360"/>
    </row>
    <row r="5399" spans="2:2" x14ac:dyDescent="0.45">
      <c r="B5399" s="360"/>
    </row>
    <row r="5400" spans="2:2" x14ac:dyDescent="0.45">
      <c r="B5400" s="360"/>
    </row>
    <row r="5401" spans="2:2" x14ac:dyDescent="0.45">
      <c r="B5401" s="360"/>
    </row>
    <row r="5402" spans="2:2" x14ac:dyDescent="0.45">
      <c r="B5402" s="360"/>
    </row>
    <row r="5403" spans="2:2" x14ac:dyDescent="0.45">
      <c r="B5403" s="360"/>
    </row>
    <row r="5404" spans="2:2" x14ac:dyDescent="0.45">
      <c r="B5404" s="360"/>
    </row>
    <row r="5405" spans="2:2" x14ac:dyDescent="0.45">
      <c r="B5405" s="360"/>
    </row>
    <row r="5406" spans="2:2" x14ac:dyDescent="0.45">
      <c r="B5406" s="360"/>
    </row>
    <row r="5407" spans="2:2" x14ac:dyDescent="0.45">
      <c r="B5407" s="360"/>
    </row>
    <row r="5408" spans="2:2" x14ac:dyDescent="0.45">
      <c r="B5408" s="360"/>
    </row>
    <row r="5409" spans="2:2" x14ac:dyDescent="0.45">
      <c r="B5409" s="360"/>
    </row>
    <row r="5410" spans="2:2" x14ac:dyDescent="0.45">
      <c r="B5410" s="360"/>
    </row>
    <row r="5411" spans="2:2" x14ac:dyDescent="0.45">
      <c r="B5411" s="360"/>
    </row>
    <row r="5412" spans="2:2" x14ac:dyDescent="0.45">
      <c r="B5412" s="360"/>
    </row>
    <row r="5413" spans="2:2" x14ac:dyDescent="0.45">
      <c r="B5413" s="360"/>
    </row>
    <row r="5414" spans="2:2" x14ac:dyDescent="0.45">
      <c r="B5414" s="360"/>
    </row>
    <row r="5415" spans="2:2" x14ac:dyDescent="0.45">
      <c r="B5415" s="360"/>
    </row>
    <row r="5416" spans="2:2" x14ac:dyDescent="0.45">
      <c r="B5416" s="360"/>
    </row>
    <row r="5417" spans="2:2" x14ac:dyDescent="0.45">
      <c r="B5417" s="360"/>
    </row>
    <row r="5418" spans="2:2" x14ac:dyDescent="0.45">
      <c r="B5418" s="360"/>
    </row>
    <row r="5419" spans="2:2" x14ac:dyDescent="0.45">
      <c r="B5419" s="360"/>
    </row>
    <row r="5420" spans="2:2" x14ac:dyDescent="0.45">
      <c r="B5420" s="360"/>
    </row>
    <row r="5421" spans="2:2" x14ac:dyDescent="0.45">
      <c r="B5421" s="360"/>
    </row>
    <row r="5422" spans="2:2" x14ac:dyDescent="0.45">
      <c r="B5422" s="360"/>
    </row>
    <row r="5423" spans="2:2" x14ac:dyDescent="0.45">
      <c r="B5423" s="360"/>
    </row>
    <row r="5424" spans="2:2" x14ac:dyDescent="0.45">
      <c r="B5424" s="360"/>
    </row>
    <row r="5425" spans="2:2" x14ac:dyDescent="0.45">
      <c r="B5425" s="360"/>
    </row>
    <row r="5426" spans="2:2" x14ac:dyDescent="0.45">
      <c r="B5426" s="360"/>
    </row>
    <row r="5427" spans="2:2" x14ac:dyDescent="0.45">
      <c r="B5427" s="360"/>
    </row>
    <row r="5428" spans="2:2" x14ac:dyDescent="0.45">
      <c r="B5428" s="360"/>
    </row>
    <row r="5429" spans="2:2" x14ac:dyDescent="0.45">
      <c r="B5429" s="360"/>
    </row>
    <row r="5430" spans="2:2" x14ac:dyDescent="0.45">
      <c r="B5430" s="360"/>
    </row>
    <row r="5431" spans="2:2" x14ac:dyDescent="0.45">
      <c r="B5431" s="360"/>
    </row>
    <row r="5432" spans="2:2" x14ac:dyDescent="0.45">
      <c r="B5432" s="360"/>
    </row>
    <row r="5433" spans="2:2" x14ac:dyDescent="0.45">
      <c r="B5433" s="360"/>
    </row>
    <row r="5434" spans="2:2" x14ac:dyDescent="0.45">
      <c r="B5434" s="360"/>
    </row>
    <row r="5435" spans="2:2" x14ac:dyDescent="0.45">
      <c r="B5435" s="360"/>
    </row>
    <row r="5436" spans="2:2" x14ac:dyDescent="0.45">
      <c r="B5436" s="360"/>
    </row>
    <row r="5437" spans="2:2" x14ac:dyDescent="0.45">
      <c r="B5437" s="360"/>
    </row>
    <row r="5438" spans="2:2" x14ac:dyDescent="0.45">
      <c r="B5438" s="360"/>
    </row>
    <row r="5439" spans="2:2" x14ac:dyDescent="0.45">
      <c r="B5439" s="360"/>
    </row>
    <row r="5440" spans="2:2" x14ac:dyDescent="0.45">
      <c r="B5440" s="360"/>
    </row>
    <row r="5441" spans="2:2" x14ac:dyDescent="0.45">
      <c r="B5441" s="360"/>
    </row>
    <row r="5442" spans="2:2" x14ac:dyDescent="0.45">
      <c r="B5442" s="360"/>
    </row>
    <row r="5443" spans="2:2" x14ac:dyDescent="0.45">
      <c r="B5443" s="360"/>
    </row>
    <row r="5444" spans="2:2" x14ac:dyDescent="0.45">
      <c r="B5444" s="360"/>
    </row>
    <row r="5445" spans="2:2" x14ac:dyDescent="0.45">
      <c r="B5445" s="360"/>
    </row>
    <row r="5446" spans="2:2" x14ac:dyDescent="0.45">
      <c r="B5446" s="360"/>
    </row>
    <row r="5447" spans="2:2" x14ac:dyDescent="0.45">
      <c r="B5447" s="360"/>
    </row>
    <row r="5448" spans="2:2" x14ac:dyDescent="0.45">
      <c r="B5448" s="360"/>
    </row>
    <row r="5449" spans="2:2" x14ac:dyDescent="0.45">
      <c r="B5449" s="360"/>
    </row>
    <row r="5450" spans="2:2" x14ac:dyDescent="0.45">
      <c r="B5450" s="360"/>
    </row>
    <row r="5451" spans="2:2" x14ac:dyDescent="0.45">
      <c r="B5451" s="360"/>
    </row>
    <row r="5452" spans="2:2" x14ac:dyDescent="0.45">
      <c r="B5452" s="360"/>
    </row>
    <row r="5453" spans="2:2" x14ac:dyDescent="0.45">
      <c r="B5453" s="360"/>
    </row>
    <row r="5454" spans="2:2" x14ac:dyDescent="0.45">
      <c r="B5454" s="360"/>
    </row>
    <row r="5455" spans="2:2" x14ac:dyDescent="0.45">
      <c r="B5455" s="360"/>
    </row>
    <row r="5456" spans="2:2" x14ac:dyDescent="0.45">
      <c r="B5456" s="360"/>
    </row>
    <row r="5457" spans="2:2" x14ac:dyDescent="0.45">
      <c r="B5457" s="360"/>
    </row>
    <row r="5458" spans="2:2" x14ac:dyDescent="0.45">
      <c r="B5458" s="360"/>
    </row>
    <row r="5459" spans="2:2" x14ac:dyDescent="0.45">
      <c r="B5459" s="360"/>
    </row>
    <row r="5460" spans="2:2" x14ac:dyDescent="0.45">
      <c r="B5460" s="360"/>
    </row>
    <row r="5461" spans="2:2" x14ac:dyDescent="0.45">
      <c r="B5461" s="360"/>
    </row>
    <row r="5462" spans="2:2" x14ac:dyDescent="0.45">
      <c r="B5462" s="360"/>
    </row>
    <row r="5463" spans="2:2" x14ac:dyDescent="0.45">
      <c r="B5463" s="360"/>
    </row>
    <row r="5464" spans="2:2" x14ac:dyDescent="0.45">
      <c r="B5464" s="360"/>
    </row>
    <row r="5465" spans="2:2" x14ac:dyDescent="0.45">
      <c r="B5465" s="360"/>
    </row>
    <row r="5466" spans="2:2" x14ac:dyDescent="0.45">
      <c r="B5466" s="360"/>
    </row>
    <row r="5467" spans="2:2" x14ac:dyDescent="0.45">
      <c r="B5467" s="360"/>
    </row>
    <row r="5468" spans="2:2" x14ac:dyDescent="0.45">
      <c r="B5468" s="360"/>
    </row>
    <row r="5469" spans="2:2" x14ac:dyDescent="0.45">
      <c r="B5469" s="360"/>
    </row>
    <row r="5470" spans="2:2" x14ac:dyDescent="0.45">
      <c r="B5470" s="360"/>
    </row>
    <row r="5471" spans="2:2" x14ac:dyDescent="0.45">
      <c r="B5471" s="360"/>
    </row>
    <row r="5472" spans="2:2" x14ac:dyDescent="0.45">
      <c r="B5472" s="360"/>
    </row>
    <row r="5473" spans="2:2" x14ac:dyDescent="0.45">
      <c r="B5473" s="360"/>
    </row>
    <row r="5474" spans="2:2" x14ac:dyDescent="0.45">
      <c r="B5474" s="360"/>
    </row>
    <row r="5475" spans="2:2" x14ac:dyDescent="0.45">
      <c r="B5475" s="360"/>
    </row>
    <row r="5476" spans="2:2" x14ac:dyDescent="0.45">
      <c r="B5476" s="360"/>
    </row>
    <row r="5477" spans="2:2" x14ac:dyDescent="0.45">
      <c r="B5477" s="360"/>
    </row>
    <row r="5478" spans="2:2" x14ac:dyDescent="0.45">
      <c r="B5478" s="360"/>
    </row>
    <row r="5479" spans="2:2" x14ac:dyDescent="0.45">
      <c r="B5479" s="360"/>
    </row>
    <row r="5480" spans="2:2" x14ac:dyDescent="0.45">
      <c r="B5480" s="360"/>
    </row>
    <row r="5481" spans="2:2" x14ac:dyDescent="0.45">
      <c r="B5481" s="360"/>
    </row>
    <row r="5482" spans="2:2" x14ac:dyDescent="0.45">
      <c r="B5482" s="360"/>
    </row>
    <row r="5483" spans="2:2" x14ac:dyDescent="0.45">
      <c r="B5483" s="360"/>
    </row>
    <row r="5484" spans="2:2" x14ac:dyDescent="0.45">
      <c r="B5484" s="360"/>
    </row>
    <row r="5485" spans="2:2" x14ac:dyDescent="0.45">
      <c r="B5485" s="360"/>
    </row>
    <row r="5486" spans="2:2" x14ac:dyDescent="0.45">
      <c r="B5486" s="360"/>
    </row>
    <row r="5487" spans="2:2" x14ac:dyDescent="0.45">
      <c r="B5487" s="360"/>
    </row>
    <row r="5488" spans="2:2" x14ac:dyDescent="0.45">
      <c r="B5488" s="360"/>
    </row>
    <row r="5489" spans="2:2" x14ac:dyDescent="0.45">
      <c r="B5489" s="360"/>
    </row>
    <row r="5490" spans="2:2" x14ac:dyDescent="0.45">
      <c r="B5490" s="360"/>
    </row>
    <row r="5491" spans="2:2" x14ac:dyDescent="0.45">
      <c r="B5491" s="360"/>
    </row>
    <row r="5492" spans="2:2" x14ac:dyDescent="0.45">
      <c r="B5492" s="360"/>
    </row>
    <row r="5493" spans="2:2" x14ac:dyDescent="0.45">
      <c r="B5493" s="360"/>
    </row>
    <row r="5494" spans="2:2" x14ac:dyDescent="0.45">
      <c r="B5494" s="360"/>
    </row>
    <row r="5495" spans="2:2" x14ac:dyDescent="0.45">
      <c r="B5495" s="360"/>
    </row>
    <row r="5496" spans="2:2" x14ac:dyDescent="0.45">
      <c r="B5496" s="360"/>
    </row>
    <row r="5497" spans="2:2" x14ac:dyDescent="0.45">
      <c r="B5497" s="360"/>
    </row>
    <row r="5498" spans="2:2" x14ac:dyDescent="0.45">
      <c r="B5498" s="360"/>
    </row>
    <row r="5499" spans="2:2" x14ac:dyDescent="0.45">
      <c r="B5499" s="360"/>
    </row>
    <row r="5500" spans="2:2" x14ac:dyDescent="0.45">
      <c r="B5500" s="360"/>
    </row>
    <row r="5501" spans="2:2" x14ac:dyDescent="0.45">
      <c r="B5501" s="360"/>
    </row>
    <row r="5502" spans="2:2" x14ac:dyDescent="0.45">
      <c r="B5502" s="360"/>
    </row>
    <row r="5503" spans="2:2" x14ac:dyDescent="0.45">
      <c r="B5503" s="360"/>
    </row>
    <row r="5504" spans="2:2" x14ac:dyDescent="0.45">
      <c r="B5504" s="360"/>
    </row>
    <row r="5505" spans="2:2" x14ac:dyDescent="0.45">
      <c r="B5505" s="360"/>
    </row>
    <row r="5506" spans="2:2" x14ac:dyDescent="0.45">
      <c r="B5506" s="360"/>
    </row>
    <row r="5507" spans="2:2" x14ac:dyDescent="0.45">
      <c r="B5507" s="360"/>
    </row>
    <row r="5508" spans="2:2" x14ac:dyDescent="0.45">
      <c r="B5508" s="360"/>
    </row>
    <row r="5509" spans="2:2" x14ac:dyDescent="0.45">
      <c r="B5509" s="360"/>
    </row>
    <row r="5510" spans="2:2" x14ac:dyDescent="0.45">
      <c r="B5510" s="360"/>
    </row>
    <row r="5511" spans="2:2" x14ac:dyDescent="0.45">
      <c r="B5511" s="360"/>
    </row>
    <row r="5512" spans="2:2" x14ac:dyDescent="0.45">
      <c r="B5512" s="360"/>
    </row>
    <row r="5513" spans="2:2" x14ac:dyDescent="0.45">
      <c r="B5513" s="360"/>
    </row>
    <row r="5514" spans="2:2" x14ac:dyDescent="0.45">
      <c r="B5514" s="360"/>
    </row>
    <row r="5515" spans="2:2" x14ac:dyDescent="0.45">
      <c r="B5515" s="360"/>
    </row>
    <row r="5516" spans="2:2" x14ac:dyDescent="0.45">
      <c r="B5516" s="360"/>
    </row>
    <row r="5517" spans="2:2" x14ac:dyDescent="0.45">
      <c r="B5517" s="360"/>
    </row>
    <row r="5518" spans="2:2" x14ac:dyDescent="0.45">
      <c r="B5518" s="360"/>
    </row>
    <row r="5519" spans="2:2" x14ac:dyDescent="0.45">
      <c r="B5519" s="360"/>
    </row>
    <row r="5520" spans="2:2" x14ac:dyDescent="0.45">
      <c r="B5520" s="360"/>
    </row>
    <row r="5521" spans="2:2" x14ac:dyDescent="0.45">
      <c r="B5521" s="360"/>
    </row>
    <row r="5522" spans="2:2" x14ac:dyDescent="0.45">
      <c r="B5522" s="360"/>
    </row>
    <row r="5523" spans="2:2" x14ac:dyDescent="0.45">
      <c r="B5523" s="360"/>
    </row>
    <row r="5524" spans="2:2" x14ac:dyDescent="0.45">
      <c r="B5524" s="360"/>
    </row>
    <row r="5525" spans="2:2" x14ac:dyDescent="0.45">
      <c r="B5525" s="360"/>
    </row>
    <row r="5526" spans="2:2" x14ac:dyDescent="0.45">
      <c r="B5526" s="360"/>
    </row>
    <row r="5527" spans="2:2" x14ac:dyDescent="0.45">
      <c r="B5527" s="360"/>
    </row>
    <row r="5528" spans="2:2" x14ac:dyDescent="0.45">
      <c r="B5528" s="360"/>
    </row>
    <row r="5529" spans="2:2" x14ac:dyDescent="0.45">
      <c r="B5529" s="360"/>
    </row>
    <row r="5530" spans="2:2" x14ac:dyDescent="0.45">
      <c r="B5530" s="360"/>
    </row>
    <row r="5531" spans="2:2" x14ac:dyDescent="0.45">
      <c r="B5531" s="360"/>
    </row>
    <row r="5532" spans="2:2" x14ac:dyDescent="0.45">
      <c r="B5532" s="360"/>
    </row>
    <row r="5533" spans="2:2" x14ac:dyDescent="0.45">
      <c r="B5533" s="360"/>
    </row>
    <row r="5534" spans="2:2" x14ac:dyDescent="0.45">
      <c r="B5534" s="360"/>
    </row>
    <row r="5535" spans="2:2" x14ac:dyDescent="0.45">
      <c r="B5535" s="360"/>
    </row>
    <row r="5536" spans="2:2" x14ac:dyDescent="0.45">
      <c r="B5536" s="360"/>
    </row>
    <row r="5537" spans="2:2" x14ac:dyDescent="0.45">
      <c r="B5537" s="360"/>
    </row>
    <row r="5538" spans="2:2" x14ac:dyDescent="0.45">
      <c r="B5538" s="360"/>
    </row>
    <row r="5539" spans="2:2" x14ac:dyDescent="0.45">
      <c r="B5539" s="360"/>
    </row>
    <row r="5540" spans="2:2" x14ac:dyDescent="0.45">
      <c r="B5540" s="360"/>
    </row>
    <row r="5541" spans="2:2" x14ac:dyDescent="0.45">
      <c r="B5541" s="360"/>
    </row>
    <row r="5542" spans="2:2" x14ac:dyDescent="0.45">
      <c r="B5542" s="360"/>
    </row>
    <row r="5543" spans="2:2" x14ac:dyDescent="0.45">
      <c r="B5543" s="360"/>
    </row>
    <row r="5544" spans="2:2" x14ac:dyDescent="0.45">
      <c r="B5544" s="360"/>
    </row>
    <row r="5545" spans="2:2" x14ac:dyDescent="0.45">
      <c r="B5545" s="360"/>
    </row>
    <row r="5546" spans="2:2" x14ac:dyDescent="0.45">
      <c r="B5546" s="360"/>
    </row>
    <row r="5547" spans="2:2" x14ac:dyDescent="0.45">
      <c r="B5547" s="360"/>
    </row>
    <row r="5548" spans="2:2" x14ac:dyDescent="0.45">
      <c r="B5548" s="360"/>
    </row>
    <row r="5549" spans="2:2" x14ac:dyDescent="0.45">
      <c r="B5549" s="360"/>
    </row>
    <row r="5550" spans="2:2" x14ac:dyDescent="0.45">
      <c r="B5550" s="360"/>
    </row>
    <row r="5551" spans="2:2" x14ac:dyDescent="0.45">
      <c r="B5551" s="360"/>
    </row>
    <row r="5552" spans="2:2" x14ac:dyDescent="0.45">
      <c r="B5552" s="360"/>
    </row>
    <row r="5553" spans="2:2" x14ac:dyDescent="0.45">
      <c r="B5553" s="360"/>
    </row>
    <row r="5554" spans="2:2" x14ac:dyDescent="0.45">
      <c r="B5554" s="360"/>
    </row>
    <row r="5555" spans="2:2" x14ac:dyDescent="0.45">
      <c r="B5555" s="360"/>
    </row>
    <row r="5556" spans="2:2" x14ac:dyDescent="0.45">
      <c r="B5556" s="360"/>
    </row>
    <row r="5557" spans="2:2" x14ac:dyDescent="0.45">
      <c r="B5557" s="360"/>
    </row>
    <row r="5558" spans="2:2" x14ac:dyDescent="0.45">
      <c r="B5558" s="360"/>
    </row>
    <row r="5559" spans="2:2" x14ac:dyDescent="0.45">
      <c r="B5559" s="360"/>
    </row>
    <row r="5560" spans="2:2" x14ac:dyDescent="0.45">
      <c r="B5560" s="360"/>
    </row>
    <row r="5561" spans="2:2" x14ac:dyDescent="0.45">
      <c r="B5561" s="360"/>
    </row>
    <row r="5562" spans="2:2" x14ac:dyDescent="0.45">
      <c r="B5562" s="360"/>
    </row>
    <row r="5563" spans="2:2" x14ac:dyDescent="0.45">
      <c r="B5563" s="360"/>
    </row>
    <row r="5564" spans="2:2" x14ac:dyDescent="0.45">
      <c r="B5564" s="360"/>
    </row>
    <row r="5565" spans="2:2" x14ac:dyDescent="0.45">
      <c r="B5565" s="360"/>
    </row>
    <row r="5566" spans="2:2" x14ac:dyDescent="0.45">
      <c r="B5566" s="360"/>
    </row>
    <row r="5567" spans="2:2" x14ac:dyDescent="0.45">
      <c r="B5567" s="360"/>
    </row>
    <row r="5568" spans="2:2" x14ac:dyDescent="0.45">
      <c r="B5568" s="360"/>
    </row>
    <row r="5569" spans="2:2" x14ac:dyDescent="0.45">
      <c r="B5569" s="360"/>
    </row>
    <row r="5570" spans="2:2" x14ac:dyDescent="0.45">
      <c r="B5570" s="360"/>
    </row>
    <row r="5571" spans="2:2" x14ac:dyDescent="0.45">
      <c r="B5571" s="360"/>
    </row>
    <row r="5572" spans="2:2" x14ac:dyDescent="0.45">
      <c r="B5572" s="360"/>
    </row>
    <row r="5573" spans="2:2" x14ac:dyDescent="0.45">
      <c r="B5573" s="360"/>
    </row>
    <row r="5574" spans="2:2" x14ac:dyDescent="0.45">
      <c r="B5574" s="360"/>
    </row>
    <row r="5575" spans="2:2" x14ac:dyDescent="0.45">
      <c r="B5575" s="360"/>
    </row>
    <row r="5576" spans="2:2" x14ac:dyDescent="0.45">
      <c r="B5576" s="360"/>
    </row>
    <row r="5577" spans="2:2" x14ac:dyDescent="0.45">
      <c r="B5577" s="360"/>
    </row>
    <row r="5578" spans="2:2" x14ac:dyDescent="0.45">
      <c r="B5578" s="360"/>
    </row>
    <row r="5579" spans="2:2" x14ac:dyDescent="0.45">
      <c r="B5579" s="360"/>
    </row>
    <row r="5580" spans="2:2" x14ac:dyDescent="0.45">
      <c r="B5580" s="360"/>
    </row>
    <row r="5581" spans="2:2" x14ac:dyDescent="0.45">
      <c r="B5581" s="360"/>
    </row>
    <row r="5582" spans="2:2" x14ac:dyDescent="0.45">
      <c r="B5582" s="360"/>
    </row>
    <row r="5583" spans="2:2" x14ac:dyDescent="0.45">
      <c r="B5583" s="360"/>
    </row>
    <row r="5584" spans="2:2" x14ac:dyDescent="0.45">
      <c r="B5584" s="360"/>
    </row>
    <row r="5585" spans="2:2" x14ac:dyDescent="0.45">
      <c r="B5585" s="360"/>
    </row>
    <row r="5586" spans="2:2" x14ac:dyDescent="0.45">
      <c r="B5586" s="360"/>
    </row>
    <row r="5587" spans="2:2" x14ac:dyDescent="0.45">
      <c r="B5587" s="360"/>
    </row>
    <row r="5588" spans="2:2" x14ac:dyDescent="0.45">
      <c r="B5588" s="360"/>
    </row>
    <row r="5589" spans="2:2" x14ac:dyDescent="0.45">
      <c r="B5589" s="360"/>
    </row>
    <row r="5590" spans="2:2" x14ac:dyDescent="0.45">
      <c r="B5590" s="360"/>
    </row>
    <row r="5591" spans="2:2" x14ac:dyDescent="0.45">
      <c r="B5591" s="360"/>
    </row>
    <row r="5592" spans="2:2" x14ac:dyDescent="0.45">
      <c r="B5592" s="360"/>
    </row>
    <row r="5593" spans="2:2" x14ac:dyDescent="0.45">
      <c r="B5593" s="360"/>
    </row>
    <row r="5594" spans="2:2" x14ac:dyDescent="0.45">
      <c r="B5594" s="360"/>
    </row>
    <row r="5595" spans="2:2" x14ac:dyDescent="0.45">
      <c r="B5595" s="360"/>
    </row>
    <row r="5596" spans="2:2" x14ac:dyDescent="0.45">
      <c r="B5596" s="360"/>
    </row>
    <row r="5597" spans="2:2" x14ac:dyDescent="0.45">
      <c r="B5597" s="360"/>
    </row>
    <row r="5598" spans="2:2" x14ac:dyDescent="0.45">
      <c r="B5598" s="360"/>
    </row>
    <row r="5599" spans="2:2" x14ac:dyDescent="0.45">
      <c r="B5599" s="360"/>
    </row>
    <row r="5600" spans="2:2" x14ac:dyDescent="0.45">
      <c r="B5600" s="360"/>
    </row>
    <row r="5601" spans="2:2" x14ac:dyDescent="0.45">
      <c r="B5601" s="360"/>
    </row>
    <row r="5602" spans="2:2" x14ac:dyDescent="0.45">
      <c r="B5602" s="360"/>
    </row>
    <row r="5603" spans="2:2" x14ac:dyDescent="0.45">
      <c r="B5603" s="360"/>
    </row>
    <row r="5604" spans="2:2" x14ac:dyDescent="0.45">
      <c r="B5604" s="360"/>
    </row>
    <row r="5605" spans="2:2" x14ac:dyDescent="0.45">
      <c r="B5605" s="360"/>
    </row>
    <row r="5606" spans="2:2" x14ac:dyDescent="0.45">
      <c r="B5606" s="360"/>
    </row>
    <row r="5607" spans="2:2" x14ac:dyDescent="0.45">
      <c r="B5607" s="360"/>
    </row>
    <row r="5608" spans="2:2" x14ac:dyDescent="0.45">
      <c r="B5608" s="360"/>
    </row>
    <row r="5609" spans="2:2" x14ac:dyDescent="0.45">
      <c r="B5609" s="360"/>
    </row>
    <row r="5610" spans="2:2" x14ac:dyDescent="0.45">
      <c r="B5610" s="360"/>
    </row>
    <row r="5611" spans="2:2" x14ac:dyDescent="0.45">
      <c r="B5611" s="360"/>
    </row>
    <row r="5612" spans="2:2" x14ac:dyDescent="0.45">
      <c r="B5612" s="360"/>
    </row>
    <row r="5613" spans="2:2" x14ac:dyDescent="0.45">
      <c r="B5613" s="360"/>
    </row>
    <row r="5614" spans="2:2" x14ac:dyDescent="0.45">
      <c r="B5614" s="360"/>
    </row>
    <row r="5615" spans="2:2" x14ac:dyDescent="0.45">
      <c r="B5615" s="360"/>
    </row>
    <row r="5616" spans="2:2" x14ac:dyDescent="0.45">
      <c r="B5616" s="360"/>
    </row>
    <row r="5617" spans="2:2" x14ac:dyDescent="0.45">
      <c r="B5617" s="360"/>
    </row>
    <row r="5618" spans="2:2" x14ac:dyDescent="0.45">
      <c r="B5618" s="360"/>
    </row>
    <row r="5619" spans="2:2" x14ac:dyDescent="0.45">
      <c r="B5619" s="360"/>
    </row>
    <row r="5620" spans="2:2" x14ac:dyDescent="0.45">
      <c r="B5620" s="360"/>
    </row>
    <row r="5621" spans="2:2" x14ac:dyDescent="0.45">
      <c r="B5621" s="360"/>
    </row>
    <row r="5622" spans="2:2" x14ac:dyDescent="0.45">
      <c r="B5622" s="360"/>
    </row>
    <row r="5623" spans="2:2" x14ac:dyDescent="0.45">
      <c r="B5623" s="360"/>
    </row>
    <row r="5624" spans="2:2" x14ac:dyDescent="0.45">
      <c r="B5624" s="360"/>
    </row>
    <row r="5625" spans="2:2" x14ac:dyDescent="0.45">
      <c r="B5625" s="360"/>
    </row>
    <row r="5626" spans="2:2" x14ac:dyDescent="0.45">
      <c r="B5626" s="360"/>
    </row>
    <row r="5627" spans="2:2" x14ac:dyDescent="0.45">
      <c r="B5627" s="360"/>
    </row>
    <row r="5628" spans="2:2" x14ac:dyDescent="0.45">
      <c r="B5628" s="360"/>
    </row>
    <row r="5629" spans="2:2" x14ac:dyDescent="0.45">
      <c r="B5629" s="360"/>
    </row>
    <row r="5630" spans="2:2" x14ac:dyDescent="0.45">
      <c r="B5630" s="360"/>
    </row>
    <row r="5631" spans="2:2" x14ac:dyDescent="0.45">
      <c r="B5631" s="360"/>
    </row>
    <row r="5632" spans="2:2" x14ac:dyDescent="0.45">
      <c r="B5632" s="360"/>
    </row>
    <row r="5633" spans="2:2" x14ac:dyDescent="0.45">
      <c r="B5633" s="360"/>
    </row>
    <row r="5634" spans="2:2" x14ac:dyDescent="0.45">
      <c r="B5634" s="360"/>
    </row>
    <row r="5635" spans="2:2" x14ac:dyDescent="0.45">
      <c r="B5635" s="360"/>
    </row>
    <row r="5636" spans="2:2" x14ac:dyDescent="0.45">
      <c r="B5636" s="360"/>
    </row>
    <row r="5637" spans="2:2" x14ac:dyDescent="0.45">
      <c r="B5637" s="360"/>
    </row>
    <row r="5638" spans="2:2" x14ac:dyDescent="0.45">
      <c r="B5638" s="360"/>
    </row>
    <row r="5639" spans="2:2" x14ac:dyDescent="0.45">
      <c r="B5639" s="360"/>
    </row>
    <row r="5640" spans="2:2" x14ac:dyDescent="0.45">
      <c r="B5640" s="360"/>
    </row>
    <row r="5641" spans="2:2" x14ac:dyDescent="0.45">
      <c r="B5641" s="360"/>
    </row>
    <row r="5642" spans="2:2" x14ac:dyDescent="0.45">
      <c r="B5642" s="360"/>
    </row>
    <row r="5643" spans="2:2" x14ac:dyDescent="0.45">
      <c r="B5643" s="360"/>
    </row>
    <row r="5644" spans="2:2" x14ac:dyDescent="0.45">
      <c r="B5644" s="360"/>
    </row>
    <row r="5645" spans="2:2" x14ac:dyDescent="0.45">
      <c r="B5645" s="360"/>
    </row>
    <row r="5646" spans="2:2" x14ac:dyDescent="0.45">
      <c r="B5646" s="360"/>
    </row>
    <row r="5647" spans="2:2" x14ac:dyDescent="0.45">
      <c r="B5647" s="360"/>
    </row>
    <row r="5648" spans="2:2" x14ac:dyDescent="0.45">
      <c r="B5648" s="360"/>
    </row>
    <row r="5649" spans="2:2" x14ac:dyDescent="0.45">
      <c r="B5649" s="360"/>
    </row>
    <row r="5650" spans="2:2" x14ac:dyDescent="0.45">
      <c r="B5650" s="360"/>
    </row>
    <row r="5651" spans="2:2" x14ac:dyDescent="0.45">
      <c r="B5651" s="360"/>
    </row>
    <row r="5652" spans="2:2" x14ac:dyDescent="0.45">
      <c r="B5652" s="360"/>
    </row>
    <row r="5653" spans="2:2" x14ac:dyDescent="0.45">
      <c r="B5653" s="360"/>
    </row>
    <row r="5654" spans="2:2" x14ac:dyDescent="0.45">
      <c r="B5654" s="360"/>
    </row>
    <row r="5655" spans="2:2" x14ac:dyDescent="0.45">
      <c r="B5655" s="360"/>
    </row>
    <row r="5656" spans="2:2" x14ac:dyDescent="0.45">
      <c r="B5656" s="360"/>
    </row>
    <row r="5657" spans="2:2" x14ac:dyDescent="0.45">
      <c r="B5657" s="360"/>
    </row>
    <row r="5658" spans="2:2" x14ac:dyDescent="0.45">
      <c r="B5658" s="360"/>
    </row>
    <row r="5659" spans="2:2" x14ac:dyDescent="0.45">
      <c r="B5659" s="360"/>
    </row>
    <row r="5660" spans="2:2" x14ac:dyDescent="0.45">
      <c r="B5660" s="360"/>
    </row>
    <row r="5661" spans="2:2" x14ac:dyDescent="0.45">
      <c r="B5661" s="360"/>
    </row>
    <row r="5662" spans="2:2" x14ac:dyDescent="0.45">
      <c r="B5662" s="360"/>
    </row>
    <row r="5663" spans="2:2" x14ac:dyDescent="0.45">
      <c r="B5663" s="360"/>
    </row>
    <row r="5664" spans="2:2" x14ac:dyDescent="0.45">
      <c r="B5664" s="360"/>
    </row>
    <row r="5665" spans="2:2" x14ac:dyDescent="0.45">
      <c r="B5665" s="360"/>
    </row>
    <row r="5666" spans="2:2" x14ac:dyDescent="0.45">
      <c r="B5666" s="360"/>
    </row>
    <row r="5667" spans="2:2" x14ac:dyDescent="0.45">
      <c r="B5667" s="360"/>
    </row>
    <row r="5668" spans="2:2" x14ac:dyDescent="0.45">
      <c r="B5668" s="360"/>
    </row>
    <row r="5669" spans="2:2" x14ac:dyDescent="0.45">
      <c r="B5669" s="360"/>
    </row>
    <row r="5670" spans="2:2" x14ac:dyDescent="0.45">
      <c r="B5670" s="360"/>
    </row>
    <row r="5671" spans="2:2" x14ac:dyDescent="0.45">
      <c r="B5671" s="360"/>
    </row>
    <row r="5672" spans="2:2" x14ac:dyDescent="0.45">
      <c r="B5672" s="360"/>
    </row>
    <row r="5673" spans="2:2" x14ac:dyDescent="0.45">
      <c r="B5673" s="360"/>
    </row>
    <row r="5674" spans="2:2" x14ac:dyDescent="0.45">
      <c r="B5674" s="360"/>
    </row>
    <row r="5675" spans="2:2" x14ac:dyDescent="0.45">
      <c r="B5675" s="360"/>
    </row>
    <row r="5676" spans="2:2" x14ac:dyDescent="0.45">
      <c r="B5676" s="360"/>
    </row>
    <row r="5677" spans="2:2" x14ac:dyDescent="0.45">
      <c r="B5677" s="360"/>
    </row>
    <row r="5678" spans="2:2" x14ac:dyDescent="0.45">
      <c r="B5678" s="360"/>
    </row>
    <row r="5679" spans="2:2" x14ac:dyDescent="0.45">
      <c r="B5679" s="360"/>
    </row>
    <row r="5680" spans="2:2" x14ac:dyDescent="0.45">
      <c r="B5680" s="360"/>
    </row>
    <row r="5681" spans="2:2" x14ac:dyDescent="0.45">
      <c r="B5681" s="360"/>
    </row>
    <row r="5682" spans="2:2" x14ac:dyDescent="0.45">
      <c r="B5682" s="360"/>
    </row>
    <row r="5683" spans="2:2" x14ac:dyDescent="0.45">
      <c r="B5683" s="360"/>
    </row>
    <row r="5684" spans="2:2" x14ac:dyDescent="0.45">
      <c r="B5684" s="360"/>
    </row>
    <row r="5685" spans="2:2" x14ac:dyDescent="0.45">
      <c r="B5685" s="360"/>
    </row>
    <row r="5686" spans="2:2" x14ac:dyDescent="0.45">
      <c r="B5686" s="360"/>
    </row>
    <row r="5687" spans="2:2" x14ac:dyDescent="0.45">
      <c r="B5687" s="360"/>
    </row>
    <row r="5688" spans="2:2" x14ac:dyDescent="0.45">
      <c r="B5688" s="360"/>
    </row>
    <row r="5689" spans="2:2" x14ac:dyDescent="0.45">
      <c r="B5689" s="360"/>
    </row>
    <row r="5690" spans="2:2" x14ac:dyDescent="0.45">
      <c r="B5690" s="360"/>
    </row>
    <row r="5691" spans="2:2" x14ac:dyDescent="0.45">
      <c r="B5691" s="360"/>
    </row>
    <row r="5692" spans="2:2" x14ac:dyDescent="0.45">
      <c r="B5692" s="360"/>
    </row>
    <row r="5693" spans="2:2" x14ac:dyDescent="0.45">
      <c r="B5693" s="360"/>
    </row>
    <row r="5694" spans="2:2" x14ac:dyDescent="0.45">
      <c r="B5694" s="360"/>
    </row>
    <row r="5695" spans="2:2" x14ac:dyDescent="0.45">
      <c r="B5695" s="360"/>
    </row>
    <row r="5696" spans="2:2" x14ac:dyDescent="0.45">
      <c r="B5696" s="360"/>
    </row>
    <row r="5697" spans="2:2" x14ac:dyDescent="0.45">
      <c r="B5697" s="360"/>
    </row>
    <row r="5698" spans="2:2" x14ac:dyDescent="0.45">
      <c r="B5698" s="360"/>
    </row>
    <row r="5699" spans="2:2" x14ac:dyDescent="0.45">
      <c r="B5699" s="360"/>
    </row>
    <row r="5700" spans="2:2" x14ac:dyDescent="0.45">
      <c r="B5700" s="360"/>
    </row>
    <row r="5701" spans="2:2" x14ac:dyDescent="0.45">
      <c r="B5701" s="360"/>
    </row>
    <row r="5702" spans="2:2" x14ac:dyDescent="0.45">
      <c r="B5702" s="360"/>
    </row>
    <row r="5703" spans="2:2" x14ac:dyDescent="0.45">
      <c r="B5703" s="360"/>
    </row>
    <row r="5704" spans="2:2" x14ac:dyDescent="0.45">
      <c r="B5704" s="360"/>
    </row>
    <row r="5705" spans="2:2" x14ac:dyDescent="0.45">
      <c r="B5705" s="360"/>
    </row>
    <row r="5706" spans="2:2" x14ac:dyDescent="0.45">
      <c r="B5706" s="360"/>
    </row>
    <row r="5707" spans="2:2" x14ac:dyDescent="0.45">
      <c r="B5707" s="360"/>
    </row>
    <row r="5708" spans="2:2" x14ac:dyDescent="0.45">
      <c r="B5708" s="360"/>
    </row>
    <row r="5709" spans="2:2" x14ac:dyDescent="0.45">
      <c r="B5709" s="360"/>
    </row>
    <row r="5710" spans="2:2" x14ac:dyDescent="0.45">
      <c r="B5710" s="360"/>
    </row>
    <row r="5711" spans="2:2" x14ac:dyDescent="0.45">
      <c r="B5711" s="360"/>
    </row>
    <row r="5712" spans="2:2" x14ac:dyDescent="0.45">
      <c r="B5712" s="360"/>
    </row>
    <row r="5713" spans="2:2" x14ac:dyDescent="0.45">
      <c r="B5713" s="360"/>
    </row>
    <row r="5714" spans="2:2" x14ac:dyDescent="0.45">
      <c r="B5714" s="360"/>
    </row>
    <row r="5715" spans="2:2" x14ac:dyDescent="0.45">
      <c r="B5715" s="360"/>
    </row>
    <row r="5716" spans="2:2" x14ac:dyDescent="0.45">
      <c r="B5716" s="360"/>
    </row>
    <row r="5717" spans="2:2" x14ac:dyDescent="0.45">
      <c r="B5717" s="360"/>
    </row>
    <row r="5718" spans="2:2" x14ac:dyDescent="0.45">
      <c r="B5718" s="360"/>
    </row>
    <row r="5719" spans="2:2" x14ac:dyDescent="0.45">
      <c r="B5719" s="360"/>
    </row>
    <row r="5720" spans="2:2" x14ac:dyDescent="0.45">
      <c r="B5720" s="360"/>
    </row>
    <row r="5721" spans="2:2" x14ac:dyDescent="0.45">
      <c r="B5721" s="360"/>
    </row>
    <row r="5722" spans="2:2" x14ac:dyDescent="0.45">
      <c r="B5722" s="360"/>
    </row>
    <row r="5723" spans="2:2" x14ac:dyDescent="0.45">
      <c r="B5723" s="360"/>
    </row>
    <row r="5724" spans="2:2" x14ac:dyDescent="0.45">
      <c r="B5724" s="360"/>
    </row>
    <row r="5725" spans="2:2" x14ac:dyDescent="0.45">
      <c r="B5725" s="360"/>
    </row>
    <row r="5726" spans="2:2" x14ac:dyDescent="0.45">
      <c r="B5726" s="360"/>
    </row>
    <row r="5727" spans="2:2" x14ac:dyDescent="0.45">
      <c r="B5727" s="360"/>
    </row>
    <row r="5728" spans="2:2" x14ac:dyDescent="0.45">
      <c r="B5728" s="360"/>
    </row>
    <row r="5729" spans="2:2" x14ac:dyDescent="0.45">
      <c r="B5729" s="360"/>
    </row>
    <row r="5730" spans="2:2" x14ac:dyDescent="0.45">
      <c r="B5730" s="360"/>
    </row>
    <row r="5731" spans="2:2" x14ac:dyDescent="0.45">
      <c r="B5731" s="360"/>
    </row>
    <row r="5732" spans="2:2" x14ac:dyDescent="0.45">
      <c r="B5732" s="360"/>
    </row>
    <row r="5733" spans="2:2" x14ac:dyDescent="0.45">
      <c r="B5733" s="360"/>
    </row>
    <row r="5734" spans="2:2" x14ac:dyDescent="0.45">
      <c r="B5734" s="360"/>
    </row>
    <row r="5735" spans="2:2" x14ac:dyDescent="0.45">
      <c r="B5735" s="360"/>
    </row>
    <row r="5736" spans="2:2" x14ac:dyDescent="0.45">
      <c r="B5736" s="360"/>
    </row>
    <row r="5737" spans="2:2" x14ac:dyDescent="0.45">
      <c r="B5737" s="360"/>
    </row>
    <row r="5738" spans="2:2" x14ac:dyDescent="0.45">
      <c r="B5738" s="360"/>
    </row>
    <row r="5739" spans="2:2" x14ac:dyDescent="0.45">
      <c r="B5739" s="360"/>
    </row>
    <row r="5740" spans="2:2" x14ac:dyDescent="0.45">
      <c r="B5740" s="360"/>
    </row>
    <row r="5741" spans="2:2" x14ac:dyDescent="0.45">
      <c r="B5741" s="360"/>
    </row>
    <row r="5742" spans="2:2" x14ac:dyDescent="0.45">
      <c r="B5742" s="360"/>
    </row>
    <row r="5743" spans="2:2" x14ac:dyDescent="0.45">
      <c r="B5743" s="360"/>
    </row>
    <row r="5744" spans="2:2" x14ac:dyDescent="0.45">
      <c r="B5744" s="360"/>
    </row>
    <row r="5745" spans="2:2" x14ac:dyDescent="0.45">
      <c r="B5745" s="360"/>
    </row>
    <row r="5746" spans="2:2" x14ac:dyDescent="0.45">
      <c r="B5746" s="360"/>
    </row>
    <row r="5747" spans="2:2" x14ac:dyDescent="0.45">
      <c r="B5747" s="360"/>
    </row>
    <row r="5748" spans="2:2" x14ac:dyDescent="0.45">
      <c r="B5748" s="360"/>
    </row>
    <row r="5749" spans="2:2" x14ac:dyDescent="0.45">
      <c r="B5749" s="360"/>
    </row>
    <row r="5750" spans="2:2" x14ac:dyDescent="0.45">
      <c r="B5750" s="360"/>
    </row>
    <row r="5751" spans="2:2" x14ac:dyDescent="0.45">
      <c r="B5751" s="360"/>
    </row>
    <row r="5752" spans="2:2" x14ac:dyDescent="0.45">
      <c r="B5752" s="360"/>
    </row>
    <row r="5753" spans="2:2" x14ac:dyDescent="0.45">
      <c r="B5753" s="360"/>
    </row>
    <row r="5754" spans="2:2" x14ac:dyDescent="0.45">
      <c r="B5754" s="360"/>
    </row>
    <row r="5755" spans="2:2" x14ac:dyDescent="0.45">
      <c r="B5755" s="360"/>
    </row>
    <row r="5756" spans="2:2" x14ac:dyDescent="0.45">
      <c r="B5756" s="360"/>
    </row>
    <row r="5757" spans="2:2" x14ac:dyDescent="0.45">
      <c r="B5757" s="360"/>
    </row>
    <row r="5758" spans="2:2" x14ac:dyDescent="0.45">
      <c r="B5758" s="360"/>
    </row>
    <row r="5759" spans="2:2" x14ac:dyDescent="0.45">
      <c r="B5759" s="360"/>
    </row>
    <row r="5760" spans="2:2" x14ac:dyDescent="0.45">
      <c r="B5760" s="360"/>
    </row>
    <row r="5761" spans="2:2" x14ac:dyDescent="0.45">
      <c r="B5761" s="360"/>
    </row>
    <row r="5762" spans="2:2" x14ac:dyDescent="0.45">
      <c r="B5762" s="360"/>
    </row>
    <row r="5763" spans="2:2" x14ac:dyDescent="0.45">
      <c r="B5763" s="360"/>
    </row>
    <row r="5764" spans="2:2" x14ac:dyDescent="0.45">
      <c r="B5764" s="360"/>
    </row>
    <row r="5765" spans="2:2" x14ac:dyDescent="0.45">
      <c r="B5765" s="360"/>
    </row>
    <row r="5766" spans="2:2" x14ac:dyDescent="0.45">
      <c r="B5766" s="360"/>
    </row>
    <row r="5767" spans="2:2" x14ac:dyDescent="0.45">
      <c r="B5767" s="360"/>
    </row>
    <row r="5768" spans="2:2" x14ac:dyDescent="0.45">
      <c r="B5768" s="360"/>
    </row>
    <row r="5769" spans="2:2" x14ac:dyDescent="0.45">
      <c r="B5769" s="360"/>
    </row>
    <row r="5770" spans="2:2" x14ac:dyDescent="0.45">
      <c r="B5770" s="360"/>
    </row>
    <row r="5771" spans="2:2" x14ac:dyDescent="0.45">
      <c r="B5771" s="360"/>
    </row>
    <row r="5772" spans="2:2" x14ac:dyDescent="0.45">
      <c r="B5772" s="360"/>
    </row>
    <row r="5773" spans="2:2" x14ac:dyDescent="0.45">
      <c r="B5773" s="360"/>
    </row>
    <row r="5774" spans="2:2" x14ac:dyDescent="0.45">
      <c r="B5774" s="360"/>
    </row>
    <row r="5775" spans="2:2" x14ac:dyDescent="0.45">
      <c r="B5775" s="360"/>
    </row>
    <row r="5776" spans="2:2" x14ac:dyDescent="0.45">
      <c r="B5776" s="360"/>
    </row>
    <row r="5777" spans="2:2" x14ac:dyDescent="0.45">
      <c r="B5777" s="360"/>
    </row>
    <row r="5778" spans="2:2" x14ac:dyDescent="0.45">
      <c r="B5778" s="360"/>
    </row>
    <row r="5779" spans="2:2" x14ac:dyDescent="0.45">
      <c r="B5779" s="360"/>
    </row>
    <row r="5780" spans="2:2" x14ac:dyDescent="0.45">
      <c r="B5780" s="360"/>
    </row>
    <row r="5781" spans="2:2" x14ac:dyDescent="0.45">
      <c r="B5781" s="360"/>
    </row>
    <row r="5782" spans="2:2" x14ac:dyDescent="0.45">
      <c r="B5782" s="360"/>
    </row>
    <row r="5783" spans="2:2" x14ac:dyDescent="0.45">
      <c r="B5783" s="360"/>
    </row>
    <row r="5784" spans="2:2" x14ac:dyDescent="0.45">
      <c r="B5784" s="360"/>
    </row>
    <row r="5785" spans="2:2" x14ac:dyDescent="0.45">
      <c r="B5785" s="360"/>
    </row>
    <row r="5786" spans="2:2" x14ac:dyDescent="0.45">
      <c r="B5786" s="360"/>
    </row>
    <row r="5787" spans="2:2" x14ac:dyDescent="0.45">
      <c r="B5787" s="360"/>
    </row>
    <row r="5788" spans="2:2" x14ac:dyDescent="0.45">
      <c r="B5788" s="360"/>
    </row>
    <row r="5789" spans="2:2" x14ac:dyDescent="0.45">
      <c r="B5789" s="360"/>
    </row>
    <row r="5790" spans="2:2" x14ac:dyDescent="0.45">
      <c r="B5790" s="360"/>
    </row>
    <row r="5791" spans="2:2" x14ac:dyDescent="0.45">
      <c r="B5791" s="360"/>
    </row>
    <row r="5792" spans="2:2" x14ac:dyDescent="0.45">
      <c r="B5792" s="360"/>
    </row>
    <row r="5793" spans="2:2" x14ac:dyDescent="0.45">
      <c r="B5793" s="360"/>
    </row>
    <row r="5794" spans="2:2" x14ac:dyDescent="0.45">
      <c r="B5794" s="360"/>
    </row>
    <row r="5795" spans="2:2" x14ac:dyDescent="0.45">
      <c r="B5795" s="360"/>
    </row>
    <row r="5796" spans="2:2" x14ac:dyDescent="0.45">
      <c r="B5796" s="360"/>
    </row>
    <row r="5797" spans="2:2" x14ac:dyDescent="0.45">
      <c r="B5797" s="360"/>
    </row>
    <row r="5798" spans="2:2" x14ac:dyDescent="0.45">
      <c r="B5798" s="360"/>
    </row>
    <row r="5799" spans="2:2" x14ac:dyDescent="0.45">
      <c r="B5799" s="360"/>
    </row>
    <row r="5800" spans="2:2" x14ac:dyDescent="0.45">
      <c r="B5800" s="360"/>
    </row>
    <row r="5801" spans="2:2" x14ac:dyDescent="0.45">
      <c r="B5801" s="360"/>
    </row>
    <row r="5802" spans="2:2" x14ac:dyDescent="0.45">
      <c r="B5802" s="360"/>
    </row>
    <row r="5803" spans="2:2" x14ac:dyDescent="0.45">
      <c r="B5803" s="360"/>
    </row>
    <row r="5804" spans="2:2" x14ac:dyDescent="0.45">
      <c r="B5804" s="360"/>
    </row>
    <row r="5805" spans="2:2" x14ac:dyDescent="0.45">
      <c r="B5805" s="360"/>
    </row>
    <row r="5806" spans="2:2" x14ac:dyDescent="0.45">
      <c r="B5806" s="360"/>
    </row>
    <row r="5807" spans="2:2" x14ac:dyDescent="0.45">
      <c r="B5807" s="360"/>
    </row>
    <row r="5808" spans="2:2" x14ac:dyDescent="0.45">
      <c r="B5808" s="360"/>
    </row>
    <row r="5809" spans="2:2" x14ac:dyDescent="0.45">
      <c r="B5809" s="360"/>
    </row>
    <row r="5810" spans="2:2" x14ac:dyDescent="0.45">
      <c r="B5810" s="360"/>
    </row>
    <row r="5811" spans="2:2" x14ac:dyDescent="0.45">
      <c r="B5811" s="360"/>
    </row>
    <row r="5812" spans="2:2" x14ac:dyDescent="0.45">
      <c r="B5812" s="360"/>
    </row>
    <row r="5813" spans="2:2" x14ac:dyDescent="0.45">
      <c r="B5813" s="360"/>
    </row>
    <row r="5814" spans="2:2" x14ac:dyDescent="0.45">
      <c r="B5814" s="360"/>
    </row>
    <row r="5815" spans="2:2" x14ac:dyDescent="0.45">
      <c r="B5815" s="360"/>
    </row>
    <row r="5816" spans="2:2" x14ac:dyDescent="0.45">
      <c r="B5816" s="360"/>
    </row>
    <row r="5817" spans="2:2" x14ac:dyDescent="0.45">
      <c r="B5817" s="360"/>
    </row>
    <row r="5818" spans="2:2" x14ac:dyDescent="0.45">
      <c r="B5818" s="360"/>
    </row>
    <row r="5819" spans="2:2" x14ac:dyDescent="0.45">
      <c r="B5819" s="360"/>
    </row>
    <row r="5820" spans="2:2" x14ac:dyDescent="0.45">
      <c r="B5820" s="360"/>
    </row>
    <row r="5821" spans="2:2" x14ac:dyDescent="0.45">
      <c r="B5821" s="360"/>
    </row>
    <row r="5822" spans="2:2" x14ac:dyDescent="0.45">
      <c r="B5822" s="360"/>
    </row>
    <row r="5823" spans="2:2" x14ac:dyDescent="0.45">
      <c r="B5823" s="360"/>
    </row>
    <row r="5824" spans="2:2" x14ac:dyDescent="0.45">
      <c r="B5824" s="360"/>
    </row>
    <row r="5825" spans="2:2" x14ac:dyDescent="0.45">
      <c r="B5825" s="360"/>
    </row>
    <row r="5826" spans="2:2" x14ac:dyDescent="0.45">
      <c r="B5826" s="360"/>
    </row>
    <row r="5827" spans="2:2" x14ac:dyDescent="0.45">
      <c r="B5827" s="360"/>
    </row>
    <row r="5828" spans="2:2" x14ac:dyDescent="0.45">
      <c r="B5828" s="360"/>
    </row>
    <row r="5829" spans="2:2" x14ac:dyDescent="0.45">
      <c r="B5829" s="360"/>
    </row>
    <row r="5830" spans="2:2" x14ac:dyDescent="0.45">
      <c r="B5830" s="360"/>
    </row>
    <row r="5831" spans="2:2" x14ac:dyDescent="0.45">
      <c r="B5831" s="360"/>
    </row>
    <row r="5832" spans="2:2" x14ac:dyDescent="0.45">
      <c r="B5832" s="360"/>
    </row>
    <row r="5833" spans="2:2" x14ac:dyDescent="0.45">
      <c r="B5833" s="360"/>
    </row>
    <row r="5834" spans="2:2" x14ac:dyDescent="0.45">
      <c r="B5834" s="360"/>
    </row>
    <row r="5835" spans="2:2" x14ac:dyDescent="0.45">
      <c r="B5835" s="360"/>
    </row>
    <row r="5836" spans="2:2" x14ac:dyDescent="0.45">
      <c r="B5836" s="360"/>
    </row>
    <row r="5837" spans="2:2" x14ac:dyDescent="0.45">
      <c r="B5837" s="360"/>
    </row>
    <row r="5838" spans="2:2" x14ac:dyDescent="0.45">
      <c r="B5838" s="360"/>
    </row>
    <row r="5839" spans="2:2" x14ac:dyDescent="0.45">
      <c r="B5839" s="360"/>
    </row>
    <row r="5840" spans="2:2" x14ac:dyDescent="0.45">
      <c r="B5840" s="360"/>
    </row>
    <row r="5841" spans="2:2" x14ac:dyDescent="0.45">
      <c r="B5841" s="360"/>
    </row>
    <row r="5842" spans="2:2" x14ac:dyDescent="0.45">
      <c r="B5842" s="360"/>
    </row>
    <row r="5843" spans="2:2" x14ac:dyDescent="0.45">
      <c r="B5843" s="360"/>
    </row>
    <row r="5844" spans="2:2" x14ac:dyDescent="0.45">
      <c r="B5844" s="360"/>
    </row>
    <row r="5845" spans="2:2" x14ac:dyDescent="0.45">
      <c r="B5845" s="360"/>
    </row>
    <row r="5846" spans="2:2" x14ac:dyDescent="0.45">
      <c r="B5846" s="360"/>
    </row>
    <row r="5847" spans="2:2" x14ac:dyDescent="0.45">
      <c r="B5847" s="360"/>
    </row>
    <row r="5848" spans="2:2" x14ac:dyDescent="0.45">
      <c r="B5848" s="360"/>
    </row>
    <row r="5849" spans="2:2" x14ac:dyDescent="0.45">
      <c r="B5849" s="360"/>
    </row>
    <row r="5850" spans="2:2" x14ac:dyDescent="0.45">
      <c r="B5850" s="360"/>
    </row>
    <row r="5851" spans="2:2" x14ac:dyDescent="0.45">
      <c r="B5851" s="360"/>
    </row>
    <row r="5852" spans="2:2" x14ac:dyDescent="0.45">
      <c r="B5852" s="360"/>
    </row>
    <row r="5853" spans="2:2" x14ac:dyDescent="0.45">
      <c r="B5853" s="360"/>
    </row>
    <row r="5854" spans="2:2" x14ac:dyDescent="0.45">
      <c r="B5854" s="360"/>
    </row>
    <row r="5855" spans="2:2" x14ac:dyDescent="0.45">
      <c r="B5855" s="360"/>
    </row>
    <row r="5856" spans="2:2" x14ac:dyDescent="0.45">
      <c r="B5856" s="360"/>
    </row>
    <row r="5857" spans="2:2" x14ac:dyDescent="0.45">
      <c r="B5857" s="360"/>
    </row>
    <row r="5858" spans="2:2" x14ac:dyDescent="0.45">
      <c r="B5858" s="360"/>
    </row>
    <row r="5859" spans="2:2" x14ac:dyDescent="0.45">
      <c r="B5859" s="360"/>
    </row>
    <row r="5860" spans="2:2" x14ac:dyDescent="0.45">
      <c r="B5860" s="360"/>
    </row>
    <row r="5861" spans="2:2" x14ac:dyDescent="0.45">
      <c r="B5861" s="360"/>
    </row>
    <row r="5862" spans="2:2" x14ac:dyDescent="0.45">
      <c r="B5862" s="360"/>
    </row>
    <row r="5863" spans="2:2" x14ac:dyDescent="0.45">
      <c r="B5863" s="360"/>
    </row>
    <row r="5864" spans="2:2" x14ac:dyDescent="0.45">
      <c r="B5864" s="360"/>
    </row>
    <row r="5865" spans="2:2" x14ac:dyDescent="0.45">
      <c r="B5865" s="360"/>
    </row>
    <row r="5866" spans="2:2" x14ac:dyDescent="0.45">
      <c r="B5866" s="360"/>
    </row>
    <row r="5867" spans="2:2" x14ac:dyDescent="0.45">
      <c r="B5867" s="360"/>
    </row>
    <row r="5868" spans="2:2" x14ac:dyDescent="0.45">
      <c r="B5868" s="360"/>
    </row>
    <row r="5869" spans="2:2" x14ac:dyDescent="0.45">
      <c r="B5869" s="360"/>
    </row>
    <row r="5870" spans="2:2" x14ac:dyDescent="0.45">
      <c r="B5870" s="360"/>
    </row>
    <row r="5871" spans="2:2" x14ac:dyDescent="0.45">
      <c r="B5871" s="360"/>
    </row>
    <row r="5872" spans="2:2" x14ac:dyDescent="0.45">
      <c r="B5872" s="360"/>
    </row>
    <row r="5873" spans="2:2" x14ac:dyDescent="0.45">
      <c r="B5873" s="360"/>
    </row>
    <row r="5874" spans="2:2" x14ac:dyDescent="0.45">
      <c r="B5874" s="360"/>
    </row>
    <row r="5875" spans="2:2" x14ac:dyDescent="0.45">
      <c r="B5875" s="360"/>
    </row>
    <row r="5876" spans="2:2" x14ac:dyDescent="0.45">
      <c r="B5876" s="360"/>
    </row>
    <row r="5877" spans="2:2" x14ac:dyDescent="0.45">
      <c r="B5877" s="360"/>
    </row>
    <row r="5878" spans="2:2" x14ac:dyDescent="0.45">
      <c r="B5878" s="360"/>
    </row>
    <row r="5879" spans="2:2" x14ac:dyDescent="0.45">
      <c r="B5879" s="360"/>
    </row>
    <row r="5880" spans="2:2" x14ac:dyDescent="0.45">
      <c r="B5880" s="360"/>
    </row>
    <row r="5881" spans="2:2" x14ac:dyDescent="0.45">
      <c r="B5881" s="360"/>
    </row>
    <row r="5882" spans="2:2" x14ac:dyDescent="0.45">
      <c r="B5882" s="360"/>
    </row>
    <row r="5883" spans="2:2" x14ac:dyDescent="0.45">
      <c r="B5883" s="360"/>
    </row>
    <row r="5884" spans="2:2" x14ac:dyDescent="0.45">
      <c r="B5884" s="360"/>
    </row>
    <row r="5885" spans="2:2" x14ac:dyDescent="0.45">
      <c r="B5885" s="360"/>
    </row>
    <row r="5886" spans="2:2" x14ac:dyDescent="0.45">
      <c r="B5886" s="360"/>
    </row>
    <row r="5887" spans="2:2" x14ac:dyDescent="0.45">
      <c r="B5887" s="360"/>
    </row>
    <row r="5888" spans="2:2" x14ac:dyDescent="0.45">
      <c r="B5888" s="360"/>
    </row>
    <row r="5889" spans="2:2" x14ac:dyDescent="0.45">
      <c r="B5889" s="360"/>
    </row>
    <row r="5890" spans="2:2" x14ac:dyDescent="0.45">
      <c r="B5890" s="360"/>
    </row>
    <row r="5891" spans="2:2" x14ac:dyDescent="0.45">
      <c r="B5891" s="360"/>
    </row>
    <row r="5892" spans="2:2" x14ac:dyDescent="0.45">
      <c r="B5892" s="360"/>
    </row>
    <row r="5893" spans="2:2" x14ac:dyDescent="0.45">
      <c r="B5893" s="360"/>
    </row>
    <row r="5894" spans="2:2" x14ac:dyDescent="0.45">
      <c r="B5894" s="360"/>
    </row>
    <row r="5895" spans="2:2" x14ac:dyDescent="0.45">
      <c r="B5895" s="360"/>
    </row>
    <row r="5896" spans="2:2" x14ac:dyDescent="0.45">
      <c r="B5896" s="360"/>
    </row>
    <row r="5897" spans="2:2" x14ac:dyDescent="0.45">
      <c r="B5897" s="360"/>
    </row>
    <row r="5898" spans="2:2" x14ac:dyDescent="0.45">
      <c r="B5898" s="360"/>
    </row>
    <row r="5899" spans="2:2" x14ac:dyDescent="0.45">
      <c r="B5899" s="360"/>
    </row>
    <row r="5900" spans="2:2" x14ac:dyDescent="0.45">
      <c r="B5900" s="360"/>
    </row>
    <row r="5901" spans="2:2" x14ac:dyDescent="0.45">
      <c r="B5901" s="360"/>
    </row>
    <row r="5902" spans="2:2" x14ac:dyDescent="0.45">
      <c r="B5902" s="360"/>
    </row>
    <row r="5903" spans="2:2" x14ac:dyDescent="0.45">
      <c r="B5903" s="360"/>
    </row>
    <row r="5904" spans="2:2" x14ac:dyDescent="0.45">
      <c r="B5904" s="360"/>
    </row>
    <row r="5905" spans="2:2" x14ac:dyDescent="0.45">
      <c r="B5905" s="360"/>
    </row>
    <row r="5906" spans="2:2" x14ac:dyDescent="0.45">
      <c r="B5906" s="360"/>
    </row>
    <row r="5907" spans="2:2" x14ac:dyDescent="0.45">
      <c r="B5907" s="360"/>
    </row>
    <row r="5908" spans="2:2" x14ac:dyDescent="0.45">
      <c r="B5908" s="360"/>
    </row>
    <row r="5909" spans="2:2" x14ac:dyDescent="0.45">
      <c r="B5909" s="360"/>
    </row>
    <row r="5910" spans="2:2" x14ac:dyDescent="0.45">
      <c r="B5910" s="360"/>
    </row>
    <row r="5911" spans="2:2" x14ac:dyDescent="0.45">
      <c r="B5911" s="360"/>
    </row>
    <row r="5912" spans="2:2" x14ac:dyDescent="0.45">
      <c r="B5912" s="360"/>
    </row>
    <row r="5913" spans="2:2" x14ac:dyDescent="0.45">
      <c r="B5913" s="360"/>
    </row>
    <row r="5914" spans="2:2" x14ac:dyDescent="0.45">
      <c r="B5914" s="360"/>
    </row>
    <row r="5915" spans="2:2" x14ac:dyDescent="0.45">
      <c r="B5915" s="360"/>
    </row>
    <row r="5916" spans="2:2" x14ac:dyDescent="0.45">
      <c r="B5916" s="360"/>
    </row>
    <row r="5917" spans="2:2" x14ac:dyDescent="0.45">
      <c r="B5917" s="360"/>
    </row>
    <row r="5918" spans="2:2" x14ac:dyDescent="0.45">
      <c r="B5918" s="360"/>
    </row>
    <row r="5919" spans="2:2" x14ac:dyDescent="0.45">
      <c r="B5919" s="360"/>
    </row>
    <row r="5920" spans="2:2" x14ac:dyDescent="0.45">
      <c r="B5920" s="360"/>
    </row>
    <row r="5921" spans="2:2" x14ac:dyDescent="0.45">
      <c r="B5921" s="360"/>
    </row>
    <row r="5922" spans="2:2" x14ac:dyDescent="0.45">
      <c r="B5922" s="360"/>
    </row>
    <row r="5923" spans="2:2" x14ac:dyDescent="0.45">
      <c r="B5923" s="360"/>
    </row>
    <row r="5924" spans="2:2" x14ac:dyDescent="0.45">
      <c r="B5924" s="360"/>
    </row>
    <row r="5925" spans="2:2" x14ac:dyDescent="0.45">
      <c r="B5925" s="360"/>
    </row>
    <row r="5926" spans="2:2" x14ac:dyDescent="0.45">
      <c r="B5926" s="360"/>
    </row>
    <row r="5927" spans="2:2" x14ac:dyDescent="0.45">
      <c r="B5927" s="360"/>
    </row>
    <row r="5928" spans="2:2" x14ac:dyDescent="0.45">
      <c r="B5928" s="360"/>
    </row>
    <row r="5929" spans="2:2" x14ac:dyDescent="0.45">
      <c r="B5929" s="360"/>
    </row>
    <row r="5930" spans="2:2" x14ac:dyDescent="0.45">
      <c r="B5930" s="360"/>
    </row>
    <row r="5931" spans="2:2" x14ac:dyDescent="0.45">
      <c r="B5931" s="360"/>
    </row>
    <row r="5932" spans="2:2" x14ac:dyDescent="0.45">
      <c r="B5932" s="360"/>
    </row>
    <row r="5933" spans="2:2" x14ac:dyDescent="0.45">
      <c r="B5933" s="360"/>
    </row>
    <row r="5934" spans="2:2" x14ac:dyDescent="0.45">
      <c r="B5934" s="360"/>
    </row>
    <row r="5935" spans="2:2" x14ac:dyDescent="0.45">
      <c r="B5935" s="360"/>
    </row>
    <row r="5936" spans="2:2" x14ac:dyDescent="0.45">
      <c r="B5936" s="360"/>
    </row>
    <row r="5937" spans="2:2" x14ac:dyDescent="0.45">
      <c r="B5937" s="360"/>
    </row>
    <row r="5938" spans="2:2" x14ac:dyDescent="0.45">
      <c r="B5938" s="360"/>
    </row>
    <row r="5939" spans="2:2" x14ac:dyDescent="0.45">
      <c r="B5939" s="360"/>
    </row>
    <row r="5940" spans="2:2" x14ac:dyDescent="0.45">
      <c r="B5940" s="360"/>
    </row>
    <row r="5941" spans="2:2" x14ac:dyDescent="0.45">
      <c r="B5941" s="360"/>
    </row>
    <row r="5942" spans="2:2" x14ac:dyDescent="0.45">
      <c r="B5942" s="360"/>
    </row>
    <row r="5943" spans="2:2" x14ac:dyDescent="0.45">
      <c r="B5943" s="360"/>
    </row>
    <row r="5944" spans="2:2" x14ac:dyDescent="0.45">
      <c r="B5944" s="360"/>
    </row>
    <row r="5945" spans="2:2" x14ac:dyDescent="0.45">
      <c r="B5945" s="360"/>
    </row>
    <row r="5946" spans="2:2" x14ac:dyDescent="0.45">
      <c r="B5946" s="360"/>
    </row>
    <row r="5947" spans="2:2" x14ac:dyDescent="0.45">
      <c r="B5947" s="360"/>
    </row>
    <row r="5948" spans="2:2" x14ac:dyDescent="0.45">
      <c r="B5948" s="360"/>
    </row>
    <row r="5949" spans="2:2" x14ac:dyDescent="0.45">
      <c r="B5949" s="360"/>
    </row>
    <row r="5950" spans="2:2" x14ac:dyDescent="0.45">
      <c r="B5950" s="360"/>
    </row>
    <row r="5951" spans="2:2" x14ac:dyDescent="0.45">
      <c r="B5951" s="360"/>
    </row>
    <row r="5952" spans="2:2" x14ac:dyDescent="0.45">
      <c r="B5952" s="360"/>
    </row>
    <row r="5953" spans="2:2" x14ac:dyDescent="0.45">
      <c r="B5953" s="360"/>
    </row>
    <row r="5954" spans="2:2" x14ac:dyDescent="0.45">
      <c r="B5954" s="360"/>
    </row>
    <row r="5955" spans="2:2" x14ac:dyDescent="0.45">
      <c r="B5955" s="360"/>
    </row>
    <row r="5956" spans="2:2" x14ac:dyDescent="0.45">
      <c r="B5956" s="360"/>
    </row>
    <row r="5957" spans="2:2" x14ac:dyDescent="0.45">
      <c r="B5957" s="360"/>
    </row>
    <row r="5958" spans="2:2" x14ac:dyDescent="0.45">
      <c r="B5958" s="360"/>
    </row>
    <row r="5959" spans="2:2" x14ac:dyDescent="0.45">
      <c r="B5959" s="360"/>
    </row>
    <row r="5960" spans="2:2" x14ac:dyDescent="0.45">
      <c r="B5960" s="360"/>
    </row>
    <row r="5961" spans="2:2" x14ac:dyDescent="0.45">
      <c r="B5961" s="360"/>
    </row>
    <row r="5962" spans="2:2" x14ac:dyDescent="0.45">
      <c r="B5962" s="360"/>
    </row>
    <row r="5963" spans="2:2" x14ac:dyDescent="0.45">
      <c r="B5963" s="360"/>
    </row>
    <row r="5964" spans="2:2" x14ac:dyDescent="0.45">
      <c r="B5964" s="360"/>
    </row>
    <row r="5965" spans="2:2" x14ac:dyDescent="0.45">
      <c r="B5965" s="360"/>
    </row>
    <row r="5966" spans="2:2" x14ac:dyDescent="0.45">
      <c r="B5966" s="360"/>
    </row>
    <row r="5967" spans="2:2" x14ac:dyDescent="0.45">
      <c r="B5967" s="360"/>
    </row>
    <row r="5968" spans="2:2" x14ac:dyDescent="0.45">
      <c r="B5968" s="360"/>
    </row>
    <row r="5969" spans="2:2" x14ac:dyDescent="0.45">
      <c r="B5969" s="360"/>
    </row>
    <row r="5970" spans="2:2" x14ac:dyDescent="0.45">
      <c r="B5970" s="360"/>
    </row>
    <row r="5971" spans="2:2" x14ac:dyDescent="0.45">
      <c r="B5971" s="360"/>
    </row>
    <row r="5972" spans="2:2" x14ac:dyDescent="0.45">
      <c r="B5972" s="360"/>
    </row>
    <row r="5973" spans="2:2" x14ac:dyDescent="0.45">
      <c r="B5973" s="360"/>
    </row>
    <row r="5974" spans="2:2" x14ac:dyDescent="0.45">
      <c r="B5974" s="360"/>
    </row>
    <row r="5975" spans="2:2" x14ac:dyDescent="0.45">
      <c r="B5975" s="360"/>
    </row>
    <row r="5976" spans="2:2" x14ac:dyDescent="0.45">
      <c r="B5976" s="360"/>
    </row>
    <row r="5977" spans="2:2" x14ac:dyDescent="0.45">
      <c r="B5977" s="360"/>
    </row>
    <row r="5978" spans="2:2" x14ac:dyDescent="0.45">
      <c r="B5978" s="360"/>
    </row>
    <row r="5979" spans="2:2" x14ac:dyDescent="0.45">
      <c r="B5979" s="360"/>
    </row>
    <row r="5980" spans="2:2" x14ac:dyDescent="0.45">
      <c r="B5980" s="360"/>
    </row>
    <row r="5981" spans="2:2" x14ac:dyDescent="0.45">
      <c r="B5981" s="360"/>
    </row>
    <row r="5982" spans="2:2" x14ac:dyDescent="0.45">
      <c r="B5982" s="360"/>
    </row>
    <row r="5983" spans="2:2" x14ac:dyDescent="0.45">
      <c r="B5983" s="360"/>
    </row>
    <row r="5984" spans="2:2" x14ac:dyDescent="0.45">
      <c r="B5984" s="360"/>
    </row>
    <row r="5985" spans="2:2" x14ac:dyDescent="0.45">
      <c r="B5985" s="360"/>
    </row>
    <row r="5986" spans="2:2" x14ac:dyDescent="0.45">
      <c r="B5986" s="360"/>
    </row>
    <row r="5987" spans="2:2" x14ac:dyDescent="0.45">
      <c r="B5987" s="360"/>
    </row>
    <row r="5988" spans="2:2" x14ac:dyDescent="0.45">
      <c r="B5988" s="360"/>
    </row>
    <row r="5989" spans="2:2" x14ac:dyDescent="0.45">
      <c r="B5989" s="360"/>
    </row>
    <row r="5990" spans="2:2" x14ac:dyDescent="0.45">
      <c r="B5990" s="360"/>
    </row>
    <row r="5991" spans="2:2" x14ac:dyDescent="0.45">
      <c r="B5991" s="360"/>
    </row>
    <row r="5992" spans="2:2" x14ac:dyDescent="0.45">
      <c r="B5992" s="360"/>
    </row>
    <row r="5993" spans="2:2" x14ac:dyDescent="0.45">
      <c r="B5993" s="360"/>
    </row>
    <row r="5994" spans="2:2" x14ac:dyDescent="0.45">
      <c r="B5994" s="360"/>
    </row>
    <row r="5995" spans="2:2" x14ac:dyDescent="0.45">
      <c r="B5995" s="360"/>
    </row>
    <row r="5996" spans="2:2" x14ac:dyDescent="0.45">
      <c r="B5996" s="360"/>
    </row>
    <row r="5997" spans="2:2" x14ac:dyDescent="0.45">
      <c r="B5997" s="360"/>
    </row>
    <row r="5998" spans="2:2" x14ac:dyDescent="0.45">
      <c r="B5998" s="360"/>
    </row>
    <row r="5999" spans="2:2" x14ac:dyDescent="0.45">
      <c r="B5999" s="360"/>
    </row>
    <row r="6000" spans="2:2" x14ac:dyDescent="0.45">
      <c r="B6000" s="360"/>
    </row>
    <row r="6001" spans="2:2" x14ac:dyDescent="0.45">
      <c r="B6001" s="360"/>
    </row>
    <row r="6002" spans="2:2" x14ac:dyDescent="0.45">
      <c r="B6002" s="360"/>
    </row>
    <row r="6003" spans="2:2" x14ac:dyDescent="0.45">
      <c r="B6003" s="360"/>
    </row>
    <row r="6004" spans="2:2" x14ac:dyDescent="0.45">
      <c r="B6004" s="360"/>
    </row>
    <row r="6005" spans="2:2" x14ac:dyDescent="0.45">
      <c r="B6005" s="360"/>
    </row>
    <row r="6006" spans="2:2" x14ac:dyDescent="0.45">
      <c r="B6006" s="360"/>
    </row>
    <row r="6007" spans="2:2" x14ac:dyDescent="0.45">
      <c r="B6007" s="360"/>
    </row>
    <row r="6008" spans="2:2" x14ac:dyDescent="0.45">
      <c r="B6008" s="360"/>
    </row>
    <row r="6009" spans="2:2" x14ac:dyDescent="0.45">
      <c r="B6009" s="360"/>
    </row>
    <row r="6010" spans="2:2" x14ac:dyDescent="0.45">
      <c r="B6010" s="360"/>
    </row>
    <row r="6011" spans="2:2" x14ac:dyDescent="0.45">
      <c r="B6011" s="360"/>
    </row>
    <row r="6012" spans="2:2" x14ac:dyDescent="0.45">
      <c r="B6012" s="360"/>
    </row>
    <row r="6013" spans="2:2" x14ac:dyDescent="0.45">
      <c r="B6013" s="360"/>
    </row>
    <row r="6014" spans="2:2" x14ac:dyDescent="0.45">
      <c r="B6014" s="360"/>
    </row>
    <row r="6015" spans="2:2" x14ac:dyDescent="0.45">
      <c r="B6015" s="360"/>
    </row>
    <row r="6016" spans="2:2" x14ac:dyDescent="0.45">
      <c r="B6016" s="360"/>
    </row>
    <row r="6017" spans="2:2" x14ac:dyDescent="0.45">
      <c r="B6017" s="360"/>
    </row>
    <row r="6018" spans="2:2" x14ac:dyDescent="0.45">
      <c r="B6018" s="360"/>
    </row>
    <row r="6019" spans="2:2" x14ac:dyDescent="0.45">
      <c r="B6019" s="360"/>
    </row>
    <row r="6020" spans="2:2" x14ac:dyDescent="0.45">
      <c r="B6020" s="360"/>
    </row>
    <row r="6021" spans="2:2" x14ac:dyDescent="0.45">
      <c r="B6021" s="360"/>
    </row>
    <row r="6022" spans="2:2" x14ac:dyDescent="0.45">
      <c r="B6022" s="360"/>
    </row>
    <row r="6023" spans="2:2" x14ac:dyDescent="0.45">
      <c r="B6023" s="360"/>
    </row>
    <row r="6024" spans="2:2" x14ac:dyDescent="0.45">
      <c r="B6024" s="360"/>
    </row>
    <row r="6025" spans="2:2" x14ac:dyDescent="0.45">
      <c r="B6025" s="360"/>
    </row>
    <row r="6026" spans="2:2" x14ac:dyDescent="0.45">
      <c r="B6026" s="360"/>
    </row>
    <row r="6027" spans="2:2" x14ac:dyDescent="0.45">
      <c r="B6027" s="360"/>
    </row>
    <row r="6028" spans="2:2" x14ac:dyDescent="0.45">
      <c r="B6028" s="360"/>
    </row>
    <row r="6029" spans="2:2" x14ac:dyDescent="0.45">
      <c r="B6029" s="360"/>
    </row>
    <row r="6030" spans="2:2" x14ac:dyDescent="0.45">
      <c r="B6030" s="360"/>
    </row>
    <row r="6031" spans="2:2" x14ac:dyDescent="0.45">
      <c r="B6031" s="360"/>
    </row>
    <row r="6032" spans="2:2" x14ac:dyDescent="0.45">
      <c r="B6032" s="360"/>
    </row>
    <row r="6033" spans="2:2" x14ac:dyDescent="0.45">
      <c r="B6033" s="360"/>
    </row>
    <row r="6034" spans="2:2" x14ac:dyDescent="0.45">
      <c r="B6034" s="360"/>
    </row>
    <row r="6035" spans="2:2" x14ac:dyDescent="0.45">
      <c r="B6035" s="360"/>
    </row>
    <row r="6036" spans="2:2" x14ac:dyDescent="0.45">
      <c r="B6036" s="360"/>
    </row>
    <row r="6037" spans="2:2" x14ac:dyDescent="0.45">
      <c r="B6037" s="360"/>
    </row>
    <row r="6038" spans="2:2" x14ac:dyDescent="0.45">
      <c r="B6038" s="360"/>
    </row>
    <row r="6039" spans="2:2" x14ac:dyDescent="0.45">
      <c r="B6039" s="360"/>
    </row>
    <row r="6040" spans="2:2" x14ac:dyDescent="0.45">
      <c r="B6040" s="360"/>
    </row>
    <row r="6041" spans="2:2" x14ac:dyDescent="0.45">
      <c r="B6041" s="360"/>
    </row>
    <row r="6042" spans="2:2" x14ac:dyDescent="0.45">
      <c r="B6042" s="360"/>
    </row>
    <row r="6043" spans="2:2" x14ac:dyDescent="0.45">
      <c r="B6043" s="360"/>
    </row>
    <row r="6044" spans="2:2" x14ac:dyDescent="0.45">
      <c r="B6044" s="360"/>
    </row>
    <row r="6045" spans="2:2" x14ac:dyDescent="0.45">
      <c r="B6045" s="360"/>
    </row>
    <row r="6046" spans="2:2" x14ac:dyDescent="0.45">
      <c r="B6046" s="360"/>
    </row>
    <row r="6047" spans="2:2" x14ac:dyDescent="0.45">
      <c r="B6047" s="360"/>
    </row>
    <row r="6048" spans="2:2" x14ac:dyDescent="0.45">
      <c r="B6048" s="360"/>
    </row>
    <row r="6049" spans="2:2" x14ac:dyDescent="0.45">
      <c r="B6049" s="360"/>
    </row>
    <row r="6050" spans="2:2" x14ac:dyDescent="0.45">
      <c r="B6050" s="360"/>
    </row>
    <row r="6051" spans="2:2" x14ac:dyDescent="0.45">
      <c r="B6051" s="360"/>
    </row>
    <row r="6052" spans="2:2" x14ac:dyDescent="0.45">
      <c r="B6052" s="360"/>
    </row>
    <row r="6053" spans="2:2" x14ac:dyDescent="0.45">
      <c r="B6053" s="360"/>
    </row>
    <row r="6054" spans="2:2" x14ac:dyDescent="0.45">
      <c r="B6054" s="360"/>
    </row>
    <row r="6055" spans="2:2" x14ac:dyDescent="0.45">
      <c r="B6055" s="360"/>
    </row>
    <row r="6056" spans="2:2" x14ac:dyDescent="0.45">
      <c r="B6056" s="360"/>
    </row>
    <row r="6057" spans="2:2" x14ac:dyDescent="0.45">
      <c r="B6057" s="360"/>
    </row>
    <row r="6058" spans="2:2" x14ac:dyDescent="0.45">
      <c r="B6058" s="360"/>
    </row>
    <row r="6059" spans="2:2" x14ac:dyDescent="0.45">
      <c r="B6059" s="360"/>
    </row>
    <row r="6060" spans="2:2" x14ac:dyDescent="0.45">
      <c r="B6060" s="360"/>
    </row>
    <row r="6061" spans="2:2" x14ac:dyDescent="0.45">
      <c r="B6061" s="360"/>
    </row>
    <row r="6062" spans="2:2" x14ac:dyDescent="0.45">
      <c r="B6062" s="360"/>
    </row>
    <row r="6063" spans="2:2" x14ac:dyDescent="0.45">
      <c r="B6063" s="360"/>
    </row>
    <row r="6064" spans="2:2" x14ac:dyDescent="0.45">
      <c r="B6064" s="360"/>
    </row>
    <row r="6065" spans="2:2" x14ac:dyDescent="0.45">
      <c r="B6065" s="360"/>
    </row>
    <row r="6066" spans="2:2" x14ac:dyDescent="0.45">
      <c r="B6066" s="360"/>
    </row>
    <row r="6067" spans="2:2" x14ac:dyDescent="0.45">
      <c r="B6067" s="360"/>
    </row>
    <row r="6068" spans="2:2" x14ac:dyDescent="0.45">
      <c r="B6068" s="360"/>
    </row>
    <row r="6069" spans="2:2" x14ac:dyDescent="0.45">
      <c r="B6069" s="360"/>
    </row>
    <row r="6070" spans="2:2" x14ac:dyDescent="0.45">
      <c r="B6070" s="360"/>
    </row>
    <row r="6071" spans="2:2" x14ac:dyDescent="0.45">
      <c r="B6071" s="360"/>
    </row>
    <row r="6072" spans="2:2" x14ac:dyDescent="0.45">
      <c r="B6072" s="360"/>
    </row>
    <row r="6073" spans="2:2" x14ac:dyDescent="0.45">
      <c r="B6073" s="360"/>
    </row>
    <row r="6074" spans="2:2" x14ac:dyDescent="0.45">
      <c r="B6074" s="360"/>
    </row>
    <row r="6075" spans="2:2" x14ac:dyDescent="0.45">
      <c r="B6075" s="360"/>
    </row>
    <row r="6076" spans="2:2" x14ac:dyDescent="0.45">
      <c r="B6076" s="360"/>
    </row>
    <row r="6077" spans="2:2" x14ac:dyDescent="0.45">
      <c r="B6077" s="360"/>
    </row>
    <row r="6078" spans="2:2" x14ac:dyDescent="0.45">
      <c r="B6078" s="360"/>
    </row>
    <row r="6079" spans="2:2" x14ac:dyDescent="0.45">
      <c r="B6079" s="360"/>
    </row>
    <row r="6080" spans="2:2" x14ac:dyDescent="0.45">
      <c r="B6080" s="360"/>
    </row>
    <row r="6081" spans="2:2" x14ac:dyDescent="0.45">
      <c r="B6081" s="360"/>
    </row>
    <row r="6082" spans="2:2" x14ac:dyDescent="0.45">
      <c r="B6082" s="360"/>
    </row>
    <row r="6083" spans="2:2" x14ac:dyDescent="0.45">
      <c r="B6083" s="360"/>
    </row>
    <row r="6084" spans="2:2" x14ac:dyDescent="0.45">
      <c r="B6084" s="360"/>
    </row>
    <row r="6085" spans="2:2" x14ac:dyDescent="0.45">
      <c r="B6085" s="360"/>
    </row>
    <row r="6086" spans="2:2" x14ac:dyDescent="0.45">
      <c r="B6086" s="360"/>
    </row>
    <row r="6087" spans="2:2" x14ac:dyDescent="0.45">
      <c r="B6087" s="360"/>
    </row>
    <row r="6088" spans="2:2" x14ac:dyDescent="0.45">
      <c r="B6088" s="360"/>
    </row>
    <row r="6089" spans="2:2" x14ac:dyDescent="0.45">
      <c r="B6089" s="360"/>
    </row>
    <row r="6090" spans="2:2" x14ac:dyDescent="0.45">
      <c r="B6090" s="360"/>
    </row>
    <row r="6091" spans="2:2" x14ac:dyDescent="0.45">
      <c r="B6091" s="360"/>
    </row>
    <row r="6092" spans="2:2" x14ac:dyDescent="0.45">
      <c r="B6092" s="360"/>
    </row>
    <row r="6093" spans="2:2" x14ac:dyDescent="0.45">
      <c r="B6093" s="360"/>
    </row>
    <row r="6094" spans="2:2" x14ac:dyDescent="0.45">
      <c r="B6094" s="360"/>
    </row>
    <row r="6095" spans="2:2" x14ac:dyDescent="0.45">
      <c r="B6095" s="360"/>
    </row>
    <row r="6096" spans="2:2" x14ac:dyDescent="0.45">
      <c r="B6096" s="360"/>
    </row>
    <row r="6097" spans="2:2" x14ac:dyDescent="0.45">
      <c r="B6097" s="360"/>
    </row>
    <row r="6098" spans="2:2" x14ac:dyDescent="0.45">
      <c r="B6098" s="360"/>
    </row>
    <row r="6099" spans="2:2" x14ac:dyDescent="0.45">
      <c r="B6099" s="360"/>
    </row>
    <row r="6100" spans="2:2" x14ac:dyDescent="0.45">
      <c r="B6100" s="360"/>
    </row>
    <row r="6101" spans="2:2" x14ac:dyDescent="0.45">
      <c r="B6101" s="360"/>
    </row>
    <row r="6102" spans="2:2" x14ac:dyDescent="0.45">
      <c r="B6102" s="360"/>
    </row>
    <row r="6103" spans="2:2" x14ac:dyDescent="0.45">
      <c r="B6103" s="360"/>
    </row>
    <row r="6104" spans="2:2" x14ac:dyDescent="0.45">
      <c r="B6104" s="360"/>
    </row>
    <row r="6105" spans="2:2" x14ac:dyDescent="0.45">
      <c r="B6105" s="360"/>
    </row>
    <row r="6106" spans="2:2" x14ac:dyDescent="0.45">
      <c r="B6106" s="360"/>
    </row>
    <row r="6107" spans="2:2" x14ac:dyDescent="0.45">
      <c r="B6107" s="360"/>
    </row>
    <row r="6108" spans="2:2" x14ac:dyDescent="0.45">
      <c r="B6108" s="360"/>
    </row>
    <row r="6109" spans="2:2" x14ac:dyDescent="0.45">
      <c r="B6109" s="360"/>
    </row>
    <row r="6110" spans="2:2" x14ac:dyDescent="0.45">
      <c r="B6110" s="360"/>
    </row>
    <row r="6111" spans="2:2" x14ac:dyDescent="0.45">
      <c r="B6111" s="360"/>
    </row>
    <row r="6112" spans="2:2" x14ac:dyDescent="0.45">
      <c r="B6112" s="360"/>
    </row>
    <row r="6113" spans="2:2" x14ac:dyDescent="0.45">
      <c r="B6113" s="360"/>
    </row>
    <row r="6114" spans="2:2" x14ac:dyDescent="0.45">
      <c r="B6114" s="360"/>
    </row>
    <row r="6115" spans="2:2" x14ac:dyDescent="0.45">
      <c r="B6115" s="360"/>
    </row>
    <row r="6116" spans="2:2" x14ac:dyDescent="0.45">
      <c r="B6116" s="360"/>
    </row>
    <row r="6117" spans="2:2" x14ac:dyDescent="0.45">
      <c r="B6117" s="360"/>
    </row>
    <row r="6118" spans="2:2" x14ac:dyDescent="0.45">
      <c r="B6118" s="360"/>
    </row>
    <row r="6119" spans="2:2" x14ac:dyDescent="0.45">
      <c r="B6119" s="360"/>
    </row>
    <row r="6120" spans="2:2" x14ac:dyDescent="0.45">
      <c r="B6120" s="360"/>
    </row>
    <row r="6121" spans="2:2" x14ac:dyDescent="0.45">
      <c r="B6121" s="360"/>
    </row>
    <row r="6122" spans="2:2" x14ac:dyDescent="0.45">
      <c r="B6122" s="360"/>
    </row>
    <row r="6123" spans="2:2" x14ac:dyDescent="0.45">
      <c r="B6123" s="360"/>
    </row>
    <row r="6124" spans="2:2" x14ac:dyDescent="0.45">
      <c r="B6124" s="360"/>
    </row>
    <row r="6125" spans="2:2" x14ac:dyDescent="0.45">
      <c r="B6125" s="360"/>
    </row>
    <row r="6126" spans="2:2" x14ac:dyDescent="0.45">
      <c r="B6126" s="360"/>
    </row>
    <row r="6127" spans="2:2" x14ac:dyDescent="0.45">
      <c r="B6127" s="360"/>
    </row>
    <row r="6128" spans="2:2" x14ac:dyDescent="0.45">
      <c r="B6128" s="360"/>
    </row>
    <row r="6129" spans="2:2" x14ac:dyDescent="0.45">
      <c r="B6129" s="360"/>
    </row>
    <row r="6130" spans="2:2" x14ac:dyDescent="0.45">
      <c r="B6130" s="360"/>
    </row>
    <row r="6131" spans="2:2" x14ac:dyDescent="0.45">
      <c r="B6131" s="360"/>
    </row>
    <row r="6132" spans="2:2" x14ac:dyDescent="0.45">
      <c r="B6132" s="360"/>
    </row>
    <row r="6133" spans="2:2" x14ac:dyDescent="0.45">
      <c r="B6133" s="360"/>
    </row>
    <row r="6134" spans="2:2" x14ac:dyDescent="0.45">
      <c r="B6134" s="360"/>
    </row>
    <row r="6135" spans="2:2" x14ac:dyDescent="0.45">
      <c r="B6135" s="360"/>
    </row>
    <row r="6136" spans="2:2" x14ac:dyDescent="0.45">
      <c r="B6136" s="360"/>
    </row>
    <row r="6137" spans="2:2" x14ac:dyDescent="0.45">
      <c r="B6137" s="360"/>
    </row>
    <row r="6138" spans="2:2" x14ac:dyDescent="0.45">
      <c r="B6138" s="360"/>
    </row>
    <row r="6139" spans="2:2" x14ac:dyDescent="0.45">
      <c r="B6139" s="360"/>
    </row>
    <row r="6140" spans="2:2" x14ac:dyDescent="0.45">
      <c r="B6140" s="360"/>
    </row>
    <row r="6141" spans="2:2" x14ac:dyDescent="0.45">
      <c r="B6141" s="360"/>
    </row>
    <row r="6142" spans="2:2" x14ac:dyDescent="0.45">
      <c r="B6142" s="360"/>
    </row>
    <row r="6143" spans="2:2" x14ac:dyDescent="0.45">
      <c r="B6143" s="360"/>
    </row>
    <row r="6144" spans="2:2" x14ac:dyDescent="0.45">
      <c r="B6144" s="360"/>
    </row>
    <row r="6145" spans="2:2" x14ac:dyDescent="0.45">
      <c r="B6145" s="360"/>
    </row>
    <row r="6146" spans="2:2" x14ac:dyDescent="0.45">
      <c r="B6146" s="360"/>
    </row>
    <row r="6147" spans="2:2" x14ac:dyDescent="0.45">
      <c r="B6147" s="360"/>
    </row>
    <row r="6148" spans="2:2" x14ac:dyDescent="0.45">
      <c r="B6148" s="360"/>
    </row>
    <row r="6149" spans="2:2" x14ac:dyDescent="0.45">
      <c r="B6149" s="360"/>
    </row>
    <row r="6150" spans="2:2" x14ac:dyDescent="0.45">
      <c r="B6150" s="360"/>
    </row>
    <row r="6151" spans="2:2" x14ac:dyDescent="0.45">
      <c r="B6151" s="360"/>
    </row>
    <row r="6152" spans="2:2" x14ac:dyDescent="0.45">
      <c r="B6152" s="360"/>
    </row>
    <row r="6153" spans="2:2" x14ac:dyDescent="0.45">
      <c r="B6153" s="360"/>
    </row>
    <row r="6154" spans="2:2" x14ac:dyDescent="0.45">
      <c r="B6154" s="360"/>
    </row>
    <row r="6155" spans="2:2" x14ac:dyDescent="0.45">
      <c r="B6155" s="360"/>
    </row>
    <row r="6156" spans="2:2" x14ac:dyDescent="0.45">
      <c r="B6156" s="360"/>
    </row>
    <row r="6157" spans="2:2" x14ac:dyDescent="0.45">
      <c r="B6157" s="360"/>
    </row>
    <row r="6158" spans="2:2" x14ac:dyDescent="0.45">
      <c r="B6158" s="360"/>
    </row>
    <row r="6159" spans="2:2" x14ac:dyDescent="0.45">
      <c r="B6159" s="360"/>
    </row>
    <row r="6160" spans="2:2" x14ac:dyDescent="0.45">
      <c r="B6160" s="360"/>
    </row>
    <row r="6161" spans="2:2" x14ac:dyDescent="0.45">
      <c r="B6161" s="360"/>
    </row>
    <row r="6162" spans="2:2" x14ac:dyDescent="0.45">
      <c r="B6162" s="360"/>
    </row>
    <row r="6163" spans="2:2" x14ac:dyDescent="0.45">
      <c r="B6163" s="360"/>
    </row>
    <row r="6164" spans="2:2" x14ac:dyDescent="0.45">
      <c r="B6164" s="360"/>
    </row>
    <row r="6165" spans="2:2" x14ac:dyDescent="0.45">
      <c r="B6165" s="360"/>
    </row>
    <row r="6166" spans="2:2" x14ac:dyDescent="0.45">
      <c r="B6166" s="360"/>
    </row>
    <row r="6167" spans="2:2" x14ac:dyDescent="0.45">
      <c r="B6167" s="360"/>
    </row>
    <row r="6168" spans="2:2" x14ac:dyDescent="0.45">
      <c r="B6168" s="360"/>
    </row>
    <row r="6169" spans="2:2" x14ac:dyDescent="0.45">
      <c r="B6169" s="360"/>
    </row>
    <row r="6170" spans="2:2" x14ac:dyDescent="0.45">
      <c r="B6170" s="360"/>
    </row>
    <row r="6171" spans="2:2" x14ac:dyDescent="0.45">
      <c r="B6171" s="360"/>
    </row>
    <row r="6172" spans="2:2" x14ac:dyDescent="0.45">
      <c r="B6172" s="360"/>
    </row>
    <row r="6173" spans="2:2" x14ac:dyDescent="0.45">
      <c r="B6173" s="360"/>
    </row>
    <row r="6174" spans="2:2" x14ac:dyDescent="0.45">
      <c r="B6174" s="360"/>
    </row>
    <row r="6175" spans="2:2" x14ac:dyDescent="0.45">
      <c r="B6175" s="360"/>
    </row>
    <row r="6176" spans="2:2" x14ac:dyDescent="0.45">
      <c r="B6176" s="360"/>
    </row>
    <row r="6177" spans="2:2" x14ac:dyDescent="0.45">
      <c r="B6177" s="360"/>
    </row>
    <row r="6178" spans="2:2" x14ac:dyDescent="0.45">
      <c r="B6178" s="360"/>
    </row>
    <row r="6179" spans="2:2" x14ac:dyDescent="0.45">
      <c r="B6179" s="360"/>
    </row>
    <row r="6180" spans="2:2" x14ac:dyDescent="0.45">
      <c r="B6180" s="360"/>
    </row>
    <row r="6181" spans="2:2" x14ac:dyDescent="0.45">
      <c r="B6181" s="360"/>
    </row>
    <row r="6182" spans="2:2" x14ac:dyDescent="0.45">
      <c r="B6182" s="360"/>
    </row>
    <row r="6183" spans="2:2" x14ac:dyDescent="0.45">
      <c r="B6183" s="360"/>
    </row>
    <row r="6184" spans="2:2" x14ac:dyDescent="0.45">
      <c r="B6184" s="360"/>
    </row>
    <row r="6185" spans="2:2" x14ac:dyDescent="0.45">
      <c r="B6185" s="360"/>
    </row>
    <row r="6186" spans="2:2" x14ac:dyDescent="0.45">
      <c r="B6186" s="360"/>
    </row>
    <row r="6187" spans="2:2" x14ac:dyDescent="0.45">
      <c r="B6187" s="360"/>
    </row>
    <row r="6188" spans="2:2" x14ac:dyDescent="0.45">
      <c r="B6188" s="360"/>
    </row>
    <row r="6189" spans="2:2" x14ac:dyDescent="0.45">
      <c r="B6189" s="360"/>
    </row>
    <row r="6190" spans="2:2" x14ac:dyDescent="0.45">
      <c r="B6190" s="360"/>
    </row>
    <row r="6191" spans="2:2" x14ac:dyDescent="0.45">
      <c r="B6191" s="360"/>
    </row>
    <row r="6192" spans="2:2" x14ac:dyDescent="0.45">
      <c r="B6192" s="360"/>
    </row>
    <row r="6193" spans="2:2" x14ac:dyDescent="0.45">
      <c r="B6193" s="360"/>
    </row>
    <row r="6194" spans="2:2" x14ac:dyDescent="0.45">
      <c r="B6194" s="360"/>
    </row>
    <row r="6195" spans="2:2" x14ac:dyDescent="0.45">
      <c r="B6195" s="360"/>
    </row>
    <row r="6196" spans="2:2" x14ac:dyDescent="0.45">
      <c r="B6196" s="360"/>
    </row>
    <row r="6197" spans="2:2" x14ac:dyDescent="0.45">
      <c r="B6197" s="360"/>
    </row>
    <row r="6198" spans="2:2" x14ac:dyDescent="0.45">
      <c r="B6198" s="360"/>
    </row>
    <row r="6199" spans="2:2" x14ac:dyDescent="0.45">
      <c r="B6199" s="360"/>
    </row>
    <row r="6200" spans="2:2" x14ac:dyDescent="0.45">
      <c r="B6200" s="360"/>
    </row>
    <row r="6201" spans="2:2" x14ac:dyDescent="0.45">
      <c r="B6201" s="360"/>
    </row>
    <row r="6202" spans="2:2" x14ac:dyDescent="0.45">
      <c r="B6202" s="360"/>
    </row>
    <row r="6203" spans="2:2" x14ac:dyDescent="0.45">
      <c r="B6203" s="360"/>
    </row>
    <row r="6204" spans="2:2" x14ac:dyDescent="0.45">
      <c r="B6204" s="360"/>
    </row>
    <row r="6205" spans="2:2" x14ac:dyDescent="0.45">
      <c r="B6205" s="360"/>
    </row>
    <row r="6206" spans="2:2" x14ac:dyDescent="0.45">
      <c r="B6206" s="360"/>
    </row>
    <row r="6207" spans="2:2" x14ac:dyDescent="0.45">
      <c r="B6207" s="360"/>
    </row>
    <row r="6208" spans="2:2" x14ac:dyDescent="0.45">
      <c r="B6208" s="360"/>
    </row>
    <row r="6209" spans="2:2" x14ac:dyDescent="0.45">
      <c r="B6209" s="360"/>
    </row>
    <row r="6210" spans="2:2" x14ac:dyDescent="0.45">
      <c r="B6210" s="360"/>
    </row>
    <row r="6211" spans="2:2" x14ac:dyDescent="0.45">
      <c r="B6211" s="360"/>
    </row>
    <row r="6212" spans="2:2" x14ac:dyDescent="0.45">
      <c r="B6212" s="360"/>
    </row>
    <row r="6213" spans="2:2" x14ac:dyDescent="0.45">
      <c r="B6213" s="360"/>
    </row>
    <row r="6214" spans="2:2" x14ac:dyDescent="0.45">
      <c r="B6214" s="360"/>
    </row>
    <row r="6215" spans="2:2" x14ac:dyDescent="0.45">
      <c r="B6215" s="360"/>
    </row>
    <row r="6216" spans="2:2" x14ac:dyDescent="0.45">
      <c r="B6216" s="360"/>
    </row>
    <row r="6217" spans="2:2" x14ac:dyDescent="0.45">
      <c r="B6217" s="360"/>
    </row>
    <row r="6218" spans="2:2" x14ac:dyDescent="0.45">
      <c r="B6218" s="360"/>
    </row>
    <row r="6219" spans="2:2" x14ac:dyDescent="0.45">
      <c r="B6219" s="360"/>
    </row>
    <row r="6220" spans="2:2" x14ac:dyDescent="0.45">
      <c r="B6220" s="360"/>
    </row>
    <row r="6221" spans="2:2" x14ac:dyDescent="0.45">
      <c r="B6221" s="360"/>
    </row>
    <row r="6222" spans="2:2" x14ac:dyDescent="0.45">
      <c r="B6222" s="360"/>
    </row>
    <row r="6223" spans="2:2" x14ac:dyDescent="0.45">
      <c r="B6223" s="360"/>
    </row>
    <row r="6224" spans="2:2" x14ac:dyDescent="0.45">
      <c r="B6224" s="360"/>
    </row>
    <row r="6225" spans="2:2" x14ac:dyDescent="0.45">
      <c r="B6225" s="360"/>
    </row>
    <row r="6226" spans="2:2" x14ac:dyDescent="0.45">
      <c r="B6226" s="360"/>
    </row>
    <row r="6227" spans="2:2" x14ac:dyDescent="0.45">
      <c r="B6227" s="360"/>
    </row>
    <row r="6228" spans="2:2" x14ac:dyDescent="0.45">
      <c r="B6228" s="360"/>
    </row>
    <row r="6229" spans="2:2" x14ac:dyDescent="0.45">
      <c r="B6229" s="360"/>
    </row>
    <row r="6230" spans="2:2" x14ac:dyDescent="0.45">
      <c r="B6230" s="360"/>
    </row>
    <row r="6231" spans="2:2" x14ac:dyDescent="0.45">
      <c r="B6231" s="360"/>
    </row>
    <row r="6232" spans="2:2" x14ac:dyDescent="0.45">
      <c r="B6232" s="360"/>
    </row>
    <row r="6233" spans="2:2" x14ac:dyDescent="0.45">
      <c r="B6233" s="360"/>
    </row>
    <row r="6234" spans="2:2" x14ac:dyDescent="0.45">
      <c r="B6234" s="360"/>
    </row>
    <row r="6235" spans="2:2" x14ac:dyDescent="0.45">
      <c r="B6235" s="360"/>
    </row>
    <row r="6236" spans="2:2" x14ac:dyDescent="0.45">
      <c r="B6236" s="360"/>
    </row>
    <row r="6237" spans="2:2" x14ac:dyDescent="0.45">
      <c r="B6237" s="360"/>
    </row>
    <row r="6238" spans="2:2" x14ac:dyDescent="0.45">
      <c r="B6238" s="360"/>
    </row>
    <row r="6239" spans="2:2" x14ac:dyDescent="0.45">
      <c r="B6239" s="360"/>
    </row>
    <row r="6240" spans="2:2" x14ac:dyDescent="0.45">
      <c r="B6240" s="360"/>
    </row>
    <row r="6241" spans="2:2" x14ac:dyDescent="0.45">
      <c r="B6241" s="360"/>
    </row>
    <row r="6242" spans="2:2" x14ac:dyDescent="0.45">
      <c r="B6242" s="360"/>
    </row>
    <row r="6243" spans="2:2" x14ac:dyDescent="0.45">
      <c r="B6243" s="360"/>
    </row>
    <row r="6244" spans="2:2" x14ac:dyDescent="0.45">
      <c r="B6244" s="360"/>
    </row>
    <row r="6245" spans="2:2" x14ac:dyDescent="0.45">
      <c r="B6245" s="360"/>
    </row>
    <row r="6246" spans="2:2" x14ac:dyDescent="0.45">
      <c r="B6246" s="360"/>
    </row>
    <row r="6247" spans="2:2" x14ac:dyDescent="0.45">
      <c r="B6247" s="360"/>
    </row>
    <row r="6248" spans="2:2" x14ac:dyDescent="0.45">
      <c r="B6248" s="360"/>
    </row>
    <row r="6249" spans="2:2" x14ac:dyDescent="0.45">
      <c r="B6249" s="360"/>
    </row>
    <row r="6250" spans="2:2" x14ac:dyDescent="0.45">
      <c r="B6250" s="360"/>
    </row>
    <row r="6251" spans="2:2" x14ac:dyDescent="0.45">
      <c r="B6251" s="360"/>
    </row>
    <row r="6252" spans="2:2" x14ac:dyDescent="0.45">
      <c r="B6252" s="360"/>
    </row>
    <row r="6253" spans="2:2" x14ac:dyDescent="0.45">
      <c r="B6253" s="360"/>
    </row>
    <row r="6254" spans="2:2" x14ac:dyDescent="0.45">
      <c r="B6254" s="360"/>
    </row>
    <row r="6255" spans="2:2" x14ac:dyDescent="0.45">
      <c r="B6255" s="360"/>
    </row>
    <row r="6256" spans="2:2" x14ac:dyDescent="0.45">
      <c r="B6256" s="360"/>
    </row>
    <row r="6257" spans="2:2" x14ac:dyDescent="0.45">
      <c r="B6257" s="360"/>
    </row>
    <row r="6258" spans="2:2" x14ac:dyDescent="0.45">
      <c r="B6258" s="360"/>
    </row>
    <row r="6259" spans="2:2" x14ac:dyDescent="0.45">
      <c r="B6259" s="360"/>
    </row>
    <row r="6260" spans="2:2" x14ac:dyDescent="0.45">
      <c r="B6260" s="360"/>
    </row>
    <row r="6261" spans="2:2" x14ac:dyDescent="0.45">
      <c r="B6261" s="360"/>
    </row>
    <row r="6262" spans="2:2" x14ac:dyDescent="0.45">
      <c r="B6262" s="360"/>
    </row>
    <row r="6263" spans="2:2" x14ac:dyDescent="0.45">
      <c r="B6263" s="360"/>
    </row>
    <row r="6264" spans="2:2" x14ac:dyDescent="0.45">
      <c r="B6264" s="360"/>
    </row>
    <row r="6265" spans="2:2" x14ac:dyDescent="0.45">
      <c r="B6265" s="360"/>
    </row>
    <row r="6266" spans="2:2" x14ac:dyDescent="0.45">
      <c r="B6266" s="360"/>
    </row>
    <row r="6267" spans="2:2" x14ac:dyDescent="0.45">
      <c r="B6267" s="360"/>
    </row>
    <row r="6268" spans="2:2" x14ac:dyDescent="0.45">
      <c r="B6268" s="360"/>
    </row>
    <row r="6269" spans="2:2" x14ac:dyDescent="0.45">
      <c r="B6269" s="360"/>
    </row>
    <row r="6270" spans="2:2" x14ac:dyDescent="0.45">
      <c r="B6270" s="360"/>
    </row>
    <row r="6271" spans="2:2" x14ac:dyDescent="0.45">
      <c r="B6271" s="360"/>
    </row>
    <row r="6272" spans="2:2" x14ac:dyDescent="0.45">
      <c r="B6272" s="360"/>
    </row>
    <row r="6273" spans="2:2" x14ac:dyDescent="0.45">
      <c r="B6273" s="360"/>
    </row>
    <row r="6274" spans="2:2" x14ac:dyDescent="0.45">
      <c r="B6274" s="360"/>
    </row>
    <row r="6275" spans="2:2" x14ac:dyDescent="0.45">
      <c r="B6275" s="360"/>
    </row>
    <row r="6276" spans="2:2" x14ac:dyDescent="0.45">
      <c r="B6276" s="360"/>
    </row>
    <row r="6277" spans="2:2" x14ac:dyDescent="0.45">
      <c r="B6277" s="360"/>
    </row>
    <row r="6278" spans="2:2" x14ac:dyDescent="0.45">
      <c r="B6278" s="360"/>
    </row>
    <row r="6279" spans="2:2" x14ac:dyDescent="0.45">
      <c r="B6279" s="360"/>
    </row>
    <row r="6280" spans="2:2" x14ac:dyDescent="0.45">
      <c r="B6280" s="360"/>
    </row>
    <row r="6281" spans="2:2" x14ac:dyDescent="0.45">
      <c r="B6281" s="360"/>
    </row>
    <row r="6282" spans="2:2" x14ac:dyDescent="0.45">
      <c r="B6282" s="360"/>
    </row>
    <row r="6283" spans="2:2" x14ac:dyDescent="0.45">
      <c r="B6283" s="360"/>
    </row>
    <row r="6284" spans="2:2" x14ac:dyDescent="0.45">
      <c r="B6284" s="360"/>
    </row>
    <row r="6285" spans="2:2" x14ac:dyDescent="0.45">
      <c r="B6285" s="360"/>
    </row>
    <row r="6286" spans="2:2" x14ac:dyDescent="0.45">
      <c r="B6286" s="360"/>
    </row>
    <row r="6287" spans="2:2" x14ac:dyDescent="0.45">
      <c r="B6287" s="360"/>
    </row>
    <row r="6288" spans="2:2" x14ac:dyDescent="0.45">
      <c r="B6288" s="360"/>
    </row>
    <row r="6289" spans="2:2" x14ac:dyDescent="0.45">
      <c r="B6289" s="360"/>
    </row>
    <row r="6290" spans="2:2" x14ac:dyDescent="0.45">
      <c r="B6290" s="360"/>
    </row>
    <row r="6291" spans="2:2" x14ac:dyDescent="0.45">
      <c r="B6291" s="360"/>
    </row>
    <row r="6292" spans="2:2" x14ac:dyDescent="0.45">
      <c r="B6292" s="360"/>
    </row>
    <row r="6293" spans="2:2" x14ac:dyDescent="0.45">
      <c r="B6293" s="360"/>
    </row>
    <row r="6294" spans="2:2" x14ac:dyDescent="0.45">
      <c r="B6294" s="360"/>
    </row>
    <row r="6295" spans="2:2" x14ac:dyDescent="0.45">
      <c r="B6295" s="360"/>
    </row>
    <row r="6296" spans="2:2" x14ac:dyDescent="0.45">
      <c r="B6296" s="360"/>
    </row>
    <row r="6297" spans="2:2" x14ac:dyDescent="0.45">
      <c r="B6297" s="360"/>
    </row>
    <row r="6298" spans="2:2" x14ac:dyDescent="0.45">
      <c r="B6298" s="360"/>
    </row>
    <row r="6299" spans="2:2" x14ac:dyDescent="0.45">
      <c r="B6299" s="360"/>
    </row>
    <row r="6300" spans="2:2" x14ac:dyDescent="0.45">
      <c r="B6300" s="360"/>
    </row>
    <row r="6301" spans="2:2" x14ac:dyDescent="0.45">
      <c r="B6301" s="360"/>
    </row>
    <row r="6302" spans="2:2" x14ac:dyDescent="0.45">
      <c r="B6302" s="360"/>
    </row>
    <row r="6303" spans="2:2" x14ac:dyDescent="0.45">
      <c r="B6303" s="360"/>
    </row>
    <row r="6304" spans="2:2" x14ac:dyDescent="0.45">
      <c r="B6304" s="360"/>
    </row>
    <row r="6305" spans="2:2" x14ac:dyDescent="0.45">
      <c r="B6305" s="360"/>
    </row>
    <row r="6306" spans="2:2" x14ac:dyDescent="0.45">
      <c r="B6306" s="360"/>
    </row>
    <row r="6307" spans="2:2" x14ac:dyDescent="0.45">
      <c r="B6307" s="360"/>
    </row>
    <row r="6308" spans="2:2" x14ac:dyDescent="0.45">
      <c r="B6308" s="360"/>
    </row>
    <row r="6309" spans="2:2" x14ac:dyDescent="0.45">
      <c r="B6309" s="360"/>
    </row>
    <row r="6310" spans="2:2" x14ac:dyDescent="0.45">
      <c r="B6310" s="360"/>
    </row>
    <row r="6311" spans="2:2" x14ac:dyDescent="0.45">
      <c r="B6311" s="360"/>
    </row>
    <row r="6312" spans="2:2" x14ac:dyDescent="0.45">
      <c r="B6312" s="360"/>
    </row>
    <row r="6313" spans="2:2" x14ac:dyDescent="0.45">
      <c r="B6313" s="360"/>
    </row>
    <row r="6314" spans="2:2" x14ac:dyDescent="0.45">
      <c r="B6314" s="360"/>
    </row>
    <row r="6315" spans="2:2" x14ac:dyDescent="0.45">
      <c r="B6315" s="360"/>
    </row>
    <row r="6316" spans="2:2" x14ac:dyDescent="0.45">
      <c r="B6316" s="360"/>
    </row>
    <row r="6317" spans="2:2" x14ac:dyDescent="0.45">
      <c r="B6317" s="360"/>
    </row>
    <row r="6318" spans="2:2" x14ac:dyDescent="0.45">
      <c r="B6318" s="360"/>
    </row>
    <row r="6319" spans="2:2" x14ac:dyDescent="0.45">
      <c r="B6319" s="360"/>
    </row>
    <row r="6320" spans="2:2" x14ac:dyDescent="0.45">
      <c r="B6320" s="360"/>
    </row>
    <row r="6321" spans="2:2" x14ac:dyDescent="0.45">
      <c r="B6321" s="360"/>
    </row>
    <row r="6322" spans="2:2" x14ac:dyDescent="0.45">
      <c r="B6322" s="360"/>
    </row>
    <row r="6323" spans="2:2" x14ac:dyDescent="0.45">
      <c r="B6323" s="360"/>
    </row>
    <row r="6324" spans="2:2" x14ac:dyDescent="0.45">
      <c r="B6324" s="360"/>
    </row>
    <row r="6325" spans="2:2" x14ac:dyDescent="0.45">
      <c r="B6325" s="360"/>
    </row>
    <row r="6326" spans="2:2" x14ac:dyDescent="0.45">
      <c r="B6326" s="360"/>
    </row>
    <row r="6327" spans="2:2" x14ac:dyDescent="0.45">
      <c r="B6327" s="360"/>
    </row>
    <row r="6328" spans="2:2" x14ac:dyDescent="0.45">
      <c r="B6328" s="360"/>
    </row>
    <row r="6329" spans="2:2" x14ac:dyDescent="0.45">
      <c r="B6329" s="360"/>
    </row>
    <row r="6330" spans="2:2" x14ac:dyDescent="0.45">
      <c r="B6330" s="360"/>
    </row>
    <row r="6331" spans="2:2" x14ac:dyDescent="0.45">
      <c r="B6331" s="360"/>
    </row>
    <row r="6332" spans="2:2" x14ac:dyDescent="0.45">
      <c r="B6332" s="360"/>
    </row>
    <row r="6333" spans="2:2" x14ac:dyDescent="0.45">
      <c r="B6333" s="360"/>
    </row>
    <row r="6334" spans="2:2" x14ac:dyDescent="0.45">
      <c r="B6334" s="360"/>
    </row>
    <row r="6335" spans="2:2" x14ac:dyDescent="0.45">
      <c r="B6335" s="360"/>
    </row>
    <row r="6336" spans="2:2" x14ac:dyDescent="0.45">
      <c r="B6336" s="360"/>
    </row>
    <row r="6337" spans="2:2" x14ac:dyDescent="0.45">
      <c r="B6337" s="360"/>
    </row>
    <row r="6338" spans="2:2" x14ac:dyDescent="0.45">
      <c r="B6338" s="360"/>
    </row>
    <row r="6339" spans="2:2" x14ac:dyDescent="0.45">
      <c r="B6339" s="360"/>
    </row>
    <row r="6340" spans="2:2" x14ac:dyDescent="0.45">
      <c r="B6340" s="360"/>
    </row>
    <row r="6341" spans="2:2" x14ac:dyDescent="0.45">
      <c r="B6341" s="360"/>
    </row>
    <row r="6342" spans="2:2" x14ac:dyDescent="0.45">
      <c r="B6342" s="360"/>
    </row>
    <row r="6343" spans="2:2" x14ac:dyDescent="0.45">
      <c r="B6343" s="360"/>
    </row>
    <row r="6344" spans="2:2" x14ac:dyDescent="0.45">
      <c r="B6344" s="360"/>
    </row>
    <row r="6345" spans="2:2" x14ac:dyDescent="0.45">
      <c r="B6345" s="360"/>
    </row>
    <row r="6346" spans="2:2" x14ac:dyDescent="0.45">
      <c r="B6346" s="360"/>
    </row>
    <row r="6347" spans="2:2" x14ac:dyDescent="0.45">
      <c r="B6347" s="360"/>
    </row>
    <row r="6348" spans="2:2" x14ac:dyDescent="0.45">
      <c r="B6348" s="360"/>
    </row>
    <row r="6349" spans="2:2" x14ac:dyDescent="0.45">
      <c r="B6349" s="360"/>
    </row>
    <row r="6350" spans="2:2" x14ac:dyDescent="0.45">
      <c r="B6350" s="360"/>
    </row>
    <row r="6351" spans="2:2" x14ac:dyDescent="0.45">
      <c r="B6351" s="360"/>
    </row>
    <row r="6352" spans="2:2" x14ac:dyDescent="0.45">
      <c r="B6352" s="360"/>
    </row>
    <row r="6353" spans="2:2" x14ac:dyDescent="0.45">
      <c r="B6353" s="360"/>
    </row>
    <row r="6354" spans="2:2" x14ac:dyDescent="0.45">
      <c r="B6354" s="360"/>
    </row>
    <row r="6355" spans="2:2" x14ac:dyDescent="0.45">
      <c r="B6355" s="360"/>
    </row>
    <row r="6356" spans="2:2" x14ac:dyDescent="0.45">
      <c r="B6356" s="360"/>
    </row>
    <row r="6357" spans="2:2" x14ac:dyDescent="0.45">
      <c r="B6357" s="360"/>
    </row>
    <row r="6358" spans="2:2" x14ac:dyDescent="0.45">
      <c r="B6358" s="360"/>
    </row>
    <row r="6359" spans="2:2" x14ac:dyDescent="0.45">
      <c r="B6359" s="360"/>
    </row>
    <row r="6360" spans="2:2" x14ac:dyDescent="0.45">
      <c r="B6360" s="360"/>
    </row>
    <row r="6361" spans="2:2" x14ac:dyDescent="0.45">
      <c r="B6361" s="360"/>
    </row>
    <row r="6362" spans="2:2" x14ac:dyDescent="0.45">
      <c r="B6362" s="360"/>
    </row>
    <row r="6363" spans="2:2" x14ac:dyDescent="0.45">
      <c r="B6363" s="360"/>
    </row>
    <row r="6364" spans="2:2" x14ac:dyDescent="0.45">
      <c r="B6364" s="360"/>
    </row>
    <row r="6365" spans="2:2" x14ac:dyDescent="0.45">
      <c r="B6365" s="360"/>
    </row>
    <row r="6366" spans="2:2" x14ac:dyDescent="0.45">
      <c r="B6366" s="360"/>
    </row>
    <row r="6367" spans="2:2" x14ac:dyDescent="0.45">
      <c r="B6367" s="360"/>
    </row>
    <row r="6368" spans="2:2" x14ac:dyDescent="0.45">
      <c r="B6368" s="360"/>
    </row>
    <row r="6369" spans="2:2" x14ac:dyDescent="0.45">
      <c r="B6369" s="360"/>
    </row>
    <row r="6370" spans="2:2" x14ac:dyDescent="0.45">
      <c r="B6370" s="360"/>
    </row>
    <row r="6371" spans="2:2" x14ac:dyDescent="0.45">
      <c r="B6371" s="360"/>
    </row>
    <row r="6372" spans="2:2" x14ac:dyDescent="0.45">
      <c r="B6372" s="360"/>
    </row>
    <row r="6373" spans="2:2" x14ac:dyDescent="0.45">
      <c r="B6373" s="360"/>
    </row>
    <row r="6374" spans="2:2" x14ac:dyDescent="0.45">
      <c r="B6374" s="360"/>
    </row>
    <row r="6375" spans="2:2" x14ac:dyDescent="0.45">
      <c r="B6375" s="360"/>
    </row>
    <row r="6376" spans="2:2" x14ac:dyDescent="0.45">
      <c r="B6376" s="360"/>
    </row>
    <row r="6377" spans="2:2" x14ac:dyDescent="0.45">
      <c r="B6377" s="360"/>
    </row>
    <row r="6378" spans="2:2" x14ac:dyDescent="0.45">
      <c r="B6378" s="360"/>
    </row>
    <row r="6379" spans="2:2" x14ac:dyDescent="0.45">
      <c r="B6379" s="360"/>
    </row>
    <row r="6380" spans="2:2" x14ac:dyDescent="0.45">
      <c r="B6380" s="360"/>
    </row>
    <row r="6381" spans="2:2" x14ac:dyDescent="0.45">
      <c r="B6381" s="360"/>
    </row>
    <row r="6382" spans="2:2" x14ac:dyDescent="0.45">
      <c r="B6382" s="360"/>
    </row>
    <row r="6383" spans="2:2" x14ac:dyDescent="0.45">
      <c r="B6383" s="360"/>
    </row>
    <row r="6384" spans="2:2" x14ac:dyDescent="0.45">
      <c r="B6384" s="360"/>
    </row>
    <row r="6385" spans="2:2" x14ac:dyDescent="0.45">
      <c r="B6385" s="360"/>
    </row>
    <row r="6386" spans="2:2" x14ac:dyDescent="0.45">
      <c r="B6386" s="360"/>
    </row>
    <row r="6387" spans="2:2" x14ac:dyDescent="0.45">
      <c r="B6387" s="360"/>
    </row>
    <row r="6388" spans="2:2" x14ac:dyDescent="0.45">
      <c r="B6388" s="360"/>
    </row>
    <row r="6389" spans="2:2" x14ac:dyDescent="0.45">
      <c r="B6389" s="360"/>
    </row>
    <row r="6390" spans="2:2" x14ac:dyDescent="0.45">
      <c r="B6390" s="360"/>
    </row>
    <row r="6391" spans="2:2" x14ac:dyDescent="0.45">
      <c r="B6391" s="360"/>
    </row>
    <row r="6392" spans="2:2" x14ac:dyDescent="0.45">
      <c r="B6392" s="360"/>
    </row>
    <row r="6393" spans="2:2" x14ac:dyDescent="0.45">
      <c r="B6393" s="360"/>
    </row>
    <row r="6394" spans="2:2" x14ac:dyDescent="0.45">
      <c r="B6394" s="360"/>
    </row>
    <row r="6395" spans="2:2" x14ac:dyDescent="0.45">
      <c r="B6395" s="360"/>
    </row>
    <row r="6396" spans="2:2" x14ac:dyDescent="0.45">
      <c r="B6396" s="360"/>
    </row>
    <row r="6397" spans="2:2" x14ac:dyDescent="0.45">
      <c r="B6397" s="360"/>
    </row>
    <row r="6398" spans="2:2" x14ac:dyDescent="0.45">
      <c r="B6398" s="360"/>
    </row>
    <row r="6399" spans="2:2" x14ac:dyDescent="0.45">
      <c r="B6399" s="360"/>
    </row>
    <row r="6400" spans="2:2" x14ac:dyDescent="0.45">
      <c r="B6400" s="360"/>
    </row>
    <row r="6401" spans="2:2" x14ac:dyDescent="0.45">
      <c r="B6401" s="360"/>
    </row>
    <row r="6402" spans="2:2" x14ac:dyDescent="0.45">
      <c r="B6402" s="360"/>
    </row>
    <row r="6403" spans="2:2" x14ac:dyDescent="0.45">
      <c r="B6403" s="360"/>
    </row>
    <row r="6404" spans="2:2" x14ac:dyDescent="0.45">
      <c r="B6404" s="360"/>
    </row>
    <row r="6405" spans="2:2" x14ac:dyDescent="0.45">
      <c r="B6405" s="360"/>
    </row>
    <row r="6406" spans="2:2" x14ac:dyDescent="0.45">
      <c r="B6406" s="360"/>
    </row>
    <row r="6407" spans="2:2" x14ac:dyDescent="0.45">
      <c r="B6407" s="360"/>
    </row>
    <row r="6408" spans="2:2" x14ac:dyDescent="0.45">
      <c r="B6408" s="360"/>
    </row>
    <row r="6409" spans="2:2" x14ac:dyDescent="0.45">
      <c r="B6409" s="360"/>
    </row>
    <row r="6410" spans="2:2" x14ac:dyDescent="0.45">
      <c r="B6410" s="360"/>
    </row>
    <row r="6411" spans="2:2" x14ac:dyDescent="0.45">
      <c r="B6411" s="360"/>
    </row>
    <row r="6412" spans="2:2" x14ac:dyDescent="0.45">
      <c r="B6412" s="360"/>
    </row>
    <row r="6413" spans="2:2" x14ac:dyDescent="0.45">
      <c r="B6413" s="360"/>
    </row>
    <row r="6414" spans="2:2" x14ac:dyDescent="0.45">
      <c r="B6414" s="360"/>
    </row>
    <row r="6415" spans="2:2" x14ac:dyDescent="0.45">
      <c r="B6415" s="360"/>
    </row>
    <row r="6416" spans="2:2" x14ac:dyDescent="0.45">
      <c r="B6416" s="360"/>
    </row>
    <row r="6417" spans="2:2" x14ac:dyDescent="0.45">
      <c r="B6417" s="360"/>
    </row>
    <row r="6418" spans="2:2" x14ac:dyDescent="0.45">
      <c r="B6418" s="360"/>
    </row>
    <row r="6419" spans="2:2" x14ac:dyDescent="0.45">
      <c r="B6419" s="360"/>
    </row>
    <row r="6420" spans="2:2" x14ac:dyDescent="0.45">
      <c r="B6420" s="360"/>
    </row>
    <row r="6421" spans="2:2" x14ac:dyDescent="0.45">
      <c r="B6421" s="360"/>
    </row>
    <row r="6422" spans="2:2" x14ac:dyDescent="0.45">
      <c r="B6422" s="360"/>
    </row>
    <row r="6423" spans="2:2" x14ac:dyDescent="0.45">
      <c r="B6423" s="360"/>
    </row>
    <row r="6424" spans="2:2" x14ac:dyDescent="0.45">
      <c r="B6424" s="360"/>
    </row>
    <row r="6425" spans="2:2" x14ac:dyDescent="0.45">
      <c r="B6425" s="360"/>
    </row>
    <row r="6426" spans="2:2" x14ac:dyDescent="0.45">
      <c r="B6426" s="360"/>
    </row>
    <row r="6427" spans="2:2" x14ac:dyDescent="0.45">
      <c r="B6427" s="360"/>
    </row>
    <row r="6428" spans="2:2" x14ac:dyDescent="0.45">
      <c r="B6428" s="360"/>
    </row>
    <row r="6429" spans="2:2" x14ac:dyDescent="0.45">
      <c r="B6429" s="360"/>
    </row>
    <row r="6430" spans="2:2" x14ac:dyDescent="0.45">
      <c r="B6430" s="360"/>
    </row>
    <row r="6431" spans="2:2" x14ac:dyDescent="0.45">
      <c r="B6431" s="360"/>
    </row>
    <row r="6432" spans="2:2" x14ac:dyDescent="0.45">
      <c r="B6432" s="360"/>
    </row>
    <row r="6433" spans="2:2" x14ac:dyDescent="0.45">
      <c r="B6433" s="360"/>
    </row>
    <row r="6434" spans="2:2" x14ac:dyDescent="0.45">
      <c r="B6434" s="360"/>
    </row>
    <row r="6435" spans="2:2" x14ac:dyDescent="0.45">
      <c r="B6435" s="360"/>
    </row>
    <row r="6436" spans="2:2" x14ac:dyDescent="0.45">
      <c r="B6436" s="360"/>
    </row>
    <row r="6437" spans="2:2" x14ac:dyDescent="0.45">
      <c r="B6437" s="360"/>
    </row>
    <row r="6438" spans="2:2" x14ac:dyDescent="0.45">
      <c r="B6438" s="360"/>
    </row>
    <row r="6439" spans="2:2" x14ac:dyDescent="0.45">
      <c r="B6439" s="360"/>
    </row>
    <row r="6440" spans="2:2" x14ac:dyDescent="0.45">
      <c r="B6440" s="360"/>
    </row>
    <row r="6441" spans="2:2" x14ac:dyDescent="0.45">
      <c r="B6441" s="360"/>
    </row>
    <row r="6442" spans="2:2" x14ac:dyDescent="0.45">
      <c r="B6442" s="360"/>
    </row>
    <row r="6443" spans="2:2" x14ac:dyDescent="0.45">
      <c r="B6443" s="360"/>
    </row>
    <row r="6444" spans="2:2" x14ac:dyDescent="0.45">
      <c r="B6444" s="360"/>
    </row>
    <row r="6445" spans="2:2" x14ac:dyDescent="0.45">
      <c r="B6445" s="360"/>
    </row>
    <row r="6446" spans="2:2" x14ac:dyDescent="0.45">
      <c r="B6446" s="360"/>
    </row>
    <row r="6447" spans="2:2" x14ac:dyDescent="0.45">
      <c r="B6447" s="360"/>
    </row>
    <row r="6448" spans="2:2" x14ac:dyDescent="0.45">
      <c r="B6448" s="360"/>
    </row>
    <row r="6449" spans="2:2" x14ac:dyDescent="0.45">
      <c r="B6449" s="360"/>
    </row>
    <row r="6450" spans="2:2" x14ac:dyDescent="0.45">
      <c r="B6450" s="360"/>
    </row>
    <row r="6451" spans="2:2" x14ac:dyDescent="0.45">
      <c r="B6451" s="360"/>
    </row>
    <row r="6452" spans="2:2" x14ac:dyDescent="0.45">
      <c r="B6452" s="360"/>
    </row>
    <row r="6453" spans="2:2" x14ac:dyDescent="0.45">
      <c r="B6453" s="360"/>
    </row>
    <row r="6454" spans="2:2" x14ac:dyDescent="0.45">
      <c r="B6454" s="360"/>
    </row>
    <row r="6455" spans="2:2" x14ac:dyDescent="0.45">
      <c r="B6455" s="360"/>
    </row>
    <row r="6456" spans="2:2" x14ac:dyDescent="0.45">
      <c r="B6456" s="360"/>
    </row>
    <row r="6457" spans="2:2" x14ac:dyDescent="0.45">
      <c r="B6457" s="360"/>
    </row>
    <row r="6458" spans="2:2" x14ac:dyDescent="0.45">
      <c r="B6458" s="360"/>
    </row>
    <row r="6459" spans="2:2" x14ac:dyDescent="0.45">
      <c r="B6459" s="360"/>
    </row>
    <row r="6460" spans="2:2" x14ac:dyDescent="0.45">
      <c r="B6460" s="360"/>
    </row>
    <row r="6461" spans="2:2" x14ac:dyDescent="0.45">
      <c r="B6461" s="360"/>
    </row>
    <row r="6462" spans="2:2" x14ac:dyDescent="0.45">
      <c r="B6462" s="360"/>
    </row>
    <row r="6463" spans="2:2" x14ac:dyDescent="0.45">
      <c r="B6463" s="360"/>
    </row>
    <row r="6464" spans="2:2" x14ac:dyDescent="0.45">
      <c r="B6464" s="360"/>
    </row>
    <row r="6465" spans="2:2" x14ac:dyDescent="0.45">
      <c r="B6465" s="360"/>
    </row>
    <row r="6466" spans="2:2" x14ac:dyDescent="0.45">
      <c r="B6466" s="360"/>
    </row>
    <row r="6467" spans="2:2" x14ac:dyDescent="0.45">
      <c r="B6467" s="360"/>
    </row>
    <row r="6468" spans="2:2" x14ac:dyDescent="0.45">
      <c r="B6468" s="360"/>
    </row>
    <row r="6469" spans="2:2" x14ac:dyDescent="0.45">
      <c r="B6469" s="360"/>
    </row>
    <row r="6470" spans="2:2" x14ac:dyDescent="0.45">
      <c r="B6470" s="360"/>
    </row>
    <row r="6471" spans="2:2" x14ac:dyDescent="0.45">
      <c r="B6471" s="360"/>
    </row>
    <row r="6472" spans="2:2" x14ac:dyDescent="0.45">
      <c r="B6472" s="360"/>
    </row>
    <row r="6473" spans="2:2" x14ac:dyDescent="0.45">
      <c r="B6473" s="360"/>
    </row>
    <row r="6474" spans="2:2" x14ac:dyDescent="0.45">
      <c r="B6474" s="360"/>
    </row>
    <row r="6475" spans="2:2" x14ac:dyDescent="0.45">
      <c r="B6475" s="360"/>
    </row>
    <row r="6476" spans="2:2" x14ac:dyDescent="0.45">
      <c r="B6476" s="360"/>
    </row>
    <row r="6477" spans="2:2" x14ac:dyDescent="0.45">
      <c r="B6477" s="360"/>
    </row>
    <row r="6478" spans="2:2" x14ac:dyDescent="0.45">
      <c r="B6478" s="360"/>
    </row>
    <row r="6479" spans="2:2" x14ac:dyDescent="0.45">
      <c r="B6479" s="360"/>
    </row>
    <row r="6480" spans="2:2" x14ac:dyDescent="0.45">
      <c r="B6480" s="360"/>
    </row>
    <row r="6481" spans="2:2" x14ac:dyDescent="0.45">
      <c r="B6481" s="360"/>
    </row>
    <row r="6482" spans="2:2" x14ac:dyDescent="0.45">
      <c r="B6482" s="360"/>
    </row>
    <row r="6483" spans="2:2" x14ac:dyDescent="0.45">
      <c r="B6483" s="360"/>
    </row>
    <row r="6484" spans="2:2" x14ac:dyDescent="0.45">
      <c r="B6484" s="360"/>
    </row>
    <row r="6485" spans="2:2" x14ac:dyDescent="0.45">
      <c r="B6485" s="360"/>
    </row>
    <row r="6486" spans="2:2" x14ac:dyDescent="0.45">
      <c r="B6486" s="360"/>
    </row>
    <row r="6487" spans="2:2" x14ac:dyDescent="0.45">
      <c r="B6487" s="360"/>
    </row>
    <row r="6488" spans="2:2" x14ac:dyDescent="0.45">
      <c r="B6488" s="360"/>
    </row>
    <row r="6489" spans="2:2" x14ac:dyDescent="0.45">
      <c r="B6489" s="360"/>
    </row>
    <row r="6490" spans="2:2" x14ac:dyDescent="0.45">
      <c r="B6490" s="360"/>
    </row>
    <row r="6491" spans="2:2" x14ac:dyDescent="0.45">
      <c r="B6491" s="360"/>
    </row>
    <row r="6492" spans="2:2" x14ac:dyDescent="0.45">
      <c r="B6492" s="360"/>
    </row>
    <row r="6493" spans="2:2" x14ac:dyDescent="0.45">
      <c r="B6493" s="360"/>
    </row>
    <row r="6494" spans="2:2" x14ac:dyDescent="0.45">
      <c r="B6494" s="360"/>
    </row>
    <row r="6495" spans="2:2" x14ac:dyDescent="0.45">
      <c r="B6495" s="360"/>
    </row>
    <row r="6496" spans="2:2" x14ac:dyDescent="0.45">
      <c r="B6496" s="360"/>
    </row>
    <row r="6497" spans="2:2" x14ac:dyDescent="0.45">
      <c r="B6497" s="360"/>
    </row>
    <row r="6498" spans="2:2" x14ac:dyDescent="0.45">
      <c r="B6498" s="360"/>
    </row>
    <row r="6499" spans="2:2" x14ac:dyDescent="0.45">
      <c r="B6499" s="360"/>
    </row>
    <row r="6500" spans="2:2" x14ac:dyDescent="0.45">
      <c r="B6500" s="360"/>
    </row>
    <row r="6501" spans="2:2" x14ac:dyDescent="0.45">
      <c r="B6501" s="360"/>
    </row>
    <row r="6502" spans="2:2" x14ac:dyDescent="0.45">
      <c r="B6502" s="360"/>
    </row>
    <row r="6503" spans="2:2" x14ac:dyDescent="0.45">
      <c r="B6503" s="360"/>
    </row>
    <row r="6504" spans="2:2" x14ac:dyDescent="0.45">
      <c r="B6504" s="360"/>
    </row>
    <row r="6505" spans="2:2" x14ac:dyDescent="0.45">
      <c r="B6505" s="360"/>
    </row>
    <row r="6506" spans="2:2" x14ac:dyDescent="0.45">
      <c r="B6506" s="360"/>
    </row>
    <row r="6507" spans="2:2" x14ac:dyDescent="0.45">
      <c r="B6507" s="360"/>
    </row>
    <row r="6508" spans="2:2" x14ac:dyDescent="0.45">
      <c r="B6508" s="360"/>
    </row>
    <row r="6509" spans="2:2" x14ac:dyDescent="0.45">
      <c r="B6509" s="360"/>
    </row>
    <row r="6510" spans="2:2" x14ac:dyDescent="0.45">
      <c r="B6510" s="360"/>
    </row>
    <row r="6511" spans="2:2" x14ac:dyDescent="0.45">
      <c r="B6511" s="360"/>
    </row>
    <row r="6512" spans="2:2" x14ac:dyDescent="0.45">
      <c r="B6512" s="360"/>
    </row>
    <row r="6513" spans="2:2" x14ac:dyDescent="0.45">
      <c r="B6513" s="360"/>
    </row>
    <row r="6514" spans="2:2" x14ac:dyDescent="0.45">
      <c r="B6514" s="360"/>
    </row>
    <row r="6515" spans="2:2" x14ac:dyDescent="0.45">
      <c r="B6515" s="360"/>
    </row>
    <row r="6516" spans="2:2" x14ac:dyDescent="0.45">
      <c r="B6516" s="360"/>
    </row>
    <row r="6517" spans="2:2" x14ac:dyDescent="0.45">
      <c r="B6517" s="360"/>
    </row>
    <row r="6518" spans="2:2" x14ac:dyDescent="0.45">
      <c r="B6518" s="360"/>
    </row>
    <row r="6519" spans="2:2" x14ac:dyDescent="0.45">
      <c r="B6519" s="360"/>
    </row>
    <row r="6520" spans="2:2" x14ac:dyDescent="0.45">
      <c r="B6520" s="360"/>
    </row>
    <row r="6521" spans="2:2" x14ac:dyDescent="0.45">
      <c r="B6521" s="360"/>
    </row>
    <row r="6522" spans="2:2" x14ac:dyDescent="0.45">
      <c r="B6522" s="360"/>
    </row>
    <row r="6523" spans="2:2" x14ac:dyDescent="0.45">
      <c r="B6523" s="360"/>
    </row>
    <row r="6524" spans="2:2" x14ac:dyDescent="0.45">
      <c r="B6524" s="360"/>
    </row>
    <row r="6525" spans="2:2" x14ac:dyDescent="0.45">
      <c r="B6525" s="360"/>
    </row>
    <row r="6526" spans="2:2" x14ac:dyDescent="0.45">
      <c r="B6526" s="360"/>
    </row>
    <row r="6527" spans="2:2" x14ac:dyDescent="0.45">
      <c r="B6527" s="360"/>
    </row>
    <row r="6528" spans="2:2" x14ac:dyDescent="0.45">
      <c r="B6528" s="360"/>
    </row>
    <row r="6529" spans="2:2" x14ac:dyDescent="0.45">
      <c r="B6529" s="360"/>
    </row>
    <row r="6530" spans="2:2" x14ac:dyDescent="0.45">
      <c r="B6530" s="360"/>
    </row>
    <row r="6531" spans="2:2" x14ac:dyDescent="0.45">
      <c r="B6531" s="360"/>
    </row>
    <row r="6532" spans="2:2" x14ac:dyDescent="0.45">
      <c r="B6532" s="360"/>
    </row>
    <row r="6533" spans="2:2" x14ac:dyDescent="0.45">
      <c r="B6533" s="360"/>
    </row>
    <row r="6534" spans="2:2" x14ac:dyDescent="0.45">
      <c r="B6534" s="360"/>
    </row>
    <row r="6535" spans="2:2" x14ac:dyDescent="0.45">
      <c r="B6535" s="360"/>
    </row>
    <row r="6536" spans="2:2" x14ac:dyDescent="0.45">
      <c r="B6536" s="360"/>
    </row>
    <row r="6537" spans="2:2" x14ac:dyDescent="0.45">
      <c r="B6537" s="360"/>
    </row>
    <row r="6538" spans="2:2" x14ac:dyDescent="0.45">
      <c r="B6538" s="360"/>
    </row>
    <row r="6539" spans="2:2" x14ac:dyDescent="0.45">
      <c r="B6539" s="360"/>
    </row>
    <row r="6540" spans="2:2" x14ac:dyDescent="0.45">
      <c r="B6540" s="360"/>
    </row>
    <row r="6541" spans="2:2" x14ac:dyDescent="0.45">
      <c r="B6541" s="360"/>
    </row>
    <row r="6542" spans="2:2" x14ac:dyDescent="0.45">
      <c r="B6542" s="360"/>
    </row>
    <row r="6543" spans="2:2" x14ac:dyDescent="0.45">
      <c r="B6543" s="360"/>
    </row>
    <row r="6544" spans="2:2" x14ac:dyDescent="0.45">
      <c r="B6544" s="360"/>
    </row>
    <row r="6545" spans="2:2" x14ac:dyDescent="0.45">
      <c r="B6545" s="360"/>
    </row>
    <row r="6546" spans="2:2" x14ac:dyDescent="0.45">
      <c r="B6546" s="360"/>
    </row>
    <row r="6547" spans="2:2" x14ac:dyDescent="0.45">
      <c r="B6547" s="360"/>
    </row>
    <row r="6548" spans="2:2" x14ac:dyDescent="0.45">
      <c r="B6548" s="360"/>
    </row>
    <row r="6549" spans="2:2" x14ac:dyDescent="0.45">
      <c r="B6549" s="360"/>
    </row>
    <row r="6550" spans="2:2" x14ac:dyDescent="0.45">
      <c r="B6550" s="360"/>
    </row>
    <row r="6551" spans="2:2" x14ac:dyDescent="0.45">
      <c r="B6551" s="360"/>
    </row>
    <row r="6552" spans="2:2" x14ac:dyDescent="0.45">
      <c r="B6552" s="360"/>
    </row>
    <row r="6553" spans="2:2" x14ac:dyDescent="0.45">
      <c r="B6553" s="360"/>
    </row>
    <row r="6554" spans="2:2" x14ac:dyDescent="0.45">
      <c r="B6554" s="360"/>
    </row>
    <row r="6555" spans="2:2" x14ac:dyDescent="0.45">
      <c r="B6555" s="360"/>
    </row>
    <row r="6556" spans="2:2" x14ac:dyDescent="0.45">
      <c r="B6556" s="360"/>
    </row>
    <row r="6557" spans="2:2" x14ac:dyDescent="0.45">
      <c r="B6557" s="360"/>
    </row>
    <row r="6558" spans="2:2" x14ac:dyDescent="0.45">
      <c r="B6558" s="360"/>
    </row>
    <row r="6559" spans="2:2" x14ac:dyDescent="0.45">
      <c r="B6559" s="360"/>
    </row>
    <row r="6560" spans="2:2" x14ac:dyDescent="0.45">
      <c r="B6560" s="360"/>
    </row>
    <row r="6561" spans="2:2" x14ac:dyDescent="0.45">
      <c r="B6561" s="360"/>
    </row>
    <row r="6562" spans="2:2" x14ac:dyDescent="0.45">
      <c r="B6562" s="360"/>
    </row>
    <row r="6563" spans="2:2" x14ac:dyDescent="0.45">
      <c r="B6563" s="360"/>
    </row>
    <row r="6564" spans="2:2" x14ac:dyDescent="0.45">
      <c r="B6564" s="360"/>
    </row>
    <row r="6565" spans="2:2" x14ac:dyDescent="0.45">
      <c r="B6565" s="360"/>
    </row>
    <row r="6566" spans="2:2" x14ac:dyDescent="0.45">
      <c r="B6566" s="360"/>
    </row>
    <row r="6567" spans="2:2" x14ac:dyDescent="0.45">
      <c r="B6567" s="360"/>
    </row>
    <row r="6568" spans="2:2" x14ac:dyDescent="0.45">
      <c r="B6568" s="360"/>
    </row>
    <row r="6569" spans="2:2" x14ac:dyDescent="0.45">
      <c r="B6569" s="360"/>
    </row>
    <row r="6570" spans="2:2" x14ac:dyDescent="0.45">
      <c r="B6570" s="360"/>
    </row>
    <row r="6571" spans="2:2" x14ac:dyDescent="0.45">
      <c r="B6571" s="360"/>
    </row>
    <row r="6572" spans="2:2" x14ac:dyDescent="0.45">
      <c r="B6572" s="360"/>
    </row>
    <row r="6573" spans="2:2" x14ac:dyDescent="0.45">
      <c r="B6573" s="360"/>
    </row>
    <row r="6574" spans="2:2" x14ac:dyDescent="0.45">
      <c r="B6574" s="360"/>
    </row>
    <row r="6575" spans="2:2" x14ac:dyDescent="0.45">
      <c r="B6575" s="360"/>
    </row>
    <row r="6576" spans="2:2" x14ac:dyDescent="0.45">
      <c r="B6576" s="360"/>
    </row>
    <row r="6577" spans="2:2" x14ac:dyDescent="0.45">
      <c r="B6577" s="360"/>
    </row>
    <row r="6578" spans="2:2" x14ac:dyDescent="0.45">
      <c r="B6578" s="360"/>
    </row>
    <row r="6579" spans="2:2" x14ac:dyDescent="0.45">
      <c r="B6579" s="360"/>
    </row>
    <row r="6580" spans="2:2" x14ac:dyDescent="0.45">
      <c r="B6580" s="360"/>
    </row>
    <row r="6581" spans="2:2" x14ac:dyDescent="0.45">
      <c r="B6581" s="360"/>
    </row>
    <row r="6582" spans="2:2" x14ac:dyDescent="0.45">
      <c r="B6582" s="360"/>
    </row>
    <row r="6583" spans="2:2" x14ac:dyDescent="0.45">
      <c r="B6583" s="360"/>
    </row>
    <row r="6584" spans="2:2" x14ac:dyDescent="0.45">
      <c r="B6584" s="360"/>
    </row>
    <row r="6585" spans="2:2" x14ac:dyDescent="0.45">
      <c r="B6585" s="360"/>
    </row>
    <row r="6586" spans="2:2" x14ac:dyDescent="0.45">
      <c r="B6586" s="360"/>
    </row>
    <row r="6587" spans="2:2" x14ac:dyDescent="0.45">
      <c r="B6587" s="360"/>
    </row>
    <row r="6588" spans="2:2" x14ac:dyDescent="0.45">
      <c r="B6588" s="360"/>
    </row>
    <row r="6589" spans="2:2" x14ac:dyDescent="0.45">
      <c r="B6589" s="360"/>
    </row>
    <row r="6590" spans="2:2" x14ac:dyDescent="0.45">
      <c r="B6590" s="360"/>
    </row>
    <row r="6591" spans="2:2" x14ac:dyDescent="0.45">
      <c r="B6591" s="360"/>
    </row>
    <row r="6592" spans="2:2" x14ac:dyDescent="0.45">
      <c r="B6592" s="360"/>
    </row>
    <row r="6593" spans="2:2" x14ac:dyDescent="0.45">
      <c r="B6593" s="360"/>
    </row>
    <row r="6594" spans="2:2" x14ac:dyDescent="0.45">
      <c r="B6594" s="360"/>
    </row>
    <row r="6595" spans="2:2" x14ac:dyDescent="0.45">
      <c r="B6595" s="360"/>
    </row>
    <row r="6596" spans="2:2" x14ac:dyDescent="0.45">
      <c r="B6596" s="360"/>
    </row>
    <row r="6597" spans="2:2" x14ac:dyDescent="0.45">
      <c r="B6597" s="360"/>
    </row>
    <row r="6598" spans="2:2" x14ac:dyDescent="0.45">
      <c r="B6598" s="360"/>
    </row>
    <row r="6599" spans="2:2" x14ac:dyDescent="0.45">
      <c r="B6599" s="360"/>
    </row>
    <row r="6600" spans="2:2" x14ac:dyDescent="0.45">
      <c r="B6600" s="360"/>
    </row>
    <row r="6601" spans="2:2" x14ac:dyDescent="0.45">
      <c r="B6601" s="360"/>
    </row>
    <row r="6602" spans="2:2" x14ac:dyDescent="0.45">
      <c r="B6602" s="360"/>
    </row>
    <row r="6603" spans="2:2" x14ac:dyDescent="0.45">
      <c r="B6603" s="360"/>
    </row>
    <row r="6604" spans="2:2" x14ac:dyDescent="0.45">
      <c r="B6604" s="360"/>
    </row>
    <row r="6605" spans="2:2" x14ac:dyDescent="0.45">
      <c r="B6605" s="360"/>
    </row>
    <row r="6606" spans="2:2" x14ac:dyDescent="0.45">
      <c r="B6606" s="360"/>
    </row>
    <row r="6607" spans="2:2" x14ac:dyDescent="0.45">
      <c r="B6607" s="360"/>
    </row>
    <row r="6608" spans="2:2" x14ac:dyDescent="0.45">
      <c r="B6608" s="360"/>
    </row>
    <row r="6609" spans="2:2" x14ac:dyDescent="0.45">
      <c r="B6609" s="360"/>
    </row>
    <row r="6610" spans="2:2" x14ac:dyDescent="0.45">
      <c r="B6610" s="360"/>
    </row>
    <row r="6611" spans="2:2" x14ac:dyDescent="0.45">
      <c r="B6611" s="360"/>
    </row>
    <row r="6612" spans="2:2" x14ac:dyDescent="0.45">
      <c r="B6612" s="360"/>
    </row>
    <row r="6613" spans="2:2" x14ac:dyDescent="0.45">
      <c r="B6613" s="360"/>
    </row>
    <row r="6614" spans="2:2" x14ac:dyDescent="0.45">
      <c r="B6614" s="360"/>
    </row>
    <row r="6615" spans="2:2" x14ac:dyDescent="0.45">
      <c r="B6615" s="360"/>
    </row>
    <row r="6616" spans="2:2" x14ac:dyDescent="0.45">
      <c r="B6616" s="360"/>
    </row>
    <row r="6617" spans="2:2" x14ac:dyDescent="0.45">
      <c r="B6617" s="360"/>
    </row>
    <row r="6618" spans="2:2" x14ac:dyDescent="0.45">
      <c r="B6618" s="360"/>
    </row>
    <row r="6619" spans="2:2" x14ac:dyDescent="0.45">
      <c r="B6619" s="360"/>
    </row>
    <row r="6620" spans="2:2" x14ac:dyDescent="0.45">
      <c r="B6620" s="360"/>
    </row>
    <row r="6621" spans="2:2" x14ac:dyDescent="0.45">
      <c r="B6621" s="360"/>
    </row>
    <row r="6622" spans="2:2" x14ac:dyDescent="0.45">
      <c r="B6622" s="360"/>
    </row>
    <row r="6623" spans="2:2" x14ac:dyDescent="0.45">
      <c r="B6623" s="360"/>
    </row>
    <row r="6624" spans="2:2" x14ac:dyDescent="0.45">
      <c r="B6624" s="360"/>
    </row>
    <row r="6625" spans="2:2" x14ac:dyDescent="0.45">
      <c r="B6625" s="360"/>
    </row>
    <row r="6626" spans="2:2" x14ac:dyDescent="0.45">
      <c r="B6626" s="360"/>
    </row>
    <row r="6627" spans="2:2" x14ac:dyDescent="0.45">
      <c r="B6627" s="360"/>
    </row>
    <row r="6628" spans="2:2" x14ac:dyDescent="0.45">
      <c r="B6628" s="360"/>
    </row>
    <row r="6629" spans="2:2" x14ac:dyDescent="0.45">
      <c r="B6629" s="360"/>
    </row>
    <row r="6630" spans="2:2" x14ac:dyDescent="0.45">
      <c r="B6630" s="360"/>
    </row>
    <row r="6631" spans="2:2" x14ac:dyDescent="0.45">
      <c r="B6631" s="360"/>
    </row>
    <row r="6632" spans="2:2" x14ac:dyDescent="0.45">
      <c r="B6632" s="360"/>
    </row>
    <row r="6633" spans="2:2" x14ac:dyDescent="0.45">
      <c r="B6633" s="360"/>
    </row>
    <row r="6634" spans="2:2" x14ac:dyDescent="0.45">
      <c r="B6634" s="360"/>
    </row>
    <row r="6635" spans="2:2" x14ac:dyDescent="0.45">
      <c r="B6635" s="360"/>
    </row>
    <row r="6636" spans="2:2" x14ac:dyDescent="0.45">
      <c r="B6636" s="360"/>
    </row>
    <row r="6637" spans="2:2" x14ac:dyDescent="0.45">
      <c r="B6637" s="360"/>
    </row>
    <row r="6638" spans="2:2" x14ac:dyDescent="0.45">
      <c r="B6638" s="360"/>
    </row>
    <row r="6639" spans="2:2" x14ac:dyDescent="0.45">
      <c r="B6639" s="360"/>
    </row>
    <row r="6640" spans="2:2" x14ac:dyDescent="0.45">
      <c r="B6640" s="360"/>
    </row>
    <row r="6641" spans="2:2" x14ac:dyDescent="0.45">
      <c r="B6641" s="360"/>
    </row>
    <row r="6642" spans="2:2" x14ac:dyDescent="0.45">
      <c r="B6642" s="360"/>
    </row>
    <row r="6643" spans="2:2" x14ac:dyDescent="0.45">
      <c r="B6643" s="360"/>
    </row>
    <row r="6644" spans="2:2" x14ac:dyDescent="0.45">
      <c r="B6644" s="360"/>
    </row>
    <row r="6645" spans="2:2" x14ac:dyDescent="0.45">
      <c r="B6645" s="360"/>
    </row>
    <row r="6646" spans="2:2" x14ac:dyDescent="0.45">
      <c r="B6646" s="360"/>
    </row>
    <row r="6647" spans="2:2" x14ac:dyDescent="0.45">
      <c r="B6647" s="360"/>
    </row>
    <row r="6648" spans="2:2" x14ac:dyDescent="0.45">
      <c r="B6648" s="360"/>
    </row>
    <row r="6649" spans="2:2" x14ac:dyDescent="0.45">
      <c r="B6649" s="360"/>
    </row>
    <row r="6650" spans="2:2" x14ac:dyDescent="0.45">
      <c r="B6650" s="360"/>
    </row>
    <row r="6651" spans="2:2" x14ac:dyDescent="0.45">
      <c r="B6651" s="360"/>
    </row>
    <row r="6652" spans="2:2" x14ac:dyDescent="0.45">
      <c r="B6652" s="360"/>
    </row>
    <row r="6653" spans="2:2" x14ac:dyDescent="0.45">
      <c r="B6653" s="360"/>
    </row>
    <row r="6654" spans="2:2" x14ac:dyDescent="0.45">
      <c r="B6654" s="360"/>
    </row>
    <row r="6655" spans="2:2" x14ac:dyDescent="0.45">
      <c r="B6655" s="360"/>
    </row>
    <row r="6656" spans="2:2" x14ac:dyDescent="0.45">
      <c r="B6656" s="360"/>
    </row>
    <row r="6657" spans="2:2" x14ac:dyDescent="0.45">
      <c r="B6657" s="360"/>
    </row>
    <row r="6658" spans="2:2" x14ac:dyDescent="0.45">
      <c r="B6658" s="360"/>
    </row>
    <row r="6659" spans="2:2" x14ac:dyDescent="0.45">
      <c r="B6659" s="360"/>
    </row>
    <row r="6660" spans="2:2" x14ac:dyDescent="0.45">
      <c r="B6660" s="360"/>
    </row>
    <row r="6661" spans="2:2" x14ac:dyDescent="0.45">
      <c r="B6661" s="360"/>
    </row>
    <row r="6662" spans="2:2" x14ac:dyDescent="0.45">
      <c r="B6662" s="360"/>
    </row>
    <row r="6663" spans="2:2" x14ac:dyDescent="0.45">
      <c r="B6663" s="360"/>
    </row>
    <row r="6664" spans="2:2" x14ac:dyDescent="0.45">
      <c r="B6664" s="360"/>
    </row>
    <row r="6665" spans="2:2" x14ac:dyDescent="0.45">
      <c r="B6665" s="360"/>
    </row>
    <row r="6666" spans="2:2" x14ac:dyDescent="0.45">
      <c r="B6666" s="360"/>
    </row>
    <row r="6667" spans="2:2" x14ac:dyDescent="0.45">
      <c r="B6667" s="360"/>
    </row>
    <row r="6668" spans="2:2" x14ac:dyDescent="0.45">
      <c r="B6668" s="360"/>
    </row>
    <row r="6669" spans="2:2" x14ac:dyDescent="0.45">
      <c r="B6669" s="360"/>
    </row>
    <row r="6670" spans="2:2" x14ac:dyDescent="0.45">
      <c r="B6670" s="360"/>
    </row>
    <row r="6671" spans="2:2" x14ac:dyDescent="0.45">
      <c r="B6671" s="360"/>
    </row>
    <row r="6672" spans="2:2" x14ac:dyDescent="0.45">
      <c r="B6672" s="360"/>
    </row>
    <row r="6673" spans="2:2" x14ac:dyDescent="0.45">
      <c r="B6673" s="360"/>
    </row>
    <row r="6674" spans="2:2" x14ac:dyDescent="0.45">
      <c r="B6674" s="360"/>
    </row>
    <row r="6675" spans="2:2" x14ac:dyDescent="0.45">
      <c r="B6675" s="360"/>
    </row>
    <row r="6676" spans="2:2" x14ac:dyDescent="0.45">
      <c r="B6676" s="360"/>
    </row>
    <row r="6677" spans="2:2" x14ac:dyDescent="0.45">
      <c r="B6677" s="360"/>
    </row>
    <row r="6678" spans="2:2" x14ac:dyDescent="0.45">
      <c r="B6678" s="360"/>
    </row>
    <row r="6679" spans="2:2" x14ac:dyDescent="0.45">
      <c r="B6679" s="360"/>
    </row>
    <row r="6680" spans="2:2" x14ac:dyDescent="0.45">
      <c r="B6680" s="360"/>
    </row>
    <row r="6681" spans="2:2" x14ac:dyDescent="0.45">
      <c r="B6681" s="360"/>
    </row>
    <row r="6682" spans="2:2" x14ac:dyDescent="0.45">
      <c r="B6682" s="360"/>
    </row>
    <row r="6683" spans="2:2" x14ac:dyDescent="0.45">
      <c r="B6683" s="360"/>
    </row>
    <row r="6684" spans="2:2" x14ac:dyDescent="0.45">
      <c r="B6684" s="360"/>
    </row>
    <row r="6685" spans="2:2" x14ac:dyDescent="0.45">
      <c r="B6685" s="360"/>
    </row>
    <row r="6686" spans="2:2" x14ac:dyDescent="0.45">
      <c r="B6686" s="360"/>
    </row>
    <row r="6687" spans="2:2" x14ac:dyDescent="0.45">
      <c r="B6687" s="360"/>
    </row>
    <row r="6688" spans="2:2" x14ac:dyDescent="0.45">
      <c r="B6688" s="360"/>
    </row>
    <row r="6689" spans="2:2" x14ac:dyDescent="0.45">
      <c r="B6689" s="360"/>
    </row>
    <row r="6690" spans="2:2" x14ac:dyDescent="0.45">
      <c r="B6690" s="360"/>
    </row>
    <row r="6691" spans="2:2" x14ac:dyDescent="0.45">
      <c r="B6691" s="360"/>
    </row>
    <row r="6692" spans="2:2" x14ac:dyDescent="0.45">
      <c r="B6692" s="360"/>
    </row>
    <row r="6693" spans="2:2" x14ac:dyDescent="0.45">
      <c r="B6693" s="360"/>
    </row>
    <row r="6694" spans="2:2" x14ac:dyDescent="0.45">
      <c r="B6694" s="360"/>
    </row>
    <row r="6695" spans="2:2" x14ac:dyDescent="0.45">
      <c r="B6695" s="360"/>
    </row>
    <row r="6696" spans="2:2" x14ac:dyDescent="0.45">
      <c r="B6696" s="360"/>
    </row>
    <row r="6697" spans="2:2" x14ac:dyDescent="0.45">
      <c r="B6697" s="360"/>
    </row>
    <row r="6698" spans="2:2" x14ac:dyDescent="0.45">
      <c r="B6698" s="360"/>
    </row>
    <row r="6699" spans="2:2" x14ac:dyDescent="0.45">
      <c r="B6699" s="360"/>
    </row>
    <row r="6700" spans="2:2" x14ac:dyDescent="0.45">
      <c r="B6700" s="360"/>
    </row>
    <row r="6701" spans="2:2" x14ac:dyDescent="0.45">
      <c r="B6701" s="360"/>
    </row>
    <row r="6702" spans="2:2" x14ac:dyDescent="0.45">
      <c r="B6702" s="360"/>
    </row>
    <row r="6703" spans="2:2" x14ac:dyDescent="0.45">
      <c r="B6703" s="360"/>
    </row>
    <row r="6704" spans="2:2" x14ac:dyDescent="0.45">
      <c r="B6704" s="360"/>
    </row>
    <row r="6705" spans="2:2" x14ac:dyDescent="0.45">
      <c r="B6705" s="360"/>
    </row>
    <row r="6706" spans="2:2" x14ac:dyDescent="0.45">
      <c r="B6706" s="360"/>
    </row>
    <row r="6707" spans="2:2" x14ac:dyDescent="0.45">
      <c r="B6707" s="360"/>
    </row>
    <row r="6708" spans="2:2" x14ac:dyDescent="0.45">
      <c r="B6708" s="360"/>
    </row>
    <row r="6709" spans="2:2" x14ac:dyDescent="0.45">
      <c r="B6709" s="360"/>
    </row>
    <row r="6710" spans="2:2" x14ac:dyDescent="0.45">
      <c r="B6710" s="360"/>
    </row>
    <row r="6711" spans="2:2" x14ac:dyDescent="0.45">
      <c r="B6711" s="360"/>
    </row>
    <row r="6712" spans="2:2" x14ac:dyDescent="0.45">
      <c r="B6712" s="360"/>
    </row>
    <row r="6713" spans="2:2" x14ac:dyDescent="0.45">
      <c r="B6713" s="360"/>
    </row>
    <row r="6714" spans="2:2" x14ac:dyDescent="0.45">
      <c r="B6714" s="360"/>
    </row>
    <row r="6715" spans="2:2" x14ac:dyDescent="0.45">
      <c r="B6715" s="360"/>
    </row>
    <row r="6716" spans="2:2" x14ac:dyDescent="0.45">
      <c r="B6716" s="360"/>
    </row>
    <row r="6717" spans="2:2" x14ac:dyDescent="0.45">
      <c r="B6717" s="360"/>
    </row>
    <row r="6718" spans="2:2" x14ac:dyDescent="0.45">
      <c r="B6718" s="360"/>
    </row>
    <row r="6719" spans="2:2" x14ac:dyDescent="0.45">
      <c r="B6719" s="360"/>
    </row>
    <row r="6720" spans="2:2" x14ac:dyDescent="0.45">
      <c r="B6720" s="360"/>
    </row>
    <row r="6721" spans="2:2" x14ac:dyDescent="0.45">
      <c r="B6721" s="360"/>
    </row>
    <row r="6722" spans="2:2" x14ac:dyDescent="0.45">
      <c r="B6722" s="360"/>
    </row>
    <row r="6723" spans="2:2" x14ac:dyDescent="0.45">
      <c r="B6723" s="360"/>
    </row>
    <row r="6724" spans="2:2" x14ac:dyDescent="0.45">
      <c r="B6724" s="360"/>
    </row>
    <row r="6725" spans="2:2" x14ac:dyDescent="0.45">
      <c r="B6725" s="360"/>
    </row>
    <row r="6726" spans="2:2" x14ac:dyDescent="0.45">
      <c r="B6726" s="360"/>
    </row>
    <row r="6727" spans="2:2" x14ac:dyDescent="0.45">
      <c r="B6727" s="360"/>
    </row>
    <row r="6728" spans="2:2" x14ac:dyDescent="0.45">
      <c r="B6728" s="360"/>
    </row>
    <row r="6729" spans="2:2" x14ac:dyDescent="0.45">
      <c r="B6729" s="360"/>
    </row>
    <row r="6730" spans="2:2" x14ac:dyDescent="0.45">
      <c r="B6730" s="360"/>
    </row>
    <row r="6731" spans="2:2" x14ac:dyDescent="0.45">
      <c r="B6731" s="360"/>
    </row>
    <row r="6732" spans="2:2" x14ac:dyDescent="0.45">
      <c r="B6732" s="360"/>
    </row>
    <row r="6733" spans="2:2" x14ac:dyDescent="0.45">
      <c r="B6733" s="360"/>
    </row>
    <row r="6734" spans="2:2" x14ac:dyDescent="0.45">
      <c r="B6734" s="360"/>
    </row>
    <row r="6735" spans="2:2" x14ac:dyDescent="0.45">
      <c r="B6735" s="360"/>
    </row>
    <row r="6736" spans="2:2" x14ac:dyDescent="0.45">
      <c r="B6736" s="360"/>
    </row>
    <row r="6737" spans="2:2" x14ac:dyDescent="0.45">
      <c r="B6737" s="360"/>
    </row>
    <row r="6738" spans="2:2" x14ac:dyDescent="0.45">
      <c r="B6738" s="360"/>
    </row>
    <row r="6739" spans="2:2" x14ac:dyDescent="0.45">
      <c r="B6739" s="360"/>
    </row>
    <row r="6740" spans="2:2" x14ac:dyDescent="0.45">
      <c r="B6740" s="360"/>
    </row>
    <row r="6741" spans="2:2" x14ac:dyDescent="0.45">
      <c r="B6741" s="360"/>
    </row>
    <row r="6742" spans="2:2" x14ac:dyDescent="0.45">
      <c r="B6742" s="360"/>
    </row>
    <row r="6743" spans="2:2" x14ac:dyDescent="0.45">
      <c r="B6743" s="360"/>
    </row>
    <row r="6744" spans="2:2" x14ac:dyDescent="0.45">
      <c r="B6744" s="360"/>
    </row>
    <row r="6745" spans="2:2" x14ac:dyDescent="0.45">
      <c r="B6745" s="360"/>
    </row>
    <row r="6746" spans="2:2" x14ac:dyDescent="0.45">
      <c r="B6746" s="360"/>
    </row>
    <row r="6747" spans="2:2" x14ac:dyDescent="0.45">
      <c r="B6747" s="360"/>
    </row>
    <row r="6748" spans="2:2" x14ac:dyDescent="0.45">
      <c r="B6748" s="360"/>
    </row>
    <row r="6749" spans="2:2" x14ac:dyDescent="0.45">
      <c r="B6749" s="360"/>
    </row>
    <row r="6750" spans="2:2" x14ac:dyDescent="0.45">
      <c r="B6750" s="360"/>
    </row>
    <row r="6751" spans="2:2" x14ac:dyDescent="0.45">
      <c r="B6751" s="360"/>
    </row>
    <row r="6752" spans="2:2" x14ac:dyDescent="0.45">
      <c r="B6752" s="360"/>
    </row>
    <row r="6753" spans="2:2" x14ac:dyDescent="0.45">
      <c r="B6753" s="360"/>
    </row>
    <row r="6754" spans="2:2" x14ac:dyDescent="0.45">
      <c r="B6754" s="360"/>
    </row>
    <row r="6755" spans="2:2" x14ac:dyDescent="0.45">
      <c r="B6755" s="360"/>
    </row>
    <row r="6756" spans="2:2" x14ac:dyDescent="0.45">
      <c r="B6756" s="360"/>
    </row>
    <row r="6757" spans="2:2" x14ac:dyDescent="0.45">
      <c r="B6757" s="360"/>
    </row>
    <row r="6758" spans="2:2" x14ac:dyDescent="0.45">
      <c r="B6758" s="360"/>
    </row>
    <row r="6759" spans="2:2" x14ac:dyDescent="0.45">
      <c r="B6759" s="360"/>
    </row>
    <row r="6760" spans="2:2" x14ac:dyDescent="0.45">
      <c r="B6760" s="360"/>
    </row>
    <row r="6761" spans="2:2" x14ac:dyDescent="0.45">
      <c r="B6761" s="360"/>
    </row>
    <row r="6762" spans="2:2" x14ac:dyDescent="0.45">
      <c r="B6762" s="360"/>
    </row>
    <row r="6763" spans="2:2" x14ac:dyDescent="0.45">
      <c r="B6763" s="360"/>
    </row>
    <row r="6764" spans="2:2" x14ac:dyDescent="0.45">
      <c r="B6764" s="360"/>
    </row>
    <row r="6765" spans="2:2" x14ac:dyDescent="0.45">
      <c r="B6765" s="360"/>
    </row>
    <row r="6766" spans="2:2" x14ac:dyDescent="0.45">
      <c r="B6766" s="360"/>
    </row>
    <row r="6767" spans="2:2" x14ac:dyDescent="0.45">
      <c r="B6767" s="360"/>
    </row>
    <row r="6768" spans="2:2" x14ac:dyDescent="0.45">
      <c r="B6768" s="360"/>
    </row>
    <row r="6769" spans="2:2" x14ac:dyDescent="0.45">
      <c r="B6769" s="360"/>
    </row>
    <row r="6770" spans="2:2" x14ac:dyDescent="0.45">
      <c r="B6770" s="360"/>
    </row>
    <row r="6771" spans="2:2" x14ac:dyDescent="0.45">
      <c r="B6771" s="360"/>
    </row>
    <row r="6772" spans="2:2" x14ac:dyDescent="0.45">
      <c r="B6772" s="360"/>
    </row>
    <row r="6773" spans="2:2" x14ac:dyDescent="0.45">
      <c r="B6773" s="360"/>
    </row>
    <row r="6774" spans="2:2" x14ac:dyDescent="0.45">
      <c r="B6774" s="360"/>
    </row>
    <row r="6775" spans="2:2" x14ac:dyDescent="0.45">
      <c r="B6775" s="360"/>
    </row>
    <row r="6776" spans="2:2" x14ac:dyDescent="0.45">
      <c r="B6776" s="360"/>
    </row>
    <row r="6777" spans="2:2" x14ac:dyDescent="0.45">
      <c r="B6777" s="360"/>
    </row>
    <row r="6778" spans="2:2" x14ac:dyDescent="0.45">
      <c r="B6778" s="360"/>
    </row>
    <row r="6779" spans="2:2" x14ac:dyDescent="0.45">
      <c r="B6779" s="360"/>
    </row>
    <row r="6780" spans="2:2" x14ac:dyDescent="0.45">
      <c r="B6780" s="360"/>
    </row>
    <row r="6781" spans="2:2" x14ac:dyDescent="0.45">
      <c r="B6781" s="360"/>
    </row>
    <row r="6782" spans="2:2" x14ac:dyDescent="0.45">
      <c r="B6782" s="360"/>
    </row>
    <row r="6783" spans="2:2" x14ac:dyDescent="0.45">
      <c r="B6783" s="360"/>
    </row>
    <row r="6784" spans="2:2" x14ac:dyDescent="0.45">
      <c r="B6784" s="360"/>
    </row>
    <row r="6785" spans="2:2" x14ac:dyDescent="0.45">
      <c r="B6785" s="360"/>
    </row>
    <row r="6786" spans="2:2" x14ac:dyDescent="0.45">
      <c r="B6786" s="360"/>
    </row>
    <row r="6787" spans="2:2" x14ac:dyDescent="0.45">
      <c r="B6787" s="360"/>
    </row>
    <row r="6788" spans="2:2" x14ac:dyDescent="0.45">
      <c r="B6788" s="360"/>
    </row>
    <row r="6789" spans="2:2" x14ac:dyDescent="0.45">
      <c r="B6789" s="360"/>
    </row>
    <row r="6790" spans="2:2" x14ac:dyDescent="0.45">
      <c r="B6790" s="360"/>
    </row>
    <row r="6791" spans="2:2" x14ac:dyDescent="0.45">
      <c r="B6791" s="360"/>
    </row>
    <row r="6792" spans="2:2" x14ac:dyDescent="0.45">
      <c r="B6792" s="360"/>
    </row>
    <row r="6793" spans="2:2" x14ac:dyDescent="0.45">
      <c r="B6793" s="360"/>
    </row>
    <row r="6794" spans="2:2" x14ac:dyDescent="0.45">
      <c r="B6794" s="360"/>
    </row>
    <row r="6795" spans="2:2" x14ac:dyDescent="0.45">
      <c r="B6795" s="360"/>
    </row>
    <row r="6796" spans="2:2" x14ac:dyDescent="0.45">
      <c r="B6796" s="360"/>
    </row>
    <row r="6797" spans="2:2" x14ac:dyDescent="0.45">
      <c r="B6797" s="360"/>
    </row>
    <row r="6798" spans="2:2" x14ac:dyDescent="0.45">
      <c r="B6798" s="360"/>
    </row>
    <row r="6799" spans="2:2" x14ac:dyDescent="0.45">
      <c r="B6799" s="360"/>
    </row>
    <row r="6800" spans="2:2" x14ac:dyDescent="0.45">
      <c r="B6800" s="360"/>
    </row>
    <row r="6801" spans="2:2" x14ac:dyDescent="0.45">
      <c r="B6801" s="360"/>
    </row>
    <row r="6802" spans="2:2" x14ac:dyDescent="0.45">
      <c r="B6802" s="360"/>
    </row>
    <row r="6803" spans="2:2" x14ac:dyDescent="0.45">
      <c r="B6803" s="360"/>
    </row>
    <row r="6804" spans="2:2" x14ac:dyDescent="0.45">
      <c r="B6804" s="360"/>
    </row>
    <row r="6805" spans="2:2" x14ac:dyDescent="0.45">
      <c r="B6805" s="360"/>
    </row>
    <row r="6806" spans="2:2" x14ac:dyDescent="0.45">
      <c r="B6806" s="360"/>
    </row>
    <row r="6807" spans="2:2" x14ac:dyDescent="0.45">
      <c r="B6807" s="360"/>
    </row>
    <row r="6808" spans="2:2" x14ac:dyDescent="0.45">
      <c r="B6808" s="360"/>
    </row>
    <row r="6809" spans="2:2" x14ac:dyDescent="0.45">
      <c r="B6809" s="360"/>
    </row>
    <row r="6810" spans="2:2" x14ac:dyDescent="0.45">
      <c r="B6810" s="360"/>
    </row>
    <row r="6811" spans="2:2" x14ac:dyDescent="0.45">
      <c r="B6811" s="360"/>
    </row>
    <row r="6812" spans="2:2" x14ac:dyDescent="0.45">
      <c r="B6812" s="360"/>
    </row>
    <row r="6813" spans="2:2" x14ac:dyDescent="0.45">
      <c r="B6813" s="360"/>
    </row>
    <row r="6814" spans="2:2" x14ac:dyDescent="0.45">
      <c r="B6814" s="360"/>
    </row>
    <row r="6815" spans="2:2" x14ac:dyDescent="0.45">
      <c r="B6815" s="360"/>
    </row>
    <row r="6816" spans="2:2" x14ac:dyDescent="0.45">
      <c r="B6816" s="360"/>
    </row>
    <row r="6817" spans="2:2" x14ac:dyDescent="0.45">
      <c r="B6817" s="360"/>
    </row>
    <row r="6818" spans="2:2" x14ac:dyDescent="0.45">
      <c r="B6818" s="360"/>
    </row>
    <row r="6819" spans="2:2" x14ac:dyDescent="0.45">
      <c r="B6819" s="360"/>
    </row>
    <row r="6820" spans="2:2" x14ac:dyDescent="0.45">
      <c r="B6820" s="360"/>
    </row>
    <row r="6821" spans="2:2" x14ac:dyDescent="0.45">
      <c r="B6821" s="360"/>
    </row>
    <row r="6822" spans="2:2" x14ac:dyDescent="0.45">
      <c r="B6822" s="360"/>
    </row>
    <row r="6823" spans="2:2" x14ac:dyDescent="0.45">
      <c r="B6823" s="360"/>
    </row>
    <row r="6824" spans="2:2" x14ac:dyDescent="0.45">
      <c r="B6824" s="360"/>
    </row>
    <row r="6825" spans="2:2" x14ac:dyDescent="0.45">
      <c r="B6825" s="360"/>
    </row>
    <row r="6826" spans="2:2" x14ac:dyDescent="0.45">
      <c r="B6826" s="360"/>
    </row>
    <row r="6827" spans="2:2" x14ac:dyDescent="0.45">
      <c r="B6827" s="360"/>
    </row>
    <row r="6828" spans="2:2" x14ac:dyDescent="0.45">
      <c r="B6828" s="360"/>
    </row>
    <row r="6829" spans="2:2" x14ac:dyDescent="0.45">
      <c r="B6829" s="360"/>
    </row>
    <row r="6830" spans="2:2" x14ac:dyDescent="0.45">
      <c r="B6830" s="360"/>
    </row>
    <row r="6831" spans="2:2" x14ac:dyDescent="0.45">
      <c r="B6831" s="360"/>
    </row>
    <row r="6832" spans="2:2" x14ac:dyDescent="0.45">
      <c r="B6832" s="360"/>
    </row>
    <row r="6833" spans="2:2" x14ac:dyDescent="0.45">
      <c r="B6833" s="360"/>
    </row>
    <row r="6834" spans="2:2" x14ac:dyDescent="0.45">
      <c r="B6834" s="360"/>
    </row>
    <row r="6835" spans="2:2" x14ac:dyDescent="0.45">
      <c r="B6835" s="360"/>
    </row>
    <row r="6836" spans="2:2" x14ac:dyDescent="0.45">
      <c r="B6836" s="360"/>
    </row>
    <row r="6837" spans="2:2" x14ac:dyDescent="0.45">
      <c r="B6837" s="360"/>
    </row>
    <row r="6838" spans="2:2" x14ac:dyDescent="0.45">
      <c r="B6838" s="360"/>
    </row>
    <row r="6839" spans="2:2" x14ac:dyDescent="0.45">
      <c r="B6839" s="360"/>
    </row>
    <row r="6840" spans="2:2" x14ac:dyDescent="0.45">
      <c r="B6840" s="360"/>
    </row>
    <row r="6841" spans="2:2" x14ac:dyDescent="0.45">
      <c r="B6841" s="360"/>
    </row>
    <row r="6842" spans="2:2" x14ac:dyDescent="0.45">
      <c r="B6842" s="360"/>
    </row>
    <row r="6843" spans="2:2" x14ac:dyDescent="0.45">
      <c r="B6843" s="360"/>
    </row>
    <row r="6844" spans="2:2" x14ac:dyDescent="0.45">
      <c r="B6844" s="360"/>
    </row>
    <row r="6845" spans="2:2" x14ac:dyDescent="0.45">
      <c r="B6845" s="360"/>
    </row>
    <row r="6846" spans="2:2" x14ac:dyDescent="0.45">
      <c r="B6846" s="360"/>
    </row>
    <row r="6847" spans="2:2" x14ac:dyDescent="0.45">
      <c r="B6847" s="360"/>
    </row>
    <row r="6848" spans="2:2" x14ac:dyDescent="0.45">
      <c r="B6848" s="360"/>
    </row>
    <row r="6849" spans="2:2" x14ac:dyDescent="0.45">
      <c r="B6849" s="360"/>
    </row>
    <row r="6850" spans="2:2" x14ac:dyDescent="0.45">
      <c r="B6850" s="360"/>
    </row>
    <row r="6851" spans="2:2" x14ac:dyDescent="0.45">
      <c r="B6851" s="360"/>
    </row>
    <row r="6852" spans="2:2" x14ac:dyDescent="0.45">
      <c r="B6852" s="360"/>
    </row>
    <row r="6853" spans="2:2" x14ac:dyDescent="0.45">
      <c r="B6853" s="360"/>
    </row>
    <row r="6854" spans="2:2" x14ac:dyDescent="0.45">
      <c r="B6854" s="360"/>
    </row>
    <row r="6855" spans="2:2" x14ac:dyDescent="0.45">
      <c r="B6855" s="360"/>
    </row>
    <row r="6856" spans="2:2" x14ac:dyDescent="0.45">
      <c r="B6856" s="360"/>
    </row>
    <row r="6857" spans="2:2" x14ac:dyDescent="0.45">
      <c r="B6857" s="360"/>
    </row>
    <row r="6858" spans="2:2" x14ac:dyDescent="0.45">
      <c r="B6858" s="360"/>
    </row>
    <row r="6859" spans="2:2" x14ac:dyDescent="0.45">
      <c r="B6859" s="360"/>
    </row>
    <row r="6860" spans="2:2" x14ac:dyDescent="0.45">
      <c r="B6860" s="360"/>
    </row>
    <row r="6861" spans="2:2" x14ac:dyDescent="0.45">
      <c r="B6861" s="360"/>
    </row>
    <row r="6862" spans="2:2" x14ac:dyDescent="0.45">
      <c r="B6862" s="360"/>
    </row>
    <row r="6863" spans="2:2" x14ac:dyDescent="0.45">
      <c r="B6863" s="360"/>
    </row>
    <row r="6864" spans="2:2" x14ac:dyDescent="0.45">
      <c r="B6864" s="360"/>
    </row>
    <row r="6865" spans="2:2" x14ac:dyDescent="0.45">
      <c r="B6865" s="360"/>
    </row>
    <row r="6866" spans="2:2" x14ac:dyDescent="0.45">
      <c r="B6866" s="360"/>
    </row>
    <row r="6867" spans="2:2" x14ac:dyDescent="0.45">
      <c r="B6867" s="360"/>
    </row>
    <row r="6868" spans="2:2" x14ac:dyDescent="0.45">
      <c r="B6868" s="360"/>
    </row>
    <row r="6869" spans="2:2" x14ac:dyDescent="0.45">
      <c r="B6869" s="360"/>
    </row>
    <row r="6870" spans="2:2" x14ac:dyDescent="0.45">
      <c r="B6870" s="360"/>
    </row>
    <row r="6871" spans="2:2" x14ac:dyDescent="0.45">
      <c r="B6871" s="360"/>
    </row>
    <row r="6872" spans="2:2" x14ac:dyDescent="0.45">
      <c r="B6872" s="360"/>
    </row>
    <row r="6873" spans="2:2" x14ac:dyDescent="0.45">
      <c r="B6873" s="360"/>
    </row>
    <row r="6874" spans="2:2" x14ac:dyDescent="0.45">
      <c r="B6874" s="360"/>
    </row>
    <row r="6875" spans="2:2" x14ac:dyDescent="0.45">
      <c r="B6875" s="360"/>
    </row>
    <row r="6876" spans="2:2" x14ac:dyDescent="0.45">
      <c r="B6876" s="360"/>
    </row>
    <row r="6877" spans="2:2" x14ac:dyDescent="0.45">
      <c r="B6877" s="360"/>
    </row>
    <row r="6878" spans="2:2" x14ac:dyDescent="0.45">
      <c r="B6878" s="360"/>
    </row>
    <row r="6879" spans="2:2" x14ac:dyDescent="0.45">
      <c r="B6879" s="360"/>
    </row>
    <row r="6880" spans="2:2" x14ac:dyDescent="0.45">
      <c r="B6880" s="360"/>
    </row>
    <row r="6881" spans="2:2" x14ac:dyDescent="0.45">
      <c r="B6881" s="360"/>
    </row>
    <row r="6882" spans="2:2" x14ac:dyDescent="0.45">
      <c r="B6882" s="360"/>
    </row>
    <row r="6883" spans="2:2" x14ac:dyDescent="0.45">
      <c r="B6883" s="360"/>
    </row>
    <row r="6884" spans="2:2" x14ac:dyDescent="0.45">
      <c r="B6884" s="360"/>
    </row>
    <row r="6885" spans="2:2" x14ac:dyDescent="0.45">
      <c r="B6885" s="360"/>
    </row>
    <row r="6886" spans="2:2" x14ac:dyDescent="0.45">
      <c r="B6886" s="360"/>
    </row>
    <row r="6887" spans="2:2" x14ac:dyDescent="0.45">
      <c r="B6887" s="360"/>
    </row>
    <row r="6888" spans="2:2" x14ac:dyDescent="0.45">
      <c r="B6888" s="360"/>
    </row>
    <row r="6889" spans="2:2" x14ac:dyDescent="0.45">
      <c r="B6889" s="360"/>
    </row>
    <row r="6890" spans="2:2" x14ac:dyDescent="0.45">
      <c r="B6890" s="360"/>
    </row>
    <row r="6891" spans="2:2" x14ac:dyDescent="0.45">
      <c r="B6891" s="360"/>
    </row>
    <row r="6892" spans="2:2" x14ac:dyDescent="0.45">
      <c r="B6892" s="360"/>
    </row>
    <row r="6893" spans="2:2" x14ac:dyDescent="0.45">
      <c r="B6893" s="360"/>
    </row>
    <row r="6894" spans="2:2" x14ac:dyDescent="0.45">
      <c r="B6894" s="360"/>
    </row>
    <row r="6895" spans="2:2" x14ac:dyDescent="0.45">
      <c r="B6895" s="360"/>
    </row>
    <row r="6896" spans="2:2" x14ac:dyDescent="0.45">
      <c r="B6896" s="360"/>
    </row>
    <row r="6897" spans="2:2" x14ac:dyDescent="0.45">
      <c r="B6897" s="360"/>
    </row>
    <row r="6898" spans="2:2" x14ac:dyDescent="0.45">
      <c r="B6898" s="360"/>
    </row>
    <row r="6899" spans="2:2" x14ac:dyDescent="0.45">
      <c r="B6899" s="360"/>
    </row>
    <row r="6900" spans="2:2" x14ac:dyDescent="0.45">
      <c r="B6900" s="360"/>
    </row>
    <row r="6901" spans="2:2" x14ac:dyDescent="0.45">
      <c r="B6901" s="360"/>
    </row>
    <row r="6902" spans="2:2" x14ac:dyDescent="0.45">
      <c r="B6902" s="360"/>
    </row>
    <row r="6903" spans="2:2" x14ac:dyDescent="0.45">
      <c r="B6903" s="360"/>
    </row>
    <row r="6904" spans="2:2" x14ac:dyDescent="0.45">
      <c r="B6904" s="360"/>
    </row>
    <row r="6905" spans="2:2" x14ac:dyDescent="0.45">
      <c r="B6905" s="360"/>
    </row>
    <row r="6906" spans="2:2" x14ac:dyDescent="0.45">
      <c r="B6906" s="360"/>
    </row>
    <row r="6907" spans="2:2" x14ac:dyDescent="0.45">
      <c r="B6907" s="360"/>
    </row>
    <row r="6908" spans="2:2" x14ac:dyDescent="0.45">
      <c r="B6908" s="360"/>
    </row>
    <row r="6909" spans="2:2" x14ac:dyDescent="0.45">
      <c r="B6909" s="360"/>
    </row>
    <row r="6910" spans="2:2" x14ac:dyDescent="0.45">
      <c r="B6910" s="360"/>
    </row>
    <row r="6911" spans="2:2" x14ac:dyDescent="0.45">
      <c r="B6911" s="360"/>
    </row>
    <row r="6912" spans="2:2" x14ac:dyDescent="0.45">
      <c r="B6912" s="360"/>
    </row>
    <row r="6913" spans="2:2" x14ac:dyDescent="0.45">
      <c r="B6913" s="360"/>
    </row>
    <row r="6914" spans="2:2" x14ac:dyDescent="0.45">
      <c r="B6914" s="360"/>
    </row>
    <row r="6915" spans="2:2" x14ac:dyDescent="0.45">
      <c r="B6915" s="360"/>
    </row>
    <row r="6916" spans="2:2" x14ac:dyDescent="0.45">
      <c r="B6916" s="360"/>
    </row>
    <row r="6917" spans="2:2" x14ac:dyDescent="0.45">
      <c r="B6917" s="360"/>
    </row>
    <row r="6918" spans="2:2" x14ac:dyDescent="0.45">
      <c r="B6918" s="360"/>
    </row>
    <row r="6919" spans="2:2" x14ac:dyDescent="0.45">
      <c r="B6919" s="360"/>
    </row>
    <row r="6920" spans="2:2" x14ac:dyDescent="0.45">
      <c r="B6920" s="360"/>
    </row>
    <row r="6921" spans="2:2" x14ac:dyDescent="0.45">
      <c r="B6921" s="360"/>
    </row>
    <row r="6922" spans="2:2" x14ac:dyDescent="0.45">
      <c r="B6922" s="360"/>
    </row>
    <row r="6923" spans="2:2" x14ac:dyDescent="0.45">
      <c r="B6923" s="360"/>
    </row>
    <row r="6924" spans="2:2" x14ac:dyDescent="0.45">
      <c r="B6924" s="360"/>
    </row>
    <row r="6925" spans="2:2" x14ac:dyDescent="0.45">
      <c r="B6925" s="360"/>
    </row>
    <row r="6926" spans="2:2" x14ac:dyDescent="0.45">
      <c r="B6926" s="360"/>
    </row>
    <row r="6927" spans="2:2" x14ac:dyDescent="0.45">
      <c r="B6927" s="360"/>
    </row>
    <row r="6928" spans="2:2" x14ac:dyDescent="0.45">
      <c r="B6928" s="360"/>
    </row>
    <row r="6929" spans="2:2" x14ac:dyDescent="0.45">
      <c r="B6929" s="360"/>
    </row>
    <row r="6930" spans="2:2" x14ac:dyDescent="0.45">
      <c r="B6930" s="360"/>
    </row>
    <row r="6931" spans="2:2" x14ac:dyDescent="0.45">
      <c r="B6931" s="360"/>
    </row>
    <row r="6932" spans="2:2" x14ac:dyDescent="0.45">
      <c r="B6932" s="360"/>
    </row>
    <row r="6933" spans="2:2" x14ac:dyDescent="0.45">
      <c r="B6933" s="360"/>
    </row>
    <row r="6934" spans="2:2" x14ac:dyDescent="0.45">
      <c r="B6934" s="360"/>
    </row>
    <row r="6935" spans="2:2" x14ac:dyDescent="0.45">
      <c r="B6935" s="360"/>
    </row>
    <row r="6936" spans="2:2" x14ac:dyDescent="0.45">
      <c r="B6936" s="360"/>
    </row>
    <row r="6937" spans="2:2" x14ac:dyDescent="0.45">
      <c r="B6937" s="360"/>
    </row>
    <row r="6938" spans="2:2" x14ac:dyDescent="0.45">
      <c r="B6938" s="360"/>
    </row>
    <row r="6939" spans="2:2" x14ac:dyDescent="0.45">
      <c r="B6939" s="360"/>
    </row>
    <row r="6940" spans="2:2" x14ac:dyDescent="0.45">
      <c r="B6940" s="360"/>
    </row>
    <row r="6941" spans="2:2" x14ac:dyDescent="0.45">
      <c r="B6941" s="360"/>
    </row>
    <row r="6942" spans="2:2" x14ac:dyDescent="0.45">
      <c r="B6942" s="360"/>
    </row>
    <row r="6943" spans="2:2" x14ac:dyDescent="0.45">
      <c r="B6943" s="360"/>
    </row>
    <row r="6944" spans="2:2" x14ac:dyDescent="0.45">
      <c r="B6944" s="360"/>
    </row>
    <row r="6945" spans="2:2" x14ac:dyDescent="0.45">
      <c r="B6945" s="360"/>
    </row>
    <row r="6946" spans="2:2" x14ac:dyDescent="0.45">
      <c r="B6946" s="360"/>
    </row>
    <row r="6947" spans="2:2" x14ac:dyDescent="0.45">
      <c r="B6947" s="360"/>
    </row>
    <row r="6948" spans="2:2" x14ac:dyDescent="0.45">
      <c r="B6948" s="360"/>
    </row>
    <row r="6949" spans="2:2" x14ac:dyDescent="0.45">
      <c r="B6949" s="360"/>
    </row>
    <row r="6950" spans="2:2" x14ac:dyDescent="0.45">
      <c r="B6950" s="360"/>
    </row>
    <row r="6951" spans="2:2" x14ac:dyDescent="0.45">
      <c r="B6951" s="360"/>
    </row>
    <row r="6952" spans="2:2" x14ac:dyDescent="0.45">
      <c r="B6952" s="360"/>
    </row>
    <row r="6953" spans="2:2" x14ac:dyDescent="0.45">
      <c r="B6953" s="360"/>
    </row>
    <row r="6954" spans="2:2" x14ac:dyDescent="0.45">
      <c r="B6954" s="360"/>
    </row>
    <row r="6955" spans="2:2" x14ac:dyDescent="0.45">
      <c r="B6955" s="360"/>
    </row>
    <row r="6956" spans="2:2" x14ac:dyDescent="0.45">
      <c r="B6956" s="360"/>
    </row>
    <row r="6957" spans="2:2" x14ac:dyDescent="0.45">
      <c r="B6957" s="360"/>
    </row>
    <row r="6958" spans="2:2" x14ac:dyDescent="0.45">
      <c r="B6958" s="360"/>
    </row>
    <row r="6959" spans="2:2" x14ac:dyDescent="0.45">
      <c r="B6959" s="360"/>
    </row>
    <row r="6960" spans="2:2" x14ac:dyDescent="0.45">
      <c r="B6960" s="360"/>
    </row>
    <row r="6961" spans="2:2" x14ac:dyDescent="0.45">
      <c r="B6961" s="360"/>
    </row>
    <row r="6962" spans="2:2" x14ac:dyDescent="0.45">
      <c r="B6962" s="360"/>
    </row>
    <row r="6963" spans="2:2" x14ac:dyDescent="0.45">
      <c r="B6963" s="360"/>
    </row>
    <row r="6964" spans="2:2" x14ac:dyDescent="0.45">
      <c r="B6964" s="360"/>
    </row>
    <row r="6965" spans="2:2" x14ac:dyDescent="0.45">
      <c r="B6965" s="360"/>
    </row>
    <row r="6966" spans="2:2" x14ac:dyDescent="0.45">
      <c r="B6966" s="360"/>
    </row>
    <row r="6967" spans="2:2" x14ac:dyDescent="0.45">
      <c r="B6967" s="360"/>
    </row>
    <row r="6968" spans="2:2" x14ac:dyDescent="0.45">
      <c r="B6968" s="360"/>
    </row>
    <row r="6969" spans="2:2" x14ac:dyDescent="0.45">
      <c r="B6969" s="360"/>
    </row>
    <row r="6970" spans="2:2" x14ac:dyDescent="0.45">
      <c r="B6970" s="360"/>
    </row>
    <row r="6971" spans="2:2" x14ac:dyDescent="0.45">
      <c r="B6971" s="360"/>
    </row>
    <row r="6972" spans="2:2" x14ac:dyDescent="0.45">
      <c r="B6972" s="360"/>
    </row>
    <row r="6973" spans="2:2" x14ac:dyDescent="0.45">
      <c r="B6973" s="360"/>
    </row>
    <row r="6974" spans="2:2" x14ac:dyDescent="0.45">
      <c r="B6974" s="360"/>
    </row>
    <row r="6975" spans="2:2" x14ac:dyDescent="0.45">
      <c r="B6975" s="360"/>
    </row>
    <row r="6976" spans="2:2" x14ac:dyDescent="0.45">
      <c r="B6976" s="360"/>
    </row>
    <row r="6977" spans="2:2" x14ac:dyDescent="0.45">
      <c r="B6977" s="360"/>
    </row>
    <row r="6978" spans="2:2" x14ac:dyDescent="0.45">
      <c r="B6978" s="360"/>
    </row>
    <row r="6979" spans="2:2" x14ac:dyDescent="0.45">
      <c r="B6979" s="360"/>
    </row>
    <row r="6980" spans="2:2" x14ac:dyDescent="0.45">
      <c r="B6980" s="360"/>
    </row>
    <row r="6981" spans="2:2" x14ac:dyDescent="0.45">
      <c r="B6981" s="360"/>
    </row>
    <row r="6982" spans="2:2" x14ac:dyDescent="0.45">
      <c r="B6982" s="360"/>
    </row>
    <row r="6983" spans="2:2" x14ac:dyDescent="0.45">
      <c r="B6983" s="360"/>
    </row>
    <row r="6984" spans="2:2" x14ac:dyDescent="0.45">
      <c r="B6984" s="360"/>
    </row>
    <row r="6985" spans="2:2" x14ac:dyDescent="0.45">
      <c r="B6985" s="360"/>
    </row>
    <row r="6986" spans="2:2" x14ac:dyDescent="0.45">
      <c r="B6986" s="360"/>
    </row>
    <row r="6987" spans="2:2" x14ac:dyDescent="0.45">
      <c r="B6987" s="360"/>
    </row>
    <row r="6988" spans="2:2" x14ac:dyDescent="0.45">
      <c r="B6988" s="360"/>
    </row>
    <row r="6989" spans="2:2" x14ac:dyDescent="0.45">
      <c r="B6989" s="360"/>
    </row>
    <row r="6990" spans="2:2" x14ac:dyDescent="0.45">
      <c r="B6990" s="360"/>
    </row>
    <row r="6991" spans="2:2" x14ac:dyDescent="0.45">
      <c r="B6991" s="360"/>
    </row>
    <row r="6992" spans="2:2" x14ac:dyDescent="0.45">
      <c r="B6992" s="360"/>
    </row>
    <row r="6993" spans="2:2" x14ac:dyDescent="0.45">
      <c r="B6993" s="360"/>
    </row>
    <row r="6994" spans="2:2" x14ac:dyDescent="0.45">
      <c r="B6994" s="360"/>
    </row>
    <row r="6995" spans="2:2" x14ac:dyDescent="0.45">
      <c r="B6995" s="360"/>
    </row>
    <row r="6996" spans="2:2" x14ac:dyDescent="0.45">
      <c r="B6996" s="360"/>
    </row>
    <row r="6997" spans="2:2" x14ac:dyDescent="0.45">
      <c r="B6997" s="360"/>
    </row>
    <row r="6998" spans="2:2" x14ac:dyDescent="0.45">
      <c r="B6998" s="360"/>
    </row>
    <row r="6999" spans="2:2" x14ac:dyDescent="0.45">
      <c r="B6999" s="360"/>
    </row>
    <row r="7000" spans="2:2" x14ac:dyDescent="0.45">
      <c r="B7000" s="360"/>
    </row>
    <row r="7001" spans="2:2" x14ac:dyDescent="0.45">
      <c r="B7001" s="360"/>
    </row>
    <row r="7002" spans="2:2" x14ac:dyDescent="0.45">
      <c r="B7002" s="360"/>
    </row>
    <row r="7003" spans="2:2" x14ac:dyDescent="0.45">
      <c r="B7003" s="360"/>
    </row>
    <row r="7004" spans="2:2" x14ac:dyDescent="0.45">
      <c r="B7004" s="360"/>
    </row>
    <row r="7005" spans="2:2" x14ac:dyDescent="0.45">
      <c r="B7005" s="360"/>
    </row>
    <row r="7006" spans="2:2" x14ac:dyDescent="0.45">
      <c r="B7006" s="360"/>
    </row>
    <row r="7007" spans="2:2" x14ac:dyDescent="0.45">
      <c r="B7007" s="360"/>
    </row>
    <row r="7008" spans="2:2" x14ac:dyDescent="0.45">
      <c r="B7008" s="360"/>
    </row>
    <row r="7009" spans="2:2" x14ac:dyDescent="0.45">
      <c r="B7009" s="360"/>
    </row>
    <row r="7010" spans="2:2" x14ac:dyDescent="0.45">
      <c r="B7010" s="360"/>
    </row>
    <row r="7011" spans="2:2" x14ac:dyDescent="0.45">
      <c r="B7011" s="360"/>
    </row>
    <row r="7012" spans="2:2" x14ac:dyDescent="0.45">
      <c r="B7012" s="360"/>
    </row>
    <row r="7013" spans="2:2" x14ac:dyDescent="0.45">
      <c r="B7013" s="360"/>
    </row>
    <row r="7014" spans="2:2" x14ac:dyDescent="0.45">
      <c r="B7014" s="360"/>
    </row>
    <row r="7015" spans="2:2" x14ac:dyDescent="0.45">
      <c r="B7015" s="360"/>
    </row>
    <row r="7016" spans="2:2" x14ac:dyDescent="0.45">
      <c r="B7016" s="360"/>
    </row>
    <row r="7017" spans="2:2" x14ac:dyDescent="0.45">
      <c r="B7017" s="360"/>
    </row>
    <row r="7018" spans="2:2" x14ac:dyDescent="0.45">
      <c r="B7018" s="360"/>
    </row>
    <row r="7019" spans="2:2" x14ac:dyDescent="0.45">
      <c r="B7019" s="360"/>
    </row>
    <row r="7020" spans="2:2" x14ac:dyDescent="0.45">
      <c r="B7020" s="360"/>
    </row>
    <row r="7021" spans="2:2" x14ac:dyDescent="0.45">
      <c r="B7021" s="360"/>
    </row>
    <row r="7022" spans="2:2" x14ac:dyDescent="0.45">
      <c r="B7022" s="360"/>
    </row>
    <row r="7023" spans="2:2" x14ac:dyDescent="0.45">
      <c r="B7023" s="360"/>
    </row>
    <row r="7024" spans="2:2" x14ac:dyDescent="0.45">
      <c r="B7024" s="360"/>
    </row>
    <row r="7025" spans="2:2" x14ac:dyDescent="0.45">
      <c r="B7025" s="360"/>
    </row>
    <row r="7026" spans="2:2" x14ac:dyDescent="0.45">
      <c r="B7026" s="360"/>
    </row>
    <row r="7027" spans="2:2" x14ac:dyDescent="0.45">
      <c r="B7027" s="360"/>
    </row>
    <row r="7028" spans="2:2" x14ac:dyDescent="0.45">
      <c r="B7028" s="360"/>
    </row>
    <row r="7029" spans="2:2" x14ac:dyDescent="0.45">
      <c r="B7029" s="360"/>
    </row>
    <row r="7030" spans="2:2" x14ac:dyDescent="0.45">
      <c r="B7030" s="360"/>
    </row>
    <row r="7031" spans="2:2" x14ac:dyDescent="0.45">
      <c r="B7031" s="360"/>
    </row>
    <row r="7032" spans="2:2" x14ac:dyDescent="0.45">
      <c r="B7032" s="360"/>
    </row>
    <row r="7033" spans="2:2" x14ac:dyDescent="0.45">
      <c r="B7033" s="360"/>
    </row>
    <row r="7034" spans="2:2" x14ac:dyDescent="0.45">
      <c r="B7034" s="360"/>
    </row>
    <row r="7035" spans="2:2" x14ac:dyDescent="0.45">
      <c r="B7035" s="360"/>
    </row>
    <row r="7036" spans="2:2" x14ac:dyDescent="0.45">
      <c r="B7036" s="360"/>
    </row>
    <row r="7037" spans="2:2" x14ac:dyDescent="0.45">
      <c r="B7037" s="360"/>
    </row>
    <row r="7038" spans="2:2" x14ac:dyDescent="0.45">
      <c r="B7038" s="360"/>
    </row>
    <row r="7039" spans="2:2" x14ac:dyDescent="0.45">
      <c r="B7039" s="360"/>
    </row>
    <row r="7040" spans="2:2" x14ac:dyDescent="0.45">
      <c r="B7040" s="360"/>
    </row>
    <row r="7041" spans="2:2" x14ac:dyDescent="0.45">
      <c r="B7041" s="360"/>
    </row>
    <row r="7042" spans="2:2" x14ac:dyDescent="0.45">
      <c r="B7042" s="360"/>
    </row>
    <row r="7043" spans="2:2" x14ac:dyDescent="0.45">
      <c r="B7043" s="360"/>
    </row>
    <row r="7044" spans="2:2" x14ac:dyDescent="0.45">
      <c r="B7044" s="360"/>
    </row>
    <row r="7045" spans="2:2" x14ac:dyDescent="0.45">
      <c r="B7045" s="360"/>
    </row>
    <row r="7046" spans="2:2" x14ac:dyDescent="0.45">
      <c r="B7046" s="360"/>
    </row>
    <row r="7047" spans="2:2" x14ac:dyDescent="0.45">
      <c r="B7047" s="360"/>
    </row>
    <row r="7048" spans="2:2" x14ac:dyDescent="0.45">
      <c r="B7048" s="360"/>
    </row>
    <row r="7049" spans="2:2" x14ac:dyDescent="0.45">
      <c r="B7049" s="360"/>
    </row>
    <row r="7050" spans="2:2" x14ac:dyDescent="0.45">
      <c r="B7050" s="360"/>
    </row>
    <row r="7051" spans="2:2" x14ac:dyDescent="0.45">
      <c r="B7051" s="360"/>
    </row>
    <row r="7052" spans="2:2" x14ac:dyDescent="0.45">
      <c r="B7052" s="360"/>
    </row>
    <row r="7053" spans="2:2" x14ac:dyDescent="0.45">
      <c r="B7053" s="360"/>
    </row>
    <row r="7054" spans="2:2" x14ac:dyDescent="0.45">
      <c r="B7054" s="360"/>
    </row>
    <row r="7055" spans="2:2" x14ac:dyDescent="0.45">
      <c r="B7055" s="360"/>
    </row>
    <row r="7056" spans="2:2" x14ac:dyDescent="0.45">
      <c r="B7056" s="360"/>
    </row>
    <row r="7057" spans="2:2" x14ac:dyDescent="0.45">
      <c r="B7057" s="360"/>
    </row>
    <row r="7058" spans="2:2" x14ac:dyDescent="0.45">
      <c r="B7058" s="360"/>
    </row>
    <row r="7059" spans="2:2" x14ac:dyDescent="0.45">
      <c r="B7059" s="360"/>
    </row>
    <row r="7060" spans="2:2" x14ac:dyDescent="0.45">
      <c r="B7060" s="360"/>
    </row>
    <row r="7061" spans="2:2" x14ac:dyDescent="0.45">
      <c r="B7061" s="360"/>
    </row>
    <row r="7062" spans="2:2" x14ac:dyDescent="0.45">
      <c r="B7062" s="360"/>
    </row>
    <row r="7063" spans="2:2" x14ac:dyDescent="0.45">
      <c r="B7063" s="360"/>
    </row>
    <row r="7064" spans="2:2" x14ac:dyDescent="0.45">
      <c r="B7064" s="360"/>
    </row>
    <row r="7065" spans="2:2" x14ac:dyDescent="0.45">
      <c r="B7065" s="360"/>
    </row>
    <row r="7066" spans="2:2" x14ac:dyDescent="0.45">
      <c r="B7066" s="360"/>
    </row>
    <row r="7067" spans="2:2" x14ac:dyDescent="0.45">
      <c r="B7067" s="360"/>
    </row>
    <row r="7068" spans="2:2" x14ac:dyDescent="0.45">
      <c r="B7068" s="360"/>
    </row>
    <row r="7069" spans="2:2" x14ac:dyDescent="0.45">
      <c r="B7069" s="360"/>
    </row>
    <row r="7070" spans="2:2" x14ac:dyDescent="0.45">
      <c r="B7070" s="360"/>
    </row>
    <row r="7071" spans="2:2" x14ac:dyDescent="0.45">
      <c r="B7071" s="360"/>
    </row>
    <row r="7072" spans="2:2" x14ac:dyDescent="0.45">
      <c r="B7072" s="360"/>
    </row>
    <row r="7073" spans="2:2" x14ac:dyDescent="0.45">
      <c r="B7073" s="360"/>
    </row>
    <row r="7074" spans="2:2" x14ac:dyDescent="0.45">
      <c r="B7074" s="360"/>
    </row>
    <row r="7075" spans="2:2" x14ac:dyDescent="0.45">
      <c r="B7075" s="360"/>
    </row>
    <row r="7076" spans="2:2" x14ac:dyDescent="0.45">
      <c r="B7076" s="360"/>
    </row>
    <row r="7077" spans="2:2" x14ac:dyDescent="0.45">
      <c r="B7077" s="360"/>
    </row>
    <row r="7078" spans="2:2" x14ac:dyDescent="0.45">
      <c r="B7078" s="360"/>
    </row>
    <row r="7079" spans="2:2" x14ac:dyDescent="0.45">
      <c r="B7079" s="360"/>
    </row>
    <row r="7080" spans="2:2" x14ac:dyDescent="0.45">
      <c r="B7080" s="360"/>
    </row>
    <row r="7081" spans="2:2" x14ac:dyDescent="0.45">
      <c r="B7081" s="360"/>
    </row>
    <row r="7082" spans="2:2" x14ac:dyDescent="0.45">
      <c r="B7082" s="360"/>
    </row>
    <row r="7083" spans="2:2" x14ac:dyDescent="0.45">
      <c r="B7083" s="360"/>
    </row>
    <row r="7084" spans="2:2" x14ac:dyDescent="0.45">
      <c r="B7084" s="360"/>
    </row>
    <row r="7085" spans="2:2" x14ac:dyDescent="0.45">
      <c r="B7085" s="360"/>
    </row>
    <row r="7086" spans="2:2" x14ac:dyDescent="0.45">
      <c r="B7086" s="360"/>
    </row>
    <row r="7087" spans="2:2" x14ac:dyDescent="0.45">
      <c r="B7087" s="360"/>
    </row>
    <row r="7088" spans="2:2" x14ac:dyDescent="0.45">
      <c r="B7088" s="360"/>
    </row>
    <row r="7089" spans="2:2" x14ac:dyDescent="0.45">
      <c r="B7089" s="360"/>
    </row>
    <row r="7090" spans="2:2" x14ac:dyDescent="0.45">
      <c r="B7090" s="360"/>
    </row>
    <row r="7091" spans="2:2" x14ac:dyDescent="0.45">
      <c r="B7091" s="360"/>
    </row>
    <row r="7092" spans="2:2" x14ac:dyDescent="0.45">
      <c r="B7092" s="360"/>
    </row>
    <row r="7093" spans="2:2" x14ac:dyDescent="0.45">
      <c r="B7093" s="360"/>
    </row>
    <row r="7094" spans="2:2" x14ac:dyDescent="0.45">
      <c r="B7094" s="360"/>
    </row>
    <row r="7095" spans="2:2" x14ac:dyDescent="0.45">
      <c r="B7095" s="360"/>
    </row>
    <row r="7096" spans="2:2" x14ac:dyDescent="0.45">
      <c r="B7096" s="360"/>
    </row>
    <row r="7097" spans="2:2" x14ac:dyDescent="0.45">
      <c r="B7097" s="360"/>
    </row>
    <row r="7098" spans="2:2" x14ac:dyDescent="0.45">
      <c r="B7098" s="360"/>
    </row>
    <row r="7099" spans="2:2" x14ac:dyDescent="0.45">
      <c r="B7099" s="360"/>
    </row>
    <row r="7100" spans="2:2" x14ac:dyDescent="0.45">
      <c r="B7100" s="360"/>
    </row>
    <row r="7101" spans="2:2" x14ac:dyDescent="0.45">
      <c r="B7101" s="360"/>
    </row>
    <row r="7102" spans="2:2" x14ac:dyDescent="0.45">
      <c r="B7102" s="360"/>
    </row>
    <row r="7103" spans="2:2" x14ac:dyDescent="0.45">
      <c r="B7103" s="360"/>
    </row>
    <row r="7104" spans="2:2" x14ac:dyDescent="0.45">
      <c r="B7104" s="360"/>
    </row>
    <row r="7105" spans="2:2" x14ac:dyDescent="0.45">
      <c r="B7105" s="360"/>
    </row>
    <row r="7106" spans="2:2" x14ac:dyDescent="0.45">
      <c r="B7106" s="360"/>
    </row>
    <row r="7107" spans="2:2" x14ac:dyDescent="0.45">
      <c r="B7107" s="360"/>
    </row>
    <row r="7108" spans="2:2" x14ac:dyDescent="0.45">
      <c r="B7108" s="360"/>
    </row>
    <row r="7109" spans="2:2" x14ac:dyDescent="0.45">
      <c r="B7109" s="360"/>
    </row>
    <row r="7110" spans="2:2" x14ac:dyDescent="0.45">
      <c r="B7110" s="360"/>
    </row>
    <row r="7111" spans="2:2" x14ac:dyDescent="0.45">
      <c r="B7111" s="360"/>
    </row>
    <row r="7112" spans="2:2" x14ac:dyDescent="0.45">
      <c r="B7112" s="360"/>
    </row>
    <row r="7113" spans="2:2" x14ac:dyDescent="0.45">
      <c r="B7113" s="360"/>
    </row>
    <row r="7114" spans="2:2" x14ac:dyDescent="0.45">
      <c r="B7114" s="360"/>
    </row>
    <row r="7115" spans="2:2" x14ac:dyDescent="0.45">
      <c r="B7115" s="360"/>
    </row>
    <row r="7116" spans="2:2" x14ac:dyDescent="0.45">
      <c r="B7116" s="360"/>
    </row>
    <row r="7117" spans="2:2" x14ac:dyDescent="0.45">
      <c r="B7117" s="360"/>
    </row>
    <row r="7118" spans="2:2" x14ac:dyDescent="0.45">
      <c r="B7118" s="360"/>
    </row>
    <row r="7119" spans="2:2" x14ac:dyDescent="0.45">
      <c r="B7119" s="360"/>
    </row>
    <row r="7120" spans="2:2" x14ac:dyDescent="0.45">
      <c r="B7120" s="360"/>
    </row>
    <row r="7121" spans="2:2" x14ac:dyDescent="0.45">
      <c r="B7121" s="360"/>
    </row>
    <row r="7122" spans="2:2" x14ac:dyDescent="0.45">
      <c r="B7122" s="360"/>
    </row>
    <row r="7123" spans="2:2" x14ac:dyDescent="0.45">
      <c r="B7123" s="360"/>
    </row>
    <row r="7124" spans="2:2" x14ac:dyDescent="0.45">
      <c r="B7124" s="360"/>
    </row>
    <row r="7125" spans="2:2" x14ac:dyDescent="0.45">
      <c r="B7125" s="360"/>
    </row>
    <row r="7126" spans="2:2" x14ac:dyDescent="0.45">
      <c r="B7126" s="360"/>
    </row>
    <row r="7127" spans="2:2" x14ac:dyDescent="0.45">
      <c r="B7127" s="360"/>
    </row>
    <row r="7128" spans="2:2" x14ac:dyDescent="0.45">
      <c r="B7128" s="360"/>
    </row>
    <row r="7129" spans="2:2" x14ac:dyDescent="0.45">
      <c r="B7129" s="360"/>
    </row>
    <row r="7130" spans="2:2" x14ac:dyDescent="0.45">
      <c r="B7130" s="360"/>
    </row>
    <row r="7131" spans="2:2" x14ac:dyDescent="0.45">
      <c r="B7131" s="360"/>
    </row>
    <row r="7132" spans="2:2" x14ac:dyDescent="0.45">
      <c r="B7132" s="360"/>
    </row>
    <row r="7133" spans="2:2" x14ac:dyDescent="0.45">
      <c r="B7133" s="360"/>
    </row>
    <row r="7134" spans="2:2" x14ac:dyDescent="0.45">
      <c r="B7134" s="360"/>
    </row>
    <row r="7135" spans="2:2" x14ac:dyDescent="0.45">
      <c r="B7135" s="360"/>
    </row>
    <row r="7136" spans="2:2" x14ac:dyDescent="0.45">
      <c r="B7136" s="360"/>
    </row>
    <row r="7137" spans="2:2" x14ac:dyDescent="0.45">
      <c r="B7137" s="360"/>
    </row>
    <row r="7138" spans="2:2" x14ac:dyDescent="0.45">
      <c r="B7138" s="360"/>
    </row>
    <row r="7139" spans="2:2" x14ac:dyDescent="0.45">
      <c r="B7139" s="360"/>
    </row>
    <row r="7140" spans="2:2" x14ac:dyDescent="0.45">
      <c r="B7140" s="360"/>
    </row>
    <row r="7141" spans="2:2" x14ac:dyDescent="0.45">
      <c r="B7141" s="360"/>
    </row>
    <row r="7142" spans="2:2" x14ac:dyDescent="0.45">
      <c r="B7142" s="360"/>
    </row>
    <row r="7143" spans="2:2" x14ac:dyDescent="0.45">
      <c r="B7143" s="360"/>
    </row>
    <row r="7144" spans="2:2" x14ac:dyDescent="0.45">
      <c r="B7144" s="360"/>
    </row>
    <row r="7145" spans="2:2" x14ac:dyDescent="0.45">
      <c r="B7145" s="360"/>
    </row>
    <row r="7146" spans="2:2" x14ac:dyDescent="0.45">
      <c r="B7146" s="360"/>
    </row>
    <row r="7147" spans="2:2" x14ac:dyDescent="0.45">
      <c r="B7147" s="360"/>
    </row>
    <row r="7148" spans="2:2" x14ac:dyDescent="0.45">
      <c r="B7148" s="360"/>
    </row>
    <row r="7149" spans="2:2" x14ac:dyDescent="0.45">
      <c r="B7149" s="360"/>
    </row>
    <row r="7150" spans="2:2" x14ac:dyDescent="0.45">
      <c r="B7150" s="360"/>
    </row>
    <row r="7151" spans="2:2" x14ac:dyDescent="0.45">
      <c r="B7151" s="360"/>
    </row>
    <row r="7152" spans="2:2" x14ac:dyDescent="0.45">
      <c r="B7152" s="360"/>
    </row>
    <row r="7153" spans="2:2" x14ac:dyDescent="0.45">
      <c r="B7153" s="360"/>
    </row>
    <row r="7154" spans="2:2" x14ac:dyDescent="0.45">
      <c r="B7154" s="360"/>
    </row>
    <row r="7155" spans="2:2" x14ac:dyDescent="0.45">
      <c r="B7155" s="360"/>
    </row>
    <row r="7156" spans="2:2" x14ac:dyDescent="0.45">
      <c r="B7156" s="360"/>
    </row>
    <row r="7157" spans="2:2" x14ac:dyDescent="0.45">
      <c r="B7157" s="360"/>
    </row>
    <row r="7158" spans="2:2" x14ac:dyDescent="0.45">
      <c r="B7158" s="360"/>
    </row>
    <row r="7159" spans="2:2" x14ac:dyDescent="0.45">
      <c r="B7159" s="360"/>
    </row>
    <row r="7160" spans="2:2" x14ac:dyDescent="0.45">
      <c r="B7160" s="360"/>
    </row>
    <row r="7161" spans="2:2" x14ac:dyDescent="0.45">
      <c r="B7161" s="360"/>
    </row>
    <row r="7162" spans="2:2" x14ac:dyDescent="0.45">
      <c r="B7162" s="360"/>
    </row>
    <row r="7163" spans="2:2" x14ac:dyDescent="0.45">
      <c r="B7163" s="360"/>
    </row>
    <row r="7164" spans="2:2" x14ac:dyDescent="0.45">
      <c r="B7164" s="360"/>
    </row>
    <row r="7165" spans="2:2" x14ac:dyDescent="0.45">
      <c r="B7165" s="360"/>
    </row>
    <row r="7166" spans="2:2" x14ac:dyDescent="0.45">
      <c r="B7166" s="360"/>
    </row>
    <row r="7167" spans="2:2" x14ac:dyDescent="0.45">
      <c r="B7167" s="360"/>
    </row>
    <row r="7168" spans="2:2" x14ac:dyDescent="0.45">
      <c r="B7168" s="360"/>
    </row>
    <row r="7169" spans="2:2" x14ac:dyDescent="0.45">
      <c r="B7169" s="360"/>
    </row>
    <row r="7170" spans="2:2" x14ac:dyDescent="0.45">
      <c r="B7170" s="360"/>
    </row>
    <row r="7171" spans="2:2" x14ac:dyDescent="0.45">
      <c r="B7171" s="360"/>
    </row>
    <row r="7172" spans="2:2" x14ac:dyDescent="0.45">
      <c r="B7172" s="360"/>
    </row>
    <row r="7173" spans="2:2" x14ac:dyDescent="0.45">
      <c r="B7173" s="360"/>
    </row>
    <row r="7174" spans="2:2" x14ac:dyDescent="0.45">
      <c r="B7174" s="360"/>
    </row>
    <row r="7175" spans="2:2" x14ac:dyDescent="0.45">
      <c r="B7175" s="360"/>
    </row>
    <row r="7176" spans="2:2" x14ac:dyDescent="0.45">
      <c r="B7176" s="360"/>
    </row>
    <row r="7177" spans="2:2" x14ac:dyDescent="0.45">
      <c r="B7177" s="360"/>
    </row>
    <row r="7178" spans="2:2" x14ac:dyDescent="0.45">
      <c r="B7178" s="360"/>
    </row>
    <row r="7179" spans="2:2" x14ac:dyDescent="0.45">
      <c r="B7179" s="360"/>
    </row>
    <row r="7180" spans="2:2" x14ac:dyDescent="0.45">
      <c r="B7180" s="360"/>
    </row>
    <row r="7181" spans="2:2" x14ac:dyDescent="0.45">
      <c r="B7181" s="360"/>
    </row>
    <row r="7182" spans="2:2" x14ac:dyDescent="0.45">
      <c r="B7182" s="360"/>
    </row>
    <row r="7183" spans="2:2" x14ac:dyDescent="0.45">
      <c r="B7183" s="360"/>
    </row>
    <row r="7184" spans="2:2" x14ac:dyDescent="0.45">
      <c r="B7184" s="360"/>
    </row>
    <row r="7185" spans="2:2" x14ac:dyDescent="0.45">
      <c r="B7185" s="360"/>
    </row>
    <row r="7186" spans="2:2" x14ac:dyDescent="0.45">
      <c r="B7186" s="360"/>
    </row>
    <row r="7187" spans="2:2" x14ac:dyDescent="0.45">
      <c r="B7187" s="360"/>
    </row>
    <row r="7188" spans="2:2" x14ac:dyDescent="0.45">
      <c r="B7188" s="360"/>
    </row>
    <row r="7189" spans="2:2" x14ac:dyDescent="0.45">
      <c r="B7189" s="360"/>
    </row>
    <row r="7190" spans="2:2" x14ac:dyDescent="0.45">
      <c r="B7190" s="360"/>
    </row>
    <row r="7191" spans="2:2" x14ac:dyDescent="0.45">
      <c r="B7191" s="360"/>
    </row>
    <row r="7192" spans="2:2" x14ac:dyDescent="0.45">
      <c r="B7192" s="360"/>
    </row>
    <row r="7193" spans="2:2" x14ac:dyDescent="0.45">
      <c r="B7193" s="360"/>
    </row>
    <row r="7194" spans="2:2" x14ac:dyDescent="0.45">
      <c r="B7194" s="360"/>
    </row>
    <row r="7195" spans="2:2" x14ac:dyDescent="0.45">
      <c r="B7195" s="360"/>
    </row>
    <row r="7196" spans="2:2" x14ac:dyDescent="0.45">
      <c r="B7196" s="360"/>
    </row>
    <row r="7197" spans="2:2" x14ac:dyDescent="0.45">
      <c r="B7197" s="360"/>
    </row>
    <row r="7198" spans="2:2" x14ac:dyDescent="0.45">
      <c r="B7198" s="360"/>
    </row>
    <row r="7199" spans="2:2" x14ac:dyDescent="0.45">
      <c r="B7199" s="360"/>
    </row>
    <row r="7200" spans="2:2" x14ac:dyDescent="0.45">
      <c r="B7200" s="360"/>
    </row>
    <row r="7201" spans="2:2" x14ac:dyDescent="0.45">
      <c r="B7201" s="360"/>
    </row>
    <row r="7202" spans="2:2" x14ac:dyDescent="0.45">
      <c r="B7202" s="360"/>
    </row>
    <row r="7203" spans="2:2" x14ac:dyDescent="0.45">
      <c r="B7203" s="360"/>
    </row>
    <row r="7204" spans="2:2" x14ac:dyDescent="0.45">
      <c r="B7204" s="360"/>
    </row>
    <row r="7205" spans="2:2" x14ac:dyDescent="0.45">
      <c r="B7205" s="360"/>
    </row>
    <row r="7206" spans="2:2" x14ac:dyDescent="0.45">
      <c r="B7206" s="360"/>
    </row>
    <row r="7207" spans="2:2" x14ac:dyDescent="0.45">
      <c r="B7207" s="360"/>
    </row>
    <row r="7208" spans="2:2" x14ac:dyDescent="0.45">
      <c r="B7208" s="360"/>
    </row>
    <row r="7209" spans="2:2" x14ac:dyDescent="0.45">
      <c r="B7209" s="360"/>
    </row>
    <row r="7210" spans="2:2" x14ac:dyDescent="0.45">
      <c r="B7210" s="360"/>
    </row>
    <row r="7211" spans="2:2" x14ac:dyDescent="0.45">
      <c r="B7211" s="360"/>
    </row>
    <row r="7212" spans="2:2" x14ac:dyDescent="0.45">
      <c r="B7212" s="360"/>
    </row>
    <row r="7213" spans="2:2" x14ac:dyDescent="0.45">
      <c r="B7213" s="360"/>
    </row>
    <row r="7214" spans="2:2" x14ac:dyDescent="0.45">
      <c r="B7214" s="360"/>
    </row>
    <row r="7215" spans="2:2" x14ac:dyDescent="0.45">
      <c r="B7215" s="360"/>
    </row>
    <row r="7216" spans="2:2" x14ac:dyDescent="0.45">
      <c r="B7216" s="360"/>
    </row>
    <row r="7217" spans="2:2" x14ac:dyDescent="0.45">
      <c r="B7217" s="360"/>
    </row>
    <row r="7218" spans="2:2" x14ac:dyDescent="0.45">
      <c r="B7218" s="360"/>
    </row>
    <row r="7219" spans="2:2" x14ac:dyDescent="0.45">
      <c r="B7219" s="360"/>
    </row>
    <row r="7220" spans="2:2" x14ac:dyDescent="0.45">
      <c r="B7220" s="360"/>
    </row>
    <row r="7221" spans="2:2" x14ac:dyDescent="0.45">
      <c r="B7221" s="360"/>
    </row>
    <row r="7222" spans="2:2" x14ac:dyDescent="0.45">
      <c r="B7222" s="360"/>
    </row>
    <row r="7223" spans="2:2" x14ac:dyDescent="0.45">
      <c r="B7223" s="360"/>
    </row>
    <row r="7224" spans="2:2" x14ac:dyDescent="0.45">
      <c r="B7224" s="360"/>
    </row>
    <row r="7225" spans="2:2" x14ac:dyDescent="0.45">
      <c r="B7225" s="360"/>
    </row>
    <row r="7226" spans="2:2" x14ac:dyDescent="0.45">
      <c r="B7226" s="360"/>
    </row>
    <row r="7227" spans="2:2" x14ac:dyDescent="0.45">
      <c r="B7227" s="360"/>
    </row>
    <row r="7228" spans="2:2" x14ac:dyDescent="0.45">
      <c r="B7228" s="360"/>
    </row>
    <row r="7229" spans="2:2" x14ac:dyDescent="0.45">
      <c r="B7229" s="360"/>
    </row>
    <row r="7230" spans="2:2" x14ac:dyDescent="0.45">
      <c r="B7230" s="360"/>
    </row>
    <row r="7231" spans="2:2" x14ac:dyDescent="0.45">
      <c r="B7231" s="360"/>
    </row>
    <row r="7232" spans="2:2" x14ac:dyDescent="0.45">
      <c r="B7232" s="360"/>
    </row>
    <row r="7233" spans="2:2" x14ac:dyDescent="0.45">
      <c r="B7233" s="360"/>
    </row>
    <row r="7234" spans="2:2" x14ac:dyDescent="0.45">
      <c r="B7234" s="360"/>
    </row>
    <row r="7235" spans="2:2" x14ac:dyDescent="0.45">
      <c r="B7235" s="360"/>
    </row>
    <row r="7236" spans="2:2" x14ac:dyDescent="0.45">
      <c r="B7236" s="360"/>
    </row>
    <row r="7237" spans="2:2" x14ac:dyDescent="0.45">
      <c r="B7237" s="360"/>
    </row>
    <row r="7238" spans="2:2" x14ac:dyDescent="0.45">
      <c r="B7238" s="360"/>
    </row>
    <row r="7239" spans="2:2" x14ac:dyDescent="0.45">
      <c r="B7239" s="360"/>
    </row>
    <row r="7240" spans="2:2" x14ac:dyDescent="0.45">
      <c r="B7240" s="360"/>
    </row>
    <row r="7241" spans="2:2" x14ac:dyDescent="0.45">
      <c r="B7241" s="360"/>
    </row>
    <row r="7242" spans="2:2" x14ac:dyDescent="0.45">
      <c r="B7242" s="360"/>
    </row>
    <row r="7243" spans="2:2" x14ac:dyDescent="0.45">
      <c r="B7243" s="360"/>
    </row>
    <row r="7244" spans="2:2" x14ac:dyDescent="0.45">
      <c r="B7244" s="360"/>
    </row>
    <row r="7245" spans="2:2" x14ac:dyDescent="0.45">
      <c r="B7245" s="360"/>
    </row>
    <row r="7246" spans="2:2" x14ac:dyDescent="0.45">
      <c r="B7246" s="360"/>
    </row>
    <row r="7247" spans="2:2" x14ac:dyDescent="0.45">
      <c r="B7247" s="360"/>
    </row>
    <row r="7248" spans="2:2" x14ac:dyDescent="0.45">
      <c r="B7248" s="360"/>
    </row>
    <row r="7249" spans="2:2" x14ac:dyDescent="0.45">
      <c r="B7249" s="360"/>
    </row>
    <row r="7250" spans="2:2" x14ac:dyDescent="0.45">
      <c r="B7250" s="360"/>
    </row>
    <row r="7251" spans="2:2" x14ac:dyDescent="0.45">
      <c r="B7251" s="360"/>
    </row>
    <row r="7252" spans="2:2" x14ac:dyDescent="0.45">
      <c r="B7252" s="360"/>
    </row>
    <row r="7253" spans="2:2" x14ac:dyDescent="0.45">
      <c r="B7253" s="360"/>
    </row>
    <row r="7254" spans="2:2" x14ac:dyDescent="0.45">
      <c r="B7254" s="360"/>
    </row>
    <row r="7255" spans="2:2" x14ac:dyDescent="0.45">
      <c r="B7255" s="360"/>
    </row>
    <row r="7256" spans="2:2" x14ac:dyDescent="0.45">
      <c r="B7256" s="360"/>
    </row>
    <row r="7257" spans="2:2" x14ac:dyDescent="0.45">
      <c r="B7257" s="360"/>
    </row>
    <row r="7258" spans="2:2" x14ac:dyDescent="0.45">
      <c r="B7258" s="360"/>
    </row>
    <row r="7259" spans="2:2" x14ac:dyDescent="0.45">
      <c r="B7259" s="360"/>
    </row>
    <row r="7260" spans="2:2" x14ac:dyDescent="0.45">
      <c r="B7260" s="360"/>
    </row>
    <row r="7261" spans="2:2" x14ac:dyDescent="0.45">
      <c r="B7261" s="360"/>
    </row>
    <row r="7262" spans="2:2" x14ac:dyDescent="0.45">
      <c r="B7262" s="360"/>
    </row>
    <row r="7263" spans="2:2" x14ac:dyDescent="0.45">
      <c r="B7263" s="360"/>
    </row>
    <row r="7264" spans="2:2" x14ac:dyDescent="0.45">
      <c r="B7264" s="360"/>
    </row>
    <row r="7265" spans="2:2" x14ac:dyDescent="0.45">
      <c r="B7265" s="360"/>
    </row>
    <row r="7266" spans="2:2" x14ac:dyDescent="0.45">
      <c r="B7266" s="360"/>
    </row>
    <row r="7267" spans="2:2" x14ac:dyDescent="0.45">
      <c r="B7267" s="360"/>
    </row>
    <row r="7268" spans="2:2" x14ac:dyDescent="0.45">
      <c r="B7268" s="360"/>
    </row>
    <row r="7269" spans="2:2" x14ac:dyDescent="0.45">
      <c r="B7269" s="360"/>
    </row>
    <row r="7270" spans="2:2" x14ac:dyDescent="0.45">
      <c r="B7270" s="360"/>
    </row>
    <row r="7271" spans="2:2" x14ac:dyDescent="0.45">
      <c r="B7271" s="360"/>
    </row>
    <row r="7272" spans="2:2" x14ac:dyDescent="0.45">
      <c r="B7272" s="360"/>
    </row>
    <row r="7273" spans="2:2" x14ac:dyDescent="0.45">
      <c r="B7273" s="360"/>
    </row>
    <row r="7274" spans="2:2" x14ac:dyDescent="0.45">
      <c r="B7274" s="360"/>
    </row>
    <row r="7275" spans="2:2" x14ac:dyDescent="0.45">
      <c r="B7275" s="360"/>
    </row>
    <row r="7276" spans="2:2" x14ac:dyDescent="0.45">
      <c r="B7276" s="360"/>
    </row>
    <row r="7277" spans="2:2" x14ac:dyDescent="0.45">
      <c r="B7277" s="360"/>
    </row>
    <row r="7278" spans="2:2" x14ac:dyDescent="0.45">
      <c r="B7278" s="360"/>
    </row>
    <row r="7279" spans="2:2" x14ac:dyDescent="0.45">
      <c r="B7279" s="360"/>
    </row>
    <row r="7280" spans="2:2" x14ac:dyDescent="0.45">
      <c r="B7280" s="360"/>
    </row>
    <row r="7281" spans="2:2" x14ac:dyDescent="0.45">
      <c r="B7281" s="360"/>
    </row>
    <row r="7282" spans="2:2" x14ac:dyDescent="0.45">
      <c r="B7282" s="360"/>
    </row>
    <row r="7283" spans="2:2" x14ac:dyDescent="0.45">
      <c r="B7283" s="360"/>
    </row>
    <row r="7284" spans="2:2" x14ac:dyDescent="0.45">
      <c r="B7284" s="360"/>
    </row>
    <row r="7285" spans="2:2" x14ac:dyDescent="0.45">
      <c r="B7285" s="360"/>
    </row>
    <row r="7286" spans="2:2" x14ac:dyDescent="0.45">
      <c r="B7286" s="360"/>
    </row>
    <row r="7287" spans="2:2" x14ac:dyDescent="0.45">
      <c r="B7287" s="360"/>
    </row>
    <row r="7288" spans="2:2" x14ac:dyDescent="0.45">
      <c r="B7288" s="360"/>
    </row>
    <row r="7289" spans="2:2" x14ac:dyDescent="0.45">
      <c r="B7289" s="360"/>
    </row>
    <row r="7290" spans="2:2" x14ac:dyDescent="0.45">
      <c r="B7290" s="360"/>
    </row>
    <row r="7291" spans="2:2" x14ac:dyDescent="0.45">
      <c r="B7291" s="360"/>
    </row>
    <row r="7292" spans="2:2" x14ac:dyDescent="0.45">
      <c r="B7292" s="360"/>
    </row>
    <row r="7293" spans="2:2" x14ac:dyDescent="0.45">
      <c r="B7293" s="360"/>
    </row>
    <row r="7294" spans="2:2" x14ac:dyDescent="0.45">
      <c r="B7294" s="360"/>
    </row>
    <row r="7295" spans="2:2" x14ac:dyDescent="0.45">
      <c r="B7295" s="360"/>
    </row>
    <row r="7296" spans="2:2" x14ac:dyDescent="0.45">
      <c r="B7296" s="360"/>
    </row>
    <row r="7297" spans="2:2" x14ac:dyDescent="0.45">
      <c r="B7297" s="360"/>
    </row>
    <row r="7298" spans="2:2" x14ac:dyDescent="0.45">
      <c r="B7298" s="360"/>
    </row>
    <row r="7299" spans="2:2" x14ac:dyDescent="0.45">
      <c r="B7299" s="360"/>
    </row>
    <row r="7300" spans="2:2" x14ac:dyDescent="0.45">
      <c r="B7300" s="360"/>
    </row>
    <row r="7301" spans="2:2" x14ac:dyDescent="0.45">
      <c r="B7301" s="360"/>
    </row>
    <row r="7302" spans="2:2" x14ac:dyDescent="0.45">
      <c r="B7302" s="360"/>
    </row>
    <row r="7303" spans="2:2" x14ac:dyDescent="0.45">
      <c r="B7303" s="360"/>
    </row>
    <row r="7304" spans="2:2" x14ac:dyDescent="0.45">
      <c r="B7304" s="360"/>
    </row>
    <row r="7305" spans="2:2" x14ac:dyDescent="0.45">
      <c r="B7305" s="360"/>
    </row>
    <row r="7306" spans="2:2" x14ac:dyDescent="0.45">
      <c r="B7306" s="360"/>
    </row>
    <row r="7307" spans="2:2" x14ac:dyDescent="0.45">
      <c r="B7307" s="360"/>
    </row>
    <row r="7308" spans="2:2" x14ac:dyDescent="0.45">
      <c r="B7308" s="360"/>
    </row>
    <row r="7309" spans="2:2" x14ac:dyDescent="0.45">
      <c r="B7309" s="360"/>
    </row>
    <row r="7310" spans="2:2" x14ac:dyDescent="0.45">
      <c r="B7310" s="360"/>
    </row>
    <row r="7311" spans="2:2" x14ac:dyDescent="0.45">
      <c r="B7311" s="360"/>
    </row>
    <row r="7312" spans="2:2" x14ac:dyDescent="0.45">
      <c r="B7312" s="360"/>
    </row>
    <row r="7313" spans="2:2" x14ac:dyDescent="0.45">
      <c r="B7313" s="360"/>
    </row>
    <row r="7314" spans="2:2" x14ac:dyDescent="0.45">
      <c r="B7314" s="360"/>
    </row>
    <row r="7315" spans="2:2" x14ac:dyDescent="0.45">
      <c r="B7315" s="360"/>
    </row>
    <row r="7316" spans="2:2" x14ac:dyDescent="0.45">
      <c r="B7316" s="360"/>
    </row>
    <row r="7317" spans="2:2" x14ac:dyDescent="0.45">
      <c r="B7317" s="360"/>
    </row>
    <row r="7318" spans="2:2" x14ac:dyDescent="0.45">
      <c r="B7318" s="360"/>
    </row>
    <row r="7319" spans="2:2" x14ac:dyDescent="0.45">
      <c r="B7319" s="360"/>
    </row>
    <row r="7320" spans="2:2" x14ac:dyDescent="0.45">
      <c r="B7320" s="360"/>
    </row>
    <row r="7321" spans="2:2" x14ac:dyDescent="0.45">
      <c r="B7321" s="360"/>
    </row>
    <row r="7322" spans="2:2" x14ac:dyDescent="0.45">
      <c r="B7322" s="360"/>
    </row>
    <row r="7323" spans="2:2" x14ac:dyDescent="0.45">
      <c r="B7323" s="360"/>
    </row>
    <row r="7324" spans="2:2" x14ac:dyDescent="0.45">
      <c r="B7324" s="360"/>
    </row>
    <row r="7325" spans="2:2" x14ac:dyDescent="0.45">
      <c r="B7325" s="360"/>
    </row>
    <row r="7326" spans="2:2" x14ac:dyDescent="0.45">
      <c r="B7326" s="360"/>
    </row>
    <row r="7327" spans="2:2" x14ac:dyDescent="0.45">
      <c r="B7327" s="360"/>
    </row>
    <row r="7328" spans="2:2" x14ac:dyDescent="0.45">
      <c r="B7328" s="360"/>
    </row>
    <row r="7329" spans="2:2" x14ac:dyDescent="0.45">
      <c r="B7329" s="360"/>
    </row>
    <row r="7330" spans="2:2" x14ac:dyDescent="0.45">
      <c r="B7330" s="360"/>
    </row>
    <row r="7331" spans="2:2" x14ac:dyDescent="0.45">
      <c r="B7331" s="360"/>
    </row>
    <row r="7332" spans="2:2" x14ac:dyDescent="0.45">
      <c r="B7332" s="360"/>
    </row>
    <row r="7333" spans="2:2" x14ac:dyDescent="0.45">
      <c r="B7333" s="360"/>
    </row>
    <row r="7334" spans="2:2" x14ac:dyDescent="0.45">
      <c r="B7334" s="360"/>
    </row>
    <row r="7335" spans="2:2" x14ac:dyDescent="0.45">
      <c r="B7335" s="360"/>
    </row>
    <row r="7336" spans="2:2" x14ac:dyDescent="0.45">
      <c r="B7336" s="360"/>
    </row>
    <row r="7337" spans="2:2" x14ac:dyDescent="0.45">
      <c r="B7337" s="360"/>
    </row>
    <row r="7338" spans="2:2" x14ac:dyDescent="0.45">
      <c r="B7338" s="360"/>
    </row>
    <row r="7339" spans="2:2" x14ac:dyDescent="0.45">
      <c r="B7339" s="360"/>
    </row>
    <row r="7340" spans="2:2" x14ac:dyDescent="0.45">
      <c r="B7340" s="360"/>
    </row>
    <row r="7341" spans="2:2" x14ac:dyDescent="0.45">
      <c r="B7341" s="360"/>
    </row>
    <row r="7342" spans="2:2" x14ac:dyDescent="0.45">
      <c r="B7342" s="360"/>
    </row>
    <row r="7343" spans="2:2" x14ac:dyDescent="0.45">
      <c r="B7343" s="360"/>
    </row>
    <row r="7344" spans="2:2" x14ac:dyDescent="0.45">
      <c r="B7344" s="360"/>
    </row>
    <row r="7345" spans="2:2" x14ac:dyDescent="0.45">
      <c r="B7345" s="360"/>
    </row>
    <row r="7346" spans="2:2" x14ac:dyDescent="0.45">
      <c r="B7346" s="360"/>
    </row>
    <row r="7347" spans="2:2" x14ac:dyDescent="0.45">
      <c r="B7347" s="360"/>
    </row>
    <row r="7348" spans="2:2" x14ac:dyDescent="0.45">
      <c r="B7348" s="360"/>
    </row>
    <row r="7349" spans="2:2" x14ac:dyDescent="0.45">
      <c r="B7349" s="360"/>
    </row>
    <row r="7350" spans="2:2" x14ac:dyDescent="0.45">
      <c r="B7350" s="360"/>
    </row>
    <row r="7351" spans="2:2" x14ac:dyDescent="0.45">
      <c r="B7351" s="360"/>
    </row>
    <row r="7352" spans="2:2" x14ac:dyDescent="0.45">
      <c r="B7352" s="360"/>
    </row>
    <row r="7353" spans="2:2" x14ac:dyDescent="0.45">
      <c r="B7353" s="360"/>
    </row>
    <row r="7354" spans="2:2" x14ac:dyDescent="0.45">
      <c r="B7354" s="360"/>
    </row>
    <row r="7355" spans="2:2" x14ac:dyDescent="0.45">
      <c r="B7355" s="360"/>
    </row>
    <row r="7356" spans="2:2" x14ac:dyDescent="0.45">
      <c r="B7356" s="360"/>
    </row>
    <row r="7357" spans="2:2" x14ac:dyDescent="0.45">
      <c r="B7357" s="360"/>
    </row>
    <row r="7358" spans="2:2" x14ac:dyDescent="0.45">
      <c r="B7358" s="360"/>
    </row>
    <row r="7359" spans="2:2" x14ac:dyDescent="0.45">
      <c r="B7359" s="360"/>
    </row>
    <row r="7360" spans="2:2" x14ac:dyDescent="0.45">
      <c r="B7360" s="360"/>
    </row>
    <row r="7361" spans="2:2" x14ac:dyDescent="0.45">
      <c r="B7361" s="360"/>
    </row>
    <row r="7362" spans="2:2" x14ac:dyDescent="0.45">
      <c r="B7362" s="360"/>
    </row>
    <row r="7363" spans="2:2" x14ac:dyDescent="0.45">
      <c r="B7363" s="360"/>
    </row>
    <row r="7364" spans="2:2" x14ac:dyDescent="0.45">
      <c r="B7364" s="360"/>
    </row>
    <row r="7365" spans="2:2" x14ac:dyDescent="0.45">
      <c r="B7365" s="360"/>
    </row>
    <row r="7366" spans="2:2" x14ac:dyDescent="0.45">
      <c r="B7366" s="360"/>
    </row>
    <row r="7367" spans="2:2" x14ac:dyDescent="0.45">
      <c r="B7367" s="360"/>
    </row>
    <row r="7368" spans="2:2" x14ac:dyDescent="0.45">
      <c r="B7368" s="360"/>
    </row>
    <row r="7369" spans="2:2" x14ac:dyDescent="0.45">
      <c r="B7369" s="360"/>
    </row>
    <row r="7370" spans="2:2" x14ac:dyDescent="0.45">
      <c r="B7370" s="360"/>
    </row>
    <row r="7371" spans="2:2" x14ac:dyDescent="0.45">
      <c r="B7371" s="360"/>
    </row>
    <row r="7372" spans="2:2" x14ac:dyDescent="0.45">
      <c r="B7372" s="360"/>
    </row>
    <row r="7373" spans="2:2" x14ac:dyDescent="0.45">
      <c r="B7373" s="360"/>
    </row>
    <row r="7374" spans="2:2" x14ac:dyDescent="0.45">
      <c r="B7374" s="360"/>
    </row>
    <row r="7375" spans="2:2" x14ac:dyDescent="0.45">
      <c r="B7375" s="360"/>
    </row>
    <row r="7376" spans="2:2" x14ac:dyDescent="0.45">
      <c r="B7376" s="360"/>
    </row>
    <row r="7377" spans="2:2" x14ac:dyDescent="0.45">
      <c r="B7377" s="360"/>
    </row>
    <row r="7378" spans="2:2" x14ac:dyDescent="0.45">
      <c r="B7378" s="360"/>
    </row>
    <row r="7379" spans="2:2" x14ac:dyDescent="0.45">
      <c r="B7379" s="360"/>
    </row>
    <row r="7380" spans="2:2" x14ac:dyDescent="0.45">
      <c r="B7380" s="360"/>
    </row>
    <row r="7381" spans="2:2" x14ac:dyDescent="0.45">
      <c r="B7381" s="360"/>
    </row>
    <row r="7382" spans="2:2" x14ac:dyDescent="0.45">
      <c r="B7382" s="360"/>
    </row>
    <row r="7383" spans="2:2" x14ac:dyDescent="0.45">
      <c r="B7383" s="360"/>
    </row>
    <row r="7384" spans="2:2" x14ac:dyDescent="0.45">
      <c r="B7384" s="360"/>
    </row>
    <row r="7385" spans="2:2" x14ac:dyDescent="0.45">
      <c r="B7385" s="360"/>
    </row>
    <row r="7386" spans="2:2" x14ac:dyDescent="0.45">
      <c r="B7386" s="360"/>
    </row>
    <row r="7387" spans="2:2" x14ac:dyDescent="0.45">
      <c r="B7387" s="360"/>
    </row>
    <row r="7388" spans="2:2" x14ac:dyDescent="0.45">
      <c r="B7388" s="360"/>
    </row>
    <row r="7389" spans="2:2" x14ac:dyDescent="0.45">
      <c r="B7389" s="360"/>
    </row>
    <row r="7390" spans="2:2" x14ac:dyDescent="0.45">
      <c r="B7390" s="360"/>
    </row>
    <row r="7391" spans="2:2" x14ac:dyDescent="0.45">
      <c r="B7391" s="360"/>
    </row>
    <row r="7392" spans="2:2" x14ac:dyDescent="0.45">
      <c r="B7392" s="360"/>
    </row>
    <row r="7393" spans="2:2" x14ac:dyDescent="0.45">
      <c r="B7393" s="360"/>
    </row>
    <row r="7394" spans="2:2" x14ac:dyDescent="0.45">
      <c r="B7394" s="360"/>
    </row>
    <row r="7395" spans="2:2" x14ac:dyDescent="0.45">
      <c r="B7395" s="360"/>
    </row>
    <row r="7396" spans="2:2" x14ac:dyDescent="0.45">
      <c r="B7396" s="360"/>
    </row>
    <row r="7397" spans="2:2" x14ac:dyDescent="0.45">
      <c r="B7397" s="360"/>
    </row>
    <row r="7398" spans="2:2" x14ac:dyDescent="0.45">
      <c r="B7398" s="360"/>
    </row>
    <row r="7399" spans="2:2" x14ac:dyDescent="0.45">
      <c r="B7399" s="360"/>
    </row>
    <row r="7400" spans="2:2" x14ac:dyDescent="0.45">
      <c r="B7400" s="360"/>
    </row>
    <row r="7401" spans="2:2" x14ac:dyDescent="0.45">
      <c r="B7401" s="360"/>
    </row>
    <row r="7402" spans="2:2" x14ac:dyDescent="0.45">
      <c r="B7402" s="360"/>
    </row>
    <row r="7403" spans="2:2" x14ac:dyDescent="0.45">
      <c r="B7403" s="360"/>
    </row>
    <row r="7404" spans="2:2" x14ac:dyDescent="0.45">
      <c r="B7404" s="360"/>
    </row>
    <row r="7405" spans="2:2" x14ac:dyDescent="0.45">
      <c r="B7405" s="360"/>
    </row>
    <row r="7406" spans="2:2" x14ac:dyDescent="0.45">
      <c r="B7406" s="360"/>
    </row>
    <row r="7407" spans="2:2" x14ac:dyDescent="0.45">
      <c r="B7407" s="360"/>
    </row>
    <row r="7408" spans="2:2" x14ac:dyDescent="0.45">
      <c r="B7408" s="360"/>
    </row>
    <row r="7409" spans="2:2" x14ac:dyDescent="0.45">
      <c r="B7409" s="360"/>
    </row>
    <row r="7410" spans="2:2" x14ac:dyDescent="0.45">
      <c r="B7410" s="360"/>
    </row>
    <row r="7411" spans="2:2" x14ac:dyDescent="0.45">
      <c r="B7411" s="360"/>
    </row>
    <row r="7412" spans="2:2" x14ac:dyDescent="0.45">
      <c r="B7412" s="360"/>
    </row>
    <row r="7413" spans="2:2" x14ac:dyDescent="0.45">
      <c r="B7413" s="360"/>
    </row>
    <row r="7414" spans="2:2" x14ac:dyDescent="0.45">
      <c r="B7414" s="360"/>
    </row>
    <row r="7415" spans="2:2" x14ac:dyDescent="0.45">
      <c r="B7415" s="360"/>
    </row>
    <row r="7416" spans="2:2" x14ac:dyDescent="0.45">
      <c r="B7416" s="360"/>
    </row>
    <row r="7417" spans="2:2" x14ac:dyDescent="0.45">
      <c r="B7417" s="360"/>
    </row>
    <row r="7418" spans="2:2" x14ac:dyDescent="0.45">
      <c r="B7418" s="360"/>
    </row>
    <row r="7419" spans="2:2" x14ac:dyDescent="0.45">
      <c r="B7419" s="360"/>
    </row>
    <row r="7420" spans="2:2" x14ac:dyDescent="0.45">
      <c r="B7420" s="360"/>
    </row>
    <row r="7421" spans="2:2" x14ac:dyDescent="0.45">
      <c r="B7421" s="360"/>
    </row>
    <row r="7422" spans="2:2" x14ac:dyDescent="0.45">
      <c r="B7422" s="360"/>
    </row>
    <row r="7423" spans="2:2" x14ac:dyDescent="0.45">
      <c r="B7423" s="360"/>
    </row>
    <row r="7424" spans="2:2" x14ac:dyDescent="0.45">
      <c r="B7424" s="360"/>
    </row>
    <row r="7425" spans="2:2" x14ac:dyDescent="0.45">
      <c r="B7425" s="360"/>
    </row>
    <row r="7426" spans="2:2" x14ac:dyDescent="0.45">
      <c r="B7426" s="360"/>
    </row>
    <row r="7427" spans="2:2" x14ac:dyDescent="0.45">
      <c r="B7427" s="360"/>
    </row>
    <row r="7428" spans="2:2" x14ac:dyDescent="0.45">
      <c r="B7428" s="360"/>
    </row>
    <row r="7429" spans="2:2" x14ac:dyDescent="0.45">
      <c r="B7429" s="360"/>
    </row>
    <row r="7430" spans="2:2" x14ac:dyDescent="0.45">
      <c r="B7430" s="360"/>
    </row>
    <row r="7431" spans="2:2" x14ac:dyDescent="0.45">
      <c r="B7431" s="360"/>
    </row>
    <row r="7432" spans="2:2" x14ac:dyDescent="0.45">
      <c r="B7432" s="360"/>
    </row>
    <row r="7433" spans="2:2" x14ac:dyDescent="0.45">
      <c r="B7433" s="360"/>
    </row>
    <row r="7434" spans="2:2" x14ac:dyDescent="0.45">
      <c r="B7434" s="360"/>
    </row>
    <row r="7435" spans="2:2" x14ac:dyDescent="0.45">
      <c r="B7435" s="360"/>
    </row>
    <row r="7436" spans="2:2" x14ac:dyDescent="0.45">
      <c r="B7436" s="360"/>
    </row>
    <row r="7437" spans="2:2" x14ac:dyDescent="0.45">
      <c r="B7437" s="360"/>
    </row>
    <row r="7438" spans="2:2" x14ac:dyDescent="0.45">
      <c r="B7438" s="360"/>
    </row>
    <row r="7439" spans="2:2" x14ac:dyDescent="0.45">
      <c r="B7439" s="360"/>
    </row>
    <row r="7440" spans="2:2" x14ac:dyDescent="0.45">
      <c r="B7440" s="360"/>
    </row>
    <row r="7441" spans="2:2" x14ac:dyDescent="0.45">
      <c r="B7441" s="360"/>
    </row>
    <row r="7442" spans="2:2" x14ac:dyDescent="0.45">
      <c r="B7442" s="360"/>
    </row>
    <row r="7443" spans="2:2" x14ac:dyDescent="0.45">
      <c r="B7443" s="360"/>
    </row>
    <row r="7444" spans="2:2" x14ac:dyDescent="0.45">
      <c r="B7444" s="360"/>
    </row>
    <row r="7445" spans="2:2" x14ac:dyDescent="0.45">
      <c r="B7445" s="360"/>
    </row>
    <row r="7446" spans="2:2" x14ac:dyDescent="0.45">
      <c r="B7446" s="360"/>
    </row>
    <row r="7447" spans="2:2" x14ac:dyDescent="0.45">
      <c r="B7447" s="360"/>
    </row>
    <row r="7448" spans="2:2" x14ac:dyDescent="0.45">
      <c r="B7448" s="360"/>
    </row>
    <row r="7449" spans="2:2" x14ac:dyDescent="0.45">
      <c r="B7449" s="360"/>
    </row>
    <row r="7450" spans="2:2" x14ac:dyDescent="0.45">
      <c r="B7450" s="360"/>
    </row>
    <row r="7451" spans="2:2" x14ac:dyDescent="0.45">
      <c r="B7451" s="360"/>
    </row>
    <row r="7452" spans="2:2" x14ac:dyDescent="0.45">
      <c r="B7452" s="360"/>
    </row>
    <row r="7453" spans="2:2" x14ac:dyDescent="0.45">
      <c r="B7453" s="360"/>
    </row>
    <row r="7454" spans="2:2" x14ac:dyDescent="0.45">
      <c r="B7454" s="360"/>
    </row>
    <row r="7455" spans="2:2" x14ac:dyDescent="0.45">
      <c r="B7455" s="360"/>
    </row>
    <row r="7456" spans="2:2" x14ac:dyDescent="0.45">
      <c r="B7456" s="360"/>
    </row>
    <row r="7457" spans="2:2" x14ac:dyDescent="0.45">
      <c r="B7457" s="360"/>
    </row>
    <row r="7458" spans="2:2" x14ac:dyDescent="0.45">
      <c r="B7458" s="360"/>
    </row>
    <row r="7459" spans="2:2" x14ac:dyDescent="0.45">
      <c r="B7459" s="360"/>
    </row>
    <row r="7460" spans="2:2" x14ac:dyDescent="0.45">
      <c r="B7460" s="360"/>
    </row>
    <row r="7461" spans="2:2" x14ac:dyDescent="0.45">
      <c r="B7461" s="360"/>
    </row>
    <row r="7462" spans="2:2" x14ac:dyDescent="0.45">
      <c r="B7462" s="360"/>
    </row>
    <row r="7463" spans="2:2" x14ac:dyDescent="0.45">
      <c r="B7463" s="360"/>
    </row>
    <row r="7464" spans="2:2" x14ac:dyDescent="0.45">
      <c r="B7464" s="360"/>
    </row>
    <row r="7465" spans="2:2" x14ac:dyDescent="0.45">
      <c r="B7465" s="360"/>
    </row>
    <row r="7466" spans="2:2" x14ac:dyDescent="0.45">
      <c r="B7466" s="360"/>
    </row>
    <row r="7467" spans="2:2" x14ac:dyDescent="0.45">
      <c r="B7467" s="360"/>
    </row>
    <row r="7468" spans="2:2" x14ac:dyDescent="0.45">
      <c r="B7468" s="360"/>
    </row>
    <row r="7469" spans="2:2" x14ac:dyDescent="0.45">
      <c r="B7469" s="360"/>
    </row>
    <row r="7470" spans="2:2" x14ac:dyDescent="0.45">
      <c r="B7470" s="360"/>
    </row>
    <row r="7471" spans="2:2" x14ac:dyDescent="0.45">
      <c r="B7471" s="360"/>
    </row>
    <row r="7472" spans="2:2" x14ac:dyDescent="0.45">
      <c r="B7472" s="360"/>
    </row>
    <row r="7473" spans="2:2" x14ac:dyDescent="0.45">
      <c r="B7473" s="360"/>
    </row>
    <row r="7474" spans="2:2" x14ac:dyDescent="0.45">
      <c r="B7474" s="360"/>
    </row>
    <row r="7475" spans="2:2" x14ac:dyDescent="0.45">
      <c r="B7475" s="360"/>
    </row>
    <row r="7476" spans="2:2" x14ac:dyDescent="0.45">
      <c r="B7476" s="360"/>
    </row>
    <row r="7477" spans="2:2" x14ac:dyDescent="0.45">
      <c r="B7477" s="360"/>
    </row>
    <row r="7478" spans="2:2" x14ac:dyDescent="0.45">
      <c r="B7478" s="360"/>
    </row>
    <row r="7479" spans="2:2" x14ac:dyDescent="0.45">
      <c r="B7479" s="360"/>
    </row>
    <row r="7480" spans="2:2" x14ac:dyDescent="0.45">
      <c r="B7480" s="360"/>
    </row>
    <row r="7481" spans="2:2" x14ac:dyDescent="0.45">
      <c r="B7481" s="360"/>
    </row>
    <row r="7482" spans="2:2" x14ac:dyDescent="0.45">
      <c r="B7482" s="360"/>
    </row>
    <row r="7483" spans="2:2" x14ac:dyDescent="0.45">
      <c r="B7483" s="360"/>
    </row>
    <row r="7484" spans="2:2" x14ac:dyDescent="0.45">
      <c r="B7484" s="360"/>
    </row>
    <row r="7485" spans="2:2" x14ac:dyDescent="0.45">
      <c r="B7485" s="360"/>
    </row>
    <row r="7486" spans="2:2" x14ac:dyDescent="0.45">
      <c r="B7486" s="360"/>
    </row>
    <row r="7487" spans="2:2" x14ac:dyDescent="0.45">
      <c r="B7487" s="360"/>
    </row>
    <row r="7488" spans="2:2" x14ac:dyDescent="0.45">
      <c r="B7488" s="360"/>
    </row>
    <row r="7489" spans="2:2" x14ac:dyDescent="0.45">
      <c r="B7489" s="360"/>
    </row>
    <row r="7490" spans="2:2" x14ac:dyDescent="0.45">
      <c r="B7490" s="360"/>
    </row>
    <row r="7491" spans="2:2" x14ac:dyDescent="0.45">
      <c r="B7491" s="360"/>
    </row>
    <row r="7492" spans="2:2" x14ac:dyDescent="0.45">
      <c r="B7492" s="360"/>
    </row>
    <row r="7493" spans="2:2" x14ac:dyDescent="0.45">
      <c r="B7493" s="360"/>
    </row>
    <row r="7494" spans="2:2" x14ac:dyDescent="0.45">
      <c r="B7494" s="360"/>
    </row>
    <row r="7495" spans="2:2" x14ac:dyDescent="0.45">
      <c r="B7495" s="360"/>
    </row>
    <row r="7496" spans="2:2" x14ac:dyDescent="0.45">
      <c r="B7496" s="360"/>
    </row>
    <row r="7497" spans="2:2" x14ac:dyDescent="0.45">
      <c r="B7497" s="360"/>
    </row>
    <row r="7498" spans="2:2" x14ac:dyDescent="0.45">
      <c r="B7498" s="360"/>
    </row>
    <row r="7499" spans="2:2" x14ac:dyDescent="0.45">
      <c r="B7499" s="360"/>
    </row>
    <row r="7500" spans="2:2" x14ac:dyDescent="0.45">
      <c r="B7500" s="360"/>
    </row>
    <row r="7501" spans="2:2" x14ac:dyDescent="0.45">
      <c r="B7501" s="360"/>
    </row>
    <row r="7502" spans="2:2" x14ac:dyDescent="0.45">
      <c r="B7502" s="360"/>
    </row>
    <row r="7503" spans="2:2" x14ac:dyDescent="0.45">
      <c r="B7503" s="360"/>
    </row>
    <row r="7504" spans="2:2" x14ac:dyDescent="0.45">
      <c r="B7504" s="360"/>
    </row>
    <row r="7505" spans="2:2" x14ac:dyDescent="0.45">
      <c r="B7505" s="360"/>
    </row>
    <row r="7506" spans="2:2" x14ac:dyDescent="0.45">
      <c r="B7506" s="360"/>
    </row>
    <row r="7507" spans="2:2" x14ac:dyDescent="0.45">
      <c r="B7507" s="360"/>
    </row>
    <row r="7508" spans="2:2" x14ac:dyDescent="0.45">
      <c r="B7508" s="360"/>
    </row>
    <row r="7509" spans="2:2" x14ac:dyDescent="0.45">
      <c r="B7509" s="360"/>
    </row>
    <row r="7510" spans="2:2" x14ac:dyDescent="0.45">
      <c r="B7510" s="360"/>
    </row>
    <row r="7511" spans="2:2" x14ac:dyDescent="0.45">
      <c r="B7511" s="360"/>
    </row>
    <row r="7512" spans="2:2" x14ac:dyDescent="0.45">
      <c r="B7512" s="360"/>
    </row>
    <row r="7513" spans="2:2" x14ac:dyDescent="0.45">
      <c r="B7513" s="360"/>
    </row>
    <row r="7514" spans="2:2" x14ac:dyDescent="0.45">
      <c r="B7514" s="360"/>
    </row>
    <row r="7515" spans="2:2" x14ac:dyDescent="0.45">
      <c r="B7515" s="360"/>
    </row>
    <row r="7516" spans="2:2" x14ac:dyDescent="0.45">
      <c r="B7516" s="360"/>
    </row>
    <row r="7517" spans="2:2" x14ac:dyDescent="0.45">
      <c r="B7517" s="360"/>
    </row>
    <row r="7518" spans="2:2" x14ac:dyDescent="0.45">
      <c r="B7518" s="360"/>
    </row>
    <row r="7519" spans="2:2" x14ac:dyDescent="0.45">
      <c r="B7519" s="360"/>
    </row>
    <row r="7520" spans="2:2" x14ac:dyDescent="0.45">
      <c r="B7520" s="360"/>
    </row>
    <row r="7521" spans="2:2" x14ac:dyDescent="0.45">
      <c r="B7521" s="360"/>
    </row>
    <row r="7522" spans="2:2" x14ac:dyDescent="0.45">
      <c r="B7522" s="360"/>
    </row>
    <row r="7523" spans="2:2" x14ac:dyDescent="0.45">
      <c r="B7523" s="360"/>
    </row>
    <row r="7524" spans="2:2" x14ac:dyDescent="0.45">
      <c r="B7524" s="360"/>
    </row>
    <row r="7525" spans="2:2" x14ac:dyDescent="0.45">
      <c r="B7525" s="360"/>
    </row>
    <row r="7526" spans="2:2" x14ac:dyDescent="0.45">
      <c r="B7526" s="360"/>
    </row>
    <row r="7527" spans="2:2" x14ac:dyDescent="0.45">
      <c r="B7527" s="360"/>
    </row>
    <row r="7528" spans="2:2" x14ac:dyDescent="0.45">
      <c r="B7528" s="360"/>
    </row>
    <row r="7529" spans="2:2" x14ac:dyDescent="0.45">
      <c r="B7529" s="360"/>
    </row>
    <row r="7530" spans="2:2" x14ac:dyDescent="0.45">
      <c r="B7530" s="360"/>
    </row>
    <row r="7531" spans="2:2" x14ac:dyDescent="0.45">
      <c r="B7531" s="360"/>
    </row>
    <row r="7532" spans="2:2" x14ac:dyDescent="0.45">
      <c r="B7532" s="360"/>
    </row>
    <row r="7533" spans="2:2" x14ac:dyDescent="0.45">
      <c r="B7533" s="360"/>
    </row>
    <row r="7534" spans="2:2" x14ac:dyDescent="0.45">
      <c r="B7534" s="360"/>
    </row>
    <row r="7535" spans="2:2" x14ac:dyDescent="0.45">
      <c r="B7535" s="360"/>
    </row>
    <row r="7536" spans="2:2" x14ac:dyDescent="0.45">
      <c r="B7536" s="360"/>
    </row>
    <row r="7537" spans="2:2" x14ac:dyDescent="0.45">
      <c r="B7537" s="360"/>
    </row>
    <row r="7538" spans="2:2" x14ac:dyDescent="0.45">
      <c r="B7538" s="360"/>
    </row>
    <row r="7539" spans="2:2" x14ac:dyDescent="0.45">
      <c r="B7539" s="360"/>
    </row>
    <row r="7540" spans="2:2" x14ac:dyDescent="0.45">
      <c r="B7540" s="360"/>
    </row>
    <row r="7541" spans="2:2" x14ac:dyDescent="0.45">
      <c r="B7541" s="360"/>
    </row>
    <row r="7542" spans="2:2" x14ac:dyDescent="0.45">
      <c r="B7542" s="360"/>
    </row>
    <row r="7543" spans="2:2" x14ac:dyDescent="0.45">
      <c r="B7543" s="360"/>
    </row>
    <row r="7544" spans="2:2" x14ac:dyDescent="0.45">
      <c r="B7544" s="360"/>
    </row>
    <row r="7545" spans="2:2" x14ac:dyDescent="0.45">
      <c r="B7545" s="360"/>
    </row>
    <row r="7546" spans="2:2" x14ac:dyDescent="0.45">
      <c r="B7546" s="360"/>
    </row>
    <row r="7547" spans="2:2" x14ac:dyDescent="0.45">
      <c r="B7547" s="360"/>
    </row>
    <row r="7548" spans="2:2" x14ac:dyDescent="0.45">
      <c r="B7548" s="360"/>
    </row>
    <row r="7549" spans="2:2" x14ac:dyDescent="0.45">
      <c r="B7549" s="360"/>
    </row>
    <row r="7550" spans="2:2" x14ac:dyDescent="0.45">
      <c r="B7550" s="360"/>
    </row>
    <row r="7551" spans="2:2" x14ac:dyDescent="0.45">
      <c r="B7551" s="360"/>
    </row>
    <row r="7552" spans="2:2" x14ac:dyDescent="0.45">
      <c r="B7552" s="360"/>
    </row>
    <row r="7553" spans="2:2" x14ac:dyDescent="0.45">
      <c r="B7553" s="360"/>
    </row>
    <row r="7554" spans="2:2" x14ac:dyDescent="0.45">
      <c r="B7554" s="360"/>
    </row>
    <row r="7555" spans="2:2" x14ac:dyDescent="0.45">
      <c r="B7555" s="360"/>
    </row>
    <row r="7556" spans="2:2" x14ac:dyDescent="0.45">
      <c r="B7556" s="360"/>
    </row>
    <row r="7557" spans="2:2" x14ac:dyDescent="0.45">
      <c r="B7557" s="360"/>
    </row>
    <row r="7558" spans="2:2" x14ac:dyDescent="0.45">
      <c r="B7558" s="360"/>
    </row>
    <row r="7559" spans="2:2" x14ac:dyDescent="0.45">
      <c r="B7559" s="360"/>
    </row>
    <row r="7560" spans="2:2" x14ac:dyDescent="0.45">
      <c r="B7560" s="360"/>
    </row>
    <row r="7561" spans="2:2" x14ac:dyDescent="0.45">
      <c r="B7561" s="360"/>
    </row>
    <row r="7562" spans="2:2" x14ac:dyDescent="0.45">
      <c r="B7562" s="360"/>
    </row>
    <row r="7563" spans="2:2" x14ac:dyDescent="0.45">
      <c r="B7563" s="360"/>
    </row>
    <row r="7564" spans="2:2" x14ac:dyDescent="0.45">
      <c r="B7564" s="360"/>
    </row>
    <row r="7565" spans="2:2" x14ac:dyDescent="0.45">
      <c r="B7565" s="360"/>
    </row>
    <row r="7566" spans="2:2" x14ac:dyDescent="0.45">
      <c r="B7566" s="360"/>
    </row>
    <row r="7567" spans="2:2" x14ac:dyDescent="0.45">
      <c r="B7567" s="360"/>
    </row>
    <row r="7568" spans="2:2" x14ac:dyDescent="0.45">
      <c r="B7568" s="360"/>
    </row>
    <row r="7569" spans="2:2" x14ac:dyDescent="0.45">
      <c r="B7569" s="360"/>
    </row>
    <row r="7570" spans="2:2" x14ac:dyDescent="0.45">
      <c r="B7570" s="360"/>
    </row>
    <row r="7571" spans="2:2" x14ac:dyDescent="0.45">
      <c r="B7571" s="360"/>
    </row>
    <row r="7572" spans="2:2" x14ac:dyDescent="0.45">
      <c r="B7572" s="360"/>
    </row>
    <row r="7573" spans="2:2" x14ac:dyDescent="0.45">
      <c r="B7573" s="360"/>
    </row>
    <row r="7574" spans="2:2" x14ac:dyDescent="0.45">
      <c r="B7574" s="360"/>
    </row>
    <row r="7575" spans="2:2" x14ac:dyDescent="0.45">
      <c r="B7575" s="360"/>
    </row>
    <row r="7576" spans="2:2" x14ac:dyDescent="0.45">
      <c r="B7576" s="360"/>
    </row>
    <row r="7577" spans="2:2" x14ac:dyDescent="0.45">
      <c r="B7577" s="360"/>
    </row>
    <row r="7578" spans="2:2" x14ac:dyDescent="0.45">
      <c r="B7578" s="360"/>
    </row>
    <row r="7579" spans="2:2" x14ac:dyDescent="0.45">
      <c r="B7579" s="360"/>
    </row>
    <row r="7580" spans="2:2" x14ac:dyDescent="0.45">
      <c r="B7580" s="360"/>
    </row>
    <row r="7581" spans="2:2" x14ac:dyDescent="0.45">
      <c r="B7581" s="360"/>
    </row>
    <row r="7582" spans="2:2" x14ac:dyDescent="0.45">
      <c r="B7582" s="360"/>
    </row>
    <row r="7583" spans="2:2" x14ac:dyDescent="0.45">
      <c r="B7583" s="360"/>
    </row>
    <row r="7584" spans="2:2" x14ac:dyDescent="0.45">
      <c r="B7584" s="360"/>
    </row>
    <row r="7585" spans="2:2" x14ac:dyDescent="0.45">
      <c r="B7585" s="360"/>
    </row>
    <row r="7586" spans="2:2" x14ac:dyDescent="0.45">
      <c r="B7586" s="360"/>
    </row>
    <row r="7587" spans="2:2" x14ac:dyDescent="0.45">
      <c r="B7587" s="360"/>
    </row>
    <row r="7588" spans="2:2" x14ac:dyDescent="0.45">
      <c r="B7588" s="360"/>
    </row>
    <row r="7589" spans="2:2" x14ac:dyDescent="0.45">
      <c r="B7589" s="360"/>
    </row>
    <row r="7590" spans="2:2" x14ac:dyDescent="0.45">
      <c r="B7590" s="360"/>
    </row>
    <row r="7591" spans="2:2" x14ac:dyDescent="0.45">
      <c r="B7591" s="360"/>
    </row>
    <row r="7592" spans="2:2" x14ac:dyDescent="0.45">
      <c r="B7592" s="360"/>
    </row>
    <row r="7593" spans="2:2" x14ac:dyDescent="0.45">
      <c r="B7593" s="360"/>
    </row>
    <row r="7594" spans="2:2" x14ac:dyDescent="0.45">
      <c r="B7594" s="360"/>
    </row>
    <row r="7595" spans="2:2" x14ac:dyDescent="0.45">
      <c r="B7595" s="360"/>
    </row>
    <row r="7596" spans="2:2" x14ac:dyDescent="0.45">
      <c r="B7596" s="360"/>
    </row>
    <row r="7597" spans="2:2" x14ac:dyDescent="0.45">
      <c r="B7597" s="360"/>
    </row>
    <row r="7598" spans="2:2" x14ac:dyDescent="0.45">
      <c r="B7598" s="360"/>
    </row>
    <row r="7599" spans="2:2" x14ac:dyDescent="0.45">
      <c r="B7599" s="360"/>
    </row>
    <row r="7600" spans="2:2" x14ac:dyDescent="0.45">
      <c r="B7600" s="360"/>
    </row>
    <row r="7601" spans="2:2" x14ac:dyDescent="0.45">
      <c r="B7601" s="360"/>
    </row>
    <row r="7602" spans="2:2" x14ac:dyDescent="0.45">
      <c r="B7602" s="360"/>
    </row>
    <row r="7603" spans="2:2" x14ac:dyDescent="0.45">
      <c r="B7603" s="360"/>
    </row>
    <row r="7604" spans="2:2" x14ac:dyDescent="0.45">
      <c r="B7604" s="360"/>
    </row>
    <row r="7605" spans="2:2" x14ac:dyDescent="0.45">
      <c r="B7605" s="360"/>
    </row>
    <row r="7606" spans="2:2" x14ac:dyDescent="0.45">
      <c r="B7606" s="360"/>
    </row>
    <row r="7607" spans="2:2" x14ac:dyDescent="0.45">
      <c r="B7607" s="360"/>
    </row>
    <row r="7608" spans="2:2" x14ac:dyDescent="0.45">
      <c r="B7608" s="360"/>
    </row>
    <row r="7609" spans="2:2" x14ac:dyDescent="0.45">
      <c r="B7609" s="360"/>
    </row>
    <row r="7610" spans="2:2" x14ac:dyDescent="0.45">
      <c r="B7610" s="360"/>
    </row>
    <row r="7611" spans="2:2" x14ac:dyDescent="0.45">
      <c r="B7611" s="360"/>
    </row>
    <row r="7612" spans="2:2" x14ac:dyDescent="0.45">
      <c r="B7612" s="360"/>
    </row>
    <row r="7613" spans="2:2" x14ac:dyDescent="0.45">
      <c r="B7613" s="360"/>
    </row>
    <row r="7614" spans="2:2" x14ac:dyDescent="0.45">
      <c r="B7614" s="360"/>
    </row>
    <row r="7615" spans="2:2" x14ac:dyDescent="0.45">
      <c r="B7615" s="360"/>
    </row>
    <row r="7616" spans="2:2" x14ac:dyDescent="0.45">
      <c r="B7616" s="360"/>
    </row>
    <row r="7617" spans="2:2" x14ac:dyDescent="0.45">
      <c r="B7617" s="360"/>
    </row>
    <row r="7618" spans="2:2" x14ac:dyDescent="0.45">
      <c r="B7618" s="360"/>
    </row>
    <row r="7619" spans="2:2" x14ac:dyDescent="0.45">
      <c r="B7619" s="360"/>
    </row>
    <row r="7620" spans="2:2" x14ac:dyDescent="0.45">
      <c r="B7620" s="360"/>
    </row>
    <row r="7621" spans="2:2" x14ac:dyDescent="0.45">
      <c r="B7621" s="360"/>
    </row>
    <row r="7622" spans="2:2" x14ac:dyDescent="0.45">
      <c r="B7622" s="360"/>
    </row>
    <row r="7623" spans="2:2" x14ac:dyDescent="0.45">
      <c r="B7623" s="360"/>
    </row>
    <row r="7624" spans="2:2" x14ac:dyDescent="0.45">
      <c r="B7624" s="360"/>
    </row>
    <row r="7625" spans="2:2" x14ac:dyDescent="0.45">
      <c r="B7625" s="360"/>
    </row>
    <row r="7626" spans="2:2" x14ac:dyDescent="0.45">
      <c r="B7626" s="360"/>
    </row>
    <row r="7627" spans="2:2" x14ac:dyDescent="0.45">
      <c r="B7627" s="360"/>
    </row>
    <row r="7628" spans="2:2" x14ac:dyDescent="0.45">
      <c r="B7628" s="360"/>
    </row>
    <row r="7629" spans="2:2" x14ac:dyDescent="0.45">
      <c r="B7629" s="360"/>
    </row>
    <row r="7630" spans="2:2" x14ac:dyDescent="0.45">
      <c r="B7630" s="360"/>
    </row>
    <row r="7631" spans="2:2" x14ac:dyDescent="0.45">
      <c r="B7631" s="360"/>
    </row>
    <row r="7632" spans="2:2" x14ac:dyDescent="0.45">
      <c r="B7632" s="360"/>
    </row>
    <row r="7633" spans="2:2" x14ac:dyDescent="0.45">
      <c r="B7633" s="360"/>
    </row>
    <row r="7634" spans="2:2" x14ac:dyDescent="0.45">
      <c r="B7634" s="360"/>
    </row>
    <row r="7635" spans="2:2" x14ac:dyDescent="0.45">
      <c r="B7635" s="360"/>
    </row>
    <row r="7636" spans="2:2" x14ac:dyDescent="0.45">
      <c r="B7636" s="360"/>
    </row>
    <row r="7637" spans="2:2" x14ac:dyDescent="0.45">
      <c r="B7637" s="360"/>
    </row>
    <row r="7638" spans="2:2" x14ac:dyDescent="0.45">
      <c r="B7638" s="360"/>
    </row>
    <row r="7639" spans="2:2" x14ac:dyDescent="0.45">
      <c r="B7639" s="360"/>
    </row>
    <row r="7640" spans="2:2" x14ac:dyDescent="0.45">
      <c r="B7640" s="360"/>
    </row>
    <row r="7641" spans="2:2" x14ac:dyDescent="0.45">
      <c r="B7641" s="360"/>
    </row>
    <row r="7642" spans="2:2" x14ac:dyDescent="0.45">
      <c r="B7642" s="360"/>
    </row>
    <row r="7643" spans="2:2" x14ac:dyDescent="0.45">
      <c r="B7643" s="360"/>
    </row>
    <row r="7644" spans="2:2" x14ac:dyDescent="0.45">
      <c r="B7644" s="360"/>
    </row>
    <row r="7645" spans="2:2" x14ac:dyDescent="0.45">
      <c r="B7645" s="360"/>
    </row>
    <row r="7646" spans="2:2" x14ac:dyDescent="0.45">
      <c r="B7646" s="360"/>
    </row>
    <row r="7647" spans="2:2" x14ac:dyDescent="0.45">
      <c r="B7647" s="360"/>
    </row>
    <row r="7648" spans="2:2" x14ac:dyDescent="0.45">
      <c r="B7648" s="360"/>
    </row>
    <row r="7649" spans="2:2" x14ac:dyDescent="0.45">
      <c r="B7649" s="360"/>
    </row>
    <row r="7650" spans="2:2" x14ac:dyDescent="0.45">
      <c r="B7650" s="360"/>
    </row>
    <row r="7651" spans="2:2" x14ac:dyDescent="0.45">
      <c r="B7651" s="360"/>
    </row>
    <row r="7652" spans="2:2" x14ac:dyDescent="0.45">
      <c r="B7652" s="360"/>
    </row>
    <row r="7653" spans="2:2" x14ac:dyDescent="0.45">
      <c r="B7653" s="360"/>
    </row>
    <row r="7654" spans="2:2" x14ac:dyDescent="0.45">
      <c r="B7654" s="360"/>
    </row>
    <row r="7655" spans="2:2" x14ac:dyDescent="0.45">
      <c r="B7655" s="360"/>
    </row>
    <row r="7656" spans="2:2" x14ac:dyDescent="0.45">
      <c r="B7656" s="360"/>
    </row>
    <row r="7657" spans="2:2" x14ac:dyDescent="0.45">
      <c r="B7657" s="360"/>
    </row>
    <row r="7658" spans="2:2" x14ac:dyDescent="0.45">
      <c r="B7658" s="360"/>
    </row>
    <row r="7659" spans="2:2" x14ac:dyDescent="0.45">
      <c r="B7659" s="360"/>
    </row>
    <row r="7660" spans="2:2" x14ac:dyDescent="0.45">
      <c r="B7660" s="360"/>
    </row>
    <row r="7661" spans="2:2" x14ac:dyDescent="0.45">
      <c r="B7661" s="360"/>
    </row>
    <row r="7662" spans="2:2" x14ac:dyDescent="0.45">
      <c r="B7662" s="360"/>
    </row>
    <row r="7663" spans="2:2" x14ac:dyDescent="0.45">
      <c r="B7663" s="360"/>
    </row>
    <row r="7664" spans="2:2" x14ac:dyDescent="0.45">
      <c r="B7664" s="360"/>
    </row>
    <row r="7665" spans="2:2" x14ac:dyDescent="0.45">
      <c r="B7665" s="360"/>
    </row>
    <row r="7666" spans="2:2" x14ac:dyDescent="0.45">
      <c r="B7666" s="360"/>
    </row>
    <row r="7667" spans="2:2" x14ac:dyDescent="0.45">
      <c r="B7667" s="360"/>
    </row>
    <row r="7668" spans="2:2" x14ac:dyDescent="0.45">
      <c r="B7668" s="360"/>
    </row>
    <row r="7669" spans="2:2" x14ac:dyDescent="0.45">
      <c r="B7669" s="360"/>
    </row>
    <row r="7670" spans="2:2" x14ac:dyDescent="0.45">
      <c r="B7670" s="360"/>
    </row>
    <row r="7671" spans="2:2" x14ac:dyDescent="0.45">
      <c r="B7671" s="360"/>
    </row>
    <row r="7672" spans="2:2" x14ac:dyDescent="0.45">
      <c r="B7672" s="360"/>
    </row>
    <row r="7673" spans="2:2" x14ac:dyDescent="0.45">
      <c r="B7673" s="360"/>
    </row>
    <row r="7674" spans="2:2" x14ac:dyDescent="0.45">
      <c r="B7674" s="360"/>
    </row>
    <row r="7675" spans="2:2" x14ac:dyDescent="0.45">
      <c r="B7675" s="360"/>
    </row>
    <row r="7676" spans="2:2" x14ac:dyDescent="0.45">
      <c r="B7676" s="360"/>
    </row>
    <row r="7677" spans="2:2" x14ac:dyDescent="0.45">
      <c r="B7677" s="360"/>
    </row>
    <row r="7678" spans="2:2" x14ac:dyDescent="0.45">
      <c r="B7678" s="360"/>
    </row>
    <row r="7679" spans="2:2" x14ac:dyDescent="0.45">
      <c r="B7679" s="360"/>
    </row>
    <row r="7680" spans="2:2" x14ac:dyDescent="0.45">
      <c r="B7680" s="360"/>
    </row>
    <row r="7681" spans="2:2" x14ac:dyDescent="0.45">
      <c r="B7681" s="360"/>
    </row>
    <row r="7682" spans="2:2" x14ac:dyDescent="0.45">
      <c r="B7682" s="360"/>
    </row>
    <row r="7683" spans="2:2" x14ac:dyDescent="0.45">
      <c r="B7683" s="360"/>
    </row>
    <row r="7684" spans="2:2" x14ac:dyDescent="0.45">
      <c r="B7684" s="360"/>
    </row>
    <row r="7685" spans="2:2" x14ac:dyDescent="0.45">
      <c r="B7685" s="360"/>
    </row>
    <row r="7686" spans="2:2" x14ac:dyDescent="0.45">
      <c r="B7686" s="360"/>
    </row>
    <row r="7687" spans="2:2" x14ac:dyDescent="0.45">
      <c r="B7687" s="360"/>
    </row>
    <row r="7688" spans="2:2" x14ac:dyDescent="0.45">
      <c r="B7688" s="360"/>
    </row>
    <row r="7689" spans="2:2" x14ac:dyDescent="0.45">
      <c r="B7689" s="360"/>
    </row>
    <row r="7690" spans="2:2" x14ac:dyDescent="0.45">
      <c r="B7690" s="360"/>
    </row>
    <row r="7691" spans="2:2" x14ac:dyDescent="0.45">
      <c r="B7691" s="360"/>
    </row>
    <row r="7692" spans="2:2" x14ac:dyDescent="0.45">
      <c r="B7692" s="360"/>
    </row>
    <row r="7693" spans="2:2" x14ac:dyDescent="0.45">
      <c r="B7693" s="360"/>
    </row>
    <row r="7694" spans="2:2" x14ac:dyDescent="0.45">
      <c r="B7694" s="360"/>
    </row>
    <row r="7695" spans="2:2" x14ac:dyDescent="0.45">
      <c r="B7695" s="360"/>
    </row>
    <row r="7696" spans="2:2" x14ac:dyDescent="0.45">
      <c r="B7696" s="360"/>
    </row>
    <row r="7697" spans="2:2" x14ac:dyDescent="0.45">
      <c r="B7697" s="360"/>
    </row>
    <row r="7698" spans="2:2" x14ac:dyDescent="0.45">
      <c r="B7698" s="360"/>
    </row>
    <row r="7699" spans="2:2" x14ac:dyDescent="0.45">
      <c r="B7699" s="360"/>
    </row>
    <row r="7700" spans="2:2" x14ac:dyDescent="0.45">
      <c r="B7700" s="360"/>
    </row>
    <row r="7701" spans="2:2" x14ac:dyDescent="0.45">
      <c r="B7701" s="360"/>
    </row>
    <row r="7702" spans="2:2" x14ac:dyDescent="0.45">
      <c r="B7702" s="360"/>
    </row>
    <row r="7703" spans="2:2" x14ac:dyDescent="0.45">
      <c r="B7703" s="360"/>
    </row>
    <row r="7704" spans="2:2" x14ac:dyDescent="0.45">
      <c r="B7704" s="360"/>
    </row>
    <row r="7705" spans="2:2" x14ac:dyDescent="0.45">
      <c r="B7705" s="360"/>
    </row>
    <row r="7706" spans="2:2" x14ac:dyDescent="0.45">
      <c r="B7706" s="360"/>
    </row>
    <row r="7707" spans="2:2" x14ac:dyDescent="0.45">
      <c r="B7707" s="360"/>
    </row>
    <row r="7708" spans="2:2" x14ac:dyDescent="0.45">
      <c r="B7708" s="360"/>
    </row>
    <row r="7709" spans="2:2" x14ac:dyDescent="0.45">
      <c r="B7709" s="360"/>
    </row>
    <row r="7710" spans="2:2" x14ac:dyDescent="0.45">
      <c r="B7710" s="360"/>
    </row>
    <row r="7711" spans="2:2" x14ac:dyDescent="0.45">
      <c r="B7711" s="360"/>
    </row>
    <row r="7712" spans="2:2" x14ac:dyDescent="0.45">
      <c r="B7712" s="360"/>
    </row>
    <row r="7713" spans="2:2" x14ac:dyDescent="0.45">
      <c r="B7713" s="360"/>
    </row>
    <row r="7714" spans="2:2" x14ac:dyDescent="0.45">
      <c r="B7714" s="360"/>
    </row>
    <row r="7715" spans="2:2" x14ac:dyDescent="0.45">
      <c r="B7715" s="360"/>
    </row>
    <row r="7716" spans="2:2" x14ac:dyDescent="0.45">
      <c r="B7716" s="360"/>
    </row>
    <row r="7717" spans="2:2" x14ac:dyDescent="0.45">
      <c r="B7717" s="360"/>
    </row>
    <row r="7718" spans="2:2" x14ac:dyDescent="0.45">
      <c r="B7718" s="360"/>
    </row>
    <row r="7719" spans="2:2" x14ac:dyDescent="0.45">
      <c r="B7719" s="360"/>
    </row>
    <row r="7720" spans="2:2" x14ac:dyDescent="0.45">
      <c r="B7720" s="360"/>
    </row>
    <row r="7721" spans="2:2" x14ac:dyDescent="0.45">
      <c r="B7721" s="360"/>
    </row>
    <row r="7722" spans="2:2" x14ac:dyDescent="0.45">
      <c r="B7722" s="360"/>
    </row>
    <row r="7723" spans="2:2" x14ac:dyDescent="0.45">
      <c r="B7723" s="360"/>
    </row>
    <row r="7724" spans="2:2" x14ac:dyDescent="0.45">
      <c r="B7724" s="360"/>
    </row>
    <row r="7725" spans="2:2" x14ac:dyDescent="0.45">
      <c r="B7725" s="360"/>
    </row>
    <row r="7726" spans="2:2" x14ac:dyDescent="0.45">
      <c r="B7726" s="360"/>
    </row>
    <row r="7727" spans="2:2" x14ac:dyDescent="0.45">
      <c r="B7727" s="360"/>
    </row>
    <row r="7728" spans="2:2" x14ac:dyDescent="0.45">
      <c r="B7728" s="360"/>
    </row>
    <row r="7729" spans="2:2" x14ac:dyDescent="0.45">
      <c r="B7729" s="360"/>
    </row>
    <row r="7730" spans="2:2" x14ac:dyDescent="0.45">
      <c r="B7730" s="360"/>
    </row>
    <row r="7731" spans="2:2" x14ac:dyDescent="0.45">
      <c r="B7731" s="360"/>
    </row>
    <row r="7732" spans="2:2" x14ac:dyDescent="0.45">
      <c r="B7732" s="360"/>
    </row>
    <row r="7733" spans="2:2" x14ac:dyDescent="0.45">
      <c r="B7733" s="360"/>
    </row>
    <row r="7734" spans="2:2" x14ac:dyDescent="0.45">
      <c r="B7734" s="360"/>
    </row>
    <row r="7735" spans="2:2" x14ac:dyDescent="0.45">
      <c r="B7735" s="360"/>
    </row>
    <row r="7736" spans="2:2" x14ac:dyDescent="0.45">
      <c r="B7736" s="360"/>
    </row>
    <row r="7737" spans="2:2" x14ac:dyDescent="0.45">
      <c r="B7737" s="360"/>
    </row>
    <row r="7738" spans="2:2" x14ac:dyDescent="0.45">
      <c r="B7738" s="360"/>
    </row>
    <row r="7739" spans="2:2" x14ac:dyDescent="0.45">
      <c r="B7739" s="360"/>
    </row>
    <row r="7740" spans="2:2" x14ac:dyDescent="0.45">
      <c r="B7740" s="360"/>
    </row>
    <row r="7741" spans="2:2" x14ac:dyDescent="0.45">
      <c r="B7741" s="360"/>
    </row>
    <row r="7742" spans="2:2" x14ac:dyDescent="0.45">
      <c r="B7742" s="360"/>
    </row>
    <row r="7743" spans="2:2" x14ac:dyDescent="0.45">
      <c r="B7743" s="360"/>
    </row>
    <row r="7744" spans="2:2" x14ac:dyDescent="0.45">
      <c r="B7744" s="360"/>
    </row>
    <row r="7745" spans="2:2" x14ac:dyDescent="0.45">
      <c r="B7745" s="360"/>
    </row>
    <row r="7746" spans="2:2" x14ac:dyDescent="0.45">
      <c r="B7746" s="360"/>
    </row>
    <row r="7747" spans="2:2" x14ac:dyDescent="0.45">
      <c r="B7747" s="360"/>
    </row>
    <row r="7748" spans="2:2" x14ac:dyDescent="0.45">
      <c r="B7748" s="360"/>
    </row>
    <row r="7749" spans="2:2" x14ac:dyDescent="0.45">
      <c r="B7749" s="360"/>
    </row>
    <row r="7750" spans="2:2" x14ac:dyDescent="0.45">
      <c r="B7750" s="360"/>
    </row>
    <row r="7751" spans="2:2" x14ac:dyDescent="0.45">
      <c r="B7751" s="360"/>
    </row>
    <row r="7752" spans="2:2" x14ac:dyDescent="0.45">
      <c r="B7752" s="360"/>
    </row>
    <row r="7753" spans="2:2" x14ac:dyDescent="0.45">
      <c r="B7753" s="360"/>
    </row>
    <row r="7754" spans="2:2" x14ac:dyDescent="0.45">
      <c r="B7754" s="360"/>
    </row>
    <row r="7755" spans="2:2" x14ac:dyDescent="0.45">
      <c r="B7755" s="360"/>
    </row>
    <row r="7756" spans="2:2" x14ac:dyDescent="0.45">
      <c r="B7756" s="360"/>
    </row>
    <row r="7757" spans="2:2" x14ac:dyDescent="0.45">
      <c r="B7757" s="360"/>
    </row>
    <row r="7758" spans="2:2" x14ac:dyDescent="0.45">
      <c r="B7758" s="360"/>
    </row>
    <row r="7759" spans="2:2" x14ac:dyDescent="0.45">
      <c r="B7759" s="360"/>
    </row>
    <row r="7760" spans="2:2" x14ac:dyDescent="0.45">
      <c r="B7760" s="360"/>
    </row>
    <row r="7761" spans="2:2" x14ac:dyDescent="0.45">
      <c r="B7761" s="360"/>
    </row>
    <row r="7762" spans="2:2" x14ac:dyDescent="0.45">
      <c r="B7762" s="360"/>
    </row>
    <row r="7763" spans="2:2" x14ac:dyDescent="0.45">
      <c r="B7763" s="360"/>
    </row>
    <row r="7764" spans="2:2" x14ac:dyDescent="0.45">
      <c r="B7764" s="360"/>
    </row>
    <row r="7765" spans="2:2" x14ac:dyDescent="0.45">
      <c r="B7765" s="360"/>
    </row>
    <row r="7766" spans="2:2" x14ac:dyDescent="0.45">
      <c r="B7766" s="360"/>
    </row>
    <row r="7767" spans="2:2" x14ac:dyDescent="0.45">
      <c r="B7767" s="360"/>
    </row>
    <row r="7768" spans="2:2" x14ac:dyDescent="0.45">
      <c r="B7768" s="360"/>
    </row>
    <row r="7769" spans="2:2" x14ac:dyDescent="0.45">
      <c r="B7769" s="360"/>
    </row>
    <row r="7770" spans="2:2" x14ac:dyDescent="0.45">
      <c r="B7770" s="360"/>
    </row>
    <row r="7771" spans="2:2" x14ac:dyDescent="0.45">
      <c r="B7771" s="360"/>
    </row>
    <row r="7772" spans="2:2" x14ac:dyDescent="0.45">
      <c r="B7772" s="360"/>
    </row>
    <row r="7773" spans="2:2" x14ac:dyDescent="0.45">
      <c r="B7773" s="360"/>
    </row>
    <row r="7774" spans="2:2" x14ac:dyDescent="0.45">
      <c r="B7774" s="360"/>
    </row>
    <row r="7775" spans="2:2" x14ac:dyDescent="0.45">
      <c r="B7775" s="360"/>
    </row>
    <row r="7776" spans="2:2" x14ac:dyDescent="0.45">
      <c r="B7776" s="360"/>
    </row>
    <row r="7777" spans="2:2" x14ac:dyDescent="0.45">
      <c r="B7777" s="360"/>
    </row>
    <row r="7778" spans="2:2" x14ac:dyDescent="0.45">
      <c r="B7778" s="360"/>
    </row>
    <row r="7779" spans="2:2" x14ac:dyDescent="0.45">
      <c r="B7779" s="360"/>
    </row>
    <row r="7780" spans="2:2" x14ac:dyDescent="0.45">
      <c r="B7780" s="360"/>
    </row>
    <row r="7781" spans="2:2" x14ac:dyDescent="0.45">
      <c r="B7781" s="360"/>
    </row>
    <row r="7782" spans="2:2" x14ac:dyDescent="0.45">
      <c r="B7782" s="360"/>
    </row>
    <row r="7783" spans="2:2" x14ac:dyDescent="0.45">
      <c r="B7783" s="360"/>
    </row>
    <row r="7784" spans="2:2" x14ac:dyDescent="0.45">
      <c r="B7784" s="360"/>
    </row>
    <row r="7785" spans="2:2" x14ac:dyDescent="0.45">
      <c r="B7785" s="360"/>
    </row>
    <row r="7786" spans="2:2" x14ac:dyDescent="0.45">
      <c r="B7786" s="360"/>
    </row>
    <row r="7787" spans="2:2" x14ac:dyDescent="0.45">
      <c r="B7787" s="360"/>
    </row>
    <row r="7788" spans="2:2" x14ac:dyDescent="0.45">
      <c r="B7788" s="360"/>
    </row>
    <row r="7789" spans="2:2" x14ac:dyDescent="0.45">
      <c r="B7789" s="360"/>
    </row>
    <row r="7790" spans="2:2" x14ac:dyDescent="0.45">
      <c r="B7790" s="360"/>
    </row>
    <row r="7791" spans="2:2" x14ac:dyDescent="0.45">
      <c r="B7791" s="360"/>
    </row>
    <row r="7792" spans="2:2" x14ac:dyDescent="0.45">
      <c r="B7792" s="360"/>
    </row>
    <row r="7793" spans="2:2" x14ac:dyDescent="0.45">
      <c r="B7793" s="360"/>
    </row>
    <row r="7794" spans="2:2" x14ac:dyDescent="0.45">
      <c r="B7794" s="360"/>
    </row>
    <row r="7795" spans="2:2" x14ac:dyDescent="0.45">
      <c r="B7795" s="360"/>
    </row>
    <row r="7796" spans="2:2" x14ac:dyDescent="0.45">
      <c r="B7796" s="360"/>
    </row>
    <row r="7797" spans="2:2" x14ac:dyDescent="0.45">
      <c r="B7797" s="360"/>
    </row>
    <row r="7798" spans="2:2" x14ac:dyDescent="0.45">
      <c r="B7798" s="360"/>
    </row>
    <row r="7799" spans="2:2" x14ac:dyDescent="0.45">
      <c r="B7799" s="360"/>
    </row>
    <row r="7800" spans="2:2" x14ac:dyDescent="0.45">
      <c r="B7800" s="360"/>
    </row>
    <row r="7801" spans="2:2" x14ac:dyDescent="0.45">
      <c r="B7801" s="360"/>
    </row>
    <row r="7802" spans="2:2" x14ac:dyDescent="0.45">
      <c r="B7802" s="360"/>
    </row>
    <row r="7803" spans="2:2" x14ac:dyDescent="0.45">
      <c r="B7803" s="360"/>
    </row>
    <row r="7804" spans="2:2" x14ac:dyDescent="0.45">
      <c r="B7804" s="360"/>
    </row>
    <row r="7805" spans="2:2" x14ac:dyDescent="0.45">
      <c r="B7805" s="360"/>
    </row>
    <row r="7806" spans="2:2" x14ac:dyDescent="0.45">
      <c r="B7806" s="360"/>
    </row>
    <row r="7807" spans="2:2" x14ac:dyDescent="0.45">
      <c r="B7807" s="360"/>
    </row>
    <row r="7808" spans="2:2" x14ac:dyDescent="0.45">
      <c r="B7808" s="360"/>
    </row>
    <row r="7809" spans="2:2" x14ac:dyDescent="0.45">
      <c r="B7809" s="360"/>
    </row>
    <row r="7810" spans="2:2" x14ac:dyDescent="0.45">
      <c r="B7810" s="360"/>
    </row>
    <row r="7811" spans="2:2" x14ac:dyDescent="0.45">
      <c r="B7811" s="360"/>
    </row>
    <row r="7812" spans="2:2" x14ac:dyDescent="0.45">
      <c r="B7812" s="360"/>
    </row>
    <row r="7813" spans="2:2" x14ac:dyDescent="0.45">
      <c r="B7813" s="360"/>
    </row>
    <row r="7814" spans="2:2" x14ac:dyDescent="0.45">
      <c r="B7814" s="360"/>
    </row>
    <row r="7815" spans="2:2" x14ac:dyDescent="0.45">
      <c r="B7815" s="360"/>
    </row>
    <row r="7816" spans="2:2" x14ac:dyDescent="0.45">
      <c r="B7816" s="360"/>
    </row>
    <row r="7817" spans="2:2" x14ac:dyDescent="0.45">
      <c r="B7817" s="360"/>
    </row>
    <row r="7818" spans="2:2" x14ac:dyDescent="0.45">
      <c r="B7818" s="360"/>
    </row>
    <row r="7819" spans="2:2" x14ac:dyDescent="0.45">
      <c r="B7819" s="360"/>
    </row>
    <row r="7820" spans="2:2" x14ac:dyDescent="0.45">
      <c r="B7820" s="360"/>
    </row>
    <row r="7821" spans="2:2" x14ac:dyDescent="0.45">
      <c r="B7821" s="360"/>
    </row>
    <row r="7822" spans="2:2" x14ac:dyDescent="0.45">
      <c r="B7822" s="360"/>
    </row>
    <row r="7823" spans="2:2" x14ac:dyDescent="0.45">
      <c r="B7823" s="360"/>
    </row>
    <row r="7824" spans="2:2" x14ac:dyDescent="0.45">
      <c r="B7824" s="360"/>
    </row>
    <row r="7825" spans="2:2" x14ac:dyDescent="0.45">
      <c r="B7825" s="360"/>
    </row>
    <row r="7826" spans="2:2" x14ac:dyDescent="0.45">
      <c r="B7826" s="360"/>
    </row>
    <row r="7827" spans="2:2" x14ac:dyDescent="0.45">
      <c r="B7827" s="360"/>
    </row>
    <row r="7828" spans="2:2" x14ac:dyDescent="0.45">
      <c r="B7828" s="360"/>
    </row>
    <row r="7829" spans="2:2" x14ac:dyDescent="0.45">
      <c r="B7829" s="360"/>
    </row>
    <row r="7830" spans="2:2" x14ac:dyDescent="0.45">
      <c r="B7830" s="360"/>
    </row>
    <row r="7831" spans="2:2" x14ac:dyDescent="0.45">
      <c r="B7831" s="360"/>
    </row>
    <row r="7832" spans="2:2" x14ac:dyDescent="0.45">
      <c r="B7832" s="360"/>
    </row>
    <row r="7833" spans="2:2" x14ac:dyDescent="0.45">
      <c r="B7833" s="360"/>
    </row>
    <row r="7834" spans="2:2" x14ac:dyDescent="0.45">
      <c r="B7834" s="360"/>
    </row>
    <row r="7835" spans="2:2" x14ac:dyDescent="0.45">
      <c r="B7835" s="360"/>
    </row>
    <row r="7836" spans="2:2" x14ac:dyDescent="0.45">
      <c r="B7836" s="360"/>
    </row>
    <row r="7837" spans="2:2" x14ac:dyDescent="0.45">
      <c r="B7837" s="360"/>
    </row>
    <row r="7838" spans="2:2" x14ac:dyDescent="0.45">
      <c r="B7838" s="360"/>
    </row>
    <row r="7839" spans="2:2" x14ac:dyDescent="0.45">
      <c r="B7839" s="360"/>
    </row>
    <row r="7840" spans="2:2" x14ac:dyDescent="0.45">
      <c r="B7840" s="360"/>
    </row>
    <row r="7841" spans="2:2" x14ac:dyDescent="0.45">
      <c r="B7841" s="360"/>
    </row>
    <row r="7842" spans="2:2" x14ac:dyDescent="0.45">
      <c r="B7842" s="360"/>
    </row>
    <row r="7843" spans="2:2" x14ac:dyDescent="0.45">
      <c r="B7843" s="360"/>
    </row>
    <row r="7844" spans="2:2" x14ac:dyDescent="0.45">
      <c r="B7844" s="360"/>
    </row>
    <row r="7845" spans="2:2" x14ac:dyDescent="0.45">
      <c r="B7845" s="360"/>
    </row>
    <row r="7846" spans="2:2" x14ac:dyDescent="0.45">
      <c r="B7846" s="360"/>
    </row>
    <row r="7847" spans="2:2" x14ac:dyDescent="0.45">
      <c r="B7847" s="360"/>
    </row>
    <row r="7848" spans="2:2" x14ac:dyDescent="0.45">
      <c r="B7848" s="360"/>
    </row>
    <row r="7849" spans="2:2" x14ac:dyDescent="0.45">
      <c r="B7849" s="360"/>
    </row>
    <row r="7850" spans="2:2" x14ac:dyDescent="0.45">
      <c r="B7850" s="360"/>
    </row>
    <row r="7851" spans="2:2" x14ac:dyDescent="0.45">
      <c r="B7851" s="360"/>
    </row>
    <row r="7852" spans="2:2" x14ac:dyDescent="0.45">
      <c r="B7852" s="360"/>
    </row>
    <row r="7853" spans="2:2" x14ac:dyDescent="0.45">
      <c r="B7853" s="360"/>
    </row>
    <row r="7854" spans="2:2" x14ac:dyDescent="0.45">
      <c r="B7854" s="360"/>
    </row>
    <row r="7855" spans="2:2" x14ac:dyDescent="0.45">
      <c r="B7855" s="360"/>
    </row>
    <row r="7856" spans="2:2" x14ac:dyDescent="0.45">
      <c r="B7856" s="360"/>
    </row>
    <row r="7857" spans="2:2" x14ac:dyDescent="0.45">
      <c r="B7857" s="360"/>
    </row>
    <row r="7858" spans="2:2" x14ac:dyDescent="0.45">
      <c r="B7858" s="360"/>
    </row>
    <row r="7859" spans="2:2" x14ac:dyDescent="0.45">
      <c r="B7859" s="360"/>
    </row>
    <row r="7860" spans="2:2" x14ac:dyDescent="0.45">
      <c r="B7860" s="360"/>
    </row>
    <row r="7861" spans="2:2" x14ac:dyDescent="0.45">
      <c r="B7861" s="360"/>
    </row>
    <row r="7862" spans="2:2" x14ac:dyDescent="0.45">
      <c r="B7862" s="360"/>
    </row>
    <row r="7863" spans="2:2" x14ac:dyDescent="0.45">
      <c r="B7863" s="360"/>
    </row>
    <row r="7864" spans="2:2" x14ac:dyDescent="0.45">
      <c r="B7864" s="360"/>
    </row>
    <row r="7865" spans="2:2" x14ac:dyDescent="0.45">
      <c r="B7865" s="360"/>
    </row>
    <row r="7866" spans="2:2" x14ac:dyDescent="0.45">
      <c r="B7866" s="360"/>
    </row>
    <row r="7867" spans="2:2" x14ac:dyDescent="0.45">
      <c r="B7867" s="360"/>
    </row>
    <row r="7868" spans="2:2" x14ac:dyDescent="0.45">
      <c r="B7868" s="360"/>
    </row>
    <row r="7869" spans="2:2" x14ac:dyDescent="0.45">
      <c r="B7869" s="360"/>
    </row>
    <row r="7870" spans="2:2" x14ac:dyDescent="0.45">
      <c r="B7870" s="360"/>
    </row>
    <row r="7871" spans="2:2" x14ac:dyDescent="0.45">
      <c r="B7871" s="360"/>
    </row>
    <row r="7872" spans="2:2" x14ac:dyDescent="0.45">
      <c r="B7872" s="360"/>
    </row>
    <row r="7873" spans="2:2" x14ac:dyDescent="0.45">
      <c r="B7873" s="360"/>
    </row>
    <row r="7874" spans="2:2" x14ac:dyDescent="0.45">
      <c r="B7874" s="360"/>
    </row>
    <row r="7875" spans="2:2" x14ac:dyDescent="0.45">
      <c r="B7875" s="360"/>
    </row>
    <row r="7876" spans="2:2" x14ac:dyDescent="0.45">
      <c r="B7876" s="360"/>
    </row>
    <row r="7877" spans="2:2" x14ac:dyDescent="0.45">
      <c r="B7877" s="360"/>
    </row>
    <row r="7878" spans="2:2" x14ac:dyDescent="0.45">
      <c r="B7878" s="360"/>
    </row>
    <row r="7879" spans="2:2" x14ac:dyDescent="0.45">
      <c r="B7879" s="360"/>
    </row>
    <row r="7880" spans="2:2" x14ac:dyDescent="0.45">
      <c r="B7880" s="360"/>
    </row>
    <row r="7881" spans="2:2" x14ac:dyDescent="0.45">
      <c r="B7881" s="360"/>
    </row>
    <row r="7882" spans="2:2" x14ac:dyDescent="0.45">
      <c r="B7882" s="360"/>
    </row>
    <row r="7883" spans="2:2" x14ac:dyDescent="0.45">
      <c r="B7883" s="360"/>
    </row>
    <row r="7884" spans="2:2" x14ac:dyDescent="0.45">
      <c r="B7884" s="360"/>
    </row>
    <row r="7885" spans="2:2" x14ac:dyDescent="0.45">
      <c r="B7885" s="360"/>
    </row>
    <row r="7886" spans="2:2" x14ac:dyDescent="0.45">
      <c r="B7886" s="360"/>
    </row>
    <row r="7887" spans="2:2" x14ac:dyDescent="0.45">
      <c r="B7887" s="360"/>
    </row>
    <row r="7888" spans="2:2" x14ac:dyDescent="0.45">
      <c r="B7888" s="360"/>
    </row>
    <row r="7889" spans="2:2" x14ac:dyDescent="0.45">
      <c r="B7889" s="360"/>
    </row>
    <row r="7890" spans="2:2" x14ac:dyDescent="0.45">
      <c r="B7890" s="360"/>
    </row>
    <row r="7891" spans="2:2" x14ac:dyDescent="0.45">
      <c r="B7891" s="360"/>
    </row>
    <row r="7892" spans="2:2" x14ac:dyDescent="0.45">
      <c r="B7892" s="360"/>
    </row>
    <row r="7893" spans="2:2" x14ac:dyDescent="0.45">
      <c r="B7893" s="360"/>
    </row>
    <row r="7894" spans="2:2" x14ac:dyDescent="0.45">
      <c r="B7894" s="360"/>
    </row>
    <row r="7895" spans="2:2" x14ac:dyDescent="0.45">
      <c r="B7895" s="360"/>
    </row>
    <row r="7896" spans="2:2" x14ac:dyDescent="0.45">
      <c r="B7896" s="360"/>
    </row>
    <row r="7897" spans="2:2" x14ac:dyDescent="0.45">
      <c r="B7897" s="360"/>
    </row>
    <row r="7898" spans="2:2" x14ac:dyDescent="0.45">
      <c r="B7898" s="360"/>
    </row>
    <row r="7899" spans="2:2" x14ac:dyDescent="0.45">
      <c r="B7899" s="360"/>
    </row>
    <row r="7900" spans="2:2" x14ac:dyDescent="0.45">
      <c r="B7900" s="360"/>
    </row>
    <row r="7901" spans="2:2" x14ac:dyDescent="0.45">
      <c r="B7901" s="360"/>
    </row>
    <row r="7902" spans="2:2" x14ac:dyDescent="0.45">
      <c r="B7902" s="360"/>
    </row>
    <row r="7903" spans="2:2" x14ac:dyDescent="0.45">
      <c r="B7903" s="360"/>
    </row>
    <row r="7904" spans="2:2" x14ac:dyDescent="0.45">
      <c r="B7904" s="360"/>
    </row>
    <row r="7905" spans="2:2" x14ac:dyDescent="0.45">
      <c r="B7905" s="360"/>
    </row>
    <row r="7906" spans="2:2" x14ac:dyDescent="0.45">
      <c r="B7906" s="360"/>
    </row>
    <row r="7907" spans="2:2" x14ac:dyDescent="0.45">
      <c r="B7907" s="360"/>
    </row>
    <row r="7908" spans="2:2" x14ac:dyDescent="0.45">
      <c r="B7908" s="360"/>
    </row>
    <row r="7909" spans="2:2" x14ac:dyDescent="0.45">
      <c r="B7909" s="360"/>
    </row>
    <row r="7910" spans="2:2" x14ac:dyDescent="0.45">
      <c r="B7910" s="360"/>
    </row>
    <row r="7911" spans="2:2" x14ac:dyDescent="0.45">
      <c r="B7911" s="360"/>
    </row>
    <row r="7912" spans="2:2" x14ac:dyDescent="0.45">
      <c r="B7912" s="360"/>
    </row>
    <row r="7913" spans="2:2" x14ac:dyDescent="0.45">
      <c r="B7913" s="360"/>
    </row>
    <row r="7914" spans="2:2" x14ac:dyDescent="0.45">
      <c r="B7914" s="360"/>
    </row>
    <row r="7915" spans="2:2" x14ac:dyDescent="0.45">
      <c r="B7915" s="360"/>
    </row>
    <row r="7916" spans="2:2" x14ac:dyDescent="0.45">
      <c r="B7916" s="360"/>
    </row>
    <row r="7917" spans="2:2" x14ac:dyDescent="0.45">
      <c r="B7917" s="360"/>
    </row>
    <row r="7918" spans="2:2" x14ac:dyDescent="0.45">
      <c r="B7918" s="360"/>
    </row>
    <row r="7919" spans="2:2" x14ac:dyDescent="0.45">
      <c r="B7919" s="360"/>
    </row>
    <row r="7920" spans="2:2" x14ac:dyDescent="0.45">
      <c r="B7920" s="360"/>
    </row>
    <row r="7921" spans="2:2" x14ac:dyDescent="0.45">
      <c r="B7921" s="360"/>
    </row>
    <row r="7922" spans="2:2" x14ac:dyDescent="0.45">
      <c r="B7922" s="360"/>
    </row>
    <row r="7923" spans="2:2" x14ac:dyDescent="0.45">
      <c r="B7923" s="360"/>
    </row>
    <row r="7924" spans="2:2" x14ac:dyDescent="0.45">
      <c r="B7924" s="360"/>
    </row>
    <row r="7925" spans="2:2" x14ac:dyDescent="0.45">
      <c r="B7925" s="360"/>
    </row>
    <row r="7926" spans="2:2" x14ac:dyDescent="0.45">
      <c r="B7926" s="360"/>
    </row>
    <row r="7927" spans="2:2" x14ac:dyDescent="0.45">
      <c r="B7927" s="360"/>
    </row>
    <row r="7928" spans="2:2" x14ac:dyDescent="0.45">
      <c r="B7928" s="360"/>
    </row>
    <row r="7929" spans="2:2" x14ac:dyDescent="0.45">
      <c r="B7929" s="360"/>
    </row>
    <row r="7930" spans="2:2" x14ac:dyDescent="0.45">
      <c r="B7930" s="360"/>
    </row>
    <row r="7931" spans="2:2" x14ac:dyDescent="0.45">
      <c r="B7931" s="360"/>
    </row>
    <row r="7932" spans="2:2" x14ac:dyDescent="0.45">
      <c r="B7932" s="360"/>
    </row>
    <row r="7933" spans="2:2" x14ac:dyDescent="0.45">
      <c r="B7933" s="360"/>
    </row>
    <row r="7934" spans="2:2" x14ac:dyDescent="0.45">
      <c r="B7934" s="360"/>
    </row>
    <row r="7935" spans="2:2" x14ac:dyDescent="0.45">
      <c r="B7935" s="360"/>
    </row>
    <row r="7936" spans="2:2" x14ac:dyDescent="0.45">
      <c r="B7936" s="360"/>
    </row>
    <row r="7937" spans="2:2" x14ac:dyDescent="0.45">
      <c r="B7937" s="360"/>
    </row>
    <row r="7938" spans="2:2" x14ac:dyDescent="0.45">
      <c r="B7938" s="360"/>
    </row>
    <row r="7939" spans="2:2" x14ac:dyDescent="0.45">
      <c r="B7939" s="360"/>
    </row>
    <row r="7940" spans="2:2" x14ac:dyDescent="0.45">
      <c r="B7940" s="360"/>
    </row>
    <row r="7941" spans="2:2" x14ac:dyDescent="0.45">
      <c r="B7941" s="360"/>
    </row>
    <row r="7942" spans="2:2" x14ac:dyDescent="0.45">
      <c r="B7942" s="360"/>
    </row>
    <row r="7943" spans="2:2" x14ac:dyDescent="0.45">
      <c r="B7943" s="360"/>
    </row>
    <row r="7944" spans="2:2" x14ac:dyDescent="0.45">
      <c r="B7944" s="360"/>
    </row>
    <row r="7945" spans="2:2" x14ac:dyDescent="0.45">
      <c r="B7945" s="360"/>
    </row>
    <row r="7946" spans="2:2" x14ac:dyDescent="0.45">
      <c r="B7946" s="360"/>
    </row>
    <row r="7947" spans="2:2" x14ac:dyDescent="0.45">
      <c r="B7947" s="360"/>
    </row>
    <row r="7948" spans="2:2" x14ac:dyDescent="0.45">
      <c r="B7948" s="360"/>
    </row>
    <row r="7949" spans="2:2" x14ac:dyDescent="0.45">
      <c r="B7949" s="360"/>
    </row>
    <row r="7950" spans="2:2" x14ac:dyDescent="0.45">
      <c r="B7950" s="360"/>
    </row>
    <row r="7951" spans="2:2" x14ac:dyDescent="0.45">
      <c r="B7951" s="360"/>
    </row>
    <row r="7952" spans="2:2" x14ac:dyDescent="0.45">
      <c r="B7952" s="360"/>
    </row>
    <row r="7953" spans="2:2" x14ac:dyDescent="0.45">
      <c r="B7953" s="360"/>
    </row>
    <row r="7954" spans="2:2" x14ac:dyDescent="0.45">
      <c r="B7954" s="360"/>
    </row>
    <row r="7955" spans="2:2" x14ac:dyDescent="0.45">
      <c r="B7955" s="360"/>
    </row>
    <row r="7956" spans="2:2" x14ac:dyDescent="0.45">
      <c r="B7956" s="360"/>
    </row>
    <row r="7957" spans="2:2" x14ac:dyDescent="0.45">
      <c r="B7957" s="360"/>
    </row>
    <row r="7958" spans="2:2" x14ac:dyDescent="0.45">
      <c r="B7958" s="360"/>
    </row>
    <row r="7959" spans="2:2" x14ac:dyDescent="0.45">
      <c r="B7959" s="360"/>
    </row>
    <row r="7960" spans="2:2" x14ac:dyDescent="0.45">
      <c r="B7960" s="360"/>
    </row>
    <row r="7961" spans="2:2" x14ac:dyDescent="0.45">
      <c r="B7961" s="360"/>
    </row>
    <row r="7962" spans="2:2" x14ac:dyDescent="0.45">
      <c r="B7962" s="360"/>
    </row>
    <row r="7963" spans="2:2" x14ac:dyDescent="0.45">
      <c r="B7963" s="360"/>
    </row>
    <row r="7964" spans="2:2" x14ac:dyDescent="0.45">
      <c r="B7964" s="360"/>
    </row>
    <row r="7965" spans="2:2" x14ac:dyDescent="0.45">
      <c r="B7965" s="360"/>
    </row>
    <row r="7966" spans="2:2" x14ac:dyDescent="0.45">
      <c r="B7966" s="360"/>
    </row>
    <row r="7967" spans="2:2" x14ac:dyDescent="0.45">
      <c r="B7967" s="360"/>
    </row>
    <row r="7968" spans="2:2" x14ac:dyDescent="0.45">
      <c r="B7968" s="360"/>
    </row>
    <row r="7969" spans="2:2" x14ac:dyDescent="0.45">
      <c r="B7969" s="360"/>
    </row>
    <row r="7970" spans="2:2" x14ac:dyDescent="0.45">
      <c r="B7970" s="360"/>
    </row>
    <row r="7971" spans="2:2" x14ac:dyDescent="0.45">
      <c r="B7971" s="360"/>
    </row>
    <row r="7972" spans="2:2" x14ac:dyDescent="0.45">
      <c r="B7972" s="360"/>
    </row>
    <row r="7973" spans="2:2" x14ac:dyDescent="0.45">
      <c r="B7973" s="360"/>
    </row>
    <row r="7974" spans="2:2" x14ac:dyDescent="0.45">
      <c r="B7974" s="360"/>
    </row>
    <row r="7975" spans="2:2" x14ac:dyDescent="0.45">
      <c r="B7975" s="360"/>
    </row>
    <row r="7976" spans="2:2" x14ac:dyDescent="0.45">
      <c r="B7976" s="360"/>
    </row>
    <row r="7977" spans="2:2" x14ac:dyDescent="0.45">
      <c r="B7977" s="360"/>
    </row>
    <row r="7978" spans="2:2" x14ac:dyDescent="0.45">
      <c r="B7978" s="360"/>
    </row>
    <row r="7979" spans="2:2" x14ac:dyDescent="0.45">
      <c r="B7979" s="360"/>
    </row>
    <row r="7980" spans="2:2" x14ac:dyDescent="0.45">
      <c r="B7980" s="360"/>
    </row>
    <row r="7981" spans="2:2" x14ac:dyDescent="0.45">
      <c r="B7981" s="360"/>
    </row>
    <row r="7982" spans="2:2" x14ac:dyDescent="0.45">
      <c r="B7982" s="360"/>
    </row>
    <row r="7983" spans="2:2" x14ac:dyDescent="0.45">
      <c r="B7983" s="360"/>
    </row>
    <row r="7984" spans="2:2" x14ac:dyDescent="0.45">
      <c r="B7984" s="360"/>
    </row>
    <row r="7985" spans="2:2" x14ac:dyDescent="0.45">
      <c r="B7985" s="360"/>
    </row>
    <row r="7986" spans="2:2" x14ac:dyDescent="0.45">
      <c r="B7986" s="360"/>
    </row>
    <row r="7987" spans="2:2" x14ac:dyDescent="0.45">
      <c r="B7987" s="360"/>
    </row>
    <row r="7988" spans="2:2" x14ac:dyDescent="0.45">
      <c r="B7988" s="360"/>
    </row>
    <row r="7989" spans="2:2" x14ac:dyDescent="0.45">
      <c r="B7989" s="360"/>
    </row>
    <row r="7990" spans="2:2" x14ac:dyDescent="0.45">
      <c r="B7990" s="360"/>
    </row>
    <row r="7991" spans="2:2" x14ac:dyDescent="0.45">
      <c r="B7991" s="360"/>
    </row>
    <row r="7992" spans="2:2" x14ac:dyDescent="0.45">
      <c r="B7992" s="360"/>
    </row>
    <row r="7993" spans="2:2" x14ac:dyDescent="0.45">
      <c r="B7993" s="360"/>
    </row>
    <row r="7994" spans="2:2" x14ac:dyDescent="0.45">
      <c r="B7994" s="360"/>
    </row>
    <row r="7995" spans="2:2" x14ac:dyDescent="0.45">
      <c r="B7995" s="360"/>
    </row>
    <row r="7996" spans="2:2" x14ac:dyDescent="0.45">
      <c r="B7996" s="360"/>
    </row>
    <row r="7997" spans="2:2" x14ac:dyDescent="0.45">
      <c r="B7997" s="360"/>
    </row>
    <row r="7998" spans="2:2" x14ac:dyDescent="0.45">
      <c r="B7998" s="360"/>
    </row>
    <row r="7999" spans="2:2" x14ac:dyDescent="0.45">
      <c r="B7999" s="360"/>
    </row>
    <row r="8000" spans="2:2" x14ac:dyDescent="0.45">
      <c r="B8000" s="360"/>
    </row>
    <row r="8001" spans="2:2" x14ac:dyDescent="0.45">
      <c r="B8001" s="360"/>
    </row>
    <row r="8002" spans="2:2" x14ac:dyDescent="0.45">
      <c r="B8002" s="360"/>
    </row>
    <row r="8003" spans="2:2" x14ac:dyDescent="0.45">
      <c r="B8003" s="360"/>
    </row>
    <row r="8004" spans="2:2" x14ac:dyDescent="0.45">
      <c r="B8004" s="360"/>
    </row>
    <row r="8005" spans="2:2" x14ac:dyDescent="0.45">
      <c r="B8005" s="360"/>
    </row>
    <row r="8006" spans="2:2" x14ac:dyDescent="0.45">
      <c r="B8006" s="360"/>
    </row>
    <row r="8007" spans="2:2" x14ac:dyDescent="0.45">
      <c r="B8007" s="360"/>
    </row>
    <row r="8008" spans="2:2" x14ac:dyDescent="0.45">
      <c r="B8008" s="360"/>
    </row>
    <row r="8009" spans="2:2" x14ac:dyDescent="0.45">
      <c r="B8009" s="360"/>
    </row>
    <row r="8010" spans="2:2" x14ac:dyDescent="0.45">
      <c r="B8010" s="360"/>
    </row>
    <row r="8011" spans="2:2" x14ac:dyDescent="0.45">
      <c r="B8011" s="360"/>
    </row>
    <row r="8012" spans="2:2" x14ac:dyDescent="0.45">
      <c r="B8012" s="360"/>
    </row>
    <row r="8013" spans="2:2" x14ac:dyDescent="0.45">
      <c r="B8013" s="360"/>
    </row>
    <row r="8014" spans="2:2" x14ac:dyDescent="0.45">
      <c r="B8014" s="360"/>
    </row>
    <row r="8015" spans="2:2" x14ac:dyDescent="0.45">
      <c r="B8015" s="360"/>
    </row>
    <row r="8016" spans="2:2" x14ac:dyDescent="0.45">
      <c r="B8016" s="360"/>
    </row>
    <row r="8017" spans="2:2" x14ac:dyDescent="0.45">
      <c r="B8017" s="360"/>
    </row>
    <row r="8018" spans="2:2" x14ac:dyDescent="0.45">
      <c r="B8018" s="360"/>
    </row>
    <row r="8019" spans="2:2" x14ac:dyDescent="0.45">
      <c r="B8019" s="360"/>
    </row>
    <row r="8020" spans="2:2" x14ac:dyDescent="0.45">
      <c r="B8020" s="360"/>
    </row>
    <row r="8021" spans="2:2" x14ac:dyDescent="0.45">
      <c r="B8021" s="360"/>
    </row>
    <row r="8022" spans="2:2" x14ac:dyDescent="0.45">
      <c r="B8022" s="360"/>
    </row>
    <row r="8023" spans="2:2" x14ac:dyDescent="0.45">
      <c r="B8023" s="360"/>
    </row>
    <row r="8024" spans="2:2" x14ac:dyDescent="0.45">
      <c r="B8024" s="360"/>
    </row>
    <row r="8025" spans="2:2" x14ac:dyDescent="0.45">
      <c r="B8025" s="360"/>
    </row>
    <row r="8026" spans="2:2" x14ac:dyDescent="0.45">
      <c r="B8026" s="360"/>
    </row>
    <row r="8027" spans="2:2" x14ac:dyDescent="0.45">
      <c r="B8027" s="360"/>
    </row>
    <row r="8028" spans="2:2" x14ac:dyDescent="0.45">
      <c r="B8028" s="360"/>
    </row>
    <row r="8029" spans="2:2" x14ac:dyDescent="0.45">
      <c r="B8029" s="360"/>
    </row>
    <row r="8030" spans="2:2" x14ac:dyDescent="0.45">
      <c r="B8030" s="360"/>
    </row>
    <row r="8031" spans="2:2" x14ac:dyDescent="0.45">
      <c r="B8031" s="360"/>
    </row>
    <row r="8032" spans="2:2" x14ac:dyDescent="0.45">
      <c r="B8032" s="360"/>
    </row>
    <row r="8033" spans="2:2" x14ac:dyDescent="0.45">
      <c r="B8033" s="360"/>
    </row>
    <row r="8034" spans="2:2" x14ac:dyDescent="0.45">
      <c r="B8034" s="360"/>
    </row>
    <row r="8035" spans="2:2" x14ac:dyDescent="0.45">
      <c r="B8035" s="360"/>
    </row>
    <row r="8036" spans="2:2" x14ac:dyDescent="0.45">
      <c r="B8036" s="360"/>
    </row>
    <row r="8037" spans="2:2" x14ac:dyDescent="0.45">
      <c r="B8037" s="360"/>
    </row>
    <row r="8038" spans="2:2" x14ac:dyDescent="0.45">
      <c r="B8038" s="360"/>
    </row>
    <row r="8039" spans="2:2" x14ac:dyDescent="0.45">
      <c r="B8039" s="360"/>
    </row>
    <row r="8040" spans="2:2" x14ac:dyDescent="0.45">
      <c r="B8040" s="360"/>
    </row>
    <row r="8041" spans="2:2" x14ac:dyDescent="0.45">
      <c r="B8041" s="360"/>
    </row>
    <row r="8042" spans="2:2" x14ac:dyDescent="0.45">
      <c r="B8042" s="360"/>
    </row>
    <row r="8043" spans="2:2" x14ac:dyDescent="0.45">
      <c r="B8043" s="360"/>
    </row>
    <row r="8044" spans="2:2" x14ac:dyDescent="0.45">
      <c r="B8044" s="360"/>
    </row>
    <row r="8045" spans="2:2" x14ac:dyDescent="0.45">
      <c r="B8045" s="360"/>
    </row>
    <row r="8046" spans="2:2" x14ac:dyDescent="0.45">
      <c r="B8046" s="360"/>
    </row>
    <row r="8047" spans="2:2" x14ac:dyDescent="0.45">
      <c r="B8047" s="360"/>
    </row>
    <row r="8048" spans="2:2" x14ac:dyDescent="0.45">
      <c r="B8048" s="360"/>
    </row>
    <row r="8049" spans="2:2" x14ac:dyDescent="0.45">
      <c r="B8049" s="360"/>
    </row>
    <row r="8050" spans="2:2" x14ac:dyDescent="0.45">
      <c r="B8050" s="360"/>
    </row>
    <row r="8051" spans="2:2" x14ac:dyDescent="0.45">
      <c r="B8051" s="360"/>
    </row>
    <row r="8052" spans="2:2" x14ac:dyDescent="0.45">
      <c r="B8052" s="360"/>
    </row>
    <row r="8053" spans="2:2" x14ac:dyDescent="0.45">
      <c r="B8053" s="360"/>
    </row>
    <row r="8054" spans="2:2" x14ac:dyDescent="0.45">
      <c r="B8054" s="360"/>
    </row>
    <row r="8055" spans="2:2" x14ac:dyDescent="0.45">
      <c r="B8055" s="360"/>
    </row>
    <row r="8056" spans="2:2" x14ac:dyDescent="0.45">
      <c r="B8056" s="360"/>
    </row>
    <row r="8057" spans="2:2" x14ac:dyDescent="0.45">
      <c r="B8057" s="360"/>
    </row>
    <row r="8058" spans="2:2" x14ac:dyDescent="0.45">
      <c r="B8058" s="360"/>
    </row>
    <row r="8059" spans="2:2" x14ac:dyDescent="0.45">
      <c r="B8059" s="360"/>
    </row>
    <row r="8060" spans="2:2" x14ac:dyDescent="0.45">
      <c r="B8060" s="360"/>
    </row>
    <row r="8061" spans="2:2" x14ac:dyDescent="0.45">
      <c r="B8061" s="360"/>
    </row>
    <row r="8062" spans="2:2" x14ac:dyDescent="0.45">
      <c r="B8062" s="360"/>
    </row>
    <row r="8063" spans="2:2" x14ac:dyDescent="0.45">
      <c r="B8063" s="360"/>
    </row>
    <row r="8064" spans="2:2" x14ac:dyDescent="0.45">
      <c r="B8064" s="360"/>
    </row>
    <row r="8065" spans="2:2" x14ac:dyDescent="0.45">
      <c r="B8065" s="360"/>
    </row>
    <row r="8066" spans="2:2" x14ac:dyDescent="0.45">
      <c r="B8066" s="360"/>
    </row>
    <row r="8067" spans="2:2" x14ac:dyDescent="0.45">
      <c r="B8067" s="360"/>
    </row>
    <row r="8068" spans="2:2" x14ac:dyDescent="0.45">
      <c r="B8068" s="360"/>
    </row>
    <row r="8069" spans="2:2" x14ac:dyDescent="0.45">
      <c r="B8069" s="360"/>
    </row>
    <row r="8070" spans="2:2" x14ac:dyDescent="0.45">
      <c r="B8070" s="360"/>
    </row>
    <row r="8071" spans="2:2" x14ac:dyDescent="0.45">
      <c r="B8071" s="360"/>
    </row>
    <row r="8072" spans="2:2" x14ac:dyDescent="0.45">
      <c r="B8072" s="360"/>
    </row>
    <row r="8073" spans="2:2" x14ac:dyDescent="0.45">
      <c r="B8073" s="360"/>
    </row>
    <row r="8074" spans="2:2" x14ac:dyDescent="0.45">
      <c r="B8074" s="360"/>
    </row>
    <row r="8075" spans="2:2" x14ac:dyDescent="0.45">
      <c r="B8075" s="360"/>
    </row>
    <row r="8076" spans="2:2" x14ac:dyDescent="0.45">
      <c r="B8076" s="360"/>
    </row>
    <row r="8077" spans="2:2" x14ac:dyDescent="0.45">
      <c r="B8077" s="360"/>
    </row>
    <row r="8078" spans="2:2" x14ac:dyDescent="0.45">
      <c r="B8078" s="360"/>
    </row>
    <row r="8079" spans="2:2" x14ac:dyDescent="0.45">
      <c r="B8079" s="360"/>
    </row>
    <row r="8080" spans="2:2" x14ac:dyDescent="0.45">
      <c r="B8080" s="360"/>
    </row>
    <row r="8081" spans="2:2" x14ac:dyDescent="0.45">
      <c r="B8081" s="360"/>
    </row>
    <row r="8082" spans="2:2" x14ac:dyDescent="0.45">
      <c r="B8082" s="360"/>
    </row>
    <row r="8083" spans="2:2" x14ac:dyDescent="0.45">
      <c r="B8083" s="360"/>
    </row>
    <row r="8084" spans="2:2" x14ac:dyDescent="0.45">
      <c r="B8084" s="360"/>
    </row>
    <row r="8085" spans="2:2" x14ac:dyDescent="0.45">
      <c r="B8085" s="360"/>
    </row>
    <row r="8086" spans="2:2" x14ac:dyDescent="0.45">
      <c r="B8086" s="360"/>
    </row>
    <row r="8087" spans="2:2" x14ac:dyDescent="0.45">
      <c r="B8087" s="360"/>
    </row>
    <row r="8088" spans="2:2" x14ac:dyDescent="0.45">
      <c r="B8088" s="360"/>
    </row>
    <row r="8089" spans="2:2" x14ac:dyDescent="0.45">
      <c r="B8089" s="360"/>
    </row>
    <row r="8090" spans="2:2" x14ac:dyDescent="0.45">
      <c r="B8090" s="360"/>
    </row>
    <row r="8091" spans="2:2" x14ac:dyDescent="0.45">
      <c r="B8091" s="360"/>
    </row>
    <row r="8092" spans="2:2" x14ac:dyDescent="0.45">
      <c r="B8092" s="360"/>
    </row>
    <row r="8093" spans="2:2" x14ac:dyDescent="0.45">
      <c r="B8093" s="360"/>
    </row>
    <row r="8094" spans="2:2" x14ac:dyDescent="0.45">
      <c r="B8094" s="360"/>
    </row>
    <row r="8095" spans="2:2" x14ac:dyDescent="0.45">
      <c r="B8095" s="360"/>
    </row>
    <row r="8096" spans="2:2" x14ac:dyDescent="0.45">
      <c r="B8096" s="360"/>
    </row>
    <row r="8097" spans="2:2" x14ac:dyDescent="0.45">
      <c r="B8097" s="360"/>
    </row>
    <row r="8098" spans="2:2" x14ac:dyDescent="0.45">
      <c r="B8098" s="360"/>
    </row>
    <row r="8099" spans="2:2" x14ac:dyDescent="0.45">
      <c r="B8099" s="360"/>
    </row>
    <row r="8100" spans="2:2" x14ac:dyDescent="0.45">
      <c r="B8100" s="360"/>
    </row>
    <row r="8101" spans="2:2" x14ac:dyDescent="0.45">
      <c r="B8101" s="360"/>
    </row>
    <row r="8102" spans="2:2" x14ac:dyDescent="0.45">
      <c r="B8102" s="360"/>
    </row>
    <row r="8103" spans="2:2" x14ac:dyDescent="0.45">
      <c r="B8103" s="360"/>
    </row>
    <row r="8104" spans="2:2" x14ac:dyDescent="0.45">
      <c r="B8104" s="360"/>
    </row>
    <row r="8105" spans="2:2" x14ac:dyDescent="0.45">
      <c r="B8105" s="360"/>
    </row>
    <row r="8106" spans="2:2" x14ac:dyDescent="0.45">
      <c r="B8106" s="360"/>
    </row>
    <row r="8107" spans="2:2" x14ac:dyDescent="0.45">
      <c r="B8107" s="360"/>
    </row>
    <row r="8108" spans="2:2" x14ac:dyDescent="0.45">
      <c r="B8108" s="360"/>
    </row>
    <row r="8109" spans="2:2" x14ac:dyDescent="0.45">
      <c r="B8109" s="360"/>
    </row>
    <row r="8110" spans="2:2" x14ac:dyDescent="0.45">
      <c r="B8110" s="360"/>
    </row>
    <row r="8111" spans="2:2" x14ac:dyDescent="0.45">
      <c r="B8111" s="360"/>
    </row>
    <row r="8112" spans="2:2" x14ac:dyDescent="0.45">
      <c r="B8112" s="360"/>
    </row>
    <row r="8113" spans="2:2" x14ac:dyDescent="0.45">
      <c r="B8113" s="360"/>
    </row>
    <row r="8114" spans="2:2" x14ac:dyDescent="0.45">
      <c r="B8114" s="360"/>
    </row>
    <row r="8115" spans="2:2" x14ac:dyDescent="0.45">
      <c r="B8115" s="360"/>
    </row>
    <row r="8116" spans="2:2" x14ac:dyDescent="0.45">
      <c r="B8116" s="360"/>
    </row>
    <row r="8117" spans="2:2" x14ac:dyDescent="0.45">
      <c r="B8117" s="360"/>
    </row>
    <row r="8118" spans="2:2" x14ac:dyDescent="0.45">
      <c r="B8118" s="360"/>
    </row>
    <row r="8119" spans="2:2" x14ac:dyDescent="0.45">
      <c r="B8119" s="360"/>
    </row>
    <row r="8120" spans="2:2" x14ac:dyDescent="0.45">
      <c r="B8120" s="360"/>
    </row>
    <row r="8121" spans="2:2" x14ac:dyDescent="0.45">
      <c r="B8121" s="360"/>
    </row>
    <row r="8122" spans="2:2" x14ac:dyDescent="0.45">
      <c r="B8122" s="360"/>
    </row>
    <row r="8123" spans="2:2" x14ac:dyDescent="0.45">
      <c r="B8123" s="360"/>
    </row>
    <row r="8124" spans="2:2" x14ac:dyDescent="0.45">
      <c r="B8124" s="360"/>
    </row>
    <row r="8125" spans="2:2" x14ac:dyDescent="0.45">
      <c r="B8125" s="360"/>
    </row>
    <row r="8126" spans="2:2" x14ac:dyDescent="0.45">
      <c r="B8126" s="360"/>
    </row>
    <row r="8127" spans="2:2" x14ac:dyDescent="0.45">
      <c r="B8127" s="360"/>
    </row>
    <row r="8128" spans="2:2" x14ac:dyDescent="0.45">
      <c r="B8128" s="360"/>
    </row>
    <row r="8129" spans="2:2" x14ac:dyDescent="0.45">
      <c r="B8129" s="360"/>
    </row>
    <row r="8130" spans="2:2" x14ac:dyDescent="0.45">
      <c r="B8130" s="360"/>
    </row>
    <row r="8131" spans="2:2" x14ac:dyDescent="0.45">
      <c r="B8131" s="360"/>
    </row>
    <row r="8132" spans="2:2" x14ac:dyDescent="0.45">
      <c r="B8132" s="360"/>
    </row>
    <row r="8133" spans="2:2" x14ac:dyDescent="0.45">
      <c r="B8133" s="360"/>
    </row>
    <row r="8134" spans="2:2" x14ac:dyDescent="0.45">
      <c r="B8134" s="360"/>
    </row>
    <row r="8135" spans="2:2" x14ac:dyDescent="0.45">
      <c r="B8135" s="360"/>
    </row>
    <row r="8136" spans="2:2" x14ac:dyDescent="0.45">
      <c r="B8136" s="360"/>
    </row>
    <row r="8137" spans="2:2" x14ac:dyDescent="0.45">
      <c r="B8137" s="360"/>
    </row>
    <row r="8138" spans="2:2" x14ac:dyDescent="0.45">
      <c r="B8138" s="360"/>
    </row>
    <row r="8139" spans="2:2" x14ac:dyDescent="0.45">
      <c r="B8139" s="360"/>
    </row>
    <row r="8140" spans="2:2" x14ac:dyDescent="0.45">
      <c r="B8140" s="360"/>
    </row>
    <row r="8141" spans="2:2" x14ac:dyDescent="0.45">
      <c r="B8141" s="360"/>
    </row>
    <row r="8142" spans="2:2" x14ac:dyDescent="0.45">
      <c r="B8142" s="360"/>
    </row>
    <row r="8143" spans="2:2" x14ac:dyDescent="0.45">
      <c r="B8143" s="360"/>
    </row>
    <row r="8144" spans="2:2" x14ac:dyDescent="0.45">
      <c r="B8144" s="360"/>
    </row>
    <row r="8145" spans="2:2" x14ac:dyDescent="0.45">
      <c r="B8145" s="360"/>
    </row>
    <row r="8146" spans="2:2" x14ac:dyDescent="0.45">
      <c r="B8146" s="360"/>
    </row>
    <row r="8147" spans="2:2" x14ac:dyDescent="0.45">
      <c r="B8147" s="360"/>
    </row>
    <row r="8148" spans="2:2" x14ac:dyDescent="0.45">
      <c r="B8148" s="360"/>
    </row>
    <row r="8149" spans="2:2" x14ac:dyDescent="0.45">
      <c r="B8149" s="360"/>
    </row>
    <row r="8150" spans="2:2" x14ac:dyDescent="0.45">
      <c r="B8150" s="360"/>
    </row>
    <row r="8151" spans="2:2" x14ac:dyDescent="0.45">
      <c r="B8151" s="360"/>
    </row>
    <row r="8152" spans="2:2" x14ac:dyDescent="0.45">
      <c r="B8152" s="360"/>
    </row>
    <row r="8153" spans="2:2" x14ac:dyDescent="0.45">
      <c r="B8153" s="360"/>
    </row>
    <row r="8154" spans="2:2" x14ac:dyDescent="0.45">
      <c r="B8154" s="360"/>
    </row>
    <row r="8155" spans="2:2" x14ac:dyDescent="0.45">
      <c r="B8155" s="360"/>
    </row>
    <row r="8156" spans="2:2" x14ac:dyDescent="0.45">
      <c r="B8156" s="360"/>
    </row>
    <row r="8157" spans="2:2" x14ac:dyDescent="0.45">
      <c r="B8157" s="360"/>
    </row>
    <row r="8158" spans="2:2" x14ac:dyDescent="0.45">
      <c r="B8158" s="360"/>
    </row>
    <row r="8159" spans="2:2" x14ac:dyDescent="0.45">
      <c r="B8159" s="360"/>
    </row>
    <row r="8160" spans="2:2" x14ac:dyDescent="0.45">
      <c r="B8160" s="360"/>
    </row>
    <row r="8161" spans="2:2" x14ac:dyDescent="0.45">
      <c r="B8161" s="360"/>
    </row>
    <row r="8162" spans="2:2" x14ac:dyDescent="0.45">
      <c r="B8162" s="360"/>
    </row>
    <row r="8163" spans="2:2" x14ac:dyDescent="0.45">
      <c r="B8163" s="360"/>
    </row>
    <row r="8164" spans="2:2" x14ac:dyDescent="0.45">
      <c r="B8164" s="360"/>
    </row>
    <row r="8165" spans="2:2" x14ac:dyDescent="0.45">
      <c r="B8165" s="360"/>
    </row>
    <row r="8166" spans="2:2" x14ac:dyDescent="0.45">
      <c r="B8166" s="360"/>
    </row>
    <row r="8167" spans="2:2" x14ac:dyDescent="0.45">
      <c r="B8167" s="360"/>
    </row>
    <row r="8168" spans="2:2" x14ac:dyDescent="0.45">
      <c r="B8168" s="360"/>
    </row>
    <row r="8169" spans="2:2" x14ac:dyDescent="0.45">
      <c r="B8169" s="360"/>
    </row>
    <row r="8170" spans="2:2" x14ac:dyDescent="0.45">
      <c r="B8170" s="360"/>
    </row>
    <row r="8171" spans="2:2" x14ac:dyDescent="0.45">
      <c r="B8171" s="360"/>
    </row>
    <row r="8172" spans="2:2" x14ac:dyDescent="0.45">
      <c r="B8172" s="360"/>
    </row>
    <row r="8173" spans="2:2" x14ac:dyDescent="0.45">
      <c r="B8173" s="360"/>
    </row>
    <row r="8174" spans="2:2" x14ac:dyDescent="0.45">
      <c r="B8174" s="360"/>
    </row>
    <row r="8175" spans="2:2" x14ac:dyDescent="0.45">
      <c r="B8175" s="360"/>
    </row>
    <row r="8176" spans="2:2" x14ac:dyDescent="0.45">
      <c r="B8176" s="360"/>
    </row>
    <row r="8177" spans="2:2" x14ac:dyDescent="0.45">
      <c r="B8177" s="360"/>
    </row>
    <row r="8178" spans="2:2" x14ac:dyDescent="0.45">
      <c r="B8178" s="360"/>
    </row>
    <row r="8179" spans="2:2" x14ac:dyDescent="0.45">
      <c r="B8179" s="360"/>
    </row>
    <row r="8180" spans="2:2" x14ac:dyDescent="0.45">
      <c r="B8180" s="360"/>
    </row>
    <row r="8181" spans="2:2" x14ac:dyDescent="0.45">
      <c r="B8181" s="360"/>
    </row>
    <row r="8182" spans="2:2" x14ac:dyDescent="0.45">
      <c r="B8182" s="360"/>
    </row>
    <row r="8183" spans="2:2" x14ac:dyDescent="0.45">
      <c r="B8183" s="360"/>
    </row>
    <row r="8184" spans="2:2" x14ac:dyDescent="0.45">
      <c r="B8184" s="360"/>
    </row>
    <row r="8185" spans="2:2" x14ac:dyDescent="0.45">
      <c r="B8185" s="360"/>
    </row>
    <row r="8186" spans="2:2" x14ac:dyDescent="0.45">
      <c r="B8186" s="360"/>
    </row>
    <row r="8187" spans="2:2" x14ac:dyDescent="0.45">
      <c r="B8187" s="360"/>
    </row>
    <row r="8188" spans="2:2" x14ac:dyDescent="0.45">
      <c r="B8188" s="360"/>
    </row>
    <row r="8189" spans="2:2" x14ac:dyDescent="0.45">
      <c r="B8189" s="360"/>
    </row>
    <row r="8190" spans="2:2" x14ac:dyDescent="0.45">
      <c r="B8190" s="360"/>
    </row>
    <row r="8191" spans="2:2" x14ac:dyDescent="0.45">
      <c r="B8191" s="360"/>
    </row>
    <row r="8192" spans="2:2" x14ac:dyDescent="0.45">
      <c r="B8192" s="360"/>
    </row>
    <row r="8193" spans="2:2" x14ac:dyDescent="0.45">
      <c r="B8193" s="360"/>
    </row>
    <row r="8194" spans="2:2" x14ac:dyDescent="0.45">
      <c r="B8194" s="360"/>
    </row>
    <row r="8195" spans="2:2" x14ac:dyDescent="0.45">
      <c r="B8195" s="360"/>
    </row>
    <row r="8196" spans="2:2" x14ac:dyDescent="0.45">
      <c r="B8196" s="360"/>
    </row>
    <row r="8197" spans="2:2" x14ac:dyDescent="0.45">
      <c r="B8197" s="360"/>
    </row>
    <row r="8198" spans="2:2" x14ac:dyDescent="0.45">
      <c r="B8198" s="360"/>
    </row>
    <row r="8199" spans="2:2" x14ac:dyDescent="0.45">
      <c r="B8199" s="360"/>
    </row>
    <row r="8200" spans="2:2" x14ac:dyDescent="0.45">
      <c r="B8200" s="360"/>
    </row>
    <row r="8201" spans="2:2" x14ac:dyDescent="0.45">
      <c r="B8201" s="360"/>
    </row>
    <row r="8202" spans="2:2" x14ac:dyDescent="0.45">
      <c r="B8202" s="360"/>
    </row>
    <row r="8203" spans="2:2" x14ac:dyDescent="0.45">
      <c r="B8203" s="360"/>
    </row>
    <row r="8204" spans="2:2" x14ac:dyDescent="0.45">
      <c r="B8204" s="360"/>
    </row>
    <row r="8205" spans="2:2" x14ac:dyDescent="0.45">
      <c r="B8205" s="360"/>
    </row>
    <row r="8206" spans="2:2" x14ac:dyDescent="0.45">
      <c r="B8206" s="360"/>
    </row>
    <row r="8207" spans="2:2" x14ac:dyDescent="0.45">
      <c r="B8207" s="360"/>
    </row>
    <row r="8208" spans="2:2" x14ac:dyDescent="0.45">
      <c r="B8208" s="360"/>
    </row>
    <row r="8209" spans="2:2" x14ac:dyDescent="0.45">
      <c r="B8209" s="360"/>
    </row>
    <row r="8210" spans="2:2" x14ac:dyDescent="0.45">
      <c r="B8210" s="360"/>
    </row>
    <row r="8211" spans="2:2" x14ac:dyDescent="0.45">
      <c r="B8211" s="360"/>
    </row>
    <row r="8212" spans="2:2" x14ac:dyDescent="0.45">
      <c r="B8212" s="360"/>
    </row>
    <row r="8213" spans="2:2" x14ac:dyDescent="0.45">
      <c r="B8213" s="360"/>
    </row>
    <row r="8214" spans="2:2" x14ac:dyDescent="0.45">
      <c r="B8214" s="360"/>
    </row>
    <row r="8215" spans="2:2" x14ac:dyDescent="0.45">
      <c r="B8215" s="360"/>
    </row>
    <row r="8216" spans="2:2" x14ac:dyDescent="0.45">
      <c r="B8216" s="360"/>
    </row>
    <row r="8217" spans="2:2" x14ac:dyDescent="0.45">
      <c r="B8217" s="360"/>
    </row>
    <row r="8218" spans="2:2" x14ac:dyDescent="0.45">
      <c r="B8218" s="360"/>
    </row>
    <row r="8219" spans="2:2" x14ac:dyDescent="0.45">
      <c r="B8219" s="360"/>
    </row>
    <row r="8220" spans="2:2" x14ac:dyDescent="0.45">
      <c r="B8220" s="360"/>
    </row>
    <row r="8221" spans="2:2" x14ac:dyDescent="0.45">
      <c r="B8221" s="360"/>
    </row>
    <row r="8222" spans="2:2" x14ac:dyDescent="0.45">
      <c r="B8222" s="360"/>
    </row>
    <row r="8223" spans="2:2" x14ac:dyDescent="0.45">
      <c r="B8223" s="360"/>
    </row>
    <row r="8224" spans="2:2" x14ac:dyDescent="0.45">
      <c r="B8224" s="360"/>
    </row>
    <row r="8225" spans="2:2" x14ac:dyDescent="0.45">
      <c r="B8225" s="360"/>
    </row>
    <row r="8226" spans="2:2" x14ac:dyDescent="0.45">
      <c r="B8226" s="360"/>
    </row>
    <row r="8227" spans="2:2" x14ac:dyDescent="0.45">
      <c r="B8227" s="360"/>
    </row>
    <row r="8228" spans="2:2" x14ac:dyDescent="0.45">
      <c r="B8228" s="360"/>
    </row>
    <row r="8229" spans="2:2" x14ac:dyDescent="0.45">
      <c r="B8229" s="360"/>
    </row>
    <row r="8230" spans="2:2" x14ac:dyDescent="0.45">
      <c r="B8230" s="360"/>
    </row>
    <row r="8231" spans="2:2" x14ac:dyDescent="0.45">
      <c r="B8231" s="360"/>
    </row>
    <row r="8232" spans="2:2" x14ac:dyDescent="0.45">
      <c r="B8232" s="360"/>
    </row>
    <row r="8233" spans="2:2" x14ac:dyDescent="0.45">
      <c r="B8233" s="360"/>
    </row>
    <row r="8234" spans="2:2" x14ac:dyDescent="0.45">
      <c r="B8234" s="360"/>
    </row>
    <row r="8235" spans="2:2" x14ac:dyDescent="0.45">
      <c r="B8235" s="360"/>
    </row>
    <row r="8236" spans="2:2" x14ac:dyDescent="0.45">
      <c r="B8236" s="360"/>
    </row>
    <row r="8237" spans="2:2" x14ac:dyDescent="0.45">
      <c r="B8237" s="360"/>
    </row>
    <row r="8238" spans="2:2" x14ac:dyDescent="0.45">
      <c r="B8238" s="360"/>
    </row>
    <row r="8239" spans="2:2" x14ac:dyDescent="0.45">
      <c r="B8239" s="360"/>
    </row>
    <row r="8240" spans="2:2" x14ac:dyDescent="0.45">
      <c r="B8240" s="360"/>
    </row>
    <row r="8241" spans="2:2" x14ac:dyDescent="0.45">
      <c r="B8241" s="360"/>
    </row>
    <row r="8242" spans="2:2" x14ac:dyDescent="0.45">
      <c r="B8242" s="360"/>
    </row>
    <row r="8243" spans="2:2" x14ac:dyDescent="0.45">
      <c r="B8243" s="360"/>
    </row>
    <row r="8244" spans="2:2" x14ac:dyDescent="0.45">
      <c r="B8244" s="360"/>
    </row>
    <row r="8245" spans="2:2" x14ac:dyDescent="0.45">
      <c r="B8245" s="360"/>
    </row>
    <row r="8246" spans="2:2" x14ac:dyDescent="0.45">
      <c r="B8246" s="360"/>
    </row>
    <row r="8247" spans="2:2" x14ac:dyDescent="0.45">
      <c r="B8247" s="360"/>
    </row>
    <row r="8248" spans="2:2" x14ac:dyDescent="0.45">
      <c r="B8248" s="360"/>
    </row>
    <row r="8249" spans="2:2" x14ac:dyDescent="0.45">
      <c r="B8249" s="360"/>
    </row>
    <row r="8250" spans="2:2" x14ac:dyDescent="0.45">
      <c r="B8250" s="360"/>
    </row>
    <row r="8251" spans="2:2" x14ac:dyDescent="0.45">
      <c r="B8251" s="360"/>
    </row>
    <row r="8252" spans="2:2" x14ac:dyDescent="0.45">
      <c r="B8252" s="360"/>
    </row>
    <row r="8253" spans="2:2" x14ac:dyDescent="0.45">
      <c r="B8253" s="360"/>
    </row>
    <row r="8254" spans="2:2" x14ac:dyDescent="0.45">
      <c r="B8254" s="360"/>
    </row>
    <row r="8255" spans="2:2" x14ac:dyDescent="0.45">
      <c r="B8255" s="360"/>
    </row>
    <row r="8256" spans="2:2" x14ac:dyDescent="0.45">
      <c r="B8256" s="360"/>
    </row>
    <row r="8257" spans="2:2" x14ac:dyDescent="0.45">
      <c r="B8257" s="360"/>
    </row>
    <row r="8258" spans="2:2" x14ac:dyDescent="0.45">
      <c r="B8258" s="360"/>
    </row>
    <row r="8259" spans="2:2" x14ac:dyDescent="0.45">
      <c r="B8259" s="360"/>
    </row>
    <row r="8260" spans="2:2" x14ac:dyDescent="0.45">
      <c r="B8260" s="360"/>
    </row>
    <row r="8261" spans="2:2" x14ac:dyDescent="0.45">
      <c r="B8261" s="360"/>
    </row>
    <row r="8262" spans="2:2" x14ac:dyDescent="0.45">
      <c r="B8262" s="360"/>
    </row>
    <row r="8263" spans="2:2" x14ac:dyDescent="0.45">
      <c r="B8263" s="360"/>
    </row>
    <row r="8264" spans="2:2" x14ac:dyDescent="0.45">
      <c r="B8264" s="360"/>
    </row>
    <row r="8265" spans="2:2" x14ac:dyDescent="0.45">
      <c r="B8265" s="360"/>
    </row>
    <row r="8266" spans="2:2" x14ac:dyDescent="0.45">
      <c r="B8266" s="360"/>
    </row>
    <row r="8267" spans="2:2" x14ac:dyDescent="0.45">
      <c r="B8267" s="360"/>
    </row>
    <row r="8268" spans="2:2" x14ac:dyDescent="0.45">
      <c r="B8268" s="360"/>
    </row>
    <row r="8269" spans="2:2" x14ac:dyDescent="0.45">
      <c r="B8269" s="360"/>
    </row>
    <row r="8270" spans="2:2" x14ac:dyDescent="0.45">
      <c r="B8270" s="360"/>
    </row>
    <row r="8271" spans="2:2" x14ac:dyDescent="0.45">
      <c r="B8271" s="360"/>
    </row>
    <row r="8272" spans="2:2" x14ac:dyDescent="0.45">
      <c r="B8272" s="360"/>
    </row>
    <row r="8273" spans="2:2" x14ac:dyDescent="0.45">
      <c r="B8273" s="360"/>
    </row>
    <row r="8274" spans="2:2" x14ac:dyDescent="0.45">
      <c r="B8274" s="360"/>
    </row>
    <row r="8275" spans="2:2" x14ac:dyDescent="0.45">
      <c r="B8275" s="360"/>
    </row>
    <row r="8276" spans="2:2" x14ac:dyDescent="0.45">
      <c r="B8276" s="360"/>
    </row>
    <row r="8277" spans="2:2" x14ac:dyDescent="0.45">
      <c r="B8277" s="360"/>
    </row>
    <row r="8278" spans="2:2" x14ac:dyDescent="0.45">
      <c r="B8278" s="360"/>
    </row>
    <row r="8279" spans="2:2" x14ac:dyDescent="0.45">
      <c r="B8279" s="360"/>
    </row>
    <row r="8280" spans="2:2" x14ac:dyDescent="0.45">
      <c r="B8280" s="360"/>
    </row>
    <row r="8281" spans="2:2" x14ac:dyDescent="0.45">
      <c r="B8281" s="360"/>
    </row>
    <row r="8282" spans="2:2" x14ac:dyDescent="0.45">
      <c r="B8282" s="360"/>
    </row>
    <row r="8283" spans="2:2" x14ac:dyDescent="0.45">
      <c r="B8283" s="360"/>
    </row>
    <row r="8284" spans="2:2" x14ac:dyDescent="0.45">
      <c r="B8284" s="360"/>
    </row>
    <row r="8285" spans="2:2" x14ac:dyDescent="0.45">
      <c r="B8285" s="360"/>
    </row>
    <row r="8286" spans="2:2" x14ac:dyDescent="0.45">
      <c r="B8286" s="360"/>
    </row>
    <row r="8287" spans="2:2" x14ac:dyDescent="0.45">
      <c r="B8287" s="360"/>
    </row>
    <row r="8288" spans="2:2" x14ac:dyDescent="0.45">
      <c r="B8288" s="360"/>
    </row>
    <row r="8289" spans="2:2" x14ac:dyDescent="0.45">
      <c r="B8289" s="360"/>
    </row>
    <row r="8290" spans="2:2" x14ac:dyDescent="0.45">
      <c r="B8290" s="360"/>
    </row>
    <row r="8291" spans="2:2" x14ac:dyDescent="0.45">
      <c r="B8291" s="360"/>
    </row>
    <row r="8292" spans="2:2" x14ac:dyDescent="0.45">
      <c r="B8292" s="360"/>
    </row>
    <row r="8293" spans="2:2" x14ac:dyDescent="0.45">
      <c r="B8293" s="360"/>
    </row>
    <row r="8294" spans="2:2" x14ac:dyDescent="0.45">
      <c r="B8294" s="360"/>
    </row>
    <row r="8295" spans="2:2" x14ac:dyDescent="0.45">
      <c r="B8295" s="360"/>
    </row>
    <row r="8296" spans="2:2" x14ac:dyDescent="0.45">
      <c r="B8296" s="360"/>
    </row>
    <row r="8297" spans="2:2" x14ac:dyDescent="0.45">
      <c r="B8297" s="360"/>
    </row>
    <row r="8298" spans="2:2" x14ac:dyDescent="0.45">
      <c r="B8298" s="360"/>
    </row>
    <row r="8299" spans="2:2" x14ac:dyDescent="0.45">
      <c r="B8299" s="360"/>
    </row>
    <row r="8300" spans="2:2" x14ac:dyDescent="0.45">
      <c r="B8300" s="360"/>
    </row>
    <row r="8301" spans="2:2" x14ac:dyDescent="0.45">
      <c r="B8301" s="360"/>
    </row>
    <row r="8302" spans="2:2" x14ac:dyDescent="0.45">
      <c r="B8302" s="360"/>
    </row>
    <row r="8303" spans="2:2" x14ac:dyDescent="0.45">
      <c r="B8303" s="360"/>
    </row>
    <row r="8304" spans="2:2" x14ac:dyDescent="0.45">
      <c r="B8304" s="360"/>
    </row>
    <row r="8305" spans="2:2" x14ac:dyDescent="0.45">
      <c r="B8305" s="360"/>
    </row>
    <row r="8306" spans="2:2" x14ac:dyDescent="0.45">
      <c r="B8306" s="360"/>
    </row>
    <row r="8307" spans="2:2" x14ac:dyDescent="0.45">
      <c r="B8307" s="360"/>
    </row>
    <row r="8308" spans="2:2" x14ac:dyDescent="0.45">
      <c r="B8308" s="360"/>
    </row>
    <row r="8309" spans="2:2" x14ac:dyDescent="0.45">
      <c r="B8309" s="360"/>
    </row>
    <row r="8310" spans="2:2" x14ac:dyDescent="0.45">
      <c r="B8310" s="360"/>
    </row>
    <row r="8311" spans="2:2" x14ac:dyDescent="0.45">
      <c r="B8311" s="360"/>
    </row>
    <row r="8312" spans="2:2" x14ac:dyDescent="0.45">
      <c r="B8312" s="360"/>
    </row>
    <row r="8313" spans="2:2" x14ac:dyDescent="0.45">
      <c r="B8313" s="360"/>
    </row>
    <row r="8314" spans="2:2" x14ac:dyDescent="0.45">
      <c r="B8314" s="360"/>
    </row>
    <row r="8315" spans="2:2" x14ac:dyDescent="0.45">
      <c r="B8315" s="360"/>
    </row>
    <row r="8316" spans="2:2" x14ac:dyDescent="0.45">
      <c r="B8316" s="360"/>
    </row>
    <row r="8317" spans="2:2" x14ac:dyDescent="0.45">
      <c r="B8317" s="360"/>
    </row>
    <row r="8318" spans="2:2" x14ac:dyDescent="0.45">
      <c r="B8318" s="360"/>
    </row>
    <row r="8319" spans="2:2" x14ac:dyDescent="0.45">
      <c r="B8319" s="360"/>
    </row>
    <row r="8320" spans="2:2" x14ac:dyDescent="0.45">
      <c r="B8320" s="360"/>
    </row>
    <row r="8321" spans="2:2" x14ac:dyDescent="0.45">
      <c r="B8321" s="360"/>
    </row>
    <row r="8322" spans="2:2" x14ac:dyDescent="0.45">
      <c r="B8322" s="360"/>
    </row>
    <row r="8323" spans="2:2" x14ac:dyDescent="0.45">
      <c r="B8323" s="360"/>
    </row>
    <row r="8324" spans="2:2" x14ac:dyDescent="0.45">
      <c r="B8324" s="360"/>
    </row>
    <row r="8325" spans="2:2" x14ac:dyDescent="0.45">
      <c r="B8325" s="360"/>
    </row>
    <row r="8326" spans="2:2" x14ac:dyDescent="0.45">
      <c r="B8326" s="360"/>
    </row>
    <row r="8327" spans="2:2" x14ac:dyDescent="0.45">
      <c r="B8327" s="360"/>
    </row>
    <row r="8328" spans="2:2" x14ac:dyDescent="0.45">
      <c r="B8328" s="360"/>
    </row>
    <row r="8329" spans="2:2" x14ac:dyDescent="0.45">
      <c r="B8329" s="360"/>
    </row>
    <row r="8330" spans="2:2" x14ac:dyDescent="0.45">
      <c r="B8330" s="360"/>
    </row>
    <row r="8331" spans="2:2" x14ac:dyDescent="0.45">
      <c r="B8331" s="360"/>
    </row>
    <row r="8332" spans="2:2" x14ac:dyDescent="0.45">
      <c r="B8332" s="360"/>
    </row>
    <row r="8333" spans="2:2" x14ac:dyDescent="0.45">
      <c r="B8333" s="360"/>
    </row>
    <row r="8334" spans="2:2" x14ac:dyDescent="0.45">
      <c r="B8334" s="360"/>
    </row>
    <row r="8335" spans="2:2" x14ac:dyDescent="0.45">
      <c r="B8335" s="360"/>
    </row>
    <row r="8336" spans="2:2" x14ac:dyDescent="0.45">
      <c r="B8336" s="360"/>
    </row>
    <row r="8337" spans="2:2" x14ac:dyDescent="0.45">
      <c r="B8337" s="360"/>
    </row>
    <row r="8338" spans="2:2" x14ac:dyDescent="0.45">
      <c r="B8338" s="360"/>
    </row>
    <row r="8339" spans="2:2" x14ac:dyDescent="0.45">
      <c r="B8339" s="360"/>
    </row>
    <row r="8340" spans="2:2" x14ac:dyDescent="0.45">
      <c r="B8340" s="360"/>
    </row>
    <row r="8341" spans="2:2" x14ac:dyDescent="0.45">
      <c r="B8341" s="360"/>
    </row>
    <row r="8342" spans="2:2" x14ac:dyDescent="0.45">
      <c r="B8342" s="360"/>
    </row>
    <row r="8343" spans="2:2" x14ac:dyDescent="0.45">
      <c r="B8343" s="360"/>
    </row>
    <row r="8344" spans="2:2" x14ac:dyDescent="0.45">
      <c r="B8344" s="360"/>
    </row>
    <row r="8345" spans="2:2" x14ac:dyDescent="0.45">
      <c r="B8345" s="360"/>
    </row>
    <row r="8346" spans="2:2" x14ac:dyDescent="0.45">
      <c r="B8346" s="360"/>
    </row>
    <row r="8347" spans="2:2" x14ac:dyDescent="0.45">
      <c r="B8347" s="360"/>
    </row>
    <row r="8348" spans="2:2" x14ac:dyDescent="0.45">
      <c r="B8348" s="360"/>
    </row>
    <row r="8349" spans="2:2" x14ac:dyDescent="0.45">
      <c r="B8349" s="360"/>
    </row>
    <row r="8350" spans="2:2" x14ac:dyDescent="0.45">
      <c r="B8350" s="360"/>
    </row>
    <row r="8351" spans="2:2" x14ac:dyDescent="0.45">
      <c r="B8351" s="360"/>
    </row>
    <row r="8352" spans="2:2" x14ac:dyDescent="0.45">
      <c r="B8352" s="360"/>
    </row>
    <row r="8353" spans="2:2" x14ac:dyDescent="0.45">
      <c r="B8353" s="360"/>
    </row>
    <row r="8354" spans="2:2" x14ac:dyDescent="0.45">
      <c r="B8354" s="360"/>
    </row>
    <row r="8355" spans="2:2" x14ac:dyDescent="0.45">
      <c r="B8355" s="360"/>
    </row>
    <row r="8356" spans="2:2" x14ac:dyDescent="0.45">
      <c r="B8356" s="360"/>
    </row>
    <row r="8357" spans="2:2" x14ac:dyDescent="0.45">
      <c r="B8357" s="360"/>
    </row>
    <row r="8358" spans="2:2" x14ac:dyDescent="0.45">
      <c r="B8358" s="360"/>
    </row>
    <row r="8359" spans="2:2" x14ac:dyDescent="0.45">
      <c r="B8359" s="360"/>
    </row>
    <row r="8360" spans="2:2" x14ac:dyDescent="0.45">
      <c r="B8360" s="360"/>
    </row>
    <row r="8361" spans="2:2" x14ac:dyDescent="0.45">
      <c r="B8361" s="360"/>
    </row>
    <row r="8362" spans="2:2" x14ac:dyDescent="0.45">
      <c r="B8362" s="360"/>
    </row>
    <row r="8363" spans="2:2" x14ac:dyDescent="0.45">
      <c r="B8363" s="360"/>
    </row>
    <row r="8364" spans="2:2" x14ac:dyDescent="0.45">
      <c r="B8364" s="360"/>
    </row>
    <row r="8365" spans="2:2" x14ac:dyDescent="0.45">
      <c r="B8365" s="360"/>
    </row>
    <row r="8366" spans="2:2" x14ac:dyDescent="0.45">
      <c r="B8366" s="360"/>
    </row>
    <row r="8367" spans="2:2" x14ac:dyDescent="0.45">
      <c r="B8367" s="360"/>
    </row>
    <row r="8368" spans="2:2" x14ac:dyDescent="0.45">
      <c r="B8368" s="360"/>
    </row>
    <row r="8369" spans="2:2" x14ac:dyDescent="0.45">
      <c r="B8369" s="360"/>
    </row>
    <row r="8370" spans="2:2" x14ac:dyDescent="0.45">
      <c r="B8370" s="360"/>
    </row>
    <row r="8371" spans="2:2" x14ac:dyDescent="0.45">
      <c r="B8371" s="360"/>
    </row>
    <row r="8372" spans="2:2" x14ac:dyDescent="0.45">
      <c r="B8372" s="360"/>
    </row>
    <row r="8373" spans="2:2" x14ac:dyDescent="0.45">
      <c r="B8373" s="360"/>
    </row>
    <row r="8374" spans="2:2" x14ac:dyDescent="0.45">
      <c r="B8374" s="360"/>
    </row>
    <row r="8375" spans="2:2" x14ac:dyDescent="0.45">
      <c r="B8375" s="360"/>
    </row>
    <row r="8376" spans="2:2" x14ac:dyDescent="0.45">
      <c r="B8376" s="360"/>
    </row>
    <row r="8377" spans="2:2" x14ac:dyDescent="0.45">
      <c r="B8377" s="360"/>
    </row>
    <row r="8378" spans="2:2" x14ac:dyDescent="0.45">
      <c r="B8378" s="360"/>
    </row>
    <row r="8379" spans="2:2" x14ac:dyDescent="0.45">
      <c r="B8379" s="360"/>
    </row>
    <row r="8380" spans="2:2" x14ac:dyDescent="0.45">
      <c r="B8380" s="360"/>
    </row>
    <row r="8381" spans="2:2" x14ac:dyDescent="0.45">
      <c r="B8381" s="360"/>
    </row>
    <row r="8382" spans="2:2" x14ac:dyDescent="0.45">
      <c r="B8382" s="360"/>
    </row>
    <row r="8383" spans="2:2" x14ac:dyDescent="0.45">
      <c r="B8383" s="360"/>
    </row>
    <row r="8384" spans="2:2" x14ac:dyDescent="0.45">
      <c r="B8384" s="360"/>
    </row>
    <row r="8385" spans="2:2" x14ac:dyDescent="0.45">
      <c r="B8385" s="360"/>
    </row>
    <row r="8386" spans="2:2" x14ac:dyDescent="0.45">
      <c r="B8386" s="360"/>
    </row>
    <row r="8387" spans="2:2" x14ac:dyDescent="0.45">
      <c r="B8387" s="360"/>
    </row>
    <row r="8388" spans="2:2" x14ac:dyDescent="0.45">
      <c r="B8388" s="360"/>
    </row>
    <row r="8389" spans="2:2" x14ac:dyDescent="0.45">
      <c r="B8389" s="360"/>
    </row>
    <row r="8390" spans="2:2" x14ac:dyDescent="0.45">
      <c r="B8390" s="360"/>
    </row>
    <row r="8391" spans="2:2" x14ac:dyDescent="0.45">
      <c r="B8391" s="360"/>
    </row>
    <row r="8392" spans="2:2" x14ac:dyDescent="0.45">
      <c r="B8392" s="360"/>
    </row>
    <row r="8393" spans="2:2" x14ac:dyDescent="0.45">
      <c r="B8393" s="360"/>
    </row>
    <row r="8394" spans="2:2" x14ac:dyDescent="0.45">
      <c r="B8394" s="360"/>
    </row>
    <row r="8395" spans="2:2" x14ac:dyDescent="0.45">
      <c r="B8395" s="360"/>
    </row>
    <row r="8396" spans="2:2" x14ac:dyDescent="0.45">
      <c r="B8396" s="360"/>
    </row>
    <row r="8397" spans="2:2" x14ac:dyDescent="0.45">
      <c r="B8397" s="360"/>
    </row>
    <row r="8398" spans="2:2" x14ac:dyDescent="0.45">
      <c r="B8398" s="360"/>
    </row>
    <row r="8399" spans="2:2" x14ac:dyDescent="0.45">
      <c r="B8399" s="360"/>
    </row>
    <row r="8400" spans="2:2" x14ac:dyDescent="0.45">
      <c r="B8400" s="360"/>
    </row>
    <row r="8401" spans="2:2" x14ac:dyDescent="0.45">
      <c r="B8401" s="360"/>
    </row>
    <row r="8402" spans="2:2" x14ac:dyDescent="0.45">
      <c r="B8402" s="360"/>
    </row>
    <row r="8403" spans="2:2" x14ac:dyDescent="0.45">
      <c r="B8403" s="360"/>
    </row>
    <row r="8404" spans="2:2" x14ac:dyDescent="0.45">
      <c r="B8404" s="360"/>
    </row>
    <row r="8405" spans="2:2" x14ac:dyDescent="0.45">
      <c r="B8405" s="360"/>
    </row>
    <row r="8406" spans="2:2" x14ac:dyDescent="0.45">
      <c r="B8406" s="360"/>
    </row>
    <row r="8407" spans="2:2" x14ac:dyDescent="0.45">
      <c r="B8407" s="360"/>
    </row>
    <row r="8408" spans="2:2" x14ac:dyDescent="0.45">
      <c r="B8408" s="360"/>
    </row>
    <row r="8409" spans="2:2" x14ac:dyDescent="0.45">
      <c r="B8409" s="360"/>
    </row>
    <row r="8410" spans="2:2" x14ac:dyDescent="0.45">
      <c r="B8410" s="360"/>
    </row>
    <row r="8411" spans="2:2" x14ac:dyDescent="0.45">
      <c r="B8411" s="360"/>
    </row>
    <row r="8412" spans="2:2" x14ac:dyDescent="0.45">
      <c r="B8412" s="360"/>
    </row>
    <row r="8413" spans="2:2" x14ac:dyDescent="0.45">
      <c r="B8413" s="360"/>
    </row>
    <row r="8414" spans="2:2" x14ac:dyDescent="0.45">
      <c r="B8414" s="360"/>
    </row>
    <row r="8415" spans="2:2" x14ac:dyDescent="0.45">
      <c r="B8415" s="360"/>
    </row>
    <row r="8416" spans="2:2" x14ac:dyDescent="0.45">
      <c r="B8416" s="360"/>
    </row>
    <row r="8417" spans="2:2" x14ac:dyDescent="0.45">
      <c r="B8417" s="360"/>
    </row>
    <row r="8418" spans="2:2" x14ac:dyDescent="0.45">
      <c r="B8418" s="360"/>
    </row>
    <row r="8419" spans="2:2" x14ac:dyDescent="0.45">
      <c r="B8419" s="360"/>
    </row>
    <row r="8420" spans="2:2" x14ac:dyDescent="0.45">
      <c r="B8420" s="360"/>
    </row>
    <row r="8421" spans="2:2" x14ac:dyDescent="0.45">
      <c r="B8421" s="360"/>
    </row>
    <row r="8422" spans="2:2" x14ac:dyDescent="0.45">
      <c r="B8422" s="360"/>
    </row>
    <row r="8423" spans="2:2" x14ac:dyDescent="0.45">
      <c r="B8423" s="360"/>
    </row>
    <row r="8424" spans="2:2" x14ac:dyDescent="0.45">
      <c r="B8424" s="360"/>
    </row>
    <row r="8425" spans="2:2" x14ac:dyDescent="0.45">
      <c r="B8425" s="360"/>
    </row>
    <row r="8426" spans="2:2" x14ac:dyDescent="0.45">
      <c r="B8426" s="360"/>
    </row>
    <row r="8427" spans="2:2" x14ac:dyDescent="0.45">
      <c r="B8427" s="360"/>
    </row>
    <row r="8428" spans="2:2" x14ac:dyDescent="0.45">
      <c r="B8428" s="360"/>
    </row>
    <row r="8429" spans="2:2" x14ac:dyDescent="0.45">
      <c r="B8429" s="360"/>
    </row>
    <row r="8430" spans="2:2" x14ac:dyDescent="0.45">
      <c r="B8430" s="360"/>
    </row>
    <row r="8431" spans="2:2" x14ac:dyDescent="0.45">
      <c r="B8431" s="360"/>
    </row>
    <row r="8432" spans="2:2" x14ac:dyDescent="0.45">
      <c r="B8432" s="360"/>
    </row>
    <row r="8433" spans="2:2" x14ac:dyDescent="0.45">
      <c r="B8433" s="360"/>
    </row>
    <row r="8434" spans="2:2" x14ac:dyDescent="0.45">
      <c r="B8434" s="360"/>
    </row>
    <row r="8435" spans="2:2" x14ac:dyDescent="0.45">
      <c r="B8435" s="360"/>
    </row>
    <row r="8436" spans="2:2" x14ac:dyDescent="0.45">
      <c r="B8436" s="360"/>
    </row>
    <row r="8437" spans="2:2" x14ac:dyDescent="0.45">
      <c r="B8437" s="360"/>
    </row>
    <row r="8438" spans="2:2" x14ac:dyDescent="0.45">
      <c r="B8438" s="360"/>
    </row>
    <row r="8439" spans="2:2" x14ac:dyDescent="0.45">
      <c r="B8439" s="360"/>
    </row>
    <row r="8440" spans="2:2" x14ac:dyDescent="0.45">
      <c r="B8440" s="360"/>
    </row>
    <row r="8441" spans="2:2" x14ac:dyDescent="0.45">
      <c r="B8441" s="360"/>
    </row>
    <row r="8442" spans="2:2" x14ac:dyDescent="0.45">
      <c r="B8442" s="360"/>
    </row>
    <row r="8443" spans="2:2" x14ac:dyDescent="0.45">
      <c r="B8443" s="360"/>
    </row>
    <row r="8444" spans="2:2" x14ac:dyDescent="0.45">
      <c r="B8444" s="360"/>
    </row>
    <row r="8445" spans="2:2" x14ac:dyDescent="0.45">
      <c r="B8445" s="360"/>
    </row>
    <row r="8446" spans="2:2" x14ac:dyDescent="0.45">
      <c r="B8446" s="360"/>
    </row>
    <row r="8447" spans="2:2" x14ac:dyDescent="0.45">
      <c r="B8447" s="360"/>
    </row>
    <row r="8448" spans="2:2" x14ac:dyDescent="0.45">
      <c r="B8448" s="360"/>
    </row>
    <row r="8449" spans="2:2" x14ac:dyDescent="0.45">
      <c r="B8449" s="360"/>
    </row>
    <row r="8450" spans="2:2" x14ac:dyDescent="0.45">
      <c r="B8450" s="360"/>
    </row>
    <row r="8451" spans="2:2" x14ac:dyDescent="0.45">
      <c r="B8451" s="360"/>
    </row>
    <row r="8452" spans="2:2" x14ac:dyDescent="0.45">
      <c r="B8452" s="360"/>
    </row>
    <row r="8453" spans="2:2" x14ac:dyDescent="0.45">
      <c r="B8453" s="360"/>
    </row>
    <row r="8454" spans="2:2" x14ac:dyDescent="0.45">
      <c r="B8454" s="360"/>
    </row>
    <row r="8455" spans="2:2" x14ac:dyDescent="0.45">
      <c r="B8455" s="360"/>
    </row>
    <row r="8456" spans="2:2" x14ac:dyDescent="0.45">
      <c r="B8456" s="360"/>
    </row>
    <row r="8457" spans="2:2" x14ac:dyDescent="0.45">
      <c r="B8457" s="360"/>
    </row>
    <row r="8458" spans="2:2" x14ac:dyDescent="0.45">
      <c r="B8458" s="360"/>
    </row>
    <row r="8459" spans="2:2" x14ac:dyDescent="0.45">
      <c r="B8459" s="360"/>
    </row>
    <row r="8460" spans="2:2" x14ac:dyDescent="0.45">
      <c r="B8460" s="360"/>
    </row>
    <row r="8461" spans="2:2" x14ac:dyDescent="0.45">
      <c r="B8461" s="360"/>
    </row>
    <row r="8462" spans="2:2" x14ac:dyDescent="0.45">
      <c r="B8462" s="360"/>
    </row>
    <row r="8463" spans="2:2" x14ac:dyDescent="0.45">
      <c r="B8463" s="360"/>
    </row>
    <row r="8464" spans="2:2" x14ac:dyDescent="0.45">
      <c r="B8464" s="360"/>
    </row>
    <row r="8465" spans="2:2" x14ac:dyDescent="0.45">
      <c r="B8465" s="360"/>
    </row>
    <row r="8466" spans="2:2" x14ac:dyDescent="0.45">
      <c r="B8466" s="360"/>
    </row>
    <row r="8467" spans="2:2" x14ac:dyDescent="0.45">
      <c r="B8467" s="360"/>
    </row>
    <row r="8468" spans="2:2" x14ac:dyDescent="0.45">
      <c r="B8468" s="360"/>
    </row>
    <row r="8469" spans="2:2" x14ac:dyDescent="0.45">
      <c r="B8469" s="360"/>
    </row>
    <row r="8470" spans="2:2" x14ac:dyDescent="0.45">
      <c r="B8470" s="360"/>
    </row>
    <row r="8471" spans="2:2" x14ac:dyDescent="0.45">
      <c r="B8471" s="360"/>
    </row>
    <row r="8472" spans="2:2" x14ac:dyDescent="0.45">
      <c r="B8472" s="360"/>
    </row>
    <row r="8473" spans="2:2" x14ac:dyDescent="0.45">
      <c r="B8473" s="360"/>
    </row>
    <row r="8474" spans="2:2" x14ac:dyDescent="0.45">
      <c r="B8474" s="360"/>
    </row>
    <row r="8475" spans="2:2" x14ac:dyDescent="0.45">
      <c r="B8475" s="360"/>
    </row>
    <row r="8476" spans="2:2" x14ac:dyDescent="0.45">
      <c r="B8476" s="360"/>
    </row>
    <row r="8477" spans="2:2" x14ac:dyDescent="0.45">
      <c r="B8477" s="360"/>
    </row>
    <row r="8478" spans="2:2" x14ac:dyDescent="0.45">
      <c r="B8478" s="360"/>
    </row>
    <row r="8479" spans="2:2" x14ac:dyDescent="0.45">
      <c r="B8479" s="360"/>
    </row>
    <row r="8480" spans="2:2" x14ac:dyDescent="0.45">
      <c r="B8480" s="360"/>
    </row>
    <row r="8481" spans="2:2" x14ac:dyDescent="0.45">
      <c r="B8481" s="360"/>
    </row>
    <row r="8482" spans="2:2" x14ac:dyDescent="0.45">
      <c r="B8482" s="360"/>
    </row>
    <row r="8483" spans="2:2" x14ac:dyDescent="0.45">
      <c r="B8483" s="360"/>
    </row>
    <row r="8484" spans="2:2" x14ac:dyDescent="0.45">
      <c r="B8484" s="360"/>
    </row>
    <row r="8485" spans="2:2" x14ac:dyDescent="0.45">
      <c r="B8485" s="360"/>
    </row>
    <row r="8486" spans="2:2" x14ac:dyDescent="0.45">
      <c r="B8486" s="360"/>
    </row>
    <row r="8487" spans="2:2" x14ac:dyDescent="0.45">
      <c r="B8487" s="360"/>
    </row>
    <row r="8488" spans="2:2" x14ac:dyDescent="0.45">
      <c r="B8488" s="360"/>
    </row>
    <row r="8489" spans="2:2" x14ac:dyDescent="0.45">
      <c r="B8489" s="360"/>
    </row>
    <row r="8490" spans="2:2" x14ac:dyDescent="0.45">
      <c r="B8490" s="360"/>
    </row>
    <row r="8491" spans="2:2" x14ac:dyDescent="0.45">
      <c r="B8491" s="360"/>
    </row>
    <row r="8492" spans="2:2" x14ac:dyDescent="0.45">
      <c r="B8492" s="360"/>
    </row>
    <row r="8493" spans="2:2" x14ac:dyDescent="0.45">
      <c r="B8493" s="360"/>
    </row>
    <row r="8494" spans="2:2" x14ac:dyDescent="0.45">
      <c r="B8494" s="360"/>
    </row>
    <row r="8495" spans="2:2" x14ac:dyDescent="0.45">
      <c r="B8495" s="360"/>
    </row>
    <row r="8496" spans="2:2" x14ac:dyDescent="0.45">
      <c r="B8496" s="360"/>
    </row>
    <row r="8497" spans="2:2" x14ac:dyDescent="0.45">
      <c r="B8497" s="360"/>
    </row>
    <row r="8498" spans="2:2" x14ac:dyDescent="0.45">
      <c r="B8498" s="360"/>
    </row>
    <row r="8499" spans="2:2" x14ac:dyDescent="0.45">
      <c r="B8499" s="360"/>
    </row>
    <row r="8500" spans="2:2" x14ac:dyDescent="0.45">
      <c r="B8500" s="360"/>
    </row>
    <row r="8501" spans="2:2" x14ac:dyDescent="0.45">
      <c r="B8501" s="360"/>
    </row>
    <row r="8502" spans="2:2" x14ac:dyDescent="0.45">
      <c r="B8502" s="360"/>
    </row>
    <row r="8503" spans="2:2" x14ac:dyDescent="0.45">
      <c r="B8503" s="360"/>
    </row>
    <row r="8504" spans="2:2" x14ac:dyDescent="0.45">
      <c r="B8504" s="360"/>
    </row>
    <row r="8505" spans="2:2" x14ac:dyDescent="0.45">
      <c r="B8505" s="360"/>
    </row>
    <row r="8506" spans="2:2" x14ac:dyDescent="0.45">
      <c r="B8506" s="360"/>
    </row>
    <row r="8507" spans="2:2" x14ac:dyDescent="0.45">
      <c r="B8507" s="360"/>
    </row>
    <row r="8508" spans="2:2" x14ac:dyDescent="0.45">
      <c r="B8508" s="360"/>
    </row>
    <row r="8509" spans="2:2" x14ac:dyDescent="0.45">
      <c r="B8509" s="360"/>
    </row>
    <row r="8510" spans="2:2" x14ac:dyDescent="0.45">
      <c r="B8510" s="360"/>
    </row>
    <row r="8511" spans="2:2" x14ac:dyDescent="0.45">
      <c r="B8511" s="360"/>
    </row>
    <row r="8512" spans="2:2" x14ac:dyDescent="0.45">
      <c r="B8512" s="360"/>
    </row>
    <row r="8513" spans="2:2" x14ac:dyDescent="0.45">
      <c r="B8513" s="360"/>
    </row>
    <row r="8514" spans="2:2" x14ac:dyDescent="0.45">
      <c r="B8514" s="360"/>
    </row>
    <row r="8515" spans="2:2" x14ac:dyDescent="0.45">
      <c r="B8515" s="360"/>
    </row>
    <row r="8516" spans="2:2" x14ac:dyDescent="0.45">
      <c r="B8516" s="360"/>
    </row>
    <row r="8517" spans="2:2" x14ac:dyDescent="0.45">
      <c r="B8517" s="360"/>
    </row>
    <row r="8518" spans="2:2" x14ac:dyDescent="0.45">
      <c r="B8518" s="360"/>
    </row>
    <row r="8519" spans="2:2" x14ac:dyDescent="0.45">
      <c r="B8519" s="360"/>
    </row>
    <row r="8520" spans="2:2" x14ac:dyDescent="0.45">
      <c r="B8520" s="360"/>
    </row>
    <row r="8521" spans="2:2" x14ac:dyDescent="0.45">
      <c r="B8521" s="360"/>
    </row>
    <row r="8522" spans="2:2" x14ac:dyDescent="0.45">
      <c r="B8522" s="360"/>
    </row>
    <row r="8523" spans="2:2" x14ac:dyDescent="0.45">
      <c r="B8523" s="360"/>
    </row>
    <row r="8524" spans="2:2" x14ac:dyDescent="0.45">
      <c r="B8524" s="360"/>
    </row>
    <row r="8525" spans="2:2" x14ac:dyDescent="0.45">
      <c r="B8525" s="360"/>
    </row>
    <row r="8526" spans="2:2" x14ac:dyDescent="0.45">
      <c r="B8526" s="360"/>
    </row>
    <row r="8527" spans="2:2" x14ac:dyDescent="0.45">
      <c r="B8527" s="360"/>
    </row>
    <row r="8528" spans="2:2" x14ac:dyDescent="0.45">
      <c r="B8528" s="360"/>
    </row>
    <row r="8529" spans="2:2" x14ac:dyDescent="0.45">
      <c r="B8529" s="360"/>
    </row>
    <row r="8530" spans="2:2" x14ac:dyDescent="0.45">
      <c r="B8530" s="360"/>
    </row>
    <row r="8531" spans="2:2" x14ac:dyDescent="0.45">
      <c r="B8531" s="360"/>
    </row>
    <row r="8532" spans="2:2" x14ac:dyDescent="0.45">
      <c r="B8532" s="360"/>
    </row>
    <row r="8533" spans="2:2" x14ac:dyDescent="0.45">
      <c r="B8533" s="360"/>
    </row>
    <row r="8534" spans="2:2" x14ac:dyDescent="0.45">
      <c r="B8534" s="360"/>
    </row>
    <row r="8535" spans="2:2" x14ac:dyDescent="0.45">
      <c r="B8535" s="360"/>
    </row>
    <row r="8536" spans="2:2" x14ac:dyDescent="0.45">
      <c r="B8536" s="360"/>
    </row>
    <row r="8537" spans="2:2" x14ac:dyDescent="0.45">
      <c r="B8537" s="360"/>
    </row>
    <row r="8538" spans="2:2" x14ac:dyDescent="0.45">
      <c r="B8538" s="360"/>
    </row>
    <row r="8539" spans="2:2" x14ac:dyDescent="0.45">
      <c r="B8539" s="360"/>
    </row>
    <row r="8540" spans="2:2" x14ac:dyDescent="0.45">
      <c r="B8540" s="360"/>
    </row>
    <row r="8541" spans="2:2" x14ac:dyDescent="0.45">
      <c r="B8541" s="360"/>
    </row>
    <row r="8542" spans="2:2" x14ac:dyDescent="0.45">
      <c r="B8542" s="360"/>
    </row>
    <row r="8543" spans="2:2" x14ac:dyDescent="0.45">
      <c r="B8543" s="360"/>
    </row>
    <row r="8544" spans="2:2" x14ac:dyDescent="0.45">
      <c r="B8544" s="360"/>
    </row>
    <row r="8545" spans="2:2" x14ac:dyDescent="0.45">
      <c r="B8545" s="360"/>
    </row>
    <row r="8546" spans="2:2" x14ac:dyDescent="0.45">
      <c r="B8546" s="360"/>
    </row>
    <row r="8547" spans="2:2" x14ac:dyDescent="0.45">
      <c r="B8547" s="360"/>
    </row>
    <row r="8548" spans="2:2" x14ac:dyDescent="0.45">
      <c r="B8548" s="360"/>
    </row>
    <row r="8549" spans="2:2" x14ac:dyDescent="0.45">
      <c r="B8549" s="360"/>
    </row>
    <row r="8550" spans="2:2" x14ac:dyDescent="0.45">
      <c r="B8550" s="360"/>
    </row>
    <row r="8551" spans="2:2" x14ac:dyDescent="0.45">
      <c r="B8551" s="360"/>
    </row>
    <row r="8552" spans="2:2" x14ac:dyDescent="0.45">
      <c r="B8552" s="360"/>
    </row>
    <row r="8553" spans="2:2" x14ac:dyDescent="0.45">
      <c r="B8553" s="360"/>
    </row>
    <row r="8554" spans="2:2" x14ac:dyDescent="0.45">
      <c r="B8554" s="360"/>
    </row>
    <row r="8555" spans="2:2" x14ac:dyDescent="0.45">
      <c r="B8555" s="360"/>
    </row>
    <row r="8556" spans="2:2" x14ac:dyDescent="0.45">
      <c r="B8556" s="360"/>
    </row>
    <row r="8557" spans="2:2" x14ac:dyDescent="0.45">
      <c r="B8557" s="360"/>
    </row>
    <row r="8558" spans="2:2" x14ac:dyDescent="0.45">
      <c r="B8558" s="360"/>
    </row>
    <row r="8559" spans="2:2" x14ac:dyDescent="0.45">
      <c r="B8559" s="360"/>
    </row>
    <row r="8560" spans="2:2" x14ac:dyDescent="0.45">
      <c r="B8560" s="360"/>
    </row>
    <row r="8561" spans="2:2" x14ac:dyDescent="0.45">
      <c r="B8561" s="360"/>
    </row>
    <row r="8562" spans="2:2" x14ac:dyDescent="0.45">
      <c r="B8562" s="360"/>
    </row>
    <row r="8563" spans="2:2" x14ac:dyDescent="0.45">
      <c r="B8563" s="360"/>
    </row>
    <row r="8564" spans="2:2" x14ac:dyDescent="0.45">
      <c r="B8564" s="360"/>
    </row>
    <row r="8565" spans="2:2" x14ac:dyDescent="0.45">
      <c r="B8565" s="360"/>
    </row>
    <row r="8566" spans="2:2" x14ac:dyDescent="0.45">
      <c r="B8566" s="360"/>
    </row>
    <row r="8567" spans="2:2" x14ac:dyDescent="0.45">
      <c r="B8567" s="360"/>
    </row>
    <row r="8568" spans="2:2" x14ac:dyDescent="0.45">
      <c r="B8568" s="360"/>
    </row>
    <row r="8569" spans="2:2" x14ac:dyDescent="0.45">
      <c r="B8569" s="360"/>
    </row>
    <row r="8570" spans="2:2" x14ac:dyDescent="0.45">
      <c r="B8570" s="360"/>
    </row>
    <row r="8571" spans="2:2" x14ac:dyDescent="0.45">
      <c r="B8571" s="360"/>
    </row>
    <row r="8572" spans="2:2" x14ac:dyDescent="0.45">
      <c r="B8572" s="360"/>
    </row>
    <row r="8573" spans="2:2" x14ac:dyDescent="0.45">
      <c r="B8573" s="360"/>
    </row>
    <row r="8574" spans="2:2" x14ac:dyDescent="0.45">
      <c r="B8574" s="360"/>
    </row>
    <row r="8575" spans="2:2" x14ac:dyDescent="0.45">
      <c r="B8575" s="360"/>
    </row>
    <row r="8576" spans="2:2" x14ac:dyDescent="0.45">
      <c r="B8576" s="360"/>
    </row>
    <row r="8577" spans="2:2" x14ac:dyDescent="0.45">
      <c r="B8577" s="360"/>
    </row>
    <row r="8578" spans="2:2" x14ac:dyDescent="0.45">
      <c r="B8578" s="360"/>
    </row>
    <row r="8579" spans="2:2" x14ac:dyDescent="0.45">
      <c r="B8579" s="360"/>
    </row>
    <row r="8580" spans="2:2" x14ac:dyDescent="0.45">
      <c r="B8580" s="360"/>
    </row>
    <row r="8581" spans="2:2" x14ac:dyDescent="0.45">
      <c r="B8581" s="360"/>
    </row>
    <row r="8582" spans="2:2" x14ac:dyDescent="0.45">
      <c r="B8582" s="360"/>
    </row>
    <row r="8583" spans="2:2" x14ac:dyDescent="0.45">
      <c r="B8583" s="360"/>
    </row>
    <row r="8584" spans="2:2" x14ac:dyDescent="0.45">
      <c r="B8584" s="360"/>
    </row>
    <row r="8585" spans="2:2" x14ac:dyDescent="0.45">
      <c r="B8585" s="360"/>
    </row>
    <row r="8586" spans="2:2" x14ac:dyDescent="0.45">
      <c r="B8586" s="360"/>
    </row>
    <row r="8587" spans="2:2" x14ac:dyDescent="0.45">
      <c r="B8587" s="360"/>
    </row>
    <row r="8588" spans="2:2" x14ac:dyDescent="0.45">
      <c r="B8588" s="360"/>
    </row>
    <row r="8589" spans="2:2" x14ac:dyDescent="0.45">
      <c r="B8589" s="360"/>
    </row>
    <row r="8590" spans="2:2" x14ac:dyDescent="0.45">
      <c r="B8590" s="360"/>
    </row>
    <row r="8591" spans="2:2" x14ac:dyDescent="0.45">
      <c r="B8591" s="360"/>
    </row>
    <row r="8592" spans="2:2" x14ac:dyDescent="0.45">
      <c r="B8592" s="360"/>
    </row>
    <row r="8593" spans="2:2" x14ac:dyDescent="0.45">
      <c r="B8593" s="360"/>
    </row>
    <row r="8594" spans="2:2" x14ac:dyDescent="0.45">
      <c r="B8594" s="360"/>
    </row>
    <row r="8595" spans="2:2" x14ac:dyDescent="0.45">
      <c r="B8595" s="360"/>
    </row>
    <row r="8596" spans="2:2" x14ac:dyDescent="0.45">
      <c r="B8596" s="360"/>
    </row>
    <row r="8597" spans="2:2" x14ac:dyDescent="0.45">
      <c r="B8597" s="360"/>
    </row>
    <row r="8598" spans="2:2" x14ac:dyDescent="0.45">
      <c r="B8598" s="360"/>
    </row>
    <row r="8599" spans="2:2" x14ac:dyDescent="0.45">
      <c r="B8599" s="360"/>
    </row>
    <row r="8600" spans="2:2" x14ac:dyDescent="0.45">
      <c r="B8600" s="360"/>
    </row>
    <row r="8601" spans="2:2" x14ac:dyDescent="0.45">
      <c r="B8601" s="360"/>
    </row>
    <row r="8602" spans="2:2" x14ac:dyDescent="0.45">
      <c r="B8602" s="360"/>
    </row>
    <row r="8603" spans="2:2" x14ac:dyDescent="0.45">
      <c r="B8603" s="360"/>
    </row>
    <row r="8604" spans="2:2" x14ac:dyDescent="0.45">
      <c r="B8604" s="360"/>
    </row>
    <row r="8605" spans="2:2" x14ac:dyDescent="0.45">
      <c r="B8605" s="360"/>
    </row>
    <row r="8606" spans="2:2" x14ac:dyDescent="0.45">
      <c r="B8606" s="360"/>
    </row>
    <row r="8607" spans="2:2" x14ac:dyDescent="0.45">
      <c r="B8607" s="360"/>
    </row>
    <row r="8608" spans="2:2" x14ac:dyDescent="0.45">
      <c r="B8608" s="360"/>
    </row>
    <row r="8609" spans="2:2" x14ac:dyDescent="0.45">
      <c r="B8609" s="360"/>
    </row>
    <row r="8610" spans="2:2" x14ac:dyDescent="0.45">
      <c r="B8610" s="360"/>
    </row>
    <row r="8611" spans="2:2" x14ac:dyDescent="0.45">
      <c r="B8611" s="360"/>
    </row>
    <row r="8612" spans="2:2" x14ac:dyDescent="0.45">
      <c r="B8612" s="360"/>
    </row>
    <row r="8613" spans="2:2" x14ac:dyDescent="0.45">
      <c r="B8613" s="360"/>
    </row>
    <row r="8614" spans="2:2" x14ac:dyDescent="0.45">
      <c r="B8614" s="360"/>
    </row>
    <row r="8615" spans="2:2" x14ac:dyDescent="0.45">
      <c r="B8615" s="360"/>
    </row>
    <row r="8616" spans="2:2" x14ac:dyDescent="0.45">
      <c r="B8616" s="360"/>
    </row>
    <row r="8617" spans="2:2" x14ac:dyDescent="0.45">
      <c r="B8617" s="360"/>
    </row>
    <row r="8618" spans="2:2" x14ac:dyDescent="0.45">
      <c r="B8618" s="360"/>
    </row>
    <row r="8619" spans="2:2" x14ac:dyDescent="0.45">
      <c r="B8619" s="360"/>
    </row>
    <row r="8620" spans="2:2" x14ac:dyDescent="0.45">
      <c r="B8620" s="360"/>
    </row>
    <row r="8621" spans="2:2" x14ac:dyDescent="0.45">
      <c r="B8621" s="360"/>
    </row>
    <row r="8622" spans="2:2" x14ac:dyDescent="0.45">
      <c r="B8622" s="360"/>
    </row>
    <row r="8623" spans="2:2" x14ac:dyDescent="0.45">
      <c r="B8623" s="360"/>
    </row>
    <row r="8624" spans="2:2" x14ac:dyDescent="0.45">
      <c r="B8624" s="360"/>
    </row>
    <row r="8625" spans="2:2" x14ac:dyDescent="0.45">
      <c r="B8625" s="360"/>
    </row>
    <row r="8626" spans="2:2" x14ac:dyDescent="0.45">
      <c r="B8626" s="360"/>
    </row>
    <row r="8627" spans="2:2" x14ac:dyDescent="0.45">
      <c r="B8627" s="360"/>
    </row>
    <row r="8628" spans="2:2" x14ac:dyDescent="0.45">
      <c r="B8628" s="360"/>
    </row>
    <row r="8629" spans="2:2" x14ac:dyDescent="0.45">
      <c r="B8629" s="360"/>
    </row>
    <row r="8630" spans="2:2" x14ac:dyDescent="0.45">
      <c r="B8630" s="360"/>
    </row>
    <row r="8631" spans="2:2" x14ac:dyDescent="0.45">
      <c r="B8631" s="360"/>
    </row>
    <row r="8632" spans="2:2" x14ac:dyDescent="0.45">
      <c r="B8632" s="360"/>
    </row>
    <row r="8633" spans="2:2" x14ac:dyDescent="0.45">
      <c r="B8633" s="360"/>
    </row>
    <row r="8634" spans="2:2" x14ac:dyDescent="0.45">
      <c r="B8634" s="360"/>
    </row>
    <row r="8635" spans="2:2" x14ac:dyDescent="0.45">
      <c r="B8635" s="360"/>
    </row>
    <row r="8636" spans="2:2" x14ac:dyDescent="0.45">
      <c r="B8636" s="360"/>
    </row>
    <row r="8637" spans="2:2" x14ac:dyDescent="0.45">
      <c r="B8637" s="360"/>
    </row>
    <row r="8638" spans="2:2" x14ac:dyDescent="0.45">
      <c r="B8638" s="360"/>
    </row>
    <row r="8639" spans="2:2" x14ac:dyDescent="0.45">
      <c r="B8639" s="360"/>
    </row>
    <row r="8640" spans="2:2" x14ac:dyDescent="0.45">
      <c r="B8640" s="360"/>
    </row>
    <row r="8641" spans="2:2" x14ac:dyDescent="0.45">
      <c r="B8641" s="360"/>
    </row>
    <row r="8642" spans="2:2" x14ac:dyDescent="0.45">
      <c r="B8642" s="360"/>
    </row>
    <row r="8643" spans="2:2" x14ac:dyDescent="0.45">
      <c r="B8643" s="360"/>
    </row>
    <row r="8644" spans="2:2" x14ac:dyDescent="0.45">
      <c r="B8644" s="360"/>
    </row>
    <row r="8645" spans="2:2" x14ac:dyDescent="0.45">
      <c r="B8645" s="360"/>
    </row>
    <row r="8646" spans="2:2" x14ac:dyDescent="0.45">
      <c r="B8646" s="360"/>
    </row>
    <row r="8647" spans="2:2" x14ac:dyDescent="0.45">
      <c r="B8647" s="360"/>
    </row>
    <row r="8648" spans="2:2" x14ac:dyDescent="0.45">
      <c r="B8648" s="360"/>
    </row>
    <row r="8649" spans="2:2" x14ac:dyDescent="0.45">
      <c r="B8649" s="360"/>
    </row>
    <row r="8650" spans="2:2" x14ac:dyDescent="0.45">
      <c r="B8650" s="360"/>
    </row>
    <row r="8651" spans="2:2" x14ac:dyDescent="0.45">
      <c r="B8651" s="360"/>
    </row>
    <row r="8652" spans="2:2" x14ac:dyDescent="0.45">
      <c r="B8652" s="360"/>
    </row>
    <row r="8653" spans="2:2" x14ac:dyDescent="0.45">
      <c r="B8653" s="360"/>
    </row>
    <row r="8654" spans="2:2" x14ac:dyDescent="0.45">
      <c r="B8654" s="360"/>
    </row>
    <row r="8655" spans="2:2" x14ac:dyDescent="0.45">
      <c r="B8655" s="360"/>
    </row>
    <row r="8656" spans="2:2" x14ac:dyDescent="0.45">
      <c r="B8656" s="360"/>
    </row>
    <row r="8657" spans="2:2" x14ac:dyDescent="0.45">
      <c r="B8657" s="360"/>
    </row>
    <row r="8658" spans="2:2" x14ac:dyDescent="0.45">
      <c r="B8658" s="360"/>
    </row>
    <row r="8659" spans="2:2" x14ac:dyDescent="0.45">
      <c r="B8659" s="360"/>
    </row>
    <row r="8660" spans="2:2" x14ac:dyDescent="0.45">
      <c r="B8660" s="360"/>
    </row>
    <row r="8661" spans="2:2" x14ac:dyDescent="0.45">
      <c r="B8661" s="360"/>
    </row>
    <row r="8662" spans="2:2" x14ac:dyDescent="0.45">
      <c r="B8662" s="360"/>
    </row>
    <row r="8663" spans="2:2" x14ac:dyDescent="0.45">
      <c r="B8663" s="360"/>
    </row>
    <row r="8664" spans="2:2" x14ac:dyDescent="0.45">
      <c r="B8664" s="360"/>
    </row>
    <row r="8665" spans="2:2" x14ac:dyDescent="0.45">
      <c r="B8665" s="360"/>
    </row>
    <row r="8666" spans="2:2" x14ac:dyDescent="0.45">
      <c r="B8666" s="360"/>
    </row>
    <row r="8667" spans="2:2" x14ac:dyDescent="0.45">
      <c r="B8667" s="360"/>
    </row>
    <row r="8668" spans="2:2" x14ac:dyDescent="0.45">
      <c r="B8668" s="360"/>
    </row>
    <row r="8669" spans="2:2" x14ac:dyDescent="0.45">
      <c r="B8669" s="360"/>
    </row>
    <row r="8670" spans="2:2" x14ac:dyDescent="0.45">
      <c r="B8670" s="360"/>
    </row>
    <row r="8671" spans="2:2" x14ac:dyDescent="0.45">
      <c r="B8671" s="360"/>
    </row>
    <row r="8672" spans="2:2" x14ac:dyDescent="0.45">
      <c r="B8672" s="360"/>
    </row>
    <row r="8673" spans="2:2" x14ac:dyDescent="0.45">
      <c r="B8673" s="360"/>
    </row>
    <row r="8674" spans="2:2" x14ac:dyDescent="0.45">
      <c r="B8674" s="360"/>
    </row>
    <row r="8675" spans="2:2" x14ac:dyDescent="0.45">
      <c r="B8675" s="360"/>
    </row>
    <row r="8676" spans="2:2" x14ac:dyDescent="0.45">
      <c r="B8676" s="360"/>
    </row>
    <row r="8677" spans="2:2" x14ac:dyDescent="0.45">
      <c r="B8677" s="360"/>
    </row>
    <row r="8678" spans="2:2" x14ac:dyDescent="0.45">
      <c r="B8678" s="360"/>
    </row>
    <row r="8679" spans="2:2" x14ac:dyDescent="0.45">
      <c r="B8679" s="360"/>
    </row>
    <row r="8680" spans="2:2" x14ac:dyDescent="0.45">
      <c r="B8680" s="360"/>
    </row>
    <row r="8681" spans="2:2" x14ac:dyDescent="0.45">
      <c r="B8681" s="360"/>
    </row>
    <row r="8682" spans="2:2" x14ac:dyDescent="0.45">
      <c r="B8682" s="360"/>
    </row>
    <row r="8683" spans="2:2" x14ac:dyDescent="0.45">
      <c r="B8683" s="360"/>
    </row>
    <row r="8684" spans="2:2" x14ac:dyDescent="0.45">
      <c r="B8684" s="360"/>
    </row>
    <row r="8685" spans="2:2" x14ac:dyDescent="0.45">
      <c r="B8685" s="360"/>
    </row>
    <row r="8686" spans="2:2" x14ac:dyDescent="0.45">
      <c r="B8686" s="360"/>
    </row>
    <row r="8687" spans="2:2" x14ac:dyDescent="0.45">
      <c r="B8687" s="360"/>
    </row>
    <row r="8688" spans="2:2" x14ac:dyDescent="0.45">
      <c r="B8688" s="360"/>
    </row>
    <row r="8689" spans="2:2" x14ac:dyDescent="0.45">
      <c r="B8689" s="360"/>
    </row>
    <row r="8690" spans="2:2" x14ac:dyDescent="0.45">
      <c r="B8690" s="360"/>
    </row>
    <row r="8691" spans="2:2" x14ac:dyDescent="0.45">
      <c r="B8691" s="360"/>
    </row>
    <row r="8692" spans="2:2" x14ac:dyDescent="0.45">
      <c r="B8692" s="360"/>
    </row>
    <row r="8693" spans="2:2" x14ac:dyDescent="0.45">
      <c r="B8693" s="360"/>
    </row>
    <row r="8694" spans="2:2" x14ac:dyDescent="0.45">
      <c r="B8694" s="360"/>
    </row>
    <row r="8695" spans="2:2" x14ac:dyDescent="0.45">
      <c r="B8695" s="360"/>
    </row>
    <row r="8696" spans="2:2" x14ac:dyDescent="0.45">
      <c r="B8696" s="360"/>
    </row>
    <row r="8697" spans="2:2" x14ac:dyDescent="0.45">
      <c r="B8697" s="360"/>
    </row>
    <row r="8698" spans="2:2" x14ac:dyDescent="0.45">
      <c r="B8698" s="360"/>
    </row>
    <row r="8699" spans="2:2" x14ac:dyDescent="0.45">
      <c r="B8699" s="360"/>
    </row>
    <row r="8700" spans="2:2" x14ac:dyDescent="0.45">
      <c r="B8700" s="360"/>
    </row>
    <row r="8701" spans="2:2" x14ac:dyDescent="0.45">
      <c r="B8701" s="360"/>
    </row>
    <row r="8702" spans="2:2" x14ac:dyDescent="0.45">
      <c r="B8702" s="360"/>
    </row>
    <row r="8703" spans="2:2" x14ac:dyDescent="0.45">
      <c r="B8703" s="360"/>
    </row>
    <row r="8704" spans="2:2" x14ac:dyDescent="0.45">
      <c r="B8704" s="360"/>
    </row>
    <row r="8705" spans="2:2" x14ac:dyDescent="0.45">
      <c r="B8705" s="360"/>
    </row>
    <row r="8706" spans="2:2" x14ac:dyDescent="0.45">
      <c r="B8706" s="360"/>
    </row>
    <row r="8707" spans="2:2" x14ac:dyDescent="0.45">
      <c r="B8707" s="360"/>
    </row>
    <row r="8708" spans="2:2" x14ac:dyDescent="0.45">
      <c r="B8708" s="360"/>
    </row>
    <row r="8709" spans="2:2" x14ac:dyDescent="0.45">
      <c r="B8709" s="360"/>
    </row>
    <row r="8710" spans="2:2" x14ac:dyDescent="0.45">
      <c r="B8710" s="360"/>
    </row>
    <row r="8711" spans="2:2" x14ac:dyDescent="0.45">
      <c r="B8711" s="360"/>
    </row>
    <row r="8712" spans="2:2" x14ac:dyDescent="0.45">
      <c r="B8712" s="360"/>
    </row>
    <row r="8713" spans="2:2" x14ac:dyDescent="0.45">
      <c r="B8713" s="360"/>
    </row>
    <row r="8714" spans="2:2" x14ac:dyDescent="0.45">
      <c r="B8714" s="360"/>
    </row>
    <row r="8715" spans="2:2" x14ac:dyDescent="0.45">
      <c r="B8715" s="360"/>
    </row>
    <row r="8716" spans="2:2" x14ac:dyDescent="0.45">
      <c r="B8716" s="360"/>
    </row>
    <row r="8717" spans="2:2" x14ac:dyDescent="0.45">
      <c r="B8717" s="360"/>
    </row>
    <row r="8718" spans="2:2" x14ac:dyDescent="0.45">
      <c r="B8718" s="360"/>
    </row>
    <row r="8719" spans="2:2" x14ac:dyDescent="0.45">
      <c r="B8719" s="360"/>
    </row>
    <row r="8720" spans="2:2" x14ac:dyDescent="0.45">
      <c r="B8720" s="360"/>
    </row>
    <row r="8721" spans="2:2" x14ac:dyDescent="0.45">
      <c r="B8721" s="360"/>
    </row>
    <row r="8722" spans="2:2" x14ac:dyDescent="0.45">
      <c r="B8722" s="360"/>
    </row>
    <row r="8723" spans="2:2" x14ac:dyDescent="0.45">
      <c r="B8723" s="360"/>
    </row>
    <row r="8724" spans="2:2" x14ac:dyDescent="0.45">
      <c r="B8724" s="360"/>
    </row>
    <row r="8725" spans="2:2" x14ac:dyDescent="0.45">
      <c r="B8725" s="360"/>
    </row>
    <row r="8726" spans="2:2" x14ac:dyDescent="0.45">
      <c r="B8726" s="360"/>
    </row>
    <row r="8727" spans="2:2" x14ac:dyDescent="0.45">
      <c r="B8727" s="360"/>
    </row>
    <row r="8728" spans="2:2" x14ac:dyDescent="0.45">
      <c r="B8728" s="360"/>
    </row>
    <row r="8729" spans="2:2" x14ac:dyDescent="0.45">
      <c r="B8729" s="360"/>
    </row>
    <row r="8730" spans="2:2" x14ac:dyDescent="0.45">
      <c r="B8730" s="360"/>
    </row>
    <row r="8731" spans="2:2" x14ac:dyDescent="0.45">
      <c r="B8731" s="360"/>
    </row>
    <row r="8732" spans="2:2" x14ac:dyDescent="0.45">
      <c r="B8732" s="360"/>
    </row>
    <row r="8733" spans="2:2" x14ac:dyDescent="0.45">
      <c r="B8733" s="360"/>
    </row>
    <row r="8734" spans="2:2" x14ac:dyDescent="0.45">
      <c r="B8734" s="360"/>
    </row>
    <row r="8735" spans="2:2" x14ac:dyDescent="0.45">
      <c r="B8735" s="360"/>
    </row>
    <row r="8736" spans="2:2" x14ac:dyDescent="0.45">
      <c r="B8736" s="360"/>
    </row>
    <row r="8737" spans="2:2" x14ac:dyDescent="0.45">
      <c r="B8737" s="360"/>
    </row>
    <row r="8738" spans="2:2" x14ac:dyDescent="0.45">
      <c r="B8738" s="360"/>
    </row>
    <row r="8739" spans="2:2" x14ac:dyDescent="0.45">
      <c r="B8739" s="360"/>
    </row>
    <row r="8740" spans="2:2" x14ac:dyDescent="0.45">
      <c r="B8740" s="360"/>
    </row>
    <row r="8741" spans="2:2" x14ac:dyDescent="0.45">
      <c r="B8741" s="360"/>
    </row>
    <row r="8742" spans="2:2" x14ac:dyDescent="0.45">
      <c r="B8742" s="360"/>
    </row>
    <row r="8743" spans="2:2" x14ac:dyDescent="0.45">
      <c r="B8743" s="360"/>
    </row>
    <row r="8744" spans="2:2" x14ac:dyDescent="0.45">
      <c r="B8744" s="360"/>
    </row>
    <row r="8745" spans="2:2" x14ac:dyDescent="0.45">
      <c r="B8745" s="360"/>
    </row>
    <row r="8746" spans="2:2" x14ac:dyDescent="0.45">
      <c r="B8746" s="360"/>
    </row>
    <row r="8747" spans="2:2" x14ac:dyDescent="0.45">
      <c r="B8747" s="360"/>
    </row>
    <row r="8748" spans="2:2" x14ac:dyDescent="0.45">
      <c r="B8748" s="360"/>
    </row>
    <row r="8749" spans="2:2" x14ac:dyDescent="0.45">
      <c r="B8749" s="360"/>
    </row>
    <row r="8750" spans="2:2" x14ac:dyDescent="0.45">
      <c r="B8750" s="360"/>
    </row>
    <row r="8751" spans="2:2" x14ac:dyDescent="0.45">
      <c r="B8751" s="360"/>
    </row>
    <row r="8752" spans="2:2" x14ac:dyDescent="0.45">
      <c r="B8752" s="360"/>
    </row>
    <row r="8753" spans="2:2" x14ac:dyDescent="0.45">
      <c r="B8753" s="360"/>
    </row>
    <row r="8754" spans="2:2" x14ac:dyDescent="0.45">
      <c r="B8754" s="360"/>
    </row>
    <row r="8755" spans="2:2" x14ac:dyDescent="0.45">
      <c r="B8755" s="360"/>
    </row>
    <row r="8756" spans="2:2" x14ac:dyDescent="0.45">
      <c r="B8756" s="360"/>
    </row>
    <row r="8757" spans="2:2" x14ac:dyDescent="0.45">
      <c r="B8757" s="360"/>
    </row>
    <row r="8758" spans="2:2" x14ac:dyDescent="0.45">
      <c r="B8758" s="360"/>
    </row>
    <row r="8759" spans="2:2" x14ac:dyDescent="0.45">
      <c r="B8759" s="360"/>
    </row>
    <row r="8760" spans="2:2" x14ac:dyDescent="0.45">
      <c r="B8760" s="360"/>
    </row>
    <row r="8761" spans="2:2" x14ac:dyDescent="0.45">
      <c r="B8761" s="360"/>
    </row>
    <row r="8762" spans="2:2" x14ac:dyDescent="0.45">
      <c r="B8762" s="360"/>
    </row>
    <row r="8763" spans="2:2" x14ac:dyDescent="0.45">
      <c r="B8763" s="360"/>
    </row>
    <row r="8764" spans="2:2" x14ac:dyDescent="0.45">
      <c r="B8764" s="360"/>
    </row>
    <row r="8765" spans="2:2" x14ac:dyDescent="0.45">
      <c r="B8765" s="360"/>
    </row>
    <row r="8766" spans="2:2" x14ac:dyDescent="0.45">
      <c r="B8766" s="360"/>
    </row>
    <row r="8767" spans="2:2" x14ac:dyDescent="0.45">
      <c r="B8767" s="360"/>
    </row>
    <row r="8768" spans="2:2" x14ac:dyDescent="0.45">
      <c r="B8768" s="360"/>
    </row>
    <row r="8769" spans="2:2" x14ac:dyDescent="0.45">
      <c r="B8769" s="360"/>
    </row>
    <row r="8770" spans="2:2" x14ac:dyDescent="0.45">
      <c r="B8770" s="360"/>
    </row>
    <row r="8771" spans="2:2" x14ac:dyDescent="0.45">
      <c r="B8771" s="360"/>
    </row>
    <row r="8772" spans="2:2" x14ac:dyDescent="0.45">
      <c r="B8772" s="360"/>
    </row>
    <row r="8773" spans="2:2" x14ac:dyDescent="0.45">
      <c r="B8773" s="360"/>
    </row>
    <row r="8774" spans="2:2" x14ac:dyDescent="0.45">
      <c r="B8774" s="360"/>
    </row>
    <row r="8775" spans="2:2" x14ac:dyDescent="0.45">
      <c r="B8775" s="360"/>
    </row>
    <row r="8776" spans="2:2" x14ac:dyDescent="0.45">
      <c r="B8776" s="360"/>
    </row>
    <row r="8777" spans="2:2" x14ac:dyDescent="0.45">
      <c r="B8777" s="360"/>
    </row>
    <row r="8778" spans="2:2" x14ac:dyDescent="0.45">
      <c r="B8778" s="360"/>
    </row>
    <row r="8779" spans="2:2" x14ac:dyDescent="0.45">
      <c r="B8779" s="360"/>
    </row>
    <row r="8780" spans="2:2" x14ac:dyDescent="0.45">
      <c r="B8780" s="360"/>
    </row>
    <row r="8781" spans="2:2" x14ac:dyDescent="0.45">
      <c r="B8781" s="360"/>
    </row>
    <row r="8782" spans="2:2" x14ac:dyDescent="0.45">
      <c r="B8782" s="360"/>
    </row>
    <row r="8783" spans="2:2" x14ac:dyDescent="0.45">
      <c r="B8783" s="360"/>
    </row>
    <row r="8784" spans="2:2" x14ac:dyDescent="0.45">
      <c r="B8784" s="360"/>
    </row>
    <row r="8785" spans="2:2" x14ac:dyDescent="0.45">
      <c r="B8785" s="360"/>
    </row>
    <row r="8786" spans="2:2" x14ac:dyDescent="0.45">
      <c r="B8786" s="360"/>
    </row>
    <row r="8787" spans="2:2" x14ac:dyDescent="0.45">
      <c r="B8787" s="360"/>
    </row>
    <row r="8788" spans="2:2" x14ac:dyDescent="0.45">
      <c r="B8788" s="360"/>
    </row>
    <row r="8789" spans="2:2" x14ac:dyDescent="0.45">
      <c r="B8789" s="360"/>
    </row>
    <row r="8790" spans="2:2" x14ac:dyDescent="0.45">
      <c r="B8790" s="360"/>
    </row>
    <row r="8791" spans="2:2" x14ac:dyDescent="0.45">
      <c r="B8791" s="360"/>
    </row>
    <row r="8792" spans="2:2" x14ac:dyDescent="0.45">
      <c r="B8792" s="360"/>
    </row>
    <row r="8793" spans="2:2" x14ac:dyDescent="0.45">
      <c r="B8793" s="360"/>
    </row>
    <row r="8794" spans="2:2" x14ac:dyDescent="0.45">
      <c r="B8794" s="360"/>
    </row>
    <row r="8795" spans="2:2" x14ac:dyDescent="0.45">
      <c r="B8795" s="360"/>
    </row>
    <row r="8796" spans="2:2" x14ac:dyDescent="0.45">
      <c r="B8796" s="360"/>
    </row>
    <row r="8797" spans="2:2" x14ac:dyDescent="0.45">
      <c r="B8797" s="360"/>
    </row>
    <row r="8798" spans="2:2" x14ac:dyDescent="0.45">
      <c r="B8798" s="360"/>
    </row>
    <row r="8799" spans="2:2" x14ac:dyDescent="0.45">
      <c r="B8799" s="360"/>
    </row>
    <row r="8800" spans="2:2" x14ac:dyDescent="0.45">
      <c r="B8800" s="360"/>
    </row>
    <row r="8801" spans="2:2" x14ac:dyDescent="0.45">
      <c r="B8801" s="360"/>
    </row>
    <row r="8802" spans="2:2" x14ac:dyDescent="0.45">
      <c r="B8802" s="360"/>
    </row>
    <row r="8803" spans="2:2" x14ac:dyDescent="0.45">
      <c r="B8803" s="360"/>
    </row>
    <row r="8804" spans="2:2" x14ac:dyDescent="0.45">
      <c r="B8804" s="360"/>
    </row>
    <row r="8805" spans="2:2" x14ac:dyDescent="0.45">
      <c r="B8805" s="360"/>
    </row>
    <row r="8806" spans="2:2" x14ac:dyDescent="0.45">
      <c r="B8806" s="360"/>
    </row>
    <row r="8807" spans="2:2" x14ac:dyDescent="0.45">
      <c r="B8807" s="360"/>
    </row>
    <row r="8808" spans="2:2" x14ac:dyDescent="0.45">
      <c r="B8808" s="360"/>
    </row>
    <row r="8809" spans="2:2" x14ac:dyDescent="0.45">
      <c r="B8809" s="360"/>
    </row>
    <row r="8810" spans="2:2" x14ac:dyDescent="0.45">
      <c r="B8810" s="360"/>
    </row>
    <row r="8811" spans="2:2" x14ac:dyDescent="0.45">
      <c r="B8811" s="360"/>
    </row>
    <row r="8812" spans="2:2" x14ac:dyDescent="0.45">
      <c r="B8812" s="360"/>
    </row>
    <row r="8813" spans="2:2" x14ac:dyDescent="0.45">
      <c r="B8813" s="360"/>
    </row>
    <row r="8814" spans="2:2" x14ac:dyDescent="0.45">
      <c r="B8814" s="360"/>
    </row>
    <row r="8815" spans="2:2" x14ac:dyDescent="0.45">
      <c r="B8815" s="360"/>
    </row>
    <row r="8816" spans="2:2" x14ac:dyDescent="0.45">
      <c r="B8816" s="360"/>
    </row>
    <row r="8817" spans="2:2" x14ac:dyDescent="0.45">
      <c r="B8817" s="360"/>
    </row>
    <row r="8818" spans="2:2" x14ac:dyDescent="0.45">
      <c r="B8818" s="360"/>
    </row>
    <row r="8819" spans="2:2" x14ac:dyDescent="0.45">
      <c r="B8819" s="360"/>
    </row>
    <row r="8820" spans="2:2" x14ac:dyDescent="0.45">
      <c r="B8820" s="360"/>
    </row>
    <row r="8821" spans="2:2" x14ac:dyDescent="0.45">
      <c r="B8821" s="360"/>
    </row>
    <row r="8822" spans="2:2" x14ac:dyDescent="0.45">
      <c r="B8822" s="360"/>
    </row>
    <row r="8823" spans="2:2" x14ac:dyDescent="0.45">
      <c r="B8823" s="360"/>
    </row>
    <row r="8824" spans="2:2" x14ac:dyDescent="0.45">
      <c r="B8824" s="360"/>
    </row>
    <row r="8825" spans="2:2" x14ac:dyDescent="0.45">
      <c r="B8825" s="360"/>
    </row>
    <row r="8826" spans="2:2" x14ac:dyDescent="0.45">
      <c r="B8826" s="360"/>
    </row>
    <row r="8827" spans="2:2" x14ac:dyDescent="0.45">
      <c r="B8827" s="360"/>
    </row>
    <row r="8828" spans="2:2" x14ac:dyDescent="0.45">
      <c r="B8828" s="360"/>
    </row>
    <row r="8829" spans="2:2" x14ac:dyDescent="0.45">
      <c r="B8829" s="360"/>
    </row>
    <row r="8830" spans="2:2" x14ac:dyDescent="0.45">
      <c r="B8830" s="360"/>
    </row>
    <row r="8831" spans="2:2" x14ac:dyDescent="0.45">
      <c r="B8831" s="360"/>
    </row>
    <row r="8832" spans="2:2" x14ac:dyDescent="0.45">
      <c r="B8832" s="360"/>
    </row>
    <row r="8833" spans="2:2" x14ac:dyDescent="0.45">
      <c r="B8833" s="360"/>
    </row>
    <row r="8834" spans="2:2" x14ac:dyDescent="0.45">
      <c r="B8834" s="360"/>
    </row>
    <row r="8835" spans="2:2" x14ac:dyDescent="0.45">
      <c r="B8835" s="360"/>
    </row>
    <row r="8836" spans="2:2" x14ac:dyDescent="0.45">
      <c r="B8836" s="360"/>
    </row>
    <row r="8837" spans="2:2" x14ac:dyDescent="0.45">
      <c r="B8837" s="360"/>
    </row>
    <row r="8838" spans="2:2" x14ac:dyDescent="0.45">
      <c r="B8838" s="360"/>
    </row>
    <row r="8839" spans="2:2" x14ac:dyDescent="0.45">
      <c r="B8839" s="360"/>
    </row>
    <row r="8840" spans="2:2" x14ac:dyDescent="0.45">
      <c r="B8840" s="360"/>
    </row>
    <row r="8841" spans="2:2" x14ac:dyDescent="0.45">
      <c r="B8841" s="360"/>
    </row>
    <row r="8842" spans="2:2" x14ac:dyDescent="0.45">
      <c r="B8842" s="360"/>
    </row>
    <row r="8843" spans="2:2" x14ac:dyDescent="0.45">
      <c r="B8843" s="360"/>
    </row>
    <row r="8844" spans="2:2" x14ac:dyDescent="0.45">
      <c r="B8844" s="360"/>
    </row>
    <row r="8845" spans="2:2" x14ac:dyDescent="0.45">
      <c r="B8845" s="360"/>
    </row>
    <row r="8846" spans="2:2" x14ac:dyDescent="0.45">
      <c r="B8846" s="360"/>
    </row>
    <row r="8847" spans="2:2" x14ac:dyDescent="0.45">
      <c r="B8847" s="360"/>
    </row>
    <row r="8848" spans="2:2" x14ac:dyDescent="0.45">
      <c r="B8848" s="360"/>
    </row>
    <row r="8849" spans="2:2" x14ac:dyDescent="0.45">
      <c r="B8849" s="360"/>
    </row>
    <row r="8850" spans="2:2" x14ac:dyDescent="0.45">
      <c r="B8850" s="360"/>
    </row>
    <row r="8851" spans="2:2" x14ac:dyDescent="0.45">
      <c r="B8851" s="360"/>
    </row>
    <row r="8852" spans="2:2" x14ac:dyDescent="0.45">
      <c r="B8852" s="360"/>
    </row>
    <row r="8853" spans="2:2" x14ac:dyDescent="0.45">
      <c r="B8853" s="360"/>
    </row>
    <row r="8854" spans="2:2" x14ac:dyDescent="0.45">
      <c r="B8854" s="360"/>
    </row>
    <row r="8855" spans="2:2" x14ac:dyDescent="0.45">
      <c r="B8855" s="360"/>
    </row>
    <row r="8856" spans="2:2" x14ac:dyDescent="0.45">
      <c r="B8856" s="360"/>
    </row>
    <row r="8857" spans="2:2" x14ac:dyDescent="0.45">
      <c r="B8857" s="360"/>
    </row>
    <row r="8858" spans="2:2" x14ac:dyDescent="0.45">
      <c r="B8858" s="360"/>
    </row>
    <row r="8859" spans="2:2" x14ac:dyDescent="0.45">
      <c r="B8859" s="360"/>
    </row>
    <row r="8860" spans="2:2" x14ac:dyDescent="0.45">
      <c r="B8860" s="360"/>
    </row>
    <row r="8861" spans="2:2" x14ac:dyDescent="0.45">
      <c r="B8861" s="360"/>
    </row>
    <row r="8862" spans="2:2" x14ac:dyDescent="0.45">
      <c r="B8862" s="360"/>
    </row>
    <row r="8863" spans="2:2" x14ac:dyDescent="0.45">
      <c r="B8863" s="360"/>
    </row>
    <row r="8864" spans="2:2" x14ac:dyDescent="0.45">
      <c r="B8864" s="360"/>
    </row>
    <row r="8865" spans="2:2" x14ac:dyDescent="0.45">
      <c r="B8865" s="360"/>
    </row>
    <row r="8866" spans="2:2" x14ac:dyDescent="0.45">
      <c r="B8866" s="360"/>
    </row>
    <row r="8867" spans="2:2" x14ac:dyDescent="0.45">
      <c r="B8867" s="360"/>
    </row>
    <row r="8868" spans="2:2" x14ac:dyDescent="0.45">
      <c r="B8868" s="360"/>
    </row>
    <row r="8869" spans="2:2" x14ac:dyDescent="0.45">
      <c r="B8869" s="360"/>
    </row>
    <row r="8870" spans="2:2" x14ac:dyDescent="0.45">
      <c r="B8870" s="360"/>
    </row>
    <row r="8871" spans="2:2" x14ac:dyDescent="0.45">
      <c r="B8871" s="360"/>
    </row>
    <row r="8872" spans="2:2" x14ac:dyDescent="0.45">
      <c r="B8872" s="360"/>
    </row>
    <row r="8873" spans="2:2" x14ac:dyDescent="0.45">
      <c r="B8873" s="360"/>
    </row>
    <row r="8874" spans="2:2" x14ac:dyDescent="0.45">
      <c r="B8874" s="360"/>
    </row>
    <row r="8875" spans="2:2" x14ac:dyDescent="0.45">
      <c r="B8875" s="360"/>
    </row>
    <row r="8876" spans="2:2" x14ac:dyDescent="0.45">
      <c r="B8876" s="360"/>
    </row>
    <row r="8877" spans="2:2" x14ac:dyDescent="0.45">
      <c r="B8877" s="360"/>
    </row>
    <row r="8878" spans="2:2" x14ac:dyDescent="0.45">
      <c r="B8878" s="360"/>
    </row>
    <row r="8879" spans="2:2" x14ac:dyDescent="0.45">
      <c r="B8879" s="360"/>
    </row>
    <row r="8880" spans="2:2" x14ac:dyDescent="0.45">
      <c r="B8880" s="360"/>
    </row>
    <row r="8881" spans="2:2" x14ac:dyDescent="0.45">
      <c r="B8881" s="360"/>
    </row>
    <row r="8882" spans="2:2" x14ac:dyDescent="0.45">
      <c r="B8882" s="360"/>
    </row>
    <row r="8883" spans="2:2" x14ac:dyDescent="0.45">
      <c r="B8883" s="360"/>
    </row>
    <row r="8884" spans="2:2" x14ac:dyDescent="0.45">
      <c r="B8884" s="360"/>
    </row>
    <row r="8885" spans="2:2" x14ac:dyDescent="0.45">
      <c r="B8885" s="360"/>
    </row>
    <row r="8886" spans="2:2" x14ac:dyDescent="0.45">
      <c r="B8886" s="360"/>
    </row>
    <row r="8887" spans="2:2" x14ac:dyDescent="0.45">
      <c r="B8887" s="360"/>
    </row>
    <row r="8888" spans="2:2" x14ac:dyDescent="0.45">
      <c r="B8888" s="360"/>
    </row>
    <row r="8889" spans="2:2" x14ac:dyDescent="0.45">
      <c r="B8889" s="360"/>
    </row>
    <row r="8890" spans="2:2" x14ac:dyDescent="0.45">
      <c r="B8890" s="360"/>
    </row>
    <row r="8891" spans="2:2" x14ac:dyDescent="0.45">
      <c r="B8891" s="360"/>
    </row>
    <row r="8892" spans="2:2" x14ac:dyDescent="0.45">
      <c r="B8892" s="360"/>
    </row>
    <row r="8893" spans="2:2" x14ac:dyDescent="0.45">
      <c r="B8893" s="360"/>
    </row>
    <row r="8894" spans="2:2" x14ac:dyDescent="0.45">
      <c r="B8894" s="360"/>
    </row>
    <row r="8895" spans="2:2" x14ac:dyDescent="0.45">
      <c r="B8895" s="360"/>
    </row>
    <row r="8896" spans="2:2" x14ac:dyDescent="0.45">
      <c r="B8896" s="360"/>
    </row>
    <row r="8897" spans="2:2" x14ac:dyDescent="0.45">
      <c r="B8897" s="360"/>
    </row>
    <row r="8898" spans="2:2" x14ac:dyDescent="0.45">
      <c r="B8898" s="360"/>
    </row>
    <row r="8899" spans="2:2" x14ac:dyDescent="0.45">
      <c r="B8899" s="360"/>
    </row>
    <row r="8900" spans="2:2" x14ac:dyDescent="0.45">
      <c r="B8900" s="360"/>
    </row>
    <row r="8901" spans="2:2" x14ac:dyDescent="0.45">
      <c r="B8901" s="360"/>
    </row>
    <row r="8902" spans="2:2" x14ac:dyDescent="0.45">
      <c r="B8902" s="360"/>
    </row>
    <row r="8903" spans="2:2" x14ac:dyDescent="0.45">
      <c r="B8903" s="360"/>
    </row>
    <row r="8904" spans="2:2" x14ac:dyDescent="0.45">
      <c r="B8904" s="360"/>
    </row>
    <row r="8905" spans="2:2" x14ac:dyDescent="0.45">
      <c r="B8905" s="360"/>
    </row>
    <row r="8906" spans="2:2" x14ac:dyDescent="0.45">
      <c r="B8906" s="360"/>
    </row>
    <row r="8907" spans="2:2" x14ac:dyDescent="0.45">
      <c r="B8907" s="360"/>
    </row>
    <row r="8908" spans="2:2" x14ac:dyDescent="0.45">
      <c r="B8908" s="360"/>
    </row>
    <row r="8909" spans="2:2" x14ac:dyDescent="0.45">
      <c r="B8909" s="360"/>
    </row>
    <row r="8910" spans="2:2" x14ac:dyDescent="0.45">
      <c r="B8910" s="360"/>
    </row>
    <row r="8911" spans="2:2" x14ac:dyDescent="0.45">
      <c r="B8911" s="360"/>
    </row>
    <row r="8912" spans="2:2" x14ac:dyDescent="0.45">
      <c r="B8912" s="360"/>
    </row>
    <row r="8913" spans="2:2" x14ac:dyDescent="0.45">
      <c r="B8913" s="360"/>
    </row>
    <row r="8914" spans="2:2" x14ac:dyDescent="0.45">
      <c r="B8914" s="360"/>
    </row>
    <row r="8915" spans="2:2" x14ac:dyDescent="0.45">
      <c r="B8915" s="360"/>
    </row>
    <row r="8916" spans="2:2" x14ac:dyDescent="0.45">
      <c r="B8916" s="360"/>
    </row>
    <row r="8917" spans="2:2" x14ac:dyDescent="0.45">
      <c r="B8917" s="360"/>
    </row>
    <row r="8918" spans="2:2" x14ac:dyDescent="0.45">
      <c r="B8918" s="360"/>
    </row>
    <row r="8919" spans="2:2" x14ac:dyDescent="0.45">
      <c r="B8919" s="360"/>
    </row>
    <row r="8920" spans="2:2" x14ac:dyDescent="0.45">
      <c r="B8920" s="360"/>
    </row>
    <row r="8921" spans="2:2" x14ac:dyDescent="0.45">
      <c r="B8921" s="360"/>
    </row>
    <row r="8922" spans="2:2" x14ac:dyDescent="0.45">
      <c r="B8922" s="360"/>
    </row>
    <row r="8923" spans="2:2" x14ac:dyDescent="0.45">
      <c r="B8923" s="360"/>
    </row>
    <row r="8924" spans="2:2" x14ac:dyDescent="0.45">
      <c r="B8924" s="360"/>
    </row>
    <row r="8925" spans="2:2" x14ac:dyDescent="0.45">
      <c r="B8925" s="360"/>
    </row>
    <row r="8926" spans="2:2" x14ac:dyDescent="0.45">
      <c r="B8926" s="360"/>
    </row>
    <row r="8927" spans="2:2" x14ac:dyDescent="0.45">
      <c r="B8927" s="360"/>
    </row>
    <row r="8928" spans="2:2" x14ac:dyDescent="0.45">
      <c r="B8928" s="360"/>
    </row>
    <row r="8929" spans="2:2" x14ac:dyDescent="0.45">
      <c r="B8929" s="360"/>
    </row>
    <row r="8930" spans="2:2" x14ac:dyDescent="0.45">
      <c r="B8930" s="360"/>
    </row>
    <row r="8931" spans="2:2" x14ac:dyDescent="0.45">
      <c r="B8931" s="360"/>
    </row>
    <row r="8932" spans="2:2" x14ac:dyDescent="0.45">
      <c r="B8932" s="360"/>
    </row>
    <row r="8933" spans="2:2" x14ac:dyDescent="0.45">
      <c r="B8933" s="360"/>
    </row>
    <row r="8934" spans="2:2" x14ac:dyDescent="0.45">
      <c r="B8934" s="360"/>
    </row>
    <row r="8935" spans="2:2" x14ac:dyDescent="0.45">
      <c r="B8935" s="360"/>
    </row>
    <row r="8936" spans="2:2" x14ac:dyDescent="0.45">
      <c r="B8936" s="360"/>
    </row>
    <row r="8937" spans="2:2" x14ac:dyDescent="0.45">
      <c r="B8937" s="360"/>
    </row>
    <row r="8938" spans="2:2" x14ac:dyDescent="0.45">
      <c r="B8938" s="360"/>
    </row>
    <row r="8939" spans="2:2" x14ac:dyDescent="0.45">
      <c r="B8939" s="360"/>
    </row>
    <row r="8940" spans="2:2" x14ac:dyDescent="0.45">
      <c r="B8940" s="360"/>
    </row>
    <row r="8941" spans="2:2" x14ac:dyDescent="0.45">
      <c r="B8941" s="360"/>
    </row>
    <row r="8942" spans="2:2" x14ac:dyDescent="0.45">
      <c r="B8942" s="360"/>
    </row>
    <row r="8943" spans="2:2" x14ac:dyDescent="0.45">
      <c r="B8943" s="360"/>
    </row>
    <row r="8944" spans="2:2" x14ac:dyDescent="0.45">
      <c r="B8944" s="360"/>
    </row>
    <row r="8945" spans="2:2" x14ac:dyDescent="0.45">
      <c r="B8945" s="360"/>
    </row>
    <row r="8946" spans="2:2" x14ac:dyDescent="0.45">
      <c r="B8946" s="360"/>
    </row>
    <row r="8947" spans="2:2" x14ac:dyDescent="0.45">
      <c r="B8947" s="360"/>
    </row>
    <row r="8948" spans="2:2" x14ac:dyDescent="0.45">
      <c r="B8948" s="360"/>
    </row>
    <row r="8949" spans="2:2" x14ac:dyDescent="0.45">
      <c r="B8949" s="360"/>
    </row>
    <row r="8950" spans="2:2" x14ac:dyDescent="0.45">
      <c r="B8950" s="360"/>
    </row>
    <row r="8951" spans="2:2" x14ac:dyDescent="0.45">
      <c r="B8951" s="360"/>
    </row>
    <row r="8952" spans="2:2" x14ac:dyDescent="0.45">
      <c r="B8952" s="360"/>
    </row>
    <row r="8953" spans="2:2" x14ac:dyDescent="0.45">
      <c r="B8953" s="360"/>
    </row>
    <row r="8954" spans="2:2" x14ac:dyDescent="0.45">
      <c r="B8954" s="360"/>
    </row>
    <row r="8955" spans="2:2" x14ac:dyDescent="0.45">
      <c r="B8955" s="360"/>
    </row>
    <row r="8956" spans="2:2" x14ac:dyDescent="0.45">
      <c r="B8956" s="360"/>
    </row>
    <row r="8957" spans="2:2" x14ac:dyDescent="0.45">
      <c r="B8957" s="360"/>
    </row>
    <row r="8958" spans="2:2" x14ac:dyDescent="0.45">
      <c r="B8958" s="360"/>
    </row>
    <row r="8959" spans="2:2" x14ac:dyDescent="0.45">
      <c r="B8959" s="360"/>
    </row>
    <row r="8960" spans="2:2" x14ac:dyDescent="0.45">
      <c r="B8960" s="360"/>
    </row>
    <row r="8961" spans="2:2" x14ac:dyDescent="0.45">
      <c r="B8961" s="360"/>
    </row>
    <row r="8962" spans="2:2" x14ac:dyDescent="0.45">
      <c r="B8962" s="360"/>
    </row>
    <row r="8963" spans="2:2" x14ac:dyDescent="0.45">
      <c r="B8963" s="360"/>
    </row>
    <row r="8964" spans="2:2" x14ac:dyDescent="0.45">
      <c r="B8964" s="360"/>
    </row>
    <row r="8965" spans="2:2" x14ac:dyDescent="0.45">
      <c r="B8965" s="360"/>
    </row>
    <row r="8966" spans="2:2" x14ac:dyDescent="0.45">
      <c r="B8966" s="360"/>
    </row>
    <row r="8967" spans="2:2" x14ac:dyDescent="0.45">
      <c r="B8967" s="360"/>
    </row>
    <row r="8968" spans="2:2" x14ac:dyDescent="0.45">
      <c r="B8968" s="360"/>
    </row>
    <row r="8969" spans="2:2" x14ac:dyDescent="0.45">
      <c r="B8969" s="360"/>
    </row>
    <row r="8970" spans="2:2" x14ac:dyDescent="0.45">
      <c r="B8970" s="360"/>
    </row>
    <row r="8971" spans="2:2" x14ac:dyDescent="0.45">
      <c r="B8971" s="360"/>
    </row>
    <row r="8972" spans="2:2" x14ac:dyDescent="0.45">
      <c r="B8972" s="360"/>
    </row>
    <row r="8973" spans="2:2" x14ac:dyDescent="0.45">
      <c r="B8973" s="360"/>
    </row>
    <row r="8974" spans="2:2" x14ac:dyDescent="0.45">
      <c r="B8974" s="360"/>
    </row>
    <row r="8975" spans="2:2" x14ac:dyDescent="0.45">
      <c r="B8975" s="360"/>
    </row>
    <row r="8976" spans="2:2" x14ac:dyDescent="0.45">
      <c r="B8976" s="360"/>
    </row>
    <row r="8977" spans="2:2" x14ac:dyDescent="0.45">
      <c r="B8977" s="360"/>
    </row>
    <row r="8978" spans="2:2" x14ac:dyDescent="0.45">
      <c r="B8978" s="360"/>
    </row>
    <row r="8979" spans="2:2" x14ac:dyDescent="0.45">
      <c r="B8979" s="360"/>
    </row>
    <row r="8980" spans="2:2" x14ac:dyDescent="0.45">
      <c r="B8980" s="360"/>
    </row>
    <row r="8981" spans="2:2" x14ac:dyDescent="0.45">
      <c r="B8981" s="360"/>
    </row>
    <row r="8982" spans="2:2" x14ac:dyDescent="0.45">
      <c r="B8982" s="360"/>
    </row>
    <row r="8983" spans="2:2" x14ac:dyDescent="0.45">
      <c r="B8983" s="360"/>
    </row>
    <row r="8984" spans="2:2" x14ac:dyDescent="0.45">
      <c r="B8984" s="360"/>
    </row>
    <row r="8985" spans="2:2" x14ac:dyDescent="0.45">
      <c r="B8985" s="360"/>
    </row>
    <row r="8986" spans="2:2" x14ac:dyDescent="0.45">
      <c r="B8986" s="360"/>
    </row>
    <row r="8987" spans="2:2" x14ac:dyDescent="0.45">
      <c r="B8987" s="360"/>
    </row>
    <row r="8988" spans="2:2" x14ac:dyDescent="0.45">
      <c r="B8988" s="360"/>
    </row>
    <row r="8989" spans="2:2" x14ac:dyDescent="0.45">
      <c r="B8989" s="360"/>
    </row>
    <row r="8990" spans="2:2" x14ac:dyDescent="0.45">
      <c r="B8990" s="360"/>
    </row>
    <row r="8991" spans="2:2" x14ac:dyDescent="0.45">
      <c r="B8991" s="360"/>
    </row>
    <row r="8992" spans="2:2" x14ac:dyDescent="0.45">
      <c r="B8992" s="360"/>
    </row>
    <row r="8993" spans="2:2" x14ac:dyDescent="0.45">
      <c r="B8993" s="360"/>
    </row>
    <row r="8994" spans="2:2" x14ac:dyDescent="0.45">
      <c r="B8994" s="360"/>
    </row>
    <row r="8995" spans="2:2" x14ac:dyDescent="0.45">
      <c r="B8995" s="360"/>
    </row>
    <row r="8996" spans="2:2" x14ac:dyDescent="0.45">
      <c r="B8996" s="360"/>
    </row>
    <row r="8997" spans="2:2" x14ac:dyDescent="0.45">
      <c r="B8997" s="360"/>
    </row>
    <row r="8998" spans="2:2" x14ac:dyDescent="0.45">
      <c r="B8998" s="360"/>
    </row>
    <row r="8999" spans="2:2" x14ac:dyDescent="0.45">
      <c r="B8999" s="360"/>
    </row>
    <row r="9000" spans="2:2" x14ac:dyDescent="0.45">
      <c r="B9000" s="360"/>
    </row>
    <row r="9001" spans="2:2" x14ac:dyDescent="0.45">
      <c r="B9001" s="360"/>
    </row>
    <row r="9002" spans="2:2" x14ac:dyDescent="0.45">
      <c r="B9002" s="360"/>
    </row>
    <row r="9003" spans="2:2" x14ac:dyDescent="0.45">
      <c r="B9003" s="360"/>
    </row>
    <row r="9004" spans="2:2" x14ac:dyDescent="0.45">
      <c r="B9004" s="360"/>
    </row>
    <row r="9005" spans="2:2" x14ac:dyDescent="0.45">
      <c r="B9005" s="360"/>
    </row>
    <row r="9006" spans="2:2" x14ac:dyDescent="0.45">
      <c r="B9006" s="360"/>
    </row>
    <row r="9007" spans="2:2" x14ac:dyDescent="0.45">
      <c r="B9007" s="360"/>
    </row>
    <row r="9008" spans="2:2" x14ac:dyDescent="0.45">
      <c r="B9008" s="360"/>
    </row>
    <row r="9009" spans="2:2" x14ac:dyDescent="0.45">
      <c r="B9009" s="360"/>
    </row>
    <row r="9010" spans="2:2" x14ac:dyDescent="0.45">
      <c r="B9010" s="360"/>
    </row>
    <row r="9011" spans="2:2" x14ac:dyDescent="0.45">
      <c r="B9011" s="360"/>
    </row>
    <row r="9012" spans="2:2" x14ac:dyDescent="0.45">
      <c r="B9012" s="360"/>
    </row>
    <row r="9013" spans="2:2" x14ac:dyDescent="0.45">
      <c r="B9013" s="360"/>
    </row>
    <row r="9014" spans="2:2" x14ac:dyDescent="0.45">
      <c r="B9014" s="360"/>
    </row>
    <row r="9015" spans="2:2" x14ac:dyDescent="0.45">
      <c r="B9015" s="360"/>
    </row>
    <row r="9016" spans="2:2" x14ac:dyDescent="0.45">
      <c r="B9016" s="360"/>
    </row>
    <row r="9017" spans="2:2" x14ac:dyDescent="0.45">
      <c r="B9017" s="360"/>
    </row>
    <row r="9018" spans="2:2" x14ac:dyDescent="0.45">
      <c r="B9018" s="360"/>
    </row>
    <row r="9019" spans="2:2" x14ac:dyDescent="0.45">
      <c r="B9019" s="360"/>
    </row>
    <row r="9020" spans="2:2" x14ac:dyDescent="0.45">
      <c r="B9020" s="360"/>
    </row>
    <row r="9021" spans="2:2" x14ac:dyDescent="0.45">
      <c r="B9021" s="360"/>
    </row>
    <row r="9022" spans="2:2" x14ac:dyDescent="0.45">
      <c r="B9022" s="360"/>
    </row>
    <row r="9023" spans="2:2" x14ac:dyDescent="0.45">
      <c r="B9023" s="360"/>
    </row>
    <row r="9024" spans="2:2" x14ac:dyDescent="0.45">
      <c r="B9024" s="360"/>
    </row>
    <row r="9025" spans="2:2" x14ac:dyDescent="0.45">
      <c r="B9025" s="360"/>
    </row>
    <row r="9026" spans="2:2" x14ac:dyDescent="0.45">
      <c r="B9026" s="360"/>
    </row>
    <row r="9027" spans="2:2" x14ac:dyDescent="0.45">
      <c r="B9027" s="360"/>
    </row>
    <row r="9028" spans="2:2" x14ac:dyDescent="0.45">
      <c r="B9028" s="360"/>
    </row>
    <row r="9029" spans="2:2" x14ac:dyDescent="0.45">
      <c r="B9029" s="360"/>
    </row>
    <row r="9030" spans="2:2" x14ac:dyDescent="0.45">
      <c r="B9030" s="360"/>
    </row>
    <row r="9031" spans="2:2" x14ac:dyDescent="0.45">
      <c r="B9031" s="360"/>
    </row>
    <row r="9032" spans="2:2" x14ac:dyDescent="0.45">
      <c r="B9032" s="360"/>
    </row>
    <row r="9033" spans="2:2" x14ac:dyDescent="0.45">
      <c r="B9033" s="360"/>
    </row>
    <row r="9034" spans="2:2" x14ac:dyDescent="0.45">
      <c r="B9034" s="360"/>
    </row>
    <row r="9035" spans="2:2" x14ac:dyDescent="0.45">
      <c r="B9035" s="360"/>
    </row>
    <row r="9036" spans="2:2" x14ac:dyDescent="0.45">
      <c r="B9036" s="360"/>
    </row>
    <row r="9037" spans="2:2" x14ac:dyDescent="0.45">
      <c r="B9037" s="360"/>
    </row>
    <row r="9038" spans="2:2" x14ac:dyDescent="0.45">
      <c r="B9038" s="360"/>
    </row>
    <row r="9039" spans="2:2" x14ac:dyDescent="0.45">
      <c r="B9039" s="360"/>
    </row>
    <row r="9040" spans="2:2" x14ac:dyDescent="0.45">
      <c r="B9040" s="360"/>
    </row>
    <row r="9041" spans="2:2" x14ac:dyDescent="0.45">
      <c r="B9041" s="360"/>
    </row>
    <row r="9042" spans="2:2" x14ac:dyDescent="0.45">
      <c r="B9042" s="360"/>
    </row>
    <row r="9043" spans="2:2" x14ac:dyDescent="0.45">
      <c r="B9043" s="360"/>
    </row>
    <row r="9044" spans="2:2" x14ac:dyDescent="0.45">
      <c r="B9044" s="360"/>
    </row>
    <row r="9045" spans="2:2" x14ac:dyDescent="0.45">
      <c r="B9045" s="360"/>
    </row>
    <row r="9046" spans="2:2" x14ac:dyDescent="0.45">
      <c r="B9046" s="360"/>
    </row>
    <row r="9047" spans="2:2" x14ac:dyDescent="0.45">
      <c r="B9047" s="360"/>
    </row>
    <row r="9048" spans="2:2" x14ac:dyDescent="0.45">
      <c r="B9048" s="360"/>
    </row>
    <row r="9049" spans="2:2" x14ac:dyDescent="0.45">
      <c r="B9049" s="360"/>
    </row>
    <row r="9050" spans="2:2" x14ac:dyDescent="0.45">
      <c r="B9050" s="360"/>
    </row>
    <row r="9051" spans="2:2" x14ac:dyDescent="0.45">
      <c r="B9051" s="360"/>
    </row>
    <row r="9052" spans="2:2" x14ac:dyDescent="0.45">
      <c r="B9052" s="360"/>
    </row>
    <row r="9053" spans="2:2" x14ac:dyDescent="0.45">
      <c r="B9053" s="360"/>
    </row>
    <row r="9054" spans="2:2" x14ac:dyDescent="0.45">
      <c r="B9054" s="360"/>
    </row>
    <row r="9055" spans="2:2" x14ac:dyDescent="0.45">
      <c r="B9055" s="360"/>
    </row>
    <row r="9056" spans="2:2" x14ac:dyDescent="0.45">
      <c r="B9056" s="360"/>
    </row>
    <row r="9057" spans="2:2" x14ac:dyDescent="0.45">
      <c r="B9057" s="360"/>
    </row>
    <row r="9058" spans="2:2" x14ac:dyDescent="0.45">
      <c r="B9058" s="360"/>
    </row>
    <row r="9059" spans="2:2" x14ac:dyDescent="0.45">
      <c r="B9059" s="360"/>
    </row>
    <row r="9060" spans="2:2" x14ac:dyDescent="0.45">
      <c r="B9060" s="360"/>
    </row>
    <row r="9061" spans="2:2" x14ac:dyDescent="0.45">
      <c r="B9061" s="360"/>
    </row>
    <row r="9062" spans="2:2" x14ac:dyDescent="0.45">
      <c r="B9062" s="360"/>
    </row>
    <row r="9063" spans="2:2" x14ac:dyDescent="0.45">
      <c r="B9063" s="360"/>
    </row>
    <row r="9064" spans="2:2" x14ac:dyDescent="0.45">
      <c r="B9064" s="360"/>
    </row>
    <row r="9065" spans="2:2" x14ac:dyDescent="0.45">
      <c r="B9065" s="360"/>
    </row>
    <row r="9066" spans="2:2" x14ac:dyDescent="0.45">
      <c r="B9066" s="360"/>
    </row>
    <row r="9067" spans="2:2" x14ac:dyDescent="0.45">
      <c r="B9067" s="360"/>
    </row>
    <row r="9068" spans="2:2" x14ac:dyDescent="0.45">
      <c r="B9068" s="360"/>
    </row>
    <row r="9069" spans="2:2" x14ac:dyDescent="0.45">
      <c r="B9069" s="360"/>
    </row>
    <row r="9070" spans="2:2" x14ac:dyDescent="0.45">
      <c r="B9070" s="360"/>
    </row>
    <row r="9071" spans="2:2" x14ac:dyDescent="0.45">
      <c r="B9071" s="360"/>
    </row>
    <row r="9072" spans="2:2" x14ac:dyDescent="0.45">
      <c r="B9072" s="360"/>
    </row>
    <row r="9073" spans="2:2" x14ac:dyDescent="0.45">
      <c r="B9073" s="360"/>
    </row>
    <row r="9074" spans="2:2" x14ac:dyDescent="0.45">
      <c r="B9074" s="360"/>
    </row>
    <row r="9075" spans="2:2" x14ac:dyDescent="0.45">
      <c r="B9075" s="360"/>
    </row>
    <row r="9076" spans="2:2" x14ac:dyDescent="0.45">
      <c r="B9076" s="360"/>
    </row>
    <row r="9077" spans="2:2" x14ac:dyDescent="0.45">
      <c r="B9077" s="360"/>
    </row>
    <row r="9078" spans="2:2" x14ac:dyDescent="0.45">
      <c r="B9078" s="360"/>
    </row>
    <row r="9079" spans="2:2" x14ac:dyDescent="0.45">
      <c r="B9079" s="360"/>
    </row>
    <row r="9080" spans="2:2" x14ac:dyDescent="0.45">
      <c r="B9080" s="360"/>
    </row>
    <row r="9081" spans="2:2" x14ac:dyDescent="0.45">
      <c r="B9081" s="360"/>
    </row>
    <row r="9082" spans="2:2" x14ac:dyDescent="0.45">
      <c r="B9082" s="360"/>
    </row>
    <row r="9083" spans="2:2" x14ac:dyDescent="0.45">
      <c r="B9083" s="360"/>
    </row>
    <row r="9084" spans="2:2" x14ac:dyDescent="0.45">
      <c r="B9084" s="360"/>
    </row>
    <row r="9085" spans="2:2" x14ac:dyDescent="0.45">
      <c r="B9085" s="360"/>
    </row>
    <row r="9086" spans="2:2" x14ac:dyDescent="0.45">
      <c r="B9086" s="360"/>
    </row>
    <row r="9087" spans="2:2" x14ac:dyDescent="0.45">
      <c r="B9087" s="360"/>
    </row>
    <row r="9088" spans="2:2" x14ac:dyDescent="0.45">
      <c r="B9088" s="360"/>
    </row>
    <row r="9089" spans="2:2" x14ac:dyDescent="0.45">
      <c r="B9089" s="360"/>
    </row>
    <row r="9090" spans="2:2" x14ac:dyDescent="0.45">
      <c r="B9090" s="360"/>
    </row>
    <row r="9091" spans="2:2" x14ac:dyDescent="0.45">
      <c r="B9091" s="360"/>
    </row>
    <row r="9092" spans="2:2" x14ac:dyDescent="0.45">
      <c r="B9092" s="360"/>
    </row>
    <row r="9093" spans="2:2" x14ac:dyDescent="0.45">
      <c r="B9093" s="360"/>
    </row>
    <row r="9094" spans="2:2" x14ac:dyDescent="0.45">
      <c r="B9094" s="360"/>
    </row>
    <row r="9095" spans="2:2" x14ac:dyDescent="0.45">
      <c r="B9095" s="360"/>
    </row>
    <row r="9096" spans="2:2" x14ac:dyDescent="0.45">
      <c r="B9096" s="360"/>
    </row>
    <row r="9097" spans="2:2" x14ac:dyDescent="0.45">
      <c r="B9097" s="360"/>
    </row>
    <row r="9098" spans="2:2" x14ac:dyDescent="0.45">
      <c r="B9098" s="360"/>
    </row>
    <row r="9099" spans="2:2" x14ac:dyDescent="0.45">
      <c r="B9099" s="360"/>
    </row>
    <row r="9100" spans="2:2" x14ac:dyDescent="0.45">
      <c r="B9100" s="360"/>
    </row>
    <row r="9101" spans="2:2" x14ac:dyDescent="0.45">
      <c r="B9101" s="360"/>
    </row>
    <row r="9102" spans="2:2" x14ac:dyDescent="0.45">
      <c r="B9102" s="360"/>
    </row>
    <row r="9103" spans="2:2" x14ac:dyDescent="0.45">
      <c r="B9103" s="360"/>
    </row>
    <row r="9104" spans="2:2" x14ac:dyDescent="0.45">
      <c r="B9104" s="360"/>
    </row>
    <row r="9105" spans="2:2" x14ac:dyDescent="0.45">
      <c r="B9105" s="360"/>
    </row>
    <row r="9106" spans="2:2" x14ac:dyDescent="0.45">
      <c r="B9106" s="360"/>
    </row>
    <row r="9107" spans="2:2" x14ac:dyDescent="0.45">
      <c r="B9107" s="360"/>
    </row>
    <row r="9108" spans="2:2" x14ac:dyDescent="0.45">
      <c r="B9108" s="360"/>
    </row>
    <row r="9109" spans="2:2" x14ac:dyDescent="0.45">
      <c r="B9109" s="360"/>
    </row>
    <row r="9110" spans="2:2" x14ac:dyDescent="0.45">
      <c r="B9110" s="360"/>
    </row>
    <row r="9111" spans="2:2" x14ac:dyDescent="0.45">
      <c r="B9111" s="360"/>
    </row>
    <row r="9112" spans="2:2" x14ac:dyDescent="0.45">
      <c r="B9112" s="360"/>
    </row>
    <row r="9113" spans="2:2" x14ac:dyDescent="0.45">
      <c r="B9113" s="360"/>
    </row>
    <row r="9114" spans="2:2" x14ac:dyDescent="0.45">
      <c r="B9114" s="360"/>
    </row>
    <row r="9115" spans="2:2" x14ac:dyDescent="0.45">
      <c r="B9115" s="360"/>
    </row>
    <row r="9116" spans="2:2" x14ac:dyDescent="0.45">
      <c r="B9116" s="360"/>
    </row>
    <row r="9117" spans="2:2" x14ac:dyDescent="0.45">
      <c r="B9117" s="360"/>
    </row>
    <row r="9118" spans="2:2" x14ac:dyDescent="0.45">
      <c r="B9118" s="360"/>
    </row>
    <row r="9119" spans="2:2" x14ac:dyDescent="0.45">
      <c r="B9119" s="360"/>
    </row>
    <row r="9120" spans="2:2" x14ac:dyDescent="0.45">
      <c r="B9120" s="360"/>
    </row>
    <row r="9121" spans="2:2" x14ac:dyDescent="0.45">
      <c r="B9121" s="360"/>
    </row>
    <row r="9122" spans="2:2" x14ac:dyDescent="0.45">
      <c r="B9122" s="360"/>
    </row>
    <row r="9123" spans="2:2" x14ac:dyDescent="0.45">
      <c r="B9123" s="360"/>
    </row>
    <row r="9124" spans="2:2" x14ac:dyDescent="0.45">
      <c r="B9124" s="360"/>
    </row>
    <row r="9125" spans="2:2" x14ac:dyDescent="0.45">
      <c r="B9125" s="360"/>
    </row>
    <row r="9126" spans="2:2" x14ac:dyDescent="0.45">
      <c r="B9126" s="360"/>
    </row>
    <row r="9127" spans="2:2" x14ac:dyDescent="0.45">
      <c r="B9127" s="360"/>
    </row>
    <row r="9128" spans="2:2" x14ac:dyDescent="0.45">
      <c r="B9128" s="360"/>
    </row>
    <row r="9129" spans="2:2" x14ac:dyDescent="0.45">
      <c r="B9129" s="360"/>
    </row>
    <row r="9130" spans="2:2" x14ac:dyDescent="0.45">
      <c r="B9130" s="360"/>
    </row>
    <row r="9131" spans="2:2" x14ac:dyDescent="0.45">
      <c r="B9131" s="360"/>
    </row>
    <row r="9132" spans="2:2" x14ac:dyDescent="0.45">
      <c r="B9132" s="360"/>
    </row>
    <row r="9133" spans="2:2" x14ac:dyDescent="0.45">
      <c r="B9133" s="360"/>
    </row>
    <row r="9134" spans="2:2" x14ac:dyDescent="0.45">
      <c r="B9134" s="360"/>
    </row>
    <row r="9135" spans="2:2" x14ac:dyDescent="0.45">
      <c r="B9135" s="360"/>
    </row>
    <row r="9136" spans="2:2" x14ac:dyDescent="0.45">
      <c r="B9136" s="360"/>
    </row>
    <row r="9137" spans="2:2" x14ac:dyDescent="0.45">
      <c r="B9137" s="360"/>
    </row>
    <row r="9138" spans="2:2" x14ac:dyDescent="0.45">
      <c r="B9138" s="360"/>
    </row>
    <row r="9139" spans="2:2" x14ac:dyDescent="0.45">
      <c r="B9139" s="360"/>
    </row>
    <row r="9140" spans="2:2" x14ac:dyDescent="0.45">
      <c r="B9140" s="360"/>
    </row>
    <row r="9141" spans="2:2" x14ac:dyDescent="0.45">
      <c r="B9141" s="360"/>
    </row>
    <row r="9142" spans="2:2" x14ac:dyDescent="0.45">
      <c r="B9142" s="360"/>
    </row>
    <row r="9143" spans="2:2" x14ac:dyDescent="0.45">
      <c r="B9143" s="360"/>
    </row>
    <row r="9144" spans="2:2" x14ac:dyDescent="0.45">
      <c r="B9144" s="360"/>
    </row>
    <row r="9145" spans="2:2" x14ac:dyDescent="0.45">
      <c r="B9145" s="360"/>
    </row>
    <row r="9146" spans="2:2" x14ac:dyDescent="0.45">
      <c r="B9146" s="360"/>
    </row>
    <row r="9147" spans="2:2" x14ac:dyDescent="0.45">
      <c r="B9147" s="360"/>
    </row>
    <row r="9148" spans="2:2" x14ac:dyDescent="0.45">
      <c r="B9148" s="360"/>
    </row>
    <row r="9149" spans="2:2" x14ac:dyDescent="0.45">
      <c r="B9149" s="360"/>
    </row>
    <row r="9150" spans="2:2" x14ac:dyDescent="0.45">
      <c r="B9150" s="360"/>
    </row>
    <row r="9151" spans="2:2" x14ac:dyDescent="0.45">
      <c r="B9151" s="360"/>
    </row>
    <row r="9152" spans="2:2" x14ac:dyDescent="0.45">
      <c r="B9152" s="360"/>
    </row>
    <row r="9153" spans="2:2" x14ac:dyDescent="0.45">
      <c r="B9153" s="360"/>
    </row>
    <row r="9154" spans="2:2" x14ac:dyDescent="0.45">
      <c r="B9154" s="360"/>
    </row>
    <row r="9155" spans="2:2" x14ac:dyDescent="0.45">
      <c r="B9155" s="360"/>
    </row>
    <row r="9156" spans="2:2" x14ac:dyDescent="0.45">
      <c r="B9156" s="360"/>
    </row>
    <row r="9157" spans="2:2" x14ac:dyDescent="0.45">
      <c r="B9157" s="360"/>
    </row>
    <row r="9158" spans="2:2" x14ac:dyDescent="0.45">
      <c r="B9158" s="360"/>
    </row>
    <row r="9159" spans="2:2" x14ac:dyDescent="0.45">
      <c r="B9159" s="360"/>
    </row>
    <row r="9160" spans="2:2" x14ac:dyDescent="0.45">
      <c r="B9160" s="360"/>
    </row>
    <row r="9161" spans="2:2" x14ac:dyDescent="0.45">
      <c r="B9161" s="360"/>
    </row>
    <row r="9162" spans="2:2" x14ac:dyDescent="0.45">
      <c r="B9162" s="360"/>
    </row>
    <row r="9163" spans="2:2" x14ac:dyDescent="0.45">
      <c r="B9163" s="360"/>
    </row>
    <row r="9164" spans="2:2" x14ac:dyDescent="0.45">
      <c r="B9164" s="360"/>
    </row>
    <row r="9165" spans="2:2" x14ac:dyDescent="0.45">
      <c r="B9165" s="360"/>
    </row>
    <row r="9166" spans="2:2" x14ac:dyDescent="0.45">
      <c r="B9166" s="360"/>
    </row>
    <row r="9167" spans="2:2" x14ac:dyDescent="0.45">
      <c r="B9167" s="360"/>
    </row>
    <row r="9168" spans="2:2" x14ac:dyDescent="0.45">
      <c r="B9168" s="360"/>
    </row>
    <row r="9169" spans="2:2" x14ac:dyDescent="0.45">
      <c r="B9169" s="360"/>
    </row>
    <row r="9170" spans="2:2" x14ac:dyDescent="0.45">
      <c r="B9170" s="360"/>
    </row>
    <row r="9171" spans="2:2" x14ac:dyDescent="0.45">
      <c r="B9171" s="360"/>
    </row>
    <row r="9172" spans="2:2" x14ac:dyDescent="0.45">
      <c r="B9172" s="360"/>
    </row>
    <row r="9173" spans="2:2" x14ac:dyDescent="0.45">
      <c r="B9173" s="360"/>
    </row>
    <row r="9174" spans="2:2" x14ac:dyDescent="0.45">
      <c r="B9174" s="360"/>
    </row>
    <row r="9175" spans="2:2" x14ac:dyDescent="0.45">
      <c r="B9175" s="360"/>
    </row>
    <row r="9176" spans="2:2" x14ac:dyDescent="0.45">
      <c r="B9176" s="360"/>
    </row>
    <row r="9177" spans="2:2" x14ac:dyDescent="0.45">
      <c r="B9177" s="360"/>
    </row>
    <row r="9178" spans="2:2" x14ac:dyDescent="0.45">
      <c r="B9178" s="360"/>
    </row>
    <row r="9179" spans="2:2" x14ac:dyDescent="0.45">
      <c r="B9179" s="360"/>
    </row>
    <row r="9180" spans="2:2" x14ac:dyDescent="0.45">
      <c r="B9180" s="360"/>
    </row>
    <row r="9181" spans="2:2" x14ac:dyDescent="0.45">
      <c r="B9181" s="360"/>
    </row>
    <row r="9182" spans="2:2" x14ac:dyDescent="0.45">
      <c r="B9182" s="360"/>
    </row>
    <row r="9183" spans="2:2" x14ac:dyDescent="0.45">
      <c r="B9183" s="360"/>
    </row>
    <row r="9184" spans="2:2" x14ac:dyDescent="0.45">
      <c r="B9184" s="360"/>
    </row>
    <row r="9185" spans="2:2" x14ac:dyDescent="0.45">
      <c r="B9185" s="360"/>
    </row>
    <row r="9186" spans="2:2" x14ac:dyDescent="0.45">
      <c r="B9186" s="360"/>
    </row>
    <row r="9187" spans="2:2" x14ac:dyDescent="0.45">
      <c r="B9187" s="360"/>
    </row>
    <row r="9188" spans="2:2" x14ac:dyDescent="0.45">
      <c r="B9188" s="360"/>
    </row>
    <row r="9189" spans="2:2" x14ac:dyDescent="0.45">
      <c r="B9189" s="360"/>
    </row>
    <row r="9190" spans="2:2" x14ac:dyDescent="0.45">
      <c r="B9190" s="360"/>
    </row>
    <row r="9191" spans="2:2" x14ac:dyDescent="0.45">
      <c r="B9191" s="360"/>
    </row>
    <row r="9192" spans="2:2" x14ac:dyDescent="0.45">
      <c r="B9192" s="360"/>
    </row>
    <row r="9193" spans="2:2" x14ac:dyDescent="0.45">
      <c r="B9193" s="360"/>
    </row>
    <row r="9194" spans="2:2" x14ac:dyDescent="0.45">
      <c r="B9194" s="360"/>
    </row>
    <row r="9195" spans="2:2" x14ac:dyDescent="0.45">
      <c r="B9195" s="360"/>
    </row>
    <row r="9196" spans="2:2" x14ac:dyDescent="0.45">
      <c r="B9196" s="360"/>
    </row>
    <row r="9197" spans="2:2" x14ac:dyDescent="0.45">
      <c r="B9197" s="360"/>
    </row>
    <row r="9198" spans="2:2" x14ac:dyDescent="0.45">
      <c r="B9198" s="360"/>
    </row>
    <row r="9199" spans="2:2" x14ac:dyDescent="0.45">
      <c r="B9199" s="360"/>
    </row>
    <row r="9200" spans="2:2" x14ac:dyDescent="0.45">
      <c r="B9200" s="360"/>
    </row>
    <row r="9201" spans="2:2" x14ac:dyDescent="0.45">
      <c r="B9201" s="360"/>
    </row>
    <row r="9202" spans="2:2" x14ac:dyDescent="0.45">
      <c r="B9202" s="360"/>
    </row>
    <row r="9203" spans="2:2" x14ac:dyDescent="0.45">
      <c r="B9203" s="360"/>
    </row>
    <row r="9204" spans="2:2" x14ac:dyDescent="0.45">
      <c r="B9204" s="360"/>
    </row>
    <row r="9205" spans="2:2" x14ac:dyDescent="0.45">
      <c r="B9205" s="360"/>
    </row>
    <row r="9206" spans="2:2" x14ac:dyDescent="0.45">
      <c r="B9206" s="360"/>
    </row>
    <row r="9207" spans="2:2" x14ac:dyDescent="0.45">
      <c r="B9207" s="360"/>
    </row>
    <row r="9208" spans="2:2" x14ac:dyDescent="0.45">
      <c r="B9208" s="360"/>
    </row>
    <row r="9209" spans="2:2" x14ac:dyDescent="0.45">
      <c r="B9209" s="360"/>
    </row>
    <row r="9210" spans="2:2" x14ac:dyDescent="0.45">
      <c r="B9210" s="360"/>
    </row>
    <row r="9211" spans="2:2" x14ac:dyDescent="0.45">
      <c r="B9211" s="360"/>
    </row>
    <row r="9212" spans="2:2" x14ac:dyDescent="0.45">
      <c r="B9212" s="360"/>
    </row>
    <row r="9213" spans="2:2" x14ac:dyDescent="0.45">
      <c r="B9213" s="360"/>
    </row>
    <row r="9214" spans="2:2" x14ac:dyDescent="0.45">
      <c r="B9214" s="360"/>
    </row>
    <row r="9215" spans="2:2" x14ac:dyDescent="0.45">
      <c r="B9215" s="360"/>
    </row>
    <row r="9216" spans="2:2" x14ac:dyDescent="0.45">
      <c r="B9216" s="360"/>
    </row>
    <row r="9217" spans="2:2" x14ac:dyDescent="0.45">
      <c r="B9217" s="360"/>
    </row>
    <row r="9218" spans="2:2" x14ac:dyDescent="0.45">
      <c r="B9218" s="360"/>
    </row>
    <row r="9219" spans="2:2" x14ac:dyDescent="0.45">
      <c r="B9219" s="360"/>
    </row>
    <row r="9220" spans="2:2" x14ac:dyDescent="0.45">
      <c r="B9220" s="360"/>
    </row>
    <row r="9221" spans="2:2" x14ac:dyDescent="0.45">
      <c r="B9221" s="360"/>
    </row>
    <row r="9222" spans="2:2" x14ac:dyDescent="0.45">
      <c r="B9222" s="360"/>
    </row>
    <row r="9223" spans="2:2" x14ac:dyDescent="0.45">
      <c r="B9223" s="360"/>
    </row>
    <row r="9224" spans="2:2" x14ac:dyDescent="0.45">
      <c r="B9224" s="360"/>
    </row>
    <row r="9225" spans="2:2" x14ac:dyDescent="0.45">
      <c r="B9225" s="360"/>
    </row>
    <row r="9226" spans="2:2" x14ac:dyDescent="0.45">
      <c r="B9226" s="360"/>
    </row>
    <row r="9227" spans="2:2" x14ac:dyDescent="0.45">
      <c r="B9227" s="360"/>
    </row>
    <row r="9228" spans="2:2" x14ac:dyDescent="0.45">
      <c r="B9228" s="360"/>
    </row>
    <row r="9229" spans="2:2" x14ac:dyDescent="0.45">
      <c r="B9229" s="360"/>
    </row>
    <row r="9230" spans="2:2" x14ac:dyDescent="0.45">
      <c r="B9230" s="360"/>
    </row>
    <row r="9231" spans="2:2" x14ac:dyDescent="0.45">
      <c r="B9231" s="360"/>
    </row>
    <row r="9232" spans="2:2" x14ac:dyDescent="0.45">
      <c r="B9232" s="360"/>
    </row>
    <row r="9233" spans="2:2" x14ac:dyDescent="0.45">
      <c r="B9233" s="360"/>
    </row>
    <row r="9234" spans="2:2" x14ac:dyDescent="0.45">
      <c r="B9234" s="360"/>
    </row>
    <row r="9235" spans="2:2" x14ac:dyDescent="0.45">
      <c r="B9235" s="360"/>
    </row>
    <row r="9236" spans="2:2" x14ac:dyDescent="0.45">
      <c r="B9236" s="360"/>
    </row>
    <row r="9237" spans="2:2" x14ac:dyDescent="0.45">
      <c r="B9237" s="360"/>
    </row>
    <row r="9238" spans="2:2" x14ac:dyDescent="0.45">
      <c r="B9238" s="360"/>
    </row>
    <row r="9239" spans="2:2" x14ac:dyDescent="0.45">
      <c r="B9239" s="360"/>
    </row>
    <row r="9240" spans="2:2" x14ac:dyDescent="0.45">
      <c r="B9240" s="360"/>
    </row>
    <row r="9241" spans="2:2" x14ac:dyDescent="0.45">
      <c r="B9241" s="360"/>
    </row>
    <row r="9242" spans="2:2" x14ac:dyDescent="0.45">
      <c r="B9242" s="360"/>
    </row>
    <row r="9243" spans="2:2" x14ac:dyDescent="0.45">
      <c r="B9243" s="360"/>
    </row>
    <row r="9244" spans="2:2" x14ac:dyDescent="0.45">
      <c r="B9244" s="360"/>
    </row>
    <row r="9245" spans="2:2" x14ac:dyDescent="0.45">
      <c r="B9245" s="360"/>
    </row>
    <row r="9246" spans="2:2" x14ac:dyDescent="0.45">
      <c r="B9246" s="360"/>
    </row>
    <row r="9247" spans="2:2" x14ac:dyDescent="0.45">
      <c r="B9247" s="360"/>
    </row>
    <row r="9248" spans="2:2" x14ac:dyDescent="0.45">
      <c r="B9248" s="360"/>
    </row>
    <row r="9249" spans="2:2" x14ac:dyDescent="0.45">
      <c r="B9249" s="360"/>
    </row>
    <row r="9250" spans="2:2" x14ac:dyDescent="0.45">
      <c r="B9250" s="360"/>
    </row>
    <row r="9251" spans="2:2" x14ac:dyDescent="0.45">
      <c r="B9251" s="360"/>
    </row>
    <row r="9252" spans="2:2" x14ac:dyDescent="0.45">
      <c r="B9252" s="360"/>
    </row>
    <row r="9253" spans="2:2" x14ac:dyDescent="0.45">
      <c r="B9253" s="360"/>
    </row>
    <row r="9254" spans="2:2" x14ac:dyDescent="0.45">
      <c r="B9254" s="360"/>
    </row>
    <row r="9255" spans="2:2" x14ac:dyDescent="0.45">
      <c r="B9255" s="360"/>
    </row>
    <row r="9256" spans="2:2" x14ac:dyDescent="0.45">
      <c r="B9256" s="360"/>
    </row>
    <row r="9257" spans="2:2" x14ac:dyDescent="0.45">
      <c r="B9257" s="360"/>
    </row>
    <row r="9258" spans="2:2" x14ac:dyDescent="0.45">
      <c r="B9258" s="360"/>
    </row>
    <row r="9259" spans="2:2" x14ac:dyDescent="0.45">
      <c r="B9259" s="360"/>
    </row>
    <row r="9260" spans="2:2" x14ac:dyDescent="0.45">
      <c r="B9260" s="360"/>
    </row>
    <row r="9261" spans="2:2" x14ac:dyDescent="0.45">
      <c r="B9261" s="360"/>
    </row>
    <row r="9262" spans="2:2" x14ac:dyDescent="0.45">
      <c r="B9262" s="360"/>
    </row>
    <row r="9263" spans="2:2" x14ac:dyDescent="0.45">
      <c r="B9263" s="360"/>
    </row>
    <row r="9264" spans="2:2" x14ac:dyDescent="0.45">
      <c r="B9264" s="360"/>
    </row>
    <row r="9265" spans="2:2" x14ac:dyDescent="0.45">
      <c r="B9265" s="360"/>
    </row>
    <row r="9266" spans="2:2" x14ac:dyDescent="0.45">
      <c r="B9266" s="360"/>
    </row>
    <row r="9267" spans="2:2" x14ac:dyDescent="0.45">
      <c r="B9267" s="360"/>
    </row>
    <row r="9268" spans="2:2" x14ac:dyDescent="0.45">
      <c r="B9268" s="360"/>
    </row>
    <row r="9269" spans="2:2" x14ac:dyDescent="0.45">
      <c r="B9269" s="360"/>
    </row>
    <row r="9270" spans="2:2" x14ac:dyDescent="0.45">
      <c r="B9270" s="360"/>
    </row>
    <row r="9271" spans="2:2" x14ac:dyDescent="0.45">
      <c r="B9271" s="360"/>
    </row>
    <row r="9272" spans="2:2" x14ac:dyDescent="0.45">
      <c r="B9272" s="360"/>
    </row>
    <row r="9273" spans="2:2" x14ac:dyDescent="0.45">
      <c r="B9273" s="360"/>
    </row>
    <row r="9274" spans="2:2" x14ac:dyDescent="0.45">
      <c r="B9274" s="360"/>
    </row>
    <row r="9275" spans="2:2" x14ac:dyDescent="0.45">
      <c r="B9275" s="360"/>
    </row>
    <row r="9276" spans="2:2" x14ac:dyDescent="0.45">
      <c r="B9276" s="360"/>
    </row>
    <row r="9277" spans="2:2" x14ac:dyDescent="0.45">
      <c r="B9277" s="360"/>
    </row>
    <row r="9278" spans="2:2" x14ac:dyDescent="0.45">
      <c r="B9278" s="360"/>
    </row>
    <row r="9279" spans="2:2" x14ac:dyDescent="0.45">
      <c r="B9279" s="360"/>
    </row>
    <row r="9280" spans="2:2" x14ac:dyDescent="0.45">
      <c r="B9280" s="360"/>
    </row>
    <row r="9281" spans="2:2" x14ac:dyDescent="0.45">
      <c r="B9281" s="360"/>
    </row>
    <row r="9282" spans="2:2" x14ac:dyDescent="0.45">
      <c r="B9282" s="360"/>
    </row>
    <row r="9283" spans="2:2" x14ac:dyDescent="0.45">
      <c r="B9283" s="360"/>
    </row>
    <row r="9284" spans="2:2" x14ac:dyDescent="0.45">
      <c r="B9284" s="360"/>
    </row>
    <row r="9285" spans="2:2" x14ac:dyDescent="0.45">
      <c r="B9285" s="360"/>
    </row>
    <row r="9286" spans="2:2" x14ac:dyDescent="0.45">
      <c r="B9286" s="360"/>
    </row>
    <row r="9287" spans="2:2" x14ac:dyDescent="0.45">
      <c r="B9287" s="360"/>
    </row>
    <row r="9288" spans="2:2" x14ac:dyDescent="0.45">
      <c r="B9288" s="360"/>
    </row>
    <row r="9289" spans="2:2" x14ac:dyDescent="0.45">
      <c r="B9289" s="360"/>
    </row>
    <row r="9290" spans="2:2" x14ac:dyDescent="0.45">
      <c r="B9290" s="360"/>
    </row>
    <row r="9291" spans="2:2" x14ac:dyDescent="0.45">
      <c r="B9291" s="360"/>
    </row>
    <row r="9292" spans="2:2" x14ac:dyDescent="0.45">
      <c r="B9292" s="360"/>
    </row>
    <row r="9293" spans="2:2" x14ac:dyDescent="0.45">
      <c r="B9293" s="360"/>
    </row>
    <row r="9294" spans="2:2" x14ac:dyDescent="0.45">
      <c r="B9294" s="360"/>
    </row>
    <row r="9295" spans="2:2" x14ac:dyDescent="0.45">
      <c r="B9295" s="360"/>
    </row>
    <row r="9296" spans="2:2" x14ac:dyDescent="0.45">
      <c r="B9296" s="360"/>
    </row>
    <row r="9297" spans="2:2" x14ac:dyDescent="0.45">
      <c r="B9297" s="360"/>
    </row>
    <row r="9298" spans="2:2" x14ac:dyDescent="0.45">
      <c r="B9298" s="360"/>
    </row>
    <row r="9299" spans="2:2" x14ac:dyDescent="0.45">
      <c r="B9299" s="360"/>
    </row>
    <row r="9300" spans="2:2" x14ac:dyDescent="0.45">
      <c r="B9300" s="360"/>
    </row>
    <row r="9301" spans="2:2" x14ac:dyDescent="0.45">
      <c r="B9301" s="360"/>
    </row>
    <row r="9302" spans="2:2" x14ac:dyDescent="0.45">
      <c r="B9302" s="360"/>
    </row>
    <row r="9303" spans="2:2" x14ac:dyDescent="0.45">
      <c r="B9303" s="360"/>
    </row>
    <row r="9304" spans="2:2" x14ac:dyDescent="0.45">
      <c r="B9304" s="360"/>
    </row>
    <row r="9305" spans="2:2" x14ac:dyDescent="0.45">
      <c r="B9305" s="360"/>
    </row>
    <row r="9306" spans="2:2" x14ac:dyDescent="0.45">
      <c r="B9306" s="360"/>
    </row>
    <row r="9307" spans="2:2" x14ac:dyDescent="0.45">
      <c r="B9307" s="360"/>
    </row>
    <row r="9308" spans="2:2" x14ac:dyDescent="0.45">
      <c r="B9308" s="360"/>
    </row>
    <row r="9309" spans="2:2" x14ac:dyDescent="0.45">
      <c r="B9309" s="360"/>
    </row>
    <row r="9310" spans="2:2" x14ac:dyDescent="0.45">
      <c r="B9310" s="360"/>
    </row>
    <row r="9311" spans="2:2" x14ac:dyDescent="0.45">
      <c r="B9311" s="360"/>
    </row>
    <row r="9312" spans="2:2" x14ac:dyDescent="0.45">
      <c r="B9312" s="360"/>
    </row>
    <row r="9313" spans="2:2" x14ac:dyDescent="0.45">
      <c r="B9313" s="360"/>
    </row>
    <row r="9314" spans="2:2" x14ac:dyDescent="0.45">
      <c r="B9314" s="360"/>
    </row>
    <row r="9315" spans="2:2" x14ac:dyDescent="0.45">
      <c r="B9315" s="360"/>
    </row>
    <row r="9316" spans="2:2" x14ac:dyDescent="0.45">
      <c r="B9316" s="360"/>
    </row>
    <row r="9317" spans="2:2" x14ac:dyDescent="0.45">
      <c r="B9317" s="360"/>
    </row>
    <row r="9318" spans="2:2" x14ac:dyDescent="0.45">
      <c r="B9318" s="360"/>
    </row>
    <row r="9319" spans="2:2" x14ac:dyDescent="0.45">
      <c r="B9319" s="360"/>
    </row>
    <row r="9320" spans="2:2" x14ac:dyDescent="0.45">
      <c r="B9320" s="360"/>
    </row>
    <row r="9321" spans="2:2" x14ac:dyDescent="0.45">
      <c r="B9321" s="360"/>
    </row>
    <row r="9322" spans="2:2" x14ac:dyDescent="0.45">
      <c r="B9322" s="360"/>
    </row>
    <row r="9323" spans="2:2" x14ac:dyDescent="0.45">
      <c r="B9323" s="360"/>
    </row>
    <row r="9324" spans="2:2" x14ac:dyDescent="0.45">
      <c r="B9324" s="360"/>
    </row>
    <row r="9325" spans="2:2" x14ac:dyDescent="0.45">
      <c r="B9325" s="360"/>
    </row>
    <row r="9326" spans="2:2" x14ac:dyDescent="0.45">
      <c r="B9326" s="360"/>
    </row>
    <row r="9327" spans="2:2" x14ac:dyDescent="0.45">
      <c r="B9327" s="360"/>
    </row>
    <row r="9328" spans="2:2" x14ac:dyDescent="0.45">
      <c r="B9328" s="360"/>
    </row>
    <row r="9329" spans="2:2" x14ac:dyDescent="0.45">
      <c r="B9329" s="360"/>
    </row>
    <row r="9330" spans="2:2" x14ac:dyDescent="0.45">
      <c r="B9330" s="360"/>
    </row>
    <row r="9331" spans="2:2" x14ac:dyDescent="0.45">
      <c r="B9331" s="360"/>
    </row>
    <row r="9332" spans="2:2" x14ac:dyDescent="0.45">
      <c r="B9332" s="360"/>
    </row>
    <row r="9333" spans="2:2" x14ac:dyDescent="0.45">
      <c r="B9333" s="360"/>
    </row>
    <row r="9334" spans="2:2" x14ac:dyDescent="0.45">
      <c r="B9334" s="360"/>
    </row>
    <row r="9335" spans="2:2" x14ac:dyDescent="0.45">
      <c r="B9335" s="360"/>
    </row>
    <row r="9336" spans="2:2" x14ac:dyDescent="0.45">
      <c r="B9336" s="360"/>
    </row>
    <row r="9337" spans="2:2" x14ac:dyDescent="0.45">
      <c r="B9337" s="360"/>
    </row>
    <row r="9338" spans="2:2" x14ac:dyDescent="0.45">
      <c r="B9338" s="360"/>
    </row>
    <row r="9339" spans="2:2" x14ac:dyDescent="0.45">
      <c r="B9339" s="360"/>
    </row>
    <row r="9340" spans="2:2" x14ac:dyDescent="0.45">
      <c r="B9340" s="360"/>
    </row>
    <row r="9341" spans="2:2" x14ac:dyDescent="0.45">
      <c r="B9341" s="360"/>
    </row>
    <row r="9342" spans="2:2" x14ac:dyDescent="0.45">
      <c r="B9342" s="360"/>
    </row>
    <row r="9343" spans="2:2" x14ac:dyDescent="0.45">
      <c r="B9343" s="360"/>
    </row>
    <row r="9344" spans="2:2" x14ac:dyDescent="0.45">
      <c r="B9344" s="360"/>
    </row>
    <row r="9345" spans="2:2" x14ac:dyDescent="0.45">
      <c r="B9345" s="360"/>
    </row>
    <row r="9346" spans="2:2" x14ac:dyDescent="0.45">
      <c r="B9346" s="360"/>
    </row>
    <row r="9347" spans="2:2" x14ac:dyDescent="0.45">
      <c r="B9347" s="360"/>
    </row>
    <row r="9348" spans="2:2" x14ac:dyDescent="0.45">
      <c r="B9348" s="360"/>
    </row>
    <row r="9349" spans="2:2" x14ac:dyDescent="0.45">
      <c r="B9349" s="360"/>
    </row>
    <row r="9350" spans="2:2" x14ac:dyDescent="0.45">
      <c r="B9350" s="360"/>
    </row>
    <row r="9351" spans="2:2" x14ac:dyDescent="0.45">
      <c r="B9351" s="360"/>
    </row>
    <row r="9352" spans="2:2" x14ac:dyDescent="0.45">
      <c r="B9352" s="360"/>
    </row>
    <row r="9353" spans="2:2" x14ac:dyDescent="0.45">
      <c r="B9353" s="360"/>
    </row>
    <row r="9354" spans="2:2" x14ac:dyDescent="0.45">
      <c r="B9354" s="360"/>
    </row>
    <row r="9355" spans="2:2" x14ac:dyDescent="0.45">
      <c r="B9355" s="360"/>
    </row>
    <row r="9356" spans="2:2" x14ac:dyDescent="0.45">
      <c r="B9356" s="360"/>
    </row>
    <row r="9357" spans="2:2" x14ac:dyDescent="0.45">
      <c r="B9357" s="360"/>
    </row>
    <row r="9358" spans="2:2" x14ac:dyDescent="0.45">
      <c r="B9358" s="360"/>
    </row>
    <row r="9359" spans="2:2" x14ac:dyDescent="0.45">
      <c r="B9359" s="360"/>
    </row>
    <row r="9360" spans="2:2" x14ac:dyDescent="0.45">
      <c r="B9360" s="360"/>
    </row>
    <row r="9361" spans="2:2" x14ac:dyDescent="0.45">
      <c r="B9361" s="360"/>
    </row>
    <row r="9362" spans="2:2" x14ac:dyDescent="0.45">
      <c r="B9362" s="360"/>
    </row>
    <row r="9363" spans="2:2" x14ac:dyDescent="0.45">
      <c r="B9363" s="360"/>
    </row>
    <row r="9364" spans="2:2" x14ac:dyDescent="0.45">
      <c r="B9364" s="360"/>
    </row>
    <row r="9365" spans="2:2" x14ac:dyDescent="0.45">
      <c r="B9365" s="360"/>
    </row>
    <row r="9366" spans="2:2" x14ac:dyDescent="0.45">
      <c r="B9366" s="360"/>
    </row>
    <row r="9367" spans="2:2" x14ac:dyDescent="0.45">
      <c r="B9367" s="360"/>
    </row>
    <row r="9368" spans="2:2" x14ac:dyDescent="0.45">
      <c r="B9368" s="360"/>
    </row>
    <row r="9369" spans="2:2" x14ac:dyDescent="0.45">
      <c r="B9369" s="360"/>
    </row>
    <row r="9370" spans="2:2" x14ac:dyDescent="0.45">
      <c r="B9370" s="360"/>
    </row>
    <row r="9371" spans="2:2" x14ac:dyDescent="0.45">
      <c r="B9371" s="360"/>
    </row>
    <row r="9372" spans="2:2" x14ac:dyDescent="0.45">
      <c r="B9372" s="360"/>
    </row>
    <row r="9373" spans="2:2" x14ac:dyDescent="0.45">
      <c r="B9373" s="360"/>
    </row>
    <row r="9374" spans="2:2" x14ac:dyDescent="0.45">
      <c r="B9374" s="360"/>
    </row>
    <row r="9375" spans="2:2" x14ac:dyDescent="0.45">
      <c r="B9375" s="360"/>
    </row>
    <row r="9376" spans="2:2" x14ac:dyDescent="0.45">
      <c r="B9376" s="360"/>
    </row>
    <row r="9377" spans="2:2" x14ac:dyDescent="0.45">
      <c r="B9377" s="360"/>
    </row>
    <row r="9378" spans="2:2" x14ac:dyDescent="0.45">
      <c r="B9378" s="360"/>
    </row>
    <row r="9379" spans="2:2" x14ac:dyDescent="0.45">
      <c r="B9379" s="360"/>
    </row>
    <row r="9380" spans="2:2" x14ac:dyDescent="0.45">
      <c r="B9380" s="360"/>
    </row>
    <row r="9381" spans="2:2" x14ac:dyDescent="0.45">
      <c r="B9381" s="360"/>
    </row>
    <row r="9382" spans="2:2" x14ac:dyDescent="0.45">
      <c r="B9382" s="360"/>
    </row>
    <row r="9383" spans="2:2" x14ac:dyDescent="0.45">
      <c r="B9383" s="360"/>
    </row>
    <row r="9384" spans="2:2" x14ac:dyDescent="0.45">
      <c r="B9384" s="360"/>
    </row>
    <row r="9385" spans="2:2" x14ac:dyDescent="0.45">
      <c r="B9385" s="360"/>
    </row>
    <row r="9386" spans="2:2" x14ac:dyDescent="0.45">
      <c r="B9386" s="360"/>
    </row>
    <row r="9387" spans="2:2" x14ac:dyDescent="0.45">
      <c r="B9387" s="360"/>
    </row>
    <row r="9388" spans="2:2" x14ac:dyDescent="0.45">
      <c r="B9388" s="360"/>
    </row>
    <row r="9389" spans="2:2" x14ac:dyDescent="0.45">
      <c r="B9389" s="360"/>
    </row>
    <row r="9390" spans="2:2" x14ac:dyDescent="0.45">
      <c r="B9390" s="360"/>
    </row>
    <row r="9391" spans="2:2" x14ac:dyDescent="0.45">
      <c r="B9391" s="360"/>
    </row>
    <row r="9392" spans="2:2" x14ac:dyDescent="0.45">
      <c r="B9392" s="360"/>
    </row>
    <row r="9393" spans="2:2" x14ac:dyDescent="0.45">
      <c r="B9393" s="360"/>
    </row>
    <row r="9394" spans="2:2" x14ac:dyDescent="0.45">
      <c r="B9394" s="360"/>
    </row>
    <row r="9395" spans="2:2" x14ac:dyDescent="0.45">
      <c r="B9395" s="360"/>
    </row>
    <row r="9396" spans="2:2" x14ac:dyDescent="0.45">
      <c r="B9396" s="360"/>
    </row>
    <row r="9397" spans="2:2" x14ac:dyDescent="0.45">
      <c r="B9397" s="360"/>
    </row>
    <row r="9398" spans="2:2" x14ac:dyDescent="0.45">
      <c r="B9398" s="360"/>
    </row>
    <row r="9399" spans="2:2" x14ac:dyDescent="0.45">
      <c r="B9399" s="360"/>
    </row>
    <row r="9400" spans="2:2" x14ac:dyDescent="0.45">
      <c r="B9400" s="360"/>
    </row>
    <row r="9401" spans="2:2" x14ac:dyDescent="0.45">
      <c r="B9401" s="360"/>
    </row>
    <row r="9402" spans="2:2" x14ac:dyDescent="0.45">
      <c r="B9402" s="360"/>
    </row>
    <row r="9403" spans="2:2" x14ac:dyDescent="0.45">
      <c r="B9403" s="360"/>
    </row>
    <row r="9404" spans="2:2" x14ac:dyDescent="0.45">
      <c r="B9404" s="360"/>
    </row>
    <row r="9405" spans="2:2" x14ac:dyDescent="0.45">
      <c r="B9405" s="360"/>
    </row>
    <row r="9406" spans="2:2" x14ac:dyDescent="0.45">
      <c r="B9406" s="360"/>
    </row>
    <row r="9407" spans="2:2" x14ac:dyDescent="0.45">
      <c r="B9407" s="360"/>
    </row>
    <row r="9408" spans="2:2" x14ac:dyDescent="0.45">
      <c r="B9408" s="360"/>
    </row>
    <row r="9409" spans="2:2" x14ac:dyDescent="0.45">
      <c r="B9409" s="360"/>
    </row>
    <row r="9410" spans="2:2" x14ac:dyDescent="0.45">
      <c r="B9410" s="360"/>
    </row>
    <row r="9411" spans="2:2" x14ac:dyDescent="0.45">
      <c r="B9411" s="360"/>
    </row>
    <row r="9412" spans="2:2" x14ac:dyDescent="0.45">
      <c r="B9412" s="360"/>
    </row>
    <row r="9413" spans="2:2" x14ac:dyDescent="0.45">
      <c r="B9413" s="360"/>
    </row>
    <row r="9414" spans="2:2" x14ac:dyDescent="0.45">
      <c r="B9414" s="360"/>
    </row>
    <row r="9415" spans="2:2" x14ac:dyDescent="0.45">
      <c r="B9415" s="360"/>
    </row>
    <row r="9416" spans="2:2" x14ac:dyDescent="0.45">
      <c r="B9416" s="360"/>
    </row>
    <row r="9417" spans="2:2" x14ac:dyDescent="0.45">
      <c r="B9417" s="360"/>
    </row>
    <row r="9418" spans="2:2" x14ac:dyDescent="0.45">
      <c r="B9418" s="360"/>
    </row>
    <row r="9419" spans="2:2" x14ac:dyDescent="0.45">
      <c r="B9419" s="360"/>
    </row>
    <row r="9420" spans="2:2" x14ac:dyDescent="0.45">
      <c r="B9420" s="360"/>
    </row>
    <row r="9421" spans="2:2" x14ac:dyDescent="0.45">
      <c r="B9421" s="360"/>
    </row>
    <row r="9422" spans="2:2" x14ac:dyDescent="0.45">
      <c r="B9422" s="360"/>
    </row>
    <row r="9423" spans="2:2" x14ac:dyDescent="0.45">
      <c r="B9423" s="360"/>
    </row>
    <row r="9424" spans="2:2" x14ac:dyDescent="0.45">
      <c r="B9424" s="360"/>
    </row>
    <row r="9425" spans="2:2" x14ac:dyDescent="0.45">
      <c r="B9425" s="360"/>
    </row>
    <row r="9426" spans="2:2" x14ac:dyDescent="0.45">
      <c r="B9426" s="360"/>
    </row>
    <row r="9427" spans="2:2" x14ac:dyDescent="0.45">
      <c r="B9427" s="360"/>
    </row>
    <row r="9428" spans="2:2" x14ac:dyDescent="0.45">
      <c r="B9428" s="360"/>
    </row>
    <row r="9429" spans="2:2" x14ac:dyDescent="0.45">
      <c r="B9429" s="360"/>
    </row>
    <row r="9430" spans="2:2" x14ac:dyDescent="0.45">
      <c r="B9430" s="360"/>
    </row>
    <row r="9431" spans="2:2" x14ac:dyDescent="0.45">
      <c r="B9431" s="360"/>
    </row>
    <row r="9432" spans="2:2" x14ac:dyDescent="0.45">
      <c r="B9432" s="360"/>
    </row>
    <row r="9433" spans="2:2" x14ac:dyDescent="0.45">
      <c r="B9433" s="360"/>
    </row>
    <row r="9434" spans="2:2" x14ac:dyDescent="0.45">
      <c r="B9434" s="360"/>
    </row>
    <row r="9435" spans="2:2" x14ac:dyDescent="0.45">
      <c r="B9435" s="360"/>
    </row>
    <row r="9436" spans="2:2" x14ac:dyDescent="0.45">
      <c r="B9436" s="360"/>
    </row>
    <row r="9437" spans="2:2" x14ac:dyDescent="0.45">
      <c r="B9437" s="360"/>
    </row>
    <row r="9438" spans="2:2" x14ac:dyDescent="0.45">
      <c r="B9438" s="360"/>
    </row>
    <row r="9439" spans="2:2" x14ac:dyDescent="0.45">
      <c r="B9439" s="360"/>
    </row>
    <row r="9440" spans="2:2" x14ac:dyDescent="0.45">
      <c r="B9440" s="360"/>
    </row>
    <row r="9441" spans="2:2" x14ac:dyDescent="0.45">
      <c r="B9441" s="360"/>
    </row>
    <row r="9442" spans="2:2" x14ac:dyDescent="0.45">
      <c r="B9442" s="360"/>
    </row>
    <row r="9443" spans="2:2" x14ac:dyDescent="0.45">
      <c r="B9443" s="360"/>
    </row>
    <row r="9444" spans="2:2" x14ac:dyDescent="0.45">
      <c r="B9444" s="360"/>
    </row>
    <row r="9445" spans="2:2" x14ac:dyDescent="0.45">
      <c r="B9445" s="360"/>
    </row>
    <row r="9446" spans="2:2" x14ac:dyDescent="0.45">
      <c r="B9446" s="360"/>
    </row>
    <row r="9447" spans="2:2" x14ac:dyDescent="0.45">
      <c r="B9447" s="360"/>
    </row>
    <row r="9448" spans="2:2" x14ac:dyDescent="0.45">
      <c r="B9448" s="360"/>
    </row>
    <row r="9449" spans="2:2" x14ac:dyDescent="0.45">
      <c r="B9449" s="360"/>
    </row>
    <row r="9450" spans="2:2" x14ac:dyDescent="0.45">
      <c r="B9450" s="360"/>
    </row>
    <row r="9451" spans="2:2" x14ac:dyDescent="0.45">
      <c r="B9451" s="360"/>
    </row>
    <row r="9452" spans="2:2" x14ac:dyDescent="0.45">
      <c r="B9452" s="360"/>
    </row>
    <row r="9453" spans="2:2" x14ac:dyDescent="0.45">
      <c r="B9453" s="360"/>
    </row>
    <row r="9454" spans="2:2" x14ac:dyDescent="0.45">
      <c r="B9454" s="360"/>
    </row>
    <row r="9455" spans="2:2" x14ac:dyDescent="0.45">
      <c r="B9455" s="360"/>
    </row>
    <row r="9456" spans="2:2" x14ac:dyDescent="0.45">
      <c r="B9456" s="360"/>
    </row>
    <row r="9457" spans="2:2" x14ac:dyDescent="0.45">
      <c r="B9457" s="360"/>
    </row>
    <row r="9458" spans="2:2" x14ac:dyDescent="0.45">
      <c r="B9458" s="360"/>
    </row>
    <row r="9459" spans="2:2" x14ac:dyDescent="0.45">
      <c r="B9459" s="360"/>
    </row>
    <row r="9460" spans="2:2" x14ac:dyDescent="0.45">
      <c r="B9460" s="360"/>
    </row>
    <row r="9461" spans="2:2" x14ac:dyDescent="0.45">
      <c r="B9461" s="360"/>
    </row>
    <row r="9462" spans="2:2" x14ac:dyDescent="0.45">
      <c r="B9462" s="360"/>
    </row>
    <row r="9463" spans="2:2" x14ac:dyDescent="0.45">
      <c r="B9463" s="360"/>
    </row>
    <row r="9464" spans="2:2" x14ac:dyDescent="0.45">
      <c r="B9464" s="360"/>
    </row>
    <row r="9465" spans="2:2" x14ac:dyDescent="0.45">
      <c r="B9465" s="360"/>
    </row>
    <row r="9466" spans="2:2" x14ac:dyDescent="0.45">
      <c r="B9466" s="360"/>
    </row>
    <row r="9467" spans="2:2" x14ac:dyDescent="0.45">
      <c r="B9467" s="360"/>
    </row>
    <row r="9468" spans="2:2" x14ac:dyDescent="0.45">
      <c r="B9468" s="360"/>
    </row>
    <row r="9469" spans="2:2" x14ac:dyDescent="0.45">
      <c r="B9469" s="360"/>
    </row>
    <row r="9470" spans="2:2" x14ac:dyDescent="0.45">
      <c r="B9470" s="360"/>
    </row>
    <row r="9471" spans="2:2" x14ac:dyDescent="0.45">
      <c r="B9471" s="360"/>
    </row>
    <row r="9472" spans="2:2" x14ac:dyDescent="0.45">
      <c r="B9472" s="360"/>
    </row>
    <row r="9473" spans="2:2" x14ac:dyDescent="0.45">
      <c r="B9473" s="360"/>
    </row>
    <row r="9474" spans="2:2" x14ac:dyDescent="0.45">
      <c r="B9474" s="360"/>
    </row>
    <row r="9475" spans="2:2" x14ac:dyDescent="0.45">
      <c r="B9475" s="360"/>
    </row>
    <row r="9476" spans="2:2" x14ac:dyDescent="0.45">
      <c r="B9476" s="360"/>
    </row>
    <row r="9477" spans="2:2" x14ac:dyDescent="0.45">
      <c r="B9477" s="360"/>
    </row>
    <row r="9478" spans="2:2" x14ac:dyDescent="0.45">
      <c r="B9478" s="360"/>
    </row>
    <row r="9479" spans="2:2" x14ac:dyDescent="0.45">
      <c r="B9479" s="360"/>
    </row>
    <row r="9480" spans="2:2" x14ac:dyDescent="0.45">
      <c r="B9480" s="360"/>
    </row>
    <row r="9481" spans="2:2" x14ac:dyDescent="0.45">
      <c r="B9481" s="360"/>
    </row>
    <row r="9482" spans="2:2" x14ac:dyDescent="0.45">
      <c r="B9482" s="360"/>
    </row>
    <row r="9483" spans="2:2" x14ac:dyDescent="0.45">
      <c r="B9483" s="360"/>
    </row>
    <row r="9484" spans="2:2" x14ac:dyDescent="0.45">
      <c r="B9484" s="360"/>
    </row>
    <row r="9485" spans="2:2" x14ac:dyDescent="0.45">
      <c r="B9485" s="360"/>
    </row>
    <row r="9486" spans="2:2" x14ac:dyDescent="0.45">
      <c r="B9486" s="360"/>
    </row>
    <row r="9487" spans="2:2" x14ac:dyDescent="0.45">
      <c r="B9487" s="360"/>
    </row>
    <row r="9488" spans="2:2" x14ac:dyDescent="0.45">
      <c r="B9488" s="360"/>
    </row>
    <row r="9489" spans="2:2" x14ac:dyDescent="0.45">
      <c r="B9489" s="360"/>
    </row>
    <row r="9490" spans="2:2" x14ac:dyDescent="0.45">
      <c r="B9490" s="360"/>
    </row>
    <row r="9491" spans="2:2" x14ac:dyDescent="0.45">
      <c r="B9491" s="360"/>
    </row>
    <row r="9492" spans="2:2" x14ac:dyDescent="0.45">
      <c r="B9492" s="360"/>
    </row>
    <row r="9493" spans="2:2" x14ac:dyDescent="0.45">
      <c r="B9493" s="360"/>
    </row>
    <row r="9494" spans="2:2" x14ac:dyDescent="0.45">
      <c r="B9494" s="360"/>
    </row>
    <row r="9495" spans="2:2" x14ac:dyDescent="0.45">
      <c r="B9495" s="360"/>
    </row>
    <row r="9496" spans="2:2" x14ac:dyDescent="0.45">
      <c r="B9496" s="360"/>
    </row>
    <row r="9497" spans="2:2" x14ac:dyDescent="0.45">
      <c r="B9497" s="360"/>
    </row>
    <row r="9498" spans="2:2" x14ac:dyDescent="0.45">
      <c r="B9498" s="360"/>
    </row>
    <row r="9499" spans="2:2" x14ac:dyDescent="0.45">
      <c r="B9499" s="360"/>
    </row>
    <row r="9500" spans="2:2" x14ac:dyDescent="0.45">
      <c r="B9500" s="360"/>
    </row>
    <row r="9501" spans="2:2" x14ac:dyDescent="0.45">
      <c r="B9501" s="360"/>
    </row>
    <row r="9502" spans="2:2" x14ac:dyDescent="0.45">
      <c r="B9502" s="360"/>
    </row>
    <row r="9503" spans="2:2" x14ac:dyDescent="0.45">
      <c r="B9503" s="360"/>
    </row>
    <row r="9504" spans="2:2" x14ac:dyDescent="0.45">
      <c r="B9504" s="360"/>
    </row>
    <row r="9505" spans="2:2" x14ac:dyDescent="0.45">
      <c r="B9505" s="360"/>
    </row>
    <row r="9506" spans="2:2" x14ac:dyDescent="0.45">
      <c r="B9506" s="360"/>
    </row>
    <row r="9507" spans="2:2" x14ac:dyDescent="0.45">
      <c r="B9507" s="360"/>
    </row>
    <row r="9508" spans="2:2" x14ac:dyDescent="0.45">
      <c r="B9508" s="360"/>
    </row>
    <row r="9509" spans="2:2" x14ac:dyDescent="0.45">
      <c r="B9509" s="360"/>
    </row>
    <row r="9510" spans="2:2" x14ac:dyDescent="0.45">
      <c r="B9510" s="360"/>
    </row>
    <row r="9511" spans="2:2" x14ac:dyDescent="0.45">
      <c r="B9511" s="360"/>
    </row>
    <row r="9512" spans="2:2" x14ac:dyDescent="0.45">
      <c r="B9512" s="360"/>
    </row>
    <row r="9513" spans="2:2" x14ac:dyDescent="0.45">
      <c r="B9513" s="360"/>
    </row>
    <row r="9514" spans="2:2" x14ac:dyDescent="0.45">
      <c r="B9514" s="360"/>
    </row>
    <row r="9515" spans="2:2" x14ac:dyDescent="0.45">
      <c r="B9515" s="360"/>
    </row>
    <row r="9516" spans="2:2" x14ac:dyDescent="0.45">
      <c r="B9516" s="360"/>
    </row>
    <row r="9517" spans="2:2" x14ac:dyDescent="0.45">
      <c r="B9517" s="360"/>
    </row>
    <row r="9518" spans="2:2" x14ac:dyDescent="0.45">
      <c r="B9518" s="360"/>
    </row>
    <row r="9519" spans="2:2" x14ac:dyDescent="0.45">
      <c r="B9519" s="360"/>
    </row>
    <row r="9520" spans="2:2" x14ac:dyDescent="0.45">
      <c r="B9520" s="360"/>
    </row>
    <row r="9521" spans="2:2" x14ac:dyDescent="0.45">
      <c r="B9521" s="360"/>
    </row>
    <row r="9522" spans="2:2" x14ac:dyDescent="0.45">
      <c r="B9522" s="360"/>
    </row>
    <row r="9523" spans="2:2" x14ac:dyDescent="0.45">
      <c r="B9523" s="360"/>
    </row>
    <row r="9524" spans="2:2" x14ac:dyDescent="0.45">
      <c r="B9524" s="360"/>
    </row>
    <row r="9525" spans="2:2" x14ac:dyDescent="0.45">
      <c r="B9525" s="360"/>
    </row>
    <row r="9526" spans="2:2" x14ac:dyDescent="0.45">
      <c r="B9526" s="360"/>
    </row>
    <row r="9527" spans="2:2" x14ac:dyDescent="0.45">
      <c r="B9527" s="360"/>
    </row>
    <row r="9528" spans="2:2" x14ac:dyDescent="0.45">
      <c r="B9528" s="360"/>
    </row>
    <row r="9529" spans="2:2" x14ac:dyDescent="0.45">
      <c r="B9529" s="360"/>
    </row>
    <row r="9530" spans="2:2" x14ac:dyDescent="0.45">
      <c r="B9530" s="360"/>
    </row>
    <row r="9531" spans="2:2" x14ac:dyDescent="0.45">
      <c r="B9531" s="360"/>
    </row>
    <row r="9532" spans="2:2" x14ac:dyDescent="0.45">
      <c r="B9532" s="360"/>
    </row>
    <row r="9533" spans="2:2" x14ac:dyDescent="0.45">
      <c r="B9533" s="360"/>
    </row>
    <row r="9534" spans="2:2" x14ac:dyDescent="0.45">
      <c r="B9534" s="360"/>
    </row>
    <row r="9535" spans="2:2" x14ac:dyDescent="0.45">
      <c r="B9535" s="360"/>
    </row>
    <row r="9536" spans="2:2" x14ac:dyDescent="0.45">
      <c r="B9536" s="360"/>
    </row>
    <row r="9537" spans="2:2" x14ac:dyDescent="0.45">
      <c r="B9537" s="360"/>
    </row>
    <row r="9538" spans="2:2" x14ac:dyDescent="0.45">
      <c r="B9538" s="360"/>
    </row>
    <row r="9539" spans="2:2" x14ac:dyDescent="0.45">
      <c r="B9539" s="360"/>
    </row>
    <row r="9540" spans="2:2" x14ac:dyDescent="0.45">
      <c r="B9540" s="360"/>
    </row>
    <row r="9541" spans="2:2" x14ac:dyDescent="0.45">
      <c r="B9541" s="360"/>
    </row>
    <row r="9542" spans="2:2" x14ac:dyDescent="0.45">
      <c r="B9542" s="360"/>
    </row>
    <row r="9543" spans="2:2" x14ac:dyDescent="0.45">
      <c r="B9543" s="360"/>
    </row>
    <row r="9544" spans="2:2" x14ac:dyDescent="0.45">
      <c r="B9544" s="360"/>
    </row>
    <row r="9545" spans="2:2" x14ac:dyDescent="0.45">
      <c r="B9545" s="360"/>
    </row>
    <row r="9546" spans="2:2" x14ac:dyDescent="0.45">
      <c r="B9546" s="360"/>
    </row>
    <row r="9547" spans="2:2" x14ac:dyDescent="0.45">
      <c r="B9547" s="360"/>
    </row>
    <row r="9548" spans="2:2" x14ac:dyDescent="0.45">
      <c r="B9548" s="360"/>
    </row>
    <row r="9549" spans="2:2" x14ac:dyDescent="0.45">
      <c r="B9549" s="360"/>
    </row>
    <row r="9550" spans="2:2" x14ac:dyDescent="0.45">
      <c r="B9550" s="360"/>
    </row>
    <row r="9551" spans="2:2" x14ac:dyDescent="0.45">
      <c r="B9551" s="360"/>
    </row>
    <row r="9552" spans="2:2" x14ac:dyDescent="0.45">
      <c r="B9552" s="360"/>
    </row>
    <row r="9553" spans="2:2" x14ac:dyDescent="0.45">
      <c r="B9553" s="360"/>
    </row>
    <row r="9554" spans="2:2" x14ac:dyDescent="0.45">
      <c r="B9554" s="360"/>
    </row>
    <row r="9555" spans="2:2" x14ac:dyDescent="0.45">
      <c r="B9555" s="360"/>
    </row>
    <row r="9556" spans="2:2" x14ac:dyDescent="0.45">
      <c r="B9556" s="360"/>
    </row>
    <row r="9557" spans="2:2" x14ac:dyDescent="0.45">
      <c r="B9557" s="360"/>
    </row>
    <row r="9558" spans="2:2" x14ac:dyDescent="0.45">
      <c r="B9558" s="360"/>
    </row>
    <row r="9559" spans="2:2" x14ac:dyDescent="0.45">
      <c r="B9559" s="360"/>
    </row>
    <row r="9560" spans="2:2" x14ac:dyDescent="0.45">
      <c r="B9560" s="360"/>
    </row>
    <row r="9561" spans="2:2" x14ac:dyDescent="0.45">
      <c r="B9561" s="360"/>
    </row>
    <row r="9562" spans="2:2" x14ac:dyDescent="0.45">
      <c r="B9562" s="360"/>
    </row>
    <row r="9563" spans="2:2" x14ac:dyDescent="0.45">
      <c r="B9563" s="360"/>
    </row>
    <row r="9564" spans="2:2" x14ac:dyDescent="0.45">
      <c r="B9564" s="360"/>
    </row>
    <row r="9565" spans="2:2" x14ac:dyDescent="0.45">
      <c r="B9565" s="360"/>
    </row>
    <row r="9566" spans="2:2" x14ac:dyDescent="0.45">
      <c r="B9566" s="360"/>
    </row>
    <row r="9567" spans="2:2" x14ac:dyDescent="0.45">
      <c r="B9567" s="360"/>
    </row>
    <row r="9568" spans="2:2" x14ac:dyDescent="0.45">
      <c r="B9568" s="360"/>
    </row>
    <row r="9569" spans="2:2" x14ac:dyDescent="0.45">
      <c r="B9569" s="360"/>
    </row>
    <row r="9570" spans="2:2" x14ac:dyDescent="0.45">
      <c r="B9570" s="360"/>
    </row>
    <row r="9571" spans="2:2" x14ac:dyDescent="0.45">
      <c r="B9571" s="360"/>
    </row>
    <row r="9572" spans="2:2" x14ac:dyDescent="0.45">
      <c r="B9572" s="360"/>
    </row>
    <row r="9573" spans="2:2" x14ac:dyDescent="0.45">
      <c r="B9573" s="360"/>
    </row>
    <row r="9574" spans="2:2" x14ac:dyDescent="0.45">
      <c r="B9574" s="360"/>
    </row>
    <row r="9575" spans="2:2" x14ac:dyDescent="0.45">
      <c r="B9575" s="360"/>
    </row>
    <row r="9576" spans="2:2" x14ac:dyDescent="0.45">
      <c r="B9576" s="360"/>
    </row>
    <row r="9577" spans="2:2" x14ac:dyDescent="0.45">
      <c r="B9577" s="360"/>
    </row>
    <row r="9578" spans="2:2" x14ac:dyDescent="0.45">
      <c r="B9578" s="360"/>
    </row>
    <row r="9579" spans="2:2" x14ac:dyDescent="0.45">
      <c r="B9579" s="360"/>
    </row>
    <row r="9580" spans="2:2" x14ac:dyDescent="0.45">
      <c r="B9580" s="360"/>
    </row>
    <row r="9581" spans="2:2" x14ac:dyDescent="0.45">
      <c r="B9581" s="360"/>
    </row>
    <row r="9582" spans="2:2" x14ac:dyDescent="0.45">
      <c r="B9582" s="360"/>
    </row>
    <row r="9583" spans="2:2" x14ac:dyDescent="0.45">
      <c r="B9583" s="360"/>
    </row>
    <row r="9584" spans="2:2" x14ac:dyDescent="0.45">
      <c r="B9584" s="360"/>
    </row>
    <row r="9585" spans="2:2" x14ac:dyDescent="0.45">
      <c r="B9585" s="360"/>
    </row>
    <row r="9586" spans="2:2" x14ac:dyDescent="0.45">
      <c r="B9586" s="360"/>
    </row>
    <row r="9587" spans="2:2" x14ac:dyDescent="0.45">
      <c r="B9587" s="360"/>
    </row>
    <row r="9588" spans="2:2" x14ac:dyDescent="0.45">
      <c r="B9588" s="360"/>
    </row>
    <row r="9589" spans="2:2" x14ac:dyDescent="0.45">
      <c r="B9589" s="360"/>
    </row>
    <row r="9590" spans="2:2" x14ac:dyDescent="0.45">
      <c r="B9590" s="360"/>
    </row>
    <row r="9591" spans="2:2" x14ac:dyDescent="0.45">
      <c r="B9591" s="360"/>
    </row>
    <row r="9592" spans="2:2" x14ac:dyDescent="0.45">
      <c r="B9592" s="360"/>
    </row>
    <row r="9593" spans="2:2" x14ac:dyDescent="0.45">
      <c r="B9593" s="360"/>
    </row>
    <row r="9594" spans="2:2" x14ac:dyDescent="0.45">
      <c r="B9594" s="360"/>
    </row>
    <row r="9595" spans="2:2" x14ac:dyDescent="0.45">
      <c r="B9595" s="360"/>
    </row>
    <row r="9596" spans="2:2" x14ac:dyDescent="0.45">
      <c r="B9596" s="360"/>
    </row>
    <row r="9597" spans="2:2" x14ac:dyDescent="0.45">
      <c r="B9597" s="360"/>
    </row>
    <row r="9598" spans="2:2" x14ac:dyDescent="0.45">
      <c r="B9598" s="360"/>
    </row>
    <row r="9599" spans="2:2" x14ac:dyDescent="0.45">
      <c r="B9599" s="360"/>
    </row>
    <row r="9600" spans="2:2" x14ac:dyDescent="0.45">
      <c r="B9600" s="360"/>
    </row>
    <row r="9601" spans="2:2" x14ac:dyDescent="0.45">
      <c r="B9601" s="360"/>
    </row>
    <row r="9602" spans="2:2" x14ac:dyDescent="0.45">
      <c r="B9602" s="360"/>
    </row>
    <row r="9603" spans="2:2" x14ac:dyDescent="0.45">
      <c r="B9603" s="360"/>
    </row>
    <row r="9604" spans="2:2" x14ac:dyDescent="0.45">
      <c r="B9604" s="360"/>
    </row>
    <row r="9605" spans="2:2" x14ac:dyDescent="0.45">
      <c r="B9605" s="360"/>
    </row>
    <row r="9606" spans="2:2" x14ac:dyDescent="0.45">
      <c r="B9606" s="360"/>
    </row>
    <row r="9607" spans="2:2" x14ac:dyDescent="0.45">
      <c r="B9607" s="360"/>
    </row>
    <row r="9608" spans="2:2" x14ac:dyDescent="0.45">
      <c r="B9608" s="360"/>
    </row>
    <row r="9609" spans="2:2" x14ac:dyDescent="0.45">
      <c r="B9609" s="360"/>
    </row>
    <row r="9610" spans="2:2" x14ac:dyDescent="0.45">
      <c r="B9610" s="360"/>
    </row>
    <row r="9611" spans="2:2" x14ac:dyDescent="0.45">
      <c r="B9611" s="360"/>
    </row>
    <row r="9612" spans="2:2" x14ac:dyDescent="0.45">
      <c r="B9612" s="360"/>
    </row>
    <row r="9613" spans="2:2" x14ac:dyDescent="0.45">
      <c r="B9613" s="360"/>
    </row>
    <row r="9614" spans="2:2" x14ac:dyDescent="0.45">
      <c r="B9614" s="360"/>
    </row>
    <row r="9615" spans="2:2" x14ac:dyDescent="0.45">
      <c r="B9615" s="360"/>
    </row>
    <row r="9616" spans="2:2" x14ac:dyDescent="0.45">
      <c r="B9616" s="360"/>
    </row>
    <row r="9617" spans="2:2" x14ac:dyDescent="0.45">
      <c r="B9617" s="360"/>
    </row>
    <row r="9618" spans="2:2" x14ac:dyDescent="0.45">
      <c r="B9618" s="360"/>
    </row>
    <row r="9619" spans="2:2" x14ac:dyDescent="0.45">
      <c r="B9619" s="360"/>
    </row>
    <row r="9620" spans="2:2" x14ac:dyDescent="0.45">
      <c r="B9620" s="360"/>
    </row>
    <row r="9621" spans="2:2" x14ac:dyDescent="0.45">
      <c r="B9621" s="360"/>
    </row>
    <row r="9622" spans="2:2" x14ac:dyDescent="0.45">
      <c r="B9622" s="360"/>
    </row>
    <row r="9623" spans="2:2" x14ac:dyDescent="0.45">
      <c r="B9623" s="360"/>
    </row>
    <row r="9624" spans="2:2" x14ac:dyDescent="0.45">
      <c r="B9624" s="360"/>
    </row>
    <row r="9625" spans="2:2" x14ac:dyDescent="0.45">
      <c r="B9625" s="360"/>
    </row>
    <row r="9626" spans="2:2" x14ac:dyDescent="0.45">
      <c r="B9626" s="360"/>
    </row>
    <row r="9627" spans="2:2" x14ac:dyDescent="0.45">
      <c r="B9627" s="360"/>
    </row>
    <row r="9628" spans="2:2" x14ac:dyDescent="0.45">
      <c r="B9628" s="360"/>
    </row>
    <row r="9629" spans="2:2" x14ac:dyDescent="0.45">
      <c r="B9629" s="360"/>
    </row>
    <row r="9630" spans="2:2" x14ac:dyDescent="0.45">
      <c r="B9630" s="360"/>
    </row>
    <row r="9631" spans="2:2" x14ac:dyDescent="0.45">
      <c r="B9631" s="360"/>
    </row>
    <row r="9632" spans="2:2" x14ac:dyDescent="0.45">
      <c r="B9632" s="360"/>
    </row>
    <row r="9633" spans="2:2" x14ac:dyDescent="0.45">
      <c r="B9633" s="360"/>
    </row>
    <row r="9634" spans="2:2" x14ac:dyDescent="0.45">
      <c r="B9634" s="360"/>
    </row>
    <row r="9635" spans="2:2" x14ac:dyDescent="0.45">
      <c r="B9635" s="360"/>
    </row>
    <row r="9636" spans="2:2" x14ac:dyDescent="0.45">
      <c r="B9636" s="360"/>
    </row>
    <row r="9637" spans="2:2" x14ac:dyDescent="0.45">
      <c r="B9637" s="360"/>
    </row>
    <row r="9638" spans="2:2" x14ac:dyDescent="0.45">
      <c r="B9638" s="360"/>
    </row>
    <row r="9639" spans="2:2" x14ac:dyDescent="0.45">
      <c r="B9639" s="360"/>
    </row>
    <row r="9640" spans="2:2" x14ac:dyDescent="0.45">
      <c r="B9640" s="360"/>
    </row>
    <row r="9641" spans="2:2" x14ac:dyDescent="0.45">
      <c r="B9641" s="360"/>
    </row>
    <row r="9642" spans="2:2" x14ac:dyDescent="0.45">
      <c r="B9642" s="360"/>
    </row>
    <row r="9643" spans="2:2" x14ac:dyDescent="0.45">
      <c r="B9643" s="360"/>
    </row>
    <row r="9644" spans="2:2" x14ac:dyDescent="0.45">
      <c r="B9644" s="360"/>
    </row>
    <row r="9645" spans="2:2" x14ac:dyDescent="0.45">
      <c r="B9645" s="360"/>
    </row>
    <row r="9646" spans="2:2" x14ac:dyDescent="0.45">
      <c r="B9646" s="360"/>
    </row>
    <row r="9647" spans="2:2" x14ac:dyDescent="0.45">
      <c r="B9647" s="360"/>
    </row>
    <row r="9648" spans="2:2" x14ac:dyDescent="0.45">
      <c r="B9648" s="360"/>
    </row>
    <row r="9649" spans="2:2" x14ac:dyDescent="0.45">
      <c r="B9649" s="360"/>
    </row>
    <row r="9650" spans="2:2" x14ac:dyDescent="0.45">
      <c r="B9650" s="360"/>
    </row>
    <row r="9651" spans="2:2" x14ac:dyDescent="0.45">
      <c r="B9651" s="360"/>
    </row>
    <row r="9652" spans="2:2" x14ac:dyDescent="0.45">
      <c r="B9652" s="360"/>
    </row>
    <row r="9653" spans="2:2" x14ac:dyDescent="0.45">
      <c r="B9653" s="360"/>
    </row>
    <row r="9654" spans="2:2" x14ac:dyDescent="0.45">
      <c r="B9654" s="360"/>
    </row>
    <row r="9655" spans="2:2" x14ac:dyDescent="0.45">
      <c r="B9655" s="360"/>
    </row>
    <row r="9656" spans="2:2" x14ac:dyDescent="0.45">
      <c r="B9656" s="360"/>
    </row>
    <row r="9657" spans="2:2" x14ac:dyDescent="0.45">
      <c r="B9657" s="360"/>
    </row>
    <row r="9658" spans="2:2" x14ac:dyDescent="0.45">
      <c r="B9658" s="360"/>
    </row>
    <row r="9659" spans="2:2" x14ac:dyDescent="0.45">
      <c r="B9659" s="360"/>
    </row>
    <row r="9660" spans="2:2" x14ac:dyDescent="0.45">
      <c r="B9660" s="360"/>
    </row>
    <row r="9661" spans="2:2" x14ac:dyDescent="0.45">
      <c r="B9661" s="360"/>
    </row>
    <row r="9662" spans="2:2" x14ac:dyDescent="0.45">
      <c r="B9662" s="360"/>
    </row>
    <row r="9663" spans="2:2" x14ac:dyDescent="0.45">
      <c r="B9663" s="360"/>
    </row>
    <row r="9664" spans="2:2" x14ac:dyDescent="0.45">
      <c r="B9664" s="360"/>
    </row>
    <row r="9665" spans="2:2" x14ac:dyDescent="0.45">
      <c r="B9665" s="360"/>
    </row>
    <row r="9666" spans="2:2" x14ac:dyDescent="0.45">
      <c r="B9666" s="360"/>
    </row>
    <row r="9667" spans="2:2" x14ac:dyDescent="0.45">
      <c r="B9667" s="360"/>
    </row>
    <row r="9668" spans="2:2" x14ac:dyDescent="0.45">
      <c r="B9668" s="360"/>
    </row>
    <row r="9669" spans="2:2" x14ac:dyDescent="0.45">
      <c r="B9669" s="360"/>
    </row>
    <row r="9670" spans="2:2" x14ac:dyDescent="0.45">
      <c r="B9670" s="360"/>
    </row>
    <row r="9671" spans="2:2" x14ac:dyDescent="0.45">
      <c r="B9671" s="360"/>
    </row>
    <row r="9672" spans="2:2" x14ac:dyDescent="0.45">
      <c r="B9672" s="360"/>
    </row>
    <row r="9673" spans="2:2" x14ac:dyDescent="0.45">
      <c r="B9673" s="360"/>
    </row>
    <row r="9674" spans="2:2" x14ac:dyDescent="0.45">
      <c r="B9674" s="360"/>
    </row>
    <row r="9675" spans="2:2" x14ac:dyDescent="0.45">
      <c r="B9675" s="360"/>
    </row>
    <row r="9676" spans="2:2" x14ac:dyDescent="0.45">
      <c r="B9676" s="360"/>
    </row>
    <row r="9677" spans="2:2" x14ac:dyDescent="0.45">
      <c r="B9677" s="360"/>
    </row>
    <row r="9678" spans="2:2" x14ac:dyDescent="0.45">
      <c r="B9678" s="360"/>
    </row>
    <row r="9679" spans="2:2" x14ac:dyDescent="0.45">
      <c r="B9679" s="360"/>
    </row>
    <row r="9680" spans="2:2" x14ac:dyDescent="0.45">
      <c r="B9680" s="360"/>
    </row>
    <row r="9681" spans="2:2" x14ac:dyDescent="0.45">
      <c r="B9681" s="360"/>
    </row>
    <row r="9682" spans="2:2" x14ac:dyDescent="0.45">
      <c r="B9682" s="360"/>
    </row>
    <row r="9683" spans="2:2" x14ac:dyDescent="0.45">
      <c r="B9683" s="360"/>
    </row>
    <row r="9684" spans="2:2" x14ac:dyDescent="0.45">
      <c r="B9684" s="360"/>
    </row>
    <row r="9685" spans="2:2" x14ac:dyDescent="0.45">
      <c r="B9685" s="360"/>
    </row>
    <row r="9686" spans="2:2" x14ac:dyDescent="0.45">
      <c r="B9686" s="360"/>
    </row>
    <row r="9687" spans="2:2" x14ac:dyDescent="0.45">
      <c r="B9687" s="360"/>
    </row>
    <row r="9688" spans="2:2" x14ac:dyDescent="0.45">
      <c r="B9688" s="360"/>
    </row>
    <row r="9689" spans="2:2" x14ac:dyDescent="0.45">
      <c r="B9689" s="360"/>
    </row>
    <row r="9690" spans="2:2" x14ac:dyDescent="0.45">
      <c r="B9690" s="360"/>
    </row>
    <row r="9691" spans="2:2" x14ac:dyDescent="0.45">
      <c r="B9691" s="360"/>
    </row>
    <row r="9692" spans="2:2" x14ac:dyDescent="0.45">
      <c r="B9692" s="360"/>
    </row>
    <row r="9693" spans="2:2" x14ac:dyDescent="0.45">
      <c r="B9693" s="360"/>
    </row>
    <row r="9694" spans="2:2" x14ac:dyDescent="0.45">
      <c r="B9694" s="360"/>
    </row>
    <row r="9695" spans="2:2" x14ac:dyDescent="0.45">
      <c r="B9695" s="360"/>
    </row>
    <row r="9696" spans="2:2" x14ac:dyDescent="0.45">
      <c r="B9696" s="360"/>
    </row>
    <row r="9697" spans="2:2" x14ac:dyDescent="0.45">
      <c r="B9697" s="360"/>
    </row>
    <row r="9698" spans="2:2" x14ac:dyDescent="0.45">
      <c r="B9698" s="360"/>
    </row>
    <row r="9699" spans="2:2" x14ac:dyDescent="0.45">
      <c r="B9699" s="360"/>
    </row>
    <row r="9700" spans="2:2" x14ac:dyDescent="0.45">
      <c r="B9700" s="360"/>
    </row>
    <row r="9701" spans="2:2" x14ac:dyDescent="0.45">
      <c r="B9701" s="360"/>
    </row>
    <row r="9702" spans="2:2" x14ac:dyDescent="0.45">
      <c r="B9702" s="360"/>
    </row>
    <row r="9703" spans="2:2" x14ac:dyDescent="0.45">
      <c r="B9703" s="360"/>
    </row>
    <row r="9704" spans="2:2" x14ac:dyDescent="0.45">
      <c r="B9704" s="360"/>
    </row>
    <row r="9705" spans="2:2" x14ac:dyDescent="0.45">
      <c r="B9705" s="360"/>
    </row>
    <row r="9706" spans="2:2" x14ac:dyDescent="0.45">
      <c r="B9706" s="360"/>
    </row>
    <row r="9707" spans="2:2" x14ac:dyDescent="0.45">
      <c r="B9707" s="360"/>
    </row>
    <row r="9708" spans="2:2" x14ac:dyDescent="0.45">
      <c r="B9708" s="360"/>
    </row>
    <row r="9709" spans="2:2" x14ac:dyDescent="0.45">
      <c r="B9709" s="360"/>
    </row>
    <row r="9710" spans="2:2" x14ac:dyDescent="0.45">
      <c r="B9710" s="360"/>
    </row>
    <row r="9711" spans="2:2" x14ac:dyDescent="0.45">
      <c r="B9711" s="360"/>
    </row>
    <row r="9712" spans="2:2" x14ac:dyDescent="0.45">
      <c r="B9712" s="360"/>
    </row>
    <row r="9713" spans="2:2" x14ac:dyDescent="0.45">
      <c r="B9713" s="360"/>
    </row>
    <row r="9714" spans="2:2" x14ac:dyDescent="0.45">
      <c r="B9714" s="360"/>
    </row>
    <row r="9715" spans="2:2" x14ac:dyDescent="0.45">
      <c r="B9715" s="360"/>
    </row>
    <row r="9716" spans="2:2" x14ac:dyDescent="0.45">
      <c r="B9716" s="360"/>
    </row>
    <row r="9717" spans="2:2" x14ac:dyDescent="0.45">
      <c r="B9717" s="360"/>
    </row>
    <row r="9718" spans="2:2" x14ac:dyDescent="0.45">
      <c r="B9718" s="360"/>
    </row>
    <row r="9719" spans="2:2" x14ac:dyDescent="0.45">
      <c r="B9719" s="360"/>
    </row>
    <row r="9720" spans="2:2" x14ac:dyDescent="0.45">
      <c r="B9720" s="360"/>
    </row>
    <row r="9721" spans="2:2" x14ac:dyDescent="0.45">
      <c r="B9721" s="360"/>
    </row>
    <row r="9722" spans="2:2" x14ac:dyDescent="0.45">
      <c r="B9722" s="360"/>
    </row>
    <row r="9723" spans="2:2" x14ac:dyDescent="0.45">
      <c r="B9723" s="360"/>
    </row>
    <row r="9724" spans="2:2" x14ac:dyDescent="0.45">
      <c r="B9724" s="360"/>
    </row>
    <row r="9725" spans="2:2" x14ac:dyDescent="0.45">
      <c r="B9725" s="360"/>
    </row>
    <row r="9726" spans="2:2" x14ac:dyDescent="0.45">
      <c r="B9726" s="360"/>
    </row>
    <row r="9727" spans="2:2" x14ac:dyDescent="0.45">
      <c r="B9727" s="360"/>
    </row>
    <row r="9728" spans="2:2" x14ac:dyDescent="0.45">
      <c r="B9728" s="360"/>
    </row>
    <row r="9729" spans="2:2" x14ac:dyDescent="0.45">
      <c r="B9729" s="360"/>
    </row>
    <row r="9730" spans="2:2" x14ac:dyDescent="0.45">
      <c r="B9730" s="360"/>
    </row>
    <row r="9731" spans="2:2" x14ac:dyDescent="0.45">
      <c r="B9731" s="360"/>
    </row>
    <row r="9732" spans="2:2" x14ac:dyDescent="0.45">
      <c r="B9732" s="360"/>
    </row>
    <row r="9733" spans="2:2" x14ac:dyDescent="0.45">
      <c r="B9733" s="360"/>
    </row>
    <row r="9734" spans="2:2" x14ac:dyDescent="0.45">
      <c r="B9734" s="360"/>
    </row>
    <row r="9735" spans="2:2" x14ac:dyDescent="0.45">
      <c r="B9735" s="360"/>
    </row>
    <row r="9736" spans="2:2" x14ac:dyDescent="0.45">
      <c r="B9736" s="360"/>
    </row>
    <row r="9737" spans="2:2" x14ac:dyDescent="0.45">
      <c r="B9737" s="360"/>
    </row>
    <row r="9738" spans="2:2" x14ac:dyDescent="0.45">
      <c r="B9738" s="360"/>
    </row>
    <row r="9739" spans="2:2" x14ac:dyDescent="0.45">
      <c r="B9739" s="360"/>
    </row>
    <row r="9740" spans="2:2" x14ac:dyDescent="0.45">
      <c r="B9740" s="360"/>
    </row>
    <row r="9741" spans="2:2" x14ac:dyDescent="0.45">
      <c r="B9741" s="360"/>
    </row>
    <row r="9742" spans="2:2" x14ac:dyDescent="0.45">
      <c r="B9742" s="360"/>
    </row>
    <row r="9743" spans="2:2" x14ac:dyDescent="0.45">
      <c r="B9743" s="360"/>
    </row>
    <row r="9744" spans="2:2" x14ac:dyDescent="0.45">
      <c r="B9744" s="360"/>
    </row>
    <row r="9745" spans="2:2" x14ac:dyDescent="0.45">
      <c r="B9745" s="360"/>
    </row>
    <row r="9746" spans="2:2" x14ac:dyDescent="0.45">
      <c r="B9746" s="360"/>
    </row>
    <row r="9747" spans="2:2" x14ac:dyDescent="0.45">
      <c r="B9747" s="360"/>
    </row>
    <row r="9748" spans="2:2" x14ac:dyDescent="0.45">
      <c r="B9748" s="360"/>
    </row>
    <row r="9749" spans="2:2" x14ac:dyDescent="0.45">
      <c r="B9749" s="360"/>
    </row>
    <row r="9750" spans="2:2" x14ac:dyDescent="0.45">
      <c r="B9750" s="360"/>
    </row>
    <row r="9751" spans="2:2" x14ac:dyDescent="0.45">
      <c r="B9751" s="360"/>
    </row>
    <row r="9752" spans="2:2" x14ac:dyDescent="0.45">
      <c r="B9752" s="360"/>
    </row>
    <row r="9753" spans="2:2" x14ac:dyDescent="0.45">
      <c r="B9753" s="360"/>
    </row>
    <row r="9754" spans="2:2" x14ac:dyDescent="0.45">
      <c r="B9754" s="360"/>
    </row>
    <row r="9755" spans="2:2" x14ac:dyDescent="0.45">
      <c r="B9755" s="360"/>
    </row>
    <row r="9756" spans="2:2" x14ac:dyDescent="0.45">
      <c r="B9756" s="360"/>
    </row>
    <row r="9757" spans="2:2" x14ac:dyDescent="0.45">
      <c r="B9757" s="360"/>
    </row>
    <row r="9758" spans="2:2" x14ac:dyDescent="0.45">
      <c r="B9758" s="360"/>
    </row>
    <row r="9759" spans="2:2" x14ac:dyDescent="0.45">
      <c r="B9759" s="360"/>
    </row>
    <row r="9760" spans="2:2" x14ac:dyDescent="0.45">
      <c r="B9760" s="360"/>
    </row>
    <row r="9761" spans="2:2" x14ac:dyDescent="0.45">
      <c r="B9761" s="360"/>
    </row>
    <row r="9762" spans="2:2" x14ac:dyDescent="0.45">
      <c r="B9762" s="360"/>
    </row>
    <row r="9763" spans="2:2" x14ac:dyDescent="0.45">
      <c r="B9763" s="360"/>
    </row>
    <row r="9764" spans="2:2" x14ac:dyDescent="0.45">
      <c r="B9764" s="360"/>
    </row>
    <row r="9765" spans="2:2" x14ac:dyDescent="0.45">
      <c r="B9765" s="360"/>
    </row>
    <row r="9766" spans="2:2" x14ac:dyDescent="0.45">
      <c r="B9766" s="360"/>
    </row>
    <row r="9767" spans="2:2" x14ac:dyDescent="0.45">
      <c r="B9767" s="360"/>
    </row>
    <row r="9768" spans="2:2" x14ac:dyDescent="0.45">
      <c r="B9768" s="360"/>
    </row>
    <row r="9769" spans="2:2" x14ac:dyDescent="0.45">
      <c r="B9769" s="360"/>
    </row>
    <row r="9770" spans="2:2" x14ac:dyDescent="0.45">
      <c r="B9770" s="360"/>
    </row>
    <row r="9771" spans="2:2" x14ac:dyDescent="0.45">
      <c r="B9771" s="360"/>
    </row>
    <row r="9772" spans="2:2" x14ac:dyDescent="0.45">
      <c r="B9772" s="360"/>
    </row>
    <row r="9773" spans="2:2" x14ac:dyDescent="0.45">
      <c r="B9773" s="360"/>
    </row>
    <row r="9774" spans="2:2" x14ac:dyDescent="0.45">
      <c r="B9774" s="360"/>
    </row>
    <row r="9775" spans="2:2" x14ac:dyDescent="0.45">
      <c r="B9775" s="360"/>
    </row>
    <row r="9776" spans="2:2" x14ac:dyDescent="0.45">
      <c r="B9776" s="360"/>
    </row>
    <row r="9777" spans="2:2" x14ac:dyDescent="0.45">
      <c r="B9777" s="360"/>
    </row>
    <row r="9778" spans="2:2" x14ac:dyDescent="0.45">
      <c r="B9778" s="360"/>
    </row>
    <row r="9779" spans="2:2" x14ac:dyDescent="0.45">
      <c r="B9779" s="360"/>
    </row>
    <row r="9780" spans="2:2" x14ac:dyDescent="0.45">
      <c r="B9780" s="360"/>
    </row>
    <row r="9781" spans="2:2" x14ac:dyDescent="0.45">
      <c r="B9781" s="360"/>
    </row>
    <row r="9782" spans="2:2" x14ac:dyDescent="0.45">
      <c r="B9782" s="360"/>
    </row>
    <row r="9783" spans="2:2" x14ac:dyDescent="0.45">
      <c r="B9783" s="360"/>
    </row>
    <row r="9784" spans="2:2" x14ac:dyDescent="0.45">
      <c r="B9784" s="360"/>
    </row>
    <row r="9785" spans="2:2" x14ac:dyDescent="0.45">
      <c r="B9785" s="360"/>
    </row>
    <row r="9786" spans="2:2" x14ac:dyDescent="0.45">
      <c r="B9786" s="360"/>
    </row>
    <row r="9787" spans="2:2" x14ac:dyDescent="0.45">
      <c r="B9787" s="360"/>
    </row>
    <row r="9788" spans="2:2" x14ac:dyDescent="0.45">
      <c r="B9788" s="360"/>
    </row>
    <row r="9789" spans="2:2" x14ac:dyDescent="0.45">
      <c r="B9789" s="360"/>
    </row>
    <row r="9790" spans="2:2" x14ac:dyDescent="0.45">
      <c r="B9790" s="360"/>
    </row>
    <row r="9791" spans="2:2" x14ac:dyDescent="0.45">
      <c r="B9791" s="360"/>
    </row>
    <row r="9792" spans="2:2" x14ac:dyDescent="0.45">
      <c r="B9792" s="360"/>
    </row>
    <row r="9793" spans="2:2" x14ac:dyDescent="0.45">
      <c r="B9793" s="360"/>
    </row>
    <row r="9794" spans="2:2" x14ac:dyDescent="0.45">
      <c r="B9794" s="360"/>
    </row>
    <row r="9795" spans="2:2" x14ac:dyDescent="0.45">
      <c r="B9795" s="360"/>
    </row>
    <row r="9796" spans="2:2" x14ac:dyDescent="0.45">
      <c r="B9796" s="360"/>
    </row>
    <row r="9797" spans="2:2" x14ac:dyDescent="0.45">
      <c r="B9797" s="360"/>
    </row>
    <row r="9798" spans="2:2" x14ac:dyDescent="0.45">
      <c r="B9798" s="360"/>
    </row>
    <row r="9799" spans="2:2" x14ac:dyDescent="0.45">
      <c r="B9799" s="360"/>
    </row>
    <row r="9800" spans="2:2" x14ac:dyDescent="0.45">
      <c r="B9800" s="360"/>
    </row>
    <row r="9801" spans="2:2" x14ac:dyDescent="0.45">
      <c r="B9801" s="360"/>
    </row>
    <row r="9802" spans="2:2" x14ac:dyDescent="0.45">
      <c r="B9802" s="360"/>
    </row>
    <row r="9803" spans="2:2" x14ac:dyDescent="0.45">
      <c r="B9803" s="360"/>
    </row>
    <row r="9804" spans="2:2" x14ac:dyDescent="0.45">
      <c r="B9804" s="360"/>
    </row>
    <row r="9805" spans="2:2" x14ac:dyDescent="0.45">
      <c r="B9805" s="360"/>
    </row>
    <row r="9806" spans="2:2" x14ac:dyDescent="0.45">
      <c r="B9806" s="360"/>
    </row>
    <row r="9807" spans="2:2" x14ac:dyDescent="0.45">
      <c r="B9807" s="360"/>
    </row>
    <row r="9808" spans="2:2" x14ac:dyDescent="0.45">
      <c r="B9808" s="360"/>
    </row>
    <row r="9809" spans="2:2" x14ac:dyDescent="0.45">
      <c r="B9809" s="360"/>
    </row>
    <row r="9810" spans="2:2" x14ac:dyDescent="0.45">
      <c r="B9810" s="360"/>
    </row>
    <row r="9811" spans="2:2" x14ac:dyDescent="0.45">
      <c r="B9811" s="360"/>
    </row>
    <row r="9812" spans="2:2" x14ac:dyDescent="0.45">
      <c r="B9812" s="360"/>
    </row>
    <row r="9813" spans="2:2" x14ac:dyDescent="0.45">
      <c r="B9813" s="360"/>
    </row>
    <row r="9814" spans="2:2" x14ac:dyDescent="0.45">
      <c r="B9814" s="360"/>
    </row>
    <row r="9815" spans="2:2" x14ac:dyDescent="0.45">
      <c r="B9815" s="360"/>
    </row>
    <row r="9816" spans="2:2" x14ac:dyDescent="0.45">
      <c r="B9816" s="360"/>
    </row>
    <row r="9817" spans="2:2" x14ac:dyDescent="0.45">
      <c r="B9817" s="360"/>
    </row>
    <row r="9818" spans="2:2" x14ac:dyDescent="0.45">
      <c r="B9818" s="360"/>
    </row>
    <row r="9819" spans="2:2" x14ac:dyDescent="0.45">
      <c r="B9819" s="360"/>
    </row>
    <row r="9820" spans="2:2" x14ac:dyDescent="0.45">
      <c r="B9820" s="360"/>
    </row>
    <row r="9821" spans="2:2" x14ac:dyDescent="0.45">
      <c r="B9821" s="360"/>
    </row>
    <row r="9822" spans="2:2" x14ac:dyDescent="0.45">
      <c r="B9822" s="360"/>
    </row>
    <row r="9823" spans="2:2" x14ac:dyDescent="0.45">
      <c r="B9823" s="360"/>
    </row>
    <row r="9824" spans="2:2" x14ac:dyDescent="0.45">
      <c r="B9824" s="360"/>
    </row>
    <row r="9825" spans="2:2" x14ac:dyDescent="0.45">
      <c r="B9825" s="360"/>
    </row>
    <row r="9826" spans="2:2" x14ac:dyDescent="0.45">
      <c r="B9826" s="360"/>
    </row>
    <row r="9827" spans="2:2" x14ac:dyDescent="0.45">
      <c r="B9827" s="360"/>
    </row>
    <row r="9828" spans="2:2" x14ac:dyDescent="0.45">
      <c r="B9828" s="360"/>
    </row>
    <row r="9829" spans="2:2" x14ac:dyDescent="0.45">
      <c r="B9829" s="360"/>
    </row>
    <row r="9830" spans="2:2" x14ac:dyDescent="0.45">
      <c r="B9830" s="360"/>
    </row>
    <row r="9831" spans="2:2" x14ac:dyDescent="0.45">
      <c r="B9831" s="360"/>
    </row>
    <row r="9832" spans="2:2" x14ac:dyDescent="0.45">
      <c r="B9832" s="360"/>
    </row>
    <row r="9833" spans="2:2" x14ac:dyDescent="0.45">
      <c r="B9833" s="360"/>
    </row>
    <row r="9834" spans="2:2" x14ac:dyDescent="0.45">
      <c r="B9834" s="360"/>
    </row>
    <row r="9835" spans="2:2" x14ac:dyDescent="0.45">
      <c r="B9835" s="360"/>
    </row>
    <row r="9836" spans="2:2" x14ac:dyDescent="0.45">
      <c r="B9836" s="360"/>
    </row>
    <row r="9837" spans="2:2" x14ac:dyDescent="0.45">
      <c r="B9837" s="360"/>
    </row>
    <row r="9838" spans="2:2" x14ac:dyDescent="0.45">
      <c r="B9838" s="360"/>
    </row>
    <row r="9839" spans="2:2" x14ac:dyDescent="0.45">
      <c r="B9839" s="360"/>
    </row>
    <row r="9840" spans="2:2" x14ac:dyDescent="0.45">
      <c r="B9840" s="360"/>
    </row>
    <row r="9841" spans="2:2" x14ac:dyDescent="0.45">
      <c r="B9841" s="360"/>
    </row>
    <row r="9842" spans="2:2" x14ac:dyDescent="0.45">
      <c r="B9842" s="360"/>
    </row>
    <row r="9843" spans="2:2" x14ac:dyDescent="0.45">
      <c r="B9843" s="360"/>
    </row>
    <row r="9844" spans="2:2" x14ac:dyDescent="0.45">
      <c r="B9844" s="360"/>
    </row>
    <row r="9845" spans="2:2" x14ac:dyDescent="0.45">
      <c r="B9845" s="360"/>
    </row>
    <row r="9846" spans="2:2" x14ac:dyDescent="0.45">
      <c r="B9846" s="360"/>
    </row>
    <row r="9847" spans="2:2" x14ac:dyDescent="0.45">
      <c r="B9847" s="360"/>
    </row>
    <row r="9848" spans="2:2" x14ac:dyDescent="0.45">
      <c r="B9848" s="360"/>
    </row>
    <row r="9849" spans="2:2" x14ac:dyDescent="0.45">
      <c r="B9849" s="360"/>
    </row>
    <row r="9850" spans="2:2" x14ac:dyDescent="0.45">
      <c r="B9850" s="360"/>
    </row>
    <row r="9851" spans="2:2" x14ac:dyDescent="0.45">
      <c r="B9851" s="360"/>
    </row>
    <row r="9852" spans="2:2" x14ac:dyDescent="0.45">
      <c r="B9852" s="360"/>
    </row>
    <row r="9853" spans="2:2" x14ac:dyDescent="0.45">
      <c r="B9853" s="360"/>
    </row>
    <row r="9854" spans="2:2" x14ac:dyDescent="0.45">
      <c r="B9854" s="360"/>
    </row>
    <row r="9855" spans="2:2" x14ac:dyDescent="0.45">
      <c r="B9855" s="360"/>
    </row>
    <row r="9856" spans="2:2" x14ac:dyDescent="0.45">
      <c r="B9856" s="360"/>
    </row>
    <row r="9857" spans="2:2" x14ac:dyDescent="0.45">
      <c r="B9857" s="360"/>
    </row>
    <row r="9858" spans="2:2" x14ac:dyDescent="0.45">
      <c r="B9858" s="360"/>
    </row>
    <row r="9859" spans="2:2" x14ac:dyDescent="0.45">
      <c r="B9859" s="360"/>
    </row>
    <row r="9860" spans="2:2" x14ac:dyDescent="0.45">
      <c r="B9860" s="360"/>
    </row>
    <row r="9861" spans="2:2" x14ac:dyDescent="0.45">
      <c r="B9861" s="360"/>
    </row>
    <row r="9862" spans="2:2" x14ac:dyDescent="0.45">
      <c r="B9862" s="360"/>
    </row>
    <row r="9863" spans="2:2" x14ac:dyDescent="0.45">
      <c r="B9863" s="360"/>
    </row>
    <row r="9864" spans="2:2" x14ac:dyDescent="0.45">
      <c r="B9864" s="360"/>
    </row>
    <row r="9865" spans="2:2" x14ac:dyDescent="0.45">
      <c r="B9865" s="360"/>
    </row>
    <row r="9866" spans="2:2" x14ac:dyDescent="0.45">
      <c r="B9866" s="360"/>
    </row>
    <row r="9867" spans="2:2" x14ac:dyDescent="0.45">
      <c r="B9867" s="360"/>
    </row>
    <row r="9868" spans="2:2" x14ac:dyDescent="0.45">
      <c r="B9868" s="360"/>
    </row>
    <row r="9869" spans="2:2" x14ac:dyDescent="0.45">
      <c r="B9869" s="360"/>
    </row>
    <row r="9870" spans="2:2" x14ac:dyDescent="0.45">
      <c r="B9870" s="360"/>
    </row>
    <row r="9871" spans="2:2" x14ac:dyDescent="0.45">
      <c r="B9871" s="360"/>
    </row>
    <row r="9872" spans="2:2" x14ac:dyDescent="0.45">
      <c r="B9872" s="360"/>
    </row>
    <row r="9873" spans="2:2" x14ac:dyDescent="0.45">
      <c r="B9873" s="360"/>
    </row>
    <row r="9874" spans="2:2" x14ac:dyDescent="0.45">
      <c r="B9874" s="360"/>
    </row>
    <row r="9875" spans="2:2" x14ac:dyDescent="0.45">
      <c r="B9875" s="360"/>
    </row>
    <row r="9876" spans="2:2" x14ac:dyDescent="0.45">
      <c r="B9876" s="360"/>
    </row>
    <row r="9877" spans="2:2" x14ac:dyDescent="0.45">
      <c r="B9877" s="360"/>
    </row>
    <row r="9878" spans="2:2" x14ac:dyDescent="0.45">
      <c r="B9878" s="360"/>
    </row>
    <row r="9879" spans="2:2" x14ac:dyDescent="0.45">
      <c r="B9879" s="360"/>
    </row>
    <row r="9880" spans="2:2" x14ac:dyDescent="0.45">
      <c r="B9880" s="360"/>
    </row>
    <row r="9881" spans="2:2" x14ac:dyDescent="0.45">
      <c r="B9881" s="360"/>
    </row>
    <row r="9882" spans="2:2" x14ac:dyDescent="0.45">
      <c r="B9882" s="360"/>
    </row>
    <row r="9883" spans="2:2" x14ac:dyDescent="0.45">
      <c r="B9883" s="360"/>
    </row>
    <row r="9884" spans="2:2" x14ac:dyDescent="0.45">
      <c r="B9884" s="360"/>
    </row>
    <row r="9885" spans="2:2" x14ac:dyDescent="0.45">
      <c r="B9885" s="360"/>
    </row>
    <row r="9886" spans="2:2" x14ac:dyDescent="0.45">
      <c r="B9886" s="360"/>
    </row>
    <row r="9887" spans="2:2" x14ac:dyDescent="0.45">
      <c r="B9887" s="360"/>
    </row>
    <row r="9888" spans="2:2" x14ac:dyDescent="0.45">
      <c r="B9888" s="360"/>
    </row>
    <row r="9889" spans="2:2" x14ac:dyDescent="0.45">
      <c r="B9889" s="360"/>
    </row>
    <row r="9890" spans="2:2" x14ac:dyDescent="0.45">
      <c r="B9890" s="360"/>
    </row>
    <row r="9891" spans="2:2" x14ac:dyDescent="0.45">
      <c r="B9891" s="360"/>
    </row>
    <row r="9892" spans="2:2" x14ac:dyDescent="0.45">
      <c r="B9892" s="360"/>
    </row>
    <row r="9893" spans="2:2" x14ac:dyDescent="0.45">
      <c r="B9893" s="360"/>
    </row>
    <row r="9894" spans="2:2" x14ac:dyDescent="0.45">
      <c r="B9894" s="360"/>
    </row>
    <row r="9895" spans="2:2" x14ac:dyDescent="0.45">
      <c r="B9895" s="360"/>
    </row>
    <row r="9896" spans="2:2" x14ac:dyDescent="0.45">
      <c r="B9896" s="360"/>
    </row>
    <row r="9897" spans="2:2" x14ac:dyDescent="0.45">
      <c r="B9897" s="360"/>
    </row>
    <row r="9898" spans="2:2" x14ac:dyDescent="0.45">
      <c r="B9898" s="360"/>
    </row>
    <row r="9899" spans="2:2" x14ac:dyDescent="0.45">
      <c r="B9899" s="360"/>
    </row>
    <row r="9900" spans="2:2" x14ac:dyDescent="0.45">
      <c r="B9900" s="360"/>
    </row>
    <row r="9901" spans="2:2" x14ac:dyDescent="0.45">
      <c r="B9901" s="360"/>
    </row>
    <row r="9902" spans="2:2" x14ac:dyDescent="0.45">
      <c r="B9902" s="360"/>
    </row>
    <row r="9903" spans="2:2" x14ac:dyDescent="0.45">
      <c r="B9903" s="360"/>
    </row>
    <row r="9904" spans="2:2" x14ac:dyDescent="0.45">
      <c r="B9904" s="360"/>
    </row>
    <row r="9905" spans="2:2" x14ac:dyDescent="0.45">
      <c r="B9905" s="360"/>
    </row>
    <row r="9906" spans="2:2" x14ac:dyDescent="0.45">
      <c r="B9906" s="360"/>
    </row>
    <row r="9907" spans="2:2" x14ac:dyDescent="0.45">
      <c r="B9907" s="360"/>
    </row>
    <row r="9908" spans="2:2" x14ac:dyDescent="0.45">
      <c r="B9908" s="360"/>
    </row>
    <row r="9909" spans="2:2" x14ac:dyDescent="0.45">
      <c r="B9909" s="360"/>
    </row>
    <row r="9910" spans="2:2" x14ac:dyDescent="0.45">
      <c r="B9910" s="360"/>
    </row>
    <row r="9911" spans="2:2" x14ac:dyDescent="0.45">
      <c r="B9911" s="360"/>
    </row>
    <row r="9912" spans="2:2" x14ac:dyDescent="0.45">
      <c r="B9912" s="360"/>
    </row>
    <row r="9913" spans="2:2" x14ac:dyDescent="0.45">
      <c r="B9913" s="360"/>
    </row>
    <row r="9914" spans="2:2" x14ac:dyDescent="0.45">
      <c r="B9914" s="360"/>
    </row>
    <row r="9915" spans="2:2" x14ac:dyDescent="0.45">
      <c r="B9915" s="360"/>
    </row>
    <row r="9916" spans="2:2" x14ac:dyDescent="0.45">
      <c r="B9916" s="360"/>
    </row>
    <row r="9917" spans="2:2" x14ac:dyDescent="0.45">
      <c r="B9917" s="360"/>
    </row>
    <row r="9918" spans="2:2" x14ac:dyDescent="0.45">
      <c r="B9918" s="360"/>
    </row>
    <row r="9919" spans="2:2" x14ac:dyDescent="0.45">
      <c r="B9919" s="360"/>
    </row>
    <row r="9920" spans="2:2" x14ac:dyDescent="0.45">
      <c r="B9920" s="360"/>
    </row>
    <row r="9921" spans="2:2" x14ac:dyDescent="0.45">
      <c r="B9921" s="360"/>
    </row>
    <row r="9922" spans="2:2" x14ac:dyDescent="0.45">
      <c r="B9922" s="360"/>
    </row>
    <row r="9923" spans="2:2" x14ac:dyDescent="0.45">
      <c r="B9923" s="360"/>
    </row>
    <row r="9924" spans="2:2" x14ac:dyDescent="0.45">
      <c r="B9924" s="360"/>
    </row>
    <row r="9925" spans="2:2" x14ac:dyDescent="0.45">
      <c r="B9925" s="360"/>
    </row>
    <row r="9926" spans="2:2" x14ac:dyDescent="0.45">
      <c r="B9926" s="360"/>
    </row>
    <row r="9927" spans="2:2" x14ac:dyDescent="0.45">
      <c r="B9927" s="360"/>
    </row>
    <row r="9928" spans="2:2" x14ac:dyDescent="0.45">
      <c r="B9928" s="360"/>
    </row>
    <row r="9929" spans="2:2" x14ac:dyDescent="0.45">
      <c r="B9929" s="360"/>
    </row>
    <row r="9930" spans="2:2" x14ac:dyDescent="0.45">
      <c r="B9930" s="360"/>
    </row>
    <row r="9931" spans="2:2" x14ac:dyDescent="0.45">
      <c r="B9931" s="360"/>
    </row>
    <row r="9932" spans="2:2" x14ac:dyDescent="0.45">
      <c r="B9932" s="360"/>
    </row>
    <row r="9933" spans="2:2" x14ac:dyDescent="0.45">
      <c r="B9933" s="360"/>
    </row>
    <row r="9934" spans="2:2" x14ac:dyDescent="0.45">
      <c r="B9934" s="360"/>
    </row>
    <row r="9935" spans="2:2" x14ac:dyDescent="0.45">
      <c r="B9935" s="360"/>
    </row>
    <row r="9936" spans="2:2" x14ac:dyDescent="0.45">
      <c r="B9936" s="360"/>
    </row>
    <row r="9937" spans="2:2" x14ac:dyDescent="0.45">
      <c r="B9937" s="360"/>
    </row>
    <row r="9938" spans="2:2" x14ac:dyDescent="0.45">
      <c r="B9938" s="360"/>
    </row>
    <row r="9939" spans="2:2" x14ac:dyDescent="0.45">
      <c r="B9939" s="360"/>
    </row>
    <row r="9940" spans="2:2" x14ac:dyDescent="0.45">
      <c r="B9940" s="360"/>
    </row>
    <row r="9941" spans="2:2" x14ac:dyDescent="0.45">
      <c r="B9941" s="360"/>
    </row>
    <row r="9942" spans="2:2" x14ac:dyDescent="0.45">
      <c r="B9942" s="360"/>
    </row>
    <row r="9943" spans="2:2" x14ac:dyDescent="0.45">
      <c r="B9943" s="360"/>
    </row>
    <row r="9944" spans="2:2" x14ac:dyDescent="0.45">
      <c r="B9944" s="360"/>
    </row>
    <row r="9945" spans="2:2" x14ac:dyDescent="0.45">
      <c r="B9945" s="360"/>
    </row>
    <row r="9946" spans="2:2" x14ac:dyDescent="0.45">
      <c r="B9946" s="360"/>
    </row>
    <row r="9947" spans="2:2" x14ac:dyDescent="0.45">
      <c r="B9947" s="360"/>
    </row>
    <row r="9948" spans="2:2" x14ac:dyDescent="0.45">
      <c r="B9948" s="360"/>
    </row>
    <row r="9949" spans="2:2" x14ac:dyDescent="0.45">
      <c r="B9949" s="360"/>
    </row>
    <row r="9950" spans="2:2" x14ac:dyDescent="0.45">
      <c r="B9950" s="360"/>
    </row>
    <row r="9951" spans="2:2" x14ac:dyDescent="0.45">
      <c r="B9951" s="360"/>
    </row>
    <row r="9952" spans="2:2" x14ac:dyDescent="0.45">
      <c r="B9952" s="360"/>
    </row>
    <row r="9953" spans="2:2" x14ac:dyDescent="0.45">
      <c r="B9953" s="360"/>
    </row>
    <row r="9954" spans="2:2" x14ac:dyDescent="0.45">
      <c r="B9954" s="360"/>
    </row>
    <row r="9955" spans="2:2" x14ac:dyDescent="0.45">
      <c r="B9955" s="360"/>
    </row>
    <row r="9956" spans="2:2" x14ac:dyDescent="0.45">
      <c r="B9956" s="360"/>
    </row>
    <row r="9957" spans="2:2" x14ac:dyDescent="0.45">
      <c r="B9957" s="360"/>
    </row>
    <row r="9958" spans="2:2" x14ac:dyDescent="0.45">
      <c r="B9958" s="360"/>
    </row>
    <row r="9959" spans="2:2" x14ac:dyDescent="0.45">
      <c r="B9959" s="360"/>
    </row>
    <row r="9960" spans="2:2" x14ac:dyDescent="0.45">
      <c r="B9960" s="360"/>
    </row>
    <row r="9961" spans="2:2" x14ac:dyDescent="0.45">
      <c r="B9961" s="360"/>
    </row>
    <row r="9962" spans="2:2" x14ac:dyDescent="0.45">
      <c r="B9962" s="360"/>
    </row>
    <row r="9963" spans="2:2" x14ac:dyDescent="0.45">
      <c r="B9963" s="360"/>
    </row>
    <row r="9964" spans="2:2" x14ac:dyDescent="0.45">
      <c r="B9964" s="360"/>
    </row>
    <row r="9965" spans="2:2" x14ac:dyDescent="0.45">
      <c r="B9965" s="360"/>
    </row>
    <row r="9966" spans="2:2" x14ac:dyDescent="0.45">
      <c r="B9966" s="360"/>
    </row>
    <row r="9967" spans="2:2" x14ac:dyDescent="0.45">
      <c r="B9967" s="360"/>
    </row>
    <row r="9968" spans="2:2" x14ac:dyDescent="0.45">
      <c r="B9968" s="360"/>
    </row>
    <row r="9969" spans="2:2" x14ac:dyDescent="0.45">
      <c r="B9969" s="360"/>
    </row>
    <row r="9970" spans="2:2" x14ac:dyDescent="0.45">
      <c r="B9970" s="360"/>
    </row>
    <row r="9971" spans="2:2" x14ac:dyDescent="0.45">
      <c r="B9971" s="360"/>
    </row>
    <row r="9972" spans="2:2" x14ac:dyDescent="0.45">
      <c r="B9972" s="360"/>
    </row>
    <row r="9973" spans="2:2" x14ac:dyDescent="0.45">
      <c r="B9973" s="360"/>
    </row>
    <row r="9974" spans="2:2" x14ac:dyDescent="0.45">
      <c r="B9974" s="360"/>
    </row>
    <row r="9975" spans="2:2" x14ac:dyDescent="0.45">
      <c r="B9975" s="360"/>
    </row>
    <row r="9976" spans="2:2" x14ac:dyDescent="0.45">
      <c r="B9976" s="360"/>
    </row>
    <row r="9977" spans="2:2" x14ac:dyDescent="0.45">
      <c r="B9977" s="360"/>
    </row>
    <row r="9978" spans="2:2" x14ac:dyDescent="0.45">
      <c r="B9978" s="360"/>
    </row>
    <row r="9979" spans="2:2" x14ac:dyDescent="0.45">
      <c r="B9979" s="360"/>
    </row>
    <row r="9980" spans="2:2" x14ac:dyDescent="0.45">
      <c r="B9980" s="360"/>
    </row>
    <row r="9981" spans="2:2" x14ac:dyDescent="0.45">
      <c r="B9981" s="360"/>
    </row>
    <row r="9982" spans="2:2" x14ac:dyDescent="0.45">
      <c r="B9982" s="360"/>
    </row>
    <row r="9983" spans="2:2" x14ac:dyDescent="0.45">
      <c r="B9983" s="360"/>
    </row>
    <row r="9984" spans="2:2" x14ac:dyDescent="0.45">
      <c r="B9984" s="360"/>
    </row>
    <row r="9985" spans="2:2" x14ac:dyDescent="0.45">
      <c r="B9985" s="360"/>
    </row>
    <row r="9986" spans="2:2" x14ac:dyDescent="0.45">
      <c r="B9986" s="360"/>
    </row>
    <row r="9987" spans="2:2" x14ac:dyDescent="0.45">
      <c r="B9987" s="360"/>
    </row>
    <row r="9988" spans="2:2" x14ac:dyDescent="0.45">
      <c r="B9988" s="360"/>
    </row>
    <row r="9989" spans="2:2" x14ac:dyDescent="0.45">
      <c r="B9989" s="360"/>
    </row>
    <row r="9990" spans="2:2" x14ac:dyDescent="0.45">
      <c r="B9990" s="360"/>
    </row>
    <row r="9991" spans="2:2" x14ac:dyDescent="0.45">
      <c r="B9991" s="360"/>
    </row>
    <row r="9992" spans="2:2" x14ac:dyDescent="0.45">
      <c r="B9992" s="360"/>
    </row>
    <row r="9993" spans="2:2" x14ac:dyDescent="0.45">
      <c r="B9993" s="360"/>
    </row>
    <row r="9994" spans="2:2" x14ac:dyDescent="0.45">
      <c r="B9994" s="360"/>
    </row>
    <row r="9995" spans="2:2" x14ac:dyDescent="0.45">
      <c r="B9995" s="360"/>
    </row>
    <row r="9996" spans="2:2" x14ac:dyDescent="0.45">
      <c r="B9996" s="360"/>
    </row>
    <row r="9997" spans="2:2" x14ac:dyDescent="0.45">
      <c r="B9997" s="360"/>
    </row>
    <row r="9998" spans="2:2" x14ac:dyDescent="0.45">
      <c r="B9998" s="360"/>
    </row>
    <row r="9999" spans="2:2" x14ac:dyDescent="0.45">
      <c r="B9999" s="360"/>
    </row>
    <row r="10000" spans="2:2" x14ac:dyDescent="0.45">
      <c r="B10000" s="360"/>
    </row>
    <row r="10001" spans="2:2" x14ac:dyDescent="0.45">
      <c r="B10001" s="360"/>
    </row>
    <row r="10002" spans="2:2" x14ac:dyDescent="0.45">
      <c r="B10002" s="360"/>
    </row>
    <row r="10003" spans="2:2" x14ac:dyDescent="0.45">
      <c r="B10003" s="360"/>
    </row>
    <row r="10004" spans="2:2" x14ac:dyDescent="0.45">
      <c r="B10004" s="360"/>
    </row>
    <row r="10005" spans="2:2" x14ac:dyDescent="0.45">
      <c r="B10005" s="360"/>
    </row>
    <row r="10006" spans="2:2" x14ac:dyDescent="0.45">
      <c r="B10006" s="360"/>
    </row>
    <row r="10007" spans="2:2" x14ac:dyDescent="0.45">
      <c r="B10007" s="360"/>
    </row>
    <row r="10008" spans="2:2" x14ac:dyDescent="0.45">
      <c r="B10008" s="360"/>
    </row>
    <row r="10009" spans="2:2" x14ac:dyDescent="0.45">
      <c r="B10009" s="360"/>
    </row>
    <row r="10010" spans="2:2" x14ac:dyDescent="0.45">
      <c r="B10010" s="360"/>
    </row>
    <row r="10011" spans="2:2" x14ac:dyDescent="0.45">
      <c r="B10011" s="360"/>
    </row>
    <row r="10012" spans="2:2" x14ac:dyDescent="0.45">
      <c r="B10012" s="360"/>
    </row>
    <row r="10013" spans="2:2" x14ac:dyDescent="0.45">
      <c r="B10013" s="360"/>
    </row>
    <row r="10014" spans="2:2" x14ac:dyDescent="0.45">
      <c r="B10014" s="360"/>
    </row>
    <row r="10015" spans="2:2" x14ac:dyDescent="0.45">
      <c r="B10015" s="360"/>
    </row>
    <row r="10016" spans="2:2" x14ac:dyDescent="0.45">
      <c r="B10016" s="360"/>
    </row>
    <row r="10017" spans="2:2" x14ac:dyDescent="0.45">
      <c r="B10017" s="360"/>
    </row>
    <row r="10018" spans="2:2" x14ac:dyDescent="0.45">
      <c r="B10018" s="360"/>
    </row>
    <row r="10019" spans="2:2" x14ac:dyDescent="0.45">
      <c r="B10019" s="360"/>
    </row>
    <row r="10020" spans="2:2" x14ac:dyDescent="0.45">
      <c r="B10020" s="360"/>
    </row>
    <row r="10021" spans="2:2" x14ac:dyDescent="0.45">
      <c r="B10021" s="360"/>
    </row>
    <row r="10022" spans="2:2" x14ac:dyDescent="0.45">
      <c r="B10022" s="360"/>
    </row>
    <row r="10023" spans="2:2" x14ac:dyDescent="0.45">
      <c r="B10023" s="360"/>
    </row>
    <row r="10024" spans="2:2" x14ac:dyDescent="0.45">
      <c r="B10024" s="360"/>
    </row>
    <row r="10025" spans="2:2" x14ac:dyDescent="0.45">
      <c r="B10025" s="360"/>
    </row>
    <row r="10026" spans="2:2" x14ac:dyDescent="0.45">
      <c r="B10026" s="360"/>
    </row>
    <row r="10027" spans="2:2" x14ac:dyDescent="0.45">
      <c r="B10027" s="360"/>
    </row>
    <row r="10028" spans="2:2" x14ac:dyDescent="0.45">
      <c r="B10028" s="360"/>
    </row>
    <row r="10029" spans="2:2" x14ac:dyDescent="0.45">
      <c r="B10029" s="360"/>
    </row>
    <row r="10030" spans="2:2" x14ac:dyDescent="0.45">
      <c r="B10030" s="360"/>
    </row>
    <row r="10031" spans="2:2" x14ac:dyDescent="0.45">
      <c r="B10031" s="360"/>
    </row>
    <row r="10032" spans="2:2" x14ac:dyDescent="0.45">
      <c r="B10032" s="360"/>
    </row>
    <row r="10033" spans="2:2" x14ac:dyDescent="0.45">
      <c r="B10033" s="360"/>
    </row>
    <row r="10034" spans="2:2" x14ac:dyDescent="0.45">
      <c r="B10034" s="360"/>
    </row>
    <row r="10035" spans="2:2" x14ac:dyDescent="0.45">
      <c r="B10035" s="360"/>
    </row>
    <row r="10036" spans="2:2" x14ac:dyDescent="0.45">
      <c r="B10036" s="360"/>
    </row>
    <row r="10037" spans="2:2" x14ac:dyDescent="0.45">
      <c r="B10037" s="360"/>
    </row>
    <row r="10038" spans="2:2" x14ac:dyDescent="0.45">
      <c r="B10038" s="360"/>
    </row>
    <row r="10039" spans="2:2" x14ac:dyDescent="0.45">
      <c r="B10039" s="360"/>
    </row>
    <row r="10040" spans="2:2" x14ac:dyDescent="0.45">
      <c r="B10040" s="360"/>
    </row>
    <row r="10041" spans="2:2" x14ac:dyDescent="0.45">
      <c r="B10041" s="360"/>
    </row>
    <row r="10042" spans="2:2" x14ac:dyDescent="0.45">
      <c r="B10042" s="360"/>
    </row>
    <row r="10043" spans="2:2" x14ac:dyDescent="0.45">
      <c r="B10043" s="360"/>
    </row>
    <row r="10044" spans="2:2" x14ac:dyDescent="0.45">
      <c r="B10044" s="360"/>
    </row>
    <row r="10045" spans="2:2" x14ac:dyDescent="0.45">
      <c r="B10045" s="360"/>
    </row>
    <row r="10046" spans="2:2" x14ac:dyDescent="0.45">
      <c r="B10046" s="360"/>
    </row>
    <row r="10047" spans="2:2" x14ac:dyDescent="0.45">
      <c r="B10047" s="360"/>
    </row>
    <row r="10048" spans="2:2" x14ac:dyDescent="0.45">
      <c r="B10048" s="360"/>
    </row>
    <row r="10049" spans="2:2" x14ac:dyDescent="0.45">
      <c r="B10049" s="360"/>
    </row>
    <row r="10050" spans="2:2" x14ac:dyDescent="0.45">
      <c r="B10050" s="360"/>
    </row>
    <row r="10051" spans="2:2" x14ac:dyDescent="0.45">
      <c r="B10051" s="360"/>
    </row>
    <row r="10052" spans="2:2" x14ac:dyDescent="0.45">
      <c r="B10052" s="360"/>
    </row>
    <row r="10053" spans="2:2" x14ac:dyDescent="0.45">
      <c r="B10053" s="360"/>
    </row>
    <row r="10054" spans="2:2" x14ac:dyDescent="0.45">
      <c r="B10054" s="360"/>
    </row>
    <row r="10055" spans="2:2" x14ac:dyDescent="0.45">
      <c r="B10055" s="360"/>
    </row>
    <row r="10056" spans="2:2" x14ac:dyDescent="0.45">
      <c r="B10056" s="360"/>
    </row>
    <row r="10057" spans="2:2" x14ac:dyDescent="0.45">
      <c r="B10057" s="360"/>
    </row>
    <row r="10058" spans="2:2" x14ac:dyDescent="0.45">
      <c r="B10058" s="360"/>
    </row>
    <row r="10059" spans="2:2" x14ac:dyDescent="0.45">
      <c r="B10059" s="360"/>
    </row>
    <row r="10060" spans="2:2" x14ac:dyDescent="0.45">
      <c r="B10060" s="360"/>
    </row>
    <row r="10061" spans="2:2" x14ac:dyDescent="0.45">
      <c r="B10061" s="360"/>
    </row>
    <row r="10062" spans="2:2" x14ac:dyDescent="0.45">
      <c r="B10062" s="360"/>
    </row>
    <row r="10063" spans="2:2" x14ac:dyDescent="0.45">
      <c r="B10063" s="360"/>
    </row>
    <row r="10064" spans="2:2" x14ac:dyDescent="0.45">
      <c r="B10064" s="360"/>
    </row>
    <row r="10065" spans="2:2" x14ac:dyDescent="0.45">
      <c r="B10065" s="360"/>
    </row>
    <row r="10066" spans="2:2" x14ac:dyDescent="0.45">
      <c r="B10066" s="360"/>
    </row>
    <row r="10067" spans="2:2" x14ac:dyDescent="0.45">
      <c r="B10067" s="360"/>
    </row>
    <row r="10068" spans="2:2" x14ac:dyDescent="0.45">
      <c r="B10068" s="360"/>
    </row>
    <row r="10069" spans="2:2" x14ac:dyDescent="0.45">
      <c r="B10069" s="360"/>
    </row>
    <row r="10070" spans="2:2" x14ac:dyDescent="0.45">
      <c r="B10070" s="360"/>
    </row>
    <row r="10071" spans="2:2" x14ac:dyDescent="0.45">
      <c r="B10071" s="360"/>
    </row>
    <row r="10072" spans="2:2" x14ac:dyDescent="0.45">
      <c r="B10072" s="360"/>
    </row>
    <row r="10073" spans="2:2" x14ac:dyDescent="0.45">
      <c r="B10073" s="360"/>
    </row>
    <row r="10074" spans="2:2" x14ac:dyDescent="0.45">
      <c r="B10074" s="360"/>
    </row>
    <row r="10075" spans="2:2" x14ac:dyDescent="0.45">
      <c r="B10075" s="360"/>
    </row>
    <row r="10076" spans="2:2" x14ac:dyDescent="0.45">
      <c r="B10076" s="360"/>
    </row>
    <row r="10077" spans="2:2" x14ac:dyDescent="0.45">
      <c r="B10077" s="360"/>
    </row>
    <row r="10078" spans="2:2" x14ac:dyDescent="0.45">
      <c r="B10078" s="360"/>
    </row>
    <row r="10079" spans="2:2" x14ac:dyDescent="0.45">
      <c r="B10079" s="360"/>
    </row>
    <row r="10080" spans="2:2" x14ac:dyDescent="0.45">
      <c r="B10080" s="360"/>
    </row>
    <row r="10081" spans="2:2" x14ac:dyDescent="0.45">
      <c r="B10081" s="360"/>
    </row>
    <row r="10082" spans="2:2" x14ac:dyDescent="0.45">
      <c r="B10082" s="360"/>
    </row>
    <row r="10083" spans="2:2" x14ac:dyDescent="0.45">
      <c r="B10083" s="360"/>
    </row>
    <row r="10084" spans="2:2" x14ac:dyDescent="0.45">
      <c r="B10084" s="360"/>
    </row>
    <row r="10085" spans="2:2" x14ac:dyDescent="0.45">
      <c r="B10085" s="360"/>
    </row>
    <row r="10086" spans="2:2" x14ac:dyDescent="0.45">
      <c r="B10086" s="360"/>
    </row>
    <row r="10087" spans="2:2" x14ac:dyDescent="0.45">
      <c r="B10087" s="360"/>
    </row>
    <row r="10088" spans="2:2" x14ac:dyDescent="0.45">
      <c r="B10088" s="360"/>
    </row>
    <row r="10089" spans="2:2" x14ac:dyDescent="0.45">
      <c r="B10089" s="360"/>
    </row>
    <row r="10090" spans="2:2" x14ac:dyDescent="0.45">
      <c r="B10090" s="360"/>
    </row>
    <row r="10091" spans="2:2" x14ac:dyDescent="0.45">
      <c r="B10091" s="360"/>
    </row>
    <row r="10092" spans="2:2" x14ac:dyDescent="0.45">
      <c r="B10092" s="360"/>
    </row>
    <row r="10093" spans="2:2" x14ac:dyDescent="0.45">
      <c r="B10093" s="360"/>
    </row>
    <row r="10094" spans="2:2" x14ac:dyDescent="0.45">
      <c r="B10094" s="360"/>
    </row>
    <row r="10095" spans="2:2" x14ac:dyDescent="0.45">
      <c r="B10095" s="360"/>
    </row>
    <row r="10096" spans="2:2" x14ac:dyDescent="0.45">
      <c r="B10096" s="360"/>
    </row>
    <row r="10097" spans="2:2" x14ac:dyDescent="0.45">
      <c r="B10097" s="360"/>
    </row>
    <row r="10098" spans="2:2" x14ac:dyDescent="0.45">
      <c r="B10098" s="360"/>
    </row>
    <row r="10099" spans="2:2" x14ac:dyDescent="0.45">
      <c r="B10099" s="360"/>
    </row>
    <row r="10100" spans="2:2" x14ac:dyDescent="0.45">
      <c r="B10100" s="360"/>
    </row>
    <row r="10101" spans="2:2" x14ac:dyDescent="0.45">
      <c r="B10101" s="360"/>
    </row>
    <row r="10102" spans="2:2" x14ac:dyDescent="0.45">
      <c r="B10102" s="360"/>
    </row>
    <row r="10103" spans="2:2" x14ac:dyDescent="0.45">
      <c r="B10103" s="360"/>
    </row>
    <row r="10104" spans="2:2" x14ac:dyDescent="0.45">
      <c r="B10104" s="360"/>
    </row>
    <row r="10105" spans="2:2" x14ac:dyDescent="0.45">
      <c r="B10105" s="360"/>
    </row>
    <row r="10106" spans="2:2" x14ac:dyDescent="0.45">
      <c r="B10106" s="360"/>
    </row>
    <row r="10107" spans="2:2" x14ac:dyDescent="0.45">
      <c r="B10107" s="360"/>
    </row>
    <row r="10108" spans="2:2" x14ac:dyDescent="0.45">
      <c r="B10108" s="360"/>
    </row>
    <row r="10109" spans="2:2" x14ac:dyDescent="0.45">
      <c r="B10109" s="360"/>
    </row>
    <row r="10110" spans="2:2" x14ac:dyDescent="0.45">
      <c r="B10110" s="360"/>
    </row>
    <row r="10111" spans="2:2" x14ac:dyDescent="0.45">
      <c r="B10111" s="360"/>
    </row>
    <row r="10112" spans="2:2" x14ac:dyDescent="0.45">
      <c r="B10112" s="360"/>
    </row>
    <row r="10113" spans="2:2" x14ac:dyDescent="0.45">
      <c r="B10113" s="360"/>
    </row>
    <row r="10114" spans="2:2" x14ac:dyDescent="0.45">
      <c r="B10114" s="360"/>
    </row>
    <row r="10115" spans="2:2" x14ac:dyDescent="0.45">
      <c r="B10115" s="360"/>
    </row>
    <row r="10116" spans="2:2" x14ac:dyDescent="0.45">
      <c r="B10116" s="360"/>
    </row>
    <row r="10117" spans="2:2" x14ac:dyDescent="0.45">
      <c r="B10117" s="360"/>
    </row>
    <row r="10118" spans="2:2" x14ac:dyDescent="0.45">
      <c r="B10118" s="360"/>
    </row>
    <row r="10119" spans="2:2" x14ac:dyDescent="0.45">
      <c r="B10119" s="360"/>
    </row>
    <row r="10120" spans="2:2" x14ac:dyDescent="0.45">
      <c r="B10120" s="360"/>
    </row>
    <row r="10121" spans="2:2" x14ac:dyDescent="0.45">
      <c r="B10121" s="360"/>
    </row>
    <row r="10122" spans="2:2" x14ac:dyDescent="0.45">
      <c r="B10122" s="360"/>
    </row>
    <row r="10123" spans="2:2" x14ac:dyDescent="0.45">
      <c r="B10123" s="360"/>
    </row>
    <row r="10124" spans="2:2" x14ac:dyDescent="0.45">
      <c r="B10124" s="360"/>
    </row>
    <row r="10125" spans="2:2" x14ac:dyDescent="0.45">
      <c r="B10125" s="360"/>
    </row>
    <row r="10126" spans="2:2" x14ac:dyDescent="0.45">
      <c r="B10126" s="360"/>
    </row>
    <row r="10127" spans="2:2" x14ac:dyDescent="0.45">
      <c r="B10127" s="360"/>
    </row>
    <row r="10128" spans="2:2" x14ac:dyDescent="0.45">
      <c r="B10128" s="360"/>
    </row>
    <row r="10129" spans="2:2" x14ac:dyDescent="0.45">
      <c r="B10129" s="360"/>
    </row>
    <row r="10130" spans="2:2" x14ac:dyDescent="0.45">
      <c r="B10130" s="360"/>
    </row>
    <row r="10131" spans="2:2" x14ac:dyDescent="0.45">
      <c r="B10131" s="360"/>
    </row>
    <row r="10132" spans="2:2" x14ac:dyDescent="0.45">
      <c r="B10132" s="360"/>
    </row>
    <row r="10133" spans="2:2" x14ac:dyDescent="0.45">
      <c r="B10133" s="360"/>
    </row>
    <row r="10134" spans="2:2" x14ac:dyDescent="0.45">
      <c r="B10134" s="360"/>
    </row>
    <row r="10135" spans="2:2" x14ac:dyDescent="0.45">
      <c r="B10135" s="360"/>
    </row>
    <row r="10136" spans="2:2" x14ac:dyDescent="0.45">
      <c r="B10136" s="360"/>
    </row>
    <row r="10137" spans="2:2" x14ac:dyDescent="0.45">
      <c r="B10137" s="360"/>
    </row>
    <row r="10138" spans="2:2" x14ac:dyDescent="0.45">
      <c r="B10138" s="360"/>
    </row>
    <row r="10139" spans="2:2" x14ac:dyDescent="0.45">
      <c r="B10139" s="360"/>
    </row>
    <row r="10140" spans="2:2" x14ac:dyDescent="0.45">
      <c r="B10140" s="360"/>
    </row>
    <row r="10141" spans="2:2" x14ac:dyDescent="0.45">
      <c r="B10141" s="360"/>
    </row>
    <row r="10142" spans="2:2" x14ac:dyDescent="0.45">
      <c r="B10142" s="360"/>
    </row>
    <row r="10143" spans="2:2" x14ac:dyDescent="0.45">
      <c r="B10143" s="360"/>
    </row>
    <row r="10144" spans="2:2" x14ac:dyDescent="0.45">
      <c r="B10144" s="360"/>
    </row>
    <row r="10145" spans="2:2" x14ac:dyDescent="0.45">
      <c r="B10145" s="360"/>
    </row>
    <row r="10146" spans="2:2" x14ac:dyDescent="0.45">
      <c r="B10146" s="360"/>
    </row>
    <row r="10147" spans="2:2" x14ac:dyDescent="0.45">
      <c r="B10147" s="360"/>
    </row>
    <row r="10148" spans="2:2" x14ac:dyDescent="0.45">
      <c r="B10148" s="360"/>
    </row>
    <row r="10149" spans="2:2" x14ac:dyDescent="0.45">
      <c r="B10149" s="360"/>
    </row>
    <row r="10150" spans="2:2" x14ac:dyDescent="0.45">
      <c r="B10150" s="360"/>
    </row>
    <row r="10151" spans="2:2" x14ac:dyDescent="0.45">
      <c r="B10151" s="360"/>
    </row>
    <row r="10152" spans="2:2" x14ac:dyDescent="0.45">
      <c r="B10152" s="360"/>
    </row>
    <row r="10153" spans="2:2" x14ac:dyDescent="0.45">
      <c r="B10153" s="360"/>
    </row>
    <row r="10154" spans="2:2" x14ac:dyDescent="0.45">
      <c r="B10154" s="360"/>
    </row>
    <row r="10155" spans="2:2" x14ac:dyDescent="0.45">
      <c r="B10155" s="360"/>
    </row>
    <row r="10156" spans="2:2" x14ac:dyDescent="0.45">
      <c r="B10156" s="360"/>
    </row>
    <row r="10157" spans="2:2" x14ac:dyDescent="0.45">
      <c r="B10157" s="360"/>
    </row>
    <row r="10158" spans="2:2" x14ac:dyDescent="0.45">
      <c r="B10158" s="360"/>
    </row>
    <row r="10159" spans="2:2" x14ac:dyDescent="0.45">
      <c r="B10159" s="360"/>
    </row>
    <row r="10160" spans="2:2" x14ac:dyDescent="0.45">
      <c r="B10160" s="360"/>
    </row>
    <row r="10161" spans="2:2" x14ac:dyDescent="0.45">
      <c r="B10161" s="360"/>
    </row>
    <row r="10162" spans="2:2" x14ac:dyDescent="0.45">
      <c r="B10162" s="360"/>
    </row>
    <row r="10163" spans="2:2" x14ac:dyDescent="0.45">
      <c r="B10163" s="360"/>
    </row>
    <row r="10164" spans="2:2" x14ac:dyDescent="0.45">
      <c r="B10164" s="360"/>
    </row>
    <row r="10165" spans="2:2" x14ac:dyDescent="0.45">
      <c r="B10165" s="360"/>
    </row>
    <row r="10166" spans="2:2" x14ac:dyDescent="0.45">
      <c r="B10166" s="360"/>
    </row>
    <row r="10167" spans="2:2" x14ac:dyDescent="0.45">
      <c r="B10167" s="360"/>
    </row>
    <row r="10168" spans="2:2" x14ac:dyDescent="0.45">
      <c r="B10168" s="360"/>
    </row>
    <row r="10169" spans="2:2" x14ac:dyDescent="0.45">
      <c r="B10169" s="360"/>
    </row>
    <row r="10170" spans="2:2" x14ac:dyDescent="0.45">
      <c r="B10170" s="360"/>
    </row>
    <row r="10171" spans="2:2" x14ac:dyDescent="0.45">
      <c r="B10171" s="360"/>
    </row>
    <row r="10172" spans="2:2" x14ac:dyDescent="0.45">
      <c r="B10172" s="360"/>
    </row>
    <row r="10173" spans="2:2" x14ac:dyDescent="0.45">
      <c r="B10173" s="360"/>
    </row>
    <row r="10174" spans="2:2" x14ac:dyDescent="0.45">
      <c r="B10174" s="360"/>
    </row>
    <row r="10175" spans="2:2" x14ac:dyDescent="0.45">
      <c r="B10175" s="360"/>
    </row>
    <row r="10176" spans="2:2" x14ac:dyDescent="0.45">
      <c r="B10176" s="360"/>
    </row>
    <row r="10177" spans="2:2" x14ac:dyDescent="0.45">
      <c r="B10177" s="360"/>
    </row>
    <row r="10178" spans="2:2" x14ac:dyDescent="0.45">
      <c r="B10178" s="360"/>
    </row>
    <row r="10179" spans="2:2" x14ac:dyDescent="0.45">
      <c r="B10179" s="360"/>
    </row>
    <row r="10180" spans="2:2" x14ac:dyDescent="0.45">
      <c r="B10180" s="360"/>
    </row>
    <row r="10181" spans="2:2" x14ac:dyDescent="0.45">
      <c r="B10181" s="360"/>
    </row>
    <row r="10182" spans="2:2" x14ac:dyDescent="0.45">
      <c r="B10182" s="360"/>
    </row>
    <row r="10183" spans="2:2" x14ac:dyDescent="0.45">
      <c r="B10183" s="360"/>
    </row>
    <row r="10184" spans="2:2" x14ac:dyDescent="0.45">
      <c r="B10184" s="360"/>
    </row>
    <row r="10185" spans="2:2" x14ac:dyDescent="0.45">
      <c r="B10185" s="360"/>
    </row>
    <row r="10186" spans="2:2" x14ac:dyDescent="0.45">
      <c r="B10186" s="360"/>
    </row>
    <row r="10187" spans="2:2" x14ac:dyDescent="0.45">
      <c r="B10187" s="360"/>
    </row>
    <row r="10188" spans="2:2" x14ac:dyDescent="0.45">
      <c r="B10188" s="360"/>
    </row>
    <row r="10189" spans="2:2" x14ac:dyDescent="0.45">
      <c r="B10189" s="360"/>
    </row>
    <row r="10190" spans="2:2" x14ac:dyDescent="0.45">
      <c r="B10190" s="360"/>
    </row>
    <row r="10191" spans="2:2" x14ac:dyDescent="0.45">
      <c r="B10191" s="360"/>
    </row>
    <row r="10192" spans="2:2" x14ac:dyDescent="0.45">
      <c r="B10192" s="360"/>
    </row>
    <row r="10193" spans="2:2" x14ac:dyDescent="0.45">
      <c r="B10193" s="360"/>
    </row>
    <row r="10194" spans="2:2" x14ac:dyDescent="0.45">
      <c r="B10194" s="360"/>
    </row>
    <row r="10195" spans="2:2" x14ac:dyDescent="0.45">
      <c r="B10195" s="360"/>
    </row>
    <row r="10196" spans="2:2" x14ac:dyDescent="0.45">
      <c r="B10196" s="360"/>
    </row>
    <row r="10197" spans="2:2" x14ac:dyDescent="0.45">
      <c r="B10197" s="360"/>
    </row>
    <row r="10198" spans="2:2" x14ac:dyDescent="0.45">
      <c r="B10198" s="360"/>
    </row>
    <row r="10199" spans="2:2" x14ac:dyDescent="0.45">
      <c r="B10199" s="360"/>
    </row>
    <row r="10200" spans="2:2" x14ac:dyDescent="0.45">
      <c r="B10200" s="360"/>
    </row>
    <row r="10201" spans="2:2" x14ac:dyDescent="0.45">
      <c r="B10201" s="360"/>
    </row>
    <row r="10202" spans="2:2" x14ac:dyDescent="0.45">
      <c r="B10202" s="360"/>
    </row>
    <row r="10203" spans="2:2" x14ac:dyDescent="0.45">
      <c r="B10203" s="360"/>
    </row>
    <row r="10204" spans="2:2" x14ac:dyDescent="0.45">
      <c r="B10204" s="360"/>
    </row>
    <row r="10205" spans="2:2" x14ac:dyDescent="0.45">
      <c r="B10205" s="360"/>
    </row>
    <row r="10206" spans="2:2" x14ac:dyDescent="0.45">
      <c r="B10206" s="360"/>
    </row>
    <row r="10207" spans="2:2" x14ac:dyDescent="0.45">
      <c r="B10207" s="360"/>
    </row>
    <row r="10208" spans="2:2" x14ac:dyDescent="0.45">
      <c r="B10208" s="360"/>
    </row>
    <row r="10209" spans="2:2" x14ac:dyDescent="0.45">
      <c r="B10209" s="360"/>
    </row>
    <row r="10210" spans="2:2" x14ac:dyDescent="0.45">
      <c r="B10210" s="360"/>
    </row>
    <row r="10211" spans="2:2" x14ac:dyDescent="0.45">
      <c r="B10211" s="360"/>
    </row>
    <row r="10212" spans="2:2" x14ac:dyDescent="0.45">
      <c r="B10212" s="360"/>
    </row>
    <row r="10213" spans="2:2" x14ac:dyDescent="0.45">
      <c r="B10213" s="360"/>
    </row>
    <row r="10214" spans="2:2" x14ac:dyDescent="0.45">
      <c r="B10214" s="360"/>
    </row>
    <row r="10215" spans="2:2" x14ac:dyDescent="0.45">
      <c r="B10215" s="360"/>
    </row>
    <row r="10216" spans="2:2" x14ac:dyDescent="0.45">
      <c r="B10216" s="360"/>
    </row>
    <row r="10217" spans="2:2" x14ac:dyDescent="0.45">
      <c r="B10217" s="360"/>
    </row>
    <row r="10218" spans="2:2" x14ac:dyDescent="0.45">
      <c r="B10218" s="360"/>
    </row>
    <row r="10219" spans="2:2" x14ac:dyDescent="0.45">
      <c r="B10219" s="360"/>
    </row>
    <row r="10220" spans="2:2" x14ac:dyDescent="0.45">
      <c r="B10220" s="360"/>
    </row>
    <row r="10221" spans="2:2" x14ac:dyDescent="0.45">
      <c r="B10221" s="360"/>
    </row>
    <row r="10222" spans="2:2" x14ac:dyDescent="0.45">
      <c r="B10222" s="360"/>
    </row>
    <row r="10223" spans="2:2" x14ac:dyDescent="0.45">
      <c r="B10223" s="360"/>
    </row>
    <row r="10224" spans="2:2" x14ac:dyDescent="0.45">
      <c r="B10224" s="360"/>
    </row>
    <row r="10225" spans="2:2" x14ac:dyDescent="0.45">
      <c r="B10225" s="360"/>
    </row>
    <row r="10226" spans="2:2" x14ac:dyDescent="0.45">
      <c r="B10226" s="360"/>
    </row>
    <row r="10227" spans="2:2" x14ac:dyDescent="0.45">
      <c r="B10227" s="360"/>
    </row>
    <row r="10228" spans="2:2" x14ac:dyDescent="0.45">
      <c r="B10228" s="360"/>
    </row>
    <row r="10229" spans="2:2" x14ac:dyDescent="0.45">
      <c r="B10229" s="360"/>
    </row>
    <row r="10230" spans="2:2" x14ac:dyDescent="0.45">
      <c r="B10230" s="360"/>
    </row>
    <row r="10231" spans="2:2" x14ac:dyDescent="0.45">
      <c r="B10231" s="360"/>
    </row>
    <row r="10232" spans="2:2" x14ac:dyDescent="0.45">
      <c r="B10232" s="360"/>
    </row>
    <row r="10233" spans="2:2" x14ac:dyDescent="0.45">
      <c r="B10233" s="360"/>
    </row>
    <row r="10234" spans="2:2" x14ac:dyDescent="0.45">
      <c r="B10234" s="360"/>
    </row>
    <row r="10235" spans="2:2" x14ac:dyDescent="0.45">
      <c r="B10235" s="360"/>
    </row>
    <row r="10236" spans="2:2" x14ac:dyDescent="0.45">
      <c r="B10236" s="360"/>
    </row>
    <row r="10237" spans="2:2" x14ac:dyDescent="0.45">
      <c r="B10237" s="360"/>
    </row>
    <row r="10238" spans="2:2" x14ac:dyDescent="0.45">
      <c r="B10238" s="360"/>
    </row>
    <row r="10239" spans="2:2" x14ac:dyDescent="0.45">
      <c r="B10239" s="360"/>
    </row>
    <row r="10240" spans="2:2" x14ac:dyDescent="0.45">
      <c r="B10240" s="360"/>
    </row>
    <row r="10241" spans="2:2" x14ac:dyDescent="0.45">
      <c r="B10241" s="360"/>
    </row>
    <row r="10242" spans="2:2" x14ac:dyDescent="0.45">
      <c r="B10242" s="360"/>
    </row>
    <row r="10243" spans="2:2" x14ac:dyDescent="0.45">
      <c r="B10243" s="360"/>
    </row>
    <row r="10244" spans="2:2" x14ac:dyDescent="0.45">
      <c r="B10244" s="360"/>
    </row>
    <row r="10245" spans="2:2" x14ac:dyDescent="0.45">
      <c r="B10245" s="360"/>
    </row>
    <row r="10246" spans="2:2" x14ac:dyDescent="0.45">
      <c r="B10246" s="360"/>
    </row>
    <row r="10247" spans="2:2" x14ac:dyDescent="0.45">
      <c r="B10247" s="360"/>
    </row>
    <row r="10248" spans="2:2" x14ac:dyDescent="0.45">
      <c r="B10248" s="360"/>
    </row>
    <row r="10249" spans="2:2" x14ac:dyDescent="0.45">
      <c r="B10249" s="360"/>
    </row>
    <row r="10250" spans="2:2" x14ac:dyDescent="0.45">
      <c r="B10250" s="360"/>
    </row>
    <row r="10251" spans="2:2" x14ac:dyDescent="0.45">
      <c r="B10251" s="360"/>
    </row>
    <row r="10252" spans="2:2" x14ac:dyDescent="0.45">
      <c r="B10252" s="360"/>
    </row>
    <row r="10253" spans="2:2" x14ac:dyDescent="0.45">
      <c r="B10253" s="360"/>
    </row>
    <row r="10254" spans="2:2" x14ac:dyDescent="0.45">
      <c r="B10254" s="360"/>
    </row>
    <row r="10255" spans="2:2" x14ac:dyDescent="0.45">
      <c r="B10255" s="360"/>
    </row>
    <row r="10256" spans="2:2" x14ac:dyDescent="0.45">
      <c r="B10256" s="360"/>
    </row>
    <row r="10257" spans="2:2" x14ac:dyDescent="0.45">
      <c r="B10257" s="360"/>
    </row>
    <row r="10258" spans="2:2" x14ac:dyDescent="0.45">
      <c r="B10258" s="360"/>
    </row>
    <row r="10259" spans="2:2" x14ac:dyDescent="0.45">
      <c r="B10259" s="360"/>
    </row>
    <row r="10260" spans="2:2" x14ac:dyDescent="0.45">
      <c r="B10260" s="360"/>
    </row>
    <row r="10261" spans="2:2" x14ac:dyDescent="0.45">
      <c r="B10261" s="360"/>
    </row>
    <row r="10262" spans="2:2" x14ac:dyDescent="0.45">
      <c r="B10262" s="360"/>
    </row>
    <row r="10263" spans="2:2" x14ac:dyDescent="0.45">
      <c r="B10263" s="360"/>
    </row>
    <row r="10264" spans="2:2" x14ac:dyDescent="0.45">
      <c r="B10264" s="360"/>
    </row>
    <row r="10265" spans="2:2" x14ac:dyDescent="0.45">
      <c r="B10265" s="360"/>
    </row>
    <row r="10266" spans="2:2" x14ac:dyDescent="0.45">
      <c r="B10266" s="360"/>
    </row>
    <row r="10267" spans="2:2" x14ac:dyDescent="0.45">
      <c r="B10267" s="360"/>
    </row>
    <row r="10268" spans="2:2" x14ac:dyDescent="0.45">
      <c r="B10268" s="360"/>
    </row>
    <row r="10269" spans="2:2" x14ac:dyDescent="0.45">
      <c r="B10269" s="360"/>
    </row>
    <row r="10270" spans="2:2" x14ac:dyDescent="0.45">
      <c r="B10270" s="360"/>
    </row>
    <row r="10271" spans="2:2" x14ac:dyDescent="0.45">
      <c r="B10271" s="360"/>
    </row>
    <row r="10272" spans="2:2" x14ac:dyDescent="0.45">
      <c r="B10272" s="360"/>
    </row>
    <row r="10273" spans="2:2" x14ac:dyDescent="0.45">
      <c r="B10273" s="360"/>
    </row>
    <row r="10274" spans="2:2" x14ac:dyDescent="0.45">
      <c r="B10274" s="360"/>
    </row>
    <row r="10275" spans="2:2" x14ac:dyDescent="0.45">
      <c r="B10275" s="360"/>
    </row>
    <row r="10276" spans="2:2" x14ac:dyDescent="0.45">
      <c r="B10276" s="360"/>
    </row>
    <row r="10277" spans="2:2" x14ac:dyDescent="0.45">
      <c r="B10277" s="360"/>
    </row>
    <row r="10278" spans="2:2" x14ac:dyDescent="0.45">
      <c r="B10278" s="360"/>
    </row>
    <row r="10279" spans="2:2" x14ac:dyDescent="0.45">
      <c r="B10279" s="360"/>
    </row>
    <row r="10280" spans="2:2" x14ac:dyDescent="0.45">
      <c r="B10280" s="360"/>
    </row>
    <row r="10281" spans="2:2" x14ac:dyDescent="0.45">
      <c r="B10281" s="360"/>
    </row>
    <row r="10282" spans="2:2" x14ac:dyDescent="0.45">
      <c r="B10282" s="360"/>
    </row>
    <row r="10283" spans="2:2" x14ac:dyDescent="0.45">
      <c r="B10283" s="360"/>
    </row>
    <row r="10284" spans="2:2" x14ac:dyDescent="0.45">
      <c r="B10284" s="360"/>
    </row>
    <row r="10285" spans="2:2" x14ac:dyDescent="0.45">
      <c r="B10285" s="360"/>
    </row>
    <row r="10286" spans="2:2" x14ac:dyDescent="0.45">
      <c r="B10286" s="360"/>
    </row>
    <row r="10287" spans="2:2" x14ac:dyDescent="0.45">
      <c r="B10287" s="360"/>
    </row>
    <row r="10288" spans="2:2" x14ac:dyDescent="0.45">
      <c r="B10288" s="360"/>
    </row>
    <row r="10289" spans="2:2" x14ac:dyDescent="0.45">
      <c r="B10289" s="360"/>
    </row>
    <row r="10290" spans="2:2" x14ac:dyDescent="0.45">
      <c r="B10290" s="360"/>
    </row>
    <row r="10291" spans="2:2" x14ac:dyDescent="0.45">
      <c r="B10291" s="360"/>
    </row>
    <row r="10292" spans="2:2" x14ac:dyDescent="0.45">
      <c r="B10292" s="360"/>
    </row>
    <row r="10293" spans="2:2" x14ac:dyDescent="0.45">
      <c r="B10293" s="360"/>
    </row>
    <row r="10294" spans="2:2" x14ac:dyDescent="0.45">
      <c r="B10294" s="360"/>
    </row>
    <row r="10295" spans="2:2" x14ac:dyDescent="0.45">
      <c r="B10295" s="360"/>
    </row>
    <row r="10296" spans="2:2" x14ac:dyDescent="0.45">
      <c r="B10296" s="360"/>
    </row>
    <row r="10297" spans="2:2" x14ac:dyDescent="0.45">
      <c r="B10297" s="360"/>
    </row>
    <row r="10298" spans="2:2" x14ac:dyDescent="0.45">
      <c r="B10298" s="360"/>
    </row>
    <row r="10299" spans="2:2" x14ac:dyDescent="0.45">
      <c r="B10299" s="360"/>
    </row>
    <row r="10300" spans="2:2" x14ac:dyDescent="0.45">
      <c r="B10300" s="360"/>
    </row>
    <row r="10301" spans="2:2" x14ac:dyDescent="0.45">
      <c r="B10301" s="360"/>
    </row>
    <row r="10302" spans="2:2" x14ac:dyDescent="0.45">
      <c r="B10302" s="360"/>
    </row>
    <row r="10303" spans="2:2" x14ac:dyDescent="0.45">
      <c r="B10303" s="360"/>
    </row>
    <row r="10304" spans="2:2" x14ac:dyDescent="0.45">
      <c r="B10304" s="360"/>
    </row>
    <row r="10305" spans="2:2" x14ac:dyDescent="0.45">
      <c r="B10305" s="360"/>
    </row>
    <row r="10306" spans="2:2" x14ac:dyDescent="0.45">
      <c r="B10306" s="360"/>
    </row>
    <row r="10307" spans="2:2" x14ac:dyDescent="0.45">
      <c r="B10307" s="360"/>
    </row>
    <row r="10308" spans="2:2" x14ac:dyDescent="0.45">
      <c r="B10308" s="360"/>
    </row>
    <row r="10309" spans="2:2" x14ac:dyDescent="0.45">
      <c r="B10309" s="360"/>
    </row>
    <row r="10310" spans="2:2" x14ac:dyDescent="0.45">
      <c r="B10310" s="360"/>
    </row>
    <row r="10311" spans="2:2" x14ac:dyDescent="0.45">
      <c r="B10311" s="360"/>
    </row>
    <row r="10312" spans="2:2" x14ac:dyDescent="0.45">
      <c r="B10312" s="360"/>
    </row>
    <row r="10313" spans="2:2" x14ac:dyDescent="0.45">
      <c r="B10313" s="360"/>
    </row>
    <row r="10314" spans="2:2" x14ac:dyDescent="0.45">
      <c r="B10314" s="360"/>
    </row>
    <row r="10315" spans="2:2" x14ac:dyDescent="0.45">
      <c r="B10315" s="360"/>
    </row>
    <row r="10316" spans="2:2" x14ac:dyDescent="0.45">
      <c r="B10316" s="360"/>
    </row>
    <row r="10317" spans="2:2" x14ac:dyDescent="0.45">
      <c r="B10317" s="360"/>
    </row>
    <row r="10318" spans="2:2" x14ac:dyDescent="0.45">
      <c r="B10318" s="360"/>
    </row>
    <row r="10319" spans="2:2" x14ac:dyDescent="0.45">
      <c r="B10319" s="360"/>
    </row>
    <row r="10320" spans="2:2" x14ac:dyDescent="0.45">
      <c r="B10320" s="360"/>
    </row>
    <row r="10321" spans="2:2" x14ac:dyDescent="0.45">
      <c r="B10321" s="360"/>
    </row>
    <row r="10322" spans="2:2" x14ac:dyDescent="0.45">
      <c r="B10322" s="360"/>
    </row>
    <row r="10323" spans="2:2" x14ac:dyDescent="0.45">
      <c r="B10323" s="360"/>
    </row>
    <row r="10324" spans="2:2" x14ac:dyDescent="0.45">
      <c r="B10324" s="360"/>
    </row>
    <row r="10325" spans="2:2" x14ac:dyDescent="0.45">
      <c r="B10325" s="360"/>
    </row>
    <row r="10326" spans="2:2" x14ac:dyDescent="0.45">
      <c r="B10326" s="360"/>
    </row>
    <row r="10327" spans="2:2" x14ac:dyDescent="0.45">
      <c r="B10327" s="360"/>
    </row>
    <row r="10328" spans="2:2" x14ac:dyDescent="0.45">
      <c r="B10328" s="360"/>
    </row>
    <row r="10329" spans="2:2" x14ac:dyDescent="0.45">
      <c r="B10329" s="360"/>
    </row>
    <row r="10330" spans="2:2" x14ac:dyDescent="0.45">
      <c r="B10330" s="360"/>
    </row>
    <row r="10331" spans="2:2" x14ac:dyDescent="0.45">
      <c r="B10331" s="360"/>
    </row>
    <row r="10332" spans="2:2" x14ac:dyDescent="0.45">
      <c r="B10332" s="360"/>
    </row>
    <row r="10333" spans="2:2" x14ac:dyDescent="0.45">
      <c r="B10333" s="360"/>
    </row>
    <row r="10334" spans="2:2" x14ac:dyDescent="0.45">
      <c r="B10334" s="360"/>
    </row>
    <row r="10335" spans="2:2" x14ac:dyDescent="0.45">
      <c r="B10335" s="360"/>
    </row>
    <row r="10336" spans="2:2" x14ac:dyDescent="0.45">
      <c r="B10336" s="360"/>
    </row>
    <row r="10337" spans="2:2" x14ac:dyDescent="0.45">
      <c r="B10337" s="360"/>
    </row>
    <row r="10338" spans="2:2" x14ac:dyDescent="0.45">
      <c r="B10338" s="360"/>
    </row>
    <row r="10339" spans="2:2" x14ac:dyDescent="0.45">
      <c r="B10339" s="360"/>
    </row>
    <row r="10340" spans="2:2" x14ac:dyDescent="0.45">
      <c r="B10340" s="360"/>
    </row>
    <row r="10341" spans="2:2" x14ac:dyDescent="0.45">
      <c r="B10341" s="360"/>
    </row>
    <row r="10342" spans="2:2" x14ac:dyDescent="0.45">
      <c r="B10342" s="360"/>
    </row>
    <row r="10343" spans="2:2" x14ac:dyDescent="0.45">
      <c r="B10343" s="360"/>
    </row>
    <row r="10344" spans="2:2" x14ac:dyDescent="0.45">
      <c r="B10344" s="360"/>
    </row>
    <row r="10345" spans="2:2" x14ac:dyDescent="0.45">
      <c r="B10345" s="360"/>
    </row>
    <row r="10346" spans="2:2" x14ac:dyDescent="0.45">
      <c r="B10346" s="360"/>
    </row>
    <row r="10347" spans="2:2" x14ac:dyDescent="0.45">
      <c r="B10347" s="360"/>
    </row>
    <row r="10348" spans="2:2" x14ac:dyDescent="0.45">
      <c r="B10348" s="360"/>
    </row>
    <row r="10349" spans="2:2" x14ac:dyDescent="0.45">
      <c r="B10349" s="360"/>
    </row>
    <row r="10350" spans="2:2" x14ac:dyDescent="0.45">
      <c r="B10350" s="360"/>
    </row>
    <row r="10351" spans="2:2" x14ac:dyDescent="0.45">
      <c r="B10351" s="360"/>
    </row>
    <row r="10352" spans="2:2" x14ac:dyDescent="0.45">
      <c r="B10352" s="360"/>
    </row>
    <row r="10353" spans="2:2" x14ac:dyDescent="0.45">
      <c r="B10353" s="360"/>
    </row>
    <row r="10354" spans="2:2" x14ac:dyDescent="0.45">
      <c r="B10354" s="360"/>
    </row>
    <row r="10355" spans="2:2" x14ac:dyDescent="0.45">
      <c r="B10355" s="360"/>
    </row>
    <row r="10356" spans="2:2" x14ac:dyDescent="0.45">
      <c r="B10356" s="360"/>
    </row>
    <row r="10357" spans="2:2" x14ac:dyDescent="0.45">
      <c r="B10357" s="360"/>
    </row>
    <row r="10358" spans="2:2" x14ac:dyDescent="0.45">
      <c r="B10358" s="360"/>
    </row>
    <row r="10359" spans="2:2" x14ac:dyDescent="0.45">
      <c r="B10359" s="360"/>
    </row>
    <row r="10360" spans="2:2" x14ac:dyDescent="0.45">
      <c r="B10360" s="360"/>
    </row>
    <row r="10361" spans="2:2" x14ac:dyDescent="0.45">
      <c r="B10361" s="360"/>
    </row>
    <row r="10362" spans="2:2" x14ac:dyDescent="0.45">
      <c r="B10362" s="360"/>
    </row>
    <row r="10363" spans="2:2" x14ac:dyDescent="0.45">
      <c r="B10363" s="360"/>
    </row>
    <row r="10364" spans="2:2" x14ac:dyDescent="0.45">
      <c r="B10364" s="360"/>
    </row>
    <row r="10365" spans="2:2" x14ac:dyDescent="0.45">
      <c r="B10365" s="360"/>
    </row>
    <row r="10366" spans="2:2" x14ac:dyDescent="0.45">
      <c r="B10366" s="360"/>
    </row>
    <row r="10367" spans="2:2" x14ac:dyDescent="0.45">
      <c r="B10367" s="360"/>
    </row>
    <row r="10368" spans="2:2" x14ac:dyDescent="0.45">
      <c r="B10368" s="360"/>
    </row>
    <row r="10369" spans="2:2" x14ac:dyDescent="0.45">
      <c r="B10369" s="360"/>
    </row>
    <row r="10370" spans="2:2" x14ac:dyDescent="0.45">
      <c r="B10370" s="360"/>
    </row>
    <row r="10371" spans="2:2" x14ac:dyDescent="0.45">
      <c r="B10371" s="360"/>
    </row>
    <row r="10372" spans="2:2" x14ac:dyDescent="0.45">
      <c r="B10372" s="360"/>
    </row>
    <row r="10373" spans="2:2" x14ac:dyDescent="0.45">
      <c r="B10373" s="360"/>
    </row>
    <row r="10374" spans="2:2" x14ac:dyDescent="0.45">
      <c r="B10374" s="360"/>
    </row>
    <row r="10375" spans="2:2" x14ac:dyDescent="0.45">
      <c r="B10375" s="360"/>
    </row>
    <row r="10376" spans="2:2" x14ac:dyDescent="0.45">
      <c r="B10376" s="360"/>
    </row>
    <row r="10377" spans="2:2" x14ac:dyDescent="0.45">
      <c r="B10377" s="360"/>
    </row>
    <row r="10378" spans="2:2" x14ac:dyDescent="0.45">
      <c r="B10378" s="360"/>
    </row>
    <row r="10379" spans="2:2" x14ac:dyDescent="0.45">
      <c r="B10379" s="360"/>
    </row>
    <row r="10380" spans="2:2" x14ac:dyDescent="0.45">
      <c r="B10380" s="360"/>
    </row>
    <row r="10381" spans="2:2" x14ac:dyDescent="0.45">
      <c r="B10381" s="360"/>
    </row>
    <row r="10382" spans="2:2" x14ac:dyDescent="0.45">
      <c r="B10382" s="360"/>
    </row>
    <row r="10383" spans="2:2" x14ac:dyDescent="0.45">
      <c r="B10383" s="360"/>
    </row>
    <row r="10384" spans="2:2" x14ac:dyDescent="0.45">
      <c r="B10384" s="360"/>
    </row>
    <row r="10385" spans="2:2" x14ac:dyDescent="0.45">
      <c r="B10385" s="360"/>
    </row>
    <row r="10386" spans="2:2" x14ac:dyDescent="0.45">
      <c r="B10386" s="360"/>
    </row>
    <row r="10387" spans="2:2" x14ac:dyDescent="0.45">
      <c r="B10387" s="360"/>
    </row>
    <row r="10388" spans="2:2" x14ac:dyDescent="0.45">
      <c r="B10388" s="360"/>
    </row>
    <row r="10389" spans="2:2" x14ac:dyDescent="0.45">
      <c r="B10389" s="360"/>
    </row>
    <row r="10390" spans="2:2" x14ac:dyDescent="0.45">
      <c r="B10390" s="360"/>
    </row>
    <row r="10391" spans="2:2" x14ac:dyDescent="0.45">
      <c r="B10391" s="360"/>
    </row>
    <row r="10392" spans="2:2" x14ac:dyDescent="0.45">
      <c r="B10392" s="360"/>
    </row>
    <row r="10393" spans="2:2" x14ac:dyDescent="0.45">
      <c r="B10393" s="360"/>
    </row>
    <row r="10394" spans="2:2" x14ac:dyDescent="0.45">
      <c r="B10394" s="360"/>
    </row>
    <row r="10395" spans="2:2" x14ac:dyDescent="0.45">
      <c r="B10395" s="360"/>
    </row>
    <row r="10396" spans="2:2" x14ac:dyDescent="0.45">
      <c r="B10396" s="360"/>
    </row>
    <row r="10397" spans="2:2" x14ac:dyDescent="0.45">
      <c r="B10397" s="360"/>
    </row>
    <row r="10398" spans="2:2" x14ac:dyDescent="0.45">
      <c r="B10398" s="360"/>
    </row>
    <row r="10399" spans="2:2" x14ac:dyDescent="0.45">
      <c r="B10399" s="360"/>
    </row>
    <row r="10400" spans="2:2" x14ac:dyDescent="0.45">
      <c r="B10400" s="360"/>
    </row>
    <row r="10401" spans="2:2" x14ac:dyDescent="0.45">
      <c r="B10401" s="360"/>
    </row>
    <row r="10402" spans="2:2" x14ac:dyDescent="0.45">
      <c r="B10402" s="360"/>
    </row>
    <row r="10403" spans="2:2" x14ac:dyDescent="0.45">
      <c r="B10403" s="360"/>
    </row>
    <row r="10404" spans="2:2" x14ac:dyDescent="0.45">
      <c r="B10404" s="360"/>
    </row>
    <row r="10405" spans="2:2" x14ac:dyDescent="0.45">
      <c r="B10405" s="360"/>
    </row>
    <row r="10406" spans="2:2" x14ac:dyDescent="0.45">
      <c r="B10406" s="360"/>
    </row>
    <row r="10407" spans="2:2" x14ac:dyDescent="0.45">
      <c r="B10407" s="360"/>
    </row>
    <row r="10408" spans="2:2" x14ac:dyDescent="0.45">
      <c r="B10408" s="360"/>
    </row>
    <row r="10409" spans="2:2" x14ac:dyDescent="0.45">
      <c r="B10409" s="360"/>
    </row>
    <row r="10410" spans="2:2" x14ac:dyDescent="0.45">
      <c r="B10410" s="360"/>
    </row>
    <row r="10411" spans="2:2" x14ac:dyDescent="0.45">
      <c r="B10411" s="360"/>
    </row>
    <row r="10412" spans="2:2" x14ac:dyDescent="0.45">
      <c r="B10412" s="360"/>
    </row>
    <row r="10413" spans="2:2" x14ac:dyDescent="0.45">
      <c r="B10413" s="360"/>
    </row>
    <row r="10414" spans="2:2" x14ac:dyDescent="0.45">
      <c r="B10414" s="360"/>
    </row>
    <row r="10415" spans="2:2" x14ac:dyDescent="0.45">
      <c r="B10415" s="360"/>
    </row>
    <row r="10416" spans="2:2" x14ac:dyDescent="0.45">
      <c r="B10416" s="360"/>
    </row>
    <row r="10417" spans="2:2" x14ac:dyDescent="0.45">
      <c r="B10417" s="360"/>
    </row>
    <row r="10418" spans="2:2" x14ac:dyDescent="0.45">
      <c r="B10418" s="360"/>
    </row>
    <row r="10419" spans="2:2" x14ac:dyDescent="0.45">
      <c r="B10419" s="360"/>
    </row>
    <row r="10420" spans="2:2" x14ac:dyDescent="0.45">
      <c r="B10420" s="360"/>
    </row>
    <row r="10421" spans="2:2" x14ac:dyDescent="0.45">
      <c r="B10421" s="360"/>
    </row>
    <row r="10422" spans="2:2" x14ac:dyDescent="0.45">
      <c r="B10422" s="360"/>
    </row>
    <row r="10423" spans="2:2" x14ac:dyDescent="0.45">
      <c r="B10423" s="360"/>
    </row>
    <row r="10424" spans="2:2" x14ac:dyDescent="0.45">
      <c r="B10424" s="360"/>
    </row>
    <row r="10425" spans="2:2" x14ac:dyDescent="0.45">
      <c r="B10425" s="360"/>
    </row>
    <row r="10426" spans="2:2" x14ac:dyDescent="0.45">
      <c r="B10426" s="360"/>
    </row>
    <row r="10427" spans="2:2" x14ac:dyDescent="0.45">
      <c r="B10427" s="360"/>
    </row>
    <row r="10428" spans="2:2" x14ac:dyDescent="0.45">
      <c r="B10428" s="360"/>
    </row>
    <row r="10429" spans="2:2" x14ac:dyDescent="0.45">
      <c r="B10429" s="360"/>
    </row>
    <row r="10430" spans="2:2" x14ac:dyDescent="0.45">
      <c r="B10430" s="360"/>
    </row>
    <row r="10431" spans="2:2" x14ac:dyDescent="0.45">
      <c r="B10431" s="360"/>
    </row>
    <row r="10432" spans="2:2" x14ac:dyDescent="0.45">
      <c r="B10432" s="360"/>
    </row>
    <row r="10433" spans="2:2" x14ac:dyDescent="0.45">
      <c r="B10433" s="360"/>
    </row>
    <row r="10434" spans="2:2" x14ac:dyDescent="0.45">
      <c r="B10434" s="360"/>
    </row>
    <row r="10435" spans="2:2" x14ac:dyDescent="0.45">
      <c r="B10435" s="360"/>
    </row>
    <row r="10436" spans="2:2" x14ac:dyDescent="0.45">
      <c r="B10436" s="360"/>
    </row>
    <row r="10437" spans="2:2" x14ac:dyDescent="0.45">
      <c r="B10437" s="360"/>
    </row>
    <row r="10438" spans="2:2" x14ac:dyDescent="0.45">
      <c r="B10438" s="360"/>
    </row>
    <row r="10439" spans="2:2" x14ac:dyDescent="0.45">
      <c r="B10439" s="360"/>
    </row>
    <row r="10440" spans="2:2" x14ac:dyDescent="0.45">
      <c r="B10440" s="360"/>
    </row>
    <row r="10441" spans="2:2" x14ac:dyDescent="0.45">
      <c r="B10441" s="360"/>
    </row>
    <row r="10442" spans="2:2" x14ac:dyDescent="0.45">
      <c r="B10442" s="360"/>
    </row>
    <row r="10443" spans="2:2" x14ac:dyDescent="0.45">
      <c r="B10443" s="360"/>
    </row>
    <row r="10444" spans="2:2" x14ac:dyDescent="0.45">
      <c r="B10444" s="360"/>
    </row>
    <row r="10445" spans="2:2" x14ac:dyDescent="0.45">
      <c r="B10445" s="360"/>
    </row>
    <row r="10446" spans="2:2" x14ac:dyDescent="0.45">
      <c r="B10446" s="360"/>
    </row>
    <row r="10447" spans="2:2" x14ac:dyDescent="0.45">
      <c r="B10447" s="360"/>
    </row>
    <row r="10448" spans="2:2" x14ac:dyDescent="0.45">
      <c r="B10448" s="360"/>
    </row>
    <row r="10449" spans="2:2" x14ac:dyDescent="0.45">
      <c r="B10449" s="360"/>
    </row>
    <row r="10450" spans="2:2" x14ac:dyDescent="0.45">
      <c r="B10450" s="360"/>
    </row>
    <row r="10451" spans="2:2" x14ac:dyDescent="0.45">
      <c r="B10451" s="360"/>
    </row>
    <row r="10452" spans="2:2" x14ac:dyDescent="0.45">
      <c r="B10452" s="360"/>
    </row>
    <row r="10453" spans="2:2" x14ac:dyDescent="0.45">
      <c r="B10453" s="360"/>
    </row>
    <row r="10454" spans="2:2" x14ac:dyDescent="0.45">
      <c r="B10454" s="360"/>
    </row>
    <row r="10455" spans="2:2" x14ac:dyDescent="0.45">
      <c r="B10455" s="360"/>
    </row>
    <row r="10456" spans="2:2" x14ac:dyDescent="0.45">
      <c r="B10456" s="360"/>
    </row>
    <row r="10457" spans="2:2" x14ac:dyDescent="0.45">
      <c r="B10457" s="360"/>
    </row>
    <row r="10458" spans="2:2" x14ac:dyDescent="0.45">
      <c r="B10458" s="360"/>
    </row>
    <row r="10459" spans="2:2" x14ac:dyDescent="0.45">
      <c r="B10459" s="360"/>
    </row>
    <row r="10460" spans="2:2" x14ac:dyDescent="0.45">
      <c r="B10460" s="360"/>
    </row>
    <row r="10461" spans="2:2" x14ac:dyDescent="0.45">
      <c r="B10461" s="360"/>
    </row>
    <row r="10462" spans="2:2" x14ac:dyDescent="0.45">
      <c r="B10462" s="360"/>
    </row>
    <row r="10463" spans="2:2" x14ac:dyDescent="0.45">
      <c r="B10463" s="360"/>
    </row>
    <row r="10464" spans="2:2" x14ac:dyDescent="0.45">
      <c r="B10464" s="360"/>
    </row>
    <row r="10465" spans="2:2" x14ac:dyDescent="0.45">
      <c r="B10465" s="360"/>
    </row>
    <row r="10466" spans="2:2" x14ac:dyDescent="0.45">
      <c r="B10466" s="360"/>
    </row>
    <row r="10467" spans="2:2" x14ac:dyDescent="0.45">
      <c r="B10467" s="360"/>
    </row>
    <row r="10468" spans="2:2" x14ac:dyDescent="0.45">
      <c r="B10468" s="360"/>
    </row>
    <row r="10469" spans="2:2" x14ac:dyDescent="0.45">
      <c r="B10469" s="360"/>
    </row>
    <row r="10470" spans="2:2" x14ac:dyDescent="0.45">
      <c r="B10470" s="360"/>
    </row>
    <row r="10471" spans="2:2" x14ac:dyDescent="0.45">
      <c r="B10471" s="360"/>
    </row>
    <row r="10472" spans="2:2" x14ac:dyDescent="0.45">
      <c r="B10472" s="360"/>
    </row>
    <row r="10473" spans="2:2" x14ac:dyDescent="0.45">
      <c r="B10473" s="360"/>
    </row>
    <row r="10474" spans="2:2" x14ac:dyDescent="0.45">
      <c r="B10474" s="360"/>
    </row>
    <row r="10475" spans="2:2" x14ac:dyDescent="0.45">
      <c r="B10475" s="360"/>
    </row>
    <row r="10476" spans="2:2" x14ac:dyDescent="0.45">
      <c r="B10476" s="360"/>
    </row>
    <row r="10477" spans="2:2" x14ac:dyDescent="0.45">
      <c r="B10477" s="360"/>
    </row>
    <row r="10478" spans="2:2" x14ac:dyDescent="0.45">
      <c r="B10478" s="360"/>
    </row>
    <row r="10479" spans="2:2" x14ac:dyDescent="0.45">
      <c r="B10479" s="360"/>
    </row>
    <row r="10480" spans="2:2" x14ac:dyDescent="0.45">
      <c r="B10480" s="360"/>
    </row>
    <row r="10481" spans="2:2" x14ac:dyDescent="0.45">
      <c r="B10481" s="360"/>
    </row>
    <row r="10482" spans="2:2" x14ac:dyDescent="0.45">
      <c r="B10482" s="360"/>
    </row>
    <row r="10483" spans="2:2" x14ac:dyDescent="0.45">
      <c r="B10483" s="360"/>
    </row>
    <row r="10484" spans="2:2" x14ac:dyDescent="0.45">
      <c r="B10484" s="360"/>
    </row>
    <row r="10485" spans="2:2" x14ac:dyDescent="0.45">
      <c r="B10485" s="360"/>
    </row>
    <row r="10486" spans="2:2" x14ac:dyDescent="0.45">
      <c r="B10486" s="360"/>
    </row>
    <row r="10487" spans="2:2" x14ac:dyDescent="0.45">
      <c r="B10487" s="360"/>
    </row>
    <row r="10488" spans="2:2" x14ac:dyDescent="0.45">
      <c r="B10488" s="360"/>
    </row>
    <row r="10489" spans="2:2" x14ac:dyDescent="0.45">
      <c r="B10489" s="360"/>
    </row>
    <row r="10490" spans="2:2" x14ac:dyDescent="0.45">
      <c r="B10490" s="360"/>
    </row>
    <row r="10491" spans="2:2" x14ac:dyDescent="0.45">
      <c r="B10491" s="360"/>
    </row>
    <row r="10492" spans="2:2" x14ac:dyDescent="0.45">
      <c r="B10492" s="360"/>
    </row>
    <row r="10493" spans="2:2" x14ac:dyDescent="0.45">
      <c r="B10493" s="360"/>
    </row>
    <row r="10494" spans="2:2" x14ac:dyDescent="0.45">
      <c r="B10494" s="360"/>
    </row>
    <row r="10495" spans="2:2" x14ac:dyDescent="0.45">
      <c r="B10495" s="360"/>
    </row>
    <row r="10496" spans="2:2" x14ac:dyDescent="0.45">
      <c r="B10496" s="360"/>
    </row>
    <row r="10497" spans="2:2" x14ac:dyDescent="0.45">
      <c r="B10497" s="360"/>
    </row>
    <row r="10498" spans="2:2" x14ac:dyDescent="0.45">
      <c r="B10498" s="360"/>
    </row>
    <row r="10499" spans="2:2" x14ac:dyDescent="0.45">
      <c r="B10499" s="360"/>
    </row>
    <row r="10500" spans="2:2" x14ac:dyDescent="0.45">
      <c r="B10500" s="360"/>
    </row>
    <row r="10501" spans="2:2" x14ac:dyDescent="0.45">
      <c r="B10501" s="360"/>
    </row>
    <row r="10502" spans="2:2" x14ac:dyDescent="0.45">
      <c r="B10502" s="360"/>
    </row>
    <row r="10503" spans="2:2" x14ac:dyDescent="0.45">
      <c r="B10503" s="360"/>
    </row>
    <row r="10504" spans="2:2" x14ac:dyDescent="0.45">
      <c r="B10504" s="360"/>
    </row>
    <row r="10505" spans="2:2" x14ac:dyDescent="0.45">
      <c r="B10505" s="360"/>
    </row>
    <row r="10506" spans="2:2" x14ac:dyDescent="0.45">
      <c r="B10506" s="360"/>
    </row>
    <row r="10507" spans="2:2" x14ac:dyDescent="0.45">
      <c r="B10507" s="360"/>
    </row>
    <row r="10508" spans="2:2" x14ac:dyDescent="0.45">
      <c r="B10508" s="360"/>
    </row>
    <row r="10509" spans="2:2" x14ac:dyDescent="0.45">
      <c r="B10509" s="360"/>
    </row>
    <row r="10510" spans="2:2" x14ac:dyDescent="0.45">
      <c r="B10510" s="360"/>
    </row>
    <row r="10511" spans="2:2" x14ac:dyDescent="0.45">
      <c r="B10511" s="360"/>
    </row>
    <row r="10512" spans="2:2" x14ac:dyDescent="0.45">
      <c r="B10512" s="360"/>
    </row>
    <row r="10513" spans="2:2" x14ac:dyDescent="0.45">
      <c r="B10513" s="360"/>
    </row>
    <row r="10514" spans="2:2" x14ac:dyDescent="0.45">
      <c r="B10514" s="360"/>
    </row>
    <row r="10515" spans="2:2" x14ac:dyDescent="0.45">
      <c r="B10515" s="360"/>
    </row>
    <row r="10516" spans="2:2" x14ac:dyDescent="0.45">
      <c r="B10516" s="360"/>
    </row>
    <row r="10517" spans="2:2" x14ac:dyDescent="0.45">
      <c r="B10517" s="360"/>
    </row>
    <row r="10518" spans="2:2" x14ac:dyDescent="0.45">
      <c r="B10518" s="360"/>
    </row>
    <row r="10519" spans="2:2" x14ac:dyDescent="0.45">
      <c r="B10519" s="360"/>
    </row>
    <row r="10520" spans="2:2" x14ac:dyDescent="0.45">
      <c r="B10520" s="360"/>
    </row>
    <row r="10521" spans="2:2" x14ac:dyDescent="0.45">
      <c r="B10521" s="360"/>
    </row>
    <row r="10522" spans="2:2" x14ac:dyDescent="0.45">
      <c r="B10522" s="360"/>
    </row>
    <row r="10523" spans="2:2" x14ac:dyDescent="0.45">
      <c r="B10523" s="360"/>
    </row>
    <row r="10524" spans="2:2" x14ac:dyDescent="0.45">
      <c r="B10524" s="360"/>
    </row>
    <row r="10525" spans="2:2" x14ac:dyDescent="0.45">
      <c r="B10525" s="360"/>
    </row>
    <row r="10526" spans="2:2" x14ac:dyDescent="0.45">
      <c r="B10526" s="360"/>
    </row>
    <row r="10527" spans="2:2" x14ac:dyDescent="0.45">
      <c r="B10527" s="360"/>
    </row>
    <row r="10528" spans="2:2" x14ac:dyDescent="0.45">
      <c r="B10528" s="360"/>
    </row>
    <row r="10529" spans="2:2" x14ac:dyDescent="0.45">
      <c r="B10529" s="360"/>
    </row>
    <row r="10530" spans="2:2" x14ac:dyDescent="0.45">
      <c r="B10530" s="360"/>
    </row>
    <row r="10531" spans="2:2" x14ac:dyDescent="0.45">
      <c r="B10531" s="360"/>
    </row>
    <row r="10532" spans="2:2" x14ac:dyDescent="0.45">
      <c r="B10532" s="360"/>
    </row>
    <row r="10533" spans="2:2" x14ac:dyDescent="0.45">
      <c r="B10533" s="360"/>
    </row>
    <row r="10534" spans="2:2" x14ac:dyDescent="0.45">
      <c r="B10534" s="360"/>
    </row>
    <row r="10535" spans="2:2" x14ac:dyDescent="0.45">
      <c r="B10535" s="360"/>
    </row>
    <row r="10536" spans="2:2" x14ac:dyDescent="0.45">
      <c r="B10536" s="360"/>
    </row>
    <row r="10537" spans="2:2" x14ac:dyDescent="0.45">
      <c r="B10537" s="360"/>
    </row>
    <row r="10538" spans="2:2" x14ac:dyDescent="0.45">
      <c r="B10538" s="360"/>
    </row>
    <row r="10539" spans="2:2" x14ac:dyDescent="0.45">
      <c r="B10539" s="360"/>
    </row>
    <row r="10540" spans="2:2" x14ac:dyDescent="0.45">
      <c r="B10540" s="360"/>
    </row>
    <row r="10541" spans="2:2" x14ac:dyDescent="0.45">
      <c r="B10541" s="360"/>
    </row>
    <row r="10542" spans="2:2" x14ac:dyDescent="0.45">
      <c r="B10542" s="360"/>
    </row>
    <row r="10543" spans="2:2" x14ac:dyDescent="0.45">
      <c r="B10543" s="360"/>
    </row>
    <row r="10544" spans="2:2" x14ac:dyDescent="0.45">
      <c r="B10544" s="360"/>
    </row>
    <row r="10545" spans="2:2" x14ac:dyDescent="0.45">
      <c r="B10545" s="360"/>
    </row>
    <row r="10546" spans="2:2" x14ac:dyDescent="0.45">
      <c r="B10546" s="360"/>
    </row>
    <row r="10547" spans="2:2" x14ac:dyDescent="0.45">
      <c r="B10547" s="360"/>
    </row>
    <row r="10548" spans="2:2" x14ac:dyDescent="0.45">
      <c r="B10548" s="360"/>
    </row>
    <row r="10549" spans="2:2" x14ac:dyDescent="0.45">
      <c r="B10549" s="360"/>
    </row>
    <row r="10550" spans="2:2" x14ac:dyDescent="0.45">
      <c r="B10550" s="360"/>
    </row>
    <row r="10551" spans="2:2" x14ac:dyDescent="0.45">
      <c r="B10551" s="360"/>
    </row>
    <row r="10552" spans="2:2" x14ac:dyDescent="0.45">
      <c r="B10552" s="360"/>
    </row>
    <row r="10553" spans="2:2" x14ac:dyDescent="0.45">
      <c r="B10553" s="360"/>
    </row>
    <row r="10554" spans="2:2" x14ac:dyDescent="0.45">
      <c r="B10554" s="360"/>
    </row>
    <row r="10555" spans="2:2" x14ac:dyDescent="0.45">
      <c r="B10555" s="360"/>
    </row>
    <row r="10556" spans="2:2" x14ac:dyDescent="0.45">
      <c r="B10556" s="360"/>
    </row>
    <row r="10557" spans="2:2" x14ac:dyDescent="0.45">
      <c r="B10557" s="360"/>
    </row>
    <row r="10558" spans="2:2" x14ac:dyDescent="0.45">
      <c r="B10558" s="360"/>
    </row>
    <row r="10559" spans="2:2" x14ac:dyDescent="0.45">
      <c r="B10559" s="360"/>
    </row>
    <row r="10560" spans="2:2" x14ac:dyDescent="0.45">
      <c r="B10560" s="360"/>
    </row>
    <row r="10561" spans="2:2" x14ac:dyDescent="0.45">
      <c r="B10561" s="360"/>
    </row>
    <row r="10562" spans="2:2" x14ac:dyDescent="0.45">
      <c r="B10562" s="360"/>
    </row>
    <row r="10563" spans="2:2" x14ac:dyDescent="0.45">
      <c r="B10563" s="360"/>
    </row>
    <row r="10564" spans="2:2" x14ac:dyDescent="0.45">
      <c r="B10564" s="360"/>
    </row>
    <row r="10565" spans="2:2" x14ac:dyDescent="0.45">
      <c r="B10565" s="360"/>
    </row>
    <row r="10566" spans="2:2" x14ac:dyDescent="0.45">
      <c r="B10566" s="360"/>
    </row>
    <row r="10567" spans="2:2" x14ac:dyDescent="0.45">
      <c r="B10567" s="360"/>
    </row>
    <row r="10568" spans="2:2" x14ac:dyDescent="0.45">
      <c r="B10568" s="360"/>
    </row>
    <row r="10569" spans="2:2" x14ac:dyDescent="0.45">
      <c r="B10569" s="360"/>
    </row>
    <row r="10570" spans="2:2" x14ac:dyDescent="0.45">
      <c r="B10570" s="360"/>
    </row>
    <row r="10571" spans="2:2" x14ac:dyDescent="0.45">
      <c r="B10571" s="360"/>
    </row>
    <row r="10572" spans="2:2" x14ac:dyDescent="0.45">
      <c r="B10572" s="360"/>
    </row>
    <row r="10573" spans="2:2" x14ac:dyDescent="0.45">
      <c r="B10573" s="360"/>
    </row>
    <row r="10574" spans="2:2" x14ac:dyDescent="0.45">
      <c r="B10574" s="360"/>
    </row>
    <row r="10575" spans="2:2" x14ac:dyDescent="0.45">
      <c r="B10575" s="360"/>
    </row>
    <row r="10576" spans="2:2" x14ac:dyDescent="0.45">
      <c r="B10576" s="360"/>
    </row>
    <row r="10577" spans="2:2" x14ac:dyDescent="0.45">
      <c r="B10577" s="360"/>
    </row>
    <row r="10578" spans="2:2" x14ac:dyDescent="0.45">
      <c r="B10578" s="360"/>
    </row>
    <row r="10579" spans="2:2" x14ac:dyDescent="0.45">
      <c r="B10579" s="360"/>
    </row>
    <row r="10580" spans="2:2" x14ac:dyDescent="0.45">
      <c r="B10580" s="360"/>
    </row>
    <row r="10581" spans="2:2" x14ac:dyDescent="0.45">
      <c r="B10581" s="360"/>
    </row>
    <row r="10582" spans="2:2" x14ac:dyDescent="0.45">
      <c r="B10582" s="360"/>
    </row>
    <row r="10583" spans="2:2" x14ac:dyDescent="0.45">
      <c r="B10583" s="360"/>
    </row>
    <row r="10584" spans="2:2" x14ac:dyDescent="0.45">
      <c r="B10584" s="360"/>
    </row>
    <row r="10585" spans="2:2" x14ac:dyDescent="0.45">
      <c r="B10585" s="360"/>
    </row>
    <row r="10586" spans="2:2" x14ac:dyDescent="0.45">
      <c r="B10586" s="360"/>
    </row>
    <row r="10587" spans="2:2" x14ac:dyDescent="0.45">
      <c r="B10587" s="360"/>
    </row>
    <row r="10588" spans="2:2" x14ac:dyDescent="0.45">
      <c r="B10588" s="360"/>
    </row>
    <row r="10589" spans="2:2" x14ac:dyDescent="0.45">
      <c r="B10589" s="360"/>
    </row>
    <row r="10590" spans="2:2" x14ac:dyDescent="0.45">
      <c r="B10590" s="360"/>
    </row>
    <row r="10591" spans="2:2" x14ac:dyDescent="0.45">
      <c r="B10591" s="360"/>
    </row>
    <row r="10592" spans="2:2" x14ac:dyDescent="0.45">
      <c r="B10592" s="360"/>
    </row>
    <row r="10593" spans="2:2" x14ac:dyDescent="0.45">
      <c r="B10593" s="360"/>
    </row>
    <row r="10594" spans="2:2" x14ac:dyDescent="0.45">
      <c r="B10594" s="360"/>
    </row>
    <row r="10595" spans="2:2" x14ac:dyDescent="0.45">
      <c r="B10595" s="360"/>
    </row>
    <row r="10596" spans="2:2" x14ac:dyDescent="0.45">
      <c r="B10596" s="360"/>
    </row>
    <row r="10597" spans="2:2" x14ac:dyDescent="0.45">
      <c r="B10597" s="360"/>
    </row>
    <row r="10598" spans="2:2" x14ac:dyDescent="0.45">
      <c r="B10598" s="360"/>
    </row>
    <row r="10599" spans="2:2" x14ac:dyDescent="0.45">
      <c r="B10599" s="360"/>
    </row>
    <row r="10600" spans="2:2" x14ac:dyDescent="0.45">
      <c r="B10600" s="360"/>
    </row>
    <row r="10601" spans="2:2" x14ac:dyDescent="0.45">
      <c r="B10601" s="360"/>
    </row>
    <row r="10602" spans="2:2" x14ac:dyDescent="0.45">
      <c r="B10602" s="360"/>
    </row>
    <row r="10603" spans="2:2" x14ac:dyDescent="0.45">
      <c r="B10603" s="360"/>
    </row>
    <row r="10604" spans="2:2" x14ac:dyDescent="0.45">
      <c r="B10604" s="360"/>
    </row>
    <row r="10605" spans="2:2" x14ac:dyDescent="0.45">
      <c r="B10605" s="360"/>
    </row>
    <row r="10606" spans="2:2" x14ac:dyDescent="0.45">
      <c r="B10606" s="360"/>
    </row>
    <row r="10607" spans="2:2" x14ac:dyDescent="0.45">
      <c r="B10607" s="360"/>
    </row>
    <row r="10608" spans="2:2" x14ac:dyDescent="0.45">
      <c r="B10608" s="360"/>
    </row>
    <row r="10609" spans="2:2" x14ac:dyDescent="0.45">
      <c r="B10609" s="360"/>
    </row>
    <row r="10610" spans="2:2" x14ac:dyDescent="0.45">
      <c r="B10610" s="360"/>
    </row>
    <row r="10611" spans="2:2" x14ac:dyDescent="0.45">
      <c r="B10611" s="360"/>
    </row>
    <row r="10612" spans="2:2" x14ac:dyDescent="0.45">
      <c r="B10612" s="360"/>
    </row>
    <row r="10613" spans="2:2" x14ac:dyDescent="0.45">
      <c r="B10613" s="360"/>
    </row>
    <row r="10614" spans="2:2" x14ac:dyDescent="0.45">
      <c r="B10614" s="360"/>
    </row>
    <row r="10615" spans="2:2" x14ac:dyDescent="0.45">
      <c r="B10615" s="360"/>
    </row>
    <row r="10616" spans="2:2" x14ac:dyDescent="0.45">
      <c r="B10616" s="360"/>
    </row>
    <row r="10617" spans="2:2" x14ac:dyDescent="0.45">
      <c r="B10617" s="360"/>
    </row>
    <row r="10618" spans="2:2" x14ac:dyDescent="0.45">
      <c r="B10618" s="360"/>
    </row>
    <row r="10619" spans="2:2" x14ac:dyDescent="0.45">
      <c r="B10619" s="360"/>
    </row>
    <row r="10620" spans="2:2" x14ac:dyDescent="0.45">
      <c r="B10620" s="360"/>
    </row>
    <row r="10621" spans="2:2" x14ac:dyDescent="0.45">
      <c r="B10621" s="360"/>
    </row>
    <row r="10622" spans="2:2" x14ac:dyDescent="0.45">
      <c r="B10622" s="360"/>
    </row>
    <row r="10623" spans="2:2" x14ac:dyDescent="0.45">
      <c r="B10623" s="360"/>
    </row>
    <row r="10624" spans="2:2" x14ac:dyDescent="0.45">
      <c r="B10624" s="360"/>
    </row>
    <row r="10625" spans="2:2" x14ac:dyDescent="0.45">
      <c r="B10625" s="360"/>
    </row>
    <row r="10626" spans="2:2" x14ac:dyDescent="0.45">
      <c r="B10626" s="360"/>
    </row>
    <row r="10627" spans="2:2" x14ac:dyDescent="0.45">
      <c r="B10627" s="360"/>
    </row>
    <row r="10628" spans="2:2" x14ac:dyDescent="0.45">
      <c r="B10628" s="360"/>
    </row>
    <row r="10629" spans="2:2" x14ac:dyDescent="0.45">
      <c r="B10629" s="360"/>
    </row>
    <row r="10630" spans="2:2" x14ac:dyDescent="0.45">
      <c r="B10630" s="360"/>
    </row>
    <row r="10631" spans="2:2" x14ac:dyDescent="0.45">
      <c r="B10631" s="360"/>
    </row>
    <row r="10632" spans="2:2" x14ac:dyDescent="0.45">
      <c r="B10632" s="360"/>
    </row>
    <row r="10633" spans="2:2" x14ac:dyDescent="0.45">
      <c r="B10633" s="360"/>
    </row>
    <row r="10634" spans="2:2" x14ac:dyDescent="0.45">
      <c r="B10634" s="360"/>
    </row>
    <row r="10635" spans="2:2" x14ac:dyDescent="0.45">
      <c r="B10635" s="360"/>
    </row>
    <row r="10636" spans="2:2" x14ac:dyDescent="0.45">
      <c r="B10636" s="360"/>
    </row>
    <row r="10637" spans="2:2" x14ac:dyDescent="0.45">
      <c r="B10637" s="360"/>
    </row>
    <row r="10638" spans="2:2" x14ac:dyDescent="0.45">
      <c r="B10638" s="360"/>
    </row>
    <row r="10639" spans="2:2" x14ac:dyDescent="0.45">
      <c r="B10639" s="360"/>
    </row>
    <row r="10640" spans="2:2" x14ac:dyDescent="0.45">
      <c r="B10640" s="360"/>
    </row>
    <row r="10641" spans="2:2" x14ac:dyDescent="0.45">
      <c r="B10641" s="360"/>
    </row>
    <row r="10642" spans="2:2" x14ac:dyDescent="0.45">
      <c r="B10642" s="360"/>
    </row>
    <row r="10643" spans="2:2" x14ac:dyDescent="0.45">
      <c r="B10643" s="360"/>
    </row>
    <row r="10644" spans="2:2" x14ac:dyDescent="0.45">
      <c r="B10644" s="360"/>
    </row>
    <row r="10645" spans="2:2" x14ac:dyDescent="0.45">
      <c r="B10645" s="360"/>
    </row>
    <row r="10646" spans="2:2" x14ac:dyDescent="0.45">
      <c r="B10646" s="360"/>
    </row>
    <row r="10647" spans="2:2" x14ac:dyDescent="0.45">
      <c r="B10647" s="360"/>
    </row>
    <row r="10648" spans="2:2" x14ac:dyDescent="0.45">
      <c r="B10648" s="360"/>
    </row>
    <row r="10649" spans="2:2" x14ac:dyDescent="0.45">
      <c r="B10649" s="360"/>
    </row>
    <row r="10650" spans="2:2" x14ac:dyDescent="0.45">
      <c r="B10650" s="360"/>
    </row>
    <row r="10651" spans="2:2" x14ac:dyDescent="0.45">
      <c r="B10651" s="360"/>
    </row>
    <row r="10652" spans="2:2" x14ac:dyDescent="0.45">
      <c r="B10652" s="360"/>
    </row>
    <row r="10653" spans="2:2" x14ac:dyDescent="0.45">
      <c r="B10653" s="360"/>
    </row>
    <row r="10654" spans="2:2" x14ac:dyDescent="0.45">
      <c r="B10654" s="360"/>
    </row>
    <row r="10655" spans="2:2" x14ac:dyDescent="0.45">
      <c r="B10655" s="360"/>
    </row>
    <row r="10656" spans="2:2" x14ac:dyDescent="0.45">
      <c r="B10656" s="360"/>
    </row>
    <row r="10657" spans="2:2" x14ac:dyDescent="0.45">
      <c r="B10657" s="360"/>
    </row>
    <row r="10658" spans="2:2" x14ac:dyDescent="0.45">
      <c r="B10658" s="360"/>
    </row>
    <row r="10659" spans="2:2" x14ac:dyDescent="0.45">
      <c r="B10659" s="360"/>
    </row>
    <row r="10660" spans="2:2" x14ac:dyDescent="0.45">
      <c r="B10660" s="360"/>
    </row>
    <row r="10661" spans="2:2" x14ac:dyDescent="0.45">
      <c r="B10661" s="360"/>
    </row>
    <row r="10662" spans="2:2" x14ac:dyDescent="0.45">
      <c r="B10662" s="360"/>
    </row>
    <row r="10663" spans="2:2" x14ac:dyDescent="0.45">
      <c r="B10663" s="360"/>
    </row>
    <row r="10664" spans="2:2" x14ac:dyDescent="0.45">
      <c r="B10664" s="360"/>
    </row>
    <row r="10665" spans="2:2" x14ac:dyDescent="0.45">
      <c r="B10665" s="360"/>
    </row>
    <row r="10666" spans="2:2" x14ac:dyDescent="0.45">
      <c r="B10666" s="360"/>
    </row>
    <row r="10667" spans="2:2" x14ac:dyDescent="0.45">
      <c r="B10667" s="360"/>
    </row>
    <row r="10668" spans="2:2" x14ac:dyDescent="0.45">
      <c r="B10668" s="360"/>
    </row>
    <row r="10669" spans="2:2" x14ac:dyDescent="0.45">
      <c r="B10669" s="360"/>
    </row>
    <row r="10670" spans="2:2" x14ac:dyDescent="0.45">
      <c r="B10670" s="360"/>
    </row>
    <row r="10671" spans="2:2" x14ac:dyDescent="0.45">
      <c r="B10671" s="360"/>
    </row>
    <row r="10672" spans="2:2" x14ac:dyDescent="0.45">
      <c r="B10672" s="360"/>
    </row>
    <row r="10673" spans="2:2" x14ac:dyDescent="0.45">
      <c r="B10673" s="360"/>
    </row>
    <row r="10674" spans="2:2" x14ac:dyDescent="0.45">
      <c r="B10674" s="360"/>
    </row>
    <row r="10675" spans="2:2" x14ac:dyDescent="0.45">
      <c r="B10675" s="360"/>
    </row>
    <row r="10676" spans="2:2" x14ac:dyDescent="0.45">
      <c r="B10676" s="360"/>
    </row>
    <row r="10677" spans="2:2" x14ac:dyDescent="0.45">
      <c r="B10677" s="360"/>
    </row>
    <row r="10678" spans="2:2" x14ac:dyDescent="0.45">
      <c r="B10678" s="360"/>
    </row>
    <row r="10679" spans="2:2" x14ac:dyDescent="0.45">
      <c r="B10679" s="360"/>
    </row>
    <row r="10680" spans="2:2" x14ac:dyDescent="0.45">
      <c r="B10680" s="360"/>
    </row>
    <row r="10681" spans="2:2" x14ac:dyDescent="0.45">
      <c r="B10681" s="360"/>
    </row>
    <row r="10682" spans="2:2" x14ac:dyDescent="0.45">
      <c r="B10682" s="360"/>
    </row>
    <row r="10683" spans="2:2" x14ac:dyDescent="0.45">
      <c r="B10683" s="360"/>
    </row>
    <row r="10684" spans="2:2" x14ac:dyDescent="0.45">
      <c r="B10684" s="360"/>
    </row>
    <row r="10685" spans="2:2" x14ac:dyDescent="0.45">
      <c r="B10685" s="360"/>
    </row>
    <row r="10686" spans="2:2" x14ac:dyDescent="0.45">
      <c r="B10686" s="360"/>
    </row>
    <row r="10687" spans="2:2" x14ac:dyDescent="0.45">
      <c r="B10687" s="360"/>
    </row>
    <row r="10688" spans="2:2" x14ac:dyDescent="0.45">
      <c r="B10688" s="360"/>
    </row>
    <row r="10689" spans="2:2" x14ac:dyDescent="0.45">
      <c r="B10689" s="360"/>
    </row>
    <row r="10690" spans="2:2" x14ac:dyDescent="0.45">
      <c r="B10690" s="360"/>
    </row>
    <row r="10691" spans="2:2" x14ac:dyDescent="0.45">
      <c r="B10691" s="360"/>
    </row>
    <row r="10692" spans="2:2" x14ac:dyDescent="0.45">
      <c r="B10692" s="360"/>
    </row>
    <row r="10693" spans="2:2" x14ac:dyDescent="0.45">
      <c r="B10693" s="360"/>
    </row>
    <row r="10694" spans="2:2" x14ac:dyDescent="0.45">
      <c r="B10694" s="360"/>
    </row>
    <row r="10695" spans="2:2" x14ac:dyDescent="0.45">
      <c r="B10695" s="360"/>
    </row>
    <row r="10696" spans="2:2" x14ac:dyDescent="0.45">
      <c r="B10696" s="360"/>
    </row>
    <row r="10697" spans="2:2" x14ac:dyDescent="0.45">
      <c r="B10697" s="360"/>
    </row>
    <row r="10698" spans="2:2" x14ac:dyDescent="0.45">
      <c r="B10698" s="360"/>
    </row>
    <row r="10699" spans="2:2" x14ac:dyDescent="0.45">
      <c r="B10699" s="360"/>
    </row>
    <row r="10700" spans="2:2" x14ac:dyDescent="0.45">
      <c r="B10700" s="360"/>
    </row>
    <row r="10701" spans="2:2" x14ac:dyDescent="0.45">
      <c r="B10701" s="360"/>
    </row>
    <row r="10702" spans="2:2" x14ac:dyDescent="0.45">
      <c r="B10702" s="360"/>
    </row>
    <row r="10703" spans="2:2" x14ac:dyDescent="0.45">
      <c r="B10703" s="360"/>
    </row>
    <row r="10704" spans="2:2" x14ac:dyDescent="0.45">
      <c r="B10704" s="360"/>
    </row>
    <row r="10705" spans="2:2" x14ac:dyDescent="0.45">
      <c r="B10705" s="360"/>
    </row>
    <row r="10706" spans="2:2" x14ac:dyDescent="0.45">
      <c r="B10706" s="360"/>
    </row>
    <row r="10707" spans="2:2" x14ac:dyDescent="0.45">
      <c r="B10707" s="360"/>
    </row>
    <row r="10708" spans="2:2" x14ac:dyDescent="0.45">
      <c r="B10708" s="360"/>
    </row>
    <row r="10709" spans="2:2" x14ac:dyDescent="0.45">
      <c r="B10709" s="360"/>
    </row>
    <row r="10710" spans="2:2" x14ac:dyDescent="0.45">
      <c r="B10710" s="360"/>
    </row>
    <row r="10711" spans="2:2" x14ac:dyDescent="0.45">
      <c r="B10711" s="360"/>
    </row>
    <row r="10712" spans="2:2" x14ac:dyDescent="0.45">
      <c r="B10712" s="360"/>
    </row>
    <row r="10713" spans="2:2" x14ac:dyDescent="0.45">
      <c r="B10713" s="360"/>
    </row>
    <row r="10714" spans="2:2" x14ac:dyDescent="0.45">
      <c r="B10714" s="360"/>
    </row>
    <row r="10715" spans="2:2" x14ac:dyDescent="0.45">
      <c r="B10715" s="360"/>
    </row>
    <row r="10716" spans="2:2" x14ac:dyDescent="0.45">
      <c r="B10716" s="360"/>
    </row>
    <row r="10717" spans="2:2" x14ac:dyDescent="0.45">
      <c r="B10717" s="360"/>
    </row>
    <row r="10718" spans="2:2" x14ac:dyDescent="0.45">
      <c r="B10718" s="360"/>
    </row>
    <row r="10719" spans="2:2" x14ac:dyDescent="0.45">
      <c r="B10719" s="360"/>
    </row>
    <row r="10720" spans="2:2" x14ac:dyDescent="0.45">
      <c r="B10720" s="360"/>
    </row>
    <row r="10721" spans="2:2" x14ac:dyDescent="0.45">
      <c r="B10721" s="360"/>
    </row>
    <row r="10722" spans="2:2" x14ac:dyDescent="0.45">
      <c r="B10722" s="360"/>
    </row>
    <row r="10723" spans="2:2" x14ac:dyDescent="0.45">
      <c r="B10723" s="360"/>
    </row>
    <row r="10724" spans="2:2" x14ac:dyDescent="0.45">
      <c r="B10724" s="360"/>
    </row>
    <row r="10725" spans="2:2" x14ac:dyDescent="0.45">
      <c r="B10725" s="360"/>
    </row>
    <row r="10726" spans="2:2" x14ac:dyDescent="0.45">
      <c r="B10726" s="360"/>
    </row>
    <row r="10727" spans="2:2" x14ac:dyDescent="0.45">
      <c r="B10727" s="360"/>
    </row>
    <row r="10728" spans="2:2" x14ac:dyDescent="0.45">
      <c r="B10728" s="360"/>
    </row>
    <row r="10729" spans="2:2" x14ac:dyDescent="0.45">
      <c r="B10729" s="360"/>
    </row>
    <row r="10730" spans="2:2" x14ac:dyDescent="0.45">
      <c r="B10730" s="360"/>
    </row>
    <row r="10731" spans="2:2" x14ac:dyDescent="0.45">
      <c r="B10731" s="360"/>
    </row>
    <row r="10732" spans="2:2" x14ac:dyDescent="0.45">
      <c r="B10732" s="360"/>
    </row>
    <row r="10733" spans="2:2" x14ac:dyDescent="0.45">
      <c r="B10733" s="360"/>
    </row>
    <row r="10734" spans="2:2" x14ac:dyDescent="0.45">
      <c r="B10734" s="360"/>
    </row>
    <row r="10735" spans="2:2" x14ac:dyDescent="0.45">
      <c r="B10735" s="360"/>
    </row>
    <row r="10736" spans="2:2" x14ac:dyDescent="0.45">
      <c r="B10736" s="360"/>
    </row>
    <row r="10737" spans="2:2" x14ac:dyDescent="0.45">
      <c r="B10737" s="360"/>
    </row>
    <row r="10738" spans="2:2" x14ac:dyDescent="0.45">
      <c r="B10738" s="360"/>
    </row>
    <row r="10739" spans="2:2" x14ac:dyDescent="0.45">
      <c r="B10739" s="360"/>
    </row>
    <row r="10740" spans="2:2" x14ac:dyDescent="0.45">
      <c r="B10740" s="360"/>
    </row>
    <row r="10741" spans="2:2" x14ac:dyDescent="0.45">
      <c r="B10741" s="360"/>
    </row>
    <row r="10742" spans="2:2" x14ac:dyDescent="0.45">
      <c r="B10742" s="360"/>
    </row>
    <row r="10743" spans="2:2" x14ac:dyDescent="0.45">
      <c r="B10743" s="360"/>
    </row>
    <row r="10744" spans="2:2" x14ac:dyDescent="0.45">
      <c r="B10744" s="360"/>
    </row>
    <row r="10745" spans="2:2" x14ac:dyDescent="0.45">
      <c r="B10745" s="360"/>
    </row>
    <row r="10746" spans="2:2" x14ac:dyDescent="0.45">
      <c r="B10746" s="360"/>
    </row>
    <row r="10747" spans="2:2" x14ac:dyDescent="0.45">
      <c r="B10747" s="360"/>
    </row>
    <row r="10748" spans="2:2" x14ac:dyDescent="0.45">
      <c r="B10748" s="360"/>
    </row>
    <row r="10749" spans="2:2" x14ac:dyDescent="0.45">
      <c r="B10749" s="360"/>
    </row>
    <row r="10750" spans="2:2" x14ac:dyDescent="0.45">
      <c r="B10750" s="360"/>
    </row>
    <row r="10751" spans="2:2" x14ac:dyDescent="0.45">
      <c r="B10751" s="360"/>
    </row>
    <row r="10752" spans="2:2" x14ac:dyDescent="0.45">
      <c r="B10752" s="360"/>
    </row>
    <row r="10753" spans="2:2" x14ac:dyDescent="0.45">
      <c r="B10753" s="360"/>
    </row>
    <row r="10754" spans="2:2" x14ac:dyDescent="0.45">
      <c r="B10754" s="360"/>
    </row>
    <row r="10755" spans="2:2" x14ac:dyDescent="0.45">
      <c r="B10755" s="360"/>
    </row>
    <row r="10756" spans="2:2" x14ac:dyDescent="0.45">
      <c r="B10756" s="360"/>
    </row>
    <row r="10757" spans="2:2" x14ac:dyDescent="0.45">
      <c r="B10757" s="360"/>
    </row>
    <row r="10758" spans="2:2" x14ac:dyDescent="0.45">
      <c r="B10758" s="360"/>
    </row>
    <row r="10759" spans="2:2" x14ac:dyDescent="0.45">
      <c r="B10759" s="360"/>
    </row>
    <row r="10760" spans="2:2" x14ac:dyDescent="0.45">
      <c r="B10760" s="360"/>
    </row>
    <row r="10761" spans="2:2" x14ac:dyDescent="0.45">
      <c r="B10761" s="360"/>
    </row>
    <row r="10762" spans="2:2" x14ac:dyDescent="0.45">
      <c r="B10762" s="360"/>
    </row>
    <row r="10763" spans="2:2" x14ac:dyDescent="0.45">
      <c r="B10763" s="360"/>
    </row>
    <row r="10764" spans="2:2" x14ac:dyDescent="0.45">
      <c r="B10764" s="360"/>
    </row>
    <row r="10765" spans="2:2" x14ac:dyDescent="0.45">
      <c r="B10765" s="360"/>
    </row>
    <row r="10766" spans="2:2" x14ac:dyDescent="0.45">
      <c r="B10766" s="360"/>
    </row>
    <row r="10767" spans="2:2" x14ac:dyDescent="0.45">
      <c r="B10767" s="360"/>
    </row>
    <row r="10768" spans="2:2" x14ac:dyDescent="0.45">
      <c r="B10768" s="360"/>
    </row>
    <row r="10769" spans="2:2" x14ac:dyDescent="0.45">
      <c r="B10769" s="360"/>
    </row>
    <row r="10770" spans="2:2" x14ac:dyDescent="0.45">
      <c r="B10770" s="360"/>
    </row>
    <row r="10771" spans="2:2" x14ac:dyDescent="0.45">
      <c r="B10771" s="360"/>
    </row>
    <row r="10772" spans="2:2" x14ac:dyDescent="0.45">
      <c r="B10772" s="360"/>
    </row>
    <row r="10773" spans="2:2" x14ac:dyDescent="0.45">
      <c r="B10773" s="360"/>
    </row>
    <row r="10774" spans="2:2" x14ac:dyDescent="0.45">
      <c r="B10774" s="360"/>
    </row>
    <row r="10775" spans="2:2" x14ac:dyDescent="0.45">
      <c r="B10775" s="360"/>
    </row>
    <row r="10776" spans="2:2" x14ac:dyDescent="0.45">
      <c r="B10776" s="360"/>
    </row>
    <row r="10777" spans="2:2" x14ac:dyDescent="0.45">
      <c r="B10777" s="360"/>
    </row>
    <row r="10778" spans="2:2" x14ac:dyDescent="0.45">
      <c r="B10778" s="360"/>
    </row>
    <row r="10779" spans="2:2" x14ac:dyDescent="0.45">
      <c r="B10779" s="360"/>
    </row>
    <row r="10780" spans="2:2" x14ac:dyDescent="0.45">
      <c r="B10780" s="360"/>
    </row>
    <row r="10781" spans="2:2" x14ac:dyDescent="0.45">
      <c r="B10781" s="360"/>
    </row>
    <row r="10782" spans="2:2" x14ac:dyDescent="0.45">
      <c r="B10782" s="360"/>
    </row>
    <row r="10783" spans="2:2" x14ac:dyDescent="0.45">
      <c r="B10783" s="360"/>
    </row>
    <row r="10784" spans="2:2" x14ac:dyDescent="0.45">
      <c r="B10784" s="360"/>
    </row>
    <row r="10785" spans="2:2" x14ac:dyDescent="0.45">
      <c r="B10785" s="360"/>
    </row>
    <row r="10786" spans="2:2" x14ac:dyDescent="0.45">
      <c r="B10786" s="360"/>
    </row>
    <row r="10787" spans="2:2" x14ac:dyDescent="0.45">
      <c r="B10787" s="360"/>
    </row>
    <row r="10788" spans="2:2" x14ac:dyDescent="0.45">
      <c r="B10788" s="360"/>
    </row>
    <row r="10789" spans="2:2" x14ac:dyDescent="0.45">
      <c r="B10789" s="360"/>
    </row>
    <row r="10790" spans="2:2" x14ac:dyDescent="0.45">
      <c r="B10790" s="360"/>
    </row>
    <row r="10791" spans="2:2" x14ac:dyDescent="0.45">
      <c r="B10791" s="360"/>
    </row>
    <row r="10792" spans="2:2" x14ac:dyDescent="0.45">
      <c r="B10792" s="360"/>
    </row>
    <row r="10793" spans="2:2" x14ac:dyDescent="0.45">
      <c r="B10793" s="360"/>
    </row>
    <row r="10794" spans="2:2" x14ac:dyDescent="0.45">
      <c r="B10794" s="360"/>
    </row>
    <row r="10795" spans="2:2" x14ac:dyDescent="0.45">
      <c r="B10795" s="360"/>
    </row>
    <row r="10796" spans="2:2" x14ac:dyDescent="0.45">
      <c r="B10796" s="360"/>
    </row>
    <row r="10797" spans="2:2" x14ac:dyDescent="0.45">
      <c r="B10797" s="360"/>
    </row>
    <row r="10798" spans="2:2" x14ac:dyDescent="0.45">
      <c r="B10798" s="360"/>
    </row>
    <row r="10799" spans="2:2" x14ac:dyDescent="0.45">
      <c r="B10799" s="360"/>
    </row>
    <row r="10800" spans="2:2" x14ac:dyDescent="0.45">
      <c r="B10800" s="360"/>
    </row>
    <row r="10801" spans="2:2" x14ac:dyDescent="0.45">
      <c r="B10801" s="360"/>
    </row>
    <row r="10802" spans="2:2" x14ac:dyDescent="0.45">
      <c r="B10802" s="360"/>
    </row>
    <row r="10803" spans="2:2" x14ac:dyDescent="0.45">
      <c r="B10803" s="360"/>
    </row>
    <row r="10804" spans="2:2" x14ac:dyDescent="0.45">
      <c r="B10804" s="360"/>
    </row>
    <row r="10805" spans="2:2" x14ac:dyDescent="0.45">
      <c r="B10805" s="360"/>
    </row>
    <row r="10806" spans="2:2" x14ac:dyDescent="0.45">
      <c r="B10806" s="360"/>
    </row>
    <row r="10807" spans="2:2" x14ac:dyDescent="0.45">
      <c r="B10807" s="360"/>
    </row>
    <row r="10808" spans="2:2" x14ac:dyDescent="0.45">
      <c r="B10808" s="360"/>
    </row>
    <row r="10809" spans="2:2" x14ac:dyDescent="0.45">
      <c r="B10809" s="360"/>
    </row>
    <row r="10810" spans="2:2" x14ac:dyDescent="0.45">
      <c r="B10810" s="360"/>
    </row>
    <row r="10811" spans="2:2" x14ac:dyDescent="0.45">
      <c r="B10811" s="360"/>
    </row>
    <row r="10812" spans="2:2" x14ac:dyDescent="0.45">
      <c r="B10812" s="360"/>
    </row>
    <row r="10813" spans="2:2" x14ac:dyDescent="0.45">
      <c r="B10813" s="360"/>
    </row>
    <row r="10814" spans="2:2" x14ac:dyDescent="0.45">
      <c r="B10814" s="360"/>
    </row>
    <row r="10815" spans="2:2" x14ac:dyDescent="0.45">
      <c r="B10815" s="360"/>
    </row>
    <row r="10816" spans="2:2" x14ac:dyDescent="0.45">
      <c r="B10816" s="360"/>
    </row>
    <row r="10817" spans="2:2" x14ac:dyDescent="0.45">
      <c r="B10817" s="360"/>
    </row>
    <row r="10818" spans="2:2" x14ac:dyDescent="0.45">
      <c r="B10818" s="360"/>
    </row>
    <row r="10819" spans="2:2" x14ac:dyDescent="0.45">
      <c r="B10819" s="360"/>
    </row>
    <row r="10820" spans="2:2" x14ac:dyDescent="0.45">
      <c r="B10820" s="360"/>
    </row>
    <row r="10821" spans="2:2" x14ac:dyDescent="0.45">
      <c r="B10821" s="360"/>
    </row>
    <row r="10822" spans="2:2" x14ac:dyDescent="0.45">
      <c r="B10822" s="360"/>
    </row>
    <row r="10823" spans="2:2" x14ac:dyDescent="0.45">
      <c r="B10823" s="360"/>
    </row>
    <row r="10824" spans="2:2" x14ac:dyDescent="0.45">
      <c r="B10824" s="360"/>
    </row>
    <row r="10825" spans="2:2" x14ac:dyDescent="0.45">
      <c r="B10825" s="360"/>
    </row>
    <row r="10826" spans="2:2" x14ac:dyDescent="0.45">
      <c r="B10826" s="360"/>
    </row>
    <row r="10827" spans="2:2" x14ac:dyDescent="0.45">
      <c r="B10827" s="360"/>
    </row>
    <row r="10828" spans="2:2" x14ac:dyDescent="0.45">
      <c r="B10828" s="360"/>
    </row>
    <row r="10829" spans="2:2" x14ac:dyDescent="0.45">
      <c r="B10829" s="360"/>
    </row>
    <row r="10830" spans="2:2" x14ac:dyDescent="0.45">
      <c r="B10830" s="360"/>
    </row>
    <row r="10831" spans="2:2" x14ac:dyDescent="0.45">
      <c r="B10831" s="360"/>
    </row>
    <row r="10832" spans="2:2" x14ac:dyDescent="0.45">
      <c r="B10832" s="360"/>
    </row>
    <row r="10833" spans="2:2" x14ac:dyDescent="0.45">
      <c r="B10833" s="360"/>
    </row>
    <row r="10834" spans="2:2" x14ac:dyDescent="0.45">
      <c r="B10834" s="360"/>
    </row>
    <row r="10835" spans="2:2" x14ac:dyDescent="0.45">
      <c r="B10835" s="360"/>
    </row>
    <row r="10836" spans="2:2" x14ac:dyDescent="0.45">
      <c r="B10836" s="360"/>
    </row>
    <row r="10837" spans="2:2" x14ac:dyDescent="0.45">
      <c r="B10837" s="360"/>
    </row>
    <row r="10838" spans="2:2" x14ac:dyDescent="0.45">
      <c r="B10838" s="360"/>
    </row>
    <row r="10839" spans="2:2" x14ac:dyDescent="0.45">
      <c r="B10839" s="360"/>
    </row>
    <row r="10840" spans="2:2" x14ac:dyDescent="0.45">
      <c r="B10840" s="360"/>
    </row>
    <row r="10841" spans="2:2" x14ac:dyDescent="0.45">
      <c r="B10841" s="360"/>
    </row>
    <row r="10842" spans="2:2" x14ac:dyDescent="0.45">
      <c r="B10842" s="360"/>
    </row>
    <row r="10843" spans="2:2" x14ac:dyDescent="0.45">
      <c r="B10843" s="360"/>
    </row>
    <row r="10844" spans="2:2" x14ac:dyDescent="0.45">
      <c r="B10844" s="360"/>
    </row>
    <row r="10845" spans="2:2" x14ac:dyDescent="0.45">
      <c r="B10845" s="360"/>
    </row>
    <row r="10846" spans="2:2" x14ac:dyDescent="0.45">
      <c r="B10846" s="360"/>
    </row>
    <row r="10847" spans="2:2" x14ac:dyDescent="0.45">
      <c r="B10847" s="360"/>
    </row>
    <row r="10848" spans="2:2" x14ac:dyDescent="0.45">
      <c r="B10848" s="360"/>
    </row>
    <row r="10849" spans="2:2" x14ac:dyDescent="0.45">
      <c r="B10849" s="360"/>
    </row>
    <row r="10850" spans="2:2" x14ac:dyDescent="0.45">
      <c r="B10850" s="360"/>
    </row>
    <row r="10851" spans="2:2" x14ac:dyDescent="0.45">
      <c r="B10851" s="360"/>
    </row>
    <row r="10852" spans="2:2" x14ac:dyDescent="0.45">
      <c r="B10852" s="360"/>
    </row>
    <row r="10853" spans="2:2" x14ac:dyDescent="0.45">
      <c r="B10853" s="360"/>
    </row>
    <row r="10854" spans="2:2" x14ac:dyDescent="0.45">
      <c r="B10854" s="360"/>
    </row>
    <row r="10855" spans="2:2" x14ac:dyDescent="0.45">
      <c r="B10855" s="360"/>
    </row>
    <row r="10856" spans="2:2" x14ac:dyDescent="0.45">
      <c r="B10856" s="360"/>
    </row>
    <row r="10857" spans="2:2" x14ac:dyDescent="0.45">
      <c r="B10857" s="360"/>
    </row>
    <row r="10858" spans="2:2" x14ac:dyDescent="0.45">
      <c r="B10858" s="360"/>
    </row>
    <row r="10859" spans="2:2" x14ac:dyDescent="0.45">
      <c r="B10859" s="360"/>
    </row>
    <row r="10860" spans="2:2" x14ac:dyDescent="0.45">
      <c r="B10860" s="360"/>
    </row>
    <row r="10861" spans="2:2" x14ac:dyDescent="0.45">
      <c r="B10861" s="360"/>
    </row>
    <row r="10862" spans="2:2" x14ac:dyDescent="0.45">
      <c r="B10862" s="360"/>
    </row>
    <row r="10863" spans="2:2" x14ac:dyDescent="0.45">
      <c r="B10863" s="360"/>
    </row>
    <row r="10864" spans="2:2" x14ac:dyDescent="0.45">
      <c r="B10864" s="360"/>
    </row>
    <row r="10865" spans="2:2" x14ac:dyDescent="0.45">
      <c r="B10865" s="360"/>
    </row>
    <row r="10866" spans="2:2" x14ac:dyDescent="0.45">
      <c r="B10866" s="360"/>
    </row>
    <row r="10867" spans="2:2" x14ac:dyDescent="0.45">
      <c r="B10867" s="360"/>
    </row>
    <row r="10868" spans="2:2" x14ac:dyDescent="0.45">
      <c r="B10868" s="360"/>
    </row>
    <row r="10869" spans="2:2" x14ac:dyDescent="0.45">
      <c r="B10869" s="360"/>
    </row>
    <row r="10870" spans="2:2" x14ac:dyDescent="0.45">
      <c r="B10870" s="360"/>
    </row>
    <row r="10871" spans="2:2" x14ac:dyDescent="0.45">
      <c r="B10871" s="360"/>
    </row>
    <row r="10872" spans="2:2" x14ac:dyDescent="0.45">
      <c r="B10872" s="360"/>
    </row>
    <row r="10873" spans="2:2" x14ac:dyDescent="0.45">
      <c r="B10873" s="360"/>
    </row>
    <row r="10874" spans="2:2" x14ac:dyDescent="0.45">
      <c r="B10874" s="360"/>
    </row>
    <row r="10875" spans="2:2" x14ac:dyDescent="0.45">
      <c r="B10875" s="360"/>
    </row>
    <row r="10876" spans="2:2" x14ac:dyDescent="0.45">
      <c r="B10876" s="360"/>
    </row>
    <row r="10877" spans="2:2" x14ac:dyDescent="0.45">
      <c r="B10877" s="360"/>
    </row>
    <row r="10878" spans="2:2" x14ac:dyDescent="0.45">
      <c r="B10878" s="360"/>
    </row>
    <row r="10879" spans="2:2" x14ac:dyDescent="0.45">
      <c r="B10879" s="360"/>
    </row>
    <row r="10880" spans="2:2" x14ac:dyDescent="0.45">
      <c r="B10880" s="360"/>
    </row>
    <row r="10881" spans="2:2" x14ac:dyDescent="0.45">
      <c r="B10881" s="360"/>
    </row>
    <row r="10882" spans="2:2" x14ac:dyDescent="0.45">
      <c r="B10882" s="360"/>
    </row>
    <row r="10883" spans="2:2" x14ac:dyDescent="0.45">
      <c r="B10883" s="360"/>
    </row>
    <row r="10884" spans="2:2" x14ac:dyDescent="0.45">
      <c r="B10884" s="360"/>
    </row>
    <row r="10885" spans="2:2" x14ac:dyDescent="0.45">
      <c r="B10885" s="360"/>
    </row>
    <row r="10886" spans="2:2" x14ac:dyDescent="0.45">
      <c r="B10886" s="360"/>
    </row>
    <row r="10887" spans="2:2" x14ac:dyDescent="0.45">
      <c r="B10887" s="360"/>
    </row>
    <row r="10888" spans="2:2" x14ac:dyDescent="0.45">
      <c r="B10888" s="360"/>
    </row>
    <row r="10889" spans="2:2" x14ac:dyDescent="0.45">
      <c r="B10889" s="360"/>
    </row>
    <row r="10890" spans="2:2" x14ac:dyDescent="0.45">
      <c r="B10890" s="360"/>
    </row>
    <row r="10891" spans="2:2" x14ac:dyDescent="0.45">
      <c r="B10891" s="360"/>
    </row>
    <row r="10892" spans="2:2" x14ac:dyDescent="0.45">
      <c r="B10892" s="360"/>
    </row>
    <row r="10893" spans="2:2" x14ac:dyDescent="0.45">
      <c r="B10893" s="360"/>
    </row>
    <row r="10894" spans="2:2" x14ac:dyDescent="0.45">
      <c r="B10894" s="360"/>
    </row>
    <row r="10895" spans="2:2" x14ac:dyDescent="0.45">
      <c r="B10895" s="360"/>
    </row>
    <row r="10896" spans="2:2" x14ac:dyDescent="0.45">
      <c r="B10896" s="360"/>
    </row>
    <row r="10897" spans="2:2" x14ac:dyDescent="0.45">
      <c r="B10897" s="360"/>
    </row>
    <row r="10898" spans="2:2" x14ac:dyDescent="0.45">
      <c r="B10898" s="360"/>
    </row>
    <row r="10899" spans="2:2" x14ac:dyDescent="0.45">
      <c r="B10899" s="360"/>
    </row>
    <row r="10900" spans="2:2" x14ac:dyDescent="0.45">
      <c r="B10900" s="360"/>
    </row>
    <row r="10901" spans="2:2" x14ac:dyDescent="0.45">
      <c r="B10901" s="360"/>
    </row>
    <row r="10902" spans="2:2" x14ac:dyDescent="0.45">
      <c r="B10902" s="360"/>
    </row>
    <row r="10903" spans="2:2" x14ac:dyDescent="0.45">
      <c r="B10903" s="360"/>
    </row>
    <row r="10904" spans="2:2" x14ac:dyDescent="0.45">
      <c r="B10904" s="360"/>
    </row>
    <row r="10905" spans="2:2" x14ac:dyDescent="0.45">
      <c r="B10905" s="360"/>
    </row>
    <row r="10906" spans="2:2" x14ac:dyDescent="0.45">
      <c r="B10906" s="360"/>
    </row>
    <row r="10907" spans="2:2" x14ac:dyDescent="0.45">
      <c r="B10907" s="360"/>
    </row>
    <row r="10908" spans="2:2" x14ac:dyDescent="0.45">
      <c r="B10908" s="360"/>
    </row>
    <row r="10909" spans="2:2" x14ac:dyDescent="0.45">
      <c r="B10909" s="360"/>
    </row>
    <row r="10910" spans="2:2" x14ac:dyDescent="0.45">
      <c r="B10910" s="360"/>
    </row>
    <row r="10911" spans="2:2" x14ac:dyDescent="0.45">
      <c r="B10911" s="360"/>
    </row>
    <row r="10912" spans="2:2" x14ac:dyDescent="0.45">
      <c r="B10912" s="360"/>
    </row>
    <row r="10913" spans="2:2" x14ac:dyDescent="0.45">
      <c r="B10913" s="360"/>
    </row>
    <row r="10914" spans="2:2" x14ac:dyDescent="0.45">
      <c r="B10914" s="360"/>
    </row>
    <row r="10915" spans="2:2" x14ac:dyDescent="0.45">
      <c r="B10915" s="360"/>
    </row>
    <row r="10916" spans="2:2" x14ac:dyDescent="0.45">
      <c r="B10916" s="360"/>
    </row>
    <row r="10917" spans="2:2" x14ac:dyDescent="0.45">
      <c r="B10917" s="360"/>
    </row>
    <row r="10918" spans="2:2" x14ac:dyDescent="0.45">
      <c r="B10918" s="360"/>
    </row>
    <row r="10919" spans="2:2" x14ac:dyDescent="0.45">
      <c r="B10919" s="360"/>
    </row>
    <row r="10920" spans="2:2" x14ac:dyDescent="0.45">
      <c r="B10920" s="360"/>
    </row>
    <row r="10921" spans="2:2" x14ac:dyDescent="0.45">
      <c r="B10921" s="360"/>
    </row>
    <row r="10922" spans="2:2" x14ac:dyDescent="0.45">
      <c r="B10922" s="360"/>
    </row>
    <row r="10923" spans="2:2" x14ac:dyDescent="0.45">
      <c r="B10923" s="360"/>
    </row>
    <row r="10924" spans="2:2" x14ac:dyDescent="0.45">
      <c r="B10924" s="360"/>
    </row>
    <row r="10925" spans="2:2" x14ac:dyDescent="0.45">
      <c r="B10925" s="360"/>
    </row>
    <row r="10926" spans="2:2" x14ac:dyDescent="0.45">
      <c r="B10926" s="360"/>
    </row>
    <row r="10927" spans="2:2" x14ac:dyDescent="0.45">
      <c r="B10927" s="360"/>
    </row>
    <row r="10928" spans="2:2" x14ac:dyDescent="0.45">
      <c r="B10928" s="360"/>
    </row>
    <row r="10929" spans="2:2" x14ac:dyDescent="0.45">
      <c r="B10929" s="360"/>
    </row>
    <row r="10930" spans="2:2" x14ac:dyDescent="0.45">
      <c r="B10930" s="360"/>
    </row>
    <row r="10931" spans="2:2" x14ac:dyDescent="0.45">
      <c r="B10931" s="360"/>
    </row>
    <row r="10932" spans="2:2" x14ac:dyDescent="0.45">
      <c r="B10932" s="360"/>
    </row>
    <row r="10933" spans="2:2" x14ac:dyDescent="0.45">
      <c r="B10933" s="360"/>
    </row>
    <row r="10934" spans="2:2" x14ac:dyDescent="0.45">
      <c r="B10934" s="360"/>
    </row>
    <row r="10935" spans="2:2" x14ac:dyDescent="0.45">
      <c r="B10935" s="360"/>
    </row>
    <row r="10936" spans="2:2" x14ac:dyDescent="0.45">
      <c r="B10936" s="360"/>
    </row>
    <row r="10937" spans="2:2" x14ac:dyDescent="0.45">
      <c r="B10937" s="360"/>
    </row>
    <row r="10938" spans="2:2" x14ac:dyDescent="0.45">
      <c r="B10938" s="360"/>
    </row>
    <row r="10939" spans="2:2" x14ac:dyDescent="0.45">
      <c r="B10939" s="360"/>
    </row>
    <row r="10940" spans="2:2" x14ac:dyDescent="0.45">
      <c r="B10940" s="360"/>
    </row>
    <row r="10941" spans="2:2" x14ac:dyDescent="0.45">
      <c r="B10941" s="360"/>
    </row>
    <row r="10942" spans="2:2" x14ac:dyDescent="0.45">
      <c r="B10942" s="360"/>
    </row>
    <row r="10943" spans="2:2" x14ac:dyDescent="0.45">
      <c r="B10943" s="360"/>
    </row>
    <row r="10944" spans="2:2" x14ac:dyDescent="0.45">
      <c r="B10944" s="360"/>
    </row>
    <row r="10945" spans="2:2" x14ac:dyDescent="0.45">
      <c r="B10945" s="360"/>
    </row>
    <row r="10946" spans="2:2" x14ac:dyDescent="0.45">
      <c r="B10946" s="360"/>
    </row>
    <row r="10947" spans="2:2" x14ac:dyDescent="0.45">
      <c r="B10947" s="360"/>
    </row>
    <row r="10948" spans="2:2" x14ac:dyDescent="0.45">
      <c r="B10948" s="360"/>
    </row>
    <row r="10949" spans="2:2" x14ac:dyDescent="0.45">
      <c r="B10949" s="360"/>
    </row>
    <row r="10950" spans="2:2" x14ac:dyDescent="0.45">
      <c r="B10950" s="360"/>
    </row>
    <row r="10951" spans="2:2" x14ac:dyDescent="0.45">
      <c r="B10951" s="360"/>
    </row>
    <row r="10952" spans="2:2" x14ac:dyDescent="0.45">
      <c r="B10952" s="360"/>
    </row>
    <row r="10953" spans="2:2" x14ac:dyDescent="0.45">
      <c r="B10953" s="360"/>
    </row>
    <row r="10954" spans="2:2" x14ac:dyDescent="0.45">
      <c r="B10954" s="360"/>
    </row>
    <row r="10955" spans="2:2" x14ac:dyDescent="0.45">
      <c r="B10955" s="360"/>
    </row>
    <row r="10956" spans="2:2" x14ac:dyDescent="0.45">
      <c r="B10956" s="360"/>
    </row>
    <row r="10957" spans="2:2" x14ac:dyDescent="0.45">
      <c r="B10957" s="360"/>
    </row>
    <row r="10958" spans="2:2" x14ac:dyDescent="0.45">
      <c r="B10958" s="360"/>
    </row>
    <row r="10959" spans="2:2" x14ac:dyDescent="0.45">
      <c r="B10959" s="360"/>
    </row>
    <row r="10960" spans="2:2" x14ac:dyDescent="0.45">
      <c r="B10960" s="360"/>
    </row>
    <row r="10961" spans="2:2" x14ac:dyDescent="0.45">
      <c r="B10961" s="360"/>
    </row>
    <row r="10962" spans="2:2" x14ac:dyDescent="0.45">
      <c r="B10962" s="360"/>
    </row>
    <row r="10963" spans="2:2" x14ac:dyDescent="0.45">
      <c r="B10963" s="360"/>
    </row>
    <row r="10964" spans="2:2" x14ac:dyDescent="0.45">
      <c r="B10964" s="360"/>
    </row>
    <row r="10965" spans="2:2" x14ac:dyDescent="0.45">
      <c r="B10965" s="360"/>
    </row>
    <row r="10966" spans="2:2" x14ac:dyDescent="0.45">
      <c r="B10966" s="360"/>
    </row>
    <row r="10967" spans="2:2" x14ac:dyDescent="0.45">
      <c r="B10967" s="360"/>
    </row>
    <row r="10968" spans="2:2" x14ac:dyDescent="0.45">
      <c r="B10968" s="360"/>
    </row>
    <row r="10969" spans="2:2" x14ac:dyDescent="0.45">
      <c r="B10969" s="360"/>
    </row>
    <row r="10970" spans="2:2" x14ac:dyDescent="0.45">
      <c r="B10970" s="360"/>
    </row>
    <row r="10971" spans="2:2" x14ac:dyDescent="0.45">
      <c r="B10971" s="360"/>
    </row>
    <row r="10972" spans="2:2" x14ac:dyDescent="0.45">
      <c r="B10972" s="360"/>
    </row>
    <row r="10973" spans="2:2" x14ac:dyDescent="0.45">
      <c r="B10973" s="360"/>
    </row>
    <row r="10974" spans="2:2" x14ac:dyDescent="0.45">
      <c r="B10974" s="360"/>
    </row>
    <row r="10975" spans="2:2" x14ac:dyDescent="0.45">
      <c r="B10975" s="360"/>
    </row>
    <row r="10976" spans="2:2" x14ac:dyDescent="0.45">
      <c r="B10976" s="360"/>
    </row>
    <row r="10977" spans="2:2" x14ac:dyDescent="0.45">
      <c r="B10977" s="360"/>
    </row>
    <row r="10978" spans="2:2" x14ac:dyDescent="0.45">
      <c r="B10978" s="360"/>
    </row>
    <row r="10979" spans="2:2" x14ac:dyDescent="0.45">
      <c r="B10979" s="360"/>
    </row>
    <row r="10980" spans="2:2" x14ac:dyDescent="0.45">
      <c r="B10980" s="360"/>
    </row>
    <row r="10981" spans="2:2" x14ac:dyDescent="0.45">
      <c r="B10981" s="360"/>
    </row>
    <row r="10982" spans="2:2" x14ac:dyDescent="0.45">
      <c r="B10982" s="360"/>
    </row>
    <row r="10983" spans="2:2" x14ac:dyDescent="0.45">
      <c r="B10983" s="360"/>
    </row>
    <row r="10984" spans="2:2" x14ac:dyDescent="0.45">
      <c r="B10984" s="360"/>
    </row>
    <row r="10985" spans="2:2" x14ac:dyDescent="0.45">
      <c r="B10985" s="360"/>
    </row>
    <row r="10986" spans="2:2" x14ac:dyDescent="0.45">
      <c r="B10986" s="360"/>
    </row>
    <row r="10987" spans="2:2" x14ac:dyDescent="0.45">
      <c r="B10987" s="360"/>
    </row>
    <row r="10988" spans="2:2" x14ac:dyDescent="0.45">
      <c r="B10988" s="360"/>
    </row>
    <row r="10989" spans="2:2" x14ac:dyDescent="0.45">
      <c r="B10989" s="360"/>
    </row>
    <row r="10990" spans="2:2" x14ac:dyDescent="0.45">
      <c r="B10990" s="360"/>
    </row>
    <row r="10991" spans="2:2" x14ac:dyDescent="0.45">
      <c r="B10991" s="360"/>
    </row>
    <row r="10992" spans="2:2" x14ac:dyDescent="0.45">
      <c r="B10992" s="360"/>
    </row>
    <row r="10993" spans="2:2" x14ac:dyDescent="0.45">
      <c r="B10993" s="360"/>
    </row>
    <row r="10994" spans="2:2" x14ac:dyDescent="0.45">
      <c r="B10994" s="360"/>
    </row>
    <row r="10995" spans="2:2" x14ac:dyDescent="0.45">
      <c r="B10995" s="360"/>
    </row>
    <row r="10996" spans="2:2" x14ac:dyDescent="0.45">
      <c r="B10996" s="360"/>
    </row>
    <row r="10997" spans="2:2" x14ac:dyDescent="0.45">
      <c r="B10997" s="360"/>
    </row>
    <row r="10998" spans="2:2" x14ac:dyDescent="0.45">
      <c r="B10998" s="360"/>
    </row>
    <row r="10999" spans="2:2" x14ac:dyDescent="0.45">
      <c r="B10999" s="360"/>
    </row>
    <row r="11000" spans="2:2" x14ac:dyDescent="0.45">
      <c r="B11000" s="360"/>
    </row>
    <row r="11001" spans="2:2" x14ac:dyDescent="0.45">
      <c r="B11001" s="360"/>
    </row>
    <row r="11002" spans="2:2" x14ac:dyDescent="0.45">
      <c r="B11002" s="360"/>
    </row>
    <row r="11003" spans="2:2" x14ac:dyDescent="0.45">
      <c r="B11003" s="360"/>
    </row>
    <row r="11004" spans="2:2" x14ac:dyDescent="0.45">
      <c r="B11004" s="360"/>
    </row>
    <row r="11005" spans="2:2" x14ac:dyDescent="0.45">
      <c r="B11005" s="360"/>
    </row>
    <row r="11006" spans="2:2" x14ac:dyDescent="0.45">
      <c r="B11006" s="360"/>
    </row>
    <row r="11007" spans="2:2" x14ac:dyDescent="0.45">
      <c r="B11007" s="360"/>
    </row>
    <row r="11008" spans="2:2" x14ac:dyDescent="0.45">
      <c r="B11008" s="360"/>
    </row>
    <row r="11009" spans="2:2" x14ac:dyDescent="0.45">
      <c r="B11009" s="360"/>
    </row>
    <row r="11010" spans="2:2" x14ac:dyDescent="0.45">
      <c r="B11010" s="360"/>
    </row>
    <row r="11011" spans="2:2" x14ac:dyDescent="0.45">
      <c r="B11011" s="360"/>
    </row>
    <row r="11012" spans="2:2" x14ac:dyDescent="0.45">
      <c r="B11012" s="360"/>
    </row>
    <row r="11013" spans="2:2" x14ac:dyDescent="0.45">
      <c r="B11013" s="360"/>
    </row>
    <row r="11014" spans="2:2" x14ac:dyDescent="0.45">
      <c r="B11014" s="360"/>
    </row>
    <row r="11015" spans="2:2" x14ac:dyDescent="0.45">
      <c r="B11015" s="360"/>
    </row>
    <row r="11016" spans="2:2" x14ac:dyDescent="0.45">
      <c r="B11016" s="360"/>
    </row>
    <row r="11017" spans="2:2" x14ac:dyDescent="0.45">
      <c r="B11017" s="360"/>
    </row>
    <row r="11018" spans="2:2" x14ac:dyDescent="0.45">
      <c r="B11018" s="360"/>
    </row>
    <row r="11019" spans="2:2" x14ac:dyDescent="0.45">
      <c r="B11019" s="360"/>
    </row>
    <row r="11020" spans="2:2" x14ac:dyDescent="0.45">
      <c r="B11020" s="360"/>
    </row>
    <row r="11021" spans="2:2" x14ac:dyDescent="0.45">
      <c r="B11021" s="360"/>
    </row>
    <row r="11022" spans="2:2" x14ac:dyDescent="0.45">
      <c r="B11022" s="360"/>
    </row>
    <row r="11023" spans="2:2" x14ac:dyDescent="0.45">
      <c r="B11023" s="360"/>
    </row>
    <row r="11024" spans="2:2" x14ac:dyDescent="0.45">
      <c r="B11024" s="360"/>
    </row>
    <row r="11025" spans="2:2" x14ac:dyDescent="0.45">
      <c r="B11025" s="360"/>
    </row>
    <row r="11026" spans="2:2" x14ac:dyDescent="0.45">
      <c r="B11026" s="360"/>
    </row>
    <row r="11027" spans="2:2" x14ac:dyDescent="0.45">
      <c r="B11027" s="360"/>
    </row>
    <row r="11028" spans="2:2" x14ac:dyDescent="0.45">
      <c r="B11028" s="360"/>
    </row>
    <row r="11029" spans="2:2" x14ac:dyDescent="0.45">
      <c r="B11029" s="360"/>
    </row>
    <row r="11030" spans="2:2" x14ac:dyDescent="0.45">
      <c r="B11030" s="360"/>
    </row>
    <row r="11031" spans="2:2" x14ac:dyDescent="0.45">
      <c r="B11031" s="360"/>
    </row>
    <row r="11032" spans="2:2" x14ac:dyDescent="0.45">
      <c r="B11032" s="360"/>
    </row>
    <row r="11033" spans="2:2" x14ac:dyDescent="0.45">
      <c r="B11033" s="360"/>
    </row>
    <row r="11034" spans="2:2" x14ac:dyDescent="0.45">
      <c r="B11034" s="360"/>
    </row>
    <row r="11035" spans="2:2" x14ac:dyDescent="0.45">
      <c r="B11035" s="360"/>
    </row>
    <row r="11036" spans="2:2" x14ac:dyDescent="0.45">
      <c r="B11036" s="360"/>
    </row>
    <row r="11037" spans="2:2" x14ac:dyDescent="0.45">
      <c r="B11037" s="360"/>
    </row>
    <row r="11038" spans="2:2" x14ac:dyDescent="0.45">
      <c r="B11038" s="360"/>
    </row>
    <row r="11039" spans="2:2" x14ac:dyDescent="0.45">
      <c r="B11039" s="360"/>
    </row>
    <row r="11040" spans="2:2" x14ac:dyDescent="0.45">
      <c r="B11040" s="360"/>
    </row>
    <row r="11041" spans="2:2" x14ac:dyDescent="0.45">
      <c r="B11041" s="360"/>
    </row>
    <row r="11042" spans="2:2" x14ac:dyDescent="0.45">
      <c r="B11042" s="360"/>
    </row>
    <row r="11043" spans="2:2" x14ac:dyDescent="0.45">
      <c r="B11043" s="360"/>
    </row>
    <row r="11044" spans="2:2" x14ac:dyDescent="0.45">
      <c r="B11044" s="360"/>
    </row>
    <row r="11045" spans="2:2" x14ac:dyDescent="0.45">
      <c r="B11045" s="360"/>
    </row>
    <row r="11046" spans="2:2" x14ac:dyDescent="0.45">
      <c r="B11046" s="360"/>
    </row>
    <row r="11047" spans="2:2" x14ac:dyDescent="0.45">
      <c r="B11047" s="360"/>
    </row>
    <row r="11048" spans="2:2" x14ac:dyDescent="0.45">
      <c r="B11048" s="360"/>
    </row>
    <row r="11049" spans="2:2" x14ac:dyDescent="0.45">
      <c r="B11049" s="360"/>
    </row>
    <row r="11050" spans="2:2" x14ac:dyDescent="0.45">
      <c r="B11050" s="360"/>
    </row>
    <row r="11051" spans="2:2" x14ac:dyDescent="0.45">
      <c r="B11051" s="360"/>
    </row>
    <row r="11052" spans="2:2" x14ac:dyDescent="0.45">
      <c r="B11052" s="360"/>
    </row>
    <row r="11053" spans="2:2" x14ac:dyDescent="0.45">
      <c r="B11053" s="360"/>
    </row>
    <row r="11054" spans="2:2" x14ac:dyDescent="0.45">
      <c r="B11054" s="360"/>
    </row>
    <row r="11055" spans="2:2" x14ac:dyDescent="0.45">
      <c r="B11055" s="360"/>
    </row>
    <row r="11056" spans="2:2" x14ac:dyDescent="0.45">
      <c r="B11056" s="360"/>
    </row>
    <row r="11057" spans="2:2" x14ac:dyDescent="0.45">
      <c r="B11057" s="360"/>
    </row>
    <row r="11058" spans="2:2" x14ac:dyDescent="0.45">
      <c r="B11058" s="360"/>
    </row>
    <row r="11059" spans="2:2" x14ac:dyDescent="0.45">
      <c r="B11059" s="360"/>
    </row>
    <row r="11060" spans="2:2" x14ac:dyDescent="0.45">
      <c r="B11060" s="360"/>
    </row>
    <row r="11061" spans="2:2" x14ac:dyDescent="0.45">
      <c r="B11061" s="360"/>
    </row>
    <row r="11062" spans="2:2" x14ac:dyDescent="0.45">
      <c r="B11062" s="360"/>
    </row>
    <row r="11063" spans="2:2" x14ac:dyDescent="0.45">
      <c r="B11063" s="360"/>
    </row>
    <row r="11064" spans="2:2" x14ac:dyDescent="0.45">
      <c r="B11064" s="360"/>
    </row>
    <row r="11065" spans="2:2" x14ac:dyDescent="0.45">
      <c r="B11065" s="360"/>
    </row>
    <row r="11066" spans="2:2" x14ac:dyDescent="0.45">
      <c r="B11066" s="360"/>
    </row>
    <row r="11067" spans="2:2" x14ac:dyDescent="0.45">
      <c r="B11067" s="360"/>
    </row>
    <row r="11068" spans="2:2" x14ac:dyDescent="0.45">
      <c r="B11068" s="360"/>
    </row>
    <row r="11069" spans="2:2" x14ac:dyDescent="0.45">
      <c r="B11069" s="360"/>
    </row>
    <row r="11070" spans="2:2" x14ac:dyDescent="0.45">
      <c r="B11070" s="360"/>
    </row>
    <row r="11071" spans="2:2" x14ac:dyDescent="0.45">
      <c r="B11071" s="360"/>
    </row>
    <row r="11072" spans="2:2" x14ac:dyDescent="0.45">
      <c r="B11072" s="360"/>
    </row>
    <row r="11073" spans="2:2" x14ac:dyDescent="0.45">
      <c r="B11073" s="360"/>
    </row>
    <row r="11074" spans="2:2" x14ac:dyDescent="0.45">
      <c r="B11074" s="360"/>
    </row>
    <row r="11075" spans="2:2" x14ac:dyDescent="0.45">
      <c r="B11075" s="360"/>
    </row>
    <row r="11076" spans="2:2" x14ac:dyDescent="0.45">
      <c r="B11076" s="360"/>
    </row>
    <row r="11077" spans="2:2" x14ac:dyDescent="0.45">
      <c r="B11077" s="360"/>
    </row>
    <row r="11078" spans="2:2" x14ac:dyDescent="0.45">
      <c r="B11078" s="360"/>
    </row>
    <row r="11079" spans="2:2" x14ac:dyDescent="0.45">
      <c r="B11079" s="360"/>
    </row>
    <row r="11080" spans="2:2" x14ac:dyDescent="0.45">
      <c r="B11080" s="360"/>
    </row>
    <row r="11081" spans="2:2" x14ac:dyDescent="0.45">
      <c r="B11081" s="360"/>
    </row>
    <row r="11082" spans="2:2" x14ac:dyDescent="0.45">
      <c r="B11082" s="360"/>
    </row>
    <row r="11083" spans="2:2" x14ac:dyDescent="0.45">
      <c r="B11083" s="360"/>
    </row>
    <row r="11084" spans="2:2" x14ac:dyDescent="0.45">
      <c r="B11084" s="360"/>
    </row>
    <row r="11085" spans="2:2" x14ac:dyDescent="0.45">
      <c r="B11085" s="360"/>
    </row>
    <row r="11086" spans="2:2" x14ac:dyDescent="0.45">
      <c r="B11086" s="360"/>
    </row>
    <row r="11087" spans="2:2" x14ac:dyDescent="0.45">
      <c r="B11087" s="360"/>
    </row>
    <row r="11088" spans="2:2" x14ac:dyDescent="0.45">
      <c r="B11088" s="360"/>
    </row>
    <row r="11089" spans="2:2" x14ac:dyDescent="0.45">
      <c r="B11089" s="360"/>
    </row>
    <row r="11090" spans="2:2" x14ac:dyDescent="0.45">
      <c r="B11090" s="360"/>
    </row>
    <row r="11091" spans="2:2" x14ac:dyDescent="0.45">
      <c r="B11091" s="360"/>
    </row>
    <row r="11092" spans="2:2" x14ac:dyDescent="0.45">
      <c r="B11092" s="360"/>
    </row>
    <row r="11093" spans="2:2" x14ac:dyDescent="0.45">
      <c r="B11093" s="360"/>
    </row>
    <row r="11094" spans="2:2" x14ac:dyDescent="0.45">
      <c r="B11094" s="360"/>
    </row>
    <row r="11095" spans="2:2" x14ac:dyDescent="0.45">
      <c r="B11095" s="360"/>
    </row>
    <row r="11096" spans="2:2" x14ac:dyDescent="0.45">
      <c r="B11096" s="360"/>
    </row>
    <row r="11097" spans="2:2" x14ac:dyDescent="0.45">
      <c r="B11097" s="360"/>
    </row>
    <row r="11098" spans="2:2" x14ac:dyDescent="0.45">
      <c r="B11098" s="360"/>
    </row>
    <row r="11099" spans="2:2" x14ac:dyDescent="0.45">
      <c r="B11099" s="360"/>
    </row>
    <row r="11100" spans="2:2" x14ac:dyDescent="0.45">
      <c r="B11100" s="360"/>
    </row>
    <row r="11101" spans="2:2" x14ac:dyDescent="0.45">
      <c r="B11101" s="360"/>
    </row>
    <row r="11102" spans="2:2" x14ac:dyDescent="0.45">
      <c r="B11102" s="360"/>
    </row>
    <row r="11103" spans="2:2" x14ac:dyDescent="0.45">
      <c r="B11103" s="360"/>
    </row>
    <row r="11104" spans="2:2" x14ac:dyDescent="0.45">
      <c r="B11104" s="360"/>
    </row>
    <row r="11105" spans="2:2" x14ac:dyDescent="0.45">
      <c r="B11105" s="360"/>
    </row>
    <row r="11106" spans="2:2" x14ac:dyDescent="0.45">
      <c r="B11106" s="360"/>
    </row>
    <row r="11107" spans="2:2" x14ac:dyDescent="0.45">
      <c r="B11107" s="360"/>
    </row>
    <row r="11108" spans="2:2" x14ac:dyDescent="0.45">
      <c r="B11108" s="360"/>
    </row>
    <row r="11109" spans="2:2" x14ac:dyDescent="0.45">
      <c r="B11109" s="360"/>
    </row>
    <row r="11110" spans="2:2" x14ac:dyDescent="0.45">
      <c r="B11110" s="360"/>
    </row>
    <row r="11111" spans="2:2" x14ac:dyDescent="0.45">
      <c r="B11111" s="360"/>
    </row>
    <row r="11112" spans="2:2" x14ac:dyDescent="0.45">
      <c r="B11112" s="360"/>
    </row>
    <row r="11113" spans="2:2" x14ac:dyDescent="0.45">
      <c r="B11113" s="360"/>
    </row>
    <row r="11114" spans="2:2" x14ac:dyDescent="0.45">
      <c r="B11114" s="360"/>
    </row>
    <row r="11115" spans="2:2" x14ac:dyDescent="0.45">
      <c r="B11115" s="360"/>
    </row>
    <row r="11116" spans="2:2" x14ac:dyDescent="0.45">
      <c r="B11116" s="360"/>
    </row>
    <row r="11117" spans="2:2" x14ac:dyDescent="0.45">
      <c r="B11117" s="360"/>
    </row>
    <row r="11118" spans="2:2" x14ac:dyDescent="0.45">
      <c r="B11118" s="360"/>
    </row>
    <row r="11119" spans="2:2" x14ac:dyDescent="0.45">
      <c r="B11119" s="360"/>
    </row>
    <row r="11120" spans="2:2" x14ac:dyDescent="0.45">
      <c r="B11120" s="360"/>
    </row>
    <row r="11121" spans="2:2" x14ac:dyDescent="0.45">
      <c r="B11121" s="360"/>
    </row>
    <row r="11122" spans="2:2" x14ac:dyDescent="0.45">
      <c r="B11122" s="360"/>
    </row>
    <row r="11123" spans="2:2" x14ac:dyDescent="0.45">
      <c r="B11123" s="360"/>
    </row>
    <row r="11124" spans="2:2" x14ac:dyDescent="0.45">
      <c r="B11124" s="360"/>
    </row>
    <row r="11125" spans="2:2" x14ac:dyDescent="0.45">
      <c r="B11125" s="360"/>
    </row>
    <row r="11126" spans="2:2" x14ac:dyDescent="0.45">
      <c r="B11126" s="360"/>
    </row>
    <row r="11127" spans="2:2" x14ac:dyDescent="0.45">
      <c r="B11127" s="360"/>
    </row>
    <row r="11128" spans="2:2" x14ac:dyDescent="0.45">
      <c r="B11128" s="360"/>
    </row>
    <row r="11129" spans="2:2" x14ac:dyDescent="0.45">
      <c r="B11129" s="360"/>
    </row>
    <row r="11130" spans="2:2" x14ac:dyDescent="0.45">
      <c r="B11130" s="360"/>
    </row>
    <row r="11131" spans="2:2" x14ac:dyDescent="0.45">
      <c r="B11131" s="360"/>
    </row>
    <row r="11132" spans="2:2" x14ac:dyDescent="0.45">
      <c r="B11132" s="360"/>
    </row>
    <row r="11133" spans="2:2" x14ac:dyDescent="0.45">
      <c r="B11133" s="360"/>
    </row>
    <row r="11134" spans="2:2" x14ac:dyDescent="0.45">
      <c r="B11134" s="360"/>
    </row>
    <row r="11135" spans="2:2" x14ac:dyDescent="0.45">
      <c r="B11135" s="360"/>
    </row>
    <row r="11136" spans="2:2" x14ac:dyDescent="0.45">
      <c r="B11136" s="360"/>
    </row>
    <row r="11137" spans="2:2" x14ac:dyDescent="0.45">
      <c r="B11137" s="360"/>
    </row>
    <row r="11138" spans="2:2" x14ac:dyDescent="0.45">
      <c r="B11138" s="360"/>
    </row>
    <row r="11139" spans="2:2" x14ac:dyDescent="0.45">
      <c r="B11139" s="360"/>
    </row>
    <row r="11140" spans="2:2" x14ac:dyDescent="0.45">
      <c r="B11140" s="360"/>
    </row>
    <row r="11141" spans="2:2" x14ac:dyDescent="0.45">
      <c r="B11141" s="360"/>
    </row>
    <row r="11142" spans="2:2" x14ac:dyDescent="0.45">
      <c r="B11142" s="360"/>
    </row>
    <row r="11143" spans="2:2" x14ac:dyDescent="0.45">
      <c r="B11143" s="360"/>
    </row>
    <row r="11144" spans="2:2" x14ac:dyDescent="0.45">
      <c r="B11144" s="360"/>
    </row>
    <row r="11145" spans="2:2" x14ac:dyDescent="0.45">
      <c r="B11145" s="360"/>
    </row>
    <row r="11146" spans="2:2" x14ac:dyDescent="0.45">
      <c r="B11146" s="360"/>
    </row>
    <row r="11147" spans="2:2" x14ac:dyDescent="0.45">
      <c r="B11147" s="360"/>
    </row>
    <row r="11148" spans="2:2" x14ac:dyDescent="0.45">
      <c r="B11148" s="360"/>
    </row>
    <row r="11149" spans="2:2" x14ac:dyDescent="0.45">
      <c r="B11149" s="360"/>
    </row>
    <row r="11150" spans="2:2" x14ac:dyDescent="0.45">
      <c r="B11150" s="360"/>
    </row>
    <row r="11151" spans="2:2" x14ac:dyDescent="0.45">
      <c r="B11151" s="360"/>
    </row>
    <row r="11152" spans="2:2" x14ac:dyDescent="0.45">
      <c r="B11152" s="360"/>
    </row>
    <row r="11153" spans="2:2" x14ac:dyDescent="0.45">
      <c r="B11153" s="360"/>
    </row>
    <row r="11154" spans="2:2" x14ac:dyDescent="0.45">
      <c r="B11154" s="360"/>
    </row>
    <row r="11155" spans="2:2" x14ac:dyDescent="0.45">
      <c r="B11155" s="360"/>
    </row>
    <row r="11156" spans="2:2" x14ac:dyDescent="0.45">
      <c r="B11156" s="360"/>
    </row>
    <row r="11157" spans="2:2" x14ac:dyDescent="0.45">
      <c r="B11157" s="360"/>
    </row>
    <row r="11158" spans="2:2" x14ac:dyDescent="0.45">
      <c r="B11158" s="360"/>
    </row>
    <row r="11159" spans="2:2" x14ac:dyDescent="0.45">
      <c r="B11159" s="360"/>
    </row>
    <row r="11160" spans="2:2" x14ac:dyDescent="0.45">
      <c r="B11160" s="360"/>
    </row>
    <row r="11161" spans="2:2" x14ac:dyDescent="0.45">
      <c r="B11161" s="360"/>
    </row>
    <row r="11162" spans="2:2" x14ac:dyDescent="0.45">
      <c r="B11162" s="360"/>
    </row>
    <row r="11163" spans="2:2" x14ac:dyDescent="0.45">
      <c r="B11163" s="360"/>
    </row>
    <row r="11164" spans="2:2" x14ac:dyDescent="0.45">
      <c r="B11164" s="360"/>
    </row>
    <row r="11165" spans="2:2" x14ac:dyDescent="0.45">
      <c r="B11165" s="360"/>
    </row>
    <row r="11166" spans="2:2" x14ac:dyDescent="0.45">
      <c r="B11166" s="360"/>
    </row>
    <row r="11167" spans="2:2" x14ac:dyDescent="0.45">
      <c r="B11167" s="360"/>
    </row>
    <row r="11168" spans="2:2" x14ac:dyDescent="0.45">
      <c r="B11168" s="360"/>
    </row>
    <row r="11169" spans="2:2" x14ac:dyDescent="0.45">
      <c r="B11169" s="360"/>
    </row>
    <row r="11170" spans="2:2" x14ac:dyDescent="0.45">
      <c r="B11170" s="360"/>
    </row>
    <row r="11171" spans="2:2" x14ac:dyDescent="0.45">
      <c r="B11171" s="360"/>
    </row>
    <row r="11172" spans="2:2" x14ac:dyDescent="0.45">
      <c r="B11172" s="360"/>
    </row>
    <row r="11173" spans="2:2" x14ac:dyDescent="0.45">
      <c r="B11173" s="360"/>
    </row>
    <row r="11174" spans="2:2" x14ac:dyDescent="0.45">
      <c r="B11174" s="360"/>
    </row>
    <row r="11175" spans="2:2" x14ac:dyDescent="0.45">
      <c r="B11175" s="360"/>
    </row>
    <row r="11176" spans="2:2" x14ac:dyDescent="0.45">
      <c r="B11176" s="360"/>
    </row>
    <row r="11177" spans="2:2" x14ac:dyDescent="0.45">
      <c r="B11177" s="360"/>
    </row>
    <row r="11178" spans="2:2" x14ac:dyDescent="0.45">
      <c r="B11178" s="360"/>
    </row>
    <row r="11179" spans="2:2" x14ac:dyDescent="0.45">
      <c r="B11179" s="360"/>
    </row>
    <row r="11180" spans="2:2" x14ac:dyDescent="0.45">
      <c r="B11180" s="360"/>
    </row>
    <row r="11181" spans="2:2" x14ac:dyDescent="0.45">
      <c r="B11181" s="360"/>
    </row>
    <row r="11182" spans="2:2" x14ac:dyDescent="0.45">
      <c r="B11182" s="360"/>
    </row>
    <row r="11183" spans="2:2" x14ac:dyDescent="0.45">
      <c r="B11183" s="360"/>
    </row>
    <row r="11184" spans="2:2" x14ac:dyDescent="0.45">
      <c r="B11184" s="360"/>
    </row>
    <row r="11185" spans="2:2" x14ac:dyDescent="0.45">
      <c r="B11185" s="360"/>
    </row>
    <row r="11186" spans="2:2" x14ac:dyDescent="0.45">
      <c r="B11186" s="360"/>
    </row>
    <row r="11187" spans="2:2" x14ac:dyDescent="0.45">
      <c r="B11187" s="360"/>
    </row>
    <row r="11188" spans="2:2" x14ac:dyDescent="0.45">
      <c r="B11188" s="360"/>
    </row>
    <row r="11189" spans="2:2" x14ac:dyDescent="0.45">
      <c r="B11189" s="360"/>
    </row>
    <row r="11190" spans="2:2" x14ac:dyDescent="0.45">
      <c r="B11190" s="360"/>
    </row>
    <row r="11191" spans="2:2" x14ac:dyDescent="0.45">
      <c r="B11191" s="360"/>
    </row>
    <row r="11192" spans="2:2" x14ac:dyDescent="0.45">
      <c r="B11192" s="360"/>
    </row>
    <row r="11193" spans="2:2" x14ac:dyDescent="0.45">
      <c r="B11193" s="360"/>
    </row>
    <row r="11194" spans="2:2" x14ac:dyDescent="0.45">
      <c r="B11194" s="360"/>
    </row>
    <row r="11195" spans="2:2" x14ac:dyDescent="0.45">
      <c r="B11195" s="360"/>
    </row>
    <row r="11196" spans="2:2" x14ac:dyDescent="0.45">
      <c r="B11196" s="360"/>
    </row>
    <row r="11197" spans="2:2" x14ac:dyDescent="0.45">
      <c r="B11197" s="360"/>
    </row>
    <row r="11198" spans="2:2" x14ac:dyDescent="0.45">
      <c r="B11198" s="360"/>
    </row>
    <row r="11199" spans="2:2" x14ac:dyDescent="0.45">
      <c r="B11199" s="360"/>
    </row>
    <row r="11200" spans="2:2" x14ac:dyDescent="0.45">
      <c r="B11200" s="360"/>
    </row>
    <row r="11201" spans="2:2" x14ac:dyDescent="0.45">
      <c r="B11201" s="360"/>
    </row>
    <row r="11202" spans="2:2" x14ac:dyDescent="0.45">
      <c r="B11202" s="360"/>
    </row>
    <row r="11203" spans="2:2" x14ac:dyDescent="0.45">
      <c r="B11203" s="360"/>
    </row>
    <row r="11204" spans="2:2" x14ac:dyDescent="0.45">
      <c r="B11204" s="360"/>
    </row>
    <row r="11205" spans="2:2" x14ac:dyDescent="0.45">
      <c r="B11205" s="360"/>
    </row>
    <row r="11206" spans="2:2" x14ac:dyDescent="0.45">
      <c r="B11206" s="360"/>
    </row>
    <row r="11207" spans="2:2" x14ac:dyDescent="0.45">
      <c r="B11207" s="360"/>
    </row>
    <row r="11208" spans="2:2" x14ac:dyDescent="0.45">
      <c r="B11208" s="360"/>
    </row>
    <row r="11209" spans="2:2" x14ac:dyDescent="0.45">
      <c r="B11209" s="360"/>
    </row>
    <row r="11210" spans="2:2" x14ac:dyDescent="0.45">
      <c r="B11210" s="360"/>
    </row>
    <row r="11211" spans="2:2" x14ac:dyDescent="0.45">
      <c r="B11211" s="360"/>
    </row>
    <row r="11212" spans="2:2" x14ac:dyDescent="0.45">
      <c r="B11212" s="360"/>
    </row>
    <row r="11213" spans="2:2" x14ac:dyDescent="0.45">
      <c r="B11213" s="360"/>
    </row>
    <row r="11214" spans="2:2" x14ac:dyDescent="0.45">
      <c r="B11214" s="360"/>
    </row>
    <row r="11215" spans="2:2" x14ac:dyDescent="0.45">
      <c r="B11215" s="360"/>
    </row>
    <row r="11216" spans="2:2" x14ac:dyDescent="0.45">
      <c r="B11216" s="360"/>
    </row>
    <row r="11217" spans="2:2" x14ac:dyDescent="0.45">
      <c r="B11217" s="360"/>
    </row>
    <row r="11218" spans="2:2" x14ac:dyDescent="0.45">
      <c r="B11218" s="360"/>
    </row>
    <row r="11219" spans="2:2" x14ac:dyDescent="0.45">
      <c r="B11219" s="360"/>
    </row>
    <row r="11220" spans="2:2" x14ac:dyDescent="0.45">
      <c r="B11220" s="360"/>
    </row>
    <row r="11221" spans="2:2" x14ac:dyDescent="0.45">
      <c r="B11221" s="360"/>
    </row>
    <row r="11222" spans="2:2" x14ac:dyDescent="0.45">
      <c r="B11222" s="360"/>
    </row>
    <row r="11223" spans="2:2" x14ac:dyDescent="0.45">
      <c r="B11223" s="360"/>
    </row>
    <row r="11224" spans="2:2" x14ac:dyDescent="0.45">
      <c r="B11224" s="360"/>
    </row>
    <row r="11225" spans="2:2" x14ac:dyDescent="0.45">
      <c r="B11225" s="360"/>
    </row>
    <row r="11226" spans="2:2" x14ac:dyDescent="0.45">
      <c r="B11226" s="360"/>
    </row>
    <row r="11227" spans="2:2" x14ac:dyDescent="0.45">
      <c r="B11227" s="360"/>
    </row>
    <row r="11228" spans="2:2" x14ac:dyDescent="0.45">
      <c r="B11228" s="360"/>
    </row>
    <row r="11229" spans="2:2" x14ac:dyDescent="0.45">
      <c r="B11229" s="360"/>
    </row>
    <row r="11230" spans="2:2" x14ac:dyDescent="0.45">
      <c r="B11230" s="360"/>
    </row>
    <row r="11231" spans="2:2" x14ac:dyDescent="0.45">
      <c r="B11231" s="360"/>
    </row>
    <row r="11232" spans="2:2" x14ac:dyDescent="0.45">
      <c r="B11232" s="360"/>
    </row>
    <row r="11233" spans="2:2" x14ac:dyDescent="0.45">
      <c r="B11233" s="360"/>
    </row>
    <row r="11234" spans="2:2" x14ac:dyDescent="0.45">
      <c r="B11234" s="360"/>
    </row>
    <row r="11235" spans="2:2" x14ac:dyDescent="0.45">
      <c r="B11235" s="360"/>
    </row>
    <row r="11236" spans="2:2" x14ac:dyDescent="0.45">
      <c r="B11236" s="360"/>
    </row>
    <row r="11237" spans="2:2" x14ac:dyDescent="0.45">
      <c r="B11237" s="360"/>
    </row>
    <row r="11238" spans="2:2" x14ac:dyDescent="0.45">
      <c r="B11238" s="360"/>
    </row>
    <row r="11239" spans="2:2" x14ac:dyDescent="0.45">
      <c r="B11239" s="360"/>
    </row>
    <row r="11240" spans="2:2" x14ac:dyDescent="0.45">
      <c r="B11240" s="360"/>
    </row>
    <row r="11241" spans="2:2" x14ac:dyDescent="0.45">
      <c r="B11241" s="360"/>
    </row>
    <row r="11242" spans="2:2" x14ac:dyDescent="0.45">
      <c r="B11242" s="360"/>
    </row>
    <row r="11243" spans="2:2" x14ac:dyDescent="0.45">
      <c r="B11243" s="360"/>
    </row>
    <row r="11244" spans="2:2" x14ac:dyDescent="0.45">
      <c r="B11244" s="360"/>
    </row>
    <row r="11245" spans="2:2" x14ac:dyDescent="0.45">
      <c r="B11245" s="360"/>
    </row>
    <row r="11246" spans="2:2" x14ac:dyDescent="0.45">
      <c r="B11246" s="360"/>
    </row>
    <row r="11247" spans="2:2" x14ac:dyDescent="0.45">
      <c r="B11247" s="360"/>
    </row>
    <row r="11248" spans="2:2" x14ac:dyDescent="0.45">
      <c r="B11248" s="360"/>
    </row>
    <row r="11249" spans="2:2" x14ac:dyDescent="0.45">
      <c r="B11249" s="360"/>
    </row>
    <row r="11250" spans="2:2" x14ac:dyDescent="0.45">
      <c r="B11250" s="360"/>
    </row>
    <row r="11251" spans="2:2" x14ac:dyDescent="0.45">
      <c r="B11251" s="360"/>
    </row>
    <row r="11252" spans="2:2" x14ac:dyDescent="0.45">
      <c r="B11252" s="360"/>
    </row>
    <row r="11253" spans="2:2" x14ac:dyDescent="0.45">
      <c r="B11253" s="360"/>
    </row>
    <row r="11254" spans="2:2" x14ac:dyDescent="0.45">
      <c r="B11254" s="360"/>
    </row>
    <row r="11255" spans="2:2" x14ac:dyDescent="0.45">
      <c r="B11255" s="360"/>
    </row>
    <row r="11256" spans="2:2" x14ac:dyDescent="0.45">
      <c r="B11256" s="360"/>
    </row>
    <row r="11257" spans="2:2" x14ac:dyDescent="0.45">
      <c r="B11257" s="360"/>
    </row>
    <row r="11258" spans="2:2" x14ac:dyDescent="0.45">
      <c r="B11258" s="360"/>
    </row>
    <row r="11259" spans="2:2" x14ac:dyDescent="0.45">
      <c r="B11259" s="360"/>
    </row>
    <row r="11260" spans="2:2" x14ac:dyDescent="0.45">
      <c r="B11260" s="360"/>
    </row>
    <row r="11261" spans="2:2" x14ac:dyDescent="0.45">
      <c r="B11261" s="360"/>
    </row>
    <row r="11262" spans="2:2" x14ac:dyDescent="0.45">
      <c r="B11262" s="360"/>
    </row>
    <row r="11263" spans="2:2" x14ac:dyDescent="0.45">
      <c r="B11263" s="360"/>
    </row>
    <row r="11264" spans="2:2" x14ac:dyDescent="0.45">
      <c r="B11264" s="360"/>
    </row>
    <row r="11265" spans="2:2" x14ac:dyDescent="0.45">
      <c r="B11265" s="360"/>
    </row>
    <row r="11266" spans="2:2" x14ac:dyDescent="0.45">
      <c r="B11266" s="360"/>
    </row>
    <row r="11267" spans="2:2" x14ac:dyDescent="0.45">
      <c r="B11267" s="360"/>
    </row>
    <row r="11268" spans="2:2" x14ac:dyDescent="0.45">
      <c r="B11268" s="360"/>
    </row>
    <row r="11269" spans="2:2" x14ac:dyDescent="0.45">
      <c r="B11269" s="360"/>
    </row>
    <row r="11270" spans="2:2" x14ac:dyDescent="0.45">
      <c r="B11270" s="360"/>
    </row>
    <row r="11271" spans="2:2" x14ac:dyDescent="0.45">
      <c r="B11271" s="360"/>
    </row>
    <row r="11272" spans="2:2" x14ac:dyDescent="0.45">
      <c r="B11272" s="360"/>
    </row>
    <row r="11273" spans="2:2" x14ac:dyDescent="0.45">
      <c r="B11273" s="360"/>
    </row>
    <row r="11274" spans="2:2" x14ac:dyDescent="0.45">
      <c r="B11274" s="360"/>
    </row>
    <row r="11275" spans="2:2" x14ac:dyDescent="0.45">
      <c r="B11275" s="360"/>
    </row>
    <row r="11276" spans="2:2" x14ac:dyDescent="0.45">
      <c r="B11276" s="360"/>
    </row>
    <row r="11277" spans="2:2" x14ac:dyDescent="0.45">
      <c r="B11277" s="360"/>
    </row>
    <row r="11278" spans="2:2" x14ac:dyDescent="0.45">
      <c r="B11278" s="360"/>
    </row>
    <row r="11279" spans="2:2" x14ac:dyDescent="0.45">
      <c r="B11279" s="360"/>
    </row>
    <row r="11280" spans="2:2" x14ac:dyDescent="0.45">
      <c r="B11280" s="360"/>
    </row>
    <row r="11281" spans="2:2" x14ac:dyDescent="0.45">
      <c r="B11281" s="360"/>
    </row>
    <row r="11282" spans="2:2" x14ac:dyDescent="0.45">
      <c r="B11282" s="360"/>
    </row>
    <row r="11283" spans="2:2" x14ac:dyDescent="0.45">
      <c r="B11283" s="360"/>
    </row>
    <row r="11284" spans="2:2" x14ac:dyDescent="0.45">
      <c r="B11284" s="360"/>
    </row>
    <row r="11285" spans="2:2" x14ac:dyDescent="0.45">
      <c r="B11285" s="360"/>
    </row>
    <row r="11286" spans="2:2" x14ac:dyDescent="0.45">
      <c r="B11286" s="360"/>
    </row>
    <row r="11287" spans="2:2" x14ac:dyDescent="0.45">
      <c r="B11287" s="360"/>
    </row>
    <row r="11288" spans="2:2" x14ac:dyDescent="0.45">
      <c r="B11288" s="360"/>
    </row>
    <row r="11289" spans="2:2" x14ac:dyDescent="0.45">
      <c r="B11289" s="360"/>
    </row>
    <row r="11290" spans="2:2" x14ac:dyDescent="0.45">
      <c r="B11290" s="360"/>
    </row>
    <row r="11291" spans="2:2" x14ac:dyDescent="0.45">
      <c r="B11291" s="360"/>
    </row>
    <row r="11292" spans="2:2" x14ac:dyDescent="0.45">
      <c r="B11292" s="360"/>
    </row>
    <row r="11293" spans="2:2" x14ac:dyDescent="0.45">
      <c r="B11293" s="360"/>
    </row>
    <row r="11294" spans="2:2" x14ac:dyDescent="0.45">
      <c r="B11294" s="360"/>
    </row>
    <row r="11295" spans="2:2" x14ac:dyDescent="0.45">
      <c r="B11295" s="360"/>
    </row>
    <row r="11296" spans="2:2" x14ac:dyDescent="0.45">
      <c r="B11296" s="360"/>
    </row>
    <row r="11297" spans="2:2" x14ac:dyDescent="0.45">
      <c r="B11297" s="360"/>
    </row>
    <row r="11298" spans="2:2" x14ac:dyDescent="0.45">
      <c r="B11298" s="360"/>
    </row>
    <row r="11299" spans="2:2" x14ac:dyDescent="0.45">
      <c r="B11299" s="360"/>
    </row>
    <row r="11300" spans="2:2" x14ac:dyDescent="0.45">
      <c r="B11300" s="360"/>
    </row>
    <row r="11301" spans="2:2" x14ac:dyDescent="0.45">
      <c r="B11301" s="360"/>
    </row>
    <row r="11302" spans="2:2" x14ac:dyDescent="0.45">
      <c r="B11302" s="360"/>
    </row>
    <row r="11303" spans="2:2" x14ac:dyDescent="0.45">
      <c r="B11303" s="360"/>
    </row>
    <row r="11304" spans="2:2" x14ac:dyDescent="0.45">
      <c r="B11304" s="360"/>
    </row>
    <row r="11305" spans="2:2" x14ac:dyDescent="0.45">
      <c r="B11305" s="360"/>
    </row>
    <row r="11306" spans="2:2" x14ac:dyDescent="0.45">
      <c r="B11306" s="360"/>
    </row>
    <row r="11307" spans="2:2" x14ac:dyDescent="0.45">
      <c r="B11307" s="360"/>
    </row>
    <row r="11308" spans="2:2" x14ac:dyDescent="0.45">
      <c r="B11308" s="360"/>
    </row>
    <row r="11309" spans="2:2" x14ac:dyDescent="0.45">
      <c r="B11309" s="360"/>
    </row>
    <row r="11310" spans="2:2" x14ac:dyDescent="0.45">
      <c r="B11310" s="360"/>
    </row>
    <row r="11311" spans="2:2" x14ac:dyDescent="0.45">
      <c r="B11311" s="360"/>
    </row>
    <row r="11312" spans="2:2" x14ac:dyDescent="0.45">
      <c r="B11312" s="360"/>
    </row>
    <row r="11313" spans="2:2" x14ac:dyDescent="0.45">
      <c r="B11313" s="360"/>
    </row>
    <row r="11314" spans="2:2" x14ac:dyDescent="0.45">
      <c r="B11314" s="360"/>
    </row>
    <row r="11315" spans="2:2" x14ac:dyDescent="0.45">
      <c r="B11315" s="360"/>
    </row>
    <row r="11316" spans="2:2" x14ac:dyDescent="0.45">
      <c r="B11316" s="360"/>
    </row>
    <row r="11317" spans="2:2" x14ac:dyDescent="0.45">
      <c r="B11317" s="360"/>
    </row>
    <row r="11318" spans="2:2" x14ac:dyDescent="0.45">
      <c r="B11318" s="360"/>
    </row>
    <row r="11319" spans="2:2" x14ac:dyDescent="0.45">
      <c r="B11319" s="360"/>
    </row>
    <row r="11320" spans="2:2" x14ac:dyDescent="0.45">
      <c r="B11320" s="360"/>
    </row>
    <row r="11321" spans="2:2" x14ac:dyDescent="0.45">
      <c r="B11321" s="360"/>
    </row>
    <row r="11322" spans="2:2" x14ac:dyDescent="0.45">
      <c r="B11322" s="360"/>
    </row>
    <row r="11323" spans="2:2" x14ac:dyDescent="0.45">
      <c r="B11323" s="360"/>
    </row>
    <row r="11324" spans="2:2" x14ac:dyDescent="0.45">
      <c r="B11324" s="360"/>
    </row>
    <row r="11325" spans="2:2" x14ac:dyDescent="0.45">
      <c r="B11325" s="360"/>
    </row>
    <row r="11326" spans="2:2" x14ac:dyDescent="0.45">
      <c r="B11326" s="360"/>
    </row>
    <row r="11327" spans="2:2" x14ac:dyDescent="0.45">
      <c r="B11327" s="360"/>
    </row>
    <row r="11328" spans="2:2" x14ac:dyDescent="0.45">
      <c r="B11328" s="360"/>
    </row>
    <row r="11329" spans="2:2" x14ac:dyDescent="0.45">
      <c r="B11329" s="360"/>
    </row>
    <row r="11330" spans="2:2" x14ac:dyDescent="0.45">
      <c r="B11330" s="360"/>
    </row>
    <row r="11331" spans="2:2" x14ac:dyDescent="0.45">
      <c r="B11331" s="360"/>
    </row>
    <row r="11332" spans="2:2" x14ac:dyDescent="0.45">
      <c r="B11332" s="360"/>
    </row>
    <row r="11333" spans="2:2" x14ac:dyDescent="0.45">
      <c r="B11333" s="360"/>
    </row>
    <row r="11334" spans="2:2" x14ac:dyDescent="0.45">
      <c r="B11334" s="360"/>
    </row>
    <row r="11335" spans="2:2" x14ac:dyDescent="0.45">
      <c r="B11335" s="360"/>
    </row>
    <row r="11336" spans="2:2" x14ac:dyDescent="0.45">
      <c r="B11336" s="360"/>
    </row>
    <row r="11337" spans="2:2" x14ac:dyDescent="0.45">
      <c r="B11337" s="360"/>
    </row>
    <row r="11338" spans="2:2" x14ac:dyDescent="0.45">
      <c r="B11338" s="360"/>
    </row>
    <row r="11339" spans="2:2" x14ac:dyDescent="0.45">
      <c r="B11339" s="360"/>
    </row>
    <row r="11340" spans="2:2" x14ac:dyDescent="0.45">
      <c r="B11340" s="360"/>
    </row>
    <row r="11341" spans="2:2" x14ac:dyDescent="0.45">
      <c r="B11341" s="360"/>
    </row>
    <row r="11342" spans="2:2" x14ac:dyDescent="0.45">
      <c r="B11342" s="360"/>
    </row>
    <row r="11343" spans="2:2" x14ac:dyDescent="0.45">
      <c r="B11343" s="360"/>
    </row>
    <row r="11344" spans="2:2" x14ac:dyDescent="0.45">
      <c r="B11344" s="360"/>
    </row>
    <row r="11345" spans="2:2" x14ac:dyDescent="0.45">
      <c r="B11345" s="360"/>
    </row>
    <row r="11346" spans="2:2" x14ac:dyDescent="0.45">
      <c r="B11346" s="360"/>
    </row>
    <row r="11347" spans="2:2" x14ac:dyDescent="0.45">
      <c r="B11347" s="360"/>
    </row>
    <row r="11348" spans="2:2" x14ac:dyDescent="0.45">
      <c r="B11348" s="360"/>
    </row>
    <row r="11349" spans="2:2" x14ac:dyDescent="0.45">
      <c r="B11349" s="360"/>
    </row>
    <row r="11350" spans="2:2" x14ac:dyDescent="0.45">
      <c r="B11350" s="360"/>
    </row>
    <row r="11351" spans="2:2" x14ac:dyDescent="0.45">
      <c r="B11351" s="360"/>
    </row>
    <row r="11352" spans="2:2" x14ac:dyDescent="0.45">
      <c r="B11352" s="360"/>
    </row>
    <row r="11353" spans="2:2" x14ac:dyDescent="0.45">
      <c r="B11353" s="360"/>
    </row>
    <row r="11354" spans="2:2" x14ac:dyDescent="0.45">
      <c r="B11354" s="360"/>
    </row>
    <row r="11355" spans="2:2" x14ac:dyDescent="0.45">
      <c r="B11355" s="360"/>
    </row>
    <row r="11356" spans="2:2" x14ac:dyDescent="0.45">
      <c r="B11356" s="360"/>
    </row>
    <row r="11357" spans="2:2" x14ac:dyDescent="0.45">
      <c r="B11357" s="360"/>
    </row>
    <row r="11358" spans="2:2" x14ac:dyDescent="0.45">
      <c r="B11358" s="360"/>
    </row>
    <row r="11359" spans="2:2" x14ac:dyDescent="0.45">
      <c r="B11359" s="360"/>
    </row>
    <row r="11360" spans="2:2" x14ac:dyDescent="0.45">
      <c r="B11360" s="360"/>
    </row>
    <row r="11361" spans="2:2" x14ac:dyDescent="0.45">
      <c r="B11361" s="360"/>
    </row>
    <row r="11362" spans="2:2" x14ac:dyDescent="0.45">
      <c r="B11362" s="360"/>
    </row>
    <row r="11363" spans="2:2" x14ac:dyDescent="0.45">
      <c r="B11363" s="360"/>
    </row>
    <row r="11364" spans="2:2" x14ac:dyDescent="0.45">
      <c r="B11364" s="360"/>
    </row>
    <row r="11365" spans="2:2" x14ac:dyDescent="0.45">
      <c r="B11365" s="360"/>
    </row>
    <row r="11366" spans="2:2" x14ac:dyDescent="0.45">
      <c r="B11366" s="360"/>
    </row>
    <row r="11367" spans="2:2" x14ac:dyDescent="0.45">
      <c r="B11367" s="360"/>
    </row>
    <row r="11368" spans="2:2" x14ac:dyDescent="0.45">
      <c r="B11368" s="360"/>
    </row>
    <row r="11369" spans="2:2" x14ac:dyDescent="0.45">
      <c r="B11369" s="360"/>
    </row>
    <row r="11370" spans="2:2" x14ac:dyDescent="0.45">
      <c r="B11370" s="360"/>
    </row>
    <row r="11371" spans="2:2" x14ac:dyDescent="0.45">
      <c r="B11371" s="360"/>
    </row>
    <row r="11372" spans="2:2" x14ac:dyDescent="0.45">
      <c r="B11372" s="360"/>
    </row>
    <row r="11373" spans="2:2" x14ac:dyDescent="0.45">
      <c r="B11373" s="360"/>
    </row>
    <row r="11374" spans="2:2" x14ac:dyDescent="0.45">
      <c r="B11374" s="360"/>
    </row>
    <row r="11375" spans="2:2" x14ac:dyDescent="0.45">
      <c r="B11375" s="360"/>
    </row>
    <row r="11376" spans="2:2" x14ac:dyDescent="0.45">
      <c r="B11376" s="360"/>
    </row>
    <row r="11377" spans="2:2" x14ac:dyDescent="0.45">
      <c r="B11377" s="360"/>
    </row>
    <row r="11378" spans="2:2" x14ac:dyDescent="0.45">
      <c r="B11378" s="360"/>
    </row>
    <row r="11379" spans="2:2" x14ac:dyDescent="0.45">
      <c r="B11379" s="360"/>
    </row>
    <row r="11380" spans="2:2" x14ac:dyDescent="0.45">
      <c r="B11380" s="360"/>
    </row>
    <row r="11381" spans="2:2" x14ac:dyDescent="0.45">
      <c r="B11381" s="360"/>
    </row>
    <row r="11382" spans="2:2" x14ac:dyDescent="0.45">
      <c r="B11382" s="360"/>
    </row>
    <row r="11383" spans="2:2" x14ac:dyDescent="0.45">
      <c r="B11383" s="360"/>
    </row>
    <row r="11384" spans="2:2" x14ac:dyDescent="0.45">
      <c r="B11384" s="360"/>
    </row>
    <row r="11385" spans="2:2" x14ac:dyDescent="0.45">
      <c r="B11385" s="360"/>
    </row>
    <row r="11386" spans="2:2" x14ac:dyDescent="0.45">
      <c r="B11386" s="360"/>
    </row>
    <row r="11387" spans="2:2" x14ac:dyDescent="0.45">
      <c r="B11387" s="360"/>
    </row>
    <row r="11388" spans="2:2" x14ac:dyDescent="0.45">
      <c r="B11388" s="360"/>
    </row>
    <row r="11389" spans="2:2" x14ac:dyDescent="0.45">
      <c r="B11389" s="360"/>
    </row>
    <row r="11390" spans="2:2" x14ac:dyDescent="0.45">
      <c r="B11390" s="360"/>
    </row>
    <row r="11391" spans="2:2" x14ac:dyDescent="0.45">
      <c r="B11391" s="360"/>
    </row>
    <row r="11392" spans="2:2" x14ac:dyDescent="0.45">
      <c r="B11392" s="360"/>
    </row>
    <row r="11393" spans="2:2" x14ac:dyDescent="0.45">
      <c r="B11393" s="360"/>
    </row>
    <row r="11394" spans="2:2" x14ac:dyDescent="0.45">
      <c r="B11394" s="360"/>
    </row>
    <row r="11395" spans="2:2" x14ac:dyDescent="0.45">
      <c r="B11395" s="360"/>
    </row>
    <row r="11396" spans="2:2" x14ac:dyDescent="0.45">
      <c r="B11396" s="360"/>
    </row>
    <row r="11397" spans="2:2" x14ac:dyDescent="0.45">
      <c r="B11397" s="360"/>
    </row>
    <row r="11398" spans="2:2" x14ac:dyDescent="0.45">
      <c r="B11398" s="360"/>
    </row>
    <row r="11399" spans="2:2" x14ac:dyDescent="0.45">
      <c r="B11399" s="360"/>
    </row>
    <row r="11400" spans="2:2" x14ac:dyDescent="0.45">
      <c r="B11400" s="360"/>
    </row>
    <row r="11401" spans="2:2" x14ac:dyDescent="0.45">
      <c r="B11401" s="360"/>
    </row>
    <row r="11402" spans="2:2" x14ac:dyDescent="0.45">
      <c r="B11402" s="360"/>
    </row>
    <row r="11403" spans="2:2" x14ac:dyDescent="0.45">
      <c r="B11403" s="360"/>
    </row>
    <row r="11404" spans="2:2" x14ac:dyDescent="0.45">
      <c r="B11404" s="360"/>
    </row>
    <row r="11405" spans="2:2" x14ac:dyDescent="0.45">
      <c r="B11405" s="360"/>
    </row>
    <row r="11406" spans="2:2" x14ac:dyDescent="0.45">
      <c r="B11406" s="360"/>
    </row>
    <row r="11407" spans="2:2" x14ac:dyDescent="0.45">
      <c r="B11407" s="360"/>
    </row>
    <row r="11408" spans="2:2" x14ac:dyDescent="0.45">
      <c r="B11408" s="360"/>
    </row>
    <row r="11409" spans="2:2" x14ac:dyDescent="0.45">
      <c r="B11409" s="360"/>
    </row>
    <row r="11410" spans="2:2" x14ac:dyDescent="0.45">
      <c r="B11410" s="360"/>
    </row>
    <row r="11411" spans="2:2" x14ac:dyDescent="0.45">
      <c r="B11411" s="360"/>
    </row>
    <row r="11412" spans="2:2" x14ac:dyDescent="0.45">
      <c r="B11412" s="360"/>
    </row>
    <row r="11413" spans="2:2" x14ac:dyDescent="0.45">
      <c r="B11413" s="360"/>
    </row>
    <row r="11414" spans="2:2" x14ac:dyDescent="0.45">
      <c r="B11414" s="360"/>
    </row>
    <row r="11415" spans="2:2" x14ac:dyDescent="0.45">
      <c r="B11415" s="360"/>
    </row>
    <row r="11416" spans="2:2" x14ac:dyDescent="0.45">
      <c r="B11416" s="360"/>
    </row>
    <row r="11417" spans="2:2" x14ac:dyDescent="0.45">
      <c r="B11417" s="360"/>
    </row>
    <row r="11418" spans="2:2" x14ac:dyDescent="0.45">
      <c r="B11418" s="360"/>
    </row>
    <row r="11419" spans="2:2" x14ac:dyDescent="0.45">
      <c r="B11419" s="360"/>
    </row>
    <row r="11420" spans="2:2" x14ac:dyDescent="0.45">
      <c r="B11420" s="360"/>
    </row>
    <row r="11421" spans="2:2" x14ac:dyDescent="0.45">
      <c r="B11421" s="360"/>
    </row>
    <row r="11422" spans="2:2" x14ac:dyDescent="0.45">
      <c r="B11422" s="360"/>
    </row>
    <row r="11423" spans="2:2" x14ac:dyDescent="0.45">
      <c r="B11423" s="360"/>
    </row>
    <row r="11424" spans="2:2" x14ac:dyDescent="0.45">
      <c r="B11424" s="360"/>
    </row>
    <row r="11425" spans="2:2" x14ac:dyDescent="0.45">
      <c r="B11425" s="360"/>
    </row>
    <row r="11426" spans="2:2" x14ac:dyDescent="0.45">
      <c r="B11426" s="360"/>
    </row>
    <row r="11427" spans="2:2" x14ac:dyDescent="0.45">
      <c r="B11427" s="360"/>
    </row>
    <row r="11428" spans="2:2" x14ac:dyDescent="0.45">
      <c r="B11428" s="360"/>
    </row>
    <row r="11429" spans="2:2" x14ac:dyDescent="0.45">
      <c r="B11429" s="360"/>
    </row>
    <row r="11430" spans="2:2" x14ac:dyDescent="0.45">
      <c r="B11430" s="360"/>
    </row>
    <row r="11431" spans="2:2" x14ac:dyDescent="0.45">
      <c r="B11431" s="360"/>
    </row>
    <row r="11432" spans="2:2" x14ac:dyDescent="0.45">
      <c r="B11432" s="360"/>
    </row>
    <row r="11433" spans="2:2" x14ac:dyDescent="0.45">
      <c r="B11433" s="360"/>
    </row>
    <row r="11434" spans="2:2" x14ac:dyDescent="0.45">
      <c r="B11434" s="360"/>
    </row>
    <row r="11435" spans="2:2" x14ac:dyDescent="0.45">
      <c r="B11435" s="360"/>
    </row>
    <row r="11436" spans="2:2" x14ac:dyDescent="0.45">
      <c r="B11436" s="360"/>
    </row>
    <row r="11437" spans="2:2" x14ac:dyDescent="0.45">
      <c r="B11437" s="360"/>
    </row>
    <row r="11438" spans="2:2" x14ac:dyDescent="0.45">
      <c r="B11438" s="360"/>
    </row>
    <row r="11439" spans="2:2" x14ac:dyDescent="0.45">
      <c r="B11439" s="360"/>
    </row>
    <row r="11440" spans="2:2" x14ac:dyDescent="0.45">
      <c r="B11440" s="360"/>
    </row>
    <row r="11441" spans="2:2" x14ac:dyDescent="0.45">
      <c r="B11441" s="360"/>
    </row>
    <row r="11442" spans="2:2" x14ac:dyDescent="0.45">
      <c r="B11442" s="360"/>
    </row>
    <row r="11443" spans="2:2" x14ac:dyDescent="0.45">
      <c r="B11443" s="360"/>
    </row>
    <row r="11444" spans="2:2" x14ac:dyDescent="0.45">
      <c r="B11444" s="360"/>
    </row>
    <row r="11445" spans="2:2" x14ac:dyDescent="0.45">
      <c r="B11445" s="360"/>
    </row>
    <row r="11446" spans="2:2" x14ac:dyDescent="0.45">
      <c r="B11446" s="360"/>
    </row>
    <row r="11447" spans="2:2" x14ac:dyDescent="0.45">
      <c r="B11447" s="360"/>
    </row>
    <row r="11448" spans="2:2" x14ac:dyDescent="0.45">
      <c r="B11448" s="360"/>
    </row>
    <row r="11449" spans="2:2" x14ac:dyDescent="0.45">
      <c r="B11449" s="360"/>
    </row>
    <row r="11450" spans="2:2" x14ac:dyDescent="0.45">
      <c r="B11450" s="360"/>
    </row>
    <row r="11451" spans="2:2" x14ac:dyDescent="0.45">
      <c r="B11451" s="360"/>
    </row>
    <row r="11452" spans="2:2" x14ac:dyDescent="0.45">
      <c r="B11452" s="360"/>
    </row>
    <row r="11453" spans="2:2" x14ac:dyDescent="0.45">
      <c r="B11453" s="360"/>
    </row>
    <row r="11454" spans="2:2" x14ac:dyDescent="0.45">
      <c r="B11454" s="360"/>
    </row>
    <row r="11455" spans="2:2" x14ac:dyDescent="0.45">
      <c r="B11455" s="360"/>
    </row>
    <row r="11456" spans="2:2" x14ac:dyDescent="0.45">
      <c r="B11456" s="360"/>
    </row>
    <row r="11457" spans="2:2" x14ac:dyDescent="0.45">
      <c r="B11457" s="360"/>
    </row>
    <row r="11458" spans="2:2" x14ac:dyDescent="0.45">
      <c r="B11458" s="360"/>
    </row>
    <row r="11459" spans="2:2" x14ac:dyDescent="0.45">
      <c r="B11459" s="360"/>
    </row>
    <row r="11460" spans="2:2" x14ac:dyDescent="0.45">
      <c r="B11460" s="360"/>
    </row>
    <row r="11461" spans="2:2" x14ac:dyDescent="0.45">
      <c r="B11461" s="360"/>
    </row>
    <row r="11462" spans="2:2" x14ac:dyDescent="0.45">
      <c r="B11462" s="360"/>
    </row>
    <row r="11463" spans="2:2" x14ac:dyDescent="0.45">
      <c r="B11463" s="360"/>
    </row>
    <row r="11464" spans="2:2" x14ac:dyDescent="0.45">
      <c r="B11464" s="360"/>
    </row>
    <row r="11465" spans="2:2" x14ac:dyDescent="0.45">
      <c r="B11465" s="360"/>
    </row>
    <row r="11466" spans="2:2" x14ac:dyDescent="0.45">
      <c r="B11466" s="360"/>
    </row>
    <row r="11467" spans="2:2" x14ac:dyDescent="0.45">
      <c r="B11467" s="360"/>
    </row>
    <row r="11468" spans="2:2" x14ac:dyDescent="0.45">
      <c r="B11468" s="360"/>
    </row>
    <row r="11469" spans="2:2" x14ac:dyDescent="0.45">
      <c r="B11469" s="360"/>
    </row>
    <row r="11470" spans="2:2" x14ac:dyDescent="0.45">
      <c r="B11470" s="360"/>
    </row>
    <row r="11471" spans="2:2" x14ac:dyDescent="0.45">
      <c r="B11471" s="360"/>
    </row>
    <row r="11472" spans="2:2" x14ac:dyDescent="0.45">
      <c r="B11472" s="360"/>
    </row>
    <row r="11473" spans="2:2" x14ac:dyDescent="0.45">
      <c r="B11473" s="360"/>
    </row>
    <row r="11474" spans="2:2" x14ac:dyDescent="0.45">
      <c r="B11474" s="360"/>
    </row>
    <row r="11475" spans="2:2" x14ac:dyDescent="0.45">
      <c r="B11475" s="360"/>
    </row>
    <row r="11476" spans="2:2" x14ac:dyDescent="0.45">
      <c r="B11476" s="360"/>
    </row>
    <row r="11477" spans="2:2" x14ac:dyDescent="0.45">
      <c r="B11477" s="360"/>
    </row>
    <row r="11478" spans="2:2" x14ac:dyDescent="0.45">
      <c r="B11478" s="360"/>
    </row>
    <row r="11479" spans="2:2" x14ac:dyDescent="0.45">
      <c r="B11479" s="360"/>
    </row>
    <row r="11480" spans="2:2" x14ac:dyDescent="0.45">
      <c r="B11480" s="360"/>
    </row>
    <row r="11481" spans="2:2" x14ac:dyDescent="0.45">
      <c r="B11481" s="360"/>
    </row>
    <row r="11482" spans="2:2" x14ac:dyDescent="0.45">
      <c r="B11482" s="360"/>
    </row>
    <row r="11483" spans="2:2" x14ac:dyDescent="0.45">
      <c r="B11483" s="360"/>
    </row>
    <row r="11484" spans="2:2" x14ac:dyDescent="0.45">
      <c r="B11484" s="360"/>
    </row>
    <row r="11485" spans="2:2" x14ac:dyDescent="0.45">
      <c r="B11485" s="360"/>
    </row>
    <row r="11486" spans="2:2" x14ac:dyDescent="0.45">
      <c r="B11486" s="360"/>
    </row>
    <row r="11487" spans="2:2" x14ac:dyDescent="0.45">
      <c r="B11487" s="360"/>
    </row>
    <row r="11488" spans="2:2" x14ac:dyDescent="0.45">
      <c r="B11488" s="360"/>
    </row>
    <row r="11489" spans="2:2" x14ac:dyDescent="0.45">
      <c r="B11489" s="360"/>
    </row>
    <row r="11490" spans="2:2" x14ac:dyDescent="0.45">
      <c r="B11490" s="360"/>
    </row>
    <row r="11491" spans="2:2" x14ac:dyDescent="0.45">
      <c r="B11491" s="360"/>
    </row>
    <row r="11492" spans="2:2" x14ac:dyDescent="0.45">
      <c r="B11492" s="360"/>
    </row>
    <row r="11493" spans="2:2" x14ac:dyDescent="0.45">
      <c r="B11493" s="360"/>
    </row>
    <row r="11494" spans="2:2" x14ac:dyDescent="0.45">
      <c r="B11494" s="360"/>
    </row>
    <row r="11495" spans="2:2" x14ac:dyDescent="0.45">
      <c r="B11495" s="360"/>
    </row>
    <row r="11496" spans="2:2" x14ac:dyDescent="0.45">
      <c r="B11496" s="360"/>
    </row>
    <row r="11497" spans="2:2" x14ac:dyDescent="0.45">
      <c r="B11497" s="360"/>
    </row>
    <row r="11498" spans="2:2" x14ac:dyDescent="0.45">
      <c r="B11498" s="360"/>
    </row>
    <row r="11499" spans="2:2" x14ac:dyDescent="0.45">
      <c r="B11499" s="360"/>
    </row>
    <row r="11500" spans="2:2" x14ac:dyDescent="0.45">
      <c r="B11500" s="360"/>
    </row>
    <row r="11501" spans="2:2" x14ac:dyDescent="0.45">
      <c r="B11501" s="360"/>
    </row>
    <row r="11502" spans="2:2" x14ac:dyDescent="0.45">
      <c r="B11502" s="360"/>
    </row>
    <row r="11503" spans="2:2" x14ac:dyDescent="0.45">
      <c r="B11503" s="360"/>
    </row>
    <row r="11504" spans="2:2" x14ac:dyDescent="0.45">
      <c r="B11504" s="360"/>
    </row>
    <row r="11505" spans="2:2" x14ac:dyDescent="0.45">
      <c r="B11505" s="360"/>
    </row>
    <row r="11506" spans="2:2" x14ac:dyDescent="0.45">
      <c r="B11506" s="360"/>
    </row>
    <row r="11507" spans="2:2" x14ac:dyDescent="0.45">
      <c r="B11507" s="360"/>
    </row>
    <row r="11508" spans="2:2" x14ac:dyDescent="0.45">
      <c r="B11508" s="360"/>
    </row>
    <row r="11509" spans="2:2" x14ac:dyDescent="0.45">
      <c r="B11509" s="360"/>
    </row>
    <row r="11510" spans="2:2" x14ac:dyDescent="0.45">
      <c r="B11510" s="360"/>
    </row>
    <row r="11511" spans="2:2" x14ac:dyDescent="0.45">
      <c r="B11511" s="360"/>
    </row>
    <row r="11512" spans="2:2" x14ac:dyDescent="0.45">
      <c r="B11512" s="360"/>
    </row>
    <row r="11513" spans="2:2" x14ac:dyDescent="0.45">
      <c r="B11513" s="360"/>
    </row>
    <row r="11514" spans="2:2" x14ac:dyDescent="0.45">
      <c r="B11514" s="360"/>
    </row>
    <row r="11515" spans="2:2" x14ac:dyDescent="0.45">
      <c r="B11515" s="360"/>
    </row>
    <row r="11516" spans="2:2" x14ac:dyDescent="0.45">
      <c r="B11516" s="360"/>
    </row>
    <row r="11517" spans="2:2" x14ac:dyDescent="0.45">
      <c r="B11517" s="360"/>
    </row>
    <row r="11518" spans="2:2" x14ac:dyDescent="0.45">
      <c r="B11518" s="360"/>
    </row>
    <row r="11519" spans="2:2" x14ac:dyDescent="0.45">
      <c r="B11519" s="360"/>
    </row>
    <row r="11520" spans="2:2" x14ac:dyDescent="0.45">
      <c r="B11520" s="360"/>
    </row>
    <row r="11521" spans="2:2" x14ac:dyDescent="0.45">
      <c r="B11521" s="360"/>
    </row>
    <row r="11522" spans="2:2" x14ac:dyDescent="0.45">
      <c r="B11522" s="360"/>
    </row>
    <row r="11523" spans="2:2" x14ac:dyDescent="0.45">
      <c r="B11523" s="360"/>
    </row>
    <row r="11524" spans="2:2" x14ac:dyDescent="0.45">
      <c r="B11524" s="360"/>
    </row>
    <row r="11525" spans="2:2" x14ac:dyDescent="0.45">
      <c r="B11525" s="360"/>
    </row>
    <row r="11526" spans="2:2" x14ac:dyDescent="0.45">
      <c r="B11526" s="360"/>
    </row>
    <row r="11527" spans="2:2" x14ac:dyDescent="0.45">
      <c r="B11527" s="360"/>
    </row>
    <row r="11528" spans="2:2" x14ac:dyDescent="0.45">
      <c r="B11528" s="360"/>
    </row>
    <row r="11529" spans="2:2" x14ac:dyDescent="0.45">
      <c r="B11529" s="360"/>
    </row>
    <row r="11530" spans="2:2" x14ac:dyDescent="0.45">
      <c r="B11530" s="360"/>
    </row>
    <row r="11531" spans="2:2" x14ac:dyDescent="0.45">
      <c r="B11531" s="360"/>
    </row>
    <row r="11532" spans="2:2" x14ac:dyDescent="0.45">
      <c r="B11532" s="360"/>
    </row>
    <row r="11533" spans="2:2" x14ac:dyDescent="0.45">
      <c r="B11533" s="360"/>
    </row>
    <row r="11534" spans="2:2" x14ac:dyDescent="0.45">
      <c r="B11534" s="360"/>
    </row>
    <row r="11535" spans="2:2" x14ac:dyDescent="0.45">
      <c r="B11535" s="360"/>
    </row>
    <row r="11536" spans="2:2" x14ac:dyDescent="0.45">
      <c r="B11536" s="360"/>
    </row>
    <row r="11537" spans="2:2" x14ac:dyDescent="0.45">
      <c r="B11537" s="360"/>
    </row>
    <row r="11538" spans="2:2" x14ac:dyDescent="0.45">
      <c r="B11538" s="360"/>
    </row>
    <row r="11539" spans="2:2" x14ac:dyDescent="0.45">
      <c r="B11539" s="360"/>
    </row>
    <row r="11540" spans="2:2" x14ac:dyDescent="0.45">
      <c r="B11540" s="360"/>
    </row>
    <row r="11541" spans="2:2" x14ac:dyDescent="0.45">
      <c r="B11541" s="360"/>
    </row>
    <row r="11542" spans="2:2" x14ac:dyDescent="0.45">
      <c r="B11542" s="360"/>
    </row>
    <row r="11543" spans="2:2" x14ac:dyDescent="0.45">
      <c r="B11543" s="360"/>
    </row>
    <row r="11544" spans="2:2" x14ac:dyDescent="0.45">
      <c r="B11544" s="360"/>
    </row>
    <row r="11545" spans="2:2" x14ac:dyDescent="0.45">
      <c r="B11545" s="360"/>
    </row>
    <row r="11546" spans="2:2" x14ac:dyDescent="0.45">
      <c r="B11546" s="360"/>
    </row>
    <row r="11547" spans="2:2" x14ac:dyDescent="0.45">
      <c r="B11547" s="360"/>
    </row>
    <row r="11548" spans="2:2" x14ac:dyDescent="0.45">
      <c r="B11548" s="360"/>
    </row>
    <row r="11549" spans="2:2" x14ac:dyDescent="0.45">
      <c r="B11549" s="360"/>
    </row>
    <row r="11550" spans="2:2" x14ac:dyDescent="0.45">
      <c r="B11550" s="360"/>
    </row>
    <row r="11551" spans="2:2" x14ac:dyDescent="0.45">
      <c r="B11551" s="360"/>
    </row>
    <row r="11552" spans="2:2" x14ac:dyDescent="0.45">
      <c r="B11552" s="360"/>
    </row>
    <row r="11553" spans="2:2" x14ac:dyDescent="0.45">
      <c r="B11553" s="360"/>
    </row>
    <row r="11554" spans="2:2" x14ac:dyDescent="0.45">
      <c r="B11554" s="360"/>
    </row>
    <row r="11555" spans="2:2" x14ac:dyDescent="0.45">
      <c r="B11555" s="360"/>
    </row>
    <row r="11556" spans="2:2" x14ac:dyDescent="0.45">
      <c r="B11556" s="360"/>
    </row>
    <row r="11557" spans="2:2" x14ac:dyDescent="0.45">
      <c r="B11557" s="360"/>
    </row>
    <row r="11558" spans="2:2" x14ac:dyDescent="0.45">
      <c r="B11558" s="360"/>
    </row>
    <row r="11559" spans="2:2" x14ac:dyDescent="0.45">
      <c r="B11559" s="360"/>
    </row>
    <row r="11560" spans="2:2" x14ac:dyDescent="0.45">
      <c r="B11560" s="360"/>
    </row>
    <row r="11561" spans="2:2" x14ac:dyDescent="0.45">
      <c r="B11561" s="360"/>
    </row>
    <row r="11562" spans="2:2" x14ac:dyDescent="0.45">
      <c r="B11562" s="360"/>
    </row>
    <row r="11563" spans="2:2" x14ac:dyDescent="0.45">
      <c r="B11563" s="360"/>
    </row>
    <row r="11564" spans="2:2" x14ac:dyDescent="0.45">
      <c r="B11564" s="360"/>
    </row>
    <row r="11565" spans="2:2" x14ac:dyDescent="0.45">
      <c r="B11565" s="360"/>
    </row>
    <row r="11566" spans="2:2" x14ac:dyDescent="0.45">
      <c r="B11566" s="360"/>
    </row>
    <row r="11567" spans="2:2" x14ac:dyDescent="0.45">
      <c r="B11567" s="360"/>
    </row>
    <row r="11568" spans="2:2" x14ac:dyDescent="0.45">
      <c r="B11568" s="360"/>
    </row>
    <row r="11569" spans="2:2" x14ac:dyDescent="0.45">
      <c r="B11569" s="360"/>
    </row>
    <row r="11570" spans="2:2" x14ac:dyDescent="0.45">
      <c r="B11570" s="360"/>
    </row>
    <row r="11571" spans="2:2" x14ac:dyDescent="0.45">
      <c r="B11571" s="360"/>
    </row>
    <row r="11572" spans="2:2" x14ac:dyDescent="0.45">
      <c r="B11572" s="360"/>
    </row>
    <row r="11573" spans="2:2" x14ac:dyDescent="0.45">
      <c r="B11573" s="360"/>
    </row>
    <row r="11574" spans="2:2" x14ac:dyDescent="0.45">
      <c r="B11574" s="360"/>
    </row>
    <row r="11575" spans="2:2" x14ac:dyDescent="0.45">
      <c r="B11575" s="360"/>
    </row>
    <row r="11576" spans="2:2" x14ac:dyDescent="0.45">
      <c r="B11576" s="360"/>
    </row>
    <row r="11577" spans="2:2" x14ac:dyDescent="0.45">
      <c r="B11577" s="360"/>
    </row>
    <row r="11578" spans="2:2" x14ac:dyDescent="0.45">
      <c r="B11578" s="360"/>
    </row>
    <row r="11579" spans="2:2" x14ac:dyDescent="0.45">
      <c r="B11579" s="360"/>
    </row>
    <row r="11580" spans="2:2" x14ac:dyDescent="0.45">
      <c r="B11580" s="360"/>
    </row>
    <row r="11581" spans="2:2" x14ac:dyDescent="0.45">
      <c r="B11581" s="360"/>
    </row>
    <row r="11582" spans="2:2" x14ac:dyDescent="0.45">
      <c r="B11582" s="360"/>
    </row>
    <row r="11583" spans="2:2" x14ac:dyDescent="0.45">
      <c r="B11583" s="360"/>
    </row>
    <row r="11584" spans="2:2" x14ac:dyDescent="0.45">
      <c r="B11584" s="360"/>
    </row>
    <row r="11585" spans="2:2" x14ac:dyDescent="0.45">
      <c r="B11585" s="360"/>
    </row>
    <row r="11586" spans="2:2" x14ac:dyDescent="0.45">
      <c r="B11586" s="360"/>
    </row>
    <row r="11587" spans="2:2" x14ac:dyDescent="0.45">
      <c r="B11587" s="360"/>
    </row>
    <row r="11588" spans="2:2" x14ac:dyDescent="0.45">
      <c r="B11588" s="360"/>
    </row>
    <row r="11589" spans="2:2" x14ac:dyDescent="0.45">
      <c r="B11589" s="360"/>
    </row>
    <row r="11590" spans="2:2" x14ac:dyDescent="0.45">
      <c r="B11590" s="360"/>
    </row>
    <row r="11591" spans="2:2" x14ac:dyDescent="0.45">
      <c r="B11591" s="360"/>
    </row>
    <row r="11592" spans="2:2" x14ac:dyDescent="0.45">
      <c r="B11592" s="360"/>
    </row>
    <row r="11593" spans="2:2" x14ac:dyDescent="0.45">
      <c r="B11593" s="360"/>
    </row>
    <row r="11594" spans="2:2" x14ac:dyDescent="0.45">
      <c r="B11594" s="360"/>
    </row>
    <row r="11595" spans="2:2" x14ac:dyDescent="0.45">
      <c r="B11595" s="360"/>
    </row>
    <row r="11596" spans="2:2" x14ac:dyDescent="0.45">
      <c r="B11596" s="360"/>
    </row>
    <row r="11597" spans="2:2" x14ac:dyDescent="0.45">
      <c r="B11597" s="360"/>
    </row>
    <row r="11598" spans="2:2" x14ac:dyDescent="0.45">
      <c r="B11598" s="360"/>
    </row>
    <row r="11599" spans="2:2" x14ac:dyDescent="0.45">
      <c r="B11599" s="360"/>
    </row>
    <row r="11600" spans="2:2" x14ac:dyDescent="0.45">
      <c r="B11600" s="360"/>
    </row>
    <row r="11601" spans="2:2" x14ac:dyDescent="0.45">
      <c r="B11601" s="360"/>
    </row>
    <row r="11602" spans="2:2" x14ac:dyDescent="0.45">
      <c r="B11602" s="360"/>
    </row>
    <row r="11603" spans="2:2" x14ac:dyDescent="0.45">
      <c r="B11603" s="360"/>
    </row>
    <row r="11604" spans="2:2" x14ac:dyDescent="0.45">
      <c r="B11604" s="360"/>
    </row>
    <row r="11605" spans="2:2" x14ac:dyDescent="0.45">
      <c r="B11605" s="360"/>
    </row>
    <row r="11606" spans="2:2" x14ac:dyDescent="0.45">
      <c r="B11606" s="360"/>
    </row>
    <row r="11607" spans="2:2" x14ac:dyDescent="0.45">
      <c r="B11607" s="360"/>
    </row>
    <row r="11608" spans="2:2" x14ac:dyDescent="0.45">
      <c r="B11608" s="360"/>
    </row>
    <row r="11609" spans="2:2" x14ac:dyDescent="0.45">
      <c r="B11609" s="360"/>
    </row>
    <row r="11610" spans="2:2" x14ac:dyDescent="0.45">
      <c r="B11610" s="360"/>
    </row>
    <row r="11611" spans="2:2" x14ac:dyDescent="0.45">
      <c r="B11611" s="360"/>
    </row>
    <row r="11612" spans="2:2" x14ac:dyDescent="0.45">
      <c r="B11612" s="360"/>
    </row>
    <row r="11613" spans="2:2" x14ac:dyDescent="0.45">
      <c r="B11613" s="360"/>
    </row>
    <row r="11614" spans="2:2" x14ac:dyDescent="0.45">
      <c r="B11614" s="360"/>
    </row>
    <row r="11615" spans="2:2" x14ac:dyDescent="0.45">
      <c r="B11615" s="360"/>
    </row>
    <row r="11616" spans="2:2" x14ac:dyDescent="0.45">
      <c r="B11616" s="360"/>
    </row>
    <row r="11617" spans="2:2" x14ac:dyDescent="0.45">
      <c r="B11617" s="360"/>
    </row>
    <row r="11618" spans="2:2" x14ac:dyDescent="0.45">
      <c r="B11618" s="360"/>
    </row>
    <row r="11619" spans="2:2" x14ac:dyDescent="0.45">
      <c r="B11619" s="360"/>
    </row>
    <row r="11620" spans="2:2" x14ac:dyDescent="0.45">
      <c r="B11620" s="360"/>
    </row>
    <row r="11621" spans="2:2" x14ac:dyDescent="0.45">
      <c r="B11621" s="360"/>
    </row>
    <row r="11622" spans="2:2" x14ac:dyDescent="0.45">
      <c r="B11622" s="360"/>
    </row>
    <row r="11623" spans="2:2" x14ac:dyDescent="0.45">
      <c r="B11623" s="360"/>
    </row>
    <row r="11624" spans="2:2" x14ac:dyDescent="0.45">
      <c r="B11624" s="360"/>
    </row>
    <row r="11625" spans="2:2" x14ac:dyDescent="0.45">
      <c r="B11625" s="360"/>
    </row>
    <row r="11626" spans="2:2" x14ac:dyDescent="0.45">
      <c r="B11626" s="360"/>
    </row>
    <row r="11627" spans="2:2" x14ac:dyDescent="0.45">
      <c r="B11627" s="360"/>
    </row>
    <row r="11628" spans="2:2" x14ac:dyDescent="0.45">
      <c r="B11628" s="360"/>
    </row>
    <row r="11629" spans="2:2" x14ac:dyDescent="0.45">
      <c r="B11629" s="360"/>
    </row>
    <row r="11630" spans="2:2" x14ac:dyDescent="0.45">
      <c r="B11630" s="360"/>
    </row>
    <row r="11631" spans="2:2" x14ac:dyDescent="0.45">
      <c r="B11631" s="360"/>
    </row>
    <row r="11632" spans="2:2" x14ac:dyDescent="0.45">
      <c r="B11632" s="360"/>
    </row>
    <row r="11633" spans="2:2" x14ac:dyDescent="0.45">
      <c r="B11633" s="360"/>
    </row>
    <row r="11634" spans="2:2" x14ac:dyDescent="0.45">
      <c r="B11634" s="360"/>
    </row>
    <row r="11635" spans="2:2" x14ac:dyDescent="0.45">
      <c r="B11635" s="360"/>
    </row>
    <row r="11636" spans="2:2" x14ac:dyDescent="0.45">
      <c r="B11636" s="360"/>
    </row>
    <row r="11637" spans="2:2" x14ac:dyDescent="0.45">
      <c r="B11637" s="360"/>
    </row>
    <row r="11638" spans="2:2" x14ac:dyDescent="0.45">
      <c r="B11638" s="360"/>
    </row>
    <row r="11639" spans="2:2" x14ac:dyDescent="0.45">
      <c r="B11639" s="360"/>
    </row>
    <row r="11640" spans="2:2" x14ac:dyDescent="0.45">
      <c r="B11640" s="360"/>
    </row>
    <row r="11641" spans="2:2" x14ac:dyDescent="0.45">
      <c r="B11641" s="360"/>
    </row>
    <row r="11642" spans="2:2" x14ac:dyDescent="0.45">
      <c r="B11642" s="360"/>
    </row>
    <row r="11643" spans="2:2" x14ac:dyDescent="0.45">
      <c r="B11643" s="360"/>
    </row>
    <row r="11644" spans="2:2" x14ac:dyDescent="0.45">
      <c r="B11644" s="360"/>
    </row>
    <row r="11645" spans="2:2" x14ac:dyDescent="0.45">
      <c r="B11645" s="360"/>
    </row>
    <row r="11646" spans="2:2" x14ac:dyDescent="0.45">
      <c r="B11646" s="360"/>
    </row>
    <row r="11647" spans="2:2" x14ac:dyDescent="0.45">
      <c r="B11647" s="360"/>
    </row>
    <row r="11648" spans="2:2" x14ac:dyDescent="0.45">
      <c r="B11648" s="360"/>
    </row>
    <row r="11649" spans="2:2" x14ac:dyDescent="0.45">
      <c r="B11649" s="360"/>
    </row>
    <row r="11650" spans="2:2" x14ac:dyDescent="0.45">
      <c r="B11650" s="360"/>
    </row>
    <row r="11651" spans="2:2" x14ac:dyDescent="0.45">
      <c r="B11651" s="360"/>
    </row>
    <row r="11652" spans="2:2" x14ac:dyDescent="0.45">
      <c r="B11652" s="360"/>
    </row>
    <row r="11653" spans="2:2" x14ac:dyDescent="0.45">
      <c r="B11653" s="360"/>
    </row>
    <row r="11654" spans="2:2" x14ac:dyDescent="0.45">
      <c r="B11654" s="360"/>
    </row>
    <row r="11655" spans="2:2" x14ac:dyDescent="0.45">
      <c r="B11655" s="360"/>
    </row>
    <row r="11656" spans="2:2" x14ac:dyDescent="0.45">
      <c r="B11656" s="360"/>
    </row>
    <row r="11657" spans="2:2" x14ac:dyDescent="0.45">
      <c r="B11657" s="360"/>
    </row>
    <row r="11658" spans="2:2" x14ac:dyDescent="0.45">
      <c r="B11658" s="360"/>
    </row>
    <row r="11659" spans="2:2" x14ac:dyDescent="0.45">
      <c r="B11659" s="360"/>
    </row>
    <row r="11660" spans="2:2" x14ac:dyDescent="0.45">
      <c r="B11660" s="360"/>
    </row>
    <row r="11661" spans="2:2" x14ac:dyDescent="0.45">
      <c r="B11661" s="360"/>
    </row>
    <row r="11662" spans="2:2" x14ac:dyDescent="0.45">
      <c r="B11662" s="360"/>
    </row>
    <row r="11663" spans="2:2" x14ac:dyDescent="0.45">
      <c r="B11663" s="360"/>
    </row>
    <row r="11664" spans="2:2" x14ac:dyDescent="0.45">
      <c r="B11664" s="360"/>
    </row>
    <row r="11665" spans="2:2" x14ac:dyDescent="0.45">
      <c r="B11665" s="360"/>
    </row>
    <row r="11666" spans="2:2" x14ac:dyDescent="0.45">
      <c r="B11666" s="360"/>
    </row>
    <row r="11667" spans="2:2" x14ac:dyDescent="0.45">
      <c r="B11667" s="360"/>
    </row>
    <row r="11668" spans="2:2" x14ac:dyDescent="0.45">
      <c r="B11668" s="360"/>
    </row>
    <row r="11669" spans="2:2" x14ac:dyDescent="0.45">
      <c r="B11669" s="360"/>
    </row>
    <row r="11670" spans="2:2" x14ac:dyDescent="0.45">
      <c r="B11670" s="360"/>
    </row>
    <row r="11671" spans="2:2" x14ac:dyDescent="0.45">
      <c r="B11671" s="360"/>
    </row>
    <row r="11672" spans="2:2" x14ac:dyDescent="0.45">
      <c r="B11672" s="360"/>
    </row>
    <row r="11673" spans="2:2" x14ac:dyDescent="0.45">
      <c r="B11673" s="360"/>
    </row>
    <row r="11674" spans="2:2" x14ac:dyDescent="0.45">
      <c r="B11674" s="360"/>
    </row>
    <row r="11675" spans="2:2" x14ac:dyDescent="0.45">
      <c r="B11675" s="360"/>
    </row>
    <row r="11676" spans="2:2" x14ac:dyDescent="0.45">
      <c r="B11676" s="360"/>
    </row>
    <row r="11677" spans="2:2" x14ac:dyDescent="0.45">
      <c r="B11677" s="360"/>
    </row>
    <row r="11678" spans="2:2" x14ac:dyDescent="0.45">
      <c r="B11678" s="360"/>
    </row>
    <row r="11679" spans="2:2" x14ac:dyDescent="0.45">
      <c r="B11679" s="360"/>
    </row>
    <row r="11680" spans="2:2" x14ac:dyDescent="0.45">
      <c r="B11680" s="360"/>
    </row>
    <row r="11681" spans="2:2" x14ac:dyDescent="0.45">
      <c r="B11681" s="360"/>
    </row>
    <row r="11682" spans="2:2" x14ac:dyDescent="0.45">
      <c r="B11682" s="360"/>
    </row>
    <row r="11683" spans="2:2" x14ac:dyDescent="0.45">
      <c r="B11683" s="360"/>
    </row>
    <row r="11684" spans="2:2" x14ac:dyDescent="0.45">
      <c r="B11684" s="360"/>
    </row>
    <row r="11685" spans="2:2" x14ac:dyDescent="0.45">
      <c r="B11685" s="360"/>
    </row>
    <row r="11686" spans="2:2" x14ac:dyDescent="0.45">
      <c r="B11686" s="360"/>
    </row>
    <row r="11687" spans="2:2" x14ac:dyDescent="0.45">
      <c r="B11687" s="360"/>
    </row>
    <row r="11688" spans="2:2" x14ac:dyDescent="0.45">
      <c r="B11688" s="360"/>
    </row>
    <row r="11689" spans="2:2" x14ac:dyDescent="0.45">
      <c r="B11689" s="360"/>
    </row>
    <row r="11690" spans="2:2" x14ac:dyDescent="0.45">
      <c r="B11690" s="360"/>
    </row>
    <row r="11691" spans="2:2" x14ac:dyDescent="0.45">
      <c r="B11691" s="360"/>
    </row>
    <row r="11692" spans="2:2" x14ac:dyDescent="0.45">
      <c r="B11692" s="360"/>
    </row>
    <row r="11693" spans="2:2" x14ac:dyDescent="0.45">
      <c r="B11693" s="360"/>
    </row>
    <row r="11694" spans="2:2" x14ac:dyDescent="0.45">
      <c r="B11694" s="360"/>
    </row>
    <row r="11695" spans="2:2" x14ac:dyDescent="0.45">
      <c r="B11695" s="360"/>
    </row>
    <row r="11696" spans="2:2" x14ac:dyDescent="0.45">
      <c r="B11696" s="360"/>
    </row>
    <row r="11697" spans="2:2" x14ac:dyDescent="0.45">
      <c r="B11697" s="360"/>
    </row>
    <row r="11698" spans="2:2" x14ac:dyDescent="0.45">
      <c r="B11698" s="360"/>
    </row>
    <row r="11699" spans="2:2" x14ac:dyDescent="0.45">
      <c r="B11699" s="360"/>
    </row>
    <row r="11700" spans="2:2" x14ac:dyDescent="0.45">
      <c r="B11700" s="360"/>
    </row>
    <row r="11701" spans="2:2" x14ac:dyDescent="0.45">
      <c r="B11701" s="360"/>
    </row>
    <row r="11702" spans="2:2" x14ac:dyDescent="0.45">
      <c r="B11702" s="360"/>
    </row>
    <row r="11703" spans="2:2" x14ac:dyDescent="0.45">
      <c r="B11703" s="360"/>
    </row>
    <row r="11704" spans="2:2" x14ac:dyDescent="0.45">
      <c r="B11704" s="360"/>
    </row>
    <row r="11705" spans="2:2" x14ac:dyDescent="0.45">
      <c r="B11705" s="360"/>
    </row>
    <row r="11706" spans="2:2" x14ac:dyDescent="0.45">
      <c r="B11706" s="360"/>
    </row>
    <row r="11707" spans="2:2" x14ac:dyDescent="0.45">
      <c r="B11707" s="360"/>
    </row>
    <row r="11708" spans="2:2" x14ac:dyDescent="0.45">
      <c r="B11708" s="360"/>
    </row>
    <row r="11709" spans="2:2" x14ac:dyDescent="0.45">
      <c r="B11709" s="360"/>
    </row>
    <row r="11710" spans="2:2" x14ac:dyDescent="0.45">
      <c r="B11710" s="360"/>
    </row>
    <row r="11711" spans="2:2" x14ac:dyDescent="0.45">
      <c r="B11711" s="360"/>
    </row>
    <row r="11712" spans="2:2" x14ac:dyDescent="0.45">
      <c r="B11712" s="360"/>
    </row>
    <row r="11713" spans="2:2" x14ac:dyDescent="0.45">
      <c r="B11713" s="360"/>
    </row>
    <row r="11714" spans="2:2" x14ac:dyDescent="0.45">
      <c r="B11714" s="360"/>
    </row>
    <row r="11715" spans="2:2" x14ac:dyDescent="0.45">
      <c r="B11715" s="360"/>
    </row>
    <row r="11716" spans="2:2" x14ac:dyDescent="0.45">
      <c r="B11716" s="360"/>
    </row>
    <row r="11717" spans="2:2" x14ac:dyDescent="0.45">
      <c r="B11717" s="360"/>
    </row>
    <row r="11718" spans="2:2" x14ac:dyDescent="0.45">
      <c r="B11718" s="360"/>
    </row>
    <row r="11719" spans="2:2" x14ac:dyDescent="0.45">
      <c r="B11719" s="360"/>
    </row>
    <row r="11720" spans="2:2" x14ac:dyDescent="0.45">
      <c r="B11720" s="360"/>
    </row>
    <row r="11721" spans="2:2" x14ac:dyDescent="0.45">
      <c r="B11721" s="360"/>
    </row>
    <row r="11722" spans="2:2" x14ac:dyDescent="0.45">
      <c r="B11722" s="360"/>
    </row>
    <row r="11723" spans="2:2" x14ac:dyDescent="0.45">
      <c r="B11723" s="360"/>
    </row>
    <row r="11724" spans="2:2" x14ac:dyDescent="0.45">
      <c r="B11724" s="360"/>
    </row>
    <row r="11725" spans="2:2" x14ac:dyDescent="0.45">
      <c r="B11725" s="360"/>
    </row>
    <row r="11726" spans="2:2" x14ac:dyDescent="0.45">
      <c r="B11726" s="360"/>
    </row>
    <row r="11727" spans="2:2" x14ac:dyDescent="0.45">
      <c r="B11727" s="360"/>
    </row>
    <row r="11728" spans="2:2" x14ac:dyDescent="0.45">
      <c r="B11728" s="360"/>
    </row>
    <row r="11729" spans="2:2" x14ac:dyDescent="0.45">
      <c r="B11729" s="360"/>
    </row>
    <row r="11730" spans="2:2" x14ac:dyDescent="0.45">
      <c r="B11730" s="360"/>
    </row>
    <row r="11731" spans="2:2" x14ac:dyDescent="0.45">
      <c r="B11731" s="360"/>
    </row>
    <row r="11732" spans="2:2" x14ac:dyDescent="0.45">
      <c r="B11732" s="360"/>
    </row>
    <row r="11733" spans="2:2" x14ac:dyDescent="0.45">
      <c r="B11733" s="360"/>
    </row>
    <row r="11734" spans="2:2" x14ac:dyDescent="0.45">
      <c r="B11734" s="360"/>
    </row>
    <row r="11735" spans="2:2" x14ac:dyDescent="0.45">
      <c r="B11735" s="360"/>
    </row>
    <row r="11736" spans="2:2" x14ac:dyDescent="0.45">
      <c r="B11736" s="360"/>
    </row>
    <row r="11737" spans="2:2" x14ac:dyDescent="0.45">
      <c r="B11737" s="360"/>
    </row>
    <row r="11738" spans="2:2" x14ac:dyDescent="0.45">
      <c r="B11738" s="360"/>
    </row>
    <row r="11739" spans="2:2" x14ac:dyDescent="0.45">
      <c r="B11739" s="360"/>
    </row>
    <row r="11740" spans="2:2" x14ac:dyDescent="0.45">
      <c r="B11740" s="360"/>
    </row>
    <row r="11741" spans="2:2" x14ac:dyDescent="0.45">
      <c r="B11741" s="360"/>
    </row>
    <row r="11742" spans="2:2" x14ac:dyDescent="0.45">
      <c r="B11742" s="360"/>
    </row>
    <row r="11743" spans="2:2" x14ac:dyDescent="0.45">
      <c r="B11743" s="360"/>
    </row>
    <row r="11744" spans="2:2" x14ac:dyDescent="0.45">
      <c r="B11744" s="360"/>
    </row>
    <row r="11745" spans="2:2" x14ac:dyDescent="0.45">
      <c r="B11745" s="360"/>
    </row>
    <row r="11746" spans="2:2" x14ac:dyDescent="0.45">
      <c r="B11746" s="360"/>
    </row>
    <row r="11747" spans="2:2" x14ac:dyDescent="0.45">
      <c r="B11747" s="360"/>
    </row>
    <row r="11748" spans="2:2" x14ac:dyDescent="0.45">
      <c r="B11748" s="360"/>
    </row>
    <row r="11749" spans="2:2" x14ac:dyDescent="0.45">
      <c r="B11749" s="360"/>
    </row>
    <row r="11750" spans="2:2" x14ac:dyDescent="0.45">
      <c r="B11750" s="360"/>
    </row>
    <row r="11751" spans="2:2" x14ac:dyDescent="0.45">
      <c r="B11751" s="360"/>
    </row>
    <row r="11752" spans="2:2" x14ac:dyDescent="0.45">
      <c r="B11752" s="360"/>
    </row>
    <row r="11753" spans="2:2" x14ac:dyDescent="0.45">
      <c r="B11753" s="360"/>
    </row>
    <row r="11754" spans="2:2" x14ac:dyDescent="0.45">
      <c r="B11754" s="360"/>
    </row>
    <row r="11755" spans="2:2" x14ac:dyDescent="0.45">
      <c r="B11755" s="360"/>
    </row>
    <row r="11756" spans="2:2" x14ac:dyDescent="0.45">
      <c r="B11756" s="360"/>
    </row>
    <row r="11757" spans="2:2" x14ac:dyDescent="0.45">
      <c r="B11757" s="360"/>
    </row>
    <row r="11758" spans="2:2" x14ac:dyDescent="0.45">
      <c r="B11758" s="360"/>
    </row>
    <row r="11759" spans="2:2" x14ac:dyDescent="0.45">
      <c r="B11759" s="360"/>
    </row>
    <row r="11760" spans="2:2" x14ac:dyDescent="0.45">
      <c r="B11760" s="360"/>
    </row>
    <row r="11761" spans="2:2" x14ac:dyDescent="0.45">
      <c r="B11761" s="360"/>
    </row>
    <row r="11762" spans="2:2" x14ac:dyDescent="0.45">
      <c r="B11762" s="360"/>
    </row>
    <row r="11763" spans="2:2" x14ac:dyDescent="0.45">
      <c r="B11763" s="360"/>
    </row>
    <row r="11764" spans="2:2" x14ac:dyDescent="0.45">
      <c r="B11764" s="360"/>
    </row>
    <row r="11765" spans="2:2" x14ac:dyDescent="0.45">
      <c r="B11765" s="360"/>
    </row>
    <row r="11766" spans="2:2" x14ac:dyDescent="0.45">
      <c r="B11766" s="360"/>
    </row>
    <row r="11767" spans="2:2" x14ac:dyDescent="0.45">
      <c r="B11767" s="360"/>
    </row>
    <row r="11768" spans="2:2" x14ac:dyDescent="0.45">
      <c r="B11768" s="360"/>
    </row>
    <row r="11769" spans="2:2" x14ac:dyDescent="0.45">
      <c r="B11769" s="360"/>
    </row>
    <row r="11770" spans="2:2" x14ac:dyDescent="0.45">
      <c r="B11770" s="360"/>
    </row>
    <row r="11771" spans="2:2" x14ac:dyDescent="0.45">
      <c r="B11771" s="360"/>
    </row>
    <row r="11772" spans="2:2" x14ac:dyDescent="0.45">
      <c r="B11772" s="360"/>
    </row>
    <row r="11773" spans="2:2" x14ac:dyDescent="0.45">
      <c r="B11773" s="360"/>
    </row>
    <row r="11774" spans="2:2" x14ac:dyDescent="0.45">
      <c r="B11774" s="360"/>
    </row>
    <row r="11775" spans="2:2" x14ac:dyDescent="0.45">
      <c r="B11775" s="360"/>
    </row>
    <row r="11776" spans="2:2" x14ac:dyDescent="0.45">
      <c r="B11776" s="360"/>
    </row>
    <row r="11777" spans="2:2" x14ac:dyDescent="0.45">
      <c r="B11777" s="360"/>
    </row>
    <row r="11778" spans="2:2" x14ac:dyDescent="0.45">
      <c r="B11778" s="360"/>
    </row>
    <row r="11779" spans="2:2" x14ac:dyDescent="0.45">
      <c r="B11779" s="360"/>
    </row>
    <row r="11780" spans="2:2" x14ac:dyDescent="0.45">
      <c r="B11780" s="360"/>
    </row>
    <row r="11781" spans="2:2" x14ac:dyDescent="0.45">
      <c r="B11781" s="360"/>
    </row>
    <row r="11782" spans="2:2" x14ac:dyDescent="0.45">
      <c r="B11782" s="360"/>
    </row>
    <row r="11783" spans="2:2" x14ac:dyDescent="0.45">
      <c r="B11783" s="360"/>
    </row>
    <row r="11784" spans="2:2" x14ac:dyDescent="0.45">
      <c r="B11784" s="360"/>
    </row>
    <row r="11785" spans="2:2" x14ac:dyDescent="0.45">
      <c r="B11785" s="360"/>
    </row>
    <row r="11786" spans="2:2" x14ac:dyDescent="0.45">
      <c r="B11786" s="360"/>
    </row>
    <row r="11787" spans="2:2" x14ac:dyDescent="0.45">
      <c r="B11787" s="360"/>
    </row>
    <row r="11788" spans="2:2" x14ac:dyDescent="0.45">
      <c r="B11788" s="360"/>
    </row>
    <row r="11789" spans="2:2" x14ac:dyDescent="0.45">
      <c r="B11789" s="360"/>
    </row>
    <row r="11790" spans="2:2" x14ac:dyDescent="0.45">
      <c r="B11790" s="360"/>
    </row>
    <row r="11791" spans="2:2" x14ac:dyDescent="0.45">
      <c r="B11791" s="360"/>
    </row>
    <row r="11792" spans="2:2" x14ac:dyDescent="0.45">
      <c r="B11792" s="360"/>
    </row>
    <row r="11793" spans="2:2" x14ac:dyDescent="0.45">
      <c r="B11793" s="360"/>
    </row>
    <row r="11794" spans="2:2" x14ac:dyDescent="0.45">
      <c r="B11794" s="360"/>
    </row>
    <row r="11795" spans="2:2" x14ac:dyDescent="0.45">
      <c r="B11795" s="360"/>
    </row>
    <row r="11796" spans="2:2" x14ac:dyDescent="0.45">
      <c r="B11796" s="360"/>
    </row>
    <row r="11797" spans="2:2" x14ac:dyDescent="0.45">
      <c r="B11797" s="360"/>
    </row>
    <row r="11798" spans="2:2" x14ac:dyDescent="0.45">
      <c r="B11798" s="360"/>
    </row>
    <row r="11799" spans="2:2" x14ac:dyDescent="0.45">
      <c r="B11799" s="360"/>
    </row>
    <row r="11800" spans="2:2" x14ac:dyDescent="0.45">
      <c r="B11800" s="360"/>
    </row>
    <row r="11801" spans="2:2" x14ac:dyDescent="0.45">
      <c r="B11801" s="360"/>
    </row>
    <row r="11802" spans="2:2" x14ac:dyDescent="0.45">
      <c r="B11802" s="360"/>
    </row>
    <row r="11803" spans="2:2" x14ac:dyDescent="0.45">
      <c r="B11803" s="360"/>
    </row>
    <row r="11804" spans="2:2" x14ac:dyDescent="0.45">
      <c r="B11804" s="360"/>
    </row>
    <row r="11805" spans="2:2" x14ac:dyDescent="0.45">
      <c r="B11805" s="360"/>
    </row>
    <row r="11806" spans="2:2" x14ac:dyDescent="0.45">
      <c r="B11806" s="360"/>
    </row>
    <row r="11807" spans="2:2" x14ac:dyDescent="0.45">
      <c r="B11807" s="360"/>
    </row>
    <row r="11808" spans="2:2" x14ac:dyDescent="0.45">
      <c r="B11808" s="360"/>
    </row>
    <row r="11809" spans="2:2" x14ac:dyDescent="0.45">
      <c r="B11809" s="360"/>
    </row>
    <row r="11810" spans="2:2" x14ac:dyDescent="0.45">
      <c r="B11810" s="360"/>
    </row>
    <row r="11811" spans="2:2" x14ac:dyDescent="0.45">
      <c r="B11811" s="360"/>
    </row>
    <row r="11812" spans="2:2" x14ac:dyDescent="0.45">
      <c r="B11812" s="360"/>
    </row>
    <row r="11813" spans="2:2" x14ac:dyDescent="0.45">
      <c r="B11813" s="360"/>
    </row>
    <row r="11814" spans="2:2" x14ac:dyDescent="0.45">
      <c r="B11814" s="360"/>
    </row>
    <row r="11815" spans="2:2" x14ac:dyDescent="0.45">
      <c r="B11815" s="360"/>
    </row>
    <row r="11816" spans="2:2" x14ac:dyDescent="0.45">
      <c r="B11816" s="360"/>
    </row>
    <row r="11817" spans="2:2" x14ac:dyDescent="0.45">
      <c r="B11817" s="360"/>
    </row>
    <row r="11818" spans="2:2" x14ac:dyDescent="0.45">
      <c r="B11818" s="360"/>
    </row>
    <row r="11819" spans="2:2" x14ac:dyDescent="0.45">
      <c r="B11819" s="360"/>
    </row>
    <row r="11820" spans="2:2" x14ac:dyDescent="0.45">
      <c r="B11820" s="360"/>
    </row>
    <row r="11821" spans="2:2" x14ac:dyDescent="0.45">
      <c r="B11821" s="360"/>
    </row>
    <row r="11822" spans="2:2" x14ac:dyDescent="0.45">
      <c r="B11822" s="360"/>
    </row>
    <row r="11823" spans="2:2" x14ac:dyDescent="0.45">
      <c r="B11823" s="360"/>
    </row>
    <row r="11824" spans="2:2" x14ac:dyDescent="0.45">
      <c r="B11824" s="360"/>
    </row>
    <row r="11825" spans="2:2" x14ac:dyDescent="0.45">
      <c r="B11825" s="360"/>
    </row>
    <row r="11826" spans="2:2" x14ac:dyDescent="0.45">
      <c r="B11826" s="360"/>
    </row>
    <row r="11827" spans="2:2" x14ac:dyDescent="0.45">
      <c r="B11827" s="360"/>
    </row>
    <row r="11828" spans="2:2" x14ac:dyDescent="0.45">
      <c r="B11828" s="360"/>
    </row>
    <row r="11829" spans="2:2" x14ac:dyDescent="0.45">
      <c r="B11829" s="360"/>
    </row>
    <row r="11830" spans="2:2" x14ac:dyDescent="0.45">
      <c r="B11830" s="360"/>
    </row>
    <row r="11831" spans="2:2" x14ac:dyDescent="0.45">
      <c r="B11831" s="360"/>
    </row>
    <row r="11832" spans="2:2" x14ac:dyDescent="0.45">
      <c r="B11832" s="360"/>
    </row>
    <row r="11833" spans="2:2" x14ac:dyDescent="0.45">
      <c r="B11833" s="360"/>
    </row>
    <row r="11834" spans="2:2" x14ac:dyDescent="0.45">
      <c r="B11834" s="360"/>
    </row>
    <row r="11835" spans="2:2" x14ac:dyDescent="0.45">
      <c r="B11835" s="360"/>
    </row>
    <row r="11836" spans="2:2" x14ac:dyDescent="0.45">
      <c r="B11836" s="360"/>
    </row>
    <row r="11837" spans="2:2" x14ac:dyDescent="0.45">
      <c r="B11837" s="360"/>
    </row>
    <row r="11838" spans="2:2" x14ac:dyDescent="0.45">
      <c r="B11838" s="360"/>
    </row>
    <row r="11839" spans="2:2" x14ac:dyDescent="0.45">
      <c r="B11839" s="360"/>
    </row>
    <row r="11840" spans="2:2" x14ac:dyDescent="0.45">
      <c r="B11840" s="360"/>
    </row>
    <row r="11841" spans="2:2" x14ac:dyDescent="0.45">
      <c r="B11841" s="360"/>
    </row>
    <row r="11842" spans="2:2" x14ac:dyDescent="0.45">
      <c r="B11842" s="360"/>
    </row>
    <row r="11843" spans="2:2" x14ac:dyDescent="0.45">
      <c r="B11843" s="360"/>
    </row>
    <row r="11844" spans="2:2" x14ac:dyDescent="0.45">
      <c r="B11844" s="360"/>
    </row>
    <row r="11845" spans="2:2" x14ac:dyDescent="0.45">
      <c r="B11845" s="360"/>
    </row>
    <row r="11846" spans="2:2" x14ac:dyDescent="0.45">
      <c r="B11846" s="360"/>
    </row>
    <row r="11847" spans="2:2" x14ac:dyDescent="0.45">
      <c r="B11847" s="360"/>
    </row>
    <row r="11848" spans="2:2" x14ac:dyDescent="0.45">
      <c r="B11848" s="360"/>
    </row>
    <row r="11849" spans="2:2" x14ac:dyDescent="0.45">
      <c r="B11849" s="360"/>
    </row>
    <row r="11850" spans="2:2" x14ac:dyDescent="0.45">
      <c r="B11850" s="360"/>
    </row>
    <row r="11851" spans="2:2" x14ac:dyDescent="0.45">
      <c r="B11851" s="360"/>
    </row>
    <row r="11852" spans="2:2" x14ac:dyDescent="0.45">
      <c r="B11852" s="360"/>
    </row>
    <row r="11853" spans="2:2" x14ac:dyDescent="0.45">
      <c r="B11853" s="360"/>
    </row>
    <row r="11854" spans="2:2" x14ac:dyDescent="0.45">
      <c r="B11854" s="360"/>
    </row>
    <row r="11855" spans="2:2" x14ac:dyDescent="0.45">
      <c r="B11855" s="360"/>
    </row>
    <row r="11856" spans="2:2" x14ac:dyDescent="0.45">
      <c r="B11856" s="360"/>
    </row>
    <row r="11857" spans="2:2" x14ac:dyDescent="0.45">
      <c r="B11857" s="360"/>
    </row>
    <row r="11858" spans="2:2" x14ac:dyDescent="0.45">
      <c r="B11858" s="360"/>
    </row>
    <row r="11859" spans="2:2" x14ac:dyDescent="0.45">
      <c r="B11859" s="360"/>
    </row>
    <row r="11860" spans="2:2" x14ac:dyDescent="0.45">
      <c r="B11860" s="360"/>
    </row>
    <row r="11861" spans="2:2" x14ac:dyDescent="0.45">
      <c r="B11861" s="360"/>
    </row>
    <row r="11862" spans="2:2" x14ac:dyDescent="0.45">
      <c r="B11862" s="360"/>
    </row>
    <row r="11863" spans="2:2" x14ac:dyDescent="0.45">
      <c r="B11863" s="360"/>
    </row>
    <row r="11864" spans="2:2" x14ac:dyDescent="0.45">
      <c r="B11864" s="360"/>
    </row>
    <row r="11865" spans="2:2" x14ac:dyDescent="0.45">
      <c r="B11865" s="360"/>
    </row>
    <row r="11866" spans="2:2" x14ac:dyDescent="0.45">
      <c r="B11866" s="360"/>
    </row>
    <row r="11867" spans="2:2" x14ac:dyDescent="0.45">
      <c r="B11867" s="360"/>
    </row>
    <row r="11868" spans="2:2" x14ac:dyDescent="0.45">
      <c r="B11868" s="360"/>
    </row>
    <row r="11869" spans="2:2" x14ac:dyDescent="0.45">
      <c r="B11869" s="360"/>
    </row>
    <row r="11870" spans="2:2" x14ac:dyDescent="0.45">
      <c r="B11870" s="360"/>
    </row>
    <row r="11871" spans="2:2" x14ac:dyDescent="0.45">
      <c r="B11871" s="360"/>
    </row>
    <row r="11872" spans="2:2" x14ac:dyDescent="0.45">
      <c r="B11872" s="360"/>
    </row>
    <row r="11873" spans="2:2" x14ac:dyDescent="0.45">
      <c r="B11873" s="360"/>
    </row>
    <row r="11874" spans="2:2" x14ac:dyDescent="0.45">
      <c r="B11874" s="360"/>
    </row>
    <row r="11875" spans="2:2" x14ac:dyDescent="0.45">
      <c r="B11875" s="360"/>
    </row>
    <row r="11876" spans="2:2" x14ac:dyDescent="0.45">
      <c r="B11876" s="360"/>
    </row>
    <row r="11877" spans="2:2" x14ac:dyDescent="0.45">
      <c r="B11877" s="360"/>
    </row>
    <row r="11878" spans="2:2" x14ac:dyDescent="0.45">
      <c r="B11878" s="360"/>
    </row>
    <row r="11879" spans="2:2" x14ac:dyDescent="0.45">
      <c r="B11879" s="360"/>
    </row>
    <row r="11880" spans="2:2" x14ac:dyDescent="0.45">
      <c r="B11880" s="360"/>
    </row>
    <row r="11881" spans="2:2" x14ac:dyDescent="0.45">
      <c r="B11881" s="360"/>
    </row>
    <row r="11882" spans="2:2" x14ac:dyDescent="0.45">
      <c r="B11882" s="360"/>
    </row>
    <row r="11883" spans="2:2" x14ac:dyDescent="0.45">
      <c r="B11883" s="360"/>
    </row>
    <row r="11884" spans="2:2" x14ac:dyDescent="0.45">
      <c r="B11884" s="360"/>
    </row>
    <row r="11885" spans="2:2" x14ac:dyDescent="0.45">
      <c r="B11885" s="360"/>
    </row>
    <row r="11886" spans="2:2" x14ac:dyDescent="0.45">
      <c r="B11886" s="360"/>
    </row>
    <row r="11887" spans="2:2" x14ac:dyDescent="0.45">
      <c r="B11887" s="360"/>
    </row>
    <row r="11888" spans="2:2" x14ac:dyDescent="0.45">
      <c r="B11888" s="360"/>
    </row>
    <row r="11889" spans="2:2" x14ac:dyDescent="0.45">
      <c r="B11889" s="360"/>
    </row>
    <row r="11890" spans="2:2" x14ac:dyDescent="0.45">
      <c r="B11890" s="360"/>
    </row>
    <row r="11891" spans="2:2" x14ac:dyDescent="0.45">
      <c r="B11891" s="360"/>
    </row>
    <row r="11892" spans="2:2" x14ac:dyDescent="0.45">
      <c r="B11892" s="360"/>
    </row>
    <row r="11893" spans="2:2" x14ac:dyDescent="0.45">
      <c r="B11893" s="360"/>
    </row>
    <row r="11894" spans="2:2" x14ac:dyDescent="0.45">
      <c r="B11894" s="360"/>
    </row>
    <row r="11895" spans="2:2" x14ac:dyDescent="0.45">
      <c r="B11895" s="360"/>
    </row>
    <row r="11896" spans="2:2" x14ac:dyDescent="0.45">
      <c r="B11896" s="360"/>
    </row>
    <row r="11897" spans="2:2" x14ac:dyDescent="0.45">
      <c r="B11897" s="360"/>
    </row>
    <row r="11898" spans="2:2" x14ac:dyDescent="0.45">
      <c r="B11898" s="360"/>
    </row>
    <row r="11899" spans="2:2" x14ac:dyDescent="0.45">
      <c r="B11899" s="360"/>
    </row>
    <row r="11900" spans="2:2" x14ac:dyDescent="0.45">
      <c r="B11900" s="360"/>
    </row>
    <row r="11901" spans="2:2" x14ac:dyDescent="0.45">
      <c r="B11901" s="360"/>
    </row>
    <row r="11902" spans="2:2" x14ac:dyDescent="0.45">
      <c r="B11902" s="360"/>
    </row>
    <row r="11903" spans="2:2" x14ac:dyDescent="0.45">
      <c r="B11903" s="360"/>
    </row>
    <row r="11904" spans="2:2" x14ac:dyDescent="0.45">
      <c r="B11904" s="360"/>
    </row>
    <row r="11905" spans="2:2" x14ac:dyDescent="0.45">
      <c r="B11905" s="360"/>
    </row>
    <row r="11906" spans="2:2" x14ac:dyDescent="0.45">
      <c r="B11906" s="360"/>
    </row>
    <row r="11907" spans="2:2" x14ac:dyDescent="0.45">
      <c r="B11907" s="360"/>
    </row>
    <row r="11908" spans="2:2" x14ac:dyDescent="0.45">
      <c r="B11908" s="360"/>
    </row>
    <row r="11909" spans="2:2" x14ac:dyDescent="0.45">
      <c r="B11909" s="360"/>
    </row>
    <row r="11910" spans="2:2" x14ac:dyDescent="0.45">
      <c r="B11910" s="360"/>
    </row>
    <row r="11911" spans="2:2" x14ac:dyDescent="0.45">
      <c r="B11911" s="360"/>
    </row>
    <row r="11912" spans="2:2" x14ac:dyDescent="0.45">
      <c r="B11912" s="360"/>
    </row>
    <row r="11913" spans="2:2" x14ac:dyDescent="0.45">
      <c r="B11913" s="360"/>
    </row>
    <row r="11914" spans="2:2" x14ac:dyDescent="0.45">
      <c r="B11914" s="360"/>
    </row>
    <row r="11915" spans="2:2" x14ac:dyDescent="0.45">
      <c r="B11915" s="360"/>
    </row>
    <row r="11916" spans="2:2" x14ac:dyDescent="0.45">
      <c r="B11916" s="360"/>
    </row>
    <row r="11917" spans="2:2" x14ac:dyDescent="0.45">
      <c r="B11917" s="360"/>
    </row>
    <row r="11918" spans="2:2" x14ac:dyDescent="0.45">
      <c r="B11918" s="360"/>
    </row>
    <row r="11919" spans="2:2" x14ac:dyDescent="0.45">
      <c r="B11919" s="360"/>
    </row>
    <row r="11920" spans="2:2" x14ac:dyDescent="0.45">
      <c r="B11920" s="360"/>
    </row>
    <row r="11921" spans="2:2" x14ac:dyDescent="0.45">
      <c r="B11921" s="360"/>
    </row>
    <row r="11922" spans="2:2" x14ac:dyDescent="0.45">
      <c r="B11922" s="360"/>
    </row>
    <row r="11923" spans="2:2" x14ac:dyDescent="0.45">
      <c r="B11923" s="360"/>
    </row>
    <row r="11924" spans="2:2" x14ac:dyDescent="0.45">
      <c r="B11924" s="360"/>
    </row>
    <row r="11925" spans="2:2" x14ac:dyDescent="0.45">
      <c r="B11925" s="360"/>
    </row>
    <row r="11926" spans="2:2" x14ac:dyDescent="0.45">
      <c r="B11926" s="360"/>
    </row>
    <row r="11927" spans="2:2" x14ac:dyDescent="0.45">
      <c r="B11927" s="360"/>
    </row>
    <row r="11928" spans="2:2" x14ac:dyDescent="0.45">
      <c r="B11928" s="360"/>
    </row>
    <row r="11929" spans="2:2" x14ac:dyDescent="0.45">
      <c r="B11929" s="360"/>
    </row>
    <row r="11930" spans="2:2" x14ac:dyDescent="0.45">
      <c r="B11930" s="360"/>
    </row>
    <row r="11931" spans="2:2" x14ac:dyDescent="0.45">
      <c r="B11931" s="360"/>
    </row>
    <row r="11932" spans="2:2" x14ac:dyDescent="0.45">
      <c r="B11932" s="360"/>
    </row>
    <row r="11933" spans="2:2" x14ac:dyDescent="0.45">
      <c r="B11933" s="360"/>
    </row>
    <row r="11934" spans="2:2" x14ac:dyDescent="0.45">
      <c r="B11934" s="360"/>
    </row>
    <row r="11935" spans="2:2" x14ac:dyDescent="0.45">
      <c r="B11935" s="360"/>
    </row>
    <row r="11936" spans="2:2" x14ac:dyDescent="0.45">
      <c r="B11936" s="360"/>
    </row>
    <row r="11937" spans="2:2" x14ac:dyDescent="0.45">
      <c r="B11937" s="360"/>
    </row>
    <row r="11938" spans="2:2" x14ac:dyDescent="0.45">
      <c r="B11938" s="360"/>
    </row>
    <row r="11939" spans="2:2" x14ac:dyDescent="0.45">
      <c r="B11939" s="360"/>
    </row>
    <row r="11940" spans="2:2" x14ac:dyDescent="0.45">
      <c r="B11940" s="360"/>
    </row>
    <row r="11941" spans="2:2" x14ac:dyDescent="0.45">
      <c r="B11941" s="360"/>
    </row>
    <row r="11942" spans="2:2" x14ac:dyDescent="0.45">
      <c r="B11942" s="360"/>
    </row>
    <row r="11943" spans="2:2" x14ac:dyDescent="0.45">
      <c r="B11943" s="360"/>
    </row>
    <row r="11944" spans="2:2" x14ac:dyDescent="0.45">
      <c r="B11944" s="360"/>
    </row>
    <row r="11945" spans="2:2" x14ac:dyDescent="0.45">
      <c r="B11945" s="360"/>
    </row>
    <row r="11946" spans="2:2" x14ac:dyDescent="0.45">
      <c r="B11946" s="360"/>
    </row>
    <row r="11947" spans="2:2" x14ac:dyDescent="0.45">
      <c r="B11947" s="360"/>
    </row>
    <row r="11948" spans="2:2" x14ac:dyDescent="0.45">
      <c r="B11948" s="360"/>
    </row>
    <row r="11949" spans="2:2" x14ac:dyDescent="0.45">
      <c r="B11949" s="360"/>
    </row>
    <row r="11950" spans="2:2" x14ac:dyDescent="0.45">
      <c r="B11950" s="360"/>
    </row>
    <row r="11951" spans="2:2" x14ac:dyDescent="0.45">
      <c r="B11951" s="360"/>
    </row>
    <row r="11952" spans="2:2" x14ac:dyDescent="0.45">
      <c r="B11952" s="360"/>
    </row>
    <row r="11953" spans="2:2" x14ac:dyDescent="0.45">
      <c r="B11953" s="360"/>
    </row>
    <row r="11954" spans="2:2" x14ac:dyDescent="0.45">
      <c r="B11954" s="360"/>
    </row>
    <row r="11955" spans="2:2" x14ac:dyDescent="0.45">
      <c r="B11955" s="360"/>
    </row>
    <row r="11956" spans="2:2" x14ac:dyDescent="0.45">
      <c r="B11956" s="360"/>
    </row>
    <row r="11957" spans="2:2" x14ac:dyDescent="0.45">
      <c r="B11957" s="360"/>
    </row>
    <row r="11958" spans="2:2" x14ac:dyDescent="0.45">
      <c r="B11958" s="360"/>
    </row>
    <row r="11959" spans="2:2" x14ac:dyDescent="0.45">
      <c r="B11959" s="360"/>
    </row>
    <row r="11960" spans="2:2" x14ac:dyDescent="0.45">
      <c r="B11960" s="360"/>
    </row>
    <row r="11961" spans="2:2" x14ac:dyDescent="0.45">
      <c r="B11961" s="360"/>
    </row>
    <row r="11962" spans="2:2" x14ac:dyDescent="0.45">
      <c r="B11962" s="360"/>
    </row>
    <row r="11963" spans="2:2" x14ac:dyDescent="0.45">
      <c r="B11963" s="360"/>
    </row>
    <row r="11964" spans="2:2" x14ac:dyDescent="0.45">
      <c r="B11964" s="360"/>
    </row>
    <row r="11965" spans="2:2" x14ac:dyDescent="0.45">
      <c r="B11965" s="360"/>
    </row>
    <row r="11966" spans="2:2" x14ac:dyDescent="0.45">
      <c r="B11966" s="360"/>
    </row>
    <row r="11967" spans="2:2" x14ac:dyDescent="0.45">
      <c r="B11967" s="360"/>
    </row>
    <row r="11968" spans="2:2" x14ac:dyDescent="0.45">
      <c r="B11968" s="360"/>
    </row>
    <row r="11969" spans="2:2" x14ac:dyDescent="0.45">
      <c r="B11969" s="360"/>
    </row>
    <row r="11970" spans="2:2" x14ac:dyDescent="0.45">
      <c r="B11970" s="360"/>
    </row>
    <row r="11971" spans="2:2" x14ac:dyDescent="0.45">
      <c r="B11971" s="360"/>
    </row>
    <row r="11972" spans="2:2" x14ac:dyDescent="0.45">
      <c r="B11972" s="360"/>
    </row>
    <row r="11973" spans="2:2" x14ac:dyDescent="0.45">
      <c r="B11973" s="360"/>
    </row>
    <row r="11974" spans="2:2" x14ac:dyDescent="0.45">
      <c r="B11974" s="360"/>
    </row>
    <row r="11975" spans="2:2" x14ac:dyDescent="0.45">
      <c r="B11975" s="360"/>
    </row>
    <row r="11976" spans="2:2" x14ac:dyDescent="0.45">
      <c r="B11976" s="360"/>
    </row>
    <row r="11977" spans="2:2" x14ac:dyDescent="0.45">
      <c r="B11977" s="360"/>
    </row>
    <row r="11978" spans="2:2" x14ac:dyDescent="0.45">
      <c r="B11978" s="360"/>
    </row>
    <row r="11979" spans="2:2" x14ac:dyDescent="0.45">
      <c r="B11979" s="360"/>
    </row>
    <row r="11980" spans="2:2" x14ac:dyDescent="0.45">
      <c r="B11980" s="360"/>
    </row>
    <row r="11981" spans="2:2" x14ac:dyDescent="0.45">
      <c r="B11981" s="360"/>
    </row>
    <row r="11982" spans="2:2" x14ac:dyDescent="0.45">
      <c r="B11982" s="360"/>
    </row>
    <row r="11983" spans="2:2" x14ac:dyDescent="0.45">
      <c r="B11983" s="360"/>
    </row>
    <row r="11984" spans="2:2" x14ac:dyDescent="0.45">
      <c r="B11984" s="360"/>
    </row>
    <row r="11985" spans="2:2" x14ac:dyDescent="0.45">
      <c r="B11985" s="360"/>
    </row>
    <row r="11986" spans="2:2" x14ac:dyDescent="0.45">
      <c r="B11986" s="360"/>
    </row>
    <row r="11987" spans="2:2" x14ac:dyDescent="0.45">
      <c r="B11987" s="360"/>
    </row>
    <row r="11988" spans="2:2" x14ac:dyDescent="0.45">
      <c r="B11988" s="360"/>
    </row>
    <row r="11989" spans="2:2" x14ac:dyDescent="0.45">
      <c r="B11989" s="360"/>
    </row>
    <row r="11990" spans="2:2" x14ac:dyDescent="0.45">
      <c r="B11990" s="360"/>
    </row>
    <row r="11991" spans="2:2" x14ac:dyDescent="0.45">
      <c r="B11991" s="360"/>
    </row>
    <row r="11992" spans="2:2" x14ac:dyDescent="0.45">
      <c r="B11992" s="360"/>
    </row>
    <row r="11993" spans="2:2" x14ac:dyDescent="0.45">
      <c r="B11993" s="360"/>
    </row>
    <row r="11994" spans="2:2" x14ac:dyDescent="0.45">
      <c r="B11994" s="360"/>
    </row>
    <row r="11995" spans="2:2" x14ac:dyDescent="0.45">
      <c r="B11995" s="360"/>
    </row>
    <row r="11996" spans="2:2" x14ac:dyDescent="0.45">
      <c r="B11996" s="360"/>
    </row>
    <row r="11997" spans="2:2" x14ac:dyDescent="0.45">
      <c r="B11997" s="360"/>
    </row>
    <row r="11998" spans="2:2" x14ac:dyDescent="0.45">
      <c r="B11998" s="360"/>
    </row>
    <row r="11999" spans="2:2" x14ac:dyDescent="0.45">
      <c r="B11999" s="360"/>
    </row>
    <row r="12000" spans="2:2" x14ac:dyDescent="0.45">
      <c r="B12000" s="360"/>
    </row>
    <row r="12001" spans="2:2" x14ac:dyDescent="0.45">
      <c r="B12001" s="360"/>
    </row>
    <row r="12002" spans="2:2" x14ac:dyDescent="0.45">
      <c r="B12002" s="360"/>
    </row>
    <row r="12003" spans="2:2" x14ac:dyDescent="0.45">
      <c r="B12003" s="360"/>
    </row>
    <row r="12004" spans="2:2" x14ac:dyDescent="0.45">
      <c r="B12004" s="360"/>
    </row>
    <row r="12005" spans="2:2" x14ac:dyDescent="0.45">
      <c r="B12005" s="360"/>
    </row>
    <row r="12006" spans="2:2" x14ac:dyDescent="0.45">
      <c r="B12006" s="360"/>
    </row>
    <row r="12007" spans="2:2" x14ac:dyDescent="0.45">
      <c r="B12007" s="360"/>
    </row>
    <row r="12008" spans="2:2" x14ac:dyDescent="0.45">
      <c r="B12008" s="360"/>
    </row>
    <row r="12009" spans="2:2" x14ac:dyDescent="0.45">
      <c r="B12009" s="360"/>
    </row>
    <row r="12010" spans="2:2" x14ac:dyDescent="0.45">
      <c r="B12010" s="360"/>
    </row>
    <row r="12011" spans="2:2" x14ac:dyDescent="0.45">
      <c r="B12011" s="360"/>
    </row>
    <row r="12012" spans="2:2" x14ac:dyDescent="0.45">
      <c r="B12012" s="360"/>
    </row>
    <row r="12013" spans="2:2" x14ac:dyDescent="0.45">
      <c r="B12013" s="360"/>
    </row>
    <row r="12014" spans="2:2" x14ac:dyDescent="0.45">
      <c r="B12014" s="360"/>
    </row>
    <row r="12015" spans="2:2" x14ac:dyDescent="0.45">
      <c r="B12015" s="360"/>
    </row>
    <row r="12016" spans="2:2" x14ac:dyDescent="0.45">
      <c r="B12016" s="360"/>
    </row>
    <row r="12017" spans="2:2" x14ac:dyDescent="0.45">
      <c r="B12017" s="360"/>
    </row>
    <row r="12018" spans="2:2" x14ac:dyDescent="0.45">
      <c r="B12018" s="360"/>
    </row>
    <row r="12019" spans="2:2" x14ac:dyDescent="0.45">
      <c r="B12019" s="360"/>
    </row>
    <row r="12020" spans="2:2" x14ac:dyDescent="0.45">
      <c r="B12020" s="360"/>
    </row>
    <row r="12021" spans="2:2" x14ac:dyDescent="0.45">
      <c r="B12021" s="360"/>
    </row>
    <row r="12022" spans="2:2" x14ac:dyDescent="0.45">
      <c r="B12022" s="360"/>
    </row>
    <row r="12023" spans="2:2" x14ac:dyDescent="0.45">
      <c r="B12023" s="360"/>
    </row>
    <row r="12024" spans="2:2" x14ac:dyDescent="0.45">
      <c r="B12024" s="360"/>
    </row>
    <row r="12025" spans="2:2" x14ac:dyDescent="0.45">
      <c r="B12025" s="360"/>
    </row>
    <row r="12026" spans="2:2" x14ac:dyDescent="0.45">
      <c r="B12026" s="360"/>
    </row>
    <row r="12027" spans="2:2" x14ac:dyDescent="0.45">
      <c r="B12027" s="360"/>
    </row>
    <row r="12028" spans="2:2" x14ac:dyDescent="0.45">
      <c r="B12028" s="360"/>
    </row>
    <row r="12029" spans="2:2" x14ac:dyDescent="0.45">
      <c r="B12029" s="360"/>
    </row>
    <row r="12030" spans="2:2" x14ac:dyDescent="0.45">
      <c r="B12030" s="360"/>
    </row>
    <row r="12031" spans="2:2" x14ac:dyDescent="0.45">
      <c r="B12031" s="360"/>
    </row>
    <row r="12032" spans="2:2" x14ac:dyDescent="0.45">
      <c r="B12032" s="360"/>
    </row>
    <row r="12033" spans="2:2" x14ac:dyDescent="0.45">
      <c r="B12033" s="360"/>
    </row>
    <row r="12034" spans="2:2" x14ac:dyDescent="0.45">
      <c r="B12034" s="360"/>
    </row>
    <row r="12035" spans="2:2" x14ac:dyDescent="0.45">
      <c r="B12035" s="360"/>
    </row>
    <row r="12036" spans="2:2" x14ac:dyDescent="0.45">
      <c r="B12036" s="360"/>
    </row>
    <row r="12037" spans="2:2" x14ac:dyDescent="0.45">
      <c r="B12037" s="360"/>
    </row>
    <row r="12038" spans="2:2" x14ac:dyDescent="0.45">
      <c r="B12038" s="360"/>
    </row>
    <row r="12039" spans="2:2" x14ac:dyDescent="0.45">
      <c r="B12039" s="360"/>
    </row>
    <row r="12040" spans="2:2" x14ac:dyDescent="0.45">
      <c r="B12040" s="360"/>
    </row>
    <row r="12041" spans="2:2" x14ac:dyDescent="0.45">
      <c r="B12041" s="360"/>
    </row>
    <row r="12042" spans="2:2" x14ac:dyDescent="0.45">
      <c r="B12042" s="360"/>
    </row>
    <row r="12043" spans="2:2" x14ac:dyDescent="0.45">
      <c r="B12043" s="360"/>
    </row>
    <row r="12044" spans="2:2" x14ac:dyDescent="0.45">
      <c r="B12044" s="360"/>
    </row>
    <row r="12045" spans="2:2" x14ac:dyDescent="0.45">
      <c r="B12045" s="360"/>
    </row>
    <row r="12046" spans="2:2" x14ac:dyDescent="0.45">
      <c r="B12046" s="360"/>
    </row>
    <row r="12047" spans="2:2" x14ac:dyDescent="0.45">
      <c r="B12047" s="360"/>
    </row>
    <row r="12048" spans="2:2" x14ac:dyDescent="0.45">
      <c r="B12048" s="360"/>
    </row>
    <row r="12049" spans="2:2" x14ac:dyDescent="0.45">
      <c r="B12049" s="360"/>
    </row>
    <row r="12050" spans="2:2" x14ac:dyDescent="0.45">
      <c r="B12050" s="360"/>
    </row>
    <row r="12051" spans="2:2" x14ac:dyDescent="0.45">
      <c r="B12051" s="360"/>
    </row>
    <row r="12052" spans="2:2" x14ac:dyDescent="0.45">
      <c r="B12052" s="360"/>
    </row>
    <row r="12053" spans="2:2" x14ac:dyDescent="0.45">
      <c r="B12053" s="360"/>
    </row>
    <row r="12054" spans="2:2" x14ac:dyDescent="0.45">
      <c r="B12054" s="360"/>
    </row>
    <row r="12055" spans="2:2" x14ac:dyDescent="0.45">
      <c r="B12055" s="360"/>
    </row>
    <row r="12056" spans="2:2" x14ac:dyDescent="0.45">
      <c r="B12056" s="360"/>
    </row>
    <row r="12057" spans="2:2" x14ac:dyDescent="0.45">
      <c r="B12057" s="360"/>
    </row>
    <row r="12058" spans="2:2" x14ac:dyDescent="0.45">
      <c r="B12058" s="360"/>
    </row>
    <row r="12059" spans="2:2" x14ac:dyDescent="0.45">
      <c r="B12059" s="360"/>
    </row>
    <row r="12060" spans="2:2" x14ac:dyDescent="0.45">
      <c r="B12060" s="360"/>
    </row>
    <row r="12061" spans="2:2" x14ac:dyDescent="0.45">
      <c r="B12061" s="360"/>
    </row>
    <row r="12062" spans="2:2" x14ac:dyDescent="0.45">
      <c r="B12062" s="360"/>
    </row>
    <row r="12063" spans="2:2" x14ac:dyDescent="0.45">
      <c r="B12063" s="360"/>
    </row>
    <row r="12064" spans="2:2" x14ac:dyDescent="0.45">
      <c r="B12064" s="360"/>
    </row>
    <row r="12065" spans="2:2" x14ac:dyDescent="0.45">
      <c r="B12065" s="360"/>
    </row>
    <row r="12066" spans="2:2" x14ac:dyDescent="0.45">
      <c r="B12066" s="360"/>
    </row>
    <row r="12067" spans="2:2" x14ac:dyDescent="0.45">
      <c r="B12067" s="360"/>
    </row>
    <row r="12068" spans="2:2" x14ac:dyDescent="0.45">
      <c r="B12068" s="360"/>
    </row>
    <row r="12069" spans="2:2" x14ac:dyDescent="0.45">
      <c r="B12069" s="360"/>
    </row>
    <row r="12070" spans="2:2" x14ac:dyDescent="0.45">
      <c r="B12070" s="360"/>
    </row>
    <row r="12071" spans="2:2" x14ac:dyDescent="0.45">
      <c r="B12071" s="360"/>
    </row>
    <row r="12072" spans="2:2" x14ac:dyDescent="0.45">
      <c r="B12072" s="360"/>
    </row>
    <row r="12073" spans="2:2" x14ac:dyDescent="0.45">
      <c r="B12073" s="360"/>
    </row>
    <row r="12074" spans="2:2" x14ac:dyDescent="0.45">
      <c r="B12074" s="360"/>
    </row>
    <row r="12075" spans="2:2" x14ac:dyDescent="0.45">
      <c r="B12075" s="360"/>
    </row>
    <row r="12076" spans="2:2" x14ac:dyDescent="0.45">
      <c r="B12076" s="360"/>
    </row>
    <row r="12077" spans="2:2" x14ac:dyDescent="0.45">
      <c r="B12077" s="360"/>
    </row>
    <row r="12078" spans="2:2" x14ac:dyDescent="0.45">
      <c r="B12078" s="360"/>
    </row>
    <row r="12079" spans="2:2" x14ac:dyDescent="0.45">
      <c r="B12079" s="360"/>
    </row>
    <row r="12080" spans="2:2" x14ac:dyDescent="0.45">
      <c r="B12080" s="360"/>
    </row>
    <row r="12081" spans="2:2" x14ac:dyDescent="0.45">
      <c r="B12081" s="360"/>
    </row>
    <row r="12082" spans="2:2" x14ac:dyDescent="0.45">
      <c r="B12082" s="360"/>
    </row>
    <row r="12083" spans="2:2" x14ac:dyDescent="0.45">
      <c r="B12083" s="360"/>
    </row>
    <row r="12084" spans="2:2" x14ac:dyDescent="0.45">
      <c r="B12084" s="360"/>
    </row>
    <row r="12085" spans="2:2" x14ac:dyDescent="0.45">
      <c r="B12085" s="360"/>
    </row>
    <row r="12086" spans="2:2" x14ac:dyDescent="0.45">
      <c r="B12086" s="360"/>
    </row>
    <row r="12087" spans="2:2" x14ac:dyDescent="0.45">
      <c r="B12087" s="360"/>
    </row>
    <row r="12088" spans="2:2" x14ac:dyDescent="0.45">
      <c r="B12088" s="360"/>
    </row>
    <row r="12089" spans="2:2" x14ac:dyDescent="0.45">
      <c r="B12089" s="360"/>
    </row>
    <row r="12090" spans="2:2" x14ac:dyDescent="0.45">
      <c r="B12090" s="360"/>
    </row>
    <row r="12091" spans="2:2" x14ac:dyDescent="0.45">
      <c r="B12091" s="360"/>
    </row>
    <row r="12092" spans="2:2" x14ac:dyDescent="0.45">
      <c r="B12092" s="360"/>
    </row>
    <row r="12093" spans="2:2" x14ac:dyDescent="0.45">
      <c r="B12093" s="360"/>
    </row>
    <row r="12094" spans="2:2" x14ac:dyDescent="0.45">
      <c r="B12094" s="360"/>
    </row>
    <row r="12095" spans="2:2" x14ac:dyDescent="0.45">
      <c r="B12095" s="360"/>
    </row>
    <row r="12096" spans="2:2" x14ac:dyDescent="0.45">
      <c r="B12096" s="360"/>
    </row>
    <row r="12097" spans="2:2" x14ac:dyDescent="0.45">
      <c r="B12097" s="360"/>
    </row>
    <row r="12098" spans="2:2" x14ac:dyDescent="0.45">
      <c r="B12098" s="360"/>
    </row>
    <row r="12099" spans="2:2" x14ac:dyDescent="0.45">
      <c r="B12099" s="360"/>
    </row>
    <row r="12100" spans="2:2" x14ac:dyDescent="0.45">
      <c r="B12100" s="360"/>
    </row>
    <row r="12101" spans="2:2" x14ac:dyDescent="0.45">
      <c r="B12101" s="360"/>
    </row>
    <row r="12102" spans="2:2" x14ac:dyDescent="0.45">
      <c r="B12102" s="360"/>
    </row>
    <row r="12103" spans="2:2" x14ac:dyDescent="0.45">
      <c r="B12103" s="360"/>
    </row>
    <row r="12104" spans="2:2" x14ac:dyDescent="0.45">
      <c r="B12104" s="360"/>
    </row>
    <row r="12105" spans="2:2" x14ac:dyDescent="0.45">
      <c r="B12105" s="360"/>
    </row>
    <row r="12106" spans="2:2" x14ac:dyDescent="0.45">
      <c r="B12106" s="360"/>
    </row>
    <row r="12107" spans="2:2" x14ac:dyDescent="0.45">
      <c r="B12107" s="360"/>
    </row>
    <row r="12108" spans="2:2" x14ac:dyDescent="0.45">
      <c r="B12108" s="360"/>
    </row>
    <row r="12109" spans="2:2" x14ac:dyDescent="0.45">
      <c r="B12109" s="360"/>
    </row>
    <row r="12110" spans="2:2" x14ac:dyDescent="0.45">
      <c r="B12110" s="360"/>
    </row>
    <row r="12111" spans="2:2" x14ac:dyDescent="0.45">
      <c r="B12111" s="360"/>
    </row>
    <row r="12112" spans="2:2" x14ac:dyDescent="0.45">
      <c r="B12112" s="360"/>
    </row>
    <row r="12113" spans="2:2" x14ac:dyDescent="0.45">
      <c r="B12113" s="360"/>
    </row>
    <row r="12114" spans="2:2" x14ac:dyDescent="0.45">
      <c r="B12114" s="360"/>
    </row>
    <row r="12115" spans="2:2" x14ac:dyDescent="0.45">
      <c r="B12115" s="360"/>
    </row>
    <row r="12116" spans="2:2" x14ac:dyDescent="0.45">
      <c r="B12116" s="360"/>
    </row>
    <row r="12117" spans="2:2" x14ac:dyDescent="0.45">
      <c r="B12117" s="360"/>
    </row>
    <row r="12118" spans="2:2" x14ac:dyDescent="0.45">
      <c r="B12118" s="360"/>
    </row>
    <row r="12119" spans="2:2" x14ac:dyDescent="0.45">
      <c r="B12119" s="360"/>
    </row>
    <row r="12120" spans="2:2" x14ac:dyDescent="0.45">
      <c r="B12120" s="360"/>
    </row>
    <row r="12121" spans="2:2" x14ac:dyDescent="0.45">
      <c r="B12121" s="360"/>
    </row>
    <row r="12122" spans="2:2" x14ac:dyDescent="0.45">
      <c r="B12122" s="360"/>
    </row>
    <row r="12123" spans="2:2" x14ac:dyDescent="0.45">
      <c r="B12123" s="360"/>
    </row>
    <row r="12124" spans="2:2" x14ac:dyDescent="0.45">
      <c r="B12124" s="360"/>
    </row>
    <row r="12125" spans="2:2" x14ac:dyDescent="0.45">
      <c r="B12125" s="360"/>
    </row>
    <row r="12126" spans="2:2" x14ac:dyDescent="0.45">
      <c r="B12126" s="360"/>
    </row>
    <row r="12127" spans="2:2" x14ac:dyDescent="0.45">
      <c r="B12127" s="360"/>
    </row>
    <row r="12128" spans="2:2" x14ac:dyDescent="0.45">
      <c r="B12128" s="360"/>
    </row>
    <row r="12129" spans="2:2" x14ac:dyDescent="0.45">
      <c r="B12129" s="360"/>
    </row>
    <row r="12130" spans="2:2" x14ac:dyDescent="0.45">
      <c r="B12130" s="360"/>
    </row>
    <row r="12131" spans="2:2" x14ac:dyDescent="0.45">
      <c r="B12131" s="360"/>
    </row>
    <row r="12132" spans="2:2" x14ac:dyDescent="0.45">
      <c r="B12132" s="360"/>
    </row>
    <row r="12133" spans="2:2" x14ac:dyDescent="0.45">
      <c r="B12133" s="360"/>
    </row>
    <row r="12134" spans="2:2" x14ac:dyDescent="0.45">
      <c r="B12134" s="360"/>
    </row>
    <row r="12135" spans="2:2" x14ac:dyDescent="0.45">
      <c r="B12135" s="360"/>
    </row>
    <row r="12136" spans="2:2" x14ac:dyDescent="0.45">
      <c r="B12136" s="360"/>
    </row>
    <row r="12137" spans="2:2" x14ac:dyDescent="0.45">
      <c r="B12137" s="360"/>
    </row>
    <row r="12138" spans="2:2" x14ac:dyDescent="0.45">
      <c r="B12138" s="360"/>
    </row>
    <row r="12139" spans="2:2" x14ac:dyDescent="0.45">
      <c r="B12139" s="360"/>
    </row>
    <row r="12140" spans="2:2" x14ac:dyDescent="0.45">
      <c r="B12140" s="360"/>
    </row>
    <row r="12141" spans="2:2" x14ac:dyDescent="0.45">
      <c r="B12141" s="360"/>
    </row>
    <row r="12142" spans="2:2" x14ac:dyDescent="0.45">
      <c r="B12142" s="360"/>
    </row>
    <row r="12143" spans="2:2" x14ac:dyDescent="0.45">
      <c r="B12143" s="360"/>
    </row>
    <row r="12144" spans="2:2" x14ac:dyDescent="0.45">
      <c r="B12144" s="360"/>
    </row>
    <row r="12145" spans="2:2" x14ac:dyDescent="0.45">
      <c r="B12145" s="360"/>
    </row>
    <row r="12146" spans="2:2" x14ac:dyDescent="0.45">
      <c r="B12146" s="360"/>
    </row>
    <row r="12147" spans="2:2" x14ac:dyDescent="0.45">
      <c r="B12147" s="360"/>
    </row>
    <row r="12148" spans="2:2" x14ac:dyDescent="0.45">
      <c r="B12148" s="360"/>
    </row>
    <row r="12149" spans="2:2" x14ac:dyDescent="0.45">
      <c r="B12149" s="360"/>
    </row>
    <row r="12150" spans="2:2" x14ac:dyDescent="0.45">
      <c r="B12150" s="360"/>
    </row>
    <row r="12151" spans="2:2" x14ac:dyDescent="0.45">
      <c r="B12151" s="360"/>
    </row>
    <row r="12152" spans="2:2" x14ac:dyDescent="0.45">
      <c r="B12152" s="360"/>
    </row>
    <row r="12153" spans="2:2" x14ac:dyDescent="0.45">
      <c r="B12153" s="360"/>
    </row>
    <row r="12154" spans="2:2" x14ac:dyDescent="0.45">
      <c r="B12154" s="360"/>
    </row>
    <row r="12155" spans="2:2" x14ac:dyDescent="0.45">
      <c r="B12155" s="360"/>
    </row>
    <row r="12156" spans="2:2" x14ac:dyDescent="0.45">
      <c r="B12156" s="360"/>
    </row>
    <row r="12157" spans="2:2" x14ac:dyDescent="0.45">
      <c r="B12157" s="360"/>
    </row>
    <row r="12158" spans="2:2" x14ac:dyDescent="0.45">
      <c r="B12158" s="360"/>
    </row>
    <row r="12159" spans="2:2" x14ac:dyDescent="0.45">
      <c r="B12159" s="360"/>
    </row>
    <row r="12160" spans="2:2" x14ac:dyDescent="0.45">
      <c r="B12160" s="360"/>
    </row>
    <row r="12161" spans="2:2" x14ac:dyDescent="0.45">
      <c r="B12161" s="360"/>
    </row>
    <row r="12162" spans="2:2" x14ac:dyDescent="0.45">
      <c r="B12162" s="360"/>
    </row>
    <row r="12163" spans="2:2" x14ac:dyDescent="0.45">
      <c r="B12163" s="360"/>
    </row>
    <row r="12164" spans="2:2" x14ac:dyDescent="0.45">
      <c r="B12164" s="360"/>
    </row>
    <row r="12165" spans="2:2" x14ac:dyDescent="0.45">
      <c r="B12165" s="360"/>
    </row>
    <row r="12166" spans="2:2" x14ac:dyDescent="0.45">
      <c r="B12166" s="360"/>
    </row>
    <row r="12167" spans="2:2" x14ac:dyDescent="0.45">
      <c r="B12167" s="360"/>
    </row>
    <row r="12168" spans="2:2" x14ac:dyDescent="0.45">
      <c r="B12168" s="360"/>
    </row>
    <row r="12169" spans="2:2" x14ac:dyDescent="0.45">
      <c r="B12169" s="360"/>
    </row>
    <row r="12170" spans="2:2" x14ac:dyDescent="0.45">
      <c r="B12170" s="360"/>
    </row>
    <row r="12171" spans="2:2" x14ac:dyDescent="0.45">
      <c r="B12171" s="360"/>
    </row>
    <row r="12172" spans="2:2" x14ac:dyDescent="0.45">
      <c r="B12172" s="360"/>
    </row>
    <row r="12173" spans="2:2" x14ac:dyDescent="0.45">
      <c r="B12173" s="360"/>
    </row>
    <row r="12174" spans="2:2" x14ac:dyDescent="0.45">
      <c r="B12174" s="360"/>
    </row>
    <row r="12175" spans="2:2" x14ac:dyDescent="0.45">
      <c r="B12175" s="360"/>
    </row>
    <row r="12176" spans="2:2" x14ac:dyDescent="0.45">
      <c r="B12176" s="360"/>
    </row>
    <row r="12177" spans="2:2" x14ac:dyDescent="0.45">
      <c r="B12177" s="360"/>
    </row>
    <row r="12178" spans="2:2" x14ac:dyDescent="0.45">
      <c r="B12178" s="360"/>
    </row>
    <row r="12179" spans="2:2" x14ac:dyDescent="0.45">
      <c r="B12179" s="360"/>
    </row>
    <row r="12180" spans="2:2" x14ac:dyDescent="0.45">
      <c r="B12180" s="360"/>
    </row>
    <row r="12181" spans="2:2" x14ac:dyDescent="0.45">
      <c r="B12181" s="360"/>
    </row>
    <row r="12182" spans="2:2" x14ac:dyDescent="0.45">
      <c r="B12182" s="360"/>
    </row>
    <row r="12183" spans="2:2" x14ac:dyDescent="0.45">
      <c r="B12183" s="360"/>
    </row>
    <row r="12184" spans="2:2" x14ac:dyDescent="0.45">
      <c r="B12184" s="360"/>
    </row>
    <row r="12185" spans="2:2" x14ac:dyDescent="0.45">
      <c r="B12185" s="360"/>
    </row>
    <row r="12186" spans="2:2" x14ac:dyDescent="0.45">
      <c r="B12186" s="360"/>
    </row>
    <row r="12187" spans="2:2" x14ac:dyDescent="0.45">
      <c r="B12187" s="360"/>
    </row>
    <row r="12188" spans="2:2" x14ac:dyDescent="0.45">
      <c r="B12188" s="360"/>
    </row>
    <row r="12189" spans="2:2" x14ac:dyDescent="0.45">
      <c r="B12189" s="360"/>
    </row>
    <row r="12190" spans="2:2" x14ac:dyDescent="0.45">
      <c r="B12190" s="360"/>
    </row>
    <row r="12191" spans="2:2" x14ac:dyDescent="0.45">
      <c r="B12191" s="360"/>
    </row>
    <row r="12192" spans="2:2" x14ac:dyDescent="0.45">
      <c r="B12192" s="360"/>
    </row>
    <row r="12193" spans="2:2" x14ac:dyDescent="0.45">
      <c r="B12193" s="360"/>
    </row>
    <row r="12194" spans="2:2" x14ac:dyDescent="0.45">
      <c r="B12194" s="360"/>
    </row>
    <row r="12195" spans="2:2" x14ac:dyDescent="0.45">
      <c r="B12195" s="360"/>
    </row>
    <row r="12196" spans="2:2" x14ac:dyDescent="0.45">
      <c r="B12196" s="360"/>
    </row>
    <row r="12197" spans="2:2" x14ac:dyDescent="0.45">
      <c r="B12197" s="360"/>
    </row>
    <row r="12198" spans="2:2" x14ac:dyDescent="0.45">
      <c r="B12198" s="360"/>
    </row>
    <row r="12199" spans="2:2" x14ac:dyDescent="0.45">
      <c r="B12199" s="360"/>
    </row>
    <row r="12200" spans="2:2" x14ac:dyDescent="0.45">
      <c r="B12200" s="360"/>
    </row>
    <row r="12201" spans="2:2" x14ac:dyDescent="0.45">
      <c r="B12201" s="360"/>
    </row>
    <row r="12202" spans="2:2" x14ac:dyDescent="0.45">
      <c r="B12202" s="360"/>
    </row>
    <row r="12203" spans="2:2" x14ac:dyDescent="0.45">
      <c r="B12203" s="360"/>
    </row>
    <row r="12204" spans="2:2" x14ac:dyDescent="0.45">
      <c r="B12204" s="360"/>
    </row>
    <row r="12205" spans="2:2" x14ac:dyDescent="0.45">
      <c r="B12205" s="360"/>
    </row>
    <row r="12206" spans="2:2" x14ac:dyDescent="0.45">
      <c r="B12206" s="360"/>
    </row>
    <row r="12207" spans="2:2" x14ac:dyDescent="0.45">
      <c r="B12207" s="360"/>
    </row>
    <row r="12208" spans="2:2" x14ac:dyDescent="0.45">
      <c r="B12208" s="360"/>
    </row>
    <row r="12209" spans="2:2" x14ac:dyDescent="0.45">
      <c r="B12209" s="360"/>
    </row>
    <row r="12210" spans="2:2" x14ac:dyDescent="0.45">
      <c r="B12210" s="360"/>
    </row>
    <row r="12211" spans="2:2" x14ac:dyDescent="0.45">
      <c r="B12211" s="360"/>
    </row>
    <row r="12212" spans="2:2" x14ac:dyDescent="0.45">
      <c r="B12212" s="360"/>
    </row>
    <row r="12213" spans="2:2" x14ac:dyDescent="0.45">
      <c r="B12213" s="360"/>
    </row>
    <row r="12214" spans="2:2" x14ac:dyDescent="0.45">
      <c r="B12214" s="360"/>
    </row>
    <row r="12215" spans="2:2" x14ac:dyDescent="0.45">
      <c r="B12215" s="360"/>
    </row>
    <row r="12216" spans="2:2" x14ac:dyDescent="0.45">
      <c r="B12216" s="360"/>
    </row>
    <row r="12217" spans="2:2" x14ac:dyDescent="0.45">
      <c r="B12217" s="360"/>
    </row>
    <row r="12218" spans="2:2" x14ac:dyDescent="0.45">
      <c r="B12218" s="360"/>
    </row>
    <row r="12219" spans="2:2" x14ac:dyDescent="0.45">
      <c r="B12219" s="360"/>
    </row>
    <row r="12220" spans="2:2" x14ac:dyDescent="0.45">
      <c r="B12220" s="360"/>
    </row>
    <row r="12221" spans="2:2" x14ac:dyDescent="0.45">
      <c r="B12221" s="360"/>
    </row>
    <row r="12222" spans="2:2" x14ac:dyDescent="0.45">
      <c r="B12222" s="360"/>
    </row>
    <row r="12223" spans="2:2" x14ac:dyDescent="0.45">
      <c r="B12223" s="360"/>
    </row>
    <row r="12224" spans="2:2" x14ac:dyDescent="0.45">
      <c r="B12224" s="360"/>
    </row>
    <row r="12225" spans="2:2" x14ac:dyDescent="0.45">
      <c r="B12225" s="360"/>
    </row>
    <row r="12226" spans="2:2" x14ac:dyDescent="0.45">
      <c r="B12226" s="360"/>
    </row>
    <row r="12227" spans="2:2" x14ac:dyDescent="0.45">
      <c r="B12227" s="360"/>
    </row>
    <row r="12228" spans="2:2" x14ac:dyDescent="0.45">
      <c r="B12228" s="360"/>
    </row>
    <row r="12229" spans="2:2" x14ac:dyDescent="0.45">
      <c r="B12229" s="360"/>
    </row>
    <row r="12230" spans="2:2" x14ac:dyDescent="0.45">
      <c r="B12230" s="360"/>
    </row>
    <row r="12231" spans="2:2" x14ac:dyDescent="0.45">
      <c r="B12231" s="360"/>
    </row>
    <row r="12232" spans="2:2" x14ac:dyDescent="0.45">
      <c r="B12232" s="360"/>
    </row>
    <row r="12233" spans="2:2" x14ac:dyDescent="0.45">
      <c r="B12233" s="360"/>
    </row>
    <row r="12234" spans="2:2" x14ac:dyDescent="0.45">
      <c r="B12234" s="360"/>
    </row>
    <row r="12235" spans="2:2" x14ac:dyDescent="0.45">
      <c r="B12235" s="360"/>
    </row>
    <row r="12236" spans="2:2" x14ac:dyDescent="0.45">
      <c r="B12236" s="360"/>
    </row>
    <row r="12237" spans="2:2" x14ac:dyDescent="0.45">
      <c r="B12237" s="360"/>
    </row>
    <row r="12238" spans="2:2" x14ac:dyDescent="0.45">
      <c r="B12238" s="360"/>
    </row>
    <row r="12239" spans="2:2" x14ac:dyDescent="0.45">
      <c r="B12239" s="360"/>
    </row>
    <row r="12240" spans="2:2" x14ac:dyDescent="0.45">
      <c r="B12240" s="360"/>
    </row>
    <row r="12241" spans="2:2" x14ac:dyDescent="0.45">
      <c r="B12241" s="360"/>
    </row>
    <row r="12242" spans="2:2" x14ac:dyDescent="0.45">
      <c r="B12242" s="360"/>
    </row>
    <row r="12243" spans="2:2" x14ac:dyDescent="0.45">
      <c r="B12243" s="360"/>
    </row>
    <row r="12244" spans="2:2" x14ac:dyDescent="0.45">
      <c r="B12244" s="360"/>
    </row>
    <row r="12245" spans="2:2" x14ac:dyDescent="0.45">
      <c r="B12245" s="360"/>
    </row>
    <row r="12246" spans="2:2" x14ac:dyDescent="0.45">
      <c r="B12246" s="360"/>
    </row>
    <row r="12247" spans="2:2" x14ac:dyDescent="0.45">
      <c r="B12247" s="360"/>
    </row>
    <row r="12248" spans="2:2" x14ac:dyDescent="0.45">
      <c r="B12248" s="360"/>
    </row>
    <row r="12249" spans="2:2" x14ac:dyDescent="0.45">
      <c r="B12249" s="360"/>
    </row>
    <row r="12250" spans="2:2" x14ac:dyDescent="0.45">
      <c r="B12250" s="360"/>
    </row>
    <row r="12251" spans="2:2" x14ac:dyDescent="0.45">
      <c r="B12251" s="360"/>
    </row>
    <row r="12252" spans="2:2" x14ac:dyDescent="0.45">
      <c r="B12252" s="360"/>
    </row>
    <row r="12253" spans="2:2" x14ac:dyDescent="0.45">
      <c r="B12253" s="360"/>
    </row>
    <row r="12254" spans="2:2" x14ac:dyDescent="0.45">
      <c r="B12254" s="360"/>
    </row>
    <row r="12255" spans="2:2" x14ac:dyDescent="0.45">
      <c r="B12255" s="360"/>
    </row>
    <row r="12256" spans="2:2" x14ac:dyDescent="0.45">
      <c r="B12256" s="360"/>
    </row>
    <row r="12257" spans="2:2" x14ac:dyDescent="0.45">
      <c r="B12257" s="360"/>
    </row>
    <row r="12258" spans="2:2" x14ac:dyDescent="0.45">
      <c r="B12258" s="360"/>
    </row>
    <row r="12259" spans="2:2" x14ac:dyDescent="0.45">
      <c r="B12259" s="360"/>
    </row>
    <row r="12260" spans="2:2" x14ac:dyDescent="0.45">
      <c r="B12260" s="360"/>
    </row>
    <row r="12261" spans="2:2" x14ac:dyDescent="0.45">
      <c r="B12261" s="360"/>
    </row>
    <row r="12262" spans="2:2" x14ac:dyDescent="0.45">
      <c r="B12262" s="360"/>
    </row>
    <row r="12263" spans="2:2" x14ac:dyDescent="0.45">
      <c r="B12263" s="360"/>
    </row>
    <row r="12264" spans="2:2" x14ac:dyDescent="0.45">
      <c r="B12264" s="360"/>
    </row>
    <row r="12265" spans="2:2" x14ac:dyDescent="0.45">
      <c r="B12265" s="360"/>
    </row>
    <row r="12266" spans="2:2" x14ac:dyDescent="0.45">
      <c r="B12266" s="360"/>
    </row>
    <row r="12267" spans="2:2" x14ac:dyDescent="0.45">
      <c r="B12267" s="360"/>
    </row>
    <row r="12268" spans="2:2" x14ac:dyDescent="0.45">
      <c r="B12268" s="360"/>
    </row>
    <row r="12269" spans="2:2" x14ac:dyDescent="0.45">
      <c r="B12269" s="360"/>
    </row>
    <row r="12270" spans="2:2" x14ac:dyDescent="0.45">
      <c r="B12270" s="360"/>
    </row>
    <row r="12271" spans="2:2" x14ac:dyDescent="0.45">
      <c r="B12271" s="360"/>
    </row>
    <row r="12272" spans="2:2" x14ac:dyDescent="0.45">
      <c r="B12272" s="360"/>
    </row>
    <row r="12273" spans="2:2" x14ac:dyDescent="0.45">
      <c r="B12273" s="360"/>
    </row>
    <row r="12274" spans="2:2" x14ac:dyDescent="0.45">
      <c r="B12274" s="360"/>
    </row>
    <row r="12275" spans="2:2" x14ac:dyDescent="0.45">
      <c r="B12275" s="360"/>
    </row>
    <row r="12276" spans="2:2" x14ac:dyDescent="0.45">
      <c r="B12276" s="360"/>
    </row>
    <row r="12277" spans="2:2" x14ac:dyDescent="0.45">
      <c r="B12277" s="360"/>
    </row>
    <row r="12278" spans="2:2" x14ac:dyDescent="0.45">
      <c r="B12278" s="360"/>
    </row>
    <row r="12279" spans="2:2" x14ac:dyDescent="0.45">
      <c r="B12279" s="360"/>
    </row>
    <row r="12280" spans="2:2" x14ac:dyDescent="0.45">
      <c r="B12280" s="360"/>
    </row>
    <row r="12281" spans="2:2" x14ac:dyDescent="0.45">
      <c r="B12281" s="360"/>
    </row>
    <row r="12282" spans="2:2" x14ac:dyDescent="0.45">
      <c r="B12282" s="360"/>
    </row>
    <row r="12283" spans="2:2" x14ac:dyDescent="0.45">
      <c r="B12283" s="360"/>
    </row>
    <row r="12284" spans="2:2" x14ac:dyDescent="0.45">
      <c r="B12284" s="360"/>
    </row>
    <row r="12285" spans="2:2" x14ac:dyDescent="0.45">
      <c r="B12285" s="360"/>
    </row>
    <row r="12286" spans="2:2" x14ac:dyDescent="0.45">
      <c r="B12286" s="360"/>
    </row>
    <row r="12287" spans="2:2" x14ac:dyDescent="0.45">
      <c r="B12287" s="360"/>
    </row>
    <row r="12288" spans="2:2" x14ac:dyDescent="0.45">
      <c r="B12288" s="360"/>
    </row>
    <row r="12289" spans="2:2" x14ac:dyDescent="0.45">
      <c r="B12289" s="360"/>
    </row>
    <row r="12290" spans="2:2" x14ac:dyDescent="0.45">
      <c r="B12290" s="360"/>
    </row>
    <row r="12291" spans="2:2" x14ac:dyDescent="0.45">
      <c r="B12291" s="360"/>
    </row>
    <row r="12292" spans="2:2" x14ac:dyDescent="0.45">
      <c r="B12292" s="360"/>
    </row>
    <row r="12293" spans="2:2" x14ac:dyDescent="0.45">
      <c r="B12293" s="360"/>
    </row>
    <row r="12294" spans="2:2" x14ac:dyDescent="0.45">
      <c r="B12294" s="360"/>
    </row>
    <row r="12295" spans="2:2" x14ac:dyDescent="0.45">
      <c r="B12295" s="360"/>
    </row>
    <row r="12296" spans="2:2" x14ac:dyDescent="0.45">
      <c r="B12296" s="360"/>
    </row>
    <row r="12297" spans="2:2" x14ac:dyDescent="0.45">
      <c r="B12297" s="360"/>
    </row>
    <row r="12298" spans="2:2" x14ac:dyDescent="0.45">
      <c r="B12298" s="360"/>
    </row>
    <row r="12299" spans="2:2" x14ac:dyDescent="0.45">
      <c r="B12299" s="360"/>
    </row>
    <row r="12300" spans="2:2" x14ac:dyDescent="0.45">
      <c r="B12300" s="360"/>
    </row>
    <row r="12301" spans="2:2" x14ac:dyDescent="0.45">
      <c r="B12301" s="360"/>
    </row>
    <row r="12302" spans="2:2" x14ac:dyDescent="0.45">
      <c r="B12302" s="360"/>
    </row>
    <row r="12303" spans="2:2" x14ac:dyDescent="0.45">
      <c r="B12303" s="360"/>
    </row>
    <row r="12304" spans="2:2" x14ac:dyDescent="0.45">
      <c r="B12304" s="360"/>
    </row>
    <row r="12305" spans="2:2" x14ac:dyDescent="0.45">
      <c r="B12305" s="360"/>
    </row>
    <row r="12306" spans="2:2" x14ac:dyDescent="0.45">
      <c r="B12306" s="360"/>
    </row>
    <row r="12307" spans="2:2" x14ac:dyDescent="0.45">
      <c r="B12307" s="360"/>
    </row>
    <row r="12308" spans="2:2" x14ac:dyDescent="0.45">
      <c r="B12308" s="360"/>
    </row>
    <row r="12309" spans="2:2" x14ac:dyDescent="0.45">
      <c r="B12309" s="360"/>
    </row>
    <row r="12310" spans="2:2" x14ac:dyDescent="0.45">
      <c r="B12310" s="360"/>
    </row>
    <row r="12311" spans="2:2" x14ac:dyDescent="0.45">
      <c r="B12311" s="360"/>
    </row>
    <row r="12312" spans="2:2" x14ac:dyDescent="0.45">
      <c r="B12312" s="360"/>
    </row>
    <row r="12313" spans="2:2" x14ac:dyDescent="0.45">
      <c r="B12313" s="360"/>
    </row>
    <row r="12314" spans="2:2" x14ac:dyDescent="0.45">
      <c r="B12314" s="360"/>
    </row>
    <row r="12315" spans="2:2" x14ac:dyDescent="0.45">
      <c r="B12315" s="360"/>
    </row>
    <row r="12316" spans="2:2" x14ac:dyDescent="0.45">
      <c r="B12316" s="360"/>
    </row>
    <row r="12317" spans="2:2" x14ac:dyDescent="0.45">
      <c r="B12317" s="360"/>
    </row>
    <row r="12318" spans="2:2" x14ac:dyDescent="0.45">
      <c r="B12318" s="360"/>
    </row>
    <row r="12319" spans="2:2" x14ac:dyDescent="0.45">
      <c r="B12319" s="360"/>
    </row>
    <row r="12320" spans="2:2" x14ac:dyDescent="0.45">
      <c r="B12320" s="360"/>
    </row>
    <row r="12321" spans="2:2" x14ac:dyDescent="0.45">
      <c r="B12321" s="360"/>
    </row>
    <row r="12322" spans="2:2" x14ac:dyDescent="0.45">
      <c r="B12322" s="360"/>
    </row>
    <row r="12323" spans="2:2" x14ac:dyDescent="0.45">
      <c r="B12323" s="360"/>
    </row>
    <row r="12324" spans="2:2" x14ac:dyDescent="0.45">
      <c r="B12324" s="360"/>
    </row>
    <row r="12325" spans="2:2" x14ac:dyDescent="0.45">
      <c r="B12325" s="360"/>
    </row>
    <row r="12326" spans="2:2" x14ac:dyDescent="0.45">
      <c r="B12326" s="360"/>
    </row>
    <row r="12327" spans="2:2" x14ac:dyDescent="0.45">
      <c r="B12327" s="360"/>
    </row>
    <row r="12328" spans="2:2" x14ac:dyDescent="0.45">
      <c r="B12328" s="360"/>
    </row>
    <row r="12329" spans="2:2" x14ac:dyDescent="0.45">
      <c r="B12329" s="360"/>
    </row>
    <row r="12330" spans="2:2" x14ac:dyDescent="0.45">
      <c r="B12330" s="360"/>
    </row>
    <row r="12331" spans="2:2" x14ac:dyDescent="0.45">
      <c r="B12331" s="360"/>
    </row>
    <row r="12332" spans="2:2" x14ac:dyDescent="0.45">
      <c r="B12332" s="360"/>
    </row>
    <row r="12333" spans="2:2" x14ac:dyDescent="0.45">
      <c r="B12333" s="360"/>
    </row>
    <row r="12334" spans="2:2" x14ac:dyDescent="0.45">
      <c r="B12334" s="360"/>
    </row>
    <row r="12335" spans="2:2" x14ac:dyDescent="0.45">
      <c r="B12335" s="360"/>
    </row>
    <row r="12336" spans="2:2" x14ac:dyDescent="0.45">
      <c r="B12336" s="360"/>
    </row>
    <row r="12337" spans="2:2" x14ac:dyDescent="0.45">
      <c r="B12337" s="360"/>
    </row>
    <row r="12338" spans="2:2" x14ac:dyDescent="0.45">
      <c r="B12338" s="360"/>
    </row>
    <row r="12339" spans="2:2" x14ac:dyDescent="0.45">
      <c r="B12339" s="360"/>
    </row>
    <row r="12340" spans="2:2" x14ac:dyDescent="0.45">
      <c r="B12340" s="360"/>
    </row>
    <row r="12341" spans="2:2" x14ac:dyDescent="0.45">
      <c r="B12341" s="360"/>
    </row>
    <row r="12342" spans="2:2" x14ac:dyDescent="0.45">
      <c r="B12342" s="360"/>
    </row>
    <row r="12343" spans="2:2" x14ac:dyDescent="0.45">
      <c r="B12343" s="360"/>
    </row>
    <row r="12344" spans="2:2" x14ac:dyDescent="0.45">
      <c r="B12344" s="360"/>
    </row>
    <row r="12345" spans="2:2" x14ac:dyDescent="0.45">
      <c r="B12345" s="360"/>
    </row>
    <row r="12346" spans="2:2" x14ac:dyDescent="0.45">
      <c r="B12346" s="360"/>
    </row>
    <row r="12347" spans="2:2" x14ac:dyDescent="0.45">
      <c r="B12347" s="360"/>
    </row>
    <row r="12348" spans="2:2" x14ac:dyDescent="0.45">
      <c r="B12348" s="360"/>
    </row>
    <row r="12349" spans="2:2" x14ac:dyDescent="0.45">
      <c r="B12349" s="360"/>
    </row>
  </sheetData>
  <sortState ref="T87:V97">
    <sortCondition ref="T87"/>
  </sortState>
  <pageMargins left="0.7" right="0.7" top="0.75" bottom="0.75" header="0.3" footer="0.3"/>
  <pageSetup paperSize="9" scale="10" orientation="portrait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H1:AU3191"/>
  <sheetViews>
    <sheetView showWhiteSpace="0" topLeftCell="F28" zoomScale="75" zoomScaleNormal="75" workbookViewId="0">
      <selection activeCell="Q33" sqref="Q33"/>
    </sheetView>
  </sheetViews>
  <sheetFormatPr defaultColWidth="0" defaultRowHeight="24.9" customHeight="1" x14ac:dyDescent="0.3"/>
  <cols>
    <col min="1" max="1" width="4.33203125" style="307" customWidth="1"/>
    <col min="2" max="2" width="37.44140625" style="307" customWidth="1"/>
    <col min="3" max="3" width="13.88671875" style="307" customWidth="1"/>
    <col min="4" max="5" width="15.33203125" style="307" customWidth="1"/>
    <col min="6" max="6" width="23.5546875" style="307" customWidth="1"/>
    <col min="7" max="7" width="4.5546875" style="307" customWidth="1"/>
    <col min="8" max="8" width="9.33203125" style="79" customWidth="1"/>
    <col min="9" max="9" width="11.44140625" style="78" customWidth="1"/>
    <col min="10" max="10" width="14.44140625" style="78" customWidth="1"/>
    <col min="11" max="11" width="30.88671875" style="78" customWidth="1"/>
    <col min="12" max="12" width="10.88671875" style="328" customWidth="1"/>
    <col min="13" max="13" width="10.88671875" style="332" customWidth="1"/>
    <col min="14" max="14" width="14.109375" style="332" customWidth="1"/>
    <col min="15" max="15" width="13.6640625" style="332" customWidth="1"/>
    <col min="16" max="16" width="20.5546875" style="332" customWidth="1"/>
    <col min="17" max="17" width="14.6640625" style="332" customWidth="1"/>
    <col min="18" max="19" width="10.88671875" style="332" customWidth="1"/>
    <col min="20" max="20" width="15.5546875" style="332" customWidth="1"/>
    <col min="21" max="21" width="19.44140625" style="332" hidden="1" customWidth="1"/>
    <col min="22" max="22" width="12.88671875" style="333" customWidth="1"/>
    <col min="23" max="23" width="19.33203125" style="333" customWidth="1"/>
    <col min="24" max="25" width="10.88671875" style="333" customWidth="1"/>
    <col min="26" max="28" width="7.44140625" style="333" customWidth="1"/>
    <col min="29" max="29" width="9.109375" style="333" customWidth="1"/>
    <col min="30" max="34" width="7.44140625" style="333" customWidth="1"/>
    <col min="35" max="43" width="7.44140625" style="307" customWidth="1"/>
    <col min="44" max="44" width="16.44140625" style="34" customWidth="1"/>
    <col min="45" max="45" width="5.109375" style="307" customWidth="1"/>
    <col min="46" max="16384" width="0" style="307" hidden="1"/>
  </cols>
  <sheetData>
    <row r="1" spans="8:44" ht="24.9" customHeight="1" thickBot="1" x14ac:dyDescent="0.35">
      <c r="AR1" s="330"/>
    </row>
    <row r="2" spans="8:44" s="75" customFormat="1" ht="24.9" customHeight="1" thickBot="1" x14ac:dyDescent="0.35">
      <c r="H2" s="320"/>
      <c r="I2" s="1150" t="s">
        <v>99</v>
      </c>
      <c r="J2" s="1151"/>
      <c r="K2" s="1151"/>
      <c r="L2" s="1147"/>
      <c r="M2" s="1152"/>
      <c r="N2" s="1152"/>
      <c r="O2" s="1152"/>
      <c r="P2" s="1153"/>
      <c r="Q2" s="1153"/>
      <c r="R2" s="1154"/>
      <c r="S2" s="1152"/>
      <c r="T2" s="1152"/>
      <c r="U2" s="1152"/>
      <c r="V2" s="1154"/>
      <c r="W2" s="1152"/>
      <c r="X2" s="1152"/>
      <c r="Y2" s="1155"/>
    </row>
    <row r="3" spans="8:44" s="75" customFormat="1" ht="24.9" customHeight="1" thickBot="1" x14ac:dyDescent="0.35">
      <c r="H3" s="734"/>
      <c r="I3" s="1156" t="s">
        <v>101</v>
      </c>
      <c r="J3" s="1157"/>
      <c r="K3" s="1157"/>
      <c r="L3" s="1038" t="s">
        <v>43</v>
      </c>
      <c r="M3" s="1158"/>
      <c r="N3" s="1159" t="s">
        <v>48</v>
      </c>
      <c r="O3" s="1160"/>
      <c r="P3" s="1161" t="s">
        <v>49</v>
      </c>
      <c r="Q3" s="1161"/>
      <c r="R3" s="1156"/>
      <c r="S3" s="1157" t="s">
        <v>56</v>
      </c>
      <c r="T3" s="1160"/>
      <c r="U3" s="1160"/>
      <c r="V3" s="1172" t="s">
        <v>55</v>
      </c>
      <c r="W3" s="1157"/>
      <c r="X3" s="1157"/>
      <c r="Y3" s="1173"/>
    </row>
    <row r="4" spans="8:44" s="75" customFormat="1" ht="24.9" customHeight="1" thickBot="1" x14ac:dyDescent="0.35">
      <c r="H4" s="734"/>
      <c r="I4" s="1165" t="s">
        <v>76</v>
      </c>
      <c r="J4" s="1166"/>
      <c r="K4" s="1151"/>
      <c r="L4" s="1028" t="s">
        <v>44</v>
      </c>
      <c r="M4" s="1167" t="s">
        <v>45</v>
      </c>
      <c r="N4" s="1165" t="s">
        <v>46</v>
      </c>
      <c r="O4" s="1150" t="s">
        <v>47</v>
      </c>
      <c r="P4" s="1028" t="s">
        <v>50</v>
      </c>
      <c r="Q4" s="1156"/>
      <c r="R4" s="1174" t="s">
        <v>65</v>
      </c>
      <c r="S4" s="1176" t="s">
        <v>59</v>
      </c>
      <c r="T4" s="1177" t="s">
        <v>195</v>
      </c>
      <c r="U4" s="1170" t="s">
        <v>61</v>
      </c>
      <c r="V4" s="1174" t="s">
        <v>57</v>
      </c>
      <c r="W4" s="1175" t="s">
        <v>58</v>
      </c>
      <c r="X4" s="1175" t="s">
        <v>64</v>
      </c>
      <c r="Y4" s="1176" t="s">
        <v>63</v>
      </c>
    </row>
    <row r="5" spans="8:44" s="75" customFormat="1" ht="24.9" customHeight="1" thickBot="1" x14ac:dyDescent="0.35">
      <c r="H5" s="320"/>
      <c r="I5" s="80"/>
      <c r="J5" s="80"/>
      <c r="K5" s="456"/>
      <c r="L5" s="571"/>
      <c r="M5" s="317"/>
      <c r="N5" s="317"/>
      <c r="O5" s="317"/>
      <c r="P5" s="591"/>
      <c r="Q5" s="591"/>
      <c r="R5" s="592"/>
      <c r="S5" s="314"/>
      <c r="T5" s="317"/>
      <c r="U5" s="317"/>
      <c r="V5" s="592"/>
      <c r="W5" s="314"/>
      <c r="X5" s="314"/>
      <c r="Y5" s="593"/>
    </row>
    <row r="6" spans="8:44" s="75" customFormat="1" ht="24.9" customHeight="1" thickBot="1" x14ac:dyDescent="0.35">
      <c r="H6" s="320"/>
      <c r="I6" s="521" t="s">
        <v>16</v>
      </c>
      <c r="J6" s="74"/>
      <c r="K6" s="466"/>
      <c r="L6" s="522"/>
      <c r="M6" s="320"/>
      <c r="N6" s="320"/>
      <c r="O6" s="320"/>
      <c r="P6" s="523"/>
      <c r="Q6" s="523"/>
      <c r="R6" s="319"/>
      <c r="S6" s="320"/>
      <c r="T6" s="320"/>
      <c r="U6" s="320"/>
      <c r="V6" s="524"/>
      <c r="W6" s="321"/>
      <c r="X6" s="321"/>
      <c r="Y6" s="525"/>
    </row>
    <row r="7" spans="8:44" s="75" customFormat="1" ht="24.9" customHeight="1" x14ac:dyDescent="0.3">
      <c r="H7" s="320">
        <v>175</v>
      </c>
      <c r="I7" s="526" t="s">
        <v>116</v>
      </c>
      <c r="J7" s="374"/>
      <c r="K7" s="527"/>
      <c r="L7" s="573">
        <v>230</v>
      </c>
      <c r="M7" s="325">
        <v>10.65</v>
      </c>
      <c r="N7" s="371">
        <v>3.9</v>
      </c>
      <c r="O7" s="373">
        <v>11.52</v>
      </c>
      <c r="P7" s="573">
        <v>226.57</v>
      </c>
      <c r="Q7" s="523"/>
      <c r="R7" s="739">
        <v>0.217</v>
      </c>
      <c r="S7" s="371">
        <v>13.33</v>
      </c>
      <c r="T7" s="371">
        <v>21.58</v>
      </c>
      <c r="U7" s="373"/>
      <c r="V7" s="739">
        <v>21.36</v>
      </c>
      <c r="W7" s="371">
        <v>47.1</v>
      </c>
      <c r="X7" s="371">
        <v>13.17</v>
      </c>
      <c r="Y7" s="740">
        <v>6.9000000000000006E-2</v>
      </c>
    </row>
    <row r="8" spans="8:44" s="75" customFormat="1" ht="24.9" customHeight="1" x14ac:dyDescent="0.35">
      <c r="H8" s="320">
        <v>15</v>
      </c>
      <c r="I8" s="533" t="s">
        <v>67</v>
      </c>
      <c r="J8" s="534"/>
      <c r="K8" s="534"/>
      <c r="L8" s="506">
        <v>10</v>
      </c>
      <c r="M8" s="507">
        <v>2.3199999999999998</v>
      </c>
      <c r="N8" s="508">
        <v>2.95</v>
      </c>
      <c r="O8" s="509">
        <v>0</v>
      </c>
      <c r="P8" s="506">
        <v>35.83</v>
      </c>
      <c r="Q8" s="49"/>
      <c r="R8" s="511">
        <v>3.0000000000000001E-3</v>
      </c>
      <c r="S8" s="509">
        <v>7.0000000000000007E-2</v>
      </c>
      <c r="T8" s="508">
        <v>68.61</v>
      </c>
      <c r="U8" s="509"/>
      <c r="V8" s="511">
        <v>88</v>
      </c>
      <c r="W8" s="508">
        <v>50</v>
      </c>
      <c r="X8" s="508">
        <v>3.5</v>
      </c>
      <c r="Y8" s="480">
        <v>0.1</v>
      </c>
    </row>
    <row r="9" spans="8:44" s="75" customFormat="1" ht="24.9" customHeight="1" x14ac:dyDescent="0.35">
      <c r="H9" s="320">
        <v>14</v>
      </c>
      <c r="I9" s="533" t="s">
        <v>66</v>
      </c>
      <c r="J9" s="534"/>
      <c r="K9" s="535"/>
      <c r="L9" s="536">
        <v>10</v>
      </c>
      <c r="M9" s="537">
        <v>6.4000000000000001E-2</v>
      </c>
      <c r="N9" s="538">
        <v>5.8</v>
      </c>
      <c r="O9" s="539">
        <v>0.104</v>
      </c>
      <c r="P9" s="536">
        <v>52.8</v>
      </c>
      <c r="Q9" s="49"/>
      <c r="R9" s="511">
        <v>0</v>
      </c>
      <c r="S9" s="509">
        <v>0</v>
      </c>
      <c r="T9" s="508">
        <v>84.81</v>
      </c>
      <c r="U9" s="509"/>
      <c r="V9" s="511">
        <v>1.92</v>
      </c>
      <c r="W9" s="508">
        <v>2.4</v>
      </c>
      <c r="X9" s="508"/>
      <c r="Y9" s="480">
        <v>1.6E-2</v>
      </c>
    </row>
    <row r="10" spans="8:44" s="75" customFormat="1" ht="24.9" customHeight="1" x14ac:dyDescent="0.35">
      <c r="H10" s="320">
        <v>382</v>
      </c>
      <c r="I10" s="533" t="s">
        <v>38</v>
      </c>
      <c r="J10" s="534"/>
      <c r="K10" s="535"/>
      <c r="L10" s="536">
        <v>200</v>
      </c>
      <c r="M10" s="537">
        <v>3.6</v>
      </c>
      <c r="N10" s="538">
        <v>2.67</v>
      </c>
      <c r="O10" s="539">
        <v>29.2</v>
      </c>
      <c r="P10" s="536">
        <v>155.19999999999999</v>
      </c>
      <c r="Q10" s="581"/>
      <c r="R10" s="511">
        <v>0.03</v>
      </c>
      <c r="S10" s="508">
        <v>1.6</v>
      </c>
      <c r="T10" s="508"/>
      <c r="U10" s="509"/>
      <c r="V10" s="511">
        <v>152.22</v>
      </c>
      <c r="W10" s="508">
        <v>132</v>
      </c>
      <c r="X10" s="508">
        <v>29.33</v>
      </c>
      <c r="Y10" s="480">
        <v>2.2650000000000001</v>
      </c>
    </row>
    <row r="11" spans="8:44" s="75" customFormat="1" ht="24.9" customHeight="1" x14ac:dyDescent="0.3">
      <c r="H11" s="320"/>
      <c r="I11" s="544" t="s">
        <v>4</v>
      </c>
      <c r="J11" s="545"/>
      <c r="K11" s="545"/>
      <c r="L11" s="546">
        <v>50</v>
      </c>
      <c r="M11" s="547">
        <v>3.94</v>
      </c>
      <c r="N11" s="372">
        <v>0.5</v>
      </c>
      <c r="O11" s="548">
        <v>24.15</v>
      </c>
      <c r="P11" s="546">
        <v>116.9</v>
      </c>
      <c r="Q11" s="319"/>
      <c r="R11" s="549">
        <v>0.05</v>
      </c>
      <c r="S11" s="548"/>
      <c r="T11" s="372"/>
      <c r="U11" s="548"/>
      <c r="V11" s="549">
        <v>11.5</v>
      </c>
      <c r="W11" s="372">
        <v>43.5</v>
      </c>
      <c r="X11" s="372">
        <v>16.5</v>
      </c>
      <c r="Y11" s="550">
        <v>0.55000000000000004</v>
      </c>
    </row>
    <row r="12" spans="8:44" s="75" customFormat="1" ht="24.9" customHeight="1" thickBot="1" x14ac:dyDescent="0.35">
      <c r="H12" s="320"/>
      <c r="I12" s="322"/>
      <c r="J12" s="323"/>
      <c r="K12" s="136"/>
      <c r="L12" s="546">
        <f>L7+L8+L9+L10+L11</f>
        <v>500</v>
      </c>
      <c r="M12" s="547"/>
      <c r="N12" s="372"/>
      <c r="O12" s="548"/>
      <c r="P12" s="546"/>
      <c r="Q12" s="523"/>
      <c r="R12" s="549"/>
      <c r="S12" s="372"/>
      <c r="T12" s="372"/>
      <c r="U12" s="548"/>
      <c r="V12" s="742"/>
      <c r="W12" s="743"/>
      <c r="X12" s="743"/>
      <c r="Y12" s="744"/>
    </row>
    <row r="13" spans="8:44" s="75" customFormat="1" ht="24.9" customHeight="1" thickBot="1" x14ac:dyDescent="0.35">
      <c r="H13" s="320"/>
      <c r="I13" s="557"/>
      <c r="J13" s="558"/>
      <c r="K13" s="558" t="s">
        <v>51</v>
      </c>
      <c r="L13" s="559"/>
      <c r="M13" s="560">
        <f>SUM(M7:M12)</f>
        <v>20.574000000000002</v>
      </c>
      <c r="N13" s="560">
        <f>SUM(N7:N12)</f>
        <v>15.819999999999999</v>
      </c>
      <c r="O13" s="560">
        <f>SUM(O7:O12)</f>
        <v>64.97399999999999</v>
      </c>
      <c r="P13" s="595">
        <f>SUM(P7:P12)</f>
        <v>587.29999999999995</v>
      </c>
      <c r="Q13" s="562">
        <v>0.25</v>
      </c>
      <c r="R13" s="487">
        <f t="shared" ref="R13:Y13" si="0">SUM(R7:R12)</f>
        <v>0.3</v>
      </c>
      <c r="S13" s="519">
        <f t="shared" si="0"/>
        <v>15</v>
      </c>
      <c r="T13" s="519">
        <f t="shared" si="0"/>
        <v>175</v>
      </c>
      <c r="U13" s="519"/>
      <c r="V13" s="487">
        <f t="shared" si="0"/>
        <v>275</v>
      </c>
      <c r="W13" s="519">
        <f t="shared" si="0"/>
        <v>275</v>
      </c>
      <c r="X13" s="519">
        <f t="shared" si="0"/>
        <v>62.5</v>
      </c>
      <c r="Y13" s="563">
        <f t="shared" si="0"/>
        <v>3</v>
      </c>
    </row>
    <row r="14" spans="8:44" s="26" customFormat="1" ht="24.9" customHeight="1" thickBot="1" x14ac:dyDescent="0.4">
      <c r="H14" s="320"/>
      <c r="I14" s="521" t="s">
        <v>15</v>
      </c>
      <c r="J14" s="76"/>
      <c r="K14" s="466"/>
      <c r="L14" s="522"/>
      <c r="M14" s="564"/>
      <c r="N14" s="564"/>
      <c r="O14" s="564"/>
      <c r="P14" s="522"/>
      <c r="Q14" s="565"/>
      <c r="R14" s="318"/>
      <c r="S14" s="564"/>
      <c r="T14" s="564"/>
      <c r="U14" s="564"/>
      <c r="V14" s="584"/>
      <c r="W14" s="458"/>
      <c r="X14" s="458"/>
      <c r="Y14" s="58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8:44" s="26" customFormat="1" ht="24.9" customHeight="1" x14ac:dyDescent="0.35">
      <c r="H15" s="320">
        <v>47</v>
      </c>
      <c r="I15" s="526" t="s">
        <v>102</v>
      </c>
      <c r="J15" s="374"/>
      <c r="K15" s="527"/>
      <c r="L15" s="573">
        <v>100</v>
      </c>
      <c r="M15" s="325">
        <v>1.7</v>
      </c>
      <c r="N15" s="371">
        <v>5</v>
      </c>
      <c r="O15" s="373">
        <v>4.46</v>
      </c>
      <c r="P15" s="573">
        <v>85.7</v>
      </c>
      <c r="Q15" s="565"/>
      <c r="R15" s="739">
        <v>3.2000000000000001E-2</v>
      </c>
      <c r="S15" s="371">
        <v>8.2899999999999991</v>
      </c>
      <c r="T15" s="371"/>
      <c r="U15" s="373"/>
      <c r="V15" s="739">
        <v>106.24</v>
      </c>
      <c r="W15" s="371">
        <v>71.22</v>
      </c>
      <c r="X15" s="371">
        <v>17.45</v>
      </c>
      <c r="Y15" s="740">
        <v>8.5999999999999993E-2</v>
      </c>
      <c r="Z15" s="75"/>
      <c r="AA15" s="75"/>
      <c r="AB15" s="75"/>
      <c r="AC15" s="75"/>
      <c r="AD15" s="75"/>
      <c r="AE15" s="75"/>
      <c r="AF15" s="75"/>
      <c r="AG15" s="75"/>
      <c r="AH15" s="75"/>
    </row>
    <row r="16" spans="8:44" s="26" customFormat="1" ht="24.9" customHeight="1" x14ac:dyDescent="0.35">
      <c r="H16" s="320">
        <v>84</v>
      </c>
      <c r="I16" s="526" t="s">
        <v>103</v>
      </c>
      <c r="J16" s="374"/>
      <c r="K16" s="527"/>
      <c r="L16" s="573">
        <v>250</v>
      </c>
      <c r="M16" s="325">
        <v>3.55</v>
      </c>
      <c r="N16" s="371">
        <v>5.12</v>
      </c>
      <c r="O16" s="373">
        <v>7.16</v>
      </c>
      <c r="P16" s="573">
        <v>127.75</v>
      </c>
      <c r="Q16" s="565"/>
      <c r="R16" s="739">
        <v>0.109</v>
      </c>
      <c r="S16" s="371">
        <v>4.7</v>
      </c>
      <c r="T16" s="371"/>
      <c r="U16" s="373"/>
      <c r="V16" s="739">
        <v>54.17</v>
      </c>
      <c r="W16" s="371">
        <v>99.5</v>
      </c>
      <c r="X16" s="371">
        <v>17.45</v>
      </c>
      <c r="Y16" s="740">
        <v>0.17299999999999999</v>
      </c>
      <c r="Z16" s="75"/>
      <c r="AA16" s="75"/>
      <c r="AB16" s="75"/>
      <c r="AC16" s="75"/>
      <c r="AD16" s="75"/>
      <c r="AE16" s="75"/>
      <c r="AF16" s="75"/>
      <c r="AG16" s="75"/>
      <c r="AH16" s="75"/>
    </row>
    <row r="17" spans="8:47" s="26" customFormat="1" ht="24.9" customHeight="1" x14ac:dyDescent="0.35">
      <c r="H17" s="320">
        <v>245</v>
      </c>
      <c r="I17" s="322" t="s">
        <v>104</v>
      </c>
      <c r="J17" s="323"/>
      <c r="K17" s="136"/>
      <c r="L17" s="546">
        <v>95</v>
      </c>
      <c r="M17" s="547">
        <v>11.35</v>
      </c>
      <c r="N17" s="372">
        <v>13.18</v>
      </c>
      <c r="O17" s="548">
        <v>9.8000000000000007</v>
      </c>
      <c r="P17" s="546">
        <v>161.33000000000001</v>
      </c>
      <c r="Q17" s="565"/>
      <c r="R17" s="549">
        <v>0.125</v>
      </c>
      <c r="S17" s="372">
        <v>7.11</v>
      </c>
      <c r="T17" s="372">
        <v>158.19999999999999</v>
      </c>
      <c r="U17" s="548"/>
      <c r="V17" s="549">
        <v>129.31</v>
      </c>
      <c r="W17" s="372">
        <v>82.8</v>
      </c>
      <c r="X17" s="372">
        <v>17.02</v>
      </c>
      <c r="Y17" s="550">
        <v>0.73099999999999998</v>
      </c>
      <c r="Z17" s="75"/>
      <c r="AA17" s="75"/>
      <c r="AB17" s="75"/>
      <c r="AC17" s="75"/>
      <c r="AD17" s="75"/>
      <c r="AE17" s="75"/>
      <c r="AF17" s="75"/>
      <c r="AG17" s="75"/>
      <c r="AH17" s="75"/>
    </row>
    <row r="18" spans="8:47" s="75" customFormat="1" ht="24.9" customHeight="1" x14ac:dyDescent="0.35">
      <c r="H18" s="320">
        <v>309</v>
      </c>
      <c r="I18" s="540" t="s">
        <v>81</v>
      </c>
      <c r="J18" s="541"/>
      <c r="K18" s="534"/>
      <c r="L18" s="573">
        <v>150</v>
      </c>
      <c r="M18" s="325">
        <v>5.0999999999999996</v>
      </c>
      <c r="N18" s="371">
        <v>7.5</v>
      </c>
      <c r="O18" s="373">
        <v>12.8</v>
      </c>
      <c r="P18" s="573">
        <v>194.6</v>
      </c>
      <c r="Q18" s="565"/>
      <c r="R18" s="739">
        <v>7.3999999999999996E-2</v>
      </c>
      <c r="S18" s="371"/>
      <c r="T18" s="371">
        <v>86.8</v>
      </c>
      <c r="U18" s="373"/>
      <c r="V18" s="739">
        <v>66.099999999999994</v>
      </c>
      <c r="W18" s="371">
        <v>65.28</v>
      </c>
      <c r="X18" s="371">
        <v>12.64</v>
      </c>
      <c r="Y18" s="740">
        <v>0.75</v>
      </c>
    </row>
    <row r="19" spans="8:47" s="75" customFormat="1" ht="24.9" customHeight="1" x14ac:dyDescent="0.35">
      <c r="H19" s="320">
        <v>342</v>
      </c>
      <c r="I19" s="540" t="s">
        <v>161</v>
      </c>
      <c r="J19" s="541"/>
      <c r="K19" s="534"/>
      <c r="L19" s="546">
        <v>200</v>
      </c>
      <c r="M19" s="547">
        <v>0.16</v>
      </c>
      <c r="N19" s="372">
        <v>0.12</v>
      </c>
      <c r="O19" s="548">
        <v>28</v>
      </c>
      <c r="P19" s="546">
        <v>114.6</v>
      </c>
      <c r="Q19" s="565"/>
      <c r="R19" s="549">
        <v>0.02</v>
      </c>
      <c r="S19" s="372">
        <v>0.9</v>
      </c>
      <c r="T19" s="372"/>
      <c r="U19" s="548"/>
      <c r="V19" s="549">
        <v>15.38</v>
      </c>
      <c r="W19" s="372">
        <v>6.4</v>
      </c>
      <c r="X19" s="372">
        <v>6.34</v>
      </c>
      <c r="Y19" s="550">
        <v>1</v>
      </c>
    </row>
    <row r="20" spans="8:47" s="26" customFormat="1" ht="24.9" customHeight="1" x14ac:dyDescent="0.35">
      <c r="H20" s="320"/>
      <c r="I20" s="322" t="s">
        <v>4</v>
      </c>
      <c r="J20" s="323"/>
      <c r="K20" s="546"/>
      <c r="L20" s="536">
        <v>40</v>
      </c>
      <c r="M20" s="537">
        <v>2.2400000000000002</v>
      </c>
      <c r="N20" s="538">
        <v>0.44</v>
      </c>
      <c r="O20" s="539">
        <v>19.760000000000002</v>
      </c>
      <c r="P20" s="536">
        <v>91.96</v>
      </c>
      <c r="Q20" s="510"/>
      <c r="R20" s="511">
        <v>0.04</v>
      </c>
      <c r="S20" s="509"/>
      <c r="T20" s="508"/>
      <c r="U20" s="509"/>
      <c r="V20" s="511">
        <v>9.1999999999999993</v>
      </c>
      <c r="W20" s="508">
        <v>42.4</v>
      </c>
      <c r="X20" s="508">
        <v>10</v>
      </c>
      <c r="Y20" s="480">
        <v>1.24</v>
      </c>
      <c r="Z20" s="75"/>
      <c r="AA20" s="75"/>
      <c r="AB20" s="75"/>
      <c r="AC20" s="75"/>
      <c r="AD20" s="75"/>
      <c r="AE20" s="75"/>
      <c r="AF20" s="75"/>
      <c r="AG20" s="75"/>
      <c r="AH20" s="75"/>
    </row>
    <row r="21" spans="8:47" s="26" customFormat="1" ht="24.9" customHeight="1" thickBot="1" x14ac:dyDescent="0.4">
      <c r="H21" s="320"/>
      <c r="I21" s="322" t="s">
        <v>68</v>
      </c>
      <c r="J21" s="323"/>
      <c r="K21" s="546"/>
      <c r="L21" s="536">
        <v>20</v>
      </c>
      <c r="M21" s="537">
        <v>1.58</v>
      </c>
      <c r="N21" s="538">
        <v>0.2</v>
      </c>
      <c r="O21" s="539">
        <v>9.66</v>
      </c>
      <c r="P21" s="536">
        <v>46.76</v>
      </c>
      <c r="Q21" s="510"/>
      <c r="R21" s="569">
        <v>0.02</v>
      </c>
      <c r="S21" s="539"/>
      <c r="T21" s="538"/>
      <c r="U21" s="539"/>
      <c r="V21" s="745">
        <v>4.5999999999999996</v>
      </c>
      <c r="W21" s="746">
        <v>17.399999999999999</v>
      </c>
      <c r="X21" s="746">
        <v>6.6</v>
      </c>
      <c r="Y21" s="747">
        <v>0.22</v>
      </c>
      <c r="Z21" s="75"/>
      <c r="AB21" s="46"/>
      <c r="AC21" s="46"/>
      <c r="AD21" s="46"/>
      <c r="AE21" s="24"/>
      <c r="AF21" s="75"/>
      <c r="AG21" s="24"/>
      <c r="AH21" s="24"/>
      <c r="AI21" s="24"/>
      <c r="AJ21" s="25"/>
      <c r="AK21" s="24"/>
      <c r="AL21" s="24"/>
      <c r="AM21" s="24"/>
      <c r="AN21" s="24"/>
      <c r="AO21" s="24"/>
      <c r="AP21" s="24"/>
      <c r="AQ21" s="24"/>
      <c r="AR21" s="24"/>
      <c r="AS21" s="24"/>
      <c r="AT21" s="486">
        <v>33</v>
      </c>
      <c r="AU21" s="488">
        <v>0.96</v>
      </c>
    </row>
    <row r="22" spans="8:47" s="75" customFormat="1" ht="24.9" customHeight="1" thickBot="1" x14ac:dyDescent="0.35">
      <c r="H22" s="320"/>
      <c r="I22" s="80"/>
      <c r="J22" s="456"/>
      <c r="K22" s="456" t="s">
        <v>51</v>
      </c>
      <c r="L22" s="571">
        <f>L15+L16+L17+L18+L19+L20+L21</f>
        <v>855</v>
      </c>
      <c r="M22" s="519">
        <f>SUM(M15:M21)</f>
        <v>25.68</v>
      </c>
      <c r="N22" s="519">
        <f>SUM(N15:N21)</f>
        <v>31.560000000000002</v>
      </c>
      <c r="O22" s="519">
        <f>SUM(O15:O21)</f>
        <v>91.64</v>
      </c>
      <c r="P22" s="572">
        <f>SUM(P15:P21)</f>
        <v>822.7</v>
      </c>
      <c r="Q22" s="562">
        <v>0.35</v>
      </c>
      <c r="R22" s="487">
        <f t="shared" ref="R22:Y22" si="1">SUM(R15:R21)</f>
        <v>0.42000000000000004</v>
      </c>
      <c r="S22" s="519">
        <f t="shared" si="1"/>
        <v>20.999999999999996</v>
      </c>
      <c r="T22" s="519">
        <f t="shared" si="1"/>
        <v>245</v>
      </c>
      <c r="U22" s="519"/>
      <c r="V22" s="487">
        <f t="shared" si="1"/>
        <v>385.00000000000006</v>
      </c>
      <c r="W22" s="519">
        <f t="shared" si="1"/>
        <v>384.99999999999989</v>
      </c>
      <c r="X22" s="519">
        <f t="shared" si="1"/>
        <v>87.5</v>
      </c>
      <c r="Y22" s="563">
        <f t="shared" si="1"/>
        <v>4.2</v>
      </c>
    </row>
    <row r="23" spans="8:47" s="26" customFormat="1" ht="24.9" customHeight="1" x14ac:dyDescent="0.35">
      <c r="H23" s="320"/>
      <c r="I23" s="1511" t="s">
        <v>263</v>
      </c>
      <c r="J23" s="1512"/>
      <c r="K23" s="1512"/>
      <c r="L23" s="1513"/>
      <c r="M23" s="1521"/>
      <c r="N23" s="1521"/>
      <c r="O23" s="1521"/>
      <c r="P23" s="1514">
        <f>P13+P22</f>
        <v>1410</v>
      </c>
      <c r="Q23" s="1515">
        <v>0.6</v>
      </c>
      <c r="R23" s="1515"/>
      <c r="S23" s="1521"/>
      <c r="T23" s="1521"/>
      <c r="U23" s="1521"/>
      <c r="V23" s="1521"/>
      <c r="W23" s="1521"/>
      <c r="X23" s="1521"/>
      <c r="Y23" s="1523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8:47" s="26" customFormat="1" ht="24.9" customHeight="1" thickBot="1" x14ac:dyDescent="0.4">
      <c r="H24" s="320"/>
      <c r="I24" s="1516"/>
      <c r="J24" s="1517"/>
      <c r="K24" s="1517"/>
      <c r="L24" s="1518"/>
      <c r="M24" s="1522">
        <f>M13+M22</f>
        <v>46.254000000000005</v>
      </c>
      <c r="N24" s="1522">
        <f>N13+N22</f>
        <v>47.38</v>
      </c>
      <c r="O24" s="1522">
        <f>O13+O22</f>
        <v>156.61399999999998</v>
      </c>
      <c r="P24" s="1519"/>
      <c r="Q24" s="1520"/>
      <c r="R24" s="1525">
        <f>R13+R22</f>
        <v>0.72</v>
      </c>
      <c r="S24" s="1522">
        <f>S13+S22</f>
        <v>36</v>
      </c>
      <c r="T24" s="1522">
        <f>T13+T22</f>
        <v>420</v>
      </c>
      <c r="U24" s="1522"/>
      <c r="V24" s="1522">
        <f>V13+V22</f>
        <v>660</v>
      </c>
      <c r="W24" s="1522">
        <f>W13+W22</f>
        <v>659.99999999999989</v>
      </c>
      <c r="X24" s="1522">
        <f>X13+X22</f>
        <v>150</v>
      </c>
      <c r="Y24" s="1524">
        <f>Y13+Y22</f>
        <v>7.2</v>
      </c>
      <c r="Z24" s="75"/>
      <c r="AA24" s="75"/>
      <c r="AB24" s="75"/>
      <c r="AC24" s="75"/>
      <c r="AD24" s="75"/>
      <c r="AE24" s="75"/>
      <c r="AF24" s="75"/>
      <c r="AG24" s="75"/>
      <c r="AH24" s="75"/>
    </row>
    <row r="25" spans="8:47" s="26" customFormat="1" ht="24.9" customHeight="1" thickBot="1" x14ac:dyDescent="0.4">
      <c r="H25" s="75"/>
      <c r="I25" s="1504"/>
      <c r="J25" s="1505"/>
      <c r="K25" s="1505"/>
      <c r="L25" s="1506"/>
      <c r="M25" s="1507"/>
      <c r="N25" s="1507"/>
      <c r="O25" s="1507"/>
      <c r="P25" s="1508"/>
      <c r="Q25" s="1508"/>
      <c r="R25" s="1509"/>
      <c r="S25" s="1507"/>
      <c r="T25" s="1507"/>
      <c r="U25" s="1507"/>
      <c r="V25" s="1509"/>
      <c r="W25" s="1507"/>
      <c r="X25" s="1507"/>
      <c r="Y25" s="1510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8:47" s="26" customFormat="1" ht="24.9" customHeight="1" thickBot="1" x14ac:dyDescent="0.4">
      <c r="H26" s="75"/>
      <c r="I26" s="1150" t="s">
        <v>100</v>
      </c>
      <c r="J26" s="1151"/>
      <c r="K26" s="1151"/>
      <c r="L26" s="1020"/>
      <c r="M26" s="1151"/>
      <c r="N26" s="1151"/>
      <c r="O26" s="1151"/>
      <c r="P26" s="1165"/>
      <c r="Q26" s="1165"/>
      <c r="R26" s="1150"/>
      <c r="S26" s="1151"/>
      <c r="T26" s="1151"/>
      <c r="U26" s="1151"/>
      <c r="V26" s="1150"/>
      <c r="W26" s="1151"/>
      <c r="X26" s="1151"/>
      <c r="Y26" s="1167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8:47" s="26" customFormat="1" ht="24.9" customHeight="1" thickBot="1" x14ac:dyDescent="0.4">
      <c r="H27" s="75"/>
      <c r="I27" s="1156" t="str">
        <f>I3</f>
        <v>День       :  7</v>
      </c>
      <c r="J27" s="1157"/>
      <c r="K27" s="1157"/>
      <c r="L27" s="1038" t="s">
        <v>43</v>
      </c>
      <c r="M27" s="1158"/>
      <c r="N27" s="1159" t="s">
        <v>48</v>
      </c>
      <c r="O27" s="1160"/>
      <c r="P27" s="1161" t="s">
        <v>49</v>
      </c>
      <c r="Q27" s="1161"/>
      <c r="R27" s="1162"/>
      <c r="S27" s="1160" t="s">
        <v>56</v>
      </c>
      <c r="T27" s="1160"/>
      <c r="U27" s="1160"/>
      <c r="V27" s="1163" t="s">
        <v>55</v>
      </c>
      <c r="W27" s="1160"/>
      <c r="X27" s="1160"/>
      <c r="Y27" s="1164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8:47" s="26" customFormat="1" ht="24.9" customHeight="1" thickBot="1" x14ac:dyDescent="0.4">
      <c r="H28" s="75"/>
      <c r="I28" s="1165" t="s">
        <v>74</v>
      </c>
      <c r="J28" s="1166"/>
      <c r="K28" s="1151"/>
      <c r="L28" s="1028" t="s">
        <v>44</v>
      </c>
      <c r="M28" s="1167" t="s">
        <v>45</v>
      </c>
      <c r="N28" s="1165" t="s">
        <v>46</v>
      </c>
      <c r="O28" s="1150" t="s">
        <v>47</v>
      </c>
      <c r="P28" s="1028" t="s">
        <v>50</v>
      </c>
      <c r="Q28" s="1168"/>
      <c r="R28" s="1169" t="s">
        <v>65</v>
      </c>
      <c r="S28" s="1170" t="s">
        <v>59</v>
      </c>
      <c r="T28" s="1019" t="s">
        <v>195</v>
      </c>
      <c r="U28" s="1170" t="s">
        <v>61</v>
      </c>
      <c r="V28" s="1169" t="s">
        <v>57</v>
      </c>
      <c r="W28" s="1170" t="s">
        <v>58</v>
      </c>
      <c r="X28" s="1170" t="s">
        <v>64</v>
      </c>
      <c r="Y28" s="1171" t="s">
        <v>63</v>
      </c>
      <c r="Z28" s="75"/>
      <c r="AA28" s="75"/>
      <c r="AB28" s="75"/>
      <c r="AC28" s="75"/>
      <c r="AD28" s="75"/>
      <c r="AE28" s="75"/>
      <c r="AF28" s="75"/>
      <c r="AG28" s="75"/>
      <c r="AH28" s="75"/>
    </row>
    <row r="29" spans="8:47" s="26" customFormat="1" ht="24.9" customHeight="1" thickBot="1" x14ac:dyDescent="0.4">
      <c r="H29" s="75"/>
      <c r="I29" s="80"/>
      <c r="J29" s="80"/>
      <c r="K29" s="456"/>
      <c r="L29" s="571"/>
      <c r="M29" s="317"/>
      <c r="N29" s="317"/>
      <c r="O29" s="317"/>
      <c r="P29" s="591"/>
      <c r="Q29" s="591"/>
      <c r="R29" s="316"/>
      <c r="S29" s="317"/>
      <c r="T29" s="317"/>
      <c r="U29" s="317"/>
      <c r="V29" s="316"/>
      <c r="W29" s="317"/>
      <c r="X29" s="317"/>
      <c r="Y29" s="580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8:47" s="26" customFormat="1" ht="24.9" customHeight="1" thickBot="1" x14ac:dyDescent="0.4">
      <c r="H30" s="75"/>
      <c r="I30" s="521" t="s">
        <v>16</v>
      </c>
      <c r="J30" s="80"/>
      <c r="K30" s="315"/>
      <c r="L30" s="741"/>
      <c r="M30" s="314"/>
      <c r="N30" s="314"/>
      <c r="O30" s="314"/>
      <c r="P30" s="748"/>
      <c r="Q30" s="748"/>
      <c r="R30" s="592"/>
      <c r="S30" s="314"/>
      <c r="T30" s="314"/>
      <c r="U30" s="314"/>
      <c r="V30" s="592"/>
      <c r="W30" s="314"/>
      <c r="X30" s="314"/>
      <c r="Y30" s="593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8:47" s="26" customFormat="1" ht="24.9" customHeight="1" x14ac:dyDescent="0.35">
      <c r="H31" s="75">
        <v>175</v>
      </c>
      <c r="I31" s="599" t="s">
        <v>116</v>
      </c>
      <c r="J31" s="600"/>
      <c r="K31" s="601"/>
      <c r="L31" s="749">
        <v>240</v>
      </c>
      <c r="M31" s="750">
        <v>11.003</v>
      </c>
      <c r="N31" s="370">
        <v>5.8</v>
      </c>
      <c r="O31" s="751">
        <v>39.5</v>
      </c>
      <c r="P31" s="749">
        <v>244.48</v>
      </c>
      <c r="Q31" s="523"/>
      <c r="R31" s="752">
        <v>0.23</v>
      </c>
      <c r="S31" s="753">
        <v>15.76</v>
      </c>
      <c r="T31" s="753">
        <v>25.58</v>
      </c>
      <c r="U31" s="754"/>
      <c r="V31" s="752">
        <v>21.89</v>
      </c>
      <c r="W31" s="753">
        <v>52</v>
      </c>
      <c r="X31" s="753">
        <v>14.07</v>
      </c>
      <c r="Y31" s="755">
        <v>1.139</v>
      </c>
      <c r="Z31" s="75"/>
      <c r="AA31" s="75"/>
      <c r="AB31" s="75"/>
      <c r="AC31" s="75"/>
      <c r="AD31" s="75"/>
      <c r="AE31" s="75"/>
      <c r="AF31" s="75"/>
      <c r="AG31" s="75"/>
      <c r="AH31" s="75"/>
    </row>
    <row r="32" spans="8:47" s="26" customFormat="1" ht="24.9" customHeight="1" x14ac:dyDescent="0.35">
      <c r="H32" s="75">
        <v>15</v>
      </c>
      <c r="I32" s="544" t="s">
        <v>75</v>
      </c>
      <c r="J32" s="545"/>
      <c r="K32" s="136"/>
      <c r="L32" s="536">
        <v>10</v>
      </c>
      <c r="M32" s="537">
        <v>6.4000000000000001E-2</v>
      </c>
      <c r="N32" s="538">
        <v>5.8</v>
      </c>
      <c r="O32" s="539">
        <v>0.104</v>
      </c>
      <c r="P32" s="536">
        <v>52.8</v>
      </c>
      <c r="Q32" s="49"/>
      <c r="R32" s="511">
        <v>0</v>
      </c>
      <c r="S32" s="509">
        <v>0</v>
      </c>
      <c r="T32" s="508">
        <v>84.81</v>
      </c>
      <c r="U32" s="508"/>
      <c r="V32" s="508">
        <v>1.92</v>
      </c>
      <c r="W32" s="508">
        <v>2.4</v>
      </c>
      <c r="X32" s="508"/>
      <c r="Y32" s="480">
        <v>1.6E-2</v>
      </c>
      <c r="Z32" s="75"/>
      <c r="AA32" s="75"/>
      <c r="AB32" s="75"/>
      <c r="AC32" s="75"/>
      <c r="AD32" s="75"/>
      <c r="AE32" s="75"/>
      <c r="AF32" s="75"/>
      <c r="AG32" s="75"/>
      <c r="AH32" s="75"/>
    </row>
    <row r="33" spans="8:34" s="26" customFormat="1" ht="24.9" customHeight="1" x14ac:dyDescent="0.35">
      <c r="H33" s="75">
        <v>14</v>
      </c>
      <c r="I33" s="544" t="s">
        <v>94</v>
      </c>
      <c r="J33" s="545"/>
      <c r="K33" s="136"/>
      <c r="L33" s="546">
        <v>20</v>
      </c>
      <c r="M33" s="547">
        <v>3.64</v>
      </c>
      <c r="N33" s="372">
        <v>5.9</v>
      </c>
      <c r="O33" s="548"/>
      <c r="P33" s="546">
        <v>71.66</v>
      </c>
      <c r="Q33" s="523"/>
      <c r="R33" s="739">
        <v>0.01</v>
      </c>
      <c r="S33" s="371">
        <v>0.14000000000000001</v>
      </c>
      <c r="T33" s="371">
        <v>114.61</v>
      </c>
      <c r="U33" s="373"/>
      <c r="V33" s="739">
        <v>108.57</v>
      </c>
      <c r="W33" s="371">
        <v>55</v>
      </c>
      <c r="X33" s="371">
        <v>5</v>
      </c>
      <c r="Y33" s="740">
        <v>0.2</v>
      </c>
      <c r="Z33" s="75"/>
      <c r="AA33" s="75"/>
      <c r="AB33" s="75"/>
      <c r="AC33" s="75"/>
      <c r="AD33" s="75"/>
      <c r="AE33" s="75"/>
      <c r="AF33" s="75"/>
      <c r="AG33" s="75"/>
      <c r="AH33" s="75"/>
    </row>
    <row r="34" spans="8:34" s="26" customFormat="1" ht="24.9" customHeight="1" x14ac:dyDescent="0.35">
      <c r="H34" s="75">
        <v>382</v>
      </c>
      <c r="I34" s="544" t="s">
        <v>38</v>
      </c>
      <c r="J34" s="534"/>
      <c r="K34" s="535"/>
      <c r="L34" s="536">
        <v>200</v>
      </c>
      <c r="M34" s="537">
        <v>3.6</v>
      </c>
      <c r="N34" s="538">
        <v>2.67</v>
      </c>
      <c r="O34" s="539">
        <v>29.2</v>
      </c>
      <c r="P34" s="536">
        <v>155.19999999999999</v>
      </c>
      <c r="Q34" s="581"/>
      <c r="R34" s="511">
        <v>0.03</v>
      </c>
      <c r="S34" s="508">
        <v>1.6</v>
      </c>
      <c r="T34" s="508"/>
      <c r="U34" s="509"/>
      <c r="V34" s="511">
        <v>152.22</v>
      </c>
      <c r="W34" s="508">
        <v>132</v>
      </c>
      <c r="X34" s="508">
        <v>29.33</v>
      </c>
      <c r="Y34" s="480">
        <v>2.2650000000000001</v>
      </c>
      <c r="Z34" s="75"/>
      <c r="AA34" s="75"/>
      <c r="AB34" s="75"/>
      <c r="AC34" s="75"/>
      <c r="AD34" s="75"/>
      <c r="AE34" s="75"/>
      <c r="AF34" s="75"/>
      <c r="AG34" s="75"/>
      <c r="AH34" s="75"/>
    </row>
    <row r="35" spans="8:34" s="26" customFormat="1" ht="24.9" customHeight="1" x14ac:dyDescent="0.35">
      <c r="H35" s="75"/>
      <c r="I35" s="526" t="s">
        <v>4</v>
      </c>
      <c r="J35" s="756"/>
      <c r="K35" s="757"/>
      <c r="L35" s="536">
        <v>80</v>
      </c>
      <c r="M35" s="537">
        <v>5.2530000000000001</v>
      </c>
      <c r="N35" s="538">
        <v>0.66</v>
      </c>
      <c r="O35" s="539">
        <v>32.200000000000003</v>
      </c>
      <c r="P35" s="536">
        <v>155.86000000000001</v>
      </c>
      <c r="Q35" s="581"/>
      <c r="R35" s="569">
        <v>0.08</v>
      </c>
      <c r="S35" s="538"/>
      <c r="T35" s="538"/>
      <c r="U35" s="539"/>
      <c r="V35" s="569">
        <v>15.4</v>
      </c>
      <c r="W35" s="538">
        <v>58.6</v>
      </c>
      <c r="X35" s="538">
        <v>26.6</v>
      </c>
      <c r="Y35" s="481">
        <v>0.88</v>
      </c>
      <c r="Z35" s="75"/>
      <c r="AA35" s="75"/>
      <c r="AB35" s="75"/>
      <c r="AC35" s="75"/>
      <c r="AD35" s="75"/>
      <c r="AE35" s="75"/>
      <c r="AF35" s="75"/>
      <c r="AG35" s="75"/>
      <c r="AH35" s="75"/>
    </row>
    <row r="36" spans="8:34" s="26" customFormat="1" ht="24.9" customHeight="1" thickBot="1" x14ac:dyDescent="0.4">
      <c r="H36" s="75"/>
      <c r="I36" s="322"/>
      <c r="J36" s="323"/>
      <c r="K36" s="136"/>
      <c r="L36" s="546"/>
      <c r="M36" s="547"/>
      <c r="N36" s="372"/>
      <c r="O36" s="548"/>
      <c r="P36" s="546"/>
      <c r="Q36" s="523"/>
      <c r="R36" s="742"/>
      <c r="S36" s="743"/>
      <c r="T36" s="743"/>
      <c r="U36" s="758"/>
      <c r="V36" s="742"/>
      <c r="W36" s="743"/>
      <c r="X36" s="743"/>
      <c r="Y36" s="744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8:34" s="26" customFormat="1" ht="24.9" customHeight="1" thickBot="1" x14ac:dyDescent="0.4">
      <c r="H37" s="75"/>
      <c r="I37" s="557"/>
      <c r="J37" s="558"/>
      <c r="K37" s="558" t="s">
        <v>51</v>
      </c>
      <c r="L37" s="559">
        <f>SUM(L31:L35)</f>
        <v>550</v>
      </c>
      <c r="M37" s="560">
        <f>SUM(M31:M36)</f>
        <v>23.560000000000002</v>
      </c>
      <c r="N37" s="560">
        <f>SUM(N31:N36)</f>
        <v>20.830000000000002</v>
      </c>
      <c r="O37" s="560">
        <f>SUM(O31:O36)</f>
        <v>101.004</v>
      </c>
      <c r="P37" s="595">
        <f>SUM(P31:P36)</f>
        <v>679.99999999999989</v>
      </c>
      <c r="Q37" s="562">
        <v>0.25</v>
      </c>
      <c r="R37" s="487">
        <f t="shared" ref="R37:Y37" si="2">SUM(R31:R36)</f>
        <v>0.35000000000000003</v>
      </c>
      <c r="S37" s="519">
        <f t="shared" si="2"/>
        <v>17.5</v>
      </c>
      <c r="T37" s="519">
        <f t="shared" si="2"/>
        <v>225</v>
      </c>
      <c r="U37" s="519"/>
      <c r="V37" s="487">
        <f t="shared" si="2"/>
        <v>300</v>
      </c>
      <c r="W37" s="519">
        <f t="shared" si="2"/>
        <v>300</v>
      </c>
      <c r="X37" s="519">
        <f t="shared" si="2"/>
        <v>75</v>
      </c>
      <c r="Y37" s="563">
        <f t="shared" si="2"/>
        <v>4.5</v>
      </c>
      <c r="Z37" s="75"/>
      <c r="AA37" s="75"/>
      <c r="AB37" s="75"/>
      <c r="AC37" s="75"/>
      <c r="AD37" s="75"/>
      <c r="AE37" s="75"/>
      <c r="AF37" s="75"/>
      <c r="AG37" s="75"/>
      <c r="AH37" s="75"/>
    </row>
    <row r="38" spans="8:34" s="26" customFormat="1" ht="24.9" customHeight="1" thickBot="1" x14ac:dyDescent="0.4">
      <c r="H38" s="75"/>
      <c r="I38" s="521" t="s">
        <v>15</v>
      </c>
      <c r="J38" s="76"/>
      <c r="K38" s="466"/>
      <c r="L38" s="522"/>
      <c r="M38" s="564"/>
      <c r="N38" s="564"/>
      <c r="O38" s="564"/>
      <c r="P38" s="522"/>
      <c r="Q38" s="565"/>
      <c r="R38" s="584"/>
      <c r="S38" s="458"/>
      <c r="T38" s="458"/>
      <c r="U38" s="458"/>
      <c r="V38" s="584"/>
      <c r="W38" s="458"/>
      <c r="X38" s="458"/>
      <c r="Y38" s="58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8:34" s="26" customFormat="1" ht="24.9" customHeight="1" x14ac:dyDescent="0.35">
      <c r="H39" s="75">
        <v>47</v>
      </c>
      <c r="I39" s="526" t="s">
        <v>102</v>
      </c>
      <c r="J39" s="374"/>
      <c r="K39" s="527"/>
      <c r="L39" s="573">
        <v>100</v>
      </c>
      <c r="M39" s="325">
        <v>1.7</v>
      </c>
      <c r="N39" s="371">
        <v>5</v>
      </c>
      <c r="O39" s="373">
        <v>4.46</v>
      </c>
      <c r="P39" s="573">
        <v>85.7</v>
      </c>
      <c r="Q39" s="565"/>
      <c r="R39" s="739">
        <v>3.2000000000000001E-2</v>
      </c>
      <c r="S39" s="371">
        <v>8.2899999999999991</v>
      </c>
      <c r="T39" s="371"/>
      <c r="U39" s="373"/>
      <c r="V39" s="739">
        <v>106.24</v>
      </c>
      <c r="W39" s="371">
        <v>71.22</v>
      </c>
      <c r="X39" s="371">
        <v>17.45</v>
      </c>
      <c r="Y39" s="740">
        <v>8.5999999999999993E-2</v>
      </c>
      <c r="Z39" s="75"/>
      <c r="AA39" s="75"/>
      <c r="AB39" s="75"/>
      <c r="AC39" s="75"/>
      <c r="AD39" s="75"/>
      <c r="AE39" s="75"/>
      <c r="AF39" s="75"/>
      <c r="AG39" s="75"/>
      <c r="AH39" s="75"/>
    </row>
    <row r="40" spans="8:34" s="26" customFormat="1" ht="24.9" customHeight="1" x14ac:dyDescent="0.35">
      <c r="H40" s="75">
        <v>84</v>
      </c>
      <c r="I40" s="526" t="s">
        <v>103</v>
      </c>
      <c r="J40" s="374"/>
      <c r="K40" s="527"/>
      <c r="L40" s="573">
        <v>250</v>
      </c>
      <c r="M40" s="325">
        <v>3.55</v>
      </c>
      <c r="N40" s="371">
        <v>5.12</v>
      </c>
      <c r="O40" s="373">
        <v>14.16</v>
      </c>
      <c r="P40" s="573">
        <v>127.75</v>
      </c>
      <c r="Q40" s="565"/>
      <c r="R40" s="739">
        <v>0.109</v>
      </c>
      <c r="S40" s="371">
        <v>4.7</v>
      </c>
      <c r="T40" s="371"/>
      <c r="U40" s="373"/>
      <c r="V40" s="739">
        <v>54.17</v>
      </c>
      <c r="W40" s="371">
        <v>99.5</v>
      </c>
      <c r="X40" s="371">
        <v>17.45</v>
      </c>
      <c r="Y40" s="740">
        <v>0.17299999999999999</v>
      </c>
      <c r="Z40" s="75"/>
      <c r="AA40" s="75"/>
      <c r="AB40" s="75"/>
      <c r="AC40" s="75"/>
      <c r="AD40" s="75"/>
      <c r="AE40" s="75"/>
      <c r="AF40" s="75"/>
      <c r="AG40" s="75"/>
      <c r="AH40" s="75"/>
    </row>
    <row r="41" spans="8:34" s="26" customFormat="1" ht="24.9" customHeight="1" x14ac:dyDescent="0.35">
      <c r="H41" s="75">
        <v>245</v>
      </c>
      <c r="I41" s="322" t="s">
        <v>104</v>
      </c>
      <c r="J41" s="323"/>
      <c r="K41" s="136"/>
      <c r="L41" s="546">
        <v>100</v>
      </c>
      <c r="M41" s="547">
        <v>12.57</v>
      </c>
      <c r="N41" s="372">
        <v>14.95</v>
      </c>
      <c r="O41" s="548">
        <v>17.760000000000002</v>
      </c>
      <c r="P41" s="546">
        <v>173.59</v>
      </c>
      <c r="Q41" s="565"/>
      <c r="R41" s="549">
        <v>0.14899999999999999</v>
      </c>
      <c r="S41" s="372">
        <v>10.61</v>
      </c>
      <c r="T41" s="372">
        <v>179.3</v>
      </c>
      <c r="U41" s="548"/>
      <c r="V41" s="549">
        <v>147.51</v>
      </c>
      <c r="W41" s="372">
        <v>85</v>
      </c>
      <c r="X41" s="372">
        <v>20.25</v>
      </c>
      <c r="Y41" s="550">
        <v>1.851</v>
      </c>
      <c r="Z41" s="75"/>
      <c r="AA41" s="75"/>
      <c r="AB41" s="75"/>
      <c r="AC41" s="75"/>
      <c r="AD41" s="75"/>
      <c r="AE41" s="75"/>
      <c r="AF41" s="75"/>
      <c r="AG41" s="75"/>
      <c r="AH41" s="75"/>
    </row>
    <row r="42" spans="8:34" s="26" customFormat="1" ht="24.9" customHeight="1" x14ac:dyDescent="0.35">
      <c r="H42" s="75">
        <v>309</v>
      </c>
      <c r="I42" s="526" t="s">
        <v>81</v>
      </c>
      <c r="J42" s="527"/>
      <c r="K42" s="545"/>
      <c r="L42" s="573">
        <v>180</v>
      </c>
      <c r="M42" s="325">
        <v>6.8</v>
      </c>
      <c r="N42" s="371">
        <v>8.1999999999999993</v>
      </c>
      <c r="O42" s="373">
        <v>19.606000000000002</v>
      </c>
      <c r="P42" s="573">
        <v>242.28</v>
      </c>
      <c r="Q42" s="565"/>
      <c r="R42" s="739">
        <v>0.08</v>
      </c>
      <c r="S42" s="371"/>
      <c r="T42" s="371">
        <v>135.69999999999999</v>
      </c>
      <c r="U42" s="373"/>
      <c r="V42" s="739">
        <v>76</v>
      </c>
      <c r="W42" s="371">
        <v>68.180000000000007</v>
      </c>
      <c r="X42" s="371">
        <v>18.61</v>
      </c>
      <c r="Y42" s="740">
        <v>1</v>
      </c>
      <c r="Z42" s="75"/>
      <c r="AA42" s="75"/>
      <c r="AB42" s="75"/>
      <c r="AC42" s="75"/>
      <c r="AD42" s="75"/>
      <c r="AE42" s="75"/>
      <c r="AF42" s="75"/>
      <c r="AG42" s="75"/>
      <c r="AH42" s="75"/>
    </row>
    <row r="43" spans="8:34" s="733" customFormat="1" ht="24.9" customHeight="1" x14ac:dyDescent="0.35">
      <c r="H43" s="75">
        <v>342</v>
      </c>
      <c r="I43" s="540" t="s">
        <v>161</v>
      </c>
      <c r="J43" s="541"/>
      <c r="K43" s="534"/>
      <c r="L43" s="546">
        <v>200</v>
      </c>
      <c r="M43" s="547">
        <v>0.16</v>
      </c>
      <c r="N43" s="372">
        <v>0.12</v>
      </c>
      <c r="O43" s="548">
        <v>28</v>
      </c>
      <c r="P43" s="546">
        <v>114.6</v>
      </c>
      <c r="Q43" s="565"/>
      <c r="R43" s="549">
        <v>0.02</v>
      </c>
      <c r="S43" s="372">
        <v>0.9</v>
      </c>
      <c r="T43" s="372"/>
      <c r="U43" s="548"/>
      <c r="V43" s="549">
        <v>15.38</v>
      </c>
      <c r="W43" s="372">
        <v>6.4</v>
      </c>
      <c r="X43" s="372">
        <v>6.34</v>
      </c>
      <c r="Y43" s="550">
        <v>1</v>
      </c>
    </row>
    <row r="44" spans="8:34" s="26" customFormat="1" ht="24.9" customHeight="1" x14ac:dyDescent="0.35">
      <c r="H44" s="75"/>
      <c r="I44" s="322" t="s">
        <v>68</v>
      </c>
      <c r="J44" s="323"/>
      <c r="K44" s="136"/>
      <c r="L44" s="546">
        <v>60</v>
      </c>
      <c r="M44" s="547">
        <v>3.36</v>
      </c>
      <c r="N44" s="372">
        <v>0.66</v>
      </c>
      <c r="O44" s="548">
        <v>29.64</v>
      </c>
      <c r="P44" s="546">
        <v>137.94</v>
      </c>
      <c r="Q44" s="565"/>
      <c r="R44" s="739">
        <v>7.0000000000000007E-2</v>
      </c>
      <c r="S44" s="371"/>
      <c r="T44" s="371"/>
      <c r="U44" s="373"/>
      <c r="V44" s="739">
        <v>13.8</v>
      </c>
      <c r="W44" s="371">
        <v>63.6</v>
      </c>
      <c r="X44" s="371">
        <v>15</v>
      </c>
      <c r="Y44" s="740">
        <v>1.86</v>
      </c>
      <c r="Z44" s="75"/>
      <c r="AA44" s="75"/>
      <c r="AB44" s="75"/>
      <c r="AC44" s="75"/>
      <c r="AD44" s="75"/>
      <c r="AE44" s="75"/>
      <c r="AF44" s="75"/>
      <c r="AG44" s="75"/>
      <c r="AH44" s="75"/>
    </row>
    <row r="45" spans="8:34" s="75" customFormat="1" ht="24.9" customHeight="1" x14ac:dyDescent="0.3">
      <c r="I45" s="322" t="s">
        <v>4</v>
      </c>
      <c r="J45" s="323"/>
      <c r="K45" s="136"/>
      <c r="L45" s="546">
        <v>30</v>
      </c>
      <c r="M45" s="547">
        <v>2.37</v>
      </c>
      <c r="N45" s="372">
        <v>0.3</v>
      </c>
      <c r="O45" s="548">
        <v>14.49</v>
      </c>
      <c r="P45" s="546">
        <v>70.14</v>
      </c>
      <c r="Q45" s="565"/>
      <c r="R45" s="549">
        <v>0.03</v>
      </c>
      <c r="S45" s="372"/>
      <c r="T45" s="372"/>
      <c r="U45" s="548"/>
      <c r="V45" s="549">
        <v>6.9</v>
      </c>
      <c r="W45" s="372">
        <v>26.1</v>
      </c>
      <c r="X45" s="372">
        <v>9.9</v>
      </c>
      <c r="Y45" s="550">
        <v>0.33</v>
      </c>
    </row>
    <row r="46" spans="8:34" s="26" customFormat="1" ht="24.9" customHeight="1" thickBot="1" x14ac:dyDescent="0.4">
      <c r="H46" s="75"/>
      <c r="I46" s="322"/>
      <c r="J46" s="323"/>
      <c r="K46" s="136"/>
      <c r="L46" s="546"/>
      <c r="M46" s="547"/>
      <c r="N46" s="372"/>
      <c r="O46" s="548"/>
      <c r="P46" s="546"/>
      <c r="Q46" s="523"/>
      <c r="R46" s="742"/>
      <c r="S46" s="743"/>
      <c r="T46" s="743"/>
      <c r="U46" s="758"/>
      <c r="V46" s="742"/>
      <c r="W46" s="743"/>
      <c r="X46" s="743"/>
      <c r="Y46" s="744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8:34" s="26" customFormat="1" ht="24.9" customHeight="1" thickBot="1" x14ac:dyDescent="0.4">
      <c r="H47" s="75"/>
      <c r="I47" s="82"/>
      <c r="J47" s="588"/>
      <c r="K47" s="558" t="s">
        <v>51</v>
      </c>
      <c r="L47" s="571"/>
      <c r="M47" s="519">
        <f>SUM(M39:M46)</f>
        <v>30.51</v>
      </c>
      <c r="N47" s="519">
        <f>SUM(N39:N46)</f>
        <v>34.349999999999987</v>
      </c>
      <c r="O47" s="519">
        <f>SUM(O39:O46)</f>
        <v>128.11600000000001</v>
      </c>
      <c r="P47" s="572">
        <f>SUM(P39:P46)</f>
        <v>951.99999999999989</v>
      </c>
      <c r="Q47" s="562">
        <v>0.35</v>
      </c>
      <c r="R47" s="487">
        <f t="shared" ref="R47:Y47" si="3">SUM(R39:R46)</f>
        <v>0.4900000000000001</v>
      </c>
      <c r="S47" s="519">
        <f t="shared" si="3"/>
        <v>24.499999999999996</v>
      </c>
      <c r="T47" s="519">
        <f t="shared" si="3"/>
        <v>315</v>
      </c>
      <c r="U47" s="519"/>
      <c r="V47" s="487">
        <f t="shared" si="3"/>
        <v>419.99999999999994</v>
      </c>
      <c r="W47" s="519">
        <f t="shared" si="3"/>
        <v>420</v>
      </c>
      <c r="X47" s="519">
        <f t="shared" si="3"/>
        <v>105</v>
      </c>
      <c r="Y47" s="563">
        <f t="shared" si="3"/>
        <v>6.3</v>
      </c>
      <c r="Z47" s="75"/>
      <c r="AA47" s="75"/>
      <c r="AB47" s="75"/>
      <c r="AC47" s="75"/>
      <c r="AD47" s="75"/>
      <c r="AE47" s="75"/>
      <c r="AF47" s="75"/>
      <c r="AG47" s="75"/>
      <c r="AH47" s="75"/>
    </row>
    <row r="48" spans="8:34" s="26" customFormat="1" ht="24.9" customHeight="1" thickBot="1" x14ac:dyDescent="0.4">
      <c r="H48" s="75"/>
      <c r="I48" s="1540"/>
      <c r="J48" s="1536" t="s">
        <v>263</v>
      </c>
      <c r="K48" s="1536"/>
      <c r="L48" s="1536"/>
      <c r="M48" s="1536"/>
      <c r="N48" s="1536"/>
      <c r="O48" s="1536"/>
      <c r="P48" s="1537">
        <f>P37+P47</f>
        <v>1631.9999999999998</v>
      </c>
      <c r="Q48" s="1538">
        <v>0.6</v>
      </c>
      <c r="R48" s="1538"/>
      <c r="S48" s="1536"/>
      <c r="T48" s="1536"/>
      <c r="U48" s="1536"/>
      <c r="V48" s="1536"/>
      <c r="W48" s="1536"/>
      <c r="X48" s="1536"/>
      <c r="Y48" s="1541"/>
      <c r="Z48" s="320"/>
      <c r="AA48" s="75"/>
      <c r="AB48" s="75"/>
      <c r="AC48" s="75"/>
      <c r="AD48" s="75"/>
      <c r="AE48" s="75"/>
      <c r="AF48" s="75"/>
      <c r="AG48" s="75"/>
      <c r="AH48" s="75"/>
    </row>
    <row r="49" spans="8:34" s="26" customFormat="1" ht="24.9" customHeight="1" thickBot="1" x14ac:dyDescent="0.4">
      <c r="H49" s="75"/>
      <c r="I49" s="1542"/>
      <c r="J49" s="1539"/>
      <c r="K49" s="1539"/>
      <c r="L49" s="1539"/>
      <c r="M49" s="1539">
        <f>M37+M47</f>
        <v>54.070000000000007</v>
      </c>
      <c r="N49" s="1539">
        <f>N37+N47</f>
        <v>55.179999999999993</v>
      </c>
      <c r="O49" s="1539">
        <f>O37+O47</f>
        <v>229.12</v>
      </c>
      <c r="P49" s="1423"/>
      <c r="Q49" s="1424"/>
      <c r="R49" s="1544">
        <f>R37+R47</f>
        <v>0.84000000000000008</v>
      </c>
      <c r="S49" s="1539">
        <f>S37+S47</f>
        <v>42</v>
      </c>
      <c r="T49" s="1539">
        <f>T37+T47</f>
        <v>540</v>
      </c>
      <c r="U49" s="1539"/>
      <c r="V49" s="1539">
        <f>V37+V47</f>
        <v>720</v>
      </c>
      <c r="W49" s="1539">
        <f>W37+W47</f>
        <v>720</v>
      </c>
      <c r="X49" s="1539">
        <f>X37+X47</f>
        <v>180</v>
      </c>
      <c r="Y49" s="1543">
        <f>Y37+Y47</f>
        <v>10.8</v>
      </c>
      <c r="Z49" s="320"/>
      <c r="AA49" s="75"/>
      <c r="AB49" s="75"/>
      <c r="AC49" s="75"/>
      <c r="AD49" s="75"/>
      <c r="AE49" s="75"/>
      <c r="AF49" s="75"/>
      <c r="AG49" s="75"/>
      <c r="AH49" s="75"/>
    </row>
    <row r="50" spans="8:34" s="330" customFormat="1" ht="24.9" customHeight="1" thickBot="1" x14ac:dyDescent="0.35">
      <c r="H50" s="75"/>
      <c r="I50" s="1526"/>
      <c r="J50" s="1527"/>
      <c r="K50" s="1527"/>
      <c r="L50" s="1528"/>
      <c r="M50" s="1529"/>
      <c r="N50" s="1529"/>
      <c r="O50" s="1529"/>
      <c r="P50" s="1529"/>
      <c r="Q50" s="1529"/>
      <c r="R50" s="1529"/>
      <c r="S50" s="1529"/>
      <c r="T50" s="1529"/>
      <c r="U50" s="1529"/>
      <c r="V50" s="1530"/>
      <c r="W50" s="1530"/>
      <c r="X50" s="1530"/>
      <c r="Y50" s="1531"/>
      <c r="Z50" s="329"/>
      <c r="AA50" s="329"/>
      <c r="AB50" s="329"/>
      <c r="AC50" s="329"/>
      <c r="AD50" s="329"/>
      <c r="AE50" s="329"/>
      <c r="AF50" s="329"/>
      <c r="AG50" s="329"/>
      <c r="AH50" s="329"/>
    </row>
    <row r="51" spans="8:34" ht="24.9" customHeight="1" x14ac:dyDescent="0.3">
      <c r="H51" s="327"/>
      <c r="I51" s="326"/>
      <c r="J51" s="326"/>
      <c r="K51" s="326"/>
    </row>
    <row r="52" spans="8:34" ht="24.9" customHeight="1" x14ac:dyDescent="0.3">
      <c r="H52" s="327"/>
      <c r="I52" s="326"/>
      <c r="J52" s="326"/>
      <c r="K52" s="326"/>
    </row>
    <row r="53" spans="8:34" ht="24.9" customHeight="1" x14ac:dyDescent="0.3">
      <c r="H53" s="327"/>
      <c r="I53" s="326"/>
      <c r="J53" s="326"/>
      <c r="K53" s="326"/>
    </row>
    <row r="54" spans="8:34" ht="24.9" customHeight="1" x14ac:dyDescent="0.3">
      <c r="H54" s="327"/>
      <c r="I54" s="326"/>
      <c r="J54" s="326"/>
      <c r="K54" s="326"/>
    </row>
    <row r="55" spans="8:34" ht="24.9" customHeight="1" x14ac:dyDescent="0.3">
      <c r="H55" s="327"/>
      <c r="I55" s="326"/>
      <c r="J55" s="326"/>
      <c r="K55" s="326"/>
    </row>
    <row r="56" spans="8:34" ht="24.9" customHeight="1" x14ac:dyDescent="0.3">
      <c r="H56" s="327"/>
      <c r="I56" s="326"/>
      <c r="J56" s="326"/>
      <c r="K56" s="326"/>
    </row>
    <row r="57" spans="8:34" ht="24.9" customHeight="1" x14ac:dyDescent="0.3">
      <c r="H57" s="327"/>
      <c r="I57" s="326"/>
      <c r="J57" s="326"/>
      <c r="K57" s="326"/>
    </row>
    <row r="58" spans="8:34" ht="24.9" customHeight="1" x14ac:dyDescent="0.3">
      <c r="H58" s="327"/>
      <c r="I58" s="326"/>
      <c r="J58" s="326"/>
      <c r="K58" s="326"/>
    </row>
    <row r="59" spans="8:34" ht="24.9" customHeight="1" x14ac:dyDescent="0.3">
      <c r="H59" s="327"/>
      <c r="I59" s="326"/>
      <c r="J59" s="326"/>
      <c r="K59" s="326"/>
    </row>
    <row r="60" spans="8:34" ht="24.9" customHeight="1" x14ac:dyDescent="0.3">
      <c r="H60" s="327"/>
      <c r="I60" s="326"/>
      <c r="J60" s="326"/>
      <c r="K60" s="326"/>
    </row>
    <row r="61" spans="8:34" ht="24.9" customHeight="1" x14ac:dyDescent="0.3">
      <c r="H61" s="327"/>
      <c r="I61" s="326"/>
      <c r="J61" s="326"/>
      <c r="K61" s="326"/>
    </row>
    <row r="62" spans="8:34" ht="24.9" customHeight="1" x14ac:dyDescent="0.3">
      <c r="H62" s="327"/>
      <c r="I62" s="326"/>
      <c r="J62" s="326"/>
      <c r="K62" s="326"/>
    </row>
    <row r="63" spans="8:34" ht="24.9" customHeight="1" x14ac:dyDescent="0.3">
      <c r="H63" s="327"/>
      <c r="I63" s="326"/>
      <c r="J63" s="326"/>
      <c r="K63" s="326"/>
    </row>
    <row r="64" spans="8:34" ht="24.9" customHeight="1" x14ac:dyDescent="0.3">
      <c r="H64" s="327"/>
      <c r="I64" s="326"/>
      <c r="J64" s="326"/>
      <c r="K64" s="326"/>
    </row>
    <row r="65" spans="8:11" ht="24.9" customHeight="1" x14ac:dyDescent="0.3">
      <c r="H65" s="327"/>
      <c r="I65" s="326"/>
      <c r="J65" s="326"/>
      <c r="K65" s="326"/>
    </row>
    <row r="66" spans="8:11" ht="24.9" customHeight="1" x14ac:dyDescent="0.3">
      <c r="H66" s="327"/>
      <c r="I66" s="326"/>
      <c r="J66" s="326"/>
      <c r="K66" s="326"/>
    </row>
    <row r="67" spans="8:11" ht="24.9" customHeight="1" x14ac:dyDescent="0.3">
      <c r="H67" s="327"/>
      <c r="I67" s="326"/>
      <c r="J67" s="326"/>
      <c r="K67" s="326"/>
    </row>
    <row r="68" spans="8:11" ht="24.9" customHeight="1" x14ac:dyDescent="0.3">
      <c r="H68" s="327"/>
      <c r="I68" s="326"/>
      <c r="J68" s="326"/>
      <c r="K68" s="326"/>
    </row>
    <row r="69" spans="8:11" ht="24.9" customHeight="1" x14ac:dyDescent="0.3">
      <c r="H69" s="327"/>
      <c r="I69" s="326"/>
      <c r="J69" s="326"/>
      <c r="K69" s="326"/>
    </row>
    <row r="70" spans="8:11" ht="24.9" customHeight="1" x14ac:dyDescent="0.3">
      <c r="H70" s="327"/>
      <c r="I70" s="326"/>
      <c r="J70" s="326"/>
      <c r="K70" s="326"/>
    </row>
    <row r="71" spans="8:11" ht="24.9" customHeight="1" x14ac:dyDescent="0.3">
      <c r="H71" s="327"/>
      <c r="I71" s="326"/>
      <c r="J71" s="326"/>
      <c r="K71" s="326"/>
    </row>
    <row r="72" spans="8:11" ht="24.9" customHeight="1" x14ac:dyDescent="0.3">
      <c r="H72" s="327"/>
      <c r="I72" s="326"/>
      <c r="J72" s="326"/>
      <c r="K72" s="326"/>
    </row>
    <row r="73" spans="8:11" ht="24.9" customHeight="1" x14ac:dyDescent="0.3">
      <c r="H73" s="327"/>
      <c r="I73" s="326"/>
      <c r="J73" s="326"/>
      <c r="K73" s="326"/>
    </row>
    <row r="74" spans="8:11" ht="24.9" customHeight="1" x14ac:dyDescent="0.3">
      <c r="H74" s="327"/>
      <c r="I74" s="326"/>
      <c r="J74" s="326"/>
      <c r="K74" s="326"/>
    </row>
    <row r="75" spans="8:11" ht="24.9" customHeight="1" x14ac:dyDescent="0.3">
      <c r="H75" s="327"/>
      <c r="I75" s="326"/>
      <c r="J75" s="326"/>
      <c r="K75" s="326"/>
    </row>
    <row r="76" spans="8:11" ht="24.9" customHeight="1" x14ac:dyDescent="0.3">
      <c r="H76" s="327"/>
      <c r="I76" s="326"/>
      <c r="J76" s="326"/>
      <c r="K76" s="326"/>
    </row>
    <row r="77" spans="8:11" ht="24.9" customHeight="1" x14ac:dyDescent="0.3">
      <c r="H77" s="327"/>
      <c r="I77" s="326"/>
      <c r="J77" s="326"/>
      <c r="K77" s="326"/>
    </row>
    <row r="78" spans="8:11" ht="24.9" customHeight="1" x14ac:dyDescent="0.3">
      <c r="H78" s="327"/>
      <c r="I78" s="326"/>
      <c r="J78" s="326"/>
      <c r="K78" s="326"/>
    </row>
    <row r="79" spans="8:11" ht="24.9" customHeight="1" x14ac:dyDescent="0.3">
      <c r="H79" s="327"/>
      <c r="I79" s="326"/>
      <c r="J79" s="326"/>
      <c r="K79" s="326"/>
    </row>
    <row r="80" spans="8:11" ht="24.9" customHeight="1" x14ac:dyDescent="0.3">
      <c r="H80" s="327"/>
      <c r="I80" s="326"/>
      <c r="J80" s="326"/>
      <c r="K80" s="326"/>
    </row>
    <row r="81" spans="8:11" ht="24.9" customHeight="1" x14ac:dyDescent="0.3">
      <c r="H81" s="327"/>
      <c r="I81" s="326"/>
      <c r="J81" s="326"/>
      <c r="K81" s="326"/>
    </row>
    <row r="82" spans="8:11" ht="24.9" customHeight="1" x14ac:dyDescent="0.3">
      <c r="H82" s="327"/>
      <c r="I82" s="326"/>
      <c r="J82" s="326"/>
      <c r="K82" s="326"/>
    </row>
    <row r="83" spans="8:11" ht="24.9" customHeight="1" x14ac:dyDescent="0.3">
      <c r="H83" s="327"/>
      <c r="I83" s="326"/>
      <c r="J83" s="326"/>
      <c r="K83" s="326"/>
    </row>
    <row r="84" spans="8:11" ht="24.9" customHeight="1" x14ac:dyDescent="0.3">
      <c r="H84" s="327"/>
      <c r="I84" s="326"/>
      <c r="J84" s="326"/>
      <c r="K84" s="326"/>
    </row>
    <row r="85" spans="8:11" ht="24.9" customHeight="1" x14ac:dyDescent="0.3">
      <c r="H85" s="327"/>
      <c r="I85" s="326"/>
      <c r="J85" s="326"/>
      <c r="K85" s="326"/>
    </row>
    <row r="86" spans="8:11" ht="24.9" customHeight="1" x14ac:dyDescent="0.3">
      <c r="H86" s="327"/>
      <c r="I86" s="326"/>
      <c r="J86" s="326"/>
      <c r="K86" s="326"/>
    </row>
    <row r="87" spans="8:11" ht="24.9" customHeight="1" x14ac:dyDescent="0.3">
      <c r="H87" s="327"/>
      <c r="I87" s="326"/>
      <c r="J87" s="326"/>
      <c r="K87" s="326"/>
    </row>
    <row r="88" spans="8:11" ht="24.9" customHeight="1" x14ac:dyDescent="0.3">
      <c r="H88" s="327"/>
      <c r="I88" s="326"/>
      <c r="J88" s="326"/>
      <c r="K88" s="326"/>
    </row>
    <row r="89" spans="8:11" ht="24.9" customHeight="1" x14ac:dyDescent="0.3">
      <c r="H89" s="327"/>
      <c r="I89" s="326"/>
      <c r="J89" s="326"/>
      <c r="K89" s="326"/>
    </row>
    <row r="90" spans="8:11" ht="24.9" customHeight="1" x14ac:dyDescent="0.3">
      <c r="H90" s="327"/>
      <c r="I90" s="326"/>
      <c r="J90" s="326"/>
      <c r="K90" s="326"/>
    </row>
    <row r="91" spans="8:11" ht="24.9" customHeight="1" x14ac:dyDescent="0.3">
      <c r="H91" s="327"/>
      <c r="I91" s="326"/>
      <c r="J91" s="326"/>
      <c r="K91" s="326"/>
    </row>
    <row r="92" spans="8:11" ht="24.9" customHeight="1" x14ac:dyDescent="0.3">
      <c r="H92" s="327"/>
      <c r="I92" s="326"/>
      <c r="J92" s="326"/>
      <c r="K92" s="326"/>
    </row>
    <row r="93" spans="8:11" ht="24.9" customHeight="1" x14ac:dyDescent="0.3">
      <c r="H93" s="327"/>
      <c r="I93" s="326"/>
      <c r="J93" s="326"/>
      <c r="K93" s="326"/>
    </row>
    <row r="94" spans="8:11" ht="24.9" customHeight="1" x14ac:dyDescent="0.3">
      <c r="H94" s="327"/>
      <c r="I94" s="326"/>
      <c r="J94" s="326"/>
      <c r="K94" s="326"/>
    </row>
    <row r="95" spans="8:11" ht="24.9" customHeight="1" x14ac:dyDescent="0.3">
      <c r="H95" s="327"/>
      <c r="I95" s="326"/>
      <c r="J95" s="326"/>
      <c r="K95" s="326"/>
    </row>
    <row r="96" spans="8:11" ht="24.9" customHeight="1" x14ac:dyDescent="0.3">
      <c r="H96" s="327"/>
      <c r="I96" s="326"/>
      <c r="J96" s="326"/>
      <c r="K96" s="326"/>
    </row>
    <row r="97" spans="8:11" ht="24.9" customHeight="1" x14ac:dyDescent="0.3">
      <c r="H97" s="327"/>
      <c r="I97" s="326"/>
      <c r="J97" s="326"/>
      <c r="K97" s="326"/>
    </row>
    <row r="98" spans="8:11" ht="24.9" customHeight="1" x14ac:dyDescent="0.3">
      <c r="H98" s="327"/>
      <c r="I98" s="326"/>
      <c r="J98" s="326"/>
      <c r="K98" s="326"/>
    </row>
    <row r="99" spans="8:11" ht="24.9" customHeight="1" x14ac:dyDescent="0.3">
      <c r="H99" s="327"/>
      <c r="I99" s="326"/>
      <c r="J99" s="326"/>
      <c r="K99" s="326"/>
    </row>
    <row r="100" spans="8:11" ht="24.9" customHeight="1" x14ac:dyDescent="0.3">
      <c r="H100" s="327"/>
      <c r="I100" s="326"/>
      <c r="J100" s="326"/>
      <c r="K100" s="326"/>
    </row>
    <row r="101" spans="8:11" ht="24.9" customHeight="1" x14ac:dyDescent="0.3">
      <c r="H101" s="327"/>
      <c r="I101" s="326"/>
      <c r="J101" s="326"/>
      <c r="K101" s="326"/>
    </row>
    <row r="102" spans="8:11" ht="24.9" customHeight="1" x14ac:dyDescent="0.3">
      <c r="H102" s="327"/>
      <c r="I102" s="326"/>
      <c r="J102" s="326"/>
      <c r="K102" s="326"/>
    </row>
    <row r="103" spans="8:11" ht="24.9" customHeight="1" x14ac:dyDescent="0.3">
      <c r="H103" s="327"/>
      <c r="I103" s="326"/>
      <c r="J103" s="326"/>
      <c r="K103" s="326"/>
    </row>
    <row r="104" spans="8:11" ht="24.9" customHeight="1" x14ac:dyDescent="0.3">
      <c r="H104" s="327"/>
      <c r="I104" s="326"/>
      <c r="J104" s="326"/>
      <c r="K104" s="326"/>
    </row>
    <row r="105" spans="8:11" ht="24.9" customHeight="1" x14ac:dyDescent="0.3">
      <c r="H105" s="327"/>
      <c r="I105" s="326"/>
      <c r="J105" s="326"/>
      <c r="K105" s="326"/>
    </row>
    <row r="106" spans="8:11" ht="24.9" customHeight="1" x14ac:dyDescent="0.3">
      <c r="H106" s="327"/>
      <c r="I106" s="326"/>
      <c r="J106" s="326"/>
      <c r="K106" s="326"/>
    </row>
    <row r="107" spans="8:11" ht="24.9" customHeight="1" x14ac:dyDescent="0.3">
      <c r="H107" s="327"/>
      <c r="I107" s="326"/>
      <c r="J107" s="326"/>
      <c r="K107" s="326"/>
    </row>
    <row r="108" spans="8:11" ht="24.9" customHeight="1" x14ac:dyDescent="0.3">
      <c r="H108" s="327"/>
      <c r="I108" s="326"/>
      <c r="J108" s="326"/>
      <c r="K108" s="326"/>
    </row>
    <row r="109" spans="8:11" ht="24.9" customHeight="1" x14ac:dyDescent="0.3">
      <c r="H109" s="327"/>
      <c r="I109" s="326"/>
      <c r="J109" s="326"/>
      <c r="K109" s="326"/>
    </row>
    <row r="110" spans="8:11" ht="24.9" customHeight="1" x14ac:dyDescent="0.3">
      <c r="H110" s="327"/>
      <c r="I110" s="326"/>
      <c r="J110" s="326"/>
      <c r="K110" s="326"/>
    </row>
    <row r="111" spans="8:11" ht="24.9" customHeight="1" x14ac:dyDescent="0.3">
      <c r="H111" s="327"/>
      <c r="I111" s="326"/>
      <c r="J111" s="326"/>
      <c r="K111" s="326"/>
    </row>
    <row r="112" spans="8:11" ht="24.9" customHeight="1" x14ac:dyDescent="0.3">
      <c r="H112" s="327"/>
      <c r="I112" s="326"/>
      <c r="J112" s="326"/>
      <c r="K112" s="326"/>
    </row>
    <row r="113" spans="8:11" ht="24.9" customHeight="1" x14ac:dyDescent="0.3">
      <c r="H113" s="327"/>
      <c r="I113" s="326"/>
      <c r="J113" s="326"/>
      <c r="K113" s="326"/>
    </row>
    <row r="114" spans="8:11" ht="24.9" customHeight="1" x14ac:dyDescent="0.3">
      <c r="H114" s="327"/>
      <c r="I114" s="326"/>
      <c r="J114" s="326"/>
      <c r="K114" s="326"/>
    </row>
    <row r="115" spans="8:11" ht="24.9" customHeight="1" x14ac:dyDescent="0.3">
      <c r="H115" s="327"/>
      <c r="I115" s="326"/>
      <c r="J115" s="326"/>
      <c r="K115" s="326"/>
    </row>
    <row r="116" spans="8:11" ht="24.9" customHeight="1" x14ac:dyDescent="0.3">
      <c r="H116" s="327"/>
      <c r="I116" s="326"/>
      <c r="J116" s="326"/>
      <c r="K116" s="326"/>
    </row>
    <row r="117" spans="8:11" ht="24.9" customHeight="1" x14ac:dyDescent="0.3">
      <c r="H117" s="327"/>
      <c r="I117" s="326"/>
      <c r="J117" s="326"/>
      <c r="K117" s="326"/>
    </row>
    <row r="118" spans="8:11" ht="24.9" customHeight="1" x14ac:dyDescent="0.3">
      <c r="H118" s="327"/>
      <c r="I118" s="326"/>
      <c r="J118" s="326"/>
      <c r="K118" s="326"/>
    </row>
    <row r="119" spans="8:11" ht="24.9" customHeight="1" x14ac:dyDescent="0.3">
      <c r="H119" s="327"/>
      <c r="I119" s="326"/>
      <c r="J119" s="326"/>
      <c r="K119" s="326"/>
    </row>
    <row r="120" spans="8:11" ht="24.9" customHeight="1" x14ac:dyDescent="0.3">
      <c r="H120" s="327"/>
      <c r="I120" s="326"/>
      <c r="J120" s="326"/>
      <c r="K120" s="326"/>
    </row>
    <row r="121" spans="8:11" ht="24.9" customHeight="1" x14ac:dyDescent="0.3">
      <c r="H121" s="327"/>
      <c r="I121" s="326"/>
      <c r="J121" s="326"/>
      <c r="K121" s="326"/>
    </row>
    <row r="122" spans="8:11" ht="24.9" customHeight="1" x14ac:dyDescent="0.3">
      <c r="H122" s="327"/>
      <c r="I122" s="326"/>
      <c r="J122" s="326"/>
      <c r="K122" s="326"/>
    </row>
    <row r="123" spans="8:11" ht="24.9" customHeight="1" x14ac:dyDescent="0.3">
      <c r="H123" s="327"/>
      <c r="I123" s="326"/>
      <c r="J123" s="326"/>
      <c r="K123" s="326"/>
    </row>
    <row r="124" spans="8:11" ht="24.9" customHeight="1" x14ac:dyDescent="0.3">
      <c r="H124" s="327"/>
      <c r="I124" s="326"/>
      <c r="J124" s="326"/>
      <c r="K124" s="326"/>
    </row>
    <row r="125" spans="8:11" ht="24.9" customHeight="1" x14ac:dyDescent="0.3">
      <c r="H125" s="327"/>
      <c r="I125" s="326"/>
      <c r="J125" s="326"/>
      <c r="K125" s="326"/>
    </row>
    <row r="126" spans="8:11" ht="24.9" customHeight="1" x14ac:dyDescent="0.3">
      <c r="H126" s="327"/>
      <c r="I126" s="326"/>
      <c r="J126" s="326"/>
      <c r="K126" s="326"/>
    </row>
    <row r="127" spans="8:11" ht="24.9" customHeight="1" x14ac:dyDescent="0.3">
      <c r="H127" s="327"/>
      <c r="I127" s="326"/>
      <c r="J127" s="326"/>
      <c r="K127" s="326"/>
    </row>
    <row r="128" spans="8:11" ht="24.9" customHeight="1" x14ac:dyDescent="0.3">
      <c r="H128" s="327"/>
      <c r="I128" s="326"/>
      <c r="J128" s="326"/>
      <c r="K128" s="326"/>
    </row>
    <row r="129" spans="8:11" ht="24.9" customHeight="1" x14ac:dyDescent="0.3">
      <c r="H129" s="327"/>
      <c r="I129" s="326"/>
      <c r="J129" s="326"/>
      <c r="K129" s="326"/>
    </row>
    <row r="130" spans="8:11" ht="24.9" customHeight="1" x14ac:dyDescent="0.3">
      <c r="H130" s="327"/>
      <c r="I130" s="326"/>
      <c r="J130" s="326"/>
      <c r="K130" s="326"/>
    </row>
    <row r="131" spans="8:11" ht="24.9" customHeight="1" x14ac:dyDescent="0.3">
      <c r="H131" s="327"/>
      <c r="I131" s="326"/>
      <c r="J131" s="326"/>
      <c r="K131" s="326"/>
    </row>
    <row r="132" spans="8:11" ht="24.9" customHeight="1" x14ac:dyDescent="0.3">
      <c r="H132" s="327"/>
      <c r="I132" s="326"/>
      <c r="J132" s="326"/>
      <c r="K132" s="326"/>
    </row>
    <row r="133" spans="8:11" ht="24.9" customHeight="1" x14ac:dyDescent="0.3">
      <c r="H133" s="327"/>
      <c r="I133" s="326"/>
      <c r="J133" s="326"/>
      <c r="K133" s="326"/>
    </row>
    <row r="134" spans="8:11" ht="24.9" customHeight="1" x14ac:dyDescent="0.3">
      <c r="H134" s="327"/>
      <c r="I134" s="326"/>
      <c r="J134" s="326"/>
      <c r="K134" s="326"/>
    </row>
    <row r="135" spans="8:11" ht="24.9" customHeight="1" x14ac:dyDescent="0.3">
      <c r="H135" s="327"/>
      <c r="I135" s="326"/>
      <c r="J135" s="326"/>
      <c r="K135" s="326"/>
    </row>
    <row r="136" spans="8:11" ht="24.9" customHeight="1" x14ac:dyDescent="0.3">
      <c r="H136" s="327"/>
      <c r="I136" s="326"/>
      <c r="J136" s="326"/>
      <c r="K136" s="326"/>
    </row>
    <row r="137" spans="8:11" ht="24.9" customHeight="1" x14ac:dyDescent="0.3">
      <c r="H137" s="327"/>
      <c r="I137" s="326"/>
      <c r="J137" s="326"/>
      <c r="K137" s="326"/>
    </row>
    <row r="138" spans="8:11" ht="24.9" customHeight="1" x14ac:dyDescent="0.3">
      <c r="H138" s="327"/>
      <c r="I138" s="326"/>
      <c r="J138" s="326"/>
      <c r="K138" s="326"/>
    </row>
    <row r="139" spans="8:11" ht="24.9" customHeight="1" x14ac:dyDescent="0.3">
      <c r="H139" s="327"/>
      <c r="I139" s="326"/>
      <c r="J139" s="326"/>
      <c r="K139" s="326"/>
    </row>
    <row r="140" spans="8:11" ht="24.9" customHeight="1" x14ac:dyDescent="0.3">
      <c r="H140" s="327"/>
      <c r="I140" s="326"/>
      <c r="J140" s="326"/>
      <c r="K140" s="326"/>
    </row>
    <row r="141" spans="8:11" ht="24.9" customHeight="1" x14ac:dyDescent="0.3">
      <c r="H141" s="327"/>
      <c r="I141" s="326"/>
      <c r="J141" s="326"/>
      <c r="K141" s="326"/>
    </row>
    <row r="142" spans="8:11" ht="24.9" customHeight="1" x14ac:dyDescent="0.3">
      <c r="H142" s="327"/>
      <c r="I142" s="326"/>
      <c r="J142" s="326"/>
      <c r="K142" s="326"/>
    </row>
    <row r="143" spans="8:11" ht="24.9" customHeight="1" x14ac:dyDescent="0.3">
      <c r="H143" s="327"/>
      <c r="I143" s="326"/>
      <c r="J143" s="326"/>
      <c r="K143" s="326"/>
    </row>
    <row r="144" spans="8:11" ht="24.9" customHeight="1" x14ac:dyDescent="0.3">
      <c r="H144" s="327"/>
      <c r="I144" s="326"/>
      <c r="J144" s="326"/>
      <c r="K144" s="326"/>
    </row>
    <row r="145" spans="8:11" ht="24.9" customHeight="1" x14ac:dyDescent="0.3">
      <c r="H145" s="327"/>
      <c r="I145" s="326"/>
      <c r="J145" s="326"/>
      <c r="K145" s="326"/>
    </row>
    <row r="146" spans="8:11" ht="24.9" customHeight="1" x14ac:dyDescent="0.3">
      <c r="H146" s="327"/>
      <c r="I146" s="326"/>
      <c r="J146" s="326"/>
      <c r="K146" s="326"/>
    </row>
    <row r="147" spans="8:11" ht="24.9" customHeight="1" x14ac:dyDescent="0.3">
      <c r="H147" s="327"/>
      <c r="I147" s="326"/>
      <c r="J147" s="326"/>
      <c r="K147" s="326"/>
    </row>
    <row r="148" spans="8:11" ht="24.9" customHeight="1" x14ac:dyDescent="0.3">
      <c r="H148" s="327"/>
      <c r="I148" s="326"/>
      <c r="J148" s="326"/>
      <c r="K148" s="326"/>
    </row>
    <row r="149" spans="8:11" ht="24.9" customHeight="1" x14ac:dyDescent="0.3">
      <c r="H149" s="327"/>
      <c r="I149" s="326"/>
      <c r="J149" s="326"/>
      <c r="K149" s="326"/>
    </row>
    <row r="150" spans="8:11" ht="24.9" customHeight="1" x14ac:dyDescent="0.3">
      <c r="H150" s="327"/>
      <c r="I150" s="326"/>
      <c r="J150" s="326"/>
      <c r="K150" s="326"/>
    </row>
    <row r="151" spans="8:11" ht="24.9" customHeight="1" x14ac:dyDescent="0.3">
      <c r="H151" s="327"/>
      <c r="I151" s="326"/>
      <c r="J151" s="326"/>
      <c r="K151" s="326"/>
    </row>
    <row r="152" spans="8:11" ht="24.9" customHeight="1" x14ac:dyDescent="0.3">
      <c r="H152" s="327"/>
      <c r="I152" s="326"/>
      <c r="J152" s="326"/>
      <c r="K152" s="326"/>
    </row>
    <row r="153" spans="8:11" ht="24.9" customHeight="1" x14ac:dyDescent="0.3">
      <c r="H153" s="327"/>
      <c r="I153" s="326"/>
      <c r="J153" s="326"/>
      <c r="K153" s="326"/>
    </row>
    <row r="154" spans="8:11" ht="24.9" customHeight="1" x14ac:dyDescent="0.3">
      <c r="H154" s="327"/>
      <c r="I154" s="326"/>
      <c r="J154" s="326"/>
      <c r="K154" s="326"/>
    </row>
    <row r="155" spans="8:11" ht="24.9" customHeight="1" x14ac:dyDescent="0.3">
      <c r="H155" s="327"/>
      <c r="I155" s="326"/>
      <c r="J155" s="326"/>
      <c r="K155" s="326"/>
    </row>
    <row r="156" spans="8:11" ht="24.9" customHeight="1" x14ac:dyDescent="0.3">
      <c r="H156" s="327"/>
      <c r="I156" s="326"/>
      <c r="J156" s="326"/>
      <c r="K156" s="326"/>
    </row>
    <row r="157" spans="8:11" ht="24.9" customHeight="1" x14ac:dyDescent="0.3">
      <c r="H157" s="327"/>
      <c r="I157" s="326"/>
      <c r="J157" s="326"/>
      <c r="K157" s="326"/>
    </row>
    <row r="158" spans="8:11" ht="24.9" customHeight="1" x14ac:dyDescent="0.3">
      <c r="H158" s="327"/>
      <c r="I158" s="326"/>
      <c r="J158" s="326"/>
      <c r="K158" s="326"/>
    </row>
    <row r="159" spans="8:11" ht="24.9" customHeight="1" x14ac:dyDescent="0.3">
      <c r="H159" s="327"/>
      <c r="I159" s="326"/>
      <c r="J159" s="326"/>
      <c r="K159" s="326"/>
    </row>
    <row r="160" spans="8:11" ht="24.9" customHeight="1" x14ac:dyDescent="0.3">
      <c r="H160" s="327"/>
      <c r="I160" s="326"/>
      <c r="J160" s="326"/>
      <c r="K160" s="326"/>
    </row>
    <row r="161" spans="8:11" ht="24.9" customHeight="1" x14ac:dyDescent="0.3">
      <c r="H161" s="327"/>
      <c r="I161" s="326"/>
      <c r="J161" s="326"/>
      <c r="K161" s="326"/>
    </row>
    <row r="162" spans="8:11" ht="24.9" customHeight="1" x14ac:dyDescent="0.3">
      <c r="H162" s="327"/>
      <c r="I162" s="326"/>
      <c r="J162" s="326"/>
      <c r="K162" s="326"/>
    </row>
    <row r="163" spans="8:11" ht="24.9" customHeight="1" x14ac:dyDescent="0.3">
      <c r="H163" s="327"/>
      <c r="I163" s="326"/>
      <c r="J163" s="326"/>
      <c r="K163" s="326"/>
    </row>
    <row r="164" spans="8:11" ht="24.9" customHeight="1" x14ac:dyDescent="0.3">
      <c r="H164" s="327"/>
      <c r="I164" s="326"/>
      <c r="J164" s="326"/>
      <c r="K164" s="326"/>
    </row>
    <row r="165" spans="8:11" ht="24.9" customHeight="1" x14ac:dyDescent="0.3">
      <c r="H165" s="327"/>
      <c r="I165" s="326"/>
      <c r="J165" s="326"/>
      <c r="K165" s="326"/>
    </row>
    <row r="166" spans="8:11" ht="24.9" customHeight="1" x14ac:dyDescent="0.3">
      <c r="H166" s="327"/>
      <c r="I166" s="326"/>
      <c r="J166" s="326"/>
      <c r="K166" s="326"/>
    </row>
    <row r="167" spans="8:11" ht="24.9" customHeight="1" x14ac:dyDescent="0.3">
      <c r="H167" s="327"/>
      <c r="I167" s="326"/>
      <c r="J167" s="326"/>
      <c r="K167" s="326"/>
    </row>
    <row r="168" spans="8:11" ht="24.9" customHeight="1" x14ac:dyDescent="0.3">
      <c r="H168" s="327"/>
      <c r="I168" s="326"/>
      <c r="J168" s="326"/>
      <c r="K168" s="326"/>
    </row>
    <row r="169" spans="8:11" ht="24.9" customHeight="1" x14ac:dyDescent="0.3">
      <c r="H169" s="327"/>
      <c r="I169" s="326"/>
      <c r="J169" s="326"/>
      <c r="K169" s="326"/>
    </row>
    <row r="170" spans="8:11" ht="24.9" customHeight="1" x14ac:dyDescent="0.3">
      <c r="H170" s="327"/>
      <c r="I170" s="326"/>
      <c r="J170" s="326"/>
      <c r="K170" s="326"/>
    </row>
    <row r="171" spans="8:11" ht="24.9" customHeight="1" x14ac:dyDescent="0.3">
      <c r="H171" s="327"/>
      <c r="I171" s="326"/>
      <c r="J171" s="326"/>
      <c r="K171" s="326"/>
    </row>
    <row r="172" spans="8:11" ht="24.9" customHeight="1" x14ac:dyDescent="0.3">
      <c r="H172" s="327"/>
      <c r="I172" s="326"/>
      <c r="J172" s="326"/>
      <c r="K172" s="326"/>
    </row>
    <row r="173" spans="8:11" ht="24.9" customHeight="1" x14ac:dyDescent="0.3">
      <c r="H173" s="327"/>
      <c r="I173" s="326"/>
      <c r="J173" s="326"/>
      <c r="K173" s="326"/>
    </row>
    <row r="174" spans="8:11" ht="24.9" customHeight="1" x14ac:dyDescent="0.3">
      <c r="H174" s="327"/>
      <c r="I174" s="326"/>
      <c r="J174" s="326"/>
      <c r="K174" s="326"/>
    </row>
    <row r="175" spans="8:11" ht="24.9" customHeight="1" x14ac:dyDescent="0.3">
      <c r="H175" s="327"/>
      <c r="I175" s="326"/>
      <c r="J175" s="326"/>
      <c r="K175" s="326"/>
    </row>
    <row r="176" spans="8:11" ht="24.9" customHeight="1" x14ac:dyDescent="0.3">
      <c r="H176" s="327"/>
      <c r="I176" s="326"/>
      <c r="J176" s="326"/>
      <c r="K176" s="326"/>
    </row>
    <row r="177" spans="8:11" ht="24.9" customHeight="1" x14ac:dyDescent="0.3">
      <c r="H177" s="327"/>
      <c r="I177" s="326"/>
      <c r="J177" s="326"/>
      <c r="K177" s="326"/>
    </row>
    <row r="178" spans="8:11" ht="24.9" customHeight="1" x14ac:dyDescent="0.3">
      <c r="H178" s="327"/>
      <c r="I178" s="326"/>
      <c r="J178" s="326"/>
      <c r="K178" s="326"/>
    </row>
    <row r="179" spans="8:11" ht="24.9" customHeight="1" x14ac:dyDescent="0.3">
      <c r="H179" s="327"/>
      <c r="I179" s="326"/>
      <c r="J179" s="326"/>
      <c r="K179" s="326"/>
    </row>
    <row r="180" spans="8:11" ht="24.9" customHeight="1" x14ac:dyDescent="0.3">
      <c r="H180" s="327"/>
      <c r="I180" s="326"/>
      <c r="J180" s="326"/>
      <c r="K180" s="326"/>
    </row>
    <row r="181" spans="8:11" ht="24.9" customHeight="1" x14ac:dyDescent="0.3">
      <c r="H181" s="327"/>
      <c r="I181" s="326"/>
      <c r="J181" s="326"/>
      <c r="K181" s="326"/>
    </row>
    <row r="182" spans="8:11" ht="24.9" customHeight="1" x14ac:dyDescent="0.3">
      <c r="H182" s="327"/>
      <c r="I182" s="326"/>
      <c r="J182" s="326"/>
      <c r="K182" s="326"/>
    </row>
    <row r="183" spans="8:11" ht="24.9" customHeight="1" x14ac:dyDescent="0.3">
      <c r="H183" s="327"/>
      <c r="I183" s="326"/>
      <c r="J183" s="326"/>
      <c r="K183" s="326"/>
    </row>
    <row r="184" spans="8:11" ht="24.9" customHeight="1" x14ac:dyDescent="0.3">
      <c r="H184" s="327"/>
      <c r="I184" s="326"/>
      <c r="J184" s="326"/>
      <c r="K184" s="326"/>
    </row>
    <row r="185" spans="8:11" ht="24.9" customHeight="1" x14ac:dyDescent="0.3">
      <c r="H185" s="327"/>
      <c r="I185" s="326"/>
      <c r="J185" s="326"/>
      <c r="K185" s="326"/>
    </row>
    <row r="186" spans="8:11" ht="24.9" customHeight="1" x14ac:dyDescent="0.3">
      <c r="H186" s="327"/>
      <c r="I186" s="326"/>
      <c r="J186" s="326"/>
      <c r="K186" s="326"/>
    </row>
    <row r="187" spans="8:11" ht="24.9" customHeight="1" x14ac:dyDescent="0.3">
      <c r="H187" s="327"/>
      <c r="I187" s="326"/>
      <c r="J187" s="326"/>
      <c r="K187" s="326"/>
    </row>
    <row r="188" spans="8:11" ht="24.9" customHeight="1" x14ac:dyDescent="0.3">
      <c r="H188" s="327"/>
      <c r="I188" s="326"/>
      <c r="J188" s="326"/>
      <c r="K188" s="326"/>
    </row>
    <row r="189" spans="8:11" ht="24.9" customHeight="1" x14ac:dyDescent="0.3">
      <c r="H189" s="327"/>
      <c r="I189" s="326"/>
      <c r="J189" s="326"/>
      <c r="K189" s="326"/>
    </row>
    <row r="190" spans="8:11" ht="24.9" customHeight="1" x14ac:dyDescent="0.3">
      <c r="H190" s="327"/>
      <c r="I190" s="326"/>
      <c r="J190" s="326"/>
      <c r="K190" s="326"/>
    </row>
    <row r="191" spans="8:11" ht="24.9" customHeight="1" x14ac:dyDescent="0.3">
      <c r="H191" s="327"/>
      <c r="I191" s="326"/>
      <c r="J191" s="326"/>
      <c r="K191" s="326"/>
    </row>
    <row r="192" spans="8:11" ht="24.9" customHeight="1" x14ac:dyDescent="0.3">
      <c r="H192" s="327"/>
      <c r="I192" s="326"/>
      <c r="J192" s="326"/>
      <c r="K192" s="326"/>
    </row>
    <row r="193" spans="8:11" ht="24.9" customHeight="1" x14ac:dyDescent="0.3">
      <c r="H193" s="327"/>
      <c r="I193" s="326"/>
      <c r="J193" s="326"/>
      <c r="K193" s="326"/>
    </row>
    <row r="194" spans="8:11" ht="24.9" customHeight="1" x14ac:dyDescent="0.3">
      <c r="H194" s="327"/>
      <c r="I194" s="326"/>
      <c r="J194" s="326"/>
      <c r="K194" s="326"/>
    </row>
    <row r="195" spans="8:11" ht="24.9" customHeight="1" x14ac:dyDescent="0.3">
      <c r="H195" s="327"/>
      <c r="I195" s="326"/>
      <c r="J195" s="326"/>
      <c r="K195" s="326"/>
    </row>
    <row r="196" spans="8:11" ht="24.9" customHeight="1" x14ac:dyDescent="0.3">
      <c r="H196" s="327"/>
      <c r="I196" s="326"/>
      <c r="J196" s="326"/>
      <c r="K196" s="326"/>
    </row>
    <row r="197" spans="8:11" ht="24.9" customHeight="1" x14ac:dyDescent="0.3">
      <c r="H197" s="327"/>
      <c r="I197" s="326"/>
      <c r="J197" s="326"/>
      <c r="K197" s="326"/>
    </row>
    <row r="198" spans="8:11" ht="24.9" customHeight="1" x14ac:dyDescent="0.3">
      <c r="H198" s="327"/>
      <c r="I198" s="326"/>
      <c r="J198" s="326"/>
      <c r="K198" s="326"/>
    </row>
    <row r="199" spans="8:11" ht="24.9" customHeight="1" x14ac:dyDescent="0.3">
      <c r="H199" s="327"/>
      <c r="I199" s="326"/>
      <c r="J199" s="326"/>
      <c r="K199" s="326"/>
    </row>
    <row r="200" spans="8:11" ht="24.9" customHeight="1" x14ac:dyDescent="0.3">
      <c r="H200" s="327"/>
      <c r="I200" s="326"/>
      <c r="J200" s="326"/>
      <c r="K200" s="326"/>
    </row>
    <row r="201" spans="8:11" ht="24.9" customHeight="1" x14ac:dyDescent="0.3">
      <c r="H201" s="327"/>
      <c r="I201" s="326"/>
      <c r="J201" s="326"/>
      <c r="K201" s="326"/>
    </row>
    <row r="202" spans="8:11" ht="24.9" customHeight="1" x14ac:dyDescent="0.3">
      <c r="H202" s="327"/>
      <c r="I202" s="326"/>
      <c r="J202" s="326"/>
      <c r="K202" s="326"/>
    </row>
    <row r="203" spans="8:11" ht="24.9" customHeight="1" x14ac:dyDescent="0.3">
      <c r="H203" s="327"/>
      <c r="I203" s="326"/>
      <c r="J203" s="326"/>
      <c r="K203" s="326"/>
    </row>
    <row r="204" spans="8:11" ht="24.9" customHeight="1" x14ac:dyDescent="0.3">
      <c r="H204" s="327"/>
      <c r="I204" s="326"/>
      <c r="J204" s="326"/>
      <c r="K204" s="326"/>
    </row>
    <row r="205" spans="8:11" ht="24.9" customHeight="1" x14ac:dyDescent="0.3">
      <c r="H205" s="327"/>
      <c r="I205" s="326"/>
      <c r="J205" s="326"/>
      <c r="K205" s="326"/>
    </row>
    <row r="206" spans="8:11" ht="24.9" customHeight="1" x14ac:dyDescent="0.3">
      <c r="H206" s="327"/>
      <c r="I206" s="326"/>
      <c r="J206" s="326"/>
      <c r="K206" s="326"/>
    </row>
    <row r="207" spans="8:11" ht="24.9" customHeight="1" x14ac:dyDescent="0.3">
      <c r="H207" s="327"/>
      <c r="I207" s="326"/>
      <c r="J207" s="326"/>
      <c r="K207" s="326"/>
    </row>
    <row r="208" spans="8:11" ht="24.9" customHeight="1" x14ac:dyDescent="0.3">
      <c r="H208" s="327"/>
      <c r="I208" s="326"/>
      <c r="J208" s="326"/>
      <c r="K208" s="326"/>
    </row>
    <row r="209" spans="8:11" ht="24.9" customHeight="1" x14ac:dyDescent="0.3">
      <c r="H209" s="327"/>
      <c r="I209" s="326"/>
      <c r="J209" s="326"/>
      <c r="K209" s="326"/>
    </row>
    <row r="210" spans="8:11" ht="24.9" customHeight="1" x14ac:dyDescent="0.3">
      <c r="H210" s="327"/>
      <c r="I210" s="326"/>
      <c r="J210" s="326"/>
      <c r="K210" s="326"/>
    </row>
    <row r="211" spans="8:11" ht="24.9" customHeight="1" x14ac:dyDescent="0.3">
      <c r="H211" s="327"/>
      <c r="I211" s="326"/>
      <c r="J211" s="326"/>
      <c r="K211" s="326"/>
    </row>
    <row r="212" spans="8:11" ht="24.9" customHeight="1" x14ac:dyDescent="0.3">
      <c r="H212" s="327"/>
      <c r="I212" s="326"/>
      <c r="J212" s="326"/>
      <c r="K212" s="326"/>
    </row>
    <row r="213" spans="8:11" ht="24.9" customHeight="1" x14ac:dyDescent="0.3">
      <c r="H213" s="327"/>
      <c r="I213" s="326"/>
      <c r="J213" s="326"/>
      <c r="K213" s="326"/>
    </row>
    <row r="214" spans="8:11" ht="24.9" customHeight="1" x14ac:dyDescent="0.3">
      <c r="H214" s="327"/>
      <c r="I214" s="326"/>
      <c r="J214" s="326"/>
      <c r="K214" s="326"/>
    </row>
    <row r="215" spans="8:11" ht="24.9" customHeight="1" x14ac:dyDescent="0.3">
      <c r="H215" s="327"/>
      <c r="I215" s="326"/>
      <c r="J215" s="326"/>
      <c r="K215" s="326"/>
    </row>
    <row r="216" spans="8:11" ht="24.9" customHeight="1" x14ac:dyDescent="0.3">
      <c r="H216" s="327"/>
      <c r="I216" s="326"/>
      <c r="J216" s="326"/>
      <c r="K216" s="326"/>
    </row>
    <row r="217" spans="8:11" ht="24.9" customHeight="1" x14ac:dyDescent="0.3">
      <c r="H217" s="327"/>
      <c r="I217" s="326"/>
      <c r="J217" s="326"/>
      <c r="K217" s="326"/>
    </row>
    <row r="218" spans="8:11" ht="24.9" customHeight="1" x14ac:dyDescent="0.3">
      <c r="H218" s="327"/>
      <c r="I218" s="326"/>
      <c r="J218" s="326"/>
      <c r="K218" s="326"/>
    </row>
    <row r="219" spans="8:11" ht="24.9" customHeight="1" x14ac:dyDescent="0.3">
      <c r="H219" s="327"/>
      <c r="I219" s="326"/>
      <c r="J219" s="326"/>
      <c r="K219" s="326"/>
    </row>
    <row r="220" spans="8:11" ht="24.9" customHeight="1" x14ac:dyDescent="0.3">
      <c r="H220" s="327"/>
      <c r="I220" s="326"/>
      <c r="J220" s="326"/>
      <c r="K220" s="326"/>
    </row>
    <row r="221" spans="8:11" ht="24.9" customHeight="1" x14ac:dyDescent="0.3">
      <c r="H221" s="327"/>
      <c r="I221" s="326"/>
      <c r="J221" s="326"/>
      <c r="K221" s="326"/>
    </row>
    <row r="222" spans="8:11" ht="24.9" customHeight="1" x14ac:dyDescent="0.3">
      <c r="H222" s="327"/>
      <c r="I222" s="326"/>
      <c r="J222" s="326"/>
      <c r="K222" s="326"/>
    </row>
    <row r="223" spans="8:11" ht="24.9" customHeight="1" x14ac:dyDescent="0.3">
      <c r="H223" s="327"/>
      <c r="I223" s="326"/>
      <c r="J223" s="326"/>
      <c r="K223" s="326"/>
    </row>
    <row r="224" spans="8:11" ht="24.9" customHeight="1" x14ac:dyDescent="0.3">
      <c r="H224" s="327"/>
      <c r="I224" s="326"/>
      <c r="J224" s="326"/>
      <c r="K224" s="326"/>
    </row>
    <row r="225" spans="8:11" ht="24.9" customHeight="1" x14ac:dyDescent="0.3">
      <c r="H225" s="327"/>
      <c r="I225" s="326"/>
      <c r="J225" s="326"/>
      <c r="K225" s="326"/>
    </row>
    <row r="226" spans="8:11" ht="24.9" customHeight="1" x14ac:dyDescent="0.3">
      <c r="H226" s="327"/>
      <c r="I226" s="326"/>
      <c r="J226" s="326"/>
      <c r="K226" s="326"/>
    </row>
    <row r="227" spans="8:11" ht="24.9" customHeight="1" x14ac:dyDescent="0.3">
      <c r="H227" s="327"/>
      <c r="I227" s="326"/>
      <c r="J227" s="326"/>
      <c r="K227" s="326"/>
    </row>
    <row r="228" spans="8:11" ht="24.9" customHeight="1" x14ac:dyDescent="0.3">
      <c r="H228" s="327"/>
      <c r="I228" s="326"/>
      <c r="J228" s="326"/>
      <c r="K228" s="326"/>
    </row>
    <row r="229" spans="8:11" ht="24.9" customHeight="1" x14ac:dyDescent="0.3">
      <c r="H229" s="327"/>
      <c r="I229" s="326"/>
      <c r="J229" s="326"/>
      <c r="K229" s="326"/>
    </row>
    <row r="230" spans="8:11" ht="24.9" customHeight="1" x14ac:dyDescent="0.3">
      <c r="H230" s="327"/>
      <c r="I230" s="326"/>
      <c r="J230" s="326"/>
      <c r="K230" s="326"/>
    </row>
    <row r="231" spans="8:11" ht="24.9" customHeight="1" x14ac:dyDescent="0.3">
      <c r="H231" s="327"/>
      <c r="I231" s="326"/>
      <c r="J231" s="326"/>
      <c r="K231" s="326"/>
    </row>
    <row r="232" spans="8:11" ht="24.9" customHeight="1" x14ac:dyDescent="0.3">
      <c r="H232" s="327"/>
      <c r="I232" s="326"/>
      <c r="J232" s="326"/>
      <c r="K232" s="326"/>
    </row>
    <row r="233" spans="8:11" ht="24.9" customHeight="1" x14ac:dyDescent="0.3">
      <c r="H233" s="327"/>
      <c r="I233" s="326"/>
      <c r="J233" s="326"/>
      <c r="K233" s="326"/>
    </row>
    <row r="234" spans="8:11" ht="24.9" customHeight="1" x14ac:dyDescent="0.3">
      <c r="H234" s="327"/>
      <c r="I234" s="326"/>
      <c r="J234" s="326"/>
      <c r="K234" s="326"/>
    </row>
    <row r="235" spans="8:11" ht="24.9" customHeight="1" x14ac:dyDescent="0.3">
      <c r="H235" s="327"/>
      <c r="I235" s="326"/>
      <c r="J235" s="326"/>
      <c r="K235" s="326"/>
    </row>
    <row r="236" spans="8:11" ht="24.9" customHeight="1" x14ac:dyDescent="0.3">
      <c r="H236" s="327"/>
      <c r="I236" s="326"/>
      <c r="J236" s="326"/>
      <c r="K236" s="326"/>
    </row>
    <row r="237" spans="8:11" ht="24.9" customHeight="1" x14ac:dyDescent="0.3">
      <c r="H237" s="327"/>
      <c r="I237" s="326"/>
      <c r="J237" s="326"/>
      <c r="K237" s="326"/>
    </row>
    <row r="238" spans="8:11" ht="24.9" customHeight="1" x14ac:dyDescent="0.3">
      <c r="H238" s="327"/>
      <c r="I238" s="326"/>
      <c r="J238" s="326"/>
      <c r="K238" s="326"/>
    </row>
    <row r="239" spans="8:11" ht="24.9" customHeight="1" x14ac:dyDescent="0.3">
      <c r="H239" s="327"/>
      <c r="I239" s="326"/>
      <c r="J239" s="326"/>
      <c r="K239" s="326"/>
    </row>
    <row r="240" spans="8:11" ht="24.9" customHeight="1" x14ac:dyDescent="0.3">
      <c r="H240" s="327"/>
      <c r="I240" s="326"/>
      <c r="J240" s="326"/>
      <c r="K240" s="326"/>
    </row>
    <row r="241" spans="8:11" ht="24.9" customHeight="1" x14ac:dyDescent="0.3">
      <c r="H241" s="327"/>
      <c r="I241" s="326"/>
      <c r="J241" s="326"/>
      <c r="K241" s="326"/>
    </row>
    <row r="242" spans="8:11" ht="24.9" customHeight="1" x14ac:dyDescent="0.3">
      <c r="H242" s="327"/>
      <c r="I242" s="326"/>
      <c r="J242" s="326"/>
      <c r="K242" s="326"/>
    </row>
    <row r="243" spans="8:11" ht="24.9" customHeight="1" x14ac:dyDescent="0.3">
      <c r="H243" s="327"/>
      <c r="I243" s="326"/>
      <c r="J243" s="326"/>
      <c r="K243" s="326"/>
    </row>
    <row r="244" spans="8:11" ht="24.9" customHeight="1" x14ac:dyDescent="0.3">
      <c r="H244" s="327"/>
      <c r="I244" s="326"/>
      <c r="J244" s="326"/>
      <c r="K244" s="326"/>
    </row>
    <row r="245" spans="8:11" ht="24.9" customHeight="1" x14ac:dyDescent="0.3">
      <c r="H245" s="327"/>
      <c r="I245" s="326"/>
      <c r="J245" s="326"/>
      <c r="K245" s="326"/>
    </row>
    <row r="246" spans="8:11" ht="24.9" customHeight="1" x14ac:dyDescent="0.3">
      <c r="H246" s="327"/>
      <c r="I246" s="326"/>
      <c r="J246" s="326"/>
      <c r="K246" s="326"/>
    </row>
    <row r="247" spans="8:11" ht="24.9" customHeight="1" x14ac:dyDescent="0.3">
      <c r="H247" s="327"/>
      <c r="I247" s="326"/>
      <c r="J247" s="326"/>
      <c r="K247" s="326"/>
    </row>
    <row r="248" spans="8:11" ht="24.9" customHeight="1" x14ac:dyDescent="0.3">
      <c r="H248" s="327"/>
      <c r="I248" s="326"/>
      <c r="J248" s="326"/>
      <c r="K248" s="326"/>
    </row>
    <row r="249" spans="8:11" ht="24.9" customHeight="1" x14ac:dyDescent="0.3">
      <c r="H249" s="327"/>
      <c r="I249" s="326"/>
      <c r="J249" s="326"/>
      <c r="K249" s="326"/>
    </row>
    <row r="250" spans="8:11" ht="24.9" customHeight="1" x14ac:dyDescent="0.3">
      <c r="H250" s="327"/>
      <c r="I250" s="326"/>
      <c r="J250" s="326"/>
      <c r="K250" s="326"/>
    </row>
    <row r="251" spans="8:11" ht="24.9" customHeight="1" x14ac:dyDescent="0.3">
      <c r="H251" s="327"/>
      <c r="I251" s="326"/>
      <c r="J251" s="326"/>
      <c r="K251" s="326"/>
    </row>
    <row r="252" spans="8:11" ht="24.9" customHeight="1" x14ac:dyDescent="0.3">
      <c r="H252" s="327"/>
      <c r="I252" s="326"/>
      <c r="J252" s="326"/>
      <c r="K252" s="326"/>
    </row>
    <row r="253" spans="8:11" ht="24.9" customHeight="1" x14ac:dyDescent="0.3">
      <c r="H253" s="327"/>
      <c r="I253" s="326"/>
      <c r="J253" s="326"/>
      <c r="K253" s="326"/>
    </row>
    <row r="254" spans="8:11" ht="24.9" customHeight="1" x14ac:dyDescent="0.3">
      <c r="H254" s="327"/>
      <c r="I254" s="326"/>
      <c r="J254" s="326"/>
      <c r="K254" s="326"/>
    </row>
    <row r="255" spans="8:11" ht="24.9" customHeight="1" x14ac:dyDescent="0.3">
      <c r="H255" s="327"/>
      <c r="I255" s="326"/>
      <c r="J255" s="326"/>
      <c r="K255" s="326"/>
    </row>
    <row r="256" spans="8:11" ht="24.9" customHeight="1" x14ac:dyDescent="0.3">
      <c r="H256" s="327"/>
      <c r="I256" s="326"/>
      <c r="J256" s="326"/>
      <c r="K256" s="326"/>
    </row>
    <row r="257" spans="8:11" ht="24.9" customHeight="1" x14ac:dyDescent="0.3">
      <c r="H257" s="327"/>
      <c r="I257" s="326"/>
      <c r="J257" s="326"/>
      <c r="K257" s="326"/>
    </row>
    <row r="258" spans="8:11" ht="24.9" customHeight="1" x14ac:dyDescent="0.3">
      <c r="H258" s="327"/>
      <c r="I258" s="326"/>
      <c r="J258" s="326"/>
      <c r="K258" s="326"/>
    </row>
    <row r="259" spans="8:11" ht="24.9" customHeight="1" x14ac:dyDescent="0.3">
      <c r="H259" s="327"/>
      <c r="I259" s="326"/>
      <c r="J259" s="326"/>
      <c r="K259" s="326"/>
    </row>
    <row r="260" spans="8:11" ht="24.9" customHeight="1" x14ac:dyDescent="0.3">
      <c r="H260" s="327"/>
      <c r="I260" s="326"/>
      <c r="J260" s="326"/>
      <c r="K260" s="326"/>
    </row>
    <row r="261" spans="8:11" ht="24.9" customHeight="1" x14ac:dyDescent="0.3">
      <c r="H261" s="327"/>
      <c r="I261" s="326"/>
      <c r="J261" s="326"/>
      <c r="K261" s="326"/>
    </row>
    <row r="262" spans="8:11" ht="24.9" customHeight="1" x14ac:dyDescent="0.3">
      <c r="H262" s="327"/>
      <c r="I262" s="326"/>
      <c r="J262" s="326"/>
      <c r="K262" s="326"/>
    </row>
    <row r="263" spans="8:11" ht="24.9" customHeight="1" x14ac:dyDescent="0.3">
      <c r="H263" s="327"/>
      <c r="I263" s="326"/>
      <c r="J263" s="326"/>
      <c r="K263" s="326"/>
    </row>
    <row r="264" spans="8:11" ht="24.9" customHeight="1" x14ac:dyDescent="0.3">
      <c r="H264" s="327"/>
      <c r="I264" s="326"/>
      <c r="J264" s="326"/>
      <c r="K264" s="326"/>
    </row>
    <row r="265" spans="8:11" ht="24.9" customHeight="1" x14ac:dyDescent="0.3">
      <c r="H265" s="327"/>
      <c r="I265" s="326"/>
      <c r="J265" s="326"/>
      <c r="K265" s="326"/>
    </row>
    <row r="266" spans="8:11" ht="24.9" customHeight="1" x14ac:dyDescent="0.3">
      <c r="H266" s="327"/>
      <c r="I266" s="326"/>
      <c r="J266" s="326"/>
      <c r="K266" s="326"/>
    </row>
    <row r="267" spans="8:11" ht="24.9" customHeight="1" x14ac:dyDescent="0.3">
      <c r="H267" s="327"/>
      <c r="I267" s="326"/>
      <c r="J267" s="326"/>
      <c r="K267" s="326"/>
    </row>
    <row r="268" spans="8:11" ht="24.9" customHeight="1" x14ac:dyDescent="0.3">
      <c r="H268" s="327"/>
      <c r="I268" s="326"/>
      <c r="J268" s="326"/>
      <c r="K268" s="326"/>
    </row>
    <row r="269" spans="8:11" ht="24.9" customHeight="1" x14ac:dyDescent="0.3">
      <c r="H269" s="327"/>
      <c r="I269" s="326"/>
      <c r="J269" s="326"/>
      <c r="K269" s="326"/>
    </row>
    <row r="270" spans="8:11" ht="24.9" customHeight="1" x14ac:dyDescent="0.3">
      <c r="H270" s="327"/>
      <c r="I270" s="326"/>
      <c r="J270" s="326"/>
      <c r="K270" s="326"/>
    </row>
    <row r="271" spans="8:11" ht="24.9" customHeight="1" x14ac:dyDescent="0.3">
      <c r="H271" s="327"/>
      <c r="I271" s="326"/>
      <c r="J271" s="326"/>
      <c r="K271" s="326"/>
    </row>
    <row r="272" spans="8:11" ht="24.9" customHeight="1" x14ac:dyDescent="0.3">
      <c r="H272" s="327"/>
      <c r="I272" s="326"/>
      <c r="J272" s="326"/>
      <c r="K272" s="326"/>
    </row>
    <row r="273" spans="8:11" ht="24.9" customHeight="1" x14ac:dyDescent="0.3">
      <c r="H273" s="327"/>
      <c r="I273" s="326"/>
      <c r="J273" s="326"/>
      <c r="K273" s="326"/>
    </row>
    <row r="274" spans="8:11" ht="24.9" customHeight="1" x14ac:dyDescent="0.3">
      <c r="H274" s="327"/>
      <c r="I274" s="326"/>
      <c r="J274" s="326"/>
      <c r="K274" s="326"/>
    </row>
    <row r="275" spans="8:11" ht="24.9" customHeight="1" x14ac:dyDescent="0.3">
      <c r="H275" s="327"/>
      <c r="I275" s="326"/>
      <c r="J275" s="326"/>
      <c r="K275" s="326"/>
    </row>
    <row r="276" spans="8:11" ht="24.9" customHeight="1" x14ac:dyDescent="0.3">
      <c r="H276" s="327"/>
      <c r="I276" s="326"/>
      <c r="J276" s="326"/>
      <c r="K276" s="326"/>
    </row>
    <row r="277" spans="8:11" ht="24.9" customHeight="1" x14ac:dyDescent="0.3">
      <c r="H277" s="327"/>
      <c r="I277" s="326"/>
      <c r="J277" s="326"/>
      <c r="K277" s="326"/>
    </row>
    <row r="278" spans="8:11" ht="24.9" customHeight="1" x14ac:dyDescent="0.3">
      <c r="H278" s="327"/>
      <c r="I278" s="326"/>
      <c r="J278" s="326"/>
      <c r="K278" s="326"/>
    </row>
    <row r="279" spans="8:11" ht="24.9" customHeight="1" x14ac:dyDescent="0.3">
      <c r="H279" s="327"/>
      <c r="I279" s="326"/>
      <c r="J279" s="326"/>
      <c r="K279" s="326"/>
    </row>
    <row r="280" spans="8:11" ht="24.9" customHeight="1" x14ac:dyDescent="0.3">
      <c r="H280" s="327"/>
      <c r="I280" s="326"/>
      <c r="J280" s="326"/>
      <c r="K280" s="326"/>
    </row>
    <row r="281" spans="8:11" ht="24.9" customHeight="1" x14ac:dyDescent="0.3">
      <c r="H281" s="327"/>
      <c r="I281" s="326"/>
      <c r="J281" s="326"/>
      <c r="K281" s="326"/>
    </row>
    <row r="282" spans="8:11" ht="24.9" customHeight="1" x14ac:dyDescent="0.3">
      <c r="H282" s="327"/>
      <c r="I282" s="326"/>
      <c r="J282" s="326"/>
      <c r="K282" s="326"/>
    </row>
    <row r="283" spans="8:11" ht="24.9" customHeight="1" x14ac:dyDescent="0.3">
      <c r="H283" s="327"/>
      <c r="I283" s="326"/>
      <c r="J283" s="326"/>
      <c r="K283" s="326"/>
    </row>
    <row r="284" spans="8:11" ht="24.9" customHeight="1" x14ac:dyDescent="0.3">
      <c r="H284" s="327"/>
      <c r="I284" s="326"/>
      <c r="J284" s="326"/>
      <c r="K284" s="326"/>
    </row>
    <row r="285" spans="8:11" ht="24.9" customHeight="1" x14ac:dyDescent="0.3">
      <c r="H285" s="327"/>
      <c r="I285" s="326"/>
      <c r="J285" s="326"/>
      <c r="K285" s="326"/>
    </row>
    <row r="286" spans="8:11" ht="24.9" customHeight="1" x14ac:dyDescent="0.3">
      <c r="H286" s="327"/>
      <c r="I286" s="326"/>
      <c r="J286" s="326"/>
      <c r="K286" s="326"/>
    </row>
    <row r="287" spans="8:11" ht="24.9" customHeight="1" x14ac:dyDescent="0.3">
      <c r="H287" s="327"/>
      <c r="I287" s="326"/>
      <c r="J287" s="326"/>
      <c r="K287" s="326"/>
    </row>
    <row r="288" spans="8:11" ht="24.9" customHeight="1" x14ac:dyDescent="0.3">
      <c r="H288" s="327"/>
      <c r="I288" s="326"/>
      <c r="J288" s="326"/>
      <c r="K288" s="326"/>
    </row>
    <row r="289" spans="8:11" ht="24.9" customHeight="1" x14ac:dyDescent="0.3">
      <c r="H289" s="327"/>
      <c r="I289" s="326"/>
      <c r="J289" s="326"/>
      <c r="K289" s="326"/>
    </row>
    <row r="290" spans="8:11" ht="24.9" customHeight="1" x14ac:dyDescent="0.3">
      <c r="H290" s="327"/>
      <c r="I290" s="326"/>
      <c r="J290" s="326"/>
      <c r="K290" s="326"/>
    </row>
    <row r="291" spans="8:11" ht="24.9" customHeight="1" x14ac:dyDescent="0.3">
      <c r="H291" s="327"/>
      <c r="I291" s="326"/>
      <c r="J291" s="326"/>
      <c r="K291" s="326"/>
    </row>
    <row r="292" spans="8:11" ht="24.9" customHeight="1" x14ac:dyDescent="0.3">
      <c r="H292" s="327"/>
      <c r="I292" s="326"/>
      <c r="J292" s="326"/>
      <c r="K292" s="326"/>
    </row>
    <row r="293" spans="8:11" ht="24.9" customHeight="1" x14ac:dyDescent="0.3">
      <c r="H293" s="327"/>
      <c r="I293" s="326"/>
      <c r="J293" s="326"/>
      <c r="K293" s="326"/>
    </row>
    <row r="294" spans="8:11" ht="24.9" customHeight="1" x14ac:dyDescent="0.3">
      <c r="H294" s="327"/>
      <c r="I294" s="326"/>
      <c r="J294" s="326"/>
      <c r="K294" s="326"/>
    </row>
    <row r="295" spans="8:11" ht="24.9" customHeight="1" x14ac:dyDescent="0.3">
      <c r="H295" s="327"/>
      <c r="I295" s="326"/>
      <c r="J295" s="326"/>
      <c r="K295" s="326"/>
    </row>
    <row r="296" spans="8:11" ht="24.9" customHeight="1" x14ac:dyDescent="0.3">
      <c r="H296" s="327"/>
      <c r="I296" s="326"/>
      <c r="J296" s="326"/>
      <c r="K296" s="326"/>
    </row>
    <row r="297" spans="8:11" ht="24.9" customHeight="1" x14ac:dyDescent="0.3">
      <c r="H297" s="327"/>
      <c r="I297" s="326"/>
      <c r="J297" s="326"/>
      <c r="K297" s="326"/>
    </row>
    <row r="298" spans="8:11" ht="24.9" customHeight="1" x14ac:dyDescent="0.3">
      <c r="H298" s="327"/>
      <c r="I298" s="326"/>
      <c r="J298" s="326"/>
      <c r="K298" s="326"/>
    </row>
    <row r="299" spans="8:11" ht="24.9" customHeight="1" x14ac:dyDescent="0.3">
      <c r="H299" s="327"/>
      <c r="I299" s="326"/>
      <c r="J299" s="326"/>
      <c r="K299" s="326"/>
    </row>
    <row r="300" spans="8:11" ht="24.9" customHeight="1" x14ac:dyDescent="0.3">
      <c r="H300" s="327"/>
      <c r="I300" s="326"/>
      <c r="J300" s="326"/>
      <c r="K300" s="326"/>
    </row>
    <row r="301" spans="8:11" ht="24.9" customHeight="1" x14ac:dyDescent="0.3">
      <c r="H301" s="327"/>
      <c r="I301" s="326"/>
      <c r="J301" s="326"/>
      <c r="K301" s="326"/>
    </row>
    <row r="302" spans="8:11" ht="24.9" customHeight="1" x14ac:dyDescent="0.3">
      <c r="H302" s="327"/>
      <c r="I302" s="326"/>
      <c r="J302" s="326"/>
      <c r="K302" s="326"/>
    </row>
    <row r="303" spans="8:11" ht="24.9" customHeight="1" x14ac:dyDescent="0.3">
      <c r="H303" s="327"/>
      <c r="I303" s="326"/>
      <c r="J303" s="326"/>
      <c r="K303" s="326"/>
    </row>
    <row r="304" spans="8:11" ht="24.9" customHeight="1" x14ac:dyDescent="0.3">
      <c r="H304" s="327"/>
      <c r="I304" s="326"/>
      <c r="J304" s="326"/>
      <c r="K304" s="326"/>
    </row>
    <row r="305" spans="8:11" ht="24.9" customHeight="1" x14ac:dyDescent="0.3">
      <c r="H305" s="327"/>
      <c r="I305" s="326"/>
      <c r="J305" s="326"/>
      <c r="K305" s="326"/>
    </row>
    <row r="306" spans="8:11" ht="24.9" customHeight="1" x14ac:dyDescent="0.3">
      <c r="H306" s="327"/>
      <c r="I306" s="326"/>
      <c r="J306" s="326"/>
      <c r="K306" s="326"/>
    </row>
    <row r="307" spans="8:11" ht="24.9" customHeight="1" x14ac:dyDescent="0.3">
      <c r="H307" s="327"/>
      <c r="I307" s="326"/>
      <c r="J307" s="326"/>
      <c r="K307" s="326"/>
    </row>
    <row r="308" spans="8:11" ht="24.9" customHeight="1" x14ac:dyDescent="0.3">
      <c r="H308" s="327"/>
      <c r="I308" s="326"/>
      <c r="J308" s="326"/>
      <c r="K308" s="326"/>
    </row>
    <row r="309" spans="8:11" ht="24.9" customHeight="1" x14ac:dyDescent="0.3">
      <c r="H309" s="327"/>
      <c r="I309" s="326"/>
      <c r="J309" s="326"/>
      <c r="K309" s="326"/>
    </row>
    <row r="310" spans="8:11" ht="24.9" customHeight="1" x14ac:dyDescent="0.3">
      <c r="H310" s="327"/>
      <c r="I310" s="326"/>
      <c r="J310" s="326"/>
      <c r="K310" s="326"/>
    </row>
    <row r="311" spans="8:11" ht="24.9" customHeight="1" x14ac:dyDescent="0.3">
      <c r="H311" s="327"/>
      <c r="I311" s="326"/>
      <c r="J311" s="326"/>
      <c r="K311" s="326"/>
    </row>
    <row r="312" spans="8:11" ht="24.9" customHeight="1" x14ac:dyDescent="0.3">
      <c r="H312" s="327"/>
      <c r="I312" s="326"/>
      <c r="J312" s="326"/>
      <c r="K312" s="326"/>
    </row>
    <row r="313" spans="8:11" ht="24.9" customHeight="1" x14ac:dyDescent="0.3">
      <c r="H313" s="327"/>
      <c r="I313" s="326"/>
      <c r="J313" s="326"/>
      <c r="K313" s="326"/>
    </row>
    <row r="314" spans="8:11" ht="24.9" customHeight="1" x14ac:dyDescent="0.3">
      <c r="H314" s="327"/>
      <c r="I314" s="326"/>
      <c r="J314" s="326"/>
      <c r="K314" s="326"/>
    </row>
    <row r="315" spans="8:11" ht="24.9" customHeight="1" x14ac:dyDescent="0.3">
      <c r="H315" s="327"/>
      <c r="I315" s="326"/>
      <c r="J315" s="326"/>
      <c r="K315" s="326"/>
    </row>
    <row r="316" spans="8:11" ht="24.9" customHeight="1" x14ac:dyDescent="0.3">
      <c r="H316" s="327"/>
      <c r="I316" s="326"/>
      <c r="J316" s="326"/>
      <c r="K316" s="326"/>
    </row>
    <row r="317" spans="8:11" ht="24.9" customHeight="1" x14ac:dyDescent="0.3">
      <c r="H317" s="327"/>
      <c r="I317" s="326"/>
      <c r="J317" s="326"/>
      <c r="K317" s="326"/>
    </row>
    <row r="318" spans="8:11" ht="24.9" customHeight="1" x14ac:dyDescent="0.3">
      <c r="H318" s="327"/>
      <c r="I318" s="326"/>
      <c r="J318" s="326"/>
      <c r="K318" s="326"/>
    </row>
    <row r="319" spans="8:11" ht="24.9" customHeight="1" x14ac:dyDescent="0.3">
      <c r="H319" s="327"/>
      <c r="I319" s="326"/>
      <c r="J319" s="326"/>
      <c r="K319" s="326"/>
    </row>
    <row r="320" spans="8:11" ht="24.9" customHeight="1" x14ac:dyDescent="0.3">
      <c r="H320" s="327"/>
      <c r="I320" s="326"/>
      <c r="J320" s="326"/>
      <c r="K320" s="326"/>
    </row>
    <row r="321" spans="8:11" ht="24.9" customHeight="1" x14ac:dyDescent="0.3">
      <c r="H321" s="327"/>
      <c r="I321" s="326"/>
      <c r="J321" s="326"/>
      <c r="K321" s="326"/>
    </row>
    <row r="322" spans="8:11" ht="24.9" customHeight="1" x14ac:dyDescent="0.3">
      <c r="H322" s="327"/>
      <c r="I322" s="326"/>
      <c r="J322" s="326"/>
      <c r="K322" s="326"/>
    </row>
    <row r="323" spans="8:11" ht="24.9" customHeight="1" x14ac:dyDescent="0.3">
      <c r="H323" s="327"/>
      <c r="I323" s="326"/>
      <c r="J323" s="326"/>
      <c r="K323" s="326"/>
    </row>
    <row r="324" spans="8:11" ht="24.9" customHeight="1" x14ac:dyDescent="0.3">
      <c r="H324" s="327"/>
      <c r="I324" s="326"/>
      <c r="J324" s="326"/>
      <c r="K324" s="326"/>
    </row>
    <row r="325" spans="8:11" ht="24.9" customHeight="1" x14ac:dyDescent="0.3">
      <c r="H325" s="327"/>
      <c r="I325" s="326"/>
      <c r="J325" s="326"/>
      <c r="K325" s="326"/>
    </row>
    <row r="326" spans="8:11" ht="24.9" customHeight="1" x14ac:dyDescent="0.3">
      <c r="H326" s="327"/>
      <c r="I326" s="326"/>
      <c r="J326" s="326"/>
      <c r="K326" s="326"/>
    </row>
    <row r="327" spans="8:11" ht="24.9" customHeight="1" x14ac:dyDescent="0.3">
      <c r="H327" s="327"/>
      <c r="I327" s="326"/>
      <c r="J327" s="326"/>
      <c r="K327" s="326"/>
    </row>
    <row r="328" spans="8:11" ht="24.9" customHeight="1" x14ac:dyDescent="0.3">
      <c r="H328" s="327"/>
      <c r="I328" s="326"/>
      <c r="J328" s="326"/>
      <c r="K328" s="326"/>
    </row>
    <row r="329" spans="8:11" ht="24.9" customHeight="1" x14ac:dyDescent="0.3">
      <c r="H329" s="327"/>
      <c r="I329" s="326"/>
      <c r="J329" s="326"/>
      <c r="K329" s="326"/>
    </row>
    <row r="330" spans="8:11" ht="24.9" customHeight="1" x14ac:dyDescent="0.3">
      <c r="H330" s="327"/>
      <c r="I330" s="326"/>
      <c r="J330" s="326"/>
      <c r="K330" s="326"/>
    </row>
    <row r="331" spans="8:11" ht="24.9" customHeight="1" x14ac:dyDescent="0.3">
      <c r="H331" s="327"/>
      <c r="I331" s="326"/>
      <c r="J331" s="326"/>
      <c r="K331" s="326"/>
    </row>
    <row r="332" spans="8:11" ht="24.9" customHeight="1" x14ac:dyDescent="0.3">
      <c r="H332" s="327"/>
      <c r="I332" s="326"/>
      <c r="J332" s="326"/>
      <c r="K332" s="326"/>
    </row>
    <row r="333" spans="8:11" ht="24.9" customHeight="1" x14ac:dyDescent="0.3">
      <c r="H333" s="327"/>
      <c r="I333" s="326"/>
      <c r="J333" s="326"/>
      <c r="K333" s="326"/>
    </row>
    <row r="334" spans="8:11" ht="24.9" customHeight="1" x14ac:dyDescent="0.3">
      <c r="H334" s="327"/>
      <c r="I334" s="326"/>
      <c r="J334" s="326"/>
      <c r="K334" s="326"/>
    </row>
    <row r="335" spans="8:11" ht="24.9" customHeight="1" x14ac:dyDescent="0.3">
      <c r="H335" s="327"/>
      <c r="I335" s="326"/>
      <c r="J335" s="326"/>
      <c r="K335" s="326"/>
    </row>
    <row r="336" spans="8:11" ht="24.9" customHeight="1" x14ac:dyDescent="0.3">
      <c r="H336" s="327"/>
      <c r="I336" s="326"/>
      <c r="J336" s="326"/>
      <c r="K336" s="326"/>
    </row>
    <row r="337" spans="8:11" ht="24.9" customHeight="1" x14ac:dyDescent="0.3">
      <c r="H337" s="327"/>
      <c r="I337" s="326"/>
      <c r="J337" s="326"/>
      <c r="K337" s="326"/>
    </row>
    <row r="338" spans="8:11" ht="24.9" customHeight="1" x14ac:dyDescent="0.3">
      <c r="H338" s="327"/>
      <c r="I338" s="326"/>
      <c r="J338" s="326"/>
      <c r="K338" s="326"/>
    </row>
    <row r="339" spans="8:11" ht="24.9" customHeight="1" x14ac:dyDescent="0.3">
      <c r="H339" s="327"/>
      <c r="I339" s="326"/>
      <c r="J339" s="326"/>
      <c r="K339" s="326"/>
    </row>
    <row r="340" spans="8:11" ht="24.9" customHeight="1" x14ac:dyDescent="0.3">
      <c r="H340" s="327"/>
      <c r="I340" s="326"/>
      <c r="J340" s="326"/>
      <c r="K340" s="326"/>
    </row>
    <row r="341" spans="8:11" ht="24.9" customHeight="1" x14ac:dyDescent="0.3">
      <c r="H341" s="327"/>
      <c r="I341" s="326"/>
      <c r="J341" s="326"/>
      <c r="K341" s="326"/>
    </row>
    <row r="342" spans="8:11" ht="24.9" customHeight="1" x14ac:dyDescent="0.3">
      <c r="H342" s="327"/>
      <c r="I342" s="326"/>
      <c r="J342" s="326"/>
      <c r="K342" s="326"/>
    </row>
    <row r="343" spans="8:11" ht="24.9" customHeight="1" x14ac:dyDescent="0.3">
      <c r="H343" s="327"/>
      <c r="I343" s="326"/>
      <c r="J343" s="326"/>
      <c r="K343" s="326"/>
    </row>
    <row r="344" spans="8:11" ht="24.9" customHeight="1" x14ac:dyDescent="0.3">
      <c r="H344" s="327"/>
      <c r="I344" s="326"/>
      <c r="J344" s="326"/>
      <c r="K344" s="326"/>
    </row>
    <row r="345" spans="8:11" ht="24.9" customHeight="1" x14ac:dyDescent="0.3">
      <c r="H345" s="327"/>
      <c r="I345" s="326"/>
      <c r="J345" s="326"/>
      <c r="K345" s="326"/>
    </row>
    <row r="346" spans="8:11" ht="24.9" customHeight="1" x14ac:dyDescent="0.3">
      <c r="H346" s="327"/>
      <c r="I346" s="326"/>
      <c r="J346" s="326"/>
      <c r="K346" s="326"/>
    </row>
    <row r="347" spans="8:11" ht="24.9" customHeight="1" x14ac:dyDescent="0.3">
      <c r="H347" s="327"/>
      <c r="I347" s="326"/>
      <c r="J347" s="326"/>
      <c r="K347" s="326"/>
    </row>
    <row r="348" spans="8:11" ht="24.9" customHeight="1" x14ac:dyDescent="0.3">
      <c r="H348" s="327"/>
      <c r="I348" s="326"/>
      <c r="J348" s="326"/>
      <c r="K348" s="326"/>
    </row>
    <row r="349" spans="8:11" ht="24.9" customHeight="1" x14ac:dyDescent="0.3">
      <c r="H349" s="327"/>
      <c r="I349" s="326"/>
      <c r="J349" s="326"/>
      <c r="K349" s="326"/>
    </row>
    <row r="350" spans="8:11" ht="24.9" customHeight="1" x14ac:dyDescent="0.3">
      <c r="H350" s="327"/>
      <c r="I350" s="326"/>
      <c r="J350" s="326"/>
      <c r="K350" s="326"/>
    </row>
    <row r="351" spans="8:11" ht="24.9" customHeight="1" x14ac:dyDescent="0.3">
      <c r="H351" s="327"/>
      <c r="I351" s="326"/>
      <c r="J351" s="326"/>
      <c r="K351" s="326"/>
    </row>
    <row r="352" spans="8:11" ht="24.9" customHeight="1" x14ac:dyDescent="0.3">
      <c r="H352" s="327"/>
      <c r="I352" s="326"/>
      <c r="J352" s="326"/>
      <c r="K352" s="326"/>
    </row>
    <row r="353" spans="8:11" ht="24.9" customHeight="1" x14ac:dyDescent="0.3">
      <c r="H353" s="327"/>
      <c r="I353" s="326"/>
      <c r="J353" s="326"/>
      <c r="K353" s="326"/>
    </row>
    <row r="354" spans="8:11" ht="24.9" customHeight="1" x14ac:dyDescent="0.3">
      <c r="H354" s="327"/>
      <c r="I354" s="326"/>
      <c r="J354" s="326"/>
      <c r="K354" s="326"/>
    </row>
    <row r="355" spans="8:11" ht="24.9" customHeight="1" x14ac:dyDescent="0.3">
      <c r="H355" s="327"/>
      <c r="I355" s="326"/>
      <c r="J355" s="326"/>
      <c r="K355" s="326"/>
    </row>
    <row r="356" spans="8:11" ht="24.9" customHeight="1" x14ac:dyDescent="0.3">
      <c r="H356" s="327"/>
      <c r="I356" s="326"/>
      <c r="J356" s="326"/>
      <c r="K356" s="326"/>
    </row>
    <row r="357" spans="8:11" ht="24.9" customHeight="1" x14ac:dyDescent="0.3">
      <c r="H357" s="327"/>
      <c r="I357" s="326"/>
      <c r="J357" s="326"/>
      <c r="K357" s="326"/>
    </row>
    <row r="358" spans="8:11" ht="24.9" customHeight="1" x14ac:dyDescent="0.3">
      <c r="H358" s="327"/>
      <c r="I358" s="326"/>
      <c r="J358" s="326"/>
      <c r="K358" s="326"/>
    </row>
    <row r="359" spans="8:11" ht="24.9" customHeight="1" x14ac:dyDescent="0.3">
      <c r="H359" s="327"/>
      <c r="I359" s="326"/>
      <c r="J359" s="326"/>
      <c r="K359" s="326"/>
    </row>
    <row r="360" spans="8:11" ht="24.9" customHeight="1" x14ac:dyDescent="0.3">
      <c r="H360" s="327"/>
      <c r="I360" s="326"/>
      <c r="J360" s="326"/>
      <c r="K360" s="326"/>
    </row>
    <row r="361" spans="8:11" ht="24.9" customHeight="1" x14ac:dyDescent="0.3">
      <c r="H361" s="327"/>
      <c r="I361" s="326"/>
      <c r="J361" s="326"/>
      <c r="K361" s="326"/>
    </row>
    <row r="362" spans="8:11" ht="24.9" customHeight="1" x14ac:dyDescent="0.3">
      <c r="H362" s="327"/>
      <c r="I362" s="326"/>
      <c r="J362" s="326"/>
      <c r="K362" s="326"/>
    </row>
    <row r="363" spans="8:11" ht="24.9" customHeight="1" x14ac:dyDescent="0.3">
      <c r="H363" s="327"/>
      <c r="I363" s="326"/>
      <c r="J363" s="326"/>
      <c r="K363" s="326"/>
    </row>
    <row r="364" spans="8:11" ht="24.9" customHeight="1" x14ac:dyDescent="0.3">
      <c r="H364" s="327"/>
      <c r="I364" s="326"/>
      <c r="J364" s="326"/>
      <c r="K364" s="326"/>
    </row>
    <row r="365" spans="8:11" ht="24.9" customHeight="1" x14ac:dyDescent="0.3">
      <c r="H365" s="327"/>
      <c r="I365" s="326"/>
      <c r="J365" s="326"/>
      <c r="K365" s="326"/>
    </row>
    <row r="366" spans="8:11" ht="24.9" customHeight="1" x14ac:dyDescent="0.3">
      <c r="H366" s="327"/>
      <c r="I366" s="326"/>
      <c r="J366" s="326"/>
      <c r="K366" s="326"/>
    </row>
    <row r="367" spans="8:11" ht="24.9" customHeight="1" x14ac:dyDescent="0.3">
      <c r="H367" s="327"/>
      <c r="I367" s="326"/>
      <c r="J367" s="326"/>
      <c r="K367" s="326"/>
    </row>
    <row r="368" spans="8:11" ht="24.9" customHeight="1" x14ac:dyDescent="0.3">
      <c r="H368" s="327"/>
      <c r="I368" s="326"/>
      <c r="J368" s="326"/>
      <c r="K368" s="326"/>
    </row>
    <row r="369" spans="8:11" ht="24.9" customHeight="1" x14ac:dyDescent="0.3">
      <c r="H369" s="327"/>
      <c r="I369" s="326"/>
      <c r="J369" s="326"/>
      <c r="K369" s="326"/>
    </row>
    <row r="370" spans="8:11" ht="24.9" customHeight="1" x14ac:dyDescent="0.3">
      <c r="H370" s="327"/>
      <c r="I370" s="326"/>
      <c r="J370" s="326"/>
      <c r="K370" s="326"/>
    </row>
    <row r="371" spans="8:11" ht="24.9" customHeight="1" x14ac:dyDescent="0.3">
      <c r="H371" s="327"/>
      <c r="I371" s="326"/>
      <c r="J371" s="326"/>
      <c r="K371" s="326"/>
    </row>
    <row r="372" spans="8:11" ht="24.9" customHeight="1" x14ac:dyDescent="0.3">
      <c r="H372" s="327"/>
      <c r="I372" s="326"/>
      <c r="J372" s="326"/>
      <c r="K372" s="326"/>
    </row>
    <row r="373" spans="8:11" ht="24.9" customHeight="1" x14ac:dyDescent="0.3">
      <c r="H373" s="327"/>
      <c r="I373" s="326"/>
      <c r="J373" s="326"/>
      <c r="K373" s="326"/>
    </row>
    <row r="374" spans="8:11" ht="24.9" customHeight="1" x14ac:dyDescent="0.3">
      <c r="H374" s="327"/>
      <c r="I374" s="326"/>
      <c r="J374" s="326"/>
      <c r="K374" s="326"/>
    </row>
    <row r="375" spans="8:11" ht="24.9" customHeight="1" x14ac:dyDescent="0.3">
      <c r="H375" s="327"/>
      <c r="I375" s="326"/>
      <c r="J375" s="326"/>
      <c r="K375" s="326"/>
    </row>
    <row r="376" spans="8:11" ht="24.9" customHeight="1" x14ac:dyDescent="0.3">
      <c r="H376" s="327"/>
      <c r="I376" s="326"/>
      <c r="J376" s="326"/>
      <c r="K376" s="326"/>
    </row>
    <row r="377" spans="8:11" ht="24.9" customHeight="1" x14ac:dyDescent="0.3">
      <c r="H377" s="327"/>
      <c r="I377" s="326"/>
      <c r="J377" s="326"/>
      <c r="K377" s="326"/>
    </row>
    <row r="378" spans="8:11" ht="24.9" customHeight="1" x14ac:dyDescent="0.3">
      <c r="H378" s="327"/>
      <c r="I378" s="326"/>
      <c r="J378" s="326"/>
      <c r="K378" s="326"/>
    </row>
    <row r="379" spans="8:11" ht="24.9" customHeight="1" x14ac:dyDescent="0.3">
      <c r="H379" s="327"/>
      <c r="I379" s="326"/>
      <c r="J379" s="326"/>
      <c r="K379" s="326"/>
    </row>
    <row r="380" spans="8:11" ht="24.9" customHeight="1" x14ac:dyDescent="0.3">
      <c r="H380" s="327"/>
      <c r="I380" s="326"/>
      <c r="J380" s="326"/>
      <c r="K380" s="326"/>
    </row>
    <row r="381" spans="8:11" ht="24.9" customHeight="1" x14ac:dyDescent="0.3">
      <c r="H381" s="327"/>
      <c r="I381" s="326"/>
      <c r="J381" s="326"/>
      <c r="K381" s="326"/>
    </row>
    <row r="382" spans="8:11" ht="24.9" customHeight="1" x14ac:dyDescent="0.3">
      <c r="H382" s="327"/>
      <c r="I382" s="326"/>
      <c r="J382" s="326"/>
      <c r="K382" s="326"/>
    </row>
    <row r="383" spans="8:11" ht="24.9" customHeight="1" x14ac:dyDescent="0.3">
      <c r="H383" s="327"/>
      <c r="I383" s="326"/>
      <c r="J383" s="326"/>
      <c r="K383" s="326"/>
    </row>
    <row r="384" spans="8:11" ht="24.9" customHeight="1" x14ac:dyDescent="0.3">
      <c r="H384" s="327"/>
      <c r="I384" s="326"/>
      <c r="J384" s="326"/>
      <c r="K384" s="326"/>
    </row>
    <row r="385" spans="8:11" ht="24.9" customHeight="1" x14ac:dyDescent="0.3">
      <c r="H385" s="327"/>
      <c r="I385" s="326"/>
      <c r="J385" s="326"/>
      <c r="K385" s="326"/>
    </row>
    <row r="386" spans="8:11" ht="24.9" customHeight="1" x14ac:dyDescent="0.3">
      <c r="H386" s="327"/>
      <c r="I386" s="326"/>
      <c r="J386" s="326"/>
      <c r="K386" s="326"/>
    </row>
    <row r="387" spans="8:11" ht="24.9" customHeight="1" x14ac:dyDescent="0.3">
      <c r="H387" s="327"/>
      <c r="I387" s="326"/>
      <c r="J387" s="326"/>
      <c r="K387" s="326"/>
    </row>
    <row r="388" spans="8:11" ht="24.9" customHeight="1" x14ac:dyDescent="0.3">
      <c r="H388" s="327"/>
      <c r="I388" s="326"/>
      <c r="J388" s="326"/>
      <c r="K388" s="326"/>
    </row>
    <row r="389" spans="8:11" ht="24.9" customHeight="1" x14ac:dyDescent="0.3">
      <c r="H389" s="327"/>
      <c r="I389" s="326"/>
      <c r="J389" s="326"/>
      <c r="K389" s="326"/>
    </row>
    <row r="390" spans="8:11" ht="24.9" customHeight="1" x14ac:dyDescent="0.3">
      <c r="H390" s="327"/>
      <c r="I390" s="326"/>
      <c r="J390" s="326"/>
      <c r="K390" s="326"/>
    </row>
    <row r="391" spans="8:11" ht="24.9" customHeight="1" x14ac:dyDescent="0.3">
      <c r="H391" s="327"/>
      <c r="I391" s="326"/>
      <c r="J391" s="326"/>
      <c r="K391" s="326"/>
    </row>
    <row r="392" spans="8:11" ht="24.9" customHeight="1" x14ac:dyDescent="0.3">
      <c r="H392" s="327"/>
      <c r="I392" s="326"/>
      <c r="J392" s="326"/>
      <c r="K392" s="326"/>
    </row>
    <row r="393" spans="8:11" ht="24.9" customHeight="1" x14ac:dyDescent="0.3">
      <c r="H393" s="327"/>
      <c r="I393" s="326"/>
      <c r="J393" s="326"/>
      <c r="K393" s="326"/>
    </row>
    <row r="394" spans="8:11" ht="24.9" customHeight="1" x14ac:dyDescent="0.3">
      <c r="H394" s="327"/>
      <c r="I394" s="326"/>
      <c r="J394" s="326"/>
      <c r="K394" s="326"/>
    </row>
    <row r="395" spans="8:11" ht="24.9" customHeight="1" x14ac:dyDescent="0.3">
      <c r="H395" s="327"/>
      <c r="I395" s="326"/>
      <c r="J395" s="326"/>
      <c r="K395" s="326"/>
    </row>
    <row r="396" spans="8:11" ht="24.9" customHeight="1" x14ac:dyDescent="0.3">
      <c r="H396" s="327"/>
      <c r="I396" s="326"/>
      <c r="J396" s="326"/>
      <c r="K396" s="326"/>
    </row>
    <row r="397" spans="8:11" ht="24.9" customHeight="1" x14ac:dyDescent="0.3">
      <c r="H397" s="327"/>
      <c r="I397" s="326"/>
      <c r="J397" s="326"/>
      <c r="K397" s="326"/>
    </row>
    <row r="398" spans="8:11" ht="24.9" customHeight="1" x14ac:dyDescent="0.3">
      <c r="H398" s="327"/>
      <c r="I398" s="326"/>
      <c r="J398" s="326"/>
      <c r="K398" s="326"/>
    </row>
    <row r="399" spans="8:11" ht="24.9" customHeight="1" x14ac:dyDescent="0.3">
      <c r="H399" s="327"/>
      <c r="I399" s="326"/>
      <c r="J399" s="326"/>
      <c r="K399" s="326"/>
    </row>
    <row r="400" spans="8:11" ht="24.9" customHeight="1" x14ac:dyDescent="0.3">
      <c r="H400" s="327"/>
      <c r="I400" s="326"/>
      <c r="J400" s="326"/>
      <c r="K400" s="326"/>
    </row>
    <row r="401" spans="8:11" ht="24.9" customHeight="1" x14ac:dyDescent="0.3">
      <c r="H401" s="327"/>
      <c r="I401" s="326"/>
      <c r="J401" s="326"/>
      <c r="K401" s="326"/>
    </row>
    <row r="402" spans="8:11" ht="24.9" customHeight="1" x14ac:dyDescent="0.3">
      <c r="H402" s="327"/>
      <c r="I402" s="326"/>
      <c r="J402" s="326"/>
      <c r="K402" s="326"/>
    </row>
    <row r="403" spans="8:11" ht="24.9" customHeight="1" x14ac:dyDescent="0.3">
      <c r="H403" s="327"/>
      <c r="I403" s="326"/>
      <c r="J403" s="326"/>
      <c r="K403" s="326"/>
    </row>
    <row r="404" spans="8:11" ht="24.9" customHeight="1" x14ac:dyDescent="0.3">
      <c r="H404" s="327"/>
      <c r="I404" s="326"/>
      <c r="J404" s="326"/>
      <c r="K404" s="326"/>
    </row>
    <row r="405" spans="8:11" ht="24.9" customHeight="1" x14ac:dyDescent="0.3">
      <c r="H405" s="327"/>
      <c r="I405" s="326"/>
      <c r="J405" s="326"/>
      <c r="K405" s="326"/>
    </row>
    <row r="406" spans="8:11" ht="24.9" customHeight="1" x14ac:dyDescent="0.3">
      <c r="H406" s="327"/>
      <c r="I406" s="326"/>
      <c r="J406" s="326"/>
      <c r="K406" s="326"/>
    </row>
    <row r="407" spans="8:11" ht="24.9" customHeight="1" x14ac:dyDescent="0.3">
      <c r="H407" s="327"/>
      <c r="I407" s="326"/>
      <c r="J407" s="326"/>
      <c r="K407" s="326"/>
    </row>
    <row r="408" spans="8:11" ht="24.9" customHeight="1" x14ac:dyDescent="0.3">
      <c r="H408" s="327"/>
      <c r="I408" s="326"/>
      <c r="J408" s="326"/>
      <c r="K408" s="326"/>
    </row>
    <row r="409" spans="8:11" ht="24.9" customHeight="1" x14ac:dyDescent="0.3">
      <c r="H409" s="327"/>
      <c r="I409" s="326"/>
      <c r="J409" s="326"/>
      <c r="K409" s="326"/>
    </row>
    <row r="410" spans="8:11" ht="24.9" customHeight="1" x14ac:dyDescent="0.3">
      <c r="H410" s="327"/>
      <c r="I410" s="326"/>
      <c r="J410" s="326"/>
      <c r="K410" s="326"/>
    </row>
    <row r="411" spans="8:11" ht="24.9" customHeight="1" x14ac:dyDescent="0.3">
      <c r="H411" s="327"/>
      <c r="I411" s="326"/>
      <c r="J411" s="326"/>
      <c r="K411" s="326"/>
    </row>
    <row r="412" spans="8:11" ht="24.9" customHeight="1" x14ac:dyDescent="0.3">
      <c r="H412" s="327"/>
      <c r="I412" s="326"/>
      <c r="J412" s="326"/>
      <c r="K412" s="326"/>
    </row>
    <row r="413" spans="8:11" ht="24.9" customHeight="1" x14ac:dyDescent="0.3">
      <c r="H413" s="327"/>
      <c r="I413" s="326"/>
      <c r="J413" s="326"/>
      <c r="K413" s="326"/>
    </row>
    <row r="414" spans="8:11" ht="24.9" customHeight="1" x14ac:dyDescent="0.3">
      <c r="H414" s="327"/>
      <c r="I414" s="326"/>
      <c r="J414" s="326"/>
      <c r="K414" s="326"/>
    </row>
    <row r="415" spans="8:11" ht="24.9" customHeight="1" x14ac:dyDescent="0.3">
      <c r="H415" s="327"/>
      <c r="I415" s="326"/>
      <c r="J415" s="326"/>
      <c r="K415" s="326"/>
    </row>
    <row r="416" spans="8:11" ht="24.9" customHeight="1" x14ac:dyDescent="0.3">
      <c r="H416" s="327"/>
      <c r="I416" s="326"/>
      <c r="J416" s="326"/>
      <c r="K416" s="326"/>
    </row>
    <row r="417" spans="8:11" ht="24.9" customHeight="1" x14ac:dyDescent="0.3">
      <c r="H417" s="327"/>
      <c r="I417" s="326"/>
      <c r="J417" s="326"/>
      <c r="K417" s="326"/>
    </row>
    <row r="418" spans="8:11" ht="24.9" customHeight="1" x14ac:dyDescent="0.3">
      <c r="H418" s="327"/>
      <c r="I418" s="326"/>
      <c r="J418" s="326"/>
      <c r="K418" s="326"/>
    </row>
    <row r="419" spans="8:11" ht="24.9" customHeight="1" x14ac:dyDescent="0.3">
      <c r="H419" s="327"/>
      <c r="I419" s="326"/>
      <c r="J419" s="326"/>
      <c r="K419" s="326"/>
    </row>
    <row r="420" spans="8:11" ht="24.9" customHeight="1" x14ac:dyDescent="0.3">
      <c r="H420" s="327"/>
      <c r="I420" s="326"/>
      <c r="J420" s="326"/>
      <c r="K420" s="326"/>
    </row>
    <row r="421" spans="8:11" ht="24.9" customHeight="1" x14ac:dyDescent="0.3">
      <c r="H421" s="327"/>
      <c r="I421" s="326"/>
      <c r="J421" s="326"/>
      <c r="K421" s="326"/>
    </row>
    <row r="422" spans="8:11" ht="24.9" customHeight="1" x14ac:dyDescent="0.3">
      <c r="H422" s="327"/>
      <c r="I422" s="326"/>
      <c r="J422" s="326"/>
      <c r="K422" s="326"/>
    </row>
    <row r="423" spans="8:11" ht="24.9" customHeight="1" x14ac:dyDescent="0.3">
      <c r="H423" s="327"/>
      <c r="I423" s="326"/>
      <c r="J423" s="326"/>
      <c r="K423" s="326"/>
    </row>
    <row r="424" spans="8:11" ht="24.9" customHeight="1" x14ac:dyDescent="0.3">
      <c r="H424" s="327"/>
      <c r="I424" s="326"/>
      <c r="J424" s="326"/>
      <c r="K424" s="326"/>
    </row>
    <row r="425" spans="8:11" ht="24.9" customHeight="1" x14ac:dyDescent="0.3">
      <c r="H425" s="327"/>
      <c r="I425" s="326"/>
      <c r="J425" s="326"/>
      <c r="K425" s="326"/>
    </row>
    <row r="426" spans="8:11" ht="24.9" customHeight="1" x14ac:dyDescent="0.3">
      <c r="H426" s="327"/>
      <c r="I426" s="326"/>
      <c r="J426" s="326"/>
      <c r="K426" s="326"/>
    </row>
    <row r="427" spans="8:11" ht="24.9" customHeight="1" x14ac:dyDescent="0.3">
      <c r="H427" s="327"/>
      <c r="I427" s="326"/>
      <c r="J427" s="326"/>
      <c r="K427" s="326"/>
    </row>
    <row r="428" spans="8:11" ht="24.9" customHeight="1" x14ac:dyDescent="0.3">
      <c r="H428" s="327"/>
      <c r="I428" s="326"/>
      <c r="J428" s="326"/>
      <c r="K428" s="326"/>
    </row>
    <row r="429" spans="8:11" ht="24.9" customHeight="1" x14ac:dyDescent="0.3">
      <c r="H429" s="327"/>
      <c r="I429" s="326"/>
      <c r="J429" s="326"/>
      <c r="K429" s="326"/>
    </row>
    <row r="430" spans="8:11" ht="24.9" customHeight="1" x14ac:dyDescent="0.3">
      <c r="H430" s="327"/>
      <c r="I430" s="326"/>
      <c r="J430" s="326"/>
      <c r="K430" s="326"/>
    </row>
    <row r="431" spans="8:11" ht="24.9" customHeight="1" x14ac:dyDescent="0.3">
      <c r="H431" s="327"/>
      <c r="I431" s="326"/>
      <c r="J431" s="326"/>
      <c r="K431" s="326"/>
    </row>
    <row r="432" spans="8:11" ht="24.9" customHeight="1" x14ac:dyDescent="0.3">
      <c r="H432" s="327"/>
      <c r="I432" s="326"/>
      <c r="J432" s="326"/>
      <c r="K432" s="326"/>
    </row>
    <row r="433" spans="8:11" ht="24.9" customHeight="1" x14ac:dyDescent="0.3">
      <c r="H433" s="327"/>
      <c r="I433" s="326"/>
      <c r="J433" s="326"/>
      <c r="K433" s="326"/>
    </row>
    <row r="434" spans="8:11" ht="24.9" customHeight="1" x14ac:dyDescent="0.3">
      <c r="H434" s="327"/>
      <c r="I434" s="326"/>
      <c r="J434" s="326"/>
      <c r="K434" s="326"/>
    </row>
    <row r="435" spans="8:11" ht="24.9" customHeight="1" x14ac:dyDescent="0.3">
      <c r="H435" s="327"/>
      <c r="I435" s="326"/>
      <c r="J435" s="326"/>
      <c r="K435" s="326"/>
    </row>
    <row r="436" spans="8:11" ht="24.9" customHeight="1" x14ac:dyDescent="0.3">
      <c r="H436" s="327"/>
      <c r="I436" s="326"/>
      <c r="J436" s="326"/>
      <c r="K436" s="326"/>
    </row>
    <row r="437" spans="8:11" ht="24.9" customHeight="1" x14ac:dyDescent="0.3">
      <c r="H437" s="327"/>
      <c r="I437" s="326"/>
      <c r="J437" s="326"/>
      <c r="K437" s="326"/>
    </row>
    <row r="438" spans="8:11" ht="24.9" customHeight="1" x14ac:dyDescent="0.3">
      <c r="H438" s="327"/>
      <c r="I438" s="326"/>
      <c r="J438" s="326"/>
      <c r="K438" s="326"/>
    </row>
    <row r="439" spans="8:11" ht="24.9" customHeight="1" x14ac:dyDescent="0.3">
      <c r="H439" s="327"/>
      <c r="I439" s="326"/>
      <c r="J439" s="326"/>
      <c r="K439" s="326"/>
    </row>
    <row r="440" spans="8:11" ht="24.9" customHeight="1" x14ac:dyDescent="0.3">
      <c r="H440" s="327"/>
      <c r="I440" s="326"/>
      <c r="J440" s="326"/>
      <c r="K440" s="326"/>
    </row>
    <row r="441" spans="8:11" ht="24.9" customHeight="1" x14ac:dyDescent="0.3">
      <c r="H441" s="327"/>
      <c r="I441" s="326"/>
      <c r="J441" s="326"/>
      <c r="K441" s="326"/>
    </row>
    <row r="442" spans="8:11" ht="24.9" customHeight="1" x14ac:dyDescent="0.3">
      <c r="H442" s="327"/>
      <c r="I442" s="326"/>
      <c r="J442" s="326"/>
      <c r="K442" s="326"/>
    </row>
    <row r="443" spans="8:11" ht="24.9" customHeight="1" x14ac:dyDescent="0.3">
      <c r="H443" s="327"/>
      <c r="I443" s="326"/>
      <c r="J443" s="326"/>
      <c r="K443" s="326"/>
    </row>
    <row r="444" spans="8:11" ht="24.9" customHeight="1" x14ac:dyDescent="0.3">
      <c r="H444" s="327"/>
      <c r="I444" s="326"/>
      <c r="J444" s="326"/>
      <c r="K444" s="326"/>
    </row>
    <row r="445" spans="8:11" ht="24.9" customHeight="1" x14ac:dyDescent="0.3">
      <c r="H445" s="327"/>
      <c r="I445" s="326"/>
      <c r="J445" s="326"/>
      <c r="K445" s="326"/>
    </row>
    <row r="446" spans="8:11" ht="24.9" customHeight="1" x14ac:dyDescent="0.3">
      <c r="H446" s="327"/>
      <c r="I446" s="326"/>
      <c r="J446" s="326"/>
      <c r="K446" s="326"/>
    </row>
    <row r="447" spans="8:11" ht="24.9" customHeight="1" x14ac:dyDescent="0.3">
      <c r="H447" s="327"/>
      <c r="I447" s="326"/>
      <c r="J447" s="326"/>
      <c r="K447" s="326"/>
    </row>
    <row r="448" spans="8:11" ht="24.9" customHeight="1" x14ac:dyDescent="0.3">
      <c r="H448" s="327"/>
      <c r="I448" s="326"/>
      <c r="J448" s="326"/>
      <c r="K448" s="326"/>
    </row>
    <row r="449" spans="8:11" ht="24.9" customHeight="1" x14ac:dyDescent="0.3">
      <c r="H449" s="327"/>
      <c r="I449" s="326"/>
      <c r="J449" s="326"/>
      <c r="K449" s="326"/>
    </row>
    <row r="450" spans="8:11" ht="24.9" customHeight="1" x14ac:dyDescent="0.3">
      <c r="H450" s="327"/>
      <c r="I450" s="326"/>
      <c r="J450" s="326"/>
      <c r="K450" s="326"/>
    </row>
    <row r="451" spans="8:11" ht="24.9" customHeight="1" x14ac:dyDescent="0.3">
      <c r="H451" s="327"/>
      <c r="I451" s="326"/>
      <c r="J451" s="326"/>
      <c r="K451" s="326"/>
    </row>
    <row r="452" spans="8:11" ht="24.9" customHeight="1" x14ac:dyDescent="0.3">
      <c r="H452" s="327"/>
      <c r="I452" s="326"/>
      <c r="J452" s="326"/>
      <c r="K452" s="326"/>
    </row>
    <row r="453" spans="8:11" ht="24.9" customHeight="1" x14ac:dyDescent="0.3">
      <c r="H453" s="327"/>
      <c r="I453" s="326"/>
      <c r="J453" s="326"/>
      <c r="K453" s="326"/>
    </row>
    <row r="454" spans="8:11" ht="24.9" customHeight="1" x14ac:dyDescent="0.3">
      <c r="H454" s="327"/>
      <c r="I454" s="326"/>
      <c r="J454" s="326"/>
      <c r="K454" s="326"/>
    </row>
    <row r="455" spans="8:11" ht="24.9" customHeight="1" x14ac:dyDescent="0.3">
      <c r="H455" s="327"/>
      <c r="I455" s="326"/>
      <c r="J455" s="326"/>
      <c r="K455" s="326"/>
    </row>
    <row r="456" spans="8:11" ht="24.9" customHeight="1" x14ac:dyDescent="0.3">
      <c r="H456" s="327"/>
      <c r="I456" s="326"/>
      <c r="J456" s="326"/>
      <c r="K456" s="326"/>
    </row>
    <row r="457" spans="8:11" ht="24.9" customHeight="1" x14ac:dyDescent="0.3">
      <c r="H457" s="327"/>
      <c r="I457" s="326"/>
      <c r="J457" s="326"/>
      <c r="K457" s="326"/>
    </row>
    <row r="458" spans="8:11" ht="24.9" customHeight="1" x14ac:dyDescent="0.3">
      <c r="H458" s="327"/>
      <c r="I458" s="326"/>
      <c r="J458" s="326"/>
      <c r="K458" s="326"/>
    </row>
    <row r="459" spans="8:11" ht="24.9" customHeight="1" x14ac:dyDescent="0.3">
      <c r="H459" s="327"/>
      <c r="I459" s="326"/>
      <c r="J459" s="326"/>
      <c r="K459" s="326"/>
    </row>
    <row r="460" spans="8:11" ht="24.9" customHeight="1" x14ac:dyDescent="0.3">
      <c r="H460" s="327"/>
      <c r="I460" s="326"/>
      <c r="J460" s="326"/>
      <c r="K460" s="326"/>
    </row>
    <row r="461" spans="8:11" ht="24.9" customHeight="1" x14ac:dyDescent="0.3">
      <c r="H461" s="327"/>
      <c r="I461" s="326"/>
      <c r="J461" s="326"/>
      <c r="K461" s="326"/>
    </row>
    <row r="462" spans="8:11" ht="24.9" customHeight="1" x14ac:dyDescent="0.3">
      <c r="H462" s="327"/>
      <c r="I462" s="326"/>
      <c r="J462" s="326"/>
      <c r="K462" s="326"/>
    </row>
    <row r="463" spans="8:11" ht="24.9" customHeight="1" x14ac:dyDescent="0.3">
      <c r="H463" s="327"/>
      <c r="I463" s="326"/>
      <c r="J463" s="326"/>
      <c r="K463" s="326"/>
    </row>
    <row r="464" spans="8:11" ht="24.9" customHeight="1" x14ac:dyDescent="0.3">
      <c r="H464" s="327"/>
      <c r="I464" s="326"/>
      <c r="J464" s="326"/>
      <c r="K464" s="326"/>
    </row>
    <row r="465" spans="8:11" ht="24.9" customHeight="1" x14ac:dyDescent="0.3">
      <c r="H465" s="327"/>
      <c r="I465" s="326"/>
      <c r="J465" s="326"/>
      <c r="K465" s="326"/>
    </row>
    <row r="466" spans="8:11" ht="24.9" customHeight="1" x14ac:dyDescent="0.3">
      <c r="H466" s="327"/>
      <c r="I466" s="326"/>
      <c r="J466" s="326"/>
      <c r="K466" s="326"/>
    </row>
    <row r="467" spans="8:11" ht="24.9" customHeight="1" x14ac:dyDescent="0.3">
      <c r="H467" s="327"/>
      <c r="I467" s="326"/>
      <c r="J467" s="326"/>
      <c r="K467" s="326"/>
    </row>
    <row r="468" spans="8:11" ht="24.9" customHeight="1" x14ac:dyDescent="0.3">
      <c r="H468" s="327"/>
      <c r="I468" s="326"/>
      <c r="J468" s="326"/>
      <c r="K468" s="326"/>
    </row>
    <row r="469" spans="8:11" ht="24.9" customHeight="1" x14ac:dyDescent="0.3">
      <c r="H469" s="327"/>
      <c r="I469" s="326"/>
      <c r="J469" s="326"/>
      <c r="K469" s="326"/>
    </row>
    <row r="470" spans="8:11" ht="24.9" customHeight="1" x14ac:dyDescent="0.3">
      <c r="H470" s="327"/>
      <c r="I470" s="326"/>
      <c r="J470" s="326"/>
      <c r="K470" s="326"/>
    </row>
    <row r="471" spans="8:11" ht="24.9" customHeight="1" x14ac:dyDescent="0.3">
      <c r="H471" s="327"/>
      <c r="I471" s="326"/>
      <c r="J471" s="326"/>
      <c r="K471" s="326"/>
    </row>
    <row r="472" spans="8:11" ht="24.9" customHeight="1" x14ac:dyDescent="0.3">
      <c r="H472" s="327"/>
      <c r="I472" s="326"/>
      <c r="J472" s="326"/>
      <c r="K472" s="326"/>
    </row>
    <row r="473" spans="8:11" ht="24.9" customHeight="1" x14ac:dyDescent="0.3">
      <c r="H473" s="327"/>
      <c r="I473" s="326"/>
      <c r="J473" s="326"/>
      <c r="K473" s="326"/>
    </row>
    <row r="474" spans="8:11" ht="24.9" customHeight="1" x14ac:dyDescent="0.3">
      <c r="H474" s="327"/>
      <c r="I474" s="326"/>
      <c r="J474" s="326"/>
      <c r="K474" s="326"/>
    </row>
    <row r="475" spans="8:11" ht="24.9" customHeight="1" x14ac:dyDescent="0.3">
      <c r="H475" s="327"/>
      <c r="I475" s="326"/>
      <c r="J475" s="326"/>
      <c r="K475" s="326"/>
    </row>
    <row r="476" spans="8:11" ht="24.9" customHeight="1" x14ac:dyDescent="0.3">
      <c r="H476" s="327"/>
      <c r="I476" s="326"/>
      <c r="J476" s="326"/>
      <c r="K476" s="326"/>
    </row>
    <row r="477" spans="8:11" ht="24.9" customHeight="1" x14ac:dyDescent="0.3">
      <c r="H477" s="327"/>
      <c r="I477" s="326"/>
      <c r="J477" s="326"/>
      <c r="K477" s="326"/>
    </row>
    <row r="478" spans="8:11" ht="24.9" customHeight="1" x14ac:dyDescent="0.3">
      <c r="H478" s="327"/>
      <c r="I478" s="326"/>
      <c r="J478" s="326"/>
      <c r="K478" s="326"/>
    </row>
    <row r="479" spans="8:11" ht="24.9" customHeight="1" x14ac:dyDescent="0.3">
      <c r="H479" s="327"/>
      <c r="I479" s="326"/>
      <c r="J479" s="326"/>
      <c r="K479" s="326"/>
    </row>
    <row r="480" spans="8:11" ht="24.9" customHeight="1" x14ac:dyDescent="0.3">
      <c r="H480" s="327"/>
      <c r="I480" s="326"/>
      <c r="J480" s="326"/>
      <c r="K480" s="326"/>
    </row>
    <row r="481" spans="8:11" ht="24.9" customHeight="1" x14ac:dyDescent="0.3">
      <c r="H481" s="327"/>
      <c r="I481" s="326"/>
      <c r="J481" s="326"/>
      <c r="K481" s="326"/>
    </row>
    <row r="482" spans="8:11" ht="24.9" customHeight="1" x14ac:dyDescent="0.3">
      <c r="H482" s="327"/>
      <c r="I482" s="326"/>
      <c r="J482" s="326"/>
      <c r="K482" s="326"/>
    </row>
    <row r="483" spans="8:11" ht="24.9" customHeight="1" x14ac:dyDescent="0.3">
      <c r="H483" s="327"/>
      <c r="I483" s="326"/>
      <c r="J483" s="326"/>
      <c r="K483" s="326"/>
    </row>
    <row r="484" spans="8:11" ht="24.9" customHeight="1" x14ac:dyDescent="0.3">
      <c r="H484" s="327"/>
      <c r="I484" s="326"/>
      <c r="J484" s="326"/>
      <c r="K484" s="326"/>
    </row>
    <row r="485" spans="8:11" ht="24.9" customHeight="1" x14ac:dyDescent="0.3">
      <c r="H485" s="327"/>
      <c r="I485" s="326"/>
      <c r="J485" s="326"/>
      <c r="K485" s="326"/>
    </row>
    <row r="486" spans="8:11" ht="24.9" customHeight="1" x14ac:dyDescent="0.3">
      <c r="H486" s="327"/>
      <c r="I486" s="326"/>
      <c r="J486" s="326"/>
      <c r="K486" s="326"/>
    </row>
    <row r="487" spans="8:11" ht="24.9" customHeight="1" x14ac:dyDescent="0.3">
      <c r="H487" s="327"/>
      <c r="I487" s="326"/>
      <c r="J487" s="326"/>
      <c r="K487" s="326"/>
    </row>
    <row r="488" spans="8:11" ht="24.9" customHeight="1" x14ac:dyDescent="0.3">
      <c r="H488" s="327"/>
      <c r="I488" s="326"/>
      <c r="J488" s="326"/>
      <c r="K488" s="326"/>
    </row>
    <row r="489" spans="8:11" ht="24.9" customHeight="1" x14ac:dyDescent="0.3">
      <c r="H489" s="327"/>
      <c r="I489" s="326"/>
      <c r="J489" s="326"/>
      <c r="K489" s="326"/>
    </row>
    <row r="490" spans="8:11" ht="24.9" customHeight="1" x14ac:dyDescent="0.3">
      <c r="H490" s="327"/>
      <c r="I490" s="326"/>
      <c r="J490" s="326"/>
      <c r="K490" s="326"/>
    </row>
    <row r="491" spans="8:11" ht="24.9" customHeight="1" x14ac:dyDescent="0.3">
      <c r="H491" s="327"/>
      <c r="I491" s="326"/>
      <c r="J491" s="326"/>
      <c r="K491" s="326"/>
    </row>
    <row r="492" spans="8:11" ht="24.9" customHeight="1" x14ac:dyDescent="0.3">
      <c r="H492" s="327"/>
      <c r="I492" s="326"/>
      <c r="J492" s="326"/>
      <c r="K492" s="326"/>
    </row>
    <row r="493" spans="8:11" ht="24.9" customHeight="1" x14ac:dyDescent="0.3">
      <c r="H493" s="327"/>
      <c r="I493" s="326"/>
      <c r="J493" s="326"/>
      <c r="K493" s="326"/>
    </row>
    <row r="494" spans="8:11" ht="24.9" customHeight="1" x14ac:dyDescent="0.3">
      <c r="H494" s="327"/>
      <c r="I494" s="326"/>
      <c r="J494" s="326"/>
      <c r="K494" s="326"/>
    </row>
    <row r="495" spans="8:11" ht="24.9" customHeight="1" x14ac:dyDescent="0.3">
      <c r="H495" s="327"/>
      <c r="I495" s="326"/>
      <c r="J495" s="326"/>
      <c r="K495" s="326"/>
    </row>
    <row r="496" spans="8:11" ht="24.9" customHeight="1" x14ac:dyDescent="0.3">
      <c r="H496" s="327"/>
      <c r="I496" s="326"/>
      <c r="J496" s="326"/>
      <c r="K496" s="326"/>
    </row>
    <row r="497" spans="8:11" ht="24.9" customHeight="1" x14ac:dyDescent="0.3">
      <c r="H497" s="327"/>
      <c r="I497" s="326"/>
      <c r="J497" s="326"/>
      <c r="K497" s="326"/>
    </row>
    <row r="498" spans="8:11" ht="24.9" customHeight="1" x14ac:dyDescent="0.3">
      <c r="H498" s="327"/>
      <c r="I498" s="326"/>
      <c r="J498" s="326"/>
      <c r="K498" s="326"/>
    </row>
    <row r="499" spans="8:11" ht="24.9" customHeight="1" x14ac:dyDescent="0.3">
      <c r="H499" s="327"/>
      <c r="I499" s="326"/>
      <c r="J499" s="326"/>
      <c r="K499" s="326"/>
    </row>
    <row r="500" spans="8:11" ht="24.9" customHeight="1" x14ac:dyDescent="0.3">
      <c r="H500" s="327"/>
      <c r="I500" s="326"/>
      <c r="J500" s="326"/>
      <c r="K500" s="326"/>
    </row>
    <row r="501" spans="8:11" ht="24.9" customHeight="1" x14ac:dyDescent="0.3">
      <c r="H501" s="327"/>
      <c r="I501" s="326"/>
      <c r="J501" s="326"/>
      <c r="K501" s="326"/>
    </row>
    <row r="502" spans="8:11" ht="24.9" customHeight="1" x14ac:dyDescent="0.3">
      <c r="H502" s="327"/>
      <c r="I502" s="326"/>
      <c r="J502" s="326"/>
      <c r="K502" s="326"/>
    </row>
    <row r="503" spans="8:11" ht="24.9" customHeight="1" x14ac:dyDescent="0.3">
      <c r="H503" s="327"/>
      <c r="I503" s="326"/>
      <c r="J503" s="326"/>
      <c r="K503" s="326"/>
    </row>
    <row r="504" spans="8:11" ht="24.9" customHeight="1" x14ac:dyDescent="0.3">
      <c r="H504" s="327"/>
      <c r="I504" s="326"/>
      <c r="J504" s="326"/>
      <c r="K504" s="326"/>
    </row>
    <row r="505" spans="8:11" ht="24.9" customHeight="1" x14ac:dyDescent="0.3">
      <c r="H505" s="327"/>
      <c r="I505" s="326"/>
      <c r="J505" s="326"/>
      <c r="K505" s="326"/>
    </row>
    <row r="506" spans="8:11" ht="24.9" customHeight="1" x14ac:dyDescent="0.3">
      <c r="H506" s="327"/>
      <c r="I506" s="326"/>
      <c r="J506" s="326"/>
      <c r="K506" s="326"/>
    </row>
    <row r="507" spans="8:11" ht="24.9" customHeight="1" x14ac:dyDescent="0.3">
      <c r="H507" s="327"/>
      <c r="I507" s="326"/>
      <c r="J507" s="326"/>
      <c r="K507" s="326"/>
    </row>
    <row r="508" spans="8:11" ht="24.9" customHeight="1" x14ac:dyDescent="0.3">
      <c r="H508" s="327"/>
      <c r="I508" s="326"/>
      <c r="J508" s="326"/>
      <c r="K508" s="326"/>
    </row>
    <row r="509" spans="8:11" ht="24.9" customHeight="1" x14ac:dyDescent="0.3">
      <c r="H509" s="327"/>
      <c r="I509" s="326"/>
      <c r="J509" s="326"/>
      <c r="K509" s="326"/>
    </row>
    <row r="510" spans="8:11" ht="24.9" customHeight="1" x14ac:dyDescent="0.3">
      <c r="H510" s="327"/>
      <c r="I510" s="326"/>
      <c r="J510" s="326"/>
      <c r="K510" s="326"/>
    </row>
    <row r="511" spans="8:11" ht="24.9" customHeight="1" x14ac:dyDescent="0.3">
      <c r="H511" s="327"/>
      <c r="I511" s="326"/>
      <c r="J511" s="326"/>
      <c r="K511" s="326"/>
    </row>
    <row r="512" spans="8:11" ht="24.9" customHeight="1" x14ac:dyDescent="0.3">
      <c r="H512" s="327"/>
      <c r="I512" s="326"/>
      <c r="J512" s="326"/>
      <c r="K512" s="326"/>
    </row>
    <row r="513" spans="8:11" ht="24.9" customHeight="1" x14ac:dyDescent="0.3">
      <c r="H513" s="327"/>
      <c r="I513" s="326"/>
      <c r="J513" s="326"/>
      <c r="K513" s="326"/>
    </row>
    <row r="514" spans="8:11" ht="24.9" customHeight="1" x14ac:dyDescent="0.3">
      <c r="H514" s="327"/>
      <c r="I514" s="326"/>
      <c r="J514" s="326"/>
      <c r="K514" s="326"/>
    </row>
    <row r="515" spans="8:11" ht="24.9" customHeight="1" x14ac:dyDescent="0.3">
      <c r="H515" s="327"/>
      <c r="I515" s="326"/>
      <c r="J515" s="326"/>
      <c r="K515" s="326"/>
    </row>
    <row r="516" spans="8:11" ht="24.9" customHeight="1" x14ac:dyDescent="0.3">
      <c r="H516" s="327"/>
      <c r="I516" s="326"/>
      <c r="J516" s="326"/>
      <c r="K516" s="326"/>
    </row>
    <row r="517" spans="8:11" ht="24.9" customHeight="1" x14ac:dyDescent="0.3">
      <c r="H517" s="327"/>
      <c r="I517" s="326"/>
      <c r="J517" s="326"/>
      <c r="K517" s="326"/>
    </row>
    <row r="518" spans="8:11" ht="24.9" customHeight="1" x14ac:dyDescent="0.3">
      <c r="H518" s="327"/>
      <c r="I518" s="326"/>
      <c r="J518" s="326"/>
      <c r="K518" s="326"/>
    </row>
    <row r="519" spans="8:11" ht="24.9" customHeight="1" x14ac:dyDescent="0.3">
      <c r="H519" s="327"/>
      <c r="I519" s="326"/>
      <c r="J519" s="326"/>
      <c r="K519" s="326"/>
    </row>
    <row r="520" spans="8:11" ht="24.9" customHeight="1" x14ac:dyDescent="0.3">
      <c r="H520" s="327"/>
      <c r="I520" s="326"/>
      <c r="J520" s="326"/>
      <c r="K520" s="326"/>
    </row>
    <row r="521" spans="8:11" ht="24.9" customHeight="1" x14ac:dyDescent="0.3">
      <c r="H521" s="327"/>
      <c r="I521" s="326"/>
      <c r="J521" s="326"/>
      <c r="K521" s="326"/>
    </row>
    <row r="522" spans="8:11" ht="24.9" customHeight="1" x14ac:dyDescent="0.3">
      <c r="H522" s="327"/>
      <c r="I522" s="326"/>
      <c r="J522" s="326"/>
      <c r="K522" s="326"/>
    </row>
    <row r="523" spans="8:11" ht="24.9" customHeight="1" x14ac:dyDescent="0.3">
      <c r="H523" s="327"/>
      <c r="I523" s="326"/>
      <c r="J523" s="326"/>
      <c r="K523" s="326"/>
    </row>
    <row r="524" spans="8:11" ht="24.9" customHeight="1" x14ac:dyDescent="0.3">
      <c r="H524" s="327"/>
      <c r="I524" s="326"/>
      <c r="J524" s="326"/>
      <c r="K524" s="326"/>
    </row>
    <row r="525" spans="8:11" ht="24.9" customHeight="1" x14ac:dyDescent="0.3">
      <c r="H525" s="327"/>
      <c r="I525" s="326"/>
      <c r="J525" s="326"/>
      <c r="K525" s="326"/>
    </row>
    <row r="526" spans="8:11" ht="24.9" customHeight="1" x14ac:dyDescent="0.3">
      <c r="H526" s="327"/>
      <c r="I526" s="326"/>
      <c r="J526" s="326"/>
      <c r="K526" s="326"/>
    </row>
    <row r="527" spans="8:11" ht="24.9" customHeight="1" x14ac:dyDescent="0.3">
      <c r="H527" s="327"/>
      <c r="I527" s="326"/>
      <c r="J527" s="326"/>
      <c r="K527" s="326"/>
    </row>
    <row r="528" spans="8:11" ht="24.9" customHeight="1" x14ac:dyDescent="0.3">
      <c r="H528" s="327"/>
      <c r="I528" s="326"/>
      <c r="J528" s="326"/>
      <c r="K528" s="326"/>
    </row>
    <row r="529" spans="8:11" ht="24.9" customHeight="1" x14ac:dyDescent="0.3">
      <c r="H529" s="327"/>
      <c r="I529" s="326"/>
      <c r="J529" s="326"/>
      <c r="K529" s="326"/>
    </row>
    <row r="530" spans="8:11" ht="24.9" customHeight="1" x14ac:dyDescent="0.3">
      <c r="H530" s="327"/>
      <c r="I530" s="326"/>
      <c r="J530" s="326"/>
      <c r="K530" s="326"/>
    </row>
    <row r="531" spans="8:11" ht="24.9" customHeight="1" x14ac:dyDescent="0.3">
      <c r="H531" s="327"/>
      <c r="I531" s="326"/>
      <c r="J531" s="326"/>
      <c r="K531" s="326"/>
    </row>
    <row r="532" spans="8:11" ht="24.9" customHeight="1" x14ac:dyDescent="0.3">
      <c r="H532" s="327"/>
      <c r="I532" s="326"/>
      <c r="J532" s="326"/>
      <c r="K532" s="326"/>
    </row>
    <row r="533" spans="8:11" ht="24.9" customHeight="1" x14ac:dyDescent="0.3">
      <c r="H533" s="327"/>
      <c r="I533" s="326"/>
      <c r="J533" s="326"/>
      <c r="K533" s="326"/>
    </row>
    <row r="534" spans="8:11" ht="24.9" customHeight="1" x14ac:dyDescent="0.3">
      <c r="H534" s="327"/>
      <c r="I534" s="326"/>
      <c r="J534" s="326"/>
      <c r="K534" s="326"/>
    </row>
    <row r="535" spans="8:11" ht="24.9" customHeight="1" x14ac:dyDescent="0.3">
      <c r="H535" s="327"/>
      <c r="I535" s="326"/>
      <c r="J535" s="326"/>
      <c r="K535" s="326"/>
    </row>
    <row r="536" spans="8:11" ht="24.9" customHeight="1" x14ac:dyDescent="0.3">
      <c r="H536" s="327"/>
      <c r="I536" s="326"/>
      <c r="J536" s="326"/>
      <c r="K536" s="326"/>
    </row>
    <row r="537" spans="8:11" ht="24.9" customHeight="1" x14ac:dyDescent="0.3">
      <c r="H537" s="327"/>
      <c r="I537" s="326"/>
      <c r="J537" s="326"/>
      <c r="K537" s="326"/>
    </row>
    <row r="538" spans="8:11" ht="24.9" customHeight="1" x14ac:dyDescent="0.3">
      <c r="H538" s="327"/>
      <c r="I538" s="326"/>
      <c r="J538" s="326"/>
      <c r="K538" s="326"/>
    </row>
    <row r="539" spans="8:11" ht="24.9" customHeight="1" x14ac:dyDescent="0.3">
      <c r="H539" s="327"/>
      <c r="I539" s="326"/>
      <c r="J539" s="326"/>
      <c r="K539" s="326"/>
    </row>
    <row r="540" spans="8:11" ht="24.9" customHeight="1" x14ac:dyDescent="0.3">
      <c r="H540" s="327"/>
      <c r="I540" s="326"/>
      <c r="J540" s="326"/>
      <c r="K540" s="326"/>
    </row>
    <row r="541" spans="8:11" ht="24.9" customHeight="1" x14ac:dyDescent="0.3">
      <c r="H541" s="327"/>
      <c r="I541" s="326"/>
      <c r="J541" s="326"/>
      <c r="K541" s="326"/>
    </row>
    <row r="542" spans="8:11" ht="24.9" customHeight="1" x14ac:dyDescent="0.3">
      <c r="H542" s="327"/>
      <c r="I542" s="326"/>
      <c r="J542" s="326"/>
      <c r="K542" s="326"/>
    </row>
    <row r="543" spans="8:11" ht="24.9" customHeight="1" x14ac:dyDescent="0.3">
      <c r="H543" s="327"/>
      <c r="I543" s="326"/>
      <c r="J543" s="326"/>
      <c r="K543" s="326"/>
    </row>
    <row r="544" spans="8:11" ht="24.9" customHeight="1" x14ac:dyDescent="0.3">
      <c r="H544" s="327"/>
      <c r="I544" s="326"/>
      <c r="J544" s="326"/>
      <c r="K544" s="326"/>
    </row>
    <row r="545" spans="8:11" ht="24.9" customHeight="1" x14ac:dyDescent="0.3">
      <c r="H545" s="327"/>
      <c r="I545" s="326"/>
      <c r="J545" s="326"/>
      <c r="K545" s="326"/>
    </row>
    <row r="546" spans="8:11" ht="24.9" customHeight="1" x14ac:dyDescent="0.3">
      <c r="H546" s="327"/>
      <c r="I546" s="326"/>
      <c r="J546" s="326"/>
      <c r="K546" s="326"/>
    </row>
    <row r="547" spans="8:11" ht="24.9" customHeight="1" x14ac:dyDescent="0.3">
      <c r="H547" s="327"/>
      <c r="I547" s="326"/>
      <c r="J547" s="326"/>
      <c r="K547" s="326"/>
    </row>
    <row r="548" spans="8:11" ht="24.9" customHeight="1" x14ac:dyDescent="0.3">
      <c r="H548" s="327"/>
      <c r="I548" s="326"/>
      <c r="J548" s="326"/>
      <c r="K548" s="326"/>
    </row>
    <row r="549" spans="8:11" ht="24.9" customHeight="1" x14ac:dyDescent="0.3">
      <c r="H549" s="327"/>
      <c r="I549" s="326"/>
      <c r="J549" s="326"/>
      <c r="K549" s="326"/>
    </row>
    <row r="550" spans="8:11" ht="24.9" customHeight="1" x14ac:dyDescent="0.3">
      <c r="H550" s="327"/>
      <c r="I550" s="326"/>
      <c r="J550" s="326"/>
      <c r="K550" s="326"/>
    </row>
    <row r="551" spans="8:11" ht="24.9" customHeight="1" x14ac:dyDescent="0.3">
      <c r="H551" s="327"/>
      <c r="I551" s="326"/>
      <c r="J551" s="326"/>
      <c r="K551" s="326"/>
    </row>
    <row r="552" spans="8:11" ht="24.9" customHeight="1" x14ac:dyDescent="0.3">
      <c r="H552" s="327"/>
      <c r="I552" s="326"/>
      <c r="J552" s="326"/>
      <c r="K552" s="326"/>
    </row>
    <row r="553" spans="8:11" ht="24.9" customHeight="1" x14ac:dyDescent="0.3">
      <c r="H553" s="327"/>
      <c r="I553" s="326"/>
      <c r="J553" s="326"/>
      <c r="K553" s="326"/>
    </row>
    <row r="554" spans="8:11" ht="24.9" customHeight="1" x14ac:dyDescent="0.3">
      <c r="H554" s="327"/>
      <c r="I554" s="326"/>
      <c r="J554" s="326"/>
      <c r="K554" s="326"/>
    </row>
    <row r="555" spans="8:11" ht="24.9" customHeight="1" x14ac:dyDescent="0.3">
      <c r="H555" s="327"/>
      <c r="I555" s="326"/>
      <c r="J555" s="326"/>
      <c r="K555" s="326"/>
    </row>
    <row r="556" spans="8:11" ht="24.9" customHeight="1" x14ac:dyDescent="0.3">
      <c r="H556" s="327"/>
      <c r="I556" s="326"/>
      <c r="J556" s="326"/>
      <c r="K556" s="326"/>
    </row>
    <row r="557" spans="8:11" ht="24.9" customHeight="1" x14ac:dyDescent="0.3">
      <c r="H557" s="327"/>
      <c r="I557" s="326"/>
      <c r="J557" s="326"/>
      <c r="K557" s="326"/>
    </row>
    <row r="558" spans="8:11" ht="24.9" customHeight="1" x14ac:dyDescent="0.3">
      <c r="H558" s="327"/>
      <c r="I558" s="326"/>
      <c r="J558" s="326"/>
      <c r="K558" s="326"/>
    </row>
    <row r="559" spans="8:11" ht="24.9" customHeight="1" x14ac:dyDescent="0.3">
      <c r="H559" s="327"/>
      <c r="I559" s="326"/>
      <c r="J559" s="326"/>
      <c r="K559" s="326"/>
    </row>
    <row r="560" spans="8:11" ht="24.9" customHeight="1" x14ac:dyDescent="0.3">
      <c r="H560" s="327"/>
      <c r="I560" s="326"/>
      <c r="J560" s="326"/>
      <c r="K560" s="326"/>
    </row>
    <row r="561" spans="8:11" ht="24.9" customHeight="1" x14ac:dyDescent="0.3">
      <c r="H561" s="327"/>
      <c r="I561" s="326"/>
      <c r="J561" s="326"/>
      <c r="K561" s="326"/>
    </row>
    <row r="562" spans="8:11" ht="24.9" customHeight="1" x14ac:dyDescent="0.3">
      <c r="H562" s="327"/>
      <c r="I562" s="326"/>
      <c r="J562" s="326"/>
      <c r="K562" s="326"/>
    </row>
    <row r="563" spans="8:11" ht="24.9" customHeight="1" x14ac:dyDescent="0.3">
      <c r="H563" s="327"/>
      <c r="I563" s="326"/>
      <c r="J563" s="326"/>
      <c r="K563" s="326"/>
    </row>
    <row r="564" spans="8:11" ht="24.9" customHeight="1" x14ac:dyDescent="0.3">
      <c r="H564" s="327"/>
      <c r="I564" s="326"/>
      <c r="J564" s="326"/>
      <c r="K564" s="326"/>
    </row>
    <row r="565" spans="8:11" ht="24.9" customHeight="1" x14ac:dyDescent="0.3">
      <c r="H565" s="327"/>
      <c r="I565" s="326"/>
      <c r="J565" s="326"/>
      <c r="K565" s="326"/>
    </row>
    <row r="566" spans="8:11" ht="24.9" customHeight="1" x14ac:dyDescent="0.3">
      <c r="H566" s="327"/>
      <c r="I566" s="326"/>
      <c r="J566" s="326"/>
      <c r="K566" s="326"/>
    </row>
    <row r="567" spans="8:11" ht="24.9" customHeight="1" x14ac:dyDescent="0.3">
      <c r="H567" s="327"/>
      <c r="I567" s="326"/>
      <c r="J567" s="326"/>
      <c r="K567" s="326"/>
    </row>
    <row r="568" spans="8:11" ht="24.9" customHeight="1" x14ac:dyDescent="0.3">
      <c r="H568" s="327"/>
      <c r="I568" s="326"/>
      <c r="J568" s="326"/>
      <c r="K568" s="326"/>
    </row>
    <row r="569" spans="8:11" ht="24.9" customHeight="1" x14ac:dyDescent="0.3">
      <c r="H569" s="327"/>
      <c r="I569" s="326"/>
      <c r="J569" s="326"/>
      <c r="K569" s="326"/>
    </row>
    <row r="570" spans="8:11" ht="24.9" customHeight="1" x14ac:dyDescent="0.3">
      <c r="H570" s="327"/>
      <c r="I570" s="326"/>
      <c r="J570" s="326"/>
      <c r="K570" s="326"/>
    </row>
    <row r="571" spans="8:11" ht="24.9" customHeight="1" x14ac:dyDescent="0.3">
      <c r="H571" s="327"/>
      <c r="I571" s="326"/>
      <c r="J571" s="326"/>
      <c r="K571" s="326"/>
    </row>
    <row r="572" spans="8:11" ht="24.9" customHeight="1" x14ac:dyDescent="0.3">
      <c r="H572" s="327"/>
      <c r="I572" s="326"/>
      <c r="J572" s="326"/>
      <c r="K572" s="326"/>
    </row>
    <row r="573" spans="8:11" ht="24.9" customHeight="1" x14ac:dyDescent="0.3">
      <c r="H573" s="327"/>
      <c r="I573" s="326"/>
      <c r="J573" s="326"/>
      <c r="K573" s="326"/>
    </row>
    <row r="574" spans="8:11" ht="24.9" customHeight="1" x14ac:dyDescent="0.3">
      <c r="H574" s="327"/>
      <c r="I574" s="326"/>
      <c r="J574" s="326"/>
      <c r="K574" s="326"/>
    </row>
    <row r="575" spans="8:11" ht="24.9" customHeight="1" x14ac:dyDescent="0.3">
      <c r="H575" s="327"/>
      <c r="I575" s="326"/>
      <c r="J575" s="326"/>
      <c r="K575" s="326"/>
    </row>
    <row r="576" spans="8:11" ht="24.9" customHeight="1" x14ac:dyDescent="0.3">
      <c r="H576" s="327"/>
      <c r="I576" s="326"/>
      <c r="J576" s="326"/>
      <c r="K576" s="326"/>
    </row>
    <row r="577" spans="8:11" ht="24.9" customHeight="1" x14ac:dyDescent="0.3">
      <c r="H577" s="327"/>
      <c r="I577" s="326"/>
      <c r="J577" s="326"/>
      <c r="K577" s="326"/>
    </row>
    <row r="578" spans="8:11" ht="24.9" customHeight="1" x14ac:dyDescent="0.3">
      <c r="H578" s="327"/>
      <c r="I578" s="326"/>
      <c r="J578" s="326"/>
      <c r="K578" s="326"/>
    </row>
    <row r="579" spans="8:11" ht="24.9" customHeight="1" x14ac:dyDescent="0.3">
      <c r="H579" s="327"/>
      <c r="I579" s="326"/>
      <c r="J579" s="326"/>
      <c r="K579" s="326"/>
    </row>
    <row r="580" spans="8:11" ht="24.9" customHeight="1" x14ac:dyDescent="0.3">
      <c r="H580" s="327"/>
      <c r="I580" s="326"/>
      <c r="J580" s="326"/>
      <c r="K580" s="326"/>
    </row>
    <row r="581" spans="8:11" ht="24.9" customHeight="1" x14ac:dyDescent="0.3">
      <c r="H581" s="327"/>
      <c r="I581" s="326"/>
      <c r="J581" s="326"/>
      <c r="K581" s="326"/>
    </row>
    <row r="582" spans="8:11" ht="24.9" customHeight="1" x14ac:dyDescent="0.3">
      <c r="H582" s="327"/>
      <c r="I582" s="326"/>
      <c r="J582" s="326"/>
      <c r="K582" s="326"/>
    </row>
    <row r="583" spans="8:11" ht="24.9" customHeight="1" x14ac:dyDescent="0.3">
      <c r="H583" s="327"/>
      <c r="I583" s="326"/>
      <c r="J583" s="326"/>
      <c r="K583" s="326"/>
    </row>
    <row r="584" spans="8:11" ht="24.9" customHeight="1" x14ac:dyDescent="0.3">
      <c r="H584" s="327"/>
      <c r="I584" s="326"/>
      <c r="J584" s="326"/>
      <c r="K584" s="326"/>
    </row>
    <row r="585" spans="8:11" ht="24.9" customHeight="1" x14ac:dyDescent="0.3">
      <c r="H585" s="327"/>
      <c r="I585" s="326"/>
      <c r="J585" s="326"/>
      <c r="K585" s="326"/>
    </row>
    <row r="586" spans="8:11" ht="24.9" customHeight="1" x14ac:dyDescent="0.3">
      <c r="H586" s="327"/>
      <c r="I586" s="326"/>
      <c r="J586" s="326"/>
      <c r="K586" s="326"/>
    </row>
    <row r="587" spans="8:11" ht="24.9" customHeight="1" x14ac:dyDescent="0.3">
      <c r="H587" s="327"/>
      <c r="I587" s="326"/>
      <c r="J587" s="326"/>
      <c r="K587" s="326"/>
    </row>
    <row r="588" spans="8:11" ht="24.9" customHeight="1" x14ac:dyDescent="0.3">
      <c r="H588" s="327"/>
      <c r="I588" s="326"/>
      <c r="J588" s="326"/>
      <c r="K588" s="326"/>
    </row>
    <row r="589" spans="8:11" ht="24.9" customHeight="1" x14ac:dyDescent="0.3">
      <c r="H589" s="327"/>
      <c r="I589" s="326"/>
      <c r="J589" s="326"/>
      <c r="K589" s="326"/>
    </row>
    <row r="590" spans="8:11" ht="24.9" customHeight="1" x14ac:dyDescent="0.3">
      <c r="H590" s="327"/>
      <c r="I590" s="326"/>
      <c r="J590" s="326"/>
      <c r="K590" s="326"/>
    </row>
    <row r="591" spans="8:11" ht="24.9" customHeight="1" x14ac:dyDescent="0.3">
      <c r="H591" s="327"/>
      <c r="I591" s="326"/>
      <c r="J591" s="326"/>
      <c r="K591" s="326"/>
    </row>
    <row r="592" spans="8:11" ht="24.9" customHeight="1" x14ac:dyDescent="0.3">
      <c r="H592" s="327"/>
      <c r="I592" s="326"/>
      <c r="J592" s="326"/>
      <c r="K592" s="326"/>
    </row>
    <row r="593" spans="8:11" ht="24.9" customHeight="1" x14ac:dyDescent="0.3">
      <c r="H593" s="327"/>
      <c r="I593" s="326"/>
      <c r="J593" s="326"/>
      <c r="K593" s="326"/>
    </row>
    <row r="594" spans="8:11" ht="24.9" customHeight="1" x14ac:dyDescent="0.3">
      <c r="H594" s="327"/>
      <c r="I594" s="326"/>
      <c r="J594" s="326"/>
      <c r="K594" s="326"/>
    </row>
    <row r="595" spans="8:11" ht="24.9" customHeight="1" x14ac:dyDescent="0.3">
      <c r="H595" s="327"/>
      <c r="I595" s="326"/>
      <c r="J595" s="326"/>
      <c r="K595" s="326"/>
    </row>
    <row r="596" spans="8:11" ht="24.9" customHeight="1" x14ac:dyDescent="0.3">
      <c r="H596" s="327"/>
      <c r="I596" s="326"/>
      <c r="J596" s="326"/>
      <c r="K596" s="326"/>
    </row>
    <row r="597" spans="8:11" ht="24.9" customHeight="1" x14ac:dyDescent="0.3">
      <c r="H597" s="327"/>
      <c r="I597" s="326"/>
      <c r="J597" s="326"/>
      <c r="K597" s="326"/>
    </row>
    <row r="598" spans="8:11" ht="24.9" customHeight="1" x14ac:dyDescent="0.3">
      <c r="H598" s="327"/>
      <c r="I598" s="326"/>
      <c r="J598" s="326"/>
      <c r="K598" s="326"/>
    </row>
    <row r="599" spans="8:11" ht="24.9" customHeight="1" x14ac:dyDescent="0.3">
      <c r="H599" s="327"/>
      <c r="I599" s="326"/>
      <c r="J599" s="326"/>
      <c r="K599" s="326"/>
    </row>
    <row r="600" spans="8:11" ht="24.9" customHeight="1" x14ac:dyDescent="0.3">
      <c r="H600" s="327"/>
      <c r="I600" s="326"/>
      <c r="J600" s="326"/>
      <c r="K600" s="326"/>
    </row>
    <row r="601" spans="8:11" ht="24.9" customHeight="1" x14ac:dyDescent="0.3">
      <c r="H601" s="327"/>
      <c r="I601" s="326"/>
      <c r="J601" s="326"/>
      <c r="K601" s="326"/>
    </row>
    <row r="602" spans="8:11" ht="24.9" customHeight="1" x14ac:dyDescent="0.3">
      <c r="H602" s="327"/>
      <c r="I602" s="326"/>
      <c r="J602" s="326"/>
      <c r="K602" s="326"/>
    </row>
    <row r="603" spans="8:11" ht="24.9" customHeight="1" x14ac:dyDescent="0.3">
      <c r="H603" s="327"/>
      <c r="I603" s="326"/>
      <c r="J603" s="326"/>
      <c r="K603" s="326"/>
    </row>
    <row r="604" spans="8:11" ht="24.9" customHeight="1" x14ac:dyDescent="0.3">
      <c r="H604" s="327"/>
      <c r="I604" s="326"/>
      <c r="J604" s="326"/>
      <c r="K604" s="326"/>
    </row>
    <row r="605" spans="8:11" ht="24.9" customHeight="1" x14ac:dyDescent="0.3">
      <c r="H605" s="327"/>
      <c r="I605" s="326"/>
      <c r="J605" s="326"/>
      <c r="K605" s="326"/>
    </row>
    <row r="606" spans="8:11" ht="24.9" customHeight="1" x14ac:dyDescent="0.3">
      <c r="H606" s="327"/>
      <c r="I606" s="326"/>
      <c r="J606" s="326"/>
      <c r="K606" s="326"/>
    </row>
    <row r="607" spans="8:11" ht="24.9" customHeight="1" x14ac:dyDescent="0.3">
      <c r="H607" s="327"/>
      <c r="I607" s="326"/>
      <c r="J607" s="326"/>
      <c r="K607" s="326"/>
    </row>
    <row r="608" spans="8:11" ht="24.9" customHeight="1" x14ac:dyDescent="0.3">
      <c r="H608" s="327"/>
      <c r="I608" s="326"/>
      <c r="J608" s="326"/>
      <c r="K608" s="326"/>
    </row>
    <row r="609" spans="8:11" ht="24.9" customHeight="1" x14ac:dyDescent="0.3">
      <c r="H609" s="327"/>
      <c r="I609" s="326"/>
      <c r="J609" s="326"/>
      <c r="K609" s="326"/>
    </row>
    <row r="610" spans="8:11" ht="24.9" customHeight="1" x14ac:dyDescent="0.3">
      <c r="H610" s="327"/>
      <c r="I610" s="326"/>
      <c r="J610" s="326"/>
      <c r="K610" s="326"/>
    </row>
    <row r="611" spans="8:11" ht="24.9" customHeight="1" x14ac:dyDescent="0.3">
      <c r="H611" s="327"/>
      <c r="I611" s="326"/>
      <c r="J611" s="326"/>
      <c r="K611" s="326"/>
    </row>
    <row r="612" spans="8:11" ht="24.9" customHeight="1" x14ac:dyDescent="0.3">
      <c r="H612" s="327"/>
      <c r="I612" s="326"/>
      <c r="J612" s="326"/>
      <c r="K612" s="326"/>
    </row>
    <row r="613" spans="8:11" ht="24.9" customHeight="1" x14ac:dyDescent="0.3">
      <c r="H613" s="327"/>
      <c r="I613" s="326"/>
      <c r="J613" s="326"/>
      <c r="K613" s="326"/>
    </row>
    <row r="614" spans="8:11" ht="24.9" customHeight="1" x14ac:dyDescent="0.3">
      <c r="H614" s="327"/>
      <c r="I614" s="326"/>
      <c r="J614" s="326"/>
      <c r="K614" s="326"/>
    </row>
    <row r="615" spans="8:11" ht="24.9" customHeight="1" x14ac:dyDescent="0.3">
      <c r="H615" s="327"/>
      <c r="I615" s="326"/>
      <c r="J615" s="326"/>
      <c r="K615" s="326"/>
    </row>
    <row r="616" spans="8:11" ht="24.9" customHeight="1" x14ac:dyDescent="0.3">
      <c r="H616" s="327"/>
      <c r="I616" s="326"/>
      <c r="J616" s="326"/>
      <c r="K616" s="326"/>
    </row>
    <row r="617" spans="8:11" ht="24.9" customHeight="1" x14ac:dyDescent="0.3">
      <c r="H617" s="327"/>
      <c r="I617" s="326"/>
      <c r="J617" s="326"/>
      <c r="K617" s="326"/>
    </row>
    <row r="618" spans="8:11" ht="24.9" customHeight="1" x14ac:dyDescent="0.3">
      <c r="H618" s="327"/>
      <c r="I618" s="326"/>
      <c r="J618" s="326"/>
      <c r="K618" s="326"/>
    </row>
    <row r="619" spans="8:11" ht="24.9" customHeight="1" x14ac:dyDescent="0.3">
      <c r="H619" s="327"/>
      <c r="I619" s="326"/>
      <c r="J619" s="326"/>
      <c r="K619" s="326"/>
    </row>
    <row r="620" spans="8:11" ht="24.9" customHeight="1" x14ac:dyDescent="0.3">
      <c r="H620" s="327"/>
      <c r="I620" s="326"/>
      <c r="J620" s="326"/>
      <c r="K620" s="326"/>
    </row>
    <row r="621" spans="8:11" ht="24.9" customHeight="1" x14ac:dyDescent="0.3">
      <c r="H621" s="327"/>
      <c r="I621" s="326"/>
      <c r="J621" s="326"/>
      <c r="K621" s="326"/>
    </row>
    <row r="622" spans="8:11" ht="24.9" customHeight="1" x14ac:dyDescent="0.3">
      <c r="H622" s="327"/>
      <c r="I622" s="326"/>
      <c r="J622" s="326"/>
      <c r="K622" s="326"/>
    </row>
    <row r="623" spans="8:11" ht="24.9" customHeight="1" x14ac:dyDescent="0.3">
      <c r="H623" s="327"/>
      <c r="I623" s="326"/>
      <c r="J623" s="326"/>
      <c r="K623" s="326"/>
    </row>
    <row r="624" spans="8:11" ht="24.9" customHeight="1" x14ac:dyDescent="0.3">
      <c r="H624" s="327"/>
      <c r="I624" s="326"/>
      <c r="J624" s="326"/>
      <c r="K624" s="326"/>
    </row>
    <row r="625" spans="8:11" ht="24.9" customHeight="1" x14ac:dyDescent="0.3">
      <c r="H625" s="327"/>
      <c r="I625" s="326"/>
      <c r="J625" s="326"/>
      <c r="K625" s="326"/>
    </row>
    <row r="626" spans="8:11" ht="24.9" customHeight="1" x14ac:dyDescent="0.3">
      <c r="H626" s="327"/>
      <c r="I626" s="326"/>
      <c r="J626" s="326"/>
      <c r="K626" s="326"/>
    </row>
    <row r="627" spans="8:11" ht="24.9" customHeight="1" x14ac:dyDescent="0.3">
      <c r="H627" s="327"/>
      <c r="I627" s="326"/>
      <c r="J627" s="326"/>
      <c r="K627" s="326"/>
    </row>
    <row r="628" spans="8:11" ht="24.9" customHeight="1" x14ac:dyDescent="0.3">
      <c r="H628" s="327"/>
      <c r="I628" s="326"/>
      <c r="J628" s="326"/>
      <c r="K628" s="326"/>
    </row>
    <row r="629" spans="8:11" ht="24.9" customHeight="1" x14ac:dyDescent="0.3">
      <c r="H629" s="327"/>
      <c r="I629" s="326"/>
      <c r="J629" s="326"/>
      <c r="K629" s="326"/>
    </row>
    <row r="630" spans="8:11" ht="24.9" customHeight="1" x14ac:dyDescent="0.3">
      <c r="H630" s="327"/>
      <c r="I630" s="326"/>
      <c r="J630" s="326"/>
      <c r="K630" s="326"/>
    </row>
    <row r="631" spans="8:11" ht="24.9" customHeight="1" x14ac:dyDescent="0.3">
      <c r="H631" s="327"/>
      <c r="I631" s="326"/>
      <c r="J631" s="326"/>
      <c r="K631" s="326"/>
    </row>
    <row r="632" spans="8:11" ht="24.9" customHeight="1" x14ac:dyDescent="0.3">
      <c r="H632" s="327"/>
      <c r="I632" s="326"/>
      <c r="J632" s="326"/>
      <c r="K632" s="326"/>
    </row>
    <row r="633" spans="8:11" ht="24.9" customHeight="1" x14ac:dyDescent="0.3">
      <c r="H633" s="327"/>
      <c r="I633" s="326"/>
      <c r="J633" s="326"/>
      <c r="K633" s="326"/>
    </row>
    <row r="634" spans="8:11" ht="24.9" customHeight="1" x14ac:dyDescent="0.3">
      <c r="H634" s="327"/>
      <c r="I634" s="326"/>
      <c r="J634" s="326"/>
      <c r="K634" s="326"/>
    </row>
    <row r="635" spans="8:11" ht="24.9" customHeight="1" x14ac:dyDescent="0.3">
      <c r="H635" s="327"/>
      <c r="I635" s="326"/>
      <c r="J635" s="326"/>
      <c r="K635" s="326"/>
    </row>
    <row r="636" spans="8:11" ht="24.9" customHeight="1" x14ac:dyDescent="0.3">
      <c r="H636" s="327"/>
      <c r="I636" s="326"/>
      <c r="J636" s="326"/>
      <c r="K636" s="326"/>
    </row>
    <row r="637" spans="8:11" ht="24.9" customHeight="1" x14ac:dyDescent="0.3">
      <c r="H637" s="327"/>
      <c r="I637" s="326"/>
      <c r="J637" s="326"/>
      <c r="K637" s="326"/>
    </row>
    <row r="638" spans="8:11" ht="24.9" customHeight="1" x14ac:dyDescent="0.3">
      <c r="H638" s="327"/>
      <c r="I638" s="326"/>
      <c r="J638" s="326"/>
      <c r="K638" s="326"/>
    </row>
    <row r="639" spans="8:11" ht="24.9" customHeight="1" x14ac:dyDescent="0.3">
      <c r="H639" s="327"/>
      <c r="I639" s="326"/>
      <c r="J639" s="326"/>
      <c r="K639" s="326"/>
    </row>
    <row r="640" spans="8:11" ht="24.9" customHeight="1" x14ac:dyDescent="0.3">
      <c r="H640" s="327"/>
      <c r="I640" s="326"/>
      <c r="J640" s="326"/>
      <c r="K640" s="326"/>
    </row>
    <row r="641" spans="8:11" ht="24.9" customHeight="1" x14ac:dyDescent="0.3">
      <c r="H641" s="327"/>
      <c r="I641" s="326"/>
      <c r="J641" s="326"/>
      <c r="K641" s="326"/>
    </row>
    <row r="642" spans="8:11" ht="24.9" customHeight="1" x14ac:dyDescent="0.3">
      <c r="H642" s="327"/>
      <c r="I642" s="326"/>
      <c r="J642" s="326"/>
      <c r="K642" s="326"/>
    </row>
    <row r="643" spans="8:11" ht="24.9" customHeight="1" x14ac:dyDescent="0.3">
      <c r="H643" s="327"/>
      <c r="I643" s="326"/>
      <c r="J643" s="326"/>
      <c r="K643" s="326"/>
    </row>
    <row r="644" spans="8:11" ht="24.9" customHeight="1" x14ac:dyDescent="0.3">
      <c r="H644" s="327"/>
      <c r="I644" s="326"/>
      <c r="J644" s="326"/>
      <c r="K644" s="326"/>
    </row>
    <row r="645" spans="8:11" ht="24.9" customHeight="1" x14ac:dyDescent="0.3">
      <c r="H645" s="327"/>
      <c r="I645" s="326"/>
      <c r="J645" s="326"/>
      <c r="K645" s="326"/>
    </row>
    <row r="646" spans="8:11" ht="24.9" customHeight="1" x14ac:dyDescent="0.3">
      <c r="H646" s="327"/>
      <c r="I646" s="326"/>
      <c r="J646" s="326"/>
      <c r="K646" s="326"/>
    </row>
    <row r="647" spans="8:11" ht="24.9" customHeight="1" x14ac:dyDescent="0.3">
      <c r="H647" s="327"/>
      <c r="I647" s="326"/>
      <c r="J647" s="326"/>
      <c r="K647" s="326"/>
    </row>
    <row r="648" spans="8:11" ht="24.9" customHeight="1" x14ac:dyDescent="0.3">
      <c r="H648" s="327"/>
      <c r="I648" s="326"/>
      <c r="J648" s="326"/>
      <c r="K648" s="326"/>
    </row>
    <row r="649" spans="8:11" ht="24.9" customHeight="1" x14ac:dyDescent="0.3">
      <c r="H649" s="327"/>
      <c r="I649" s="326"/>
      <c r="J649" s="326"/>
      <c r="K649" s="326"/>
    </row>
    <row r="650" spans="8:11" ht="24.9" customHeight="1" x14ac:dyDescent="0.3">
      <c r="H650" s="327"/>
      <c r="I650" s="326"/>
      <c r="J650" s="326"/>
      <c r="K650" s="326"/>
    </row>
    <row r="651" spans="8:11" ht="24.9" customHeight="1" x14ac:dyDescent="0.3">
      <c r="H651" s="327"/>
      <c r="I651" s="326"/>
      <c r="J651" s="326"/>
      <c r="K651" s="326"/>
    </row>
    <row r="652" spans="8:11" ht="24.9" customHeight="1" x14ac:dyDescent="0.3">
      <c r="H652" s="327"/>
      <c r="I652" s="326"/>
      <c r="J652" s="326"/>
      <c r="K652" s="326"/>
    </row>
    <row r="653" spans="8:11" ht="24.9" customHeight="1" x14ac:dyDescent="0.3">
      <c r="H653" s="327"/>
      <c r="I653" s="326"/>
      <c r="J653" s="326"/>
      <c r="K653" s="326"/>
    </row>
    <row r="654" spans="8:11" ht="24.9" customHeight="1" x14ac:dyDescent="0.3">
      <c r="H654" s="327"/>
      <c r="I654" s="326"/>
      <c r="J654" s="326"/>
      <c r="K654" s="326"/>
    </row>
    <row r="655" spans="8:11" ht="24.9" customHeight="1" x14ac:dyDescent="0.3">
      <c r="H655" s="327"/>
      <c r="I655" s="326"/>
      <c r="J655" s="326"/>
      <c r="K655" s="326"/>
    </row>
    <row r="656" spans="8:11" ht="24.9" customHeight="1" x14ac:dyDescent="0.3">
      <c r="H656" s="327"/>
      <c r="I656" s="326"/>
      <c r="J656" s="326"/>
      <c r="K656" s="326"/>
    </row>
    <row r="657" spans="8:11" ht="24.9" customHeight="1" x14ac:dyDescent="0.3">
      <c r="H657" s="327"/>
      <c r="I657" s="326"/>
      <c r="J657" s="326"/>
      <c r="K657" s="326"/>
    </row>
    <row r="658" spans="8:11" ht="24.9" customHeight="1" x14ac:dyDescent="0.3">
      <c r="H658" s="327"/>
      <c r="I658" s="326"/>
      <c r="J658" s="326"/>
      <c r="K658" s="326"/>
    </row>
    <row r="659" spans="8:11" ht="24.9" customHeight="1" x14ac:dyDescent="0.3">
      <c r="H659" s="327"/>
      <c r="I659" s="326"/>
      <c r="J659" s="326"/>
      <c r="K659" s="326"/>
    </row>
    <row r="660" spans="8:11" ht="24.9" customHeight="1" x14ac:dyDescent="0.3">
      <c r="H660" s="327"/>
      <c r="I660" s="326"/>
      <c r="J660" s="326"/>
      <c r="K660" s="326"/>
    </row>
    <row r="661" spans="8:11" ht="24.9" customHeight="1" x14ac:dyDescent="0.3">
      <c r="H661" s="327"/>
      <c r="I661" s="326"/>
      <c r="J661" s="326"/>
      <c r="K661" s="326"/>
    </row>
    <row r="662" spans="8:11" ht="24.9" customHeight="1" x14ac:dyDescent="0.3">
      <c r="H662" s="327"/>
      <c r="I662" s="326"/>
      <c r="J662" s="326"/>
      <c r="K662" s="326"/>
    </row>
    <row r="663" spans="8:11" ht="24.9" customHeight="1" x14ac:dyDescent="0.3">
      <c r="H663" s="327"/>
      <c r="I663" s="326"/>
      <c r="J663" s="326"/>
      <c r="K663" s="326"/>
    </row>
    <row r="664" spans="8:11" ht="24.9" customHeight="1" x14ac:dyDescent="0.3">
      <c r="H664" s="327"/>
      <c r="I664" s="326"/>
      <c r="J664" s="326"/>
      <c r="K664" s="326"/>
    </row>
    <row r="665" spans="8:11" ht="24.9" customHeight="1" x14ac:dyDescent="0.3">
      <c r="H665" s="327"/>
      <c r="I665" s="326"/>
      <c r="J665" s="326"/>
      <c r="K665" s="326"/>
    </row>
    <row r="666" spans="8:11" ht="24.9" customHeight="1" x14ac:dyDescent="0.3">
      <c r="H666" s="327"/>
      <c r="I666" s="326"/>
      <c r="J666" s="326"/>
      <c r="K666" s="326"/>
    </row>
    <row r="667" spans="8:11" ht="24.9" customHeight="1" x14ac:dyDescent="0.3">
      <c r="H667" s="327"/>
      <c r="I667" s="326"/>
      <c r="J667" s="326"/>
      <c r="K667" s="326"/>
    </row>
    <row r="668" spans="8:11" ht="24.9" customHeight="1" x14ac:dyDescent="0.3">
      <c r="H668" s="327"/>
      <c r="I668" s="326"/>
      <c r="J668" s="326"/>
      <c r="K668" s="326"/>
    </row>
    <row r="669" spans="8:11" ht="24.9" customHeight="1" x14ac:dyDescent="0.3">
      <c r="H669" s="327"/>
      <c r="I669" s="326"/>
      <c r="J669" s="326"/>
      <c r="K669" s="326"/>
    </row>
    <row r="670" spans="8:11" ht="24.9" customHeight="1" x14ac:dyDescent="0.3">
      <c r="H670" s="327"/>
      <c r="I670" s="326"/>
      <c r="J670" s="326"/>
      <c r="K670" s="326"/>
    </row>
    <row r="671" spans="8:11" ht="24.9" customHeight="1" x14ac:dyDescent="0.3">
      <c r="H671" s="327"/>
      <c r="I671" s="326"/>
      <c r="J671" s="326"/>
      <c r="K671" s="326"/>
    </row>
    <row r="672" spans="8:11" ht="24.9" customHeight="1" x14ac:dyDescent="0.3">
      <c r="H672" s="327"/>
      <c r="I672" s="326"/>
      <c r="J672" s="326"/>
      <c r="K672" s="326"/>
    </row>
    <row r="673" spans="8:11" ht="24.9" customHeight="1" x14ac:dyDescent="0.3">
      <c r="H673" s="327"/>
      <c r="I673" s="326"/>
      <c r="J673" s="326"/>
      <c r="K673" s="326"/>
    </row>
    <row r="674" spans="8:11" ht="24.9" customHeight="1" x14ac:dyDescent="0.3">
      <c r="H674" s="327"/>
      <c r="I674" s="326"/>
      <c r="J674" s="326"/>
      <c r="K674" s="326"/>
    </row>
    <row r="675" spans="8:11" ht="24.9" customHeight="1" x14ac:dyDescent="0.3">
      <c r="H675" s="327"/>
      <c r="I675" s="326"/>
      <c r="J675" s="326"/>
      <c r="K675" s="326"/>
    </row>
    <row r="676" spans="8:11" ht="24.9" customHeight="1" x14ac:dyDescent="0.3">
      <c r="H676" s="327"/>
      <c r="I676" s="326"/>
      <c r="J676" s="326"/>
      <c r="K676" s="326"/>
    </row>
    <row r="677" spans="8:11" ht="24.9" customHeight="1" x14ac:dyDescent="0.3">
      <c r="H677" s="327"/>
      <c r="I677" s="326"/>
      <c r="J677" s="326"/>
      <c r="K677" s="326"/>
    </row>
    <row r="678" spans="8:11" ht="24.9" customHeight="1" x14ac:dyDescent="0.3">
      <c r="H678" s="327"/>
      <c r="I678" s="326"/>
      <c r="J678" s="326"/>
      <c r="K678" s="326"/>
    </row>
    <row r="679" spans="8:11" ht="24.9" customHeight="1" x14ac:dyDescent="0.3">
      <c r="H679" s="327"/>
      <c r="I679" s="326"/>
      <c r="J679" s="326"/>
      <c r="K679" s="326"/>
    </row>
    <row r="680" spans="8:11" ht="24.9" customHeight="1" x14ac:dyDescent="0.3">
      <c r="H680" s="327"/>
      <c r="I680" s="326"/>
      <c r="J680" s="326"/>
      <c r="K680" s="326"/>
    </row>
    <row r="681" spans="8:11" ht="24.9" customHeight="1" x14ac:dyDescent="0.3">
      <c r="H681" s="327"/>
      <c r="I681" s="326"/>
      <c r="J681" s="326"/>
      <c r="K681" s="326"/>
    </row>
    <row r="682" spans="8:11" ht="24.9" customHeight="1" x14ac:dyDescent="0.3">
      <c r="H682" s="327"/>
      <c r="I682" s="326"/>
      <c r="J682" s="326"/>
      <c r="K682" s="326"/>
    </row>
    <row r="683" spans="8:11" ht="24.9" customHeight="1" x14ac:dyDescent="0.3">
      <c r="H683" s="327"/>
      <c r="I683" s="326"/>
      <c r="J683" s="326"/>
      <c r="K683" s="326"/>
    </row>
    <row r="684" spans="8:11" ht="24.9" customHeight="1" x14ac:dyDescent="0.3">
      <c r="H684" s="327"/>
      <c r="I684" s="326"/>
      <c r="J684" s="326"/>
      <c r="K684" s="326"/>
    </row>
    <row r="685" spans="8:11" ht="24.9" customHeight="1" x14ac:dyDescent="0.3">
      <c r="H685" s="327"/>
      <c r="I685" s="326"/>
      <c r="J685" s="326"/>
      <c r="K685" s="326"/>
    </row>
    <row r="686" spans="8:11" ht="24.9" customHeight="1" x14ac:dyDescent="0.3">
      <c r="H686" s="327"/>
      <c r="I686" s="326"/>
      <c r="J686" s="326"/>
      <c r="K686" s="326"/>
    </row>
    <row r="687" spans="8:11" ht="24.9" customHeight="1" x14ac:dyDescent="0.3">
      <c r="H687" s="327"/>
      <c r="I687" s="326"/>
      <c r="J687" s="326"/>
      <c r="K687" s="326"/>
    </row>
    <row r="688" spans="8:11" ht="24.9" customHeight="1" x14ac:dyDescent="0.3">
      <c r="H688" s="327"/>
      <c r="I688" s="326"/>
      <c r="J688" s="326"/>
      <c r="K688" s="326"/>
    </row>
    <row r="689" spans="8:11" ht="24.9" customHeight="1" x14ac:dyDescent="0.3">
      <c r="H689" s="327"/>
      <c r="I689" s="326"/>
      <c r="J689" s="326"/>
      <c r="K689" s="326"/>
    </row>
    <row r="690" spans="8:11" ht="24.9" customHeight="1" x14ac:dyDescent="0.3">
      <c r="H690" s="327"/>
      <c r="I690" s="326"/>
      <c r="J690" s="326"/>
      <c r="K690" s="326"/>
    </row>
    <row r="691" spans="8:11" ht="24.9" customHeight="1" x14ac:dyDescent="0.3">
      <c r="H691" s="327"/>
      <c r="I691" s="326"/>
      <c r="J691" s="326"/>
      <c r="K691" s="326"/>
    </row>
    <row r="692" spans="8:11" ht="24.9" customHeight="1" x14ac:dyDescent="0.3">
      <c r="H692" s="327"/>
      <c r="I692" s="326"/>
      <c r="J692" s="326"/>
      <c r="K692" s="326"/>
    </row>
    <row r="693" spans="8:11" ht="24.9" customHeight="1" x14ac:dyDescent="0.3">
      <c r="H693" s="327"/>
      <c r="I693" s="326"/>
      <c r="J693" s="326"/>
      <c r="K693" s="326"/>
    </row>
    <row r="694" spans="8:11" ht="24.9" customHeight="1" x14ac:dyDescent="0.3">
      <c r="H694" s="327"/>
      <c r="I694" s="326"/>
      <c r="J694" s="326"/>
      <c r="K694" s="326"/>
    </row>
    <row r="695" spans="8:11" ht="24.9" customHeight="1" x14ac:dyDescent="0.3">
      <c r="H695" s="327"/>
      <c r="I695" s="326"/>
      <c r="J695" s="326"/>
      <c r="K695" s="326"/>
    </row>
    <row r="696" spans="8:11" ht="24.9" customHeight="1" x14ac:dyDescent="0.3">
      <c r="H696" s="327"/>
      <c r="I696" s="326"/>
      <c r="J696" s="326"/>
      <c r="K696" s="326"/>
    </row>
    <row r="697" spans="8:11" ht="24.9" customHeight="1" x14ac:dyDescent="0.3">
      <c r="H697" s="327"/>
      <c r="I697" s="326"/>
      <c r="J697" s="326"/>
      <c r="K697" s="326"/>
    </row>
    <row r="698" spans="8:11" ht="24.9" customHeight="1" x14ac:dyDescent="0.3">
      <c r="H698" s="327"/>
      <c r="I698" s="326"/>
      <c r="J698" s="326"/>
      <c r="K698" s="326"/>
    </row>
    <row r="699" spans="8:11" ht="24.9" customHeight="1" x14ac:dyDescent="0.3">
      <c r="H699" s="327"/>
      <c r="I699" s="326"/>
      <c r="J699" s="326"/>
      <c r="K699" s="326"/>
    </row>
    <row r="700" spans="8:11" ht="24.9" customHeight="1" x14ac:dyDescent="0.3">
      <c r="H700" s="327"/>
      <c r="I700" s="326"/>
      <c r="J700" s="326"/>
      <c r="K700" s="326"/>
    </row>
    <row r="701" spans="8:11" ht="24.9" customHeight="1" x14ac:dyDescent="0.3">
      <c r="H701" s="327"/>
      <c r="I701" s="326"/>
      <c r="J701" s="326"/>
      <c r="K701" s="326"/>
    </row>
    <row r="702" spans="8:11" ht="24.9" customHeight="1" x14ac:dyDescent="0.3">
      <c r="H702" s="327"/>
      <c r="I702" s="326"/>
      <c r="J702" s="326"/>
      <c r="K702" s="326"/>
    </row>
    <row r="703" spans="8:11" ht="24.9" customHeight="1" x14ac:dyDescent="0.3">
      <c r="H703" s="327"/>
      <c r="I703" s="326"/>
      <c r="J703" s="326"/>
      <c r="K703" s="326"/>
    </row>
    <row r="704" spans="8:11" ht="24.9" customHeight="1" x14ac:dyDescent="0.3">
      <c r="H704" s="327"/>
      <c r="I704" s="326"/>
      <c r="J704" s="326"/>
      <c r="K704" s="326"/>
    </row>
    <row r="705" spans="8:11" ht="24.9" customHeight="1" x14ac:dyDescent="0.3">
      <c r="H705" s="327"/>
      <c r="I705" s="326"/>
      <c r="J705" s="326"/>
      <c r="K705" s="326"/>
    </row>
    <row r="706" spans="8:11" ht="24.9" customHeight="1" x14ac:dyDescent="0.3">
      <c r="H706" s="327"/>
      <c r="I706" s="326"/>
      <c r="J706" s="326"/>
      <c r="K706" s="326"/>
    </row>
    <row r="707" spans="8:11" ht="24.9" customHeight="1" x14ac:dyDescent="0.3">
      <c r="H707" s="327"/>
      <c r="I707" s="326"/>
      <c r="J707" s="326"/>
      <c r="K707" s="326"/>
    </row>
    <row r="708" spans="8:11" ht="24.9" customHeight="1" x14ac:dyDescent="0.3">
      <c r="H708" s="327"/>
      <c r="I708" s="326"/>
      <c r="J708" s="326"/>
      <c r="K708" s="326"/>
    </row>
    <row r="709" spans="8:11" ht="24.9" customHeight="1" x14ac:dyDescent="0.3">
      <c r="H709" s="327"/>
      <c r="I709" s="326"/>
      <c r="J709" s="326"/>
      <c r="K709" s="326"/>
    </row>
    <row r="710" spans="8:11" ht="24.9" customHeight="1" x14ac:dyDescent="0.3">
      <c r="H710" s="327"/>
      <c r="I710" s="326"/>
      <c r="J710" s="326"/>
      <c r="K710" s="326"/>
    </row>
    <row r="711" spans="8:11" ht="24.9" customHeight="1" x14ac:dyDescent="0.3">
      <c r="H711" s="327"/>
      <c r="I711" s="326"/>
      <c r="J711" s="326"/>
      <c r="K711" s="326"/>
    </row>
    <row r="712" spans="8:11" ht="24.9" customHeight="1" x14ac:dyDescent="0.3">
      <c r="H712" s="327"/>
      <c r="I712" s="326"/>
      <c r="J712" s="326"/>
      <c r="K712" s="326"/>
    </row>
    <row r="713" spans="8:11" ht="24.9" customHeight="1" x14ac:dyDescent="0.3">
      <c r="H713" s="327"/>
      <c r="I713" s="326"/>
      <c r="J713" s="326"/>
      <c r="K713" s="326"/>
    </row>
    <row r="714" spans="8:11" ht="24.9" customHeight="1" x14ac:dyDescent="0.3">
      <c r="H714" s="327"/>
      <c r="I714" s="326"/>
      <c r="J714" s="326"/>
      <c r="K714" s="326"/>
    </row>
    <row r="715" spans="8:11" ht="24.9" customHeight="1" x14ac:dyDescent="0.3">
      <c r="H715" s="327"/>
      <c r="I715" s="326"/>
      <c r="J715" s="326"/>
      <c r="K715" s="326"/>
    </row>
    <row r="716" spans="8:11" ht="24.9" customHeight="1" x14ac:dyDescent="0.3">
      <c r="H716" s="327"/>
      <c r="I716" s="326"/>
      <c r="J716" s="326"/>
      <c r="K716" s="326"/>
    </row>
    <row r="717" spans="8:11" ht="24.9" customHeight="1" x14ac:dyDescent="0.3">
      <c r="H717" s="327"/>
      <c r="I717" s="326"/>
      <c r="J717" s="326"/>
      <c r="K717" s="326"/>
    </row>
    <row r="718" spans="8:11" ht="24.9" customHeight="1" x14ac:dyDescent="0.3">
      <c r="H718" s="327"/>
      <c r="I718" s="326"/>
      <c r="J718" s="326"/>
      <c r="K718" s="326"/>
    </row>
    <row r="719" spans="8:11" ht="24.9" customHeight="1" x14ac:dyDescent="0.3">
      <c r="H719" s="327"/>
      <c r="I719" s="326"/>
      <c r="J719" s="326"/>
      <c r="K719" s="326"/>
    </row>
    <row r="720" spans="8:11" ht="24.9" customHeight="1" x14ac:dyDescent="0.3">
      <c r="H720" s="327"/>
      <c r="I720" s="326"/>
      <c r="J720" s="326"/>
      <c r="K720" s="326"/>
    </row>
    <row r="721" spans="8:11" ht="24.9" customHeight="1" x14ac:dyDescent="0.3">
      <c r="H721" s="327"/>
      <c r="I721" s="326"/>
      <c r="J721" s="326"/>
      <c r="K721" s="326"/>
    </row>
    <row r="722" spans="8:11" ht="24.9" customHeight="1" x14ac:dyDescent="0.3">
      <c r="H722" s="327"/>
      <c r="I722" s="326"/>
      <c r="J722" s="326"/>
      <c r="K722" s="326"/>
    </row>
    <row r="723" spans="8:11" ht="24.9" customHeight="1" x14ac:dyDescent="0.3">
      <c r="H723" s="327"/>
      <c r="I723" s="326"/>
      <c r="J723" s="326"/>
      <c r="K723" s="326"/>
    </row>
    <row r="724" spans="8:11" ht="24.9" customHeight="1" x14ac:dyDescent="0.3">
      <c r="H724" s="327"/>
      <c r="I724" s="326"/>
      <c r="J724" s="326"/>
      <c r="K724" s="326"/>
    </row>
    <row r="725" spans="8:11" ht="24.9" customHeight="1" x14ac:dyDescent="0.3">
      <c r="H725" s="327"/>
      <c r="I725" s="326"/>
      <c r="J725" s="326"/>
      <c r="K725" s="326"/>
    </row>
    <row r="726" spans="8:11" ht="24.9" customHeight="1" x14ac:dyDescent="0.3">
      <c r="H726" s="327"/>
      <c r="I726" s="326"/>
      <c r="J726" s="326"/>
      <c r="K726" s="326"/>
    </row>
    <row r="727" spans="8:11" ht="24.9" customHeight="1" x14ac:dyDescent="0.3">
      <c r="H727" s="327"/>
      <c r="I727" s="326"/>
      <c r="J727" s="326"/>
      <c r="K727" s="326"/>
    </row>
    <row r="728" spans="8:11" ht="24.9" customHeight="1" x14ac:dyDescent="0.3">
      <c r="H728" s="327"/>
      <c r="I728" s="326"/>
      <c r="J728" s="326"/>
      <c r="K728" s="326"/>
    </row>
    <row r="729" spans="8:11" ht="24.9" customHeight="1" x14ac:dyDescent="0.3">
      <c r="H729" s="327"/>
      <c r="I729" s="326"/>
      <c r="J729" s="326"/>
      <c r="K729" s="326"/>
    </row>
    <row r="730" spans="8:11" ht="24.9" customHeight="1" x14ac:dyDescent="0.3">
      <c r="H730" s="327"/>
      <c r="I730" s="326"/>
      <c r="J730" s="326"/>
      <c r="K730" s="326"/>
    </row>
    <row r="731" spans="8:11" ht="24.9" customHeight="1" x14ac:dyDescent="0.3">
      <c r="H731" s="327"/>
      <c r="I731" s="326"/>
      <c r="J731" s="326"/>
      <c r="K731" s="326"/>
    </row>
    <row r="732" spans="8:11" ht="24.9" customHeight="1" x14ac:dyDescent="0.3">
      <c r="H732" s="327"/>
      <c r="I732" s="326"/>
      <c r="J732" s="326"/>
      <c r="K732" s="326"/>
    </row>
    <row r="733" spans="8:11" ht="24.9" customHeight="1" x14ac:dyDescent="0.3">
      <c r="H733" s="327"/>
      <c r="I733" s="326"/>
      <c r="J733" s="326"/>
      <c r="K733" s="326"/>
    </row>
    <row r="734" spans="8:11" ht="24.9" customHeight="1" x14ac:dyDescent="0.3">
      <c r="H734" s="327"/>
      <c r="I734" s="326"/>
      <c r="J734" s="326"/>
      <c r="K734" s="326"/>
    </row>
    <row r="735" spans="8:11" ht="24.9" customHeight="1" x14ac:dyDescent="0.3">
      <c r="H735" s="327"/>
      <c r="I735" s="326"/>
      <c r="J735" s="326"/>
      <c r="K735" s="326"/>
    </row>
    <row r="736" spans="8:11" ht="24.9" customHeight="1" x14ac:dyDescent="0.3">
      <c r="H736" s="327"/>
      <c r="I736" s="326"/>
      <c r="J736" s="326"/>
      <c r="K736" s="326"/>
    </row>
    <row r="737" spans="8:11" ht="24.9" customHeight="1" x14ac:dyDescent="0.3">
      <c r="H737" s="327"/>
      <c r="I737" s="326"/>
      <c r="J737" s="326"/>
      <c r="K737" s="326"/>
    </row>
    <row r="738" spans="8:11" ht="24.9" customHeight="1" x14ac:dyDescent="0.3">
      <c r="H738" s="327"/>
      <c r="I738" s="326"/>
      <c r="J738" s="326"/>
      <c r="K738" s="326"/>
    </row>
    <row r="739" spans="8:11" ht="24.9" customHeight="1" x14ac:dyDescent="0.3">
      <c r="H739" s="327"/>
      <c r="I739" s="326"/>
      <c r="J739" s="326"/>
      <c r="K739" s="326"/>
    </row>
    <row r="740" spans="8:11" ht="24.9" customHeight="1" x14ac:dyDescent="0.3">
      <c r="H740" s="327"/>
      <c r="I740" s="326"/>
      <c r="J740" s="326"/>
      <c r="K740" s="326"/>
    </row>
    <row r="741" spans="8:11" ht="24.9" customHeight="1" x14ac:dyDescent="0.3">
      <c r="H741" s="327"/>
      <c r="I741" s="326"/>
      <c r="J741" s="326"/>
      <c r="K741" s="326"/>
    </row>
    <row r="742" spans="8:11" ht="24.9" customHeight="1" x14ac:dyDescent="0.3">
      <c r="H742" s="327"/>
      <c r="I742" s="326"/>
      <c r="J742" s="326"/>
      <c r="K742" s="326"/>
    </row>
    <row r="743" spans="8:11" ht="24.9" customHeight="1" x14ac:dyDescent="0.3">
      <c r="H743" s="327"/>
      <c r="I743" s="326"/>
      <c r="J743" s="326"/>
      <c r="K743" s="326"/>
    </row>
    <row r="744" spans="8:11" ht="24.9" customHeight="1" x14ac:dyDescent="0.3">
      <c r="H744" s="327"/>
      <c r="I744" s="326"/>
      <c r="J744" s="326"/>
      <c r="K744" s="326"/>
    </row>
    <row r="745" spans="8:11" ht="24.9" customHeight="1" x14ac:dyDescent="0.3">
      <c r="H745" s="327"/>
      <c r="I745" s="326"/>
      <c r="J745" s="326"/>
      <c r="K745" s="326"/>
    </row>
    <row r="746" spans="8:11" ht="24.9" customHeight="1" x14ac:dyDescent="0.3">
      <c r="H746" s="327"/>
      <c r="I746" s="326"/>
      <c r="J746" s="326"/>
      <c r="K746" s="326"/>
    </row>
    <row r="747" spans="8:11" ht="24.9" customHeight="1" x14ac:dyDescent="0.3">
      <c r="H747" s="327"/>
      <c r="I747" s="326"/>
      <c r="J747" s="326"/>
      <c r="K747" s="326"/>
    </row>
    <row r="748" spans="8:11" ht="24.9" customHeight="1" x14ac:dyDescent="0.3">
      <c r="H748" s="327"/>
      <c r="I748" s="326"/>
      <c r="J748" s="326"/>
      <c r="K748" s="326"/>
    </row>
    <row r="749" spans="8:11" ht="24.9" customHeight="1" x14ac:dyDescent="0.3">
      <c r="H749" s="327"/>
      <c r="I749" s="326"/>
      <c r="J749" s="326"/>
      <c r="K749" s="326"/>
    </row>
    <row r="750" spans="8:11" ht="24.9" customHeight="1" x14ac:dyDescent="0.3">
      <c r="H750" s="327"/>
      <c r="I750" s="326"/>
      <c r="J750" s="326"/>
      <c r="K750" s="326"/>
    </row>
    <row r="751" spans="8:11" ht="24.9" customHeight="1" x14ac:dyDescent="0.3">
      <c r="H751" s="327"/>
      <c r="I751" s="326"/>
      <c r="J751" s="326"/>
      <c r="K751" s="326"/>
    </row>
    <row r="752" spans="8:11" ht="24.9" customHeight="1" x14ac:dyDescent="0.3">
      <c r="H752" s="327"/>
      <c r="I752" s="326"/>
      <c r="J752" s="326"/>
      <c r="K752" s="326"/>
    </row>
    <row r="753" spans="8:11" ht="24.9" customHeight="1" x14ac:dyDescent="0.3">
      <c r="H753" s="327"/>
      <c r="I753" s="326"/>
      <c r="J753" s="326"/>
      <c r="K753" s="326"/>
    </row>
    <row r="754" spans="8:11" ht="24.9" customHeight="1" x14ac:dyDescent="0.3">
      <c r="H754" s="327"/>
      <c r="I754" s="326"/>
      <c r="J754" s="326"/>
      <c r="K754" s="326"/>
    </row>
    <row r="755" spans="8:11" ht="24.9" customHeight="1" x14ac:dyDescent="0.3">
      <c r="H755" s="327"/>
      <c r="I755" s="326"/>
      <c r="J755" s="326"/>
      <c r="K755" s="326"/>
    </row>
    <row r="756" spans="8:11" ht="24.9" customHeight="1" x14ac:dyDescent="0.3">
      <c r="H756" s="327"/>
      <c r="I756" s="326"/>
      <c r="J756" s="326"/>
      <c r="K756" s="326"/>
    </row>
    <row r="757" spans="8:11" ht="24.9" customHeight="1" x14ac:dyDescent="0.3">
      <c r="H757" s="327"/>
      <c r="I757" s="326"/>
      <c r="J757" s="326"/>
      <c r="K757" s="326"/>
    </row>
    <row r="758" spans="8:11" ht="24.9" customHeight="1" x14ac:dyDescent="0.3">
      <c r="H758" s="327"/>
      <c r="I758" s="326"/>
      <c r="J758" s="326"/>
      <c r="K758" s="326"/>
    </row>
    <row r="759" spans="8:11" ht="24.9" customHeight="1" x14ac:dyDescent="0.3">
      <c r="H759" s="327"/>
      <c r="I759" s="326"/>
      <c r="J759" s="326"/>
      <c r="K759" s="326"/>
    </row>
    <row r="760" spans="8:11" ht="24.9" customHeight="1" x14ac:dyDescent="0.3">
      <c r="H760" s="327"/>
      <c r="I760" s="326"/>
      <c r="J760" s="326"/>
      <c r="K760" s="326"/>
    </row>
    <row r="761" spans="8:11" ht="24.9" customHeight="1" x14ac:dyDescent="0.3">
      <c r="H761" s="327"/>
      <c r="I761" s="326"/>
      <c r="J761" s="326"/>
      <c r="K761" s="326"/>
    </row>
    <row r="762" spans="8:11" ht="24.9" customHeight="1" x14ac:dyDescent="0.3">
      <c r="H762" s="327"/>
      <c r="I762" s="326"/>
      <c r="J762" s="326"/>
      <c r="K762" s="326"/>
    </row>
    <row r="763" spans="8:11" ht="24.9" customHeight="1" x14ac:dyDescent="0.3">
      <c r="H763" s="327"/>
      <c r="I763" s="326"/>
      <c r="J763" s="326"/>
      <c r="K763" s="326"/>
    </row>
    <row r="764" spans="8:11" ht="24.9" customHeight="1" x14ac:dyDescent="0.3">
      <c r="H764" s="327"/>
      <c r="I764" s="326"/>
      <c r="J764" s="326"/>
      <c r="K764" s="326"/>
    </row>
    <row r="765" spans="8:11" ht="24.9" customHeight="1" x14ac:dyDescent="0.3">
      <c r="H765" s="327"/>
      <c r="I765" s="326"/>
      <c r="J765" s="326"/>
      <c r="K765" s="326"/>
    </row>
    <row r="766" spans="8:11" ht="24.9" customHeight="1" x14ac:dyDescent="0.3">
      <c r="H766" s="327"/>
      <c r="I766" s="326"/>
      <c r="J766" s="326"/>
      <c r="K766" s="326"/>
    </row>
    <row r="767" spans="8:11" ht="24.9" customHeight="1" x14ac:dyDescent="0.3">
      <c r="H767" s="327"/>
      <c r="I767" s="326"/>
      <c r="J767" s="326"/>
      <c r="K767" s="326"/>
    </row>
    <row r="768" spans="8:11" ht="24.9" customHeight="1" x14ac:dyDescent="0.3">
      <c r="H768" s="327"/>
      <c r="I768" s="326"/>
      <c r="J768" s="326"/>
      <c r="K768" s="326"/>
    </row>
    <row r="769" spans="8:11" ht="24.9" customHeight="1" x14ac:dyDescent="0.3">
      <c r="H769" s="327"/>
      <c r="I769" s="326"/>
      <c r="J769" s="326"/>
      <c r="K769" s="326"/>
    </row>
    <row r="770" spans="8:11" ht="24.9" customHeight="1" x14ac:dyDescent="0.3">
      <c r="H770" s="327"/>
      <c r="I770" s="326"/>
      <c r="J770" s="326"/>
      <c r="K770" s="326"/>
    </row>
    <row r="771" spans="8:11" ht="24.9" customHeight="1" x14ac:dyDescent="0.3">
      <c r="H771" s="327"/>
      <c r="I771" s="326"/>
      <c r="J771" s="326"/>
      <c r="K771" s="326"/>
    </row>
    <row r="772" spans="8:11" ht="24.9" customHeight="1" x14ac:dyDescent="0.3">
      <c r="H772" s="327"/>
      <c r="I772" s="326"/>
      <c r="J772" s="326"/>
      <c r="K772" s="326"/>
    </row>
    <row r="773" spans="8:11" ht="24.9" customHeight="1" x14ac:dyDescent="0.3">
      <c r="H773" s="327"/>
      <c r="I773" s="326"/>
      <c r="J773" s="326"/>
      <c r="K773" s="326"/>
    </row>
    <row r="774" spans="8:11" ht="24.9" customHeight="1" x14ac:dyDescent="0.3">
      <c r="H774" s="327"/>
      <c r="I774" s="326"/>
      <c r="J774" s="326"/>
      <c r="K774" s="326"/>
    </row>
    <row r="775" spans="8:11" ht="24.9" customHeight="1" x14ac:dyDescent="0.3">
      <c r="H775" s="327"/>
      <c r="I775" s="326"/>
      <c r="J775" s="326"/>
      <c r="K775" s="326"/>
    </row>
    <row r="776" spans="8:11" ht="24.9" customHeight="1" x14ac:dyDescent="0.3">
      <c r="H776" s="327"/>
      <c r="I776" s="326"/>
      <c r="J776" s="326"/>
      <c r="K776" s="326"/>
    </row>
    <row r="777" spans="8:11" ht="24.9" customHeight="1" x14ac:dyDescent="0.3">
      <c r="H777" s="327"/>
      <c r="I777" s="326"/>
      <c r="J777" s="326"/>
      <c r="K777" s="326"/>
    </row>
    <row r="778" spans="8:11" ht="24.9" customHeight="1" x14ac:dyDescent="0.3">
      <c r="H778" s="327"/>
      <c r="I778" s="326"/>
      <c r="J778" s="326"/>
      <c r="K778" s="326"/>
    </row>
    <row r="779" spans="8:11" ht="24.9" customHeight="1" x14ac:dyDescent="0.3">
      <c r="H779" s="327"/>
      <c r="I779" s="326"/>
      <c r="J779" s="326"/>
      <c r="K779" s="326"/>
    </row>
    <row r="780" spans="8:11" ht="24.9" customHeight="1" x14ac:dyDescent="0.3">
      <c r="H780" s="327"/>
      <c r="I780" s="326"/>
      <c r="J780" s="326"/>
      <c r="K780" s="326"/>
    </row>
    <row r="781" spans="8:11" ht="24.9" customHeight="1" x14ac:dyDescent="0.3">
      <c r="H781" s="327"/>
      <c r="I781" s="326"/>
      <c r="J781" s="326"/>
      <c r="K781" s="326"/>
    </row>
    <row r="782" spans="8:11" ht="24.9" customHeight="1" x14ac:dyDescent="0.3">
      <c r="H782" s="327"/>
      <c r="I782" s="326"/>
      <c r="J782" s="326"/>
      <c r="K782" s="326"/>
    </row>
    <row r="783" spans="8:11" ht="24.9" customHeight="1" x14ac:dyDescent="0.3">
      <c r="H783" s="327"/>
      <c r="I783" s="326"/>
      <c r="J783" s="326"/>
      <c r="K783" s="326"/>
    </row>
    <row r="784" spans="8:11" ht="24.9" customHeight="1" x14ac:dyDescent="0.3">
      <c r="H784" s="327"/>
      <c r="I784" s="326"/>
      <c r="J784" s="326"/>
      <c r="K784" s="326"/>
    </row>
    <row r="785" spans="8:11" ht="24.9" customHeight="1" x14ac:dyDescent="0.3">
      <c r="H785" s="327"/>
      <c r="I785" s="326"/>
      <c r="J785" s="326"/>
      <c r="K785" s="326"/>
    </row>
    <row r="786" spans="8:11" ht="24.9" customHeight="1" x14ac:dyDescent="0.3">
      <c r="H786" s="327"/>
      <c r="I786" s="326"/>
      <c r="J786" s="326"/>
      <c r="K786" s="326"/>
    </row>
    <row r="787" spans="8:11" ht="24.9" customHeight="1" x14ac:dyDescent="0.3">
      <c r="H787" s="327"/>
      <c r="I787" s="326"/>
      <c r="J787" s="326"/>
      <c r="K787" s="326"/>
    </row>
    <row r="788" spans="8:11" ht="24.9" customHeight="1" x14ac:dyDescent="0.3">
      <c r="H788" s="327"/>
      <c r="I788" s="326"/>
      <c r="J788" s="326"/>
      <c r="K788" s="326"/>
    </row>
    <row r="789" spans="8:11" ht="24.9" customHeight="1" x14ac:dyDescent="0.3">
      <c r="H789" s="327"/>
      <c r="I789" s="326"/>
      <c r="J789" s="326"/>
      <c r="K789" s="326"/>
    </row>
    <row r="790" spans="8:11" ht="24.9" customHeight="1" x14ac:dyDescent="0.3">
      <c r="H790" s="327"/>
      <c r="I790" s="326"/>
      <c r="J790" s="326"/>
      <c r="K790" s="326"/>
    </row>
    <row r="791" spans="8:11" ht="24.9" customHeight="1" x14ac:dyDescent="0.3">
      <c r="H791" s="327"/>
      <c r="I791" s="326"/>
      <c r="J791" s="326"/>
      <c r="K791" s="326"/>
    </row>
    <row r="792" spans="8:11" ht="24.9" customHeight="1" x14ac:dyDescent="0.3">
      <c r="H792" s="327"/>
      <c r="I792" s="326"/>
      <c r="J792" s="326"/>
      <c r="K792" s="326"/>
    </row>
    <row r="793" spans="8:11" ht="24.9" customHeight="1" x14ac:dyDescent="0.3">
      <c r="H793" s="327"/>
      <c r="I793" s="326"/>
      <c r="J793" s="326"/>
      <c r="K793" s="326"/>
    </row>
    <row r="794" spans="8:11" ht="24.9" customHeight="1" x14ac:dyDescent="0.3">
      <c r="H794" s="327"/>
      <c r="I794" s="326"/>
      <c r="J794" s="326"/>
      <c r="K794" s="326"/>
    </row>
    <row r="795" spans="8:11" ht="24.9" customHeight="1" x14ac:dyDescent="0.3">
      <c r="H795" s="327"/>
      <c r="I795" s="326"/>
      <c r="J795" s="326"/>
      <c r="K795" s="326"/>
    </row>
    <row r="796" spans="8:11" ht="24.9" customHeight="1" x14ac:dyDescent="0.3">
      <c r="H796" s="327"/>
      <c r="I796" s="326"/>
      <c r="J796" s="326"/>
      <c r="K796" s="326"/>
    </row>
    <row r="797" spans="8:11" ht="24.9" customHeight="1" x14ac:dyDescent="0.3">
      <c r="H797" s="327"/>
      <c r="I797" s="326"/>
      <c r="J797" s="326"/>
      <c r="K797" s="326"/>
    </row>
    <row r="798" spans="8:11" ht="24.9" customHeight="1" x14ac:dyDescent="0.3">
      <c r="H798" s="327"/>
      <c r="I798" s="326"/>
      <c r="J798" s="326"/>
      <c r="K798" s="326"/>
    </row>
    <row r="799" spans="8:11" ht="24.9" customHeight="1" x14ac:dyDescent="0.3">
      <c r="H799" s="327"/>
      <c r="I799" s="326"/>
      <c r="J799" s="326"/>
      <c r="K799" s="326"/>
    </row>
    <row r="800" spans="8:11" ht="24.9" customHeight="1" x14ac:dyDescent="0.3">
      <c r="H800" s="327"/>
      <c r="I800" s="326"/>
      <c r="J800" s="326"/>
      <c r="K800" s="326"/>
    </row>
    <row r="801" spans="8:11" ht="24.9" customHeight="1" x14ac:dyDescent="0.3">
      <c r="H801" s="327"/>
      <c r="I801" s="326"/>
      <c r="J801" s="326"/>
      <c r="K801" s="326"/>
    </row>
    <row r="802" spans="8:11" ht="24.9" customHeight="1" x14ac:dyDescent="0.3">
      <c r="H802" s="327"/>
      <c r="I802" s="326"/>
      <c r="J802" s="326"/>
      <c r="K802" s="326"/>
    </row>
    <row r="803" spans="8:11" ht="24.9" customHeight="1" x14ac:dyDescent="0.3">
      <c r="H803" s="327"/>
      <c r="I803" s="326"/>
      <c r="J803" s="326"/>
      <c r="K803" s="326"/>
    </row>
    <row r="804" spans="8:11" ht="24.9" customHeight="1" x14ac:dyDescent="0.3">
      <c r="H804" s="327"/>
      <c r="I804" s="326"/>
      <c r="J804" s="326"/>
      <c r="K804" s="326"/>
    </row>
    <row r="805" spans="8:11" ht="24.9" customHeight="1" x14ac:dyDescent="0.3">
      <c r="H805" s="327"/>
      <c r="I805" s="326"/>
      <c r="J805" s="326"/>
      <c r="K805" s="326"/>
    </row>
    <row r="806" spans="8:11" ht="24.9" customHeight="1" x14ac:dyDescent="0.3">
      <c r="H806" s="327"/>
      <c r="I806" s="326"/>
      <c r="J806" s="326"/>
      <c r="K806" s="326"/>
    </row>
    <row r="807" spans="8:11" ht="24.9" customHeight="1" x14ac:dyDescent="0.3">
      <c r="H807" s="327"/>
      <c r="I807" s="326"/>
      <c r="J807" s="326"/>
      <c r="K807" s="326"/>
    </row>
    <row r="808" spans="8:11" ht="24.9" customHeight="1" x14ac:dyDescent="0.3">
      <c r="H808" s="327"/>
      <c r="I808" s="326"/>
      <c r="J808" s="326"/>
      <c r="K808" s="326"/>
    </row>
    <row r="809" spans="8:11" ht="24.9" customHeight="1" x14ac:dyDescent="0.3">
      <c r="H809" s="327"/>
      <c r="I809" s="326"/>
      <c r="J809" s="326"/>
      <c r="K809" s="326"/>
    </row>
    <row r="810" spans="8:11" ht="24.9" customHeight="1" x14ac:dyDescent="0.3">
      <c r="H810" s="327"/>
      <c r="I810" s="326"/>
      <c r="J810" s="326"/>
      <c r="K810" s="326"/>
    </row>
    <row r="811" spans="8:11" ht="24.9" customHeight="1" x14ac:dyDescent="0.3">
      <c r="H811" s="327"/>
      <c r="I811" s="326"/>
      <c r="J811" s="326"/>
      <c r="K811" s="326"/>
    </row>
    <row r="812" spans="8:11" ht="24.9" customHeight="1" x14ac:dyDescent="0.3">
      <c r="H812" s="327"/>
      <c r="I812" s="326"/>
      <c r="J812" s="326"/>
      <c r="K812" s="326"/>
    </row>
    <row r="813" spans="8:11" ht="24.9" customHeight="1" x14ac:dyDescent="0.3">
      <c r="H813" s="327"/>
      <c r="I813" s="326"/>
      <c r="J813" s="326"/>
      <c r="K813" s="326"/>
    </row>
    <row r="814" spans="8:11" ht="24.9" customHeight="1" x14ac:dyDescent="0.3">
      <c r="H814" s="327"/>
      <c r="I814" s="326"/>
      <c r="J814" s="326"/>
      <c r="K814" s="326"/>
    </row>
    <row r="815" spans="8:11" ht="24.9" customHeight="1" x14ac:dyDescent="0.3">
      <c r="H815" s="327"/>
      <c r="I815" s="326"/>
      <c r="J815" s="326"/>
      <c r="K815" s="326"/>
    </row>
    <row r="816" spans="8:11" ht="24.9" customHeight="1" x14ac:dyDescent="0.3">
      <c r="H816" s="327"/>
      <c r="I816" s="326"/>
      <c r="J816" s="326"/>
      <c r="K816" s="326"/>
    </row>
    <row r="817" spans="8:11" ht="24.9" customHeight="1" x14ac:dyDescent="0.3">
      <c r="H817" s="327"/>
      <c r="I817" s="326"/>
      <c r="J817" s="326"/>
      <c r="K817" s="326"/>
    </row>
    <row r="818" spans="8:11" ht="24.9" customHeight="1" x14ac:dyDescent="0.3">
      <c r="H818" s="327"/>
      <c r="I818" s="326"/>
      <c r="J818" s="326"/>
      <c r="K818" s="326"/>
    </row>
    <row r="819" spans="8:11" ht="24.9" customHeight="1" x14ac:dyDescent="0.3">
      <c r="H819" s="327"/>
      <c r="I819" s="326"/>
      <c r="J819" s="326"/>
      <c r="K819" s="326"/>
    </row>
    <row r="820" spans="8:11" ht="24.9" customHeight="1" x14ac:dyDescent="0.3">
      <c r="H820" s="327"/>
      <c r="I820" s="326"/>
      <c r="J820" s="326"/>
      <c r="K820" s="326"/>
    </row>
    <row r="821" spans="8:11" ht="24.9" customHeight="1" x14ac:dyDescent="0.3">
      <c r="H821" s="327"/>
      <c r="I821" s="326"/>
      <c r="J821" s="326"/>
      <c r="K821" s="326"/>
    </row>
    <row r="822" spans="8:11" ht="24.9" customHeight="1" x14ac:dyDescent="0.3">
      <c r="H822" s="327"/>
      <c r="I822" s="326"/>
      <c r="J822" s="326"/>
      <c r="K822" s="326"/>
    </row>
    <row r="823" spans="8:11" ht="24.9" customHeight="1" x14ac:dyDescent="0.3">
      <c r="H823" s="327"/>
      <c r="I823" s="326"/>
      <c r="J823" s="326"/>
      <c r="K823" s="326"/>
    </row>
    <row r="824" spans="8:11" ht="24.9" customHeight="1" x14ac:dyDescent="0.3">
      <c r="H824" s="327"/>
      <c r="I824" s="326"/>
      <c r="J824" s="326"/>
      <c r="K824" s="326"/>
    </row>
    <row r="825" spans="8:11" ht="24.9" customHeight="1" x14ac:dyDescent="0.3">
      <c r="H825" s="327"/>
      <c r="I825" s="326"/>
      <c r="J825" s="326"/>
      <c r="K825" s="326"/>
    </row>
    <row r="826" spans="8:11" ht="24.9" customHeight="1" x14ac:dyDescent="0.3">
      <c r="H826" s="327"/>
      <c r="I826" s="326"/>
      <c r="J826" s="326"/>
      <c r="K826" s="326"/>
    </row>
    <row r="827" spans="8:11" ht="24.9" customHeight="1" x14ac:dyDescent="0.3">
      <c r="H827" s="327"/>
      <c r="I827" s="326"/>
      <c r="J827" s="326"/>
      <c r="K827" s="326"/>
    </row>
    <row r="828" spans="8:11" ht="24.9" customHeight="1" x14ac:dyDescent="0.3">
      <c r="H828" s="327"/>
      <c r="I828" s="326"/>
      <c r="J828" s="326"/>
      <c r="K828" s="326"/>
    </row>
    <row r="829" spans="8:11" ht="24.9" customHeight="1" x14ac:dyDescent="0.3">
      <c r="H829" s="327"/>
      <c r="I829" s="326"/>
      <c r="J829" s="326"/>
      <c r="K829" s="326"/>
    </row>
    <row r="830" spans="8:11" ht="24.9" customHeight="1" x14ac:dyDescent="0.3">
      <c r="H830" s="327"/>
      <c r="I830" s="326"/>
      <c r="J830" s="326"/>
      <c r="K830" s="326"/>
    </row>
    <row r="831" spans="8:11" ht="24.9" customHeight="1" x14ac:dyDescent="0.3">
      <c r="H831" s="327"/>
      <c r="I831" s="326"/>
      <c r="J831" s="326"/>
      <c r="K831" s="326"/>
    </row>
    <row r="832" spans="8:11" ht="24.9" customHeight="1" x14ac:dyDescent="0.3">
      <c r="H832" s="327"/>
      <c r="I832" s="326"/>
      <c r="J832" s="326"/>
      <c r="K832" s="326"/>
    </row>
    <row r="833" spans="8:11" ht="24.9" customHeight="1" x14ac:dyDescent="0.3">
      <c r="H833" s="327"/>
      <c r="I833" s="326"/>
      <c r="J833" s="326"/>
      <c r="K833" s="326"/>
    </row>
    <row r="834" spans="8:11" ht="24.9" customHeight="1" x14ac:dyDescent="0.3">
      <c r="H834" s="327"/>
      <c r="I834" s="326"/>
      <c r="J834" s="326"/>
      <c r="K834" s="326"/>
    </row>
    <row r="835" spans="8:11" ht="24.9" customHeight="1" x14ac:dyDescent="0.3">
      <c r="H835" s="327"/>
      <c r="I835" s="326"/>
      <c r="J835" s="326"/>
      <c r="K835" s="326"/>
    </row>
    <row r="836" spans="8:11" ht="24.9" customHeight="1" x14ac:dyDescent="0.3">
      <c r="H836" s="327"/>
      <c r="I836" s="326"/>
      <c r="J836" s="326"/>
      <c r="K836" s="326"/>
    </row>
    <row r="837" spans="8:11" ht="24.9" customHeight="1" x14ac:dyDescent="0.3">
      <c r="H837" s="327"/>
      <c r="I837" s="326"/>
      <c r="J837" s="326"/>
      <c r="K837" s="326"/>
    </row>
    <row r="838" spans="8:11" ht="24.9" customHeight="1" x14ac:dyDescent="0.3">
      <c r="H838" s="327"/>
      <c r="I838" s="326"/>
      <c r="J838" s="326"/>
      <c r="K838" s="326"/>
    </row>
    <row r="839" spans="8:11" ht="24.9" customHeight="1" x14ac:dyDescent="0.3">
      <c r="H839" s="327"/>
      <c r="I839" s="326"/>
      <c r="J839" s="326"/>
      <c r="K839" s="326"/>
    </row>
    <row r="840" spans="8:11" ht="24.9" customHeight="1" x14ac:dyDescent="0.3">
      <c r="H840" s="327"/>
      <c r="I840" s="326"/>
      <c r="J840" s="326"/>
      <c r="K840" s="326"/>
    </row>
    <row r="841" spans="8:11" ht="24.9" customHeight="1" x14ac:dyDescent="0.3">
      <c r="H841" s="327"/>
      <c r="I841" s="326"/>
      <c r="J841" s="326"/>
      <c r="K841" s="326"/>
    </row>
    <row r="842" spans="8:11" ht="24.9" customHeight="1" x14ac:dyDescent="0.3">
      <c r="H842" s="327"/>
      <c r="I842" s="326"/>
      <c r="J842" s="326"/>
      <c r="K842" s="326"/>
    </row>
    <row r="843" spans="8:11" ht="24.9" customHeight="1" x14ac:dyDescent="0.3">
      <c r="H843" s="327"/>
      <c r="I843" s="326"/>
      <c r="J843" s="326"/>
      <c r="K843" s="326"/>
    </row>
    <row r="844" spans="8:11" ht="24.9" customHeight="1" x14ac:dyDescent="0.3">
      <c r="H844" s="327"/>
      <c r="I844" s="326"/>
      <c r="J844" s="326"/>
      <c r="K844" s="326"/>
    </row>
    <row r="845" spans="8:11" ht="24.9" customHeight="1" x14ac:dyDescent="0.3">
      <c r="H845" s="327"/>
      <c r="I845" s="326"/>
      <c r="J845" s="326"/>
      <c r="K845" s="326"/>
    </row>
    <row r="846" spans="8:11" ht="24.9" customHeight="1" x14ac:dyDescent="0.3">
      <c r="H846" s="327"/>
      <c r="I846" s="326"/>
      <c r="J846" s="326"/>
      <c r="K846" s="326"/>
    </row>
    <row r="847" spans="8:11" ht="24.9" customHeight="1" x14ac:dyDescent="0.3">
      <c r="H847" s="327"/>
      <c r="I847" s="326"/>
      <c r="J847" s="326"/>
      <c r="K847" s="326"/>
    </row>
    <row r="848" spans="8:11" ht="24.9" customHeight="1" x14ac:dyDescent="0.3">
      <c r="H848" s="327"/>
      <c r="I848" s="326"/>
      <c r="J848" s="326"/>
      <c r="K848" s="326"/>
    </row>
    <row r="849" spans="8:11" ht="24.9" customHeight="1" x14ac:dyDescent="0.3">
      <c r="H849" s="327"/>
      <c r="I849" s="326"/>
      <c r="J849" s="326"/>
      <c r="K849" s="326"/>
    </row>
    <row r="850" spans="8:11" ht="24.9" customHeight="1" x14ac:dyDescent="0.3">
      <c r="H850" s="327"/>
      <c r="I850" s="326"/>
      <c r="J850" s="326"/>
      <c r="K850" s="326"/>
    </row>
    <row r="851" spans="8:11" ht="24.9" customHeight="1" x14ac:dyDescent="0.3">
      <c r="H851" s="327"/>
      <c r="I851" s="326"/>
      <c r="J851" s="326"/>
      <c r="K851" s="326"/>
    </row>
    <row r="852" spans="8:11" ht="24.9" customHeight="1" x14ac:dyDescent="0.3">
      <c r="H852" s="327"/>
      <c r="I852" s="326"/>
      <c r="J852" s="326"/>
      <c r="K852" s="326"/>
    </row>
    <row r="853" spans="8:11" ht="24.9" customHeight="1" x14ac:dyDescent="0.3">
      <c r="H853" s="327"/>
      <c r="I853" s="326"/>
      <c r="J853" s="326"/>
      <c r="K853" s="326"/>
    </row>
    <row r="854" spans="8:11" ht="24.9" customHeight="1" x14ac:dyDescent="0.3">
      <c r="H854" s="327"/>
      <c r="I854" s="326"/>
      <c r="J854" s="326"/>
      <c r="K854" s="326"/>
    </row>
    <row r="855" spans="8:11" ht="24.9" customHeight="1" x14ac:dyDescent="0.3">
      <c r="H855" s="327"/>
      <c r="I855" s="326"/>
      <c r="J855" s="326"/>
      <c r="K855" s="326"/>
    </row>
    <row r="856" spans="8:11" ht="24.9" customHeight="1" x14ac:dyDescent="0.3">
      <c r="H856" s="327"/>
      <c r="I856" s="326"/>
      <c r="J856" s="326"/>
      <c r="K856" s="326"/>
    </row>
    <row r="857" spans="8:11" ht="24.9" customHeight="1" x14ac:dyDescent="0.3">
      <c r="H857" s="327"/>
      <c r="I857" s="326"/>
      <c r="J857" s="326"/>
      <c r="K857" s="326"/>
    </row>
    <row r="858" spans="8:11" ht="24.9" customHeight="1" x14ac:dyDescent="0.3">
      <c r="H858" s="327"/>
      <c r="I858" s="326"/>
      <c r="J858" s="326"/>
      <c r="K858" s="326"/>
    </row>
    <row r="859" spans="8:11" ht="24.9" customHeight="1" x14ac:dyDescent="0.3">
      <c r="H859" s="327"/>
      <c r="I859" s="326"/>
      <c r="J859" s="326"/>
      <c r="K859" s="326"/>
    </row>
    <row r="860" spans="8:11" ht="24.9" customHeight="1" x14ac:dyDescent="0.3">
      <c r="H860" s="327"/>
      <c r="I860" s="326"/>
      <c r="J860" s="326"/>
      <c r="K860" s="326"/>
    </row>
    <row r="861" spans="8:11" ht="24.9" customHeight="1" x14ac:dyDescent="0.3">
      <c r="H861" s="327"/>
      <c r="I861" s="326"/>
      <c r="J861" s="326"/>
      <c r="K861" s="326"/>
    </row>
    <row r="862" spans="8:11" ht="24.9" customHeight="1" x14ac:dyDescent="0.3">
      <c r="H862" s="327"/>
      <c r="I862" s="326"/>
      <c r="J862" s="326"/>
      <c r="K862" s="326"/>
    </row>
    <row r="863" spans="8:11" ht="24.9" customHeight="1" x14ac:dyDescent="0.3">
      <c r="H863" s="327"/>
      <c r="I863" s="326"/>
      <c r="J863" s="326"/>
      <c r="K863" s="326"/>
    </row>
    <row r="864" spans="8:11" ht="24.9" customHeight="1" x14ac:dyDescent="0.3">
      <c r="H864" s="327"/>
      <c r="I864" s="326"/>
      <c r="J864" s="326"/>
      <c r="K864" s="326"/>
    </row>
    <row r="865" spans="8:11" ht="24.9" customHeight="1" x14ac:dyDescent="0.3">
      <c r="H865" s="327"/>
      <c r="I865" s="326"/>
      <c r="J865" s="326"/>
      <c r="K865" s="326"/>
    </row>
    <row r="866" spans="8:11" ht="24.9" customHeight="1" x14ac:dyDescent="0.3">
      <c r="H866" s="327"/>
      <c r="I866" s="326"/>
      <c r="J866" s="326"/>
      <c r="K866" s="326"/>
    </row>
    <row r="867" spans="8:11" ht="24.9" customHeight="1" x14ac:dyDescent="0.3">
      <c r="H867" s="327"/>
      <c r="I867" s="326"/>
      <c r="J867" s="326"/>
      <c r="K867" s="326"/>
    </row>
    <row r="868" spans="8:11" ht="24.9" customHeight="1" x14ac:dyDescent="0.3">
      <c r="H868" s="327"/>
      <c r="I868" s="326"/>
      <c r="J868" s="326"/>
      <c r="K868" s="326"/>
    </row>
    <row r="869" spans="8:11" ht="24.9" customHeight="1" x14ac:dyDescent="0.3">
      <c r="H869" s="327"/>
      <c r="I869" s="326"/>
      <c r="J869" s="326"/>
      <c r="K869" s="326"/>
    </row>
    <row r="870" spans="8:11" ht="24.9" customHeight="1" x14ac:dyDescent="0.3">
      <c r="H870" s="327"/>
      <c r="I870" s="326"/>
      <c r="J870" s="326"/>
      <c r="K870" s="326"/>
    </row>
    <row r="871" spans="8:11" ht="24.9" customHeight="1" x14ac:dyDescent="0.3">
      <c r="H871" s="327"/>
      <c r="I871" s="326"/>
      <c r="J871" s="326"/>
      <c r="K871" s="326"/>
    </row>
    <row r="872" spans="8:11" ht="24.9" customHeight="1" x14ac:dyDescent="0.3">
      <c r="H872" s="327"/>
      <c r="I872" s="326"/>
      <c r="J872" s="326"/>
      <c r="K872" s="326"/>
    </row>
    <row r="873" spans="8:11" ht="24.9" customHeight="1" x14ac:dyDescent="0.3">
      <c r="H873" s="327"/>
      <c r="I873" s="326"/>
      <c r="J873" s="326"/>
      <c r="K873" s="326"/>
    </row>
    <row r="874" spans="8:11" ht="24.9" customHeight="1" x14ac:dyDescent="0.3">
      <c r="H874" s="327"/>
      <c r="I874" s="326"/>
      <c r="J874" s="326"/>
      <c r="K874" s="326"/>
    </row>
    <row r="875" spans="8:11" ht="24.9" customHeight="1" x14ac:dyDescent="0.3">
      <c r="H875" s="327"/>
      <c r="I875" s="326"/>
      <c r="J875" s="326"/>
      <c r="K875" s="326"/>
    </row>
    <row r="876" spans="8:11" ht="24.9" customHeight="1" x14ac:dyDescent="0.3">
      <c r="H876" s="327"/>
      <c r="I876" s="326"/>
      <c r="J876" s="326"/>
      <c r="K876" s="326"/>
    </row>
    <row r="877" spans="8:11" ht="24.9" customHeight="1" x14ac:dyDescent="0.3">
      <c r="H877" s="327"/>
      <c r="I877" s="326"/>
      <c r="J877" s="326"/>
      <c r="K877" s="326"/>
    </row>
    <row r="878" spans="8:11" ht="24.9" customHeight="1" x14ac:dyDescent="0.3">
      <c r="H878" s="327"/>
      <c r="I878" s="326"/>
      <c r="J878" s="326"/>
      <c r="K878" s="326"/>
    </row>
    <row r="879" spans="8:11" ht="24.9" customHeight="1" x14ac:dyDescent="0.3">
      <c r="H879" s="327"/>
      <c r="I879" s="326"/>
      <c r="J879" s="326"/>
      <c r="K879" s="326"/>
    </row>
    <row r="880" spans="8:11" ht="24.9" customHeight="1" x14ac:dyDescent="0.3">
      <c r="H880" s="327"/>
      <c r="I880" s="326"/>
      <c r="J880" s="326"/>
      <c r="K880" s="326"/>
    </row>
    <row r="881" spans="8:11" ht="24.9" customHeight="1" x14ac:dyDescent="0.3">
      <c r="H881" s="327"/>
      <c r="I881" s="326"/>
      <c r="J881" s="326"/>
      <c r="K881" s="326"/>
    </row>
    <row r="882" spans="8:11" ht="24.9" customHeight="1" x14ac:dyDescent="0.3">
      <c r="H882" s="327"/>
      <c r="I882" s="326"/>
      <c r="J882" s="326"/>
      <c r="K882" s="326"/>
    </row>
    <row r="883" spans="8:11" ht="24.9" customHeight="1" x14ac:dyDescent="0.3">
      <c r="H883" s="327"/>
      <c r="I883" s="326"/>
      <c r="J883" s="326"/>
      <c r="K883" s="326"/>
    </row>
    <row r="884" spans="8:11" ht="24.9" customHeight="1" x14ac:dyDescent="0.3">
      <c r="H884" s="327"/>
      <c r="I884" s="326"/>
      <c r="J884" s="326"/>
      <c r="K884" s="326"/>
    </row>
    <row r="885" spans="8:11" ht="24.9" customHeight="1" x14ac:dyDescent="0.3">
      <c r="H885" s="327"/>
      <c r="I885" s="326"/>
      <c r="J885" s="326"/>
      <c r="K885" s="326"/>
    </row>
    <row r="886" spans="8:11" ht="24.9" customHeight="1" x14ac:dyDescent="0.3">
      <c r="H886" s="327"/>
      <c r="I886" s="326"/>
      <c r="J886" s="326"/>
      <c r="K886" s="326"/>
    </row>
    <row r="887" spans="8:11" ht="24.9" customHeight="1" x14ac:dyDescent="0.3">
      <c r="H887" s="327"/>
      <c r="I887" s="326"/>
      <c r="J887" s="326"/>
      <c r="K887" s="326"/>
    </row>
    <row r="888" spans="8:11" ht="24.9" customHeight="1" x14ac:dyDescent="0.3">
      <c r="H888" s="327"/>
      <c r="I888" s="326"/>
      <c r="J888" s="326"/>
      <c r="K888" s="326"/>
    </row>
    <row r="889" spans="8:11" ht="24.9" customHeight="1" x14ac:dyDescent="0.3">
      <c r="H889" s="327"/>
      <c r="I889" s="326"/>
      <c r="J889" s="326"/>
      <c r="K889" s="326"/>
    </row>
    <row r="890" spans="8:11" ht="24.9" customHeight="1" x14ac:dyDescent="0.3">
      <c r="H890" s="327"/>
      <c r="I890" s="326"/>
      <c r="J890" s="326"/>
      <c r="K890" s="326"/>
    </row>
    <row r="891" spans="8:11" ht="24.9" customHeight="1" x14ac:dyDescent="0.3">
      <c r="H891" s="327"/>
      <c r="I891" s="326"/>
      <c r="J891" s="326"/>
      <c r="K891" s="326"/>
    </row>
    <row r="892" spans="8:11" ht="24.9" customHeight="1" x14ac:dyDescent="0.3">
      <c r="H892" s="327"/>
      <c r="I892" s="326"/>
      <c r="J892" s="326"/>
      <c r="K892" s="326"/>
    </row>
    <row r="893" spans="8:11" ht="24.9" customHeight="1" x14ac:dyDescent="0.3">
      <c r="H893" s="327"/>
      <c r="I893" s="326"/>
      <c r="J893" s="326"/>
      <c r="K893" s="326"/>
    </row>
    <row r="894" spans="8:11" ht="24.9" customHeight="1" x14ac:dyDescent="0.3">
      <c r="H894" s="327"/>
      <c r="I894" s="326"/>
      <c r="J894" s="326"/>
      <c r="K894" s="326"/>
    </row>
    <row r="895" spans="8:11" ht="24.9" customHeight="1" x14ac:dyDescent="0.3">
      <c r="H895" s="327"/>
      <c r="I895" s="326"/>
      <c r="J895" s="326"/>
      <c r="K895" s="326"/>
    </row>
    <row r="896" spans="8:11" ht="24.9" customHeight="1" x14ac:dyDescent="0.3">
      <c r="H896" s="327"/>
      <c r="I896" s="326"/>
      <c r="J896" s="326"/>
      <c r="K896" s="326"/>
    </row>
    <row r="897" spans="8:11" ht="24.9" customHeight="1" x14ac:dyDescent="0.3">
      <c r="H897" s="327"/>
      <c r="I897" s="326"/>
      <c r="J897" s="326"/>
      <c r="K897" s="326"/>
    </row>
    <row r="898" spans="8:11" ht="24.9" customHeight="1" x14ac:dyDescent="0.3">
      <c r="H898" s="327"/>
      <c r="I898" s="326"/>
      <c r="J898" s="326"/>
      <c r="K898" s="326"/>
    </row>
    <row r="899" spans="8:11" ht="24.9" customHeight="1" x14ac:dyDescent="0.3">
      <c r="H899" s="327"/>
      <c r="I899" s="326"/>
      <c r="J899" s="326"/>
      <c r="K899" s="326"/>
    </row>
    <row r="900" spans="8:11" ht="24.9" customHeight="1" x14ac:dyDescent="0.3">
      <c r="H900" s="327"/>
      <c r="I900" s="326"/>
      <c r="J900" s="326"/>
      <c r="K900" s="326"/>
    </row>
    <row r="901" spans="8:11" ht="24.9" customHeight="1" x14ac:dyDescent="0.3">
      <c r="H901" s="327"/>
      <c r="I901" s="326"/>
      <c r="J901" s="326"/>
      <c r="K901" s="326"/>
    </row>
    <row r="902" spans="8:11" ht="24.9" customHeight="1" x14ac:dyDescent="0.3">
      <c r="H902" s="327"/>
      <c r="I902" s="326"/>
      <c r="J902" s="326"/>
      <c r="K902" s="326"/>
    </row>
    <row r="903" spans="8:11" ht="24.9" customHeight="1" x14ac:dyDescent="0.3">
      <c r="H903" s="327"/>
      <c r="I903" s="326"/>
      <c r="J903" s="326"/>
      <c r="K903" s="326"/>
    </row>
    <row r="904" spans="8:11" ht="24.9" customHeight="1" x14ac:dyDescent="0.3">
      <c r="H904" s="327"/>
      <c r="I904" s="326"/>
      <c r="J904" s="326"/>
      <c r="K904" s="326"/>
    </row>
    <row r="905" spans="8:11" ht="24.9" customHeight="1" x14ac:dyDescent="0.3">
      <c r="H905" s="327"/>
      <c r="I905" s="326"/>
      <c r="J905" s="326"/>
      <c r="K905" s="326"/>
    </row>
    <row r="906" spans="8:11" ht="24.9" customHeight="1" x14ac:dyDescent="0.3">
      <c r="H906" s="327"/>
      <c r="I906" s="326"/>
      <c r="J906" s="326"/>
      <c r="K906" s="326"/>
    </row>
    <row r="907" spans="8:11" ht="24.9" customHeight="1" x14ac:dyDescent="0.3">
      <c r="H907" s="327"/>
      <c r="I907" s="326"/>
      <c r="J907" s="326"/>
      <c r="K907" s="326"/>
    </row>
    <row r="908" spans="8:11" ht="24.9" customHeight="1" x14ac:dyDescent="0.3">
      <c r="H908" s="327"/>
      <c r="I908" s="326"/>
      <c r="J908" s="326"/>
      <c r="K908" s="326"/>
    </row>
    <row r="909" spans="8:11" ht="24.9" customHeight="1" x14ac:dyDescent="0.3">
      <c r="H909" s="327"/>
      <c r="I909" s="326"/>
      <c r="J909" s="326"/>
      <c r="K909" s="326"/>
    </row>
    <row r="910" spans="8:11" ht="24.9" customHeight="1" x14ac:dyDescent="0.3">
      <c r="H910" s="327"/>
      <c r="I910" s="326"/>
      <c r="J910" s="326"/>
      <c r="K910" s="326"/>
    </row>
    <row r="911" spans="8:11" ht="24.9" customHeight="1" x14ac:dyDescent="0.3">
      <c r="H911" s="327"/>
      <c r="I911" s="326"/>
      <c r="J911" s="326"/>
      <c r="K911" s="326"/>
    </row>
    <row r="912" spans="8:11" ht="24.9" customHeight="1" x14ac:dyDescent="0.3">
      <c r="H912" s="327"/>
      <c r="I912" s="326"/>
      <c r="J912" s="326"/>
      <c r="K912" s="326"/>
    </row>
    <row r="913" spans="8:11" ht="24.9" customHeight="1" x14ac:dyDescent="0.3">
      <c r="H913" s="327"/>
      <c r="I913" s="326"/>
      <c r="J913" s="326"/>
      <c r="K913" s="326"/>
    </row>
    <row r="914" spans="8:11" ht="24.9" customHeight="1" x14ac:dyDescent="0.3">
      <c r="H914" s="327"/>
      <c r="I914" s="326"/>
      <c r="J914" s="326"/>
      <c r="K914" s="326"/>
    </row>
    <row r="915" spans="8:11" ht="24.9" customHeight="1" x14ac:dyDescent="0.3">
      <c r="H915" s="327"/>
      <c r="I915" s="326"/>
      <c r="J915" s="326"/>
      <c r="K915" s="326"/>
    </row>
    <row r="916" spans="8:11" ht="24.9" customHeight="1" x14ac:dyDescent="0.3">
      <c r="H916" s="327"/>
      <c r="I916" s="326"/>
      <c r="J916" s="326"/>
      <c r="K916" s="326"/>
    </row>
    <row r="917" spans="8:11" ht="24.9" customHeight="1" x14ac:dyDescent="0.3">
      <c r="H917" s="327"/>
      <c r="I917" s="326"/>
      <c r="J917" s="326"/>
      <c r="K917" s="326"/>
    </row>
    <row r="918" spans="8:11" ht="24.9" customHeight="1" x14ac:dyDescent="0.3">
      <c r="H918" s="327"/>
      <c r="I918" s="326"/>
      <c r="J918" s="326"/>
      <c r="K918" s="326"/>
    </row>
    <row r="919" spans="8:11" ht="24.9" customHeight="1" x14ac:dyDescent="0.3">
      <c r="H919" s="327"/>
      <c r="I919" s="326"/>
      <c r="J919" s="326"/>
      <c r="K919" s="326"/>
    </row>
    <row r="920" spans="8:11" ht="24.9" customHeight="1" x14ac:dyDescent="0.3">
      <c r="H920" s="327"/>
      <c r="I920" s="326"/>
      <c r="J920" s="326"/>
      <c r="K920" s="326"/>
    </row>
    <row r="921" spans="8:11" ht="24.9" customHeight="1" x14ac:dyDescent="0.3">
      <c r="H921" s="327"/>
      <c r="I921" s="326"/>
      <c r="J921" s="326"/>
      <c r="K921" s="326"/>
    </row>
    <row r="922" spans="8:11" ht="24.9" customHeight="1" x14ac:dyDescent="0.3">
      <c r="H922" s="327"/>
      <c r="I922" s="326"/>
      <c r="J922" s="326"/>
      <c r="K922" s="326"/>
    </row>
    <row r="923" spans="8:11" ht="24.9" customHeight="1" x14ac:dyDescent="0.3">
      <c r="H923" s="327"/>
      <c r="I923" s="326"/>
      <c r="J923" s="326"/>
      <c r="K923" s="326"/>
    </row>
    <row r="924" spans="8:11" ht="24.9" customHeight="1" x14ac:dyDescent="0.3">
      <c r="H924" s="327"/>
      <c r="I924" s="326"/>
      <c r="J924" s="326"/>
      <c r="K924" s="326"/>
    </row>
    <row r="925" spans="8:11" ht="24.9" customHeight="1" x14ac:dyDescent="0.3">
      <c r="H925" s="327"/>
      <c r="I925" s="326"/>
      <c r="J925" s="326"/>
      <c r="K925" s="326"/>
    </row>
    <row r="926" spans="8:11" ht="24.9" customHeight="1" x14ac:dyDescent="0.3">
      <c r="H926" s="327"/>
      <c r="I926" s="326"/>
      <c r="J926" s="326"/>
      <c r="K926" s="326"/>
    </row>
    <row r="927" spans="8:11" ht="24.9" customHeight="1" x14ac:dyDescent="0.3">
      <c r="H927" s="327"/>
      <c r="I927" s="326"/>
      <c r="J927" s="326"/>
      <c r="K927" s="326"/>
    </row>
    <row r="928" spans="8:11" ht="24.9" customHeight="1" x14ac:dyDescent="0.3">
      <c r="H928" s="327"/>
      <c r="I928" s="326"/>
      <c r="J928" s="326"/>
      <c r="K928" s="326"/>
    </row>
    <row r="929" spans="8:11" ht="24.9" customHeight="1" x14ac:dyDescent="0.3">
      <c r="H929" s="327"/>
      <c r="I929" s="326"/>
      <c r="J929" s="326"/>
      <c r="K929" s="326"/>
    </row>
    <row r="930" spans="8:11" ht="24.9" customHeight="1" x14ac:dyDescent="0.3">
      <c r="H930" s="327"/>
      <c r="I930" s="326"/>
      <c r="J930" s="326"/>
      <c r="K930" s="326"/>
    </row>
    <row r="931" spans="8:11" ht="24.9" customHeight="1" x14ac:dyDescent="0.3">
      <c r="H931" s="327"/>
      <c r="I931" s="326"/>
      <c r="J931" s="326"/>
      <c r="K931" s="326"/>
    </row>
    <row r="932" spans="8:11" ht="24.9" customHeight="1" x14ac:dyDescent="0.3">
      <c r="H932" s="327"/>
      <c r="I932" s="326"/>
      <c r="J932" s="326"/>
      <c r="K932" s="326"/>
    </row>
    <row r="933" spans="8:11" ht="24.9" customHeight="1" x14ac:dyDescent="0.3">
      <c r="H933" s="327"/>
      <c r="I933" s="326"/>
      <c r="J933" s="326"/>
      <c r="K933" s="326"/>
    </row>
    <row r="934" spans="8:11" ht="24.9" customHeight="1" x14ac:dyDescent="0.3">
      <c r="H934" s="327"/>
      <c r="I934" s="326"/>
      <c r="J934" s="326"/>
      <c r="K934" s="326"/>
    </row>
    <row r="935" spans="8:11" ht="24.9" customHeight="1" x14ac:dyDescent="0.3">
      <c r="H935" s="327"/>
      <c r="I935" s="326"/>
      <c r="J935" s="326"/>
      <c r="K935" s="326"/>
    </row>
    <row r="936" spans="8:11" ht="24.9" customHeight="1" x14ac:dyDescent="0.3">
      <c r="H936" s="327"/>
      <c r="I936" s="326"/>
      <c r="J936" s="326"/>
      <c r="K936" s="326"/>
    </row>
    <row r="937" spans="8:11" ht="24.9" customHeight="1" x14ac:dyDescent="0.3">
      <c r="H937" s="327"/>
      <c r="I937" s="326"/>
      <c r="J937" s="326"/>
      <c r="K937" s="326"/>
    </row>
    <row r="938" spans="8:11" ht="24.9" customHeight="1" x14ac:dyDescent="0.3">
      <c r="H938" s="327"/>
      <c r="I938" s="326"/>
      <c r="J938" s="326"/>
      <c r="K938" s="326"/>
    </row>
    <row r="939" spans="8:11" ht="24.9" customHeight="1" x14ac:dyDescent="0.3">
      <c r="H939" s="327"/>
      <c r="I939" s="326"/>
      <c r="J939" s="326"/>
      <c r="K939" s="326"/>
    </row>
    <row r="940" spans="8:11" ht="24.9" customHeight="1" x14ac:dyDescent="0.3">
      <c r="H940" s="327"/>
      <c r="I940" s="326"/>
      <c r="J940" s="326"/>
      <c r="K940" s="326"/>
    </row>
    <row r="941" spans="8:11" ht="24.9" customHeight="1" x14ac:dyDescent="0.3">
      <c r="H941" s="327"/>
      <c r="I941" s="326"/>
      <c r="J941" s="326"/>
      <c r="K941" s="326"/>
    </row>
    <row r="942" spans="8:11" ht="24.9" customHeight="1" x14ac:dyDescent="0.3">
      <c r="H942" s="327"/>
      <c r="I942" s="326"/>
      <c r="J942" s="326"/>
      <c r="K942" s="326"/>
    </row>
    <row r="943" spans="8:11" ht="24.9" customHeight="1" x14ac:dyDescent="0.3">
      <c r="H943" s="327"/>
      <c r="I943" s="326"/>
      <c r="J943" s="326"/>
      <c r="K943" s="326"/>
    </row>
    <row r="944" spans="8:11" ht="24.9" customHeight="1" x14ac:dyDescent="0.3">
      <c r="H944" s="327"/>
      <c r="I944" s="326"/>
      <c r="J944" s="326"/>
      <c r="K944" s="326"/>
    </row>
    <row r="945" spans="8:11" ht="24.9" customHeight="1" x14ac:dyDescent="0.3">
      <c r="H945" s="327"/>
      <c r="I945" s="326"/>
      <c r="J945" s="326"/>
      <c r="K945" s="326"/>
    </row>
    <row r="946" spans="8:11" ht="24.9" customHeight="1" x14ac:dyDescent="0.3">
      <c r="H946" s="327"/>
      <c r="I946" s="326"/>
      <c r="J946" s="326"/>
      <c r="K946" s="326"/>
    </row>
    <row r="947" spans="8:11" ht="24.9" customHeight="1" x14ac:dyDescent="0.3">
      <c r="H947" s="327"/>
      <c r="I947" s="326"/>
      <c r="J947" s="326"/>
      <c r="K947" s="326"/>
    </row>
    <row r="948" spans="8:11" ht="24.9" customHeight="1" x14ac:dyDescent="0.3">
      <c r="H948" s="327"/>
      <c r="I948" s="326"/>
      <c r="J948" s="326"/>
      <c r="K948" s="326"/>
    </row>
    <row r="949" spans="8:11" ht="24.9" customHeight="1" x14ac:dyDescent="0.3">
      <c r="H949" s="327"/>
      <c r="I949" s="326"/>
      <c r="J949" s="326"/>
      <c r="K949" s="326"/>
    </row>
    <row r="950" spans="8:11" ht="24.9" customHeight="1" x14ac:dyDescent="0.3">
      <c r="H950" s="327"/>
      <c r="I950" s="326"/>
      <c r="J950" s="326"/>
      <c r="K950" s="326"/>
    </row>
    <row r="951" spans="8:11" ht="24.9" customHeight="1" x14ac:dyDescent="0.3">
      <c r="H951" s="327"/>
      <c r="I951" s="326"/>
      <c r="J951" s="326"/>
      <c r="K951" s="326"/>
    </row>
    <row r="952" spans="8:11" ht="24.9" customHeight="1" x14ac:dyDescent="0.3">
      <c r="H952" s="327"/>
      <c r="I952" s="326"/>
      <c r="J952" s="326"/>
      <c r="K952" s="326"/>
    </row>
    <row r="953" spans="8:11" ht="24.9" customHeight="1" x14ac:dyDescent="0.3">
      <c r="H953" s="327"/>
      <c r="I953" s="326"/>
      <c r="J953" s="326"/>
      <c r="K953" s="326"/>
    </row>
    <row r="954" spans="8:11" ht="24.9" customHeight="1" x14ac:dyDescent="0.3">
      <c r="H954" s="327"/>
      <c r="I954" s="326"/>
      <c r="J954" s="326"/>
      <c r="K954" s="326"/>
    </row>
    <row r="955" spans="8:11" ht="24.9" customHeight="1" x14ac:dyDescent="0.3">
      <c r="H955" s="327"/>
      <c r="I955" s="326"/>
      <c r="J955" s="326"/>
      <c r="K955" s="326"/>
    </row>
    <row r="956" spans="8:11" ht="24.9" customHeight="1" x14ac:dyDescent="0.3">
      <c r="H956" s="327"/>
      <c r="I956" s="326"/>
      <c r="J956" s="326"/>
      <c r="K956" s="326"/>
    </row>
    <row r="957" spans="8:11" ht="24.9" customHeight="1" x14ac:dyDescent="0.3">
      <c r="H957" s="327"/>
      <c r="I957" s="326"/>
      <c r="J957" s="326"/>
      <c r="K957" s="326"/>
    </row>
    <row r="958" spans="8:11" ht="24.9" customHeight="1" x14ac:dyDescent="0.3">
      <c r="H958" s="327"/>
      <c r="I958" s="326"/>
      <c r="J958" s="326"/>
      <c r="K958" s="326"/>
    </row>
    <row r="959" spans="8:11" ht="24.9" customHeight="1" x14ac:dyDescent="0.3">
      <c r="H959" s="327"/>
      <c r="I959" s="326"/>
      <c r="J959" s="326"/>
      <c r="K959" s="326"/>
    </row>
    <row r="960" spans="8:11" ht="24.9" customHeight="1" x14ac:dyDescent="0.3">
      <c r="H960" s="327"/>
      <c r="I960" s="326"/>
      <c r="J960" s="326"/>
      <c r="K960" s="326"/>
    </row>
    <row r="961" spans="8:11" ht="24.9" customHeight="1" x14ac:dyDescent="0.3">
      <c r="H961" s="327"/>
      <c r="I961" s="326"/>
      <c r="J961" s="326"/>
      <c r="K961" s="326"/>
    </row>
    <row r="962" spans="8:11" ht="24.9" customHeight="1" x14ac:dyDescent="0.3">
      <c r="H962" s="327"/>
      <c r="I962" s="326"/>
      <c r="J962" s="326"/>
      <c r="K962" s="326"/>
    </row>
    <row r="963" spans="8:11" ht="24.9" customHeight="1" x14ac:dyDescent="0.3">
      <c r="H963" s="327"/>
      <c r="I963" s="326"/>
      <c r="J963" s="326"/>
      <c r="K963" s="326"/>
    </row>
    <row r="964" spans="8:11" ht="24.9" customHeight="1" x14ac:dyDescent="0.3">
      <c r="H964" s="327"/>
      <c r="I964" s="326"/>
      <c r="J964" s="326"/>
      <c r="K964" s="326"/>
    </row>
    <row r="965" spans="8:11" ht="24.9" customHeight="1" x14ac:dyDescent="0.3">
      <c r="H965" s="327"/>
      <c r="I965" s="326"/>
      <c r="J965" s="326"/>
      <c r="K965" s="326"/>
    </row>
    <row r="966" spans="8:11" ht="24.9" customHeight="1" x14ac:dyDescent="0.3">
      <c r="H966" s="327"/>
      <c r="I966" s="326"/>
      <c r="J966" s="326"/>
      <c r="K966" s="326"/>
    </row>
    <row r="967" spans="8:11" ht="24.9" customHeight="1" x14ac:dyDescent="0.3">
      <c r="H967" s="327"/>
      <c r="I967" s="326"/>
      <c r="J967" s="326"/>
      <c r="K967" s="326"/>
    </row>
    <row r="968" spans="8:11" ht="24.9" customHeight="1" x14ac:dyDescent="0.3">
      <c r="H968" s="327"/>
      <c r="I968" s="326"/>
      <c r="J968" s="326"/>
      <c r="K968" s="326"/>
    </row>
    <row r="969" spans="8:11" ht="24.9" customHeight="1" x14ac:dyDescent="0.3">
      <c r="H969" s="327"/>
      <c r="I969" s="326"/>
      <c r="J969" s="326"/>
      <c r="K969" s="326"/>
    </row>
    <row r="970" spans="8:11" ht="24.9" customHeight="1" x14ac:dyDescent="0.3">
      <c r="H970" s="327"/>
      <c r="I970" s="326"/>
      <c r="J970" s="326"/>
      <c r="K970" s="326"/>
    </row>
    <row r="971" spans="8:11" ht="24.9" customHeight="1" x14ac:dyDescent="0.3">
      <c r="H971" s="327"/>
      <c r="I971" s="326"/>
      <c r="J971" s="326"/>
      <c r="K971" s="326"/>
    </row>
    <row r="972" spans="8:11" ht="24.9" customHeight="1" x14ac:dyDescent="0.3">
      <c r="H972" s="327"/>
      <c r="I972" s="326"/>
      <c r="J972" s="326"/>
      <c r="K972" s="326"/>
    </row>
    <row r="973" spans="8:11" ht="24.9" customHeight="1" x14ac:dyDescent="0.3">
      <c r="H973" s="327"/>
      <c r="I973" s="326"/>
      <c r="J973" s="326"/>
      <c r="K973" s="326"/>
    </row>
    <row r="974" spans="8:11" ht="24.9" customHeight="1" x14ac:dyDescent="0.3">
      <c r="H974" s="327"/>
      <c r="I974" s="326"/>
      <c r="J974" s="326"/>
      <c r="K974" s="326"/>
    </row>
    <row r="975" spans="8:11" ht="24.9" customHeight="1" x14ac:dyDescent="0.3">
      <c r="H975" s="327"/>
      <c r="I975" s="326"/>
      <c r="J975" s="326"/>
      <c r="K975" s="326"/>
    </row>
    <row r="976" spans="8:11" ht="24.9" customHeight="1" x14ac:dyDescent="0.3">
      <c r="H976" s="327"/>
      <c r="I976" s="326"/>
      <c r="J976" s="326"/>
      <c r="K976" s="326"/>
    </row>
    <row r="977" spans="8:11" ht="24.9" customHeight="1" x14ac:dyDescent="0.3">
      <c r="H977" s="327"/>
      <c r="I977" s="326"/>
      <c r="J977" s="326"/>
      <c r="K977" s="326"/>
    </row>
    <row r="978" spans="8:11" ht="24.9" customHeight="1" x14ac:dyDescent="0.3">
      <c r="H978" s="327"/>
      <c r="I978" s="326"/>
      <c r="J978" s="326"/>
      <c r="K978" s="326"/>
    </row>
    <row r="979" spans="8:11" ht="24.9" customHeight="1" x14ac:dyDescent="0.3">
      <c r="H979" s="327"/>
      <c r="I979" s="326"/>
      <c r="J979" s="326"/>
      <c r="K979" s="326"/>
    </row>
    <row r="980" spans="8:11" ht="24.9" customHeight="1" x14ac:dyDescent="0.3">
      <c r="H980" s="327"/>
      <c r="I980" s="326"/>
      <c r="J980" s="326"/>
      <c r="K980" s="326"/>
    </row>
    <row r="981" spans="8:11" ht="24.9" customHeight="1" x14ac:dyDescent="0.3">
      <c r="H981" s="327"/>
      <c r="I981" s="326"/>
      <c r="J981" s="326"/>
      <c r="K981" s="326"/>
    </row>
    <row r="982" spans="8:11" ht="24.9" customHeight="1" x14ac:dyDescent="0.3">
      <c r="H982" s="327"/>
      <c r="I982" s="326"/>
      <c r="J982" s="326"/>
      <c r="K982" s="326"/>
    </row>
    <row r="983" spans="8:11" ht="24.9" customHeight="1" x14ac:dyDescent="0.3">
      <c r="H983" s="327"/>
      <c r="I983" s="326"/>
      <c r="J983" s="326"/>
      <c r="K983" s="326"/>
    </row>
    <row r="984" spans="8:11" ht="24.9" customHeight="1" x14ac:dyDescent="0.3">
      <c r="H984" s="327"/>
      <c r="I984" s="326"/>
      <c r="J984" s="326"/>
      <c r="K984" s="326"/>
    </row>
    <row r="985" spans="8:11" ht="24.9" customHeight="1" x14ac:dyDescent="0.3">
      <c r="H985" s="327"/>
      <c r="I985" s="326"/>
      <c r="J985" s="326"/>
      <c r="K985" s="326"/>
    </row>
    <row r="986" spans="8:11" ht="24.9" customHeight="1" x14ac:dyDescent="0.3">
      <c r="H986" s="327"/>
      <c r="I986" s="326"/>
      <c r="J986" s="326"/>
      <c r="K986" s="326"/>
    </row>
    <row r="987" spans="8:11" ht="24.9" customHeight="1" x14ac:dyDescent="0.3">
      <c r="H987" s="327"/>
      <c r="I987" s="326"/>
      <c r="J987" s="326"/>
      <c r="K987" s="326"/>
    </row>
    <row r="988" spans="8:11" ht="24.9" customHeight="1" x14ac:dyDescent="0.3">
      <c r="H988" s="327"/>
      <c r="I988" s="326"/>
      <c r="J988" s="326"/>
      <c r="K988" s="326"/>
    </row>
    <row r="989" spans="8:11" ht="24.9" customHeight="1" x14ac:dyDescent="0.3">
      <c r="H989" s="327"/>
      <c r="I989" s="326"/>
      <c r="J989" s="326"/>
      <c r="K989" s="326"/>
    </row>
    <row r="990" spans="8:11" ht="24.9" customHeight="1" x14ac:dyDescent="0.3">
      <c r="H990" s="327"/>
      <c r="I990" s="326"/>
      <c r="J990" s="326"/>
      <c r="K990" s="326"/>
    </row>
    <row r="991" spans="8:11" ht="24.9" customHeight="1" x14ac:dyDescent="0.3">
      <c r="H991" s="327"/>
      <c r="I991" s="326"/>
      <c r="J991" s="326"/>
      <c r="K991" s="326"/>
    </row>
    <row r="992" spans="8:11" ht="24.9" customHeight="1" x14ac:dyDescent="0.3">
      <c r="H992" s="327"/>
      <c r="I992" s="326"/>
      <c r="J992" s="326"/>
      <c r="K992" s="326"/>
    </row>
    <row r="993" spans="8:11" ht="24.9" customHeight="1" x14ac:dyDescent="0.3">
      <c r="H993" s="327"/>
      <c r="I993" s="326"/>
      <c r="J993" s="326"/>
      <c r="K993" s="326"/>
    </row>
    <row r="994" spans="8:11" ht="24.9" customHeight="1" x14ac:dyDescent="0.3">
      <c r="H994" s="327"/>
      <c r="I994" s="326"/>
      <c r="J994" s="326"/>
      <c r="K994" s="326"/>
    </row>
    <row r="995" spans="8:11" ht="24.9" customHeight="1" x14ac:dyDescent="0.3">
      <c r="H995" s="327"/>
      <c r="I995" s="326"/>
      <c r="J995" s="326"/>
      <c r="K995" s="326"/>
    </row>
    <row r="996" spans="8:11" ht="24.9" customHeight="1" x14ac:dyDescent="0.3">
      <c r="H996" s="327"/>
      <c r="I996" s="326"/>
      <c r="J996" s="326"/>
      <c r="K996" s="326"/>
    </row>
    <row r="997" spans="8:11" ht="24.9" customHeight="1" x14ac:dyDescent="0.3">
      <c r="H997" s="327"/>
      <c r="I997" s="326"/>
      <c r="J997" s="326"/>
      <c r="K997" s="326"/>
    </row>
    <row r="998" spans="8:11" ht="24.9" customHeight="1" x14ac:dyDescent="0.3">
      <c r="H998" s="327"/>
      <c r="I998" s="326"/>
      <c r="J998" s="326"/>
      <c r="K998" s="326"/>
    </row>
    <row r="999" spans="8:11" ht="24.9" customHeight="1" x14ac:dyDescent="0.3">
      <c r="H999" s="327"/>
      <c r="I999" s="326"/>
      <c r="J999" s="326"/>
      <c r="K999" s="326"/>
    </row>
    <row r="1000" spans="8:11" ht="24.9" customHeight="1" x14ac:dyDescent="0.3">
      <c r="H1000" s="327"/>
      <c r="I1000" s="326"/>
      <c r="J1000" s="326"/>
      <c r="K1000" s="326"/>
    </row>
    <row r="1001" spans="8:11" ht="24.9" customHeight="1" x14ac:dyDescent="0.3">
      <c r="H1001" s="327"/>
      <c r="I1001" s="326"/>
      <c r="J1001" s="326"/>
      <c r="K1001" s="326"/>
    </row>
    <row r="1002" spans="8:11" ht="24.9" customHeight="1" x14ac:dyDescent="0.3">
      <c r="H1002" s="327"/>
      <c r="I1002" s="326"/>
      <c r="J1002" s="326"/>
      <c r="K1002" s="326"/>
    </row>
    <row r="1003" spans="8:11" ht="24.9" customHeight="1" x14ac:dyDescent="0.3">
      <c r="H1003" s="327"/>
      <c r="I1003" s="326"/>
      <c r="J1003" s="326"/>
      <c r="K1003" s="326"/>
    </row>
    <row r="1004" spans="8:11" ht="24.9" customHeight="1" x14ac:dyDescent="0.3">
      <c r="H1004" s="327"/>
      <c r="I1004" s="326"/>
      <c r="J1004" s="326"/>
      <c r="K1004" s="326"/>
    </row>
    <row r="1005" spans="8:11" ht="24.9" customHeight="1" x14ac:dyDescent="0.3">
      <c r="H1005" s="327"/>
      <c r="I1005" s="326"/>
      <c r="J1005" s="326"/>
      <c r="K1005" s="326"/>
    </row>
    <row r="1006" spans="8:11" ht="24.9" customHeight="1" x14ac:dyDescent="0.3">
      <c r="H1006" s="327"/>
      <c r="I1006" s="326"/>
      <c r="J1006" s="326"/>
      <c r="K1006" s="326"/>
    </row>
    <row r="1007" spans="8:11" ht="24.9" customHeight="1" x14ac:dyDescent="0.3">
      <c r="H1007" s="327"/>
      <c r="I1007" s="326"/>
      <c r="J1007" s="326"/>
      <c r="K1007" s="326"/>
    </row>
    <row r="1008" spans="8:11" ht="24.9" customHeight="1" x14ac:dyDescent="0.3">
      <c r="H1008" s="327"/>
      <c r="I1008" s="326"/>
      <c r="J1008" s="326"/>
      <c r="K1008" s="326"/>
    </row>
    <row r="1009" spans="8:11" ht="24.9" customHeight="1" x14ac:dyDescent="0.3">
      <c r="H1009" s="327"/>
      <c r="I1009" s="326"/>
      <c r="J1009" s="326"/>
      <c r="K1009" s="326"/>
    </row>
    <row r="1010" spans="8:11" ht="24.9" customHeight="1" x14ac:dyDescent="0.3">
      <c r="H1010" s="327"/>
      <c r="I1010" s="326"/>
      <c r="J1010" s="326"/>
      <c r="K1010" s="326"/>
    </row>
    <row r="1011" spans="8:11" ht="24.9" customHeight="1" x14ac:dyDescent="0.3">
      <c r="H1011" s="327"/>
      <c r="I1011" s="326"/>
      <c r="J1011" s="326"/>
      <c r="K1011" s="326"/>
    </row>
    <row r="1012" spans="8:11" ht="24.9" customHeight="1" x14ac:dyDescent="0.3">
      <c r="H1012" s="327"/>
      <c r="I1012" s="326"/>
      <c r="J1012" s="326"/>
      <c r="K1012" s="326"/>
    </row>
    <row r="1013" spans="8:11" ht="24.9" customHeight="1" x14ac:dyDescent="0.3">
      <c r="H1013" s="327"/>
      <c r="I1013" s="326"/>
      <c r="J1013" s="326"/>
      <c r="K1013" s="326"/>
    </row>
    <row r="1014" spans="8:11" ht="24.9" customHeight="1" x14ac:dyDescent="0.3">
      <c r="H1014" s="327"/>
      <c r="I1014" s="326"/>
      <c r="J1014" s="326"/>
      <c r="K1014" s="326"/>
    </row>
    <row r="1015" spans="8:11" ht="24.9" customHeight="1" x14ac:dyDescent="0.3">
      <c r="H1015" s="327"/>
      <c r="I1015" s="326"/>
      <c r="J1015" s="326"/>
      <c r="K1015" s="326"/>
    </row>
    <row r="1016" spans="8:11" ht="24.9" customHeight="1" x14ac:dyDescent="0.3">
      <c r="H1016" s="327"/>
      <c r="I1016" s="326"/>
      <c r="J1016" s="326"/>
      <c r="K1016" s="326"/>
    </row>
    <row r="1017" spans="8:11" ht="24.9" customHeight="1" x14ac:dyDescent="0.3">
      <c r="H1017" s="327"/>
      <c r="I1017" s="326"/>
      <c r="J1017" s="326"/>
      <c r="K1017" s="326"/>
    </row>
    <row r="1018" spans="8:11" ht="24.9" customHeight="1" x14ac:dyDescent="0.3">
      <c r="H1018" s="327"/>
      <c r="I1018" s="326"/>
      <c r="J1018" s="326"/>
      <c r="K1018" s="326"/>
    </row>
    <row r="1019" spans="8:11" ht="24.9" customHeight="1" x14ac:dyDescent="0.3">
      <c r="H1019" s="327"/>
      <c r="I1019" s="326"/>
      <c r="J1019" s="326"/>
      <c r="K1019" s="326"/>
    </row>
    <row r="1020" spans="8:11" ht="24.9" customHeight="1" x14ac:dyDescent="0.3">
      <c r="H1020" s="327"/>
      <c r="I1020" s="326"/>
      <c r="J1020" s="326"/>
      <c r="K1020" s="326"/>
    </row>
    <row r="1021" spans="8:11" ht="24.9" customHeight="1" x14ac:dyDescent="0.3">
      <c r="H1021" s="327"/>
      <c r="I1021" s="326"/>
      <c r="J1021" s="326"/>
      <c r="K1021" s="326"/>
    </row>
    <row r="1022" spans="8:11" ht="24.9" customHeight="1" x14ac:dyDescent="0.3">
      <c r="H1022" s="327"/>
      <c r="I1022" s="326"/>
      <c r="J1022" s="326"/>
      <c r="K1022" s="326"/>
    </row>
    <row r="1023" spans="8:11" ht="24.9" customHeight="1" x14ac:dyDescent="0.3">
      <c r="H1023" s="327"/>
      <c r="I1023" s="326"/>
      <c r="J1023" s="326"/>
      <c r="K1023" s="326"/>
    </row>
    <row r="1024" spans="8:11" ht="24.9" customHeight="1" x14ac:dyDescent="0.3">
      <c r="H1024" s="327"/>
      <c r="I1024" s="326"/>
      <c r="J1024" s="326"/>
      <c r="K1024" s="326"/>
    </row>
    <row r="1025" spans="8:11" ht="24.9" customHeight="1" x14ac:dyDescent="0.3">
      <c r="H1025" s="327"/>
      <c r="I1025" s="326"/>
      <c r="J1025" s="326"/>
      <c r="K1025" s="326"/>
    </row>
    <row r="1026" spans="8:11" ht="24.9" customHeight="1" x14ac:dyDescent="0.3">
      <c r="H1026" s="327"/>
      <c r="I1026" s="326"/>
      <c r="J1026" s="326"/>
      <c r="K1026" s="326"/>
    </row>
    <row r="1027" spans="8:11" ht="24.9" customHeight="1" x14ac:dyDescent="0.3">
      <c r="H1027" s="327"/>
      <c r="I1027" s="326"/>
      <c r="J1027" s="326"/>
      <c r="K1027" s="326"/>
    </row>
    <row r="1028" spans="8:11" ht="24.9" customHeight="1" x14ac:dyDescent="0.3">
      <c r="H1028" s="327"/>
      <c r="I1028" s="326"/>
      <c r="J1028" s="326"/>
      <c r="K1028" s="326"/>
    </row>
    <row r="1029" spans="8:11" ht="24.9" customHeight="1" x14ac:dyDescent="0.3">
      <c r="H1029" s="327"/>
      <c r="I1029" s="326"/>
      <c r="J1029" s="326"/>
      <c r="K1029" s="326"/>
    </row>
    <row r="1030" spans="8:11" ht="24.9" customHeight="1" x14ac:dyDescent="0.3">
      <c r="H1030" s="327"/>
      <c r="I1030" s="326"/>
      <c r="J1030" s="326"/>
      <c r="K1030" s="326"/>
    </row>
    <row r="1031" spans="8:11" ht="24.9" customHeight="1" x14ac:dyDescent="0.3">
      <c r="H1031" s="327"/>
      <c r="I1031" s="326"/>
      <c r="J1031" s="326"/>
      <c r="K1031" s="326"/>
    </row>
    <row r="1032" spans="8:11" ht="24.9" customHeight="1" x14ac:dyDescent="0.3">
      <c r="H1032" s="327"/>
      <c r="I1032" s="326"/>
      <c r="J1032" s="326"/>
      <c r="K1032" s="326"/>
    </row>
    <row r="1033" spans="8:11" ht="24.9" customHeight="1" x14ac:dyDescent="0.3">
      <c r="H1033" s="327"/>
      <c r="I1033" s="326"/>
      <c r="J1033" s="326"/>
      <c r="K1033" s="326"/>
    </row>
    <row r="1034" spans="8:11" ht="24.9" customHeight="1" x14ac:dyDescent="0.3">
      <c r="H1034" s="327"/>
      <c r="I1034" s="326"/>
      <c r="J1034" s="326"/>
      <c r="K1034" s="326"/>
    </row>
    <row r="1035" spans="8:11" ht="24.9" customHeight="1" x14ac:dyDescent="0.3">
      <c r="H1035" s="327"/>
      <c r="I1035" s="326"/>
      <c r="J1035" s="326"/>
      <c r="K1035" s="326"/>
    </row>
    <row r="1036" spans="8:11" ht="24.9" customHeight="1" x14ac:dyDescent="0.3">
      <c r="H1036" s="327"/>
      <c r="I1036" s="326"/>
      <c r="J1036" s="326"/>
      <c r="K1036" s="326"/>
    </row>
    <row r="1037" spans="8:11" ht="24.9" customHeight="1" x14ac:dyDescent="0.3">
      <c r="H1037" s="327"/>
      <c r="I1037" s="326"/>
      <c r="J1037" s="326"/>
      <c r="K1037" s="326"/>
    </row>
    <row r="1038" spans="8:11" ht="24.9" customHeight="1" x14ac:dyDescent="0.3">
      <c r="H1038" s="327"/>
      <c r="I1038" s="326"/>
      <c r="J1038" s="326"/>
      <c r="K1038" s="326"/>
    </row>
    <row r="1039" spans="8:11" ht="24.9" customHeight="1" x14ac:dyDescent="0.3">
      <c r="H1039" s="327"/>
      <c r="I1039" s="326"/>
      <c r="J1039" s="326"/>
      <c r="K1039" s="326"/>
    </row>
    <row r="1040" spans="8:11" ht="24.9" customHeight="1" x14ac:dyDescent="0.3">
      <c r="H1040" s="327"/>
      <c r="I1040" s="326"/>
      <c r="J1040" s="326"/>
      <c r="K1040" s="326"/>
    </row>
    <row r="1041" spans="8:11" ht="24.9" customHeight="1" x14ac:dyDescent="0.3">
      <c r="H1041" s="327"/>
      <c r="I1041" s="326"/>
      <c r="J1041" s="326"/>
      <c r="K1041" s="326"/>
    </row>
    <row r="1042" spans="8:11" ht="24.9" customHeight="1" x14ac:dyDescent="0.3">
      <c r="H1042" s="327"/>
      <c r="I1042" s="326"/>
      <c r="J1042" s="326"/>
      <c r="K1042" s="326"/>
    </row>
    <row r="1043" spans="8:11" ht="24.9" customHeight="1" x14ac:dyDescent="0.3">
      <c r="H1043" s="327"/>
      <c r="I1043" s="326"/>
      <c r="J1043" s="326"/>
      <c r="K1043" s="326"/>
    </row>
    <row r="1044" spans="8:11" ht="24.9" customHeight="1" x14ac:dyDescent="0.3">
      <c r="H1044" s="327"/>
      <c r="I1044" s="326"/>
      <c r="J1044" s="326"/>
      <c r="K1044" s="326"/>
    </row>
    <row r="1045" spans="8:11" ht="24.9" customHeight="1" x14ac:dyDescent="0.3">
      <c r="H1045" s="327"/>
      <c r="I1045" s="326"/>
      <c r="J1045" s="326"/>
      <c r="K1045" s="326"/>
    </row>
    <row r="1046" spans="8:11" ht="24.9" customHeight="1" x14ac:dyDescent="0.3">
      <c r="H1046" s="327"/>
      <c r="I1046" s="326"/>
      <c r="J1046" s="326"/>
      <c r="K1046" s="326"/>
    </row>
    <row r="1047" spans="8:11" ht="24.9" customHeight="1" x14ac:dyDescent="0.3">
      <c r="H1047" s="327"/>
      <c r="I1047" s="326"/>
      <c r="J1047" s="326"/>
      <c r="K1047" s="326"/>
    </row>
    <row r="1048" spans="8:11" ht="24.9" customHeight="1" x14ac:dyDescent="0.3">
      <c r="H1048" s="327"/>
      <c r="I1048" s="326"/>
      <c r="J1048" s="326"/>
      <c r="K1048" s="326"/>
    </row>
    <row r="1049" spans="8:11" ht="24.9" customHeight="1" x14ac:dyDescent="0.3">
      <c r="H1049" s="327"/>
      <c r="I1049" s="326"/>
      <c r="J1049" s="326"/>
      <c r="K1049" s="326"/>
    </row>
    <row r="1050" spans="8:11" ht="24.9" customHeight="1" x14ac:dyDescent="0.3">
      <c r="H1050" s="327"/>
      <c r="I1050" s="326"/>
      <c r="J1050" s="326"/>
      <c r="K1050" s="326"/>
    </row>
    <row r="1051" spans="8:11" ht="24.9" customHeight="1" x14ac:dyDescent="0.3">
      <c r="H1051" s="327"/>
      <c r="I1051" s="326"/>
      <c r="J1051" s="326"/>
      <c r="K1051" s="326"/>
    </row>
    <row r="1052" spans="8:11" ht="24.9" customHeight="1" x14ac:dyDescent="0.3">
      <c r="H1052" s="327"/>
      <c r="I1052" s="326"/>
      <c r="J1052" s="326"/>
      <c r="K1052" s="326"/>
    </row>
    <row r="1053" spans="8:11" ht="24.9" customHeight="1" x14ac:dyDescent="0.3">
      <c r="H1053" s="327"/>
      <c r="I1053" s="326"/>
      <c r="J1053" s="326"/>
      <c r="K1053" s="326"/>
    </row>
    <row r="1054" spans="8:11" ht="24.9" customHeight="1" x14ac:dyDescent="0.3">
      <c r="H1054" s="327"/>
      <c r="I1054" s="326"/>
      <c r="J1054" s="326"/>
      <c r="K1054" s="326"/>
    </row>
    <row r="1055" spans="8:11" ht="24.9" customHeight="1" x14ac:dyDescent="0.3">
      <c r="H1055" s="327"/>
      <c r="I1055" s="326"/>
      <c r="J1055" s="326"/>
      <c r="K1055" s="326"/>
    </row>
    <row r="1056" spans="8:11" ht="24.9" customHeight="1" x14ac:dyDescent="0.3">
      <c r="H1056" s="327"/>
      <c r="I1056" s="326"/>
      <c r="J1056" s="326"/>
      <c r="K1056" s="326"/>
    </row>
    <row r="1057" spans="8:11" ht="24.9" customHeight="1" x14ac:dyDescent="0.3">
      <c r="H1057" s="327"/>
      <c r="I1057" s="326"/>
      <c r="J1057" s="326"/>
      <c r="K1057" s="326"/>
    </row>
    <row r="1058" spans="8:11" ht="24.9" customHeight="1" x14ac:dyDescent="0.3">
      <c r="H1058" s="327"/>
      <c r="I1058" s="326"/>
      <c r="J1058" s="326"/>
      <c r="K1058" s="326"/>
    </row>
    <row r="1059" spans="8:11" ht="24.9" customHeight="1" x14ac:dyDescent="0.3">
      <c r="H1059" s="327"/>
      <c r="I1059" s="326"/>
      <c r="J1059" s="326"/>
      <c r="K1059" s="326"/>
    </row>
    <row r="1060" spans="8:11" ht="24.9" customHeight="1" x14ac:dyDescent="0.3">
      <c r="H1060" s="327"/>
      <c r="I1060" s="326"/>
      <c r="J1060" s="326"/>
      <c r="K1060" s="326"/>
    </row>
    <row r="1061" spans="8:11" ht="24.9" customHeight="1" x14ac:dyDescent="0.3">
      <c r="H1061" s="327"/>
      <c r="I1061" s="326"/>
      <c r="J1061" s="326"/>
      <c r="K1061" s="326"/>
    </row>
    <row r="1062" spans="8:11" ht="24.9" customHeight="1" x14ac:dyDescent="0.3">
      <c r="H1062" s="327"/>
      <c r="I1062" s="326"/>
      <c r="J1062" s="326"/>
      <c r="K1062" s="326"/>
    </row>
    <row r="1063" spans="8:11" ht="24.9" customHeight="1" x14ac:dyDescent="0.3">
      <c r="H1063" s="327"/>
      <c r="I1063" s="326"/>
      <c r="J1063" s="326"/>
      <c r="K1063" s="326"/>
    </row>
    <row r="1064" spans="8:11" ht="24.9" customHeight="1" x14ac:dyDescent="0.3">
      <c r="H1064" s="327"/>
      <c r="I1064" s="326"/>
      <c r="J1064" s="326"/>
      <c r="K1064" s="326"/>
    </row>
    <row r="1065" spans="8:11" ht="24.9" customHeight="1" x14ac:dyDescent="0.3">
      <c r="H1065" s="327"/>
      <c r="I1065" s="326"/>
      <c r="J1065" s="326"/>
      <c r="K1065" s="326"/>
    </row>
    <row r="1066" spans="8:11" ht="24.9" customHeight="1" x14ac:dyDescent="0.3">
      <c r="H1066" s="327"/>
      <c r="I1066" s="326"/>
      <c r="J1066" s="326"/>
      <c r="K1066" s="326"/>
    </row>
    <row r="1067" spans="8:11" ht="24.9" customHeight="1" x14ac:dyDescent="0.3">
      <c r="H1067" s="327"/>
      <c r="I1067" s="326"/>
      <c r="J1067" s="326"/>
      <c r="K1067" s="326"/>
    </row>
    <row r="1068" spans="8:11" ht="24.9" customHeight="1" x14ac:dyDescent="0.3">
      <c r="H1068" s="327"/>
      <c r="I1068" s="326"/>
      <c r="J1068" s="326"/>
      <c r="K1068" s="326"/>
    </row>
    <row r="1069" spans="8:11" ht="24.9" customHeight="1" x14ac:dyDescent="0.3">
      <c r="H1069" s="327"/>
      <c r="I1069" s="326"/>
      <c r="J1069" s="326"/>
      <c r="K1069" s="326"/>
    </row>
    <row r="1070" spans="8:11" ht="24.9" customHeight="1" x14ac:dyDescent="0.3">
      <c r="H1070" s="327"/>
      <c r="I1070" s="326"/>
      <c r="J1070" s="326"/>
      <c r="K1070" s="326"/>
    </row>
    <row r="1071" spans="8:11" ht="24.9" customHeight="1" x14ac:dyDescent="0.3">
      <c r="H1071" s="327"/>
      <c r="I1071" s="326"/>
      <c r="J1071" s="326"/>
      <c r="K1071" s="326"/>
    </row>
    <row r="1072" spans="8:11" ht="24.9" customHeight="1" x14ac:dyDescent="0.3">
      <c r="H1072" s="327"/>
      <c r="I1072" s="326"/>
      <c r="J1072" s="326"/>
      <c r="K1072" s="326"/>
    </row>
    <row r="1073" spans="8:11" ht="24.9" customHeight="1" x14ac:dyDescent="0.3">
      <c r="H1073" s="327"/>
      <c r="I1073" s="326"/>
      <c r="J1073" s="326"/>
      <c r="K1073" s="326"/>
    </row>
    <row r="1074" spans="8:11" ht="24.9" customHeight="1" x14ac:dyDescent="0.3">
      <c r="H1074" s="327"/>
      <c r="I1074" s="326"/>
      <c r="J1074" s="326"/>
      <c r="K1074" s="326"/>
    </row>
    <row r="1075" spans="8:11" ht="24.9" customHeight="1" x14ac:dyDescent="0.3">
      <c r="H1075" s="327"/>
      <c r="I1075" s="326"/>
      <c r="J1075" s="326"/>
      <c r="K1075" s="326"/>
    </row>
    <row r="1076" spans="8:11" ht="24.9" customHeight="1" x14ac:dyDescent="0.3">
      <c r="H1076" s="327"/>
      <c r="I1076" s="326"/>
      <c r="J1076" s="326"/>
      <c r="K1076" s="326"/>
    </row>
    <row r="1077" spans="8:11" ht="24.9" customHeight="1" x14ac:dyDescent="0.3">
      <c r="H1077" s="327"/>
      <c r="I1077" s="326"/>
      <c r="J1077" s="326"/>
      <c r="K1077" s="326"/>
    </row>
    <row r="1078" spans="8:11" ht="24.9" customHeight="1" x14ac:dyDescent="0.3">
      <c r="H1078" s="327"/>
      <c r="I1078" s="326"/>
      <c r="J1078" s="326"/>
      <c r="K1078" s="326"/>
    </row>
    <row r="1079" spans="8:11" ht="24.9" customHeight="1" x14ac:dyDescent="0.3">
      <c r="H1079" s="327"/>
      <c r="I1079" s="326"/>
      <c r="J1079" s="326"/>
      <c r="K1079" s="326"/>
    </row>
    <row r="1080" spans="8:11" ht="24.9" customHeight="1" x14ac:dyDescent="0.3">
      <c r="H1080" s="327"/>
      <c r="I1080" s="326"/>
      <c r="J1080" s="326"/>
      <c r="K1080" s="326"/>
    </row>
    <row r="1081" spans="8:11" ht="24.9" customHeight="1" x14ac:dyDescent="0.3">
      <c r="H1081" s="327"/>
      <c r="I1081" s="326"/>
      <c r="J1081" s="326"/>
      <c r="K1081" s="326"/>
    </row>
    <row r="1082" spans="8:11" ht="24.9" customHeight="1" x14ac:dyDescent="0.3">
      <c r="H1082" s="327"/>
      <c r="I1082" s="326"/>
      <c r="J1082" s="326"/>
      <c r="K1082" s="326"/>
    </row>
    <row r="1083" spans="8:11" ht="24.9" customHeight="1" x14ac:dyDescent="0.3">
      <c r="H1083" s="327"/>
      <c r="I1083" s="326"/>
      <c r="J1083" s="326"/>
      <c r="K1083" s="326"/>
    </row>
    <row r="1084" spans="8:11" ht="24.9" customHeight="1" x14ac:dyDescent="0.3">
      <c r="H1084" s="327"/>
      <c r="I1084" s="326"/>
      <c r="J1084" s="326"/>
      <c r="K1084" s="326"/>
    </row>
    <row r="1085" spans="8:11" ht="24.9" customHeight="1" x14ac:dyDescent="0.3">
      <c r="H1085" s="327"/>
      <c r="I1085" s="326"/>
      <c r="J1085" s="326"/>
      <c r="K1085" s="326"/>
    </row>
    <row r="1086" spans="8:11" ht="24.9" customHeight="1" x14ac:dyDescent="0.3">
      <c r="H1086" s="327"/>
      <c r="I1086" s="326"/>
      <c r="J1086" s="326"/>
      <c r="K1086" s="326"/>
    </row>
    <row r="1087" spans="8:11" ht="24.9" customHeight="1" x14ac:dyDescent="0.3">
      <c r="H1087" s="327"/>
      <c r="I1087" s="326"/>
      <c r="J1087" s="326"/>
      <c r="K1087" s="326"/>
    </row>
    <row r="1088" spans="8:11" ht="24.9" customHeight="1" x14ac:dyDescent="0.3">
      <c r="H1088" s="327"/>
      <c r="I1088" s="326"/>
      <c r="J1088" s="326"/>
      <c r="K1088" s="326"/>
    </row>
    <row r="1089" spans="8:11" ht="24.9" customHeight="1" x14ac:dyDescent="0.3">
      <c r="H1089" s="327"/>
      <c r="I1089" s="326"/>
      <c r="J1089" s="326"/>
      <c r="K1089" s="326"/>
    </row>
    <row r="1090" spans="8:11" ht="24.9" customHeight="1" x14ac:dyDescent="0.3">
      <c r="H1090" s="327"/>
      <c r="I1090" s="326"/>
      <c r="J1090" s="326"/>
      <c r="K1090" s="326"/>
    </row>
    <row r="1091" spans="8:11" ht="24.9" customHeight="1" x14ac:dyDescent="0.3">
      <c r="H1091" s="327"/>
      <c r="I1091" s="326"/>
      <c r="J1091" s="326"/>
      <c r="K1091" s="326"/>
    </row>
    <row r="1092" spans="8:11" ht="24.9" customHeight="1" x14ac:dyDescent="0.3">
      <c r="H1092" s="327"/>
      <c r="I1092" s="326"/>
      <c r="J1092" s="326"/>
      <c r="K1092" s="326"/>
    </row>
    <row r="1093" spans="8:11" ht="24.9" customHeight="1" x14ac:dyDescent="0.3">
      <c r="H1093" s="327"/>
      <c r="I1093" s="326"/>
      <c r="J1093" s="326"/>
      <c r="K1093" s="326"/>
    </row>
    <row r="1094" spans="8:11" ht="24.9" customHeight="1" x14ac:dyDescent="0.3">
      <c r="H1094" s="327"/>
      <c r="I1094" s="326"/>
      <c r="J1094" s="326"/>
      <c r="K1094" s="326"/>
    </row>
    <row r="1095" spans="8:11" ht="24.9" customHeight="1" x14ac:dyDescent="0.3">
      <c r="H1095" s="327"/>
      <c r="I1095" s="326"/>
      <c r="J1095" s="326"/>
      <c r="K1095" s="326"/>
    </row>
    <row r="1096" spans="8:11" ht="24.9" customHeight="1" x14ac:dyDescent="0.3">
      <c r="H1096" s="327"/>
      <c r="I1096" s="326"/>
      <c r="J1096" s="326"/>
      <c r="K1096" s="326"/>
    </row>
    <row r="1097" spans="8:11" ht="24.9" customHeight="1" x14ac:dyDescent="0.3">
      <c r="H1097" s="327"/>
      <c r="I1097" s="326"/>
      <c r="J1097" s="326"/>
      <c r="K1097" s="326"/>
    </row>
    <row r="1098" spans="8:11" ht="24.9" customHeight="1" x14ac:dyDescent="0.3">
      <c r="H1098" s="327"/>
      <c r="I1098" s="326"/>
      <c r="J1098" s="326"/>
      <c r="K1098" s="326"/>
    </row>
    <row r="1099" spans="8:11" ht="24.9" customHeight="1" x14ac:dyDescent="0.3">
      <c r="H1099" s="327"/>
      <c r="I1099" s="326"/>
      <c r="J1099" s="326"/>
      <c r="K1099" s="326"/>
    </row>
    <row r="1100" spans="8:11" ht="24.9" customHeight="1" x14ac:dyDescent="0.3">
      <c r="H1100" s="327"/>
      <c r="I1100" s="326"/>
      <c r="J1100" s="326"/>
      <c r="K1100" s="326"/>
    </row>
    <row r="1101" spans="8:11" ht="24.9" customHeight="1" x14ac:dyDescent="0.3">
      <c r="H1101" s="327"/>
      <c r="I1101" s="326"/>
      <c r="J1101" s="326"/>
      <c r="K1101" s="326"/>
    </row>
    <row r="1102" spans="8:11" ht="24.9" customHeight="1" x14ac:dyDescent="0.3">
      <c r="H1102" s="327"/>
      <c r="I1102" s="326"/>
      <c r="J1102" s="326"/>
      <c r="K1102" s="326"/>
    </row>
    <row r="1103" spans="8:11" ht="24.9" customHeight="1" x14ac:dyDescent="0.3">
      <c r="H1103" s="327"/>
      <c r="I1103" s="326"/>
      <c r="J1103" s="326"/>
      <c r="K1103" s="326"/>
    </row>
    <row r="1104" spans="8:11" ht="24.9" customHeight="1" x14ac:dyDescent="0.3">
      <c r="H1104" s="327"/>
      <c r="I1104" s="326"/>
      <c r="J1104" s="326"/>
      <c r="K1104" s="326"/>
    </row>
    <row r="1105" spans="8:11" ht="24.9" customHeight="1" x14ac:dyDescent="0.3">
      <c r="H1105" s="327"/>
      <c r="I1105" s="326"/>
      <c r="J1105" s="326"/>
      <c r="K1105" s="326"/>
    </row>
    <row r="1106" spans="8:11" ht="24.9" customHeight="1" x14ac:dyDescent="0.3">
      <c r="H1106" s="327"/>
      <c r="I1106" s="326"/>
      <c r="J1106" s="326"/>
      <c r="K1106" s="326"/>
    </row>
    <row r="1107" spans="8:11" ht="24.9" customHeight="1" x14ac:dyDescent="0.3">
      <c r="H1107" s="327"/>
      <c r="I1107" s="326"/>
      <c r="J1107" s="326"/>
      <c r="K1107" s="326"/>
    </row>
    <row r="1108" spans="8:11" ht="24.9" customHeight="1" x14ac:dyDescent="0.3">
      <c r="H1108" s="327"/>
      <c r="I1108" s="326"/>
      <c r="J1108" s="326"/>
      <c r="K1108" s="326"/>
    </row>
    <row r="1109" spans="8:11" ht="24.9" customHeight="1" x14ac:dyDescent="0.3">
      <c r="H1109" s="327"/>
      <c r="I1109" s="326"/>
      <c r="J1109" s="326"/>
      <c r="K1109" s="326"/>
    </row>
    <row r="1110" spans="8:11" ht="24.9" customHeight="1" x14ac:dyDescent="0.3">
      <c r="H1110" s="327"/>
      <c r="I1110" s="326"/>
      <c r="J1110" s="326"/>
      <c r="K1110" s="326"/>
    </row>
    <row r="1111" spans="8:11" ht="24.9" customHeight="1" x14ac:dyDescent="0.3">
      <c r="H1111" s="327"/>
      <c r="I1111" s="326"/>
      <c r="J1111" s="326"/>
      <c r="K1111" s="326"/>
    </row>
    <row r="1112" spans="8:11" ht="24.9" customHeight="1" x14ac:dyDescent="0.3">
      <c r="H1112" s="327"/>
      <c r="I1112" s="326"/>
      <c r="J1112" s="326"/>
      <c r="K1112" s="326"/>
    </row>
    <row r="1113" spans="8:11" ht="24.9" customHeight="1" x14ac:dyDescent="0.3">
      <c r="H1113" s="327"/>
      <c r="I1113" s="326"/>
      <c r="J1113" s="326"/>
      <c r="K1113" s="326"/>
    </row>
    <row r="1114" spans="8:11" ht="24.9" customHeight="1" x14ac:dyDescent="0.3">
      <c r="H1114" s="327"/>
      <c r="I1114" s="326"/>
      <c r="J1114" s="326"/>
      <c r="K1114" s="326"/>
    </row>
    <row r="1115" spans="8:11" ht="24.9" customHeight="1" x14ac:dyDescent="0.3">
      <c r="H1115" s="327"/>
      <c r="I1115" s="326"/>
      <c r="J1115" s="326"/>
      <c r="K1115" s="326"/>
    </row>
    <row r="1116" spans="8:11" ht="24.9" customHeight="1" x14ac:dyDescent="0.3">
      <c r="H1116" s="327"/>
      <c r="I1116" s="326"/>
      <c r="J1116" s="326"/>
      <c r="K1116" s="326"/>
    </row>
    <row r="1117" spans="8:11" ht="24.9" customHeight="1" x14ac:dyDescent="0.3">
      <c r="H1117" s="327"/>
      <c r="I1117" s="326"/>
      <c r="J1117" s="326"/>
      <c r="K1117" s="326"/>
    </row>
    <row r="1118" spans="8:11" ht="24.9" customHeight="1" x14ac:dyDescent="0.3">
      <c r="H1118" s="327"/>
      <c r="I1118" s="326"/>
      <c r="J1118" s="326"/>
      <c r="K1118" s="326"/>
    </row>
    <row r="1119" spans="8:11" ht="24.9" customHeight="1" x14ac:dyDescent="0.3">
      <c r="H1119" s="327"/>
      <c r="I1119" s="326"/>
      <c r="J1119" s="326"/>
      <c r="K1119" s="326"/>
    </row>
    <row r="1120" spans="8:11" ht="24.9" customHeight="1" x14ac:dyDescent="0.3">
      <c r="H1120" s="327"/>
      <c r="I1120" s="326"/>
      <c r="J1120" s="326"/>
      <c r="K1120" s="326"/>
    </row>
    <row r="1121" spans="8:11" ht="24.9" customHeight="1" x14ac:dyDescent="0.3">
      <c r="H1121" s="327"/>
      <c r="I1121" s="326"/>
      <c r="J1121" s="326"/>
      <c r="K1121" s="326"/>
    </row>
    <row r="1122" spans="8:11" ht="24.9" customHeight="1" x14ac:dyDescent="0.3">
      <c r="H1122" s="327"/>
      <c r="I1122" s="326"/>
      <c r="J1122" s="326"/>
      <c r="K1122" s="326"/>
    </row>
    <row r="1123" spans="8:11" ht="24.9" customHeight="1" x14ac:dyDescent="0.3">
      <c r="H1123" s="327"/>
      <c r="I1123" s="326"/>
      <c r="J1123" s="326"/>
      <c r="K1123" s="326"/>
    </row>
    <row r="1124" spans="8:11" ht="24.9" customHeight="1" x14ac:dyDescent="0.3">
      <c r="H1124" s="327"/>
      <c r="I1124" s="326"/>
      <c r="J1124" s="326"/>
      <c r="K1124" s="326"/>
    </row>
    <row r="1125" spans="8:11" ht="24.9" customHeight="1" x14ac:dyDescent="0.3">
      <c r="H1125" s="327"/>
      <c r="I1125" s="326"/>
      <c r="J1125" s="326"/>
      <c r="K1125" s="326"/>
    </row>
    <row r="1126" spans="8:11" ht="24.9" customHeight="1" x14ac:dyDescent="0.3">
      <c r="H1126" s="327"/>
      <c r="I1126" s="326"/>
      <c r="J1126" s="326"/>
      <c r="K1126" s="326"/>
    </row>
    <row r="1127" spans="8:11" ht="24.9" customHeight="1" x14ac:dyDescent="0.3">
      <c r="H1127" s="327"/>
      <c r="I1127" s="326"/>
      <c r="J1127" s="326"/>
      <c r="K1127" s="326"/>
    </row>
    <row r="1128" spans="8:11" ht="24.9" customHeight="1" x14ac:dyDescent="0.3">
      <c r="H1128" s="327"/>
      <c r="I1128" s="326"/>
      <c r="J1128" s="326"/>
      <c r="K1128" s="326"/>
    </row>
    <row r="1129" spans="8:11" ht="24.9" customHeight="1" x14ac:dyDescent="0.3">
      <c r="H1129" s="327"/>
      <c r="I1129" s="326"/>
      <c r="J1129" s="326"/>
      <c r="K1129" s="326"/>
    </row>
    <row r="1130" spans="8:11" ht="24.9" customHeight="1" x14ac:dyDescent="0.3">
      <c r="H1130" s="327"/>
      <c r="I1130" s="326"/>
      <c r="J1130" s="326"/>
      <c r="K1130" s="326"/>
    </row>
    <row r="1131" spans="8:11" ht="24.9" customHeight="1" x14ac:dyDescent="0.3">
      <c r="H1131" s="327"/>
      <c r="I1131" s="326"/>
      <c r="J1131" s="326"/>
      <c r="K1131" s="326"/>
    </row>
    <row r="1132" spans="8:11" ht="24.9" customHeight="1" x14ac:dyDescent="0.3">
      <c r="H1132" s="327"/>
      <c r="I1132" s="326"/>
      <c r="J1132" s="326"/>
      <c r="K1132" s="326"/>
    </row>
    <row r="1133" spans="8:11" ht="24.9" customHeight="1" x14ac:dyDescent="0.3">
      <c r="H1133" s="327"/>
      <c r="I1133" s="326"/>
      <c r="J1133" s="326"/>
      <c r="K1133" s="326"/>
    </row>
    <row r="1134" spans="8:11" ht="24.9" customHeight="1" x14ac:dyDescent="0.3">
      <c r="H1134" s="327"/>
      <c r="I1134" s="326"/>
      <c r="J1134" s="326"/>
      <c r="K1134" s="326"/>
    </row>
    <row r="1135" spans="8:11" ht="24.9" customHeight="1" x14ac:dyDescent="0.3">
      <c r="H1135" s="327"/>
      <c r="I1135" s="326"/>
      <c r="J1135" s="326"/>
      <c r="K1135" s="326"/>
    </row>
    <row r="1136" spans="8:11" ht="24.9" customHeight="1" x14ac:dyDescent="0.3">
      <c r="H1136" s="327"/>
      <c r="I1136" s="326"/>
      <c r="J1136" s="326"/>
      <c r="K1136" s="326"/>
    </row>
    <row r="1137" spans="8:11" ht="24.9" customHeight="1" x14ac:dyDescent="0.3">
      <c r="H1137" s="327"/>
      <c r="I1137" s="326"/>
      <c r="J1137" s="326"/>
      <c r="K1137" s="326"/>
    </row>
    <row r="1138" spans="8:11" ht="24.9" customHeight="1" x14ac:dyDescent="0.3">
      <c r="H1138" s="327"/>
      <c r="I1138" s="326"/>
      <c r="J1138" s="326"/>
      <c r="K1138" s="326"/>
    </row>
    <row r="1139" spans="8:11" ht="24.9" customHeight="1" x14ac:dyDescent="0.3">
      <c r="H1139" s="327"/>
      <c r="I1139" s="326"/>
      <c r="J1139" s="326"/>
      <c r="K1139" s="326"/>
    </row>
    <row r="1140" spans="8:11" ht="24.9" customHeight="1" x14ac:dyDescent="0.3">
      <c r="H1140" s="327"/>
      <c r="I1140" s="326"/>
      <c r="J1140" s="326"/>
      <c r="K1140" s="326"/>
    </row>
    <row r="1141" spans="8:11" ht="24.9" customHeight="1" x14ac:dyDescent="0.3">
      <c r="H1141" s="327"/>
      <c r="I1141" s="326"/>
      <c r="J1141" s="326"/>
      <c r="K1141" s="326"/>
    </row>
    <row r="1142" spans="8:11" ht="24.9" customHeight="1" x14ac:dyDescent="0.3">
      <c r="H1142" s="327"/>
      <c r="I1142" s="326"/>
      <c r="J1142" s="326"/>
      <c r="K1142" s="326"/>
    </row>
    <row r="1143" spans="8:11" ht="24.9" customHeight="1" x14ac:dyDescent="0.3">
      <c r="H1143" s="327"/>
      <c r="I1143" s="326"/>
      <c r="J1143" s="326"/>
      <c r="K1143" s="326"/>
    </row>
    <row r="1144" spans="8:11" ht="24.9" customHeight="1" x14ac:dyDescent="0.3">
      <c r="H1144" s="327"/>
      <c r="I1144" s="326"/>
      <c r="J1144" s="326"/>
      <c r="K1144" s="326"/>
    </row>
    <row r="1145" spans="8:11" ht="24.9" customHeight="1" x14ac:dyDescent="0.3">
      <c r="H1145" s="327"/>
      <c r="I1145" s="326"/>
      <c r="J1145" s="326"/>
      <c r="K1145" s="326"/>
    </row>
    <row r="1146" spans="8:11" ht="24.9" customHeight="1" x14ac:dyDescent="0.3">
      <c r="H1146" s="327"/>
      <c r="I1146" s="326"/>
      <c r="J1146" s="326"/>
      <c r="K1146" s="326"/>
    </row>
    <row r="1147" spans="8:11" ht="24.9" customHeight="1" x14ac:dyDescent="0.3">
      <c r="H1147" s="327"/>
      <c r="I1147" s="326"/>
      <c r="J1147" s="326"/>
      <c r="K1147" s="326"/>
    </row>
    <row r="1148" spans="8:11" ht="24.9" customHeight="1" x14ac:dyDescent="0.3">
      <c r="H1148" s="327"/>
      <c r="I1148" s="326"/>
      <c r="J1148" s="326"/>
      <c r="K1148" s="326"/>
    </row>
    <row r="1149" spans="8:11" ht="24.9" customHeight="1" x14ac:dyDescent="0.3">
      <c r="H1149" s="327"/>
      <c r="I1149" s="326"/>
      <c r="J1149" s="326"/>
      <c r="K1149" s="326"/>
    </row>
    <row r="1150" spans="8:11" ht="24.9" customHeight="1" x14ac:dyDescent="0.3">
      <c r="H1150" s="327"/>
      <c r="I1150" s="326"/>
      <c r="J1150" s="326"/>
      <c r="K1150" s="326"/>
    </row>
    <row r="1151" spans="8:11" ht="24.9" customHeight="1" x14ac:dyDescent="0.3">
      <c r="H1151" s="327"/>
      <c r="I1151" s="326"/>
      <c r="J1151" s="326"/>
      <c r="K1151" s="326"/>
    </row>
    <row r="1152" spans="8:11" ht="24.9" customHeight="1" x14ac:dyDescent="0.3">
      <c r="H1152" s="327"/>
      <c r="I1152" s="326"/>
      <c r="J1152" s="326"/>
      <c r="K1152" s="326"/>
    </row>
    <row r="1153" spans="8:11" ht="24.9" customHeight="1" x14ac:dyDescent="0.3">
      <c r="H1153" s="327"/>
      <c r="I1153" s="326"/>
      <c r="J1153" s="326"/>
      <c r="K1153" s="326"/>
    </row>
    <row r="1154" spans="8:11" ht="24.9" customHeight="1" x14ac:dyDescent="0.3">
      <c r="H1154" s="327"/>
      <c r="I1154" s="326"/>
      <c r="J1154" s="326"/>
      <c r="K1154" s="326"/>
    </row>
    <row r="1155" spans="8:11" ht="24.9" customHeight="1" x14ac:dyDescent="0.3">
      <c r="H1155" s="327"/>
      <c r="I1155" s="326"/>
      <c r="J1155" s="326"/>
      <c r="K1155" s="326"/>
    </row>
    <row r="1156" spans="8:11" ht="24.9" customHeight="1" x14ac:dyDescent="0.3">
      <c r="H1156" s="327"/>
      <c r="I1156" s="326"/>
      <c r="J1156" s="326"/>
      <c r="K1156" s="326"/>
    </row>
    <row r="1157" spans="8:11" ht="24.9" customHeight="1" x14ac:dyDescent="0.3">
      <c r="H1157" s="327"/>
      <c r="I1157" s="326"/>
      <c r="J1157" s="326"/>
      <c r="K1157" s="326"/>
    </row>
    <row r="1158" spans="8:11" ht="24.9" customHeight="1" x14ac:dyDescent="0.3">
      <c r="H1158" s="327"/>
      <c r="I1158" s="326"/>
      <c r="J1158" s="326"/>
      <c r="K1158" s="326"/>
    </row>
    <row r="1159" spans="8:11" ht="24.9" customHeight="1" x14ac:dyDescent="0.3">
      <c r="H1159" s="327"/>
      <c r="I1159" s="326"/>
      <c r="J1159" s="326"/>
      <c r="K1159" s="326"/>
    </row>
    <row r="1160" spans="8:11" ht="24.9" customHeight="1" x14ac:dyDescent="0.3">
      <c r="H1160" s="327"/>
      <c r="I1160" s="326"/>
      <c r="J1160" s="326"/>
      <c r="K1160" s="326"/>
    </row>
    <row r="1161" spans="8:11" ht="24.9" customHeight="1" x14ac:dyDescent="0.3">
      <c r="H1161" s="327"/>
      <c r="I1161" s="326"/>
      <c r="J1161" s="326"/>
      <c r="K1161" s="326"/>
    </row>
    <row r="1162" spans="8:11" ht="24.9" customHeight="1" x14ac:dyDescent="0.3">
      <c r="H1162" s="327"/>
      <c r="I1162" s="326"/>
      <c r="J1162" s="326"/>
      <c r="K1162" s="326"/>
    </row>
    <row r="1163" spans="8:11" ht="24.9" customHeight="1" x14ac:dyDescent="0.3">
      <c r="H1163" s="327"/>
      <c r="I1163" s="326"/>
      <c r="J1163" s="326"/>
      <c r="K1163" s="326"/>
    </row>
    <row r="1164" spans="8:11" ht="24.9" customHeight="1" x14ac:dyDescent="0.3">
      <c r="H1164" s="327"/>
      <c r="I1164" s="326"/>
      <c r="J1164" s="326"/>
      <c r="K1164" s="326"/>
    </row>
    <row r="1165" spans="8:11" ht="24.9" customHeight="1" x14ac:dyDescent="0.3">
      <c r="H1165" s="327"/>
      <c r="I1165" s="326"/>
      <c r="J1165" s="326"/>
      <c r="K1165" s="326"/>
    </row>
    <row r="1166" spans="8:11" ht="24.9" customHeight="1" x14ac:dyDescent="0.3">
      <c r="H1166" s="327"/>
      <c r="I1166" s="326"/>
      <c r="J1166" s="326"/>
      <c r="K1166" s="326"/>
    </row>
    <row r="1167" spans="8:11" ht="24.9" customHeight="1" x14ac:dyDescent="0.3">
      <c r="H1167" s="327"/>
      <c r="I1167" s="326"/>
      <c r="J1167" s="326"/>
      <c r="K1167" s="326"/>
    </row>
    <row r="1168" spans="8:11" ht="24.9" customHeight="1" x14ac:dyDescent="0.3">
      <c r="H1168" s="327"/>
      <c r="I1168" s="326"/>
      <c r="J1168" s="326"/>
      <c r="K1168" s="326"/>
    </row>
    <row r="1169" spans="8:11" ht="24.9" customHeight="1" x14ac:dyDescent="0.3">
      <c r="H1169" s="327"/>
      <c r="I1169" s="326"/>
      <c r="J1169" s="326"/>
      <c r="K1169" s="326"/>
    </row>
    <row r="1170" spans="8:11" ht="24.9" customHeight="1" x14ac:dyDescent="0.3">
      <c r="H1170" s="327"/>
      <c r="I1170" s="326"/>
      <c r="J1170" s="326"/>
      <c r="K1170" s="326"/>
    </row>
    <row r="1171" spans="8:11" ht="24.9" customHeight="1" x14ac:dyDescent="0.3">
      <c r="H1171" s="327"/>
      <c r="I1171" s="326"/>
      <c r="J1171" s="326"/>
      <c r="K1171" s="326"/>
    </row>
    <row r="1172" spans="8:11" ht="24.9" customHeight="1" x14ac:dyDescent="0.3">
      <c r="H1172" s="327"/>
      <c r="I1172" s="326"/>
      <c r="J1172" s="326"/>
      <c r="K1172" s="326"/>
    </row>
    <row r="1173" spans="8:11" ht="24.9" customHeight="1" x14ac:dyDescent="0.3">
      <c r="H1173" s="327"/>
      <c r="I1173" s="326"/>
      <c r="J1173" s="326"/>
      <c r="K1173" s="326"/>
    </row>
    <row r="1174" spans="8:11" ht="24.9" customHeight="1" x14ac:dyDescent="0.3">
      <c r="H1174" s="327"/>
      <c r="I1174" s="326"/>
      <c r="J1174" s="326"/>
      <c r="K1174" s="326"/>
    </row>
    <row r="1175" spans="8:11" ht="24.9" customHeight="1" x14ac:dyDescent="0.3">
      <c r="H1175" s="327"/>
      <c r="I1175" s="326"/>
      <c r="J1175" s="326"/>
      <c r="K1175" s="326"/>
    </row>
    <row r="1176" spans="8:11" ht="24.9" customHeight="1" x14ac:dyDescent="0.3">
      <c r="H1176" s="327"/>
      <c r="I1176" s="326"/>
      <c r="J1176" s="326"/>
      <c r="K1176" s="326"/>
    </row>
    <row r="1177" spans="8:11" ht="24.9" customHeight="1" x14ac:dyDescent="0.3">
      <c r="H1177" s="327"/>
      <c r="I1177" s="326"/>
      <c r="J1177" s="326"/>
      <c r="K1177" s="326"/>
    </row>
    <row r="1178" spans="8:11" ht="24.9" customHeight="1" x14ac:dyDescent="0.3">
      <c r="H1178" s="327"/>
      <c r="I1178" s="326"/>
      <c r="J1178" s="326"/>
      <c r="K1178" s="326"/>
    </row>
    <row r="1179" spans="8:11" ht="24.9" customHeight="1" x14ac:dyDescent="0.3">
      <c r="H1179" s="327"/>
      <c r="I1179" s="326"/>
      <c r="J1179" s="326"/>
      <c r="K1179" s="326"/>
    </row>
    <row r="1180" spans="8:11" ht="24.9" customHeight="1" x14ac:dyDescent="0.3">
      <c r="H1180" s="327"/>
      <c r="I1180" s="326"/>
      <c r="J1180" s="326"/>
      <c r="K1180" s="326"/>
    </row>
    <row r="1181" spans="8:11" ht="24.9" customHeight="1" x14ac:dyDescent="0.3">
      <c r="H1181" s="327"/>
      <c r="I1181" s="326"/>
      <c r="J1181" s="326"/>
      <c r="K1181" s="326"/>
    </row>
    <row r="1182" spans="8:11" ht="24.9" customHeight="1" x14ac:dyDescent="0.3">
      <c r="H1182" s="327"/>
      <c r="I1182" s="326"/>
      <c r="J1182" s="326"/>
      <c r="K1182" s="326"/>
    </row>
    <row r="1183" spans="8:11" ht="24.9" customHeight="1" x14ac:dyDescent="0.3">
      <c r="H1183" s="327"/>
      <c r="I1183" s="326"/>
      <c r="J1183" s="326"/>
      <c r="K1183" s="326"/>
    </row>
    <row r="1184" spans="8:11" ht="24.9" customHeight="1" x14ac:dyDescent="0.3">
      <c r="H1184" s="327"/>
      <c r="I1184" s="326"/>
      <c r="J1184" s="326"/>
      <c r="K1184" s="326"/>
    </row>
    <row r="1185" spans="8:11" ht="24.9" customHeight="1" x14ac:dyDescent="0.3">
      <c r="H1185" s="327"/>
      <c r="I1185" s="326"/>
      <c r="J1185" s="326"/>
      <c r="K1185" s="326"/>
    </row>
    <row r="1186" spans="8:11" ht="24.9" customHeight="1" x14ac:dyDescent="0.3">
      <c r="H1186" s="327"/>
      <c r="I1186" s="326"/>
      <c r="J1186" s="326"/>
      <c r="K1186" s="326"/>
    </row>
    <row r="1187" spans="8:11" ht="24.9" customHeight="1" x14ac:dyDescent="0.3">
      <c r="H1187" s="327"/>
      <c r="I1187" s="326"/>
      <c r="J1187" s="326"/>
      <c r="K1187" s="326"/>
    </row>
    <row r="1188" spans="8:11" ht="24.9" customHeight="1" x14ac:dyDescent="0.3">
      <c r="H1188" s="327"/>
      <c r="I1188" s="326"/>
      <c r="J1188" s="326"/>
      <c r="K1188" s="326"/>
    </row>
    <row r="1189" spans="8:11" ht="24.9" customHeight="1" x14ac:dyDescent="0.3">
      <c r="H1189" s="327"/>
      <c r="I1189" s="326"/>
      <c r="J1189" s="326"/>
      <c r="K1189" s="326"/>
    </row>
    <row r="1190" spans="8:11" ht="24.9" customHeight="1" x14ac:dyDescent="0.3">
      <c r="H1190" s="327"/>
      <c r="I1190" s="326"/>
      <c r="J1190" s="326"/>
      <c r="K1190" s="326"/>
    </row>
    <row r="1191" spans="8:11" ht="24.9" customHeight="1" x14ac:dyDescent="0.3">
      <c r="H1191" s="327"/>
      <c r="I1191" s="326"/>
      <c r="J1191" s="326"/>
      <c r="K1191" s="326"/>
    </row>
    <row r="1192" spans="8:11" ht="24.9" customHeight="1" x14ac:dyDescent="0.3">
      <c r="H1192" s="327"/>
      <c r="I1192" s="326"/>
      <c r="J1192" s="326"/>
      <c r="K1192" s="326"/>
    </row>
    <row r="1193" spans="8:11" ht="24.9" customHeight="1" x14ac:dyDescent="0.3">
      <c r="H1193" s="327"/>
      <c r="I1193" s="326"/>
      <c r="J1193" s="326"/>
      <c r="K1193" s="326"/>
    </row>
    <row r="1194" spans="8:11" ht="24.9" customHeight="1" x14ac:dyDescent="0.3">
      <c r="H1194" s="327"/>
      <c r="I1194" s="326"/>
      <c r="J1194" s="326"/>
      <c r="K1194" s="326"/>
    </row>
    <row r="1195" spans="8:11" ht="24.9" customHeight="1" x14ac:dyDescent="0.3">
      <c r="H1195" s="327"/>
      <c r="I1195" s="326"/>
      <c r="J1195" s="326"/>
      <c r="K1195" s="326"/>
    </row>
    <row r="1196" spans="8:11" ht="24.9" customHeight="1" x14ac:dyDescent="0.3">
      <c r="H1196" s="327"/>
      <c r="I1196" s="326"/>
      <c r="J1196" s="326"/>
      <c r="K1196" s="326"/>
    </row>
    <row r="1197" spans="8:11" ht="24.9" customHeight="1" x14ac:dyDescent="0.3">
      <c r="H1197" s="327"/>
      <c r="I1197" s="326"/>
      <c r="J1197" s="326"/>
      <c r="K1197" s="326"/>
    </row>
    <row r="1198" spans="8:11" ht="24.9" customHeight="1" x14ac:dyDescent="0.3">
      <c r="H1198" s="327"/>
      <c r="I1198" s="326"/>
      <c r="J1198" s="326"/>
      <c r="K1198" s="326"/>
    </row>
    <row r="1199" spans="8:11" ht="24.9" customHeight="1" x14ac:dyDescent="0.3">
      <c r="H1199" s="327"/>
      <c r="I1199" s="326"/>
      <c r="J1199" s="326"/>
      <c r="K1199" s="326"/>
    </row>
    <row r="1200" spans="8:11" ht="24.9" customHeight="1" x14ac:dyDescent="0.3">
      <c r="H1200" s="327"/>
      <c r="I1200" s="326"/>
      <c r="J1200" s="326"/>
      <c r="K1200" s="326"/>
    </row>
    <row r="1201" spans="8:11" ht="24.9" customHeight="1" x14ac:dyDescent="0.3">
      <c r="H1201" s="327"/>
      <c r="I1201" s="326"/>
      <c r="J1201" s="326"/>
      <c r="K1201" s="326"/>
    </row>
    <row r="1202" spans="8:11" ht="24.9" customHeight="1" x14ac:dyDescent="0.3">
      <c r="H1202" s="327"/>
      <c r="I1202" s="326"/>
      <c r="J1202" s="326"/>
      <c r="K1202" s="326"/>
    </row>
    <row r="1203" spans="8:11" ht="24.9" customHeight="1" x14ac:dyDescent="0.3">
      <c r="H1203" s="327"/>
      <c r="I1203" s="326"/>
      <c r="J1203" s="326"/>
      <c r="K1203" s="326"/>
    </row>
    <row r="1204" spans="8:11" ht="24.9" customHeight="1" x14ac:dyDescent="0.3">
      <c r="H1204" s="327"/>
      <c r="I1204" s="326"/>
      <c r="J1204" s="326"/>
      <c r="K1204" s="326"/>
    </row>
    <row r="1205" spans="8:11" ht="24.9" customHeight="1" x14ac:dyDescent="0.3">
      <c r="H1205" s="327"/>
      <c r="I1205" s="326"/>
      <c r="J1205" s="326"/>
      <c r="K1205" s="326"/>
    </row>
    <row r="1206" spans="8:11" ht="24.9" customHeight="1" x14ac:dyDescent="0.3">
      <c r="H1206" s="327"/>
      <c r="I1206" s="326"/>
      <c r="J1206" s="326"/>
      <c r="K1206" s="326"/>
    </row>
    <row r="1207" spans="8:11" ht="24.9" customHeight="1" x14ac:dyDescent="0.3">
      <c r="H1207" s="327"/>
      <c r="I1207" s="326"/>
      <c r="J1207" s="326"/>
      <c r="K1207" s="326"/>
    </row>
    <row r="1208" spans="8:11" ht="24.9" customHeight="1" x14ac:dyDescent="0.3">
      <c r="H1208" s="327"/>
      <c r="I1208" s="326"/>
      <c r="J1208" s="326"/>
      <c r="K1208" s="326"/>
    </row>
    <row r="1209" spans="8:11" ht="24.9" customHeight="1" x14ac:dyDescent="0.3">
      <c r="H1209" s="327"/>
      <c r="I1209" s="326"/>
      <c r="J1209" s="326"/>
      <c r="K1209" s="326"/>
    </row>
    <row r="1210" spans="8:11" ht="24.9" customHeight="1" x14ac:dyDescent="0.3">
      <c r="H1210" s="327"/>
      <c r="I1210" s="326"/>
      <c r="J1210" s="326"/>
      <c r="K1210" s="326"/>
    </row>
    <row r="1211" spans="8:11" ht="24.9" customHeight="1" x14ac:dyDescent="0.3">
      <c r="H1211" s="327"/>
      <c r="I1211" s="326"/>
      <c r="J1211" s="326"/>
      <c r="K1211" s="326"/>
    </row>
    <row r="1212" spans="8:11" ht="24.9" customHeight="1" x14ac:dyDescent="0.3">
      <c r="H1212" s="327"/>
      <c r="I1212" s="326"/>
      <c r="J1212" s="326"/>
      <c r="K1212" s="326"/>
    </row>
    <row r="1213" spans="8:11" ht="24.9" customHeight="1" x14ac:dyDescent="0.3">
      <c r="H1213" s="327"/>
      <c r="I1213" s="326"/>
      <c r="J1213" s="326"/>
      <c r="K1213" s="326"/>
    </row>
    <row r="1214" spans="8:11" ht="24.9" customHeight="1" x14ac:dyDescent="0.3">
      <c r="H1214" s="327"/>
      <c r="I1214" s="326"/>
      <c r="J1214" s="326"/>
      <c r="K1214" s="326"/>
    </row>
    <row r="1215" spans="8:11" ht="24.9" customHeight="1" x14ac:dyDescent="0.3">
      <c r="H1215" s="327"/>
      <c r="I1215" s="326"/>
      <c r="J1215" s="326"/>
      <c r="K1215" s="326"/>
    </row>
    <row r="1216" spans="8:11" ht="24.9" customHeight="1" x14ac:dyDescent="0.3">
      <c r="H1216" s="327"/>
      <c r="I1216" s="326"/>
      <c r="J1216" s="326"/>
      <c r="K1216" s="326"/>
    </row>
    <row r="1217" spans="8:11" ht="24.9" customHeight="1" x14ac:dyDescent="0.3">
      <c r="H1217" s="327"/>
      <c r="I1217" s="326"/>
      <c r="J1217" s="326"/>
      <c r="K1217" s="326"/>
    </row>
    <row r="1218" spans="8:11" ht="24.9" customHeight="1" x14ac:dyDescent="0.3">
      <c r="H1218" s="327"/>
      <c r="I1218" s="326"/>
      <c r="J1218" s="326"/>
      <c r="K1218" s="326"/>
    </row>
    <row r="1219" spans="8:11" ht="24.9" customHeight="1" x14ac:dyDescent="0.3">
      <c r="H1219" s="327"/>
      <c r="I1219" s="326"/>
      <c r="J1219" s="326"/>
      <c r="K1219" s="326"/>
    </row>
    <row r="1220" spans="8:11" ht="24.9" customHeight="1" x14ac:dyDescent="0.3">
      <c r="H1220" s="327"/>
      <c r="I1220" s="326"/>
      <c r="J1220" s="326"/>
      <c r="K1220" s="326"/>
    </row>
    <row r="1221" spans="8:11" ht="24.9" customHeight="1" x14ac:dyDescent="0.3">
      <c r="H1221" s="327"/>
      <c r="I1221" s="326"/>
      <c r="J1221" s="326"/>
      <c r="K1221" s="326"/>
    </row>
    <row r="1222" spans="8:11" ht="24.9" customHeight="1" x14ac:dyDescent="0.3">
      <c r="H1222" s="327"/>
      <c r="I1222" s="326"/>
      <c r="J1222" s="326"/>
      <c r="K1222" s="326"/>
    </row>
    <row r="1223" spans="8:11" ht="24.9" customHeight="1" x14ac:dyDescent="0.3">
      <c r="H1223" s="327"/>
      <c r="I1223" s="326"/>
      <c r="J1223" s="326"/>
      <c r="K1223" s="326"/>
    </row>
    <row r="1224" spans="8:11" ht="24.9" customHeight="1" x14ac:dyDescent="0.3">
      <c r="H1224" s="327"/>
      <c r="I1224" s="326"/>
      <c r="J1224" s="326"/>
      <c r="K1224" s="326"/>
    </row>
    <row r="1225" spans="8:11" ht="24.9" customHeight="1" x14ac:dyDescent="0.3">
      <c r="H1225" s="327"/>
      <c r="I1225" s="326"/>
      <c r="J1225" s="326"/>
      <c r="K1225" s="326"/>
    </row>
    <row r="1226" spans="8:11" ht="24.9" customHeight="1" x14ac:dyDescent="0.3">
      <c r="H1226" s="327"/>
      <c r="I1226" s="326"/>
      <c r="J1226" s="326"/>
      <c r="K1226" s="326"/>
    </row>
    <row r="1227" spans="8:11" ht="24.9" customHeight="1" x14ac:dyDescent="0.3">
      <c r="H1227" s="327"/>
      <c r="I1227" s="326"/>
      <c r="J1227" s="326"/>
      <c r="K1227" s="326"/>
    </row>
    <row r="1228" spans="8:11" ht="24.9" customHeight="1" x14ac:dyDescent="0.3">
      <c r="H1228" s="327"/>
      <c r="I1228" s="326"/>
      <c r="J1228" s="326"/>
      <c r="K1228" s="326"/>
    </row>
    <row r="1229" spans="8:11" ht="24.9" customHeight="1" x14ac:dyDescent="0.3">
      <c r="H1229" s="327"/>
      <c r="I1229" s="326"/>
      <c r="J1229" s="326"/>
      <c r="K1229" s="326"/>
    </row>
    <row r="1230" spans="8:11" ht="24.9" customHeight="1" x14ac:dyDescent="0.3">
      <c r="H1230" s="327"/>
      <c r="I1230" s="326"/>
      <c r="J1230" s="326"/>
      <c r="K1230" s="326"/>
    </row>
    <row r="1231" spans="8:11" ht="24.9" customHeight="1" x14ac:dyDescent="0.3">
      <c r="H1231" s="327"/>
      <c r="I1231" s="326"/>
      <c r="J1231" s="326"/>
      <c r="K1231" s="326"/>
    </row>
    <row r="1232" spans="8:11" ht="24.9" customHeight="1" x14ac:dyDescent="0.3">
      <c r="H1232" s="327"/>
      <c r="I1232" s="326"/>
      <c r="J1232" s="326"/>
      <c r="K1232" s="326"/>
    </row>
    <row r="1233" spans="8:11" ht="24.9" customHeight="1" x14ac:dyDescent="0.3">
      <c r="H1233" s="327"/>
      <c r="I1233" s="326"/>
      <c r="J1233" s="326"/>
      <c r="K1233" s="326"/>
    </row>
    <row r="1234" spans="8:11" ht="24.9" customHeight="1" x14ac:dyDescent="0.3">
      <c r="H1234" s="327"/>
      <c r="I1234" s="326"/>
      <c r="J1234" s="326"/>
      <c r="K1234" s="326"/>
    </row>
    <row r="1235" spans="8:11" ht="24.9" customHeight="1" x14ac:dyDescent="0.3">
      <c r="H1235" s="327"/>
      <c r="I1235" s="326"/>
      <c r="J1235" s="326"/>
      <c r="K1235" s="326"/>
    </row>
    <row r="1236" spans="8:11" ht="24.9" customHeight="1" x14ac:dyDescent="0.3">
      <c r="H1236" s="327"/>
      <c r="I1236" s="326"/>
      <c r="J1236" s="326"/>
      <c r="K1236" s="326"/>
    </row>
    <row r="1237" spans="8:11" ht="24.9" customHeight="1" x14ac:dyDescent="0.3">
      <c r="H1237" s="327"/>
      <c r="I1237" s="326"/>
      <c r="J1237" s="326"/>
      <c r="K1237" s="326"/>
    </row>
    <row r="1238" spans="8:11" ht="24.9" customHeight="1" x14ac:dyDescent="0.3">
      <c r="H1238" s="327"/>
      <c r="I1238" s="326"/>
      <c r="J1238" s="326"/>
      <c r="K1238" s="326"/>
    </row>
    <row r="1239" spans="8:11" ht="24.9" customHeight="1" x14ac:dyDescent="0.3">
      <c r="H1239" s="327"/>
      <c r="I1239" s="326"/>
      <c r="J1239" s="326"/>
      <c r="K1239" s="326"/>
    </row>
    <row r="1240" spans="8:11" ht="24.9" customHeight="1" x14ac:dyDescent="0.3">
      <c r="H1240" s="327"/>
      <c r="I1240" s="326"/>
      <c r="J1240" s="326"/>
      <c r="K1240" s="326"/>
    </row>
    <row r="1241" spans="8:11" ht="24.9" customHeight="1" x14ac:dyDescent="0.3">
      <c r="H1241" s="327"/>
      <c r="I1241" s="326"/>
      <c r="J1241" s="326"/>
      <c r="K1241" s="326"/>
    </row>
    <row r="1242" spans="8:11" ht="24.9" customHeight="1" x14ac:dyDescent="0.3">
      <c r="H1242" s="327"/>
      <c r="I1242" s="326"/>
      <c r="J1242" s="326"/>
      <c r="K1242" s="326"/>
    </row>
    <row r="1243" spans="8:11" ht="24.9" customHeight="1" x14ac:dyDescent="0.3">
      <c r="H1243" s="327"/>
      <c r="I1243" s="326"/>
      <c r="J1243" s="326"/>
      <c r="K1243" s="326"/>
    </row>
    <row r="1244" spans="8:11" ht="24.9" customHeight="1" x14ac:dyDescent="0.3">
      <c r="H1244" s="327"/>
      <c r="I1244" s="326"/>
      <c r="J1244" s="326"/>
      <c r="K1244" s="326"/>
    </row>
    <row r="1245" spans="8:11" ht="24.9" customHeight="1" x14ac:dyDescent="0.3">
      <c r="H1245" s="327"/>
      <c r="I1245" s="326"/>
      <c r="J1245" s="326"/>
      <c r="K1245" s="326"/>
    </row>
    <row r="1246" spans="8:11" ht="24.9" customHeight="1" x14ac:dyDescent="0.3">
      <c r="H1246" s="327"/>
      <c r="I1246" s="326"/>
      <c r="J1246" s="326"/>
      <c r="K1246" s="326"/>
    </row>
    <row r="1247" spans="8:11" ht="24.9" customHeight="1" x14ac:dyDescent="0.3">
      <c r="H1247" s="327"/>
      <c r="I1247" s="326"/>
      <c r="J1247" s="326"/>
      <c r="K1247" s="326"/>
    </row>
    <row r="1248" spans="8:11" ht="24.9" customHeight="1" x14ac:dyDescent="0.3">
      <c r="H1248" s="327"/>
      <c r="I1248" s="326"/>
      <c r="J1248" s="326"/>
      <c r="K1248" s="326"/>
    </row>
    <row r="1249" spans="8:11" ht="24.9" customHeight="1" x14ac:dyDescent="0.3">
      <c r="H1249" s="327"/>
      <c r="I1249" s="326"/>
      <c r="J1249" s="326"/>
      <c r="K1249" s="326"/>
    </row>
    <row r="1250" spans="8:11" ht="24.9" customHeight="1" x14ac:dyDescent="0.3">
      <c r="H1250" s="327"/>
      <c r="I1250" s="326"/>
      <c r="J1250" s="326"/>
      <c r="K1250" s="326"/>
    </row>
    <row r="1251" spans="8:11" ht="24.9" customHeight="1" x14ac:dyDescent="0.3">
      <c r="H1251" s="327"/>
      <c r="I1251" s="326"/>
      <c r="J1251" s="326"/>
      <c r="K1251" s="326"/>
    </row>
    <row r="1252" spans="8:11" ht="24.9" customHeight="1" x14ac:dyDescent="0.3">
      <c r="H1252" s="327"/>
      <c r="I1252" s="326"/>
      <c r="J1252" s="326"/>
      <c r="K1252" s="326"/>
    </row>
    <row r="1253" spans="8:11" ht="24.9" customHeight="1" x14ac:dyDescent="0.3">
      <c r="H1253" s="327"/>
      <c r="I1253" s="326"/>
      <c r="J1253" s="326"/>
      <c r="K1253" s="326"/>
    </row>
    <row r="1254" spans="8:11" ht="24.9" customHeight="1" x14ac:dyDescent="0.3">
      <c r="H1254" s="327"/>
      <c r="I1254" s="326"/>
      <c r="J1254" s="326"/>
      <c r="K1254" s="326"/>
    </row>
    <row r="1255" spans="8:11" ht="24.9" customHeight="1" x14ac:dyDescent="0.3">
      <c r="H1255" s="327"/>
      <c r="I1255" s="326"/>
      <c r="J1255" s="326"/>
      <c r="K1255" s="326"/>
    </row>
    <row r="1256" spans="8:11" ht="24.9" customHeight="1" x14ac:dyDescent="0.3">
      <c r="H1256" s="327"/>
      <c r="I1256" s="326"/>
      <c r="J1256" s="326"/>
      <c r="K1256" s="326"/>
    </row>
    <row r="1257" spans="8:11" ht="24.9" customHeight="1" x14ac:dyDescent="0.3">
      <c r="H1257" s="327"/>
      <c r="I1257" s="326"/>
      <c r="J1257" s="326"/>
      <c r="K1257" s="326"/>
    </row>
    <row r="1258" spans="8:11" ht="24.9" customHeight="1" x14ac:dyDescent="0.3">
      <c r="H1258" s="327"/>
      <c r="I1258" s="326"/>
      <c r="J1258" s="326"/>
      <c r="K1258" s="326"/>
    </row>
    <row r="1259" spans="8:11" ht="24.9" customHeight="1" x14ac:dyDescent="0.3">
      <c r="H1259" s="327"/>
      <c r="I1259" s="326"/>
      <c r="J1259" s="326"/>
      <c r="K1259" s="326"/>
    </row>
    <row r="1260" spans="8:11" ht="24.9" customHeight="1" x14ac:dyDescent="0.3">
      <c r="H1260" s="327"/>
      <c r="I1260" s="326"/>
      <c r="J1260" s="326"/>
      <c r="K1260" s="326"/>
    </row>
    <row r="1261" spans="8:11" ht="24.9" customHeight="1" x14ac:dyDescent="0.3">
      <c r="H1261" s="327"/>
      <c r="I1261" s="326"/>
      <c r="J1261" s="326"/>
      <c r="K1261" s="326"/>
    </row>
    <row r="1262" spans="8:11" ht="24.9" customHeight="1" x14ac:dyDescent="0.3">
      <c r="H1262" s="327"/>
      <c r="I1262" s="326"/>
      <c r="J1262" s="326"/>
      <c r="K1262" s="326"/>
    </row>
    <row r="1263" spans="8:11" ht="24.9" customHeight="1" x14ac:dyDescent="0.3">
      <c r="H1263" s="327"/>
      <c r="I1263" s="326"/>
      <c r="J1263" s="326"/>
      <c r="K1263" s="326"/>
    </row>
    <row r="1264" spans="8:11" ht="24.9" customHeight="1" x14ac:dyDescent="0.3">
      <c r="H1264" s="327"/>
      <c r="I1264" s="326"/>
      <c r="J1264" s="326"/>
      <c r="K1264" s="326"/>
    </row>
    <row r="1265" spans="8:11" ht="24.9" customHeight="1" x14ac:dyDescent="0.3">
      <c r="H1265" s="327"/>
      <c r="I1265" s="326"/>
      <c r="J1265" s="326"/>
      <c r="K1265" s="326"/>
    </row>
    <row r="1266" spans="8:11" ht="24.9" customHeight="1" x14ac:dyDescent="0.3">
      <c r="H1266" s="327"/>
      <c r="I1266" s="326"/>
      <c r="J1266" s="326"/>
      <c r="K1266" s="326"/>
    </row>
    <row r="1267" spans="8:11" ht="24.9" customHeight="1" x14ac:dyDescent="0.3">
      <c r="H1267" s="327"/>
      <c r="I1267" s="326"/>
      <c r="J1267" s="326"/>
      <c r="K1267" s="326"/>
    </row>
    <row r="1268" spans="8:11" ht="24.9" customHeight="1" x14ac:dyDescent="0.3">
      <c r="H1268" s="327"/>
      <c r="I1268" s="326"/>
      <c r="J1268" s="326"/>
      <c r="K1268" s="326"/>
    </row>
    <row r="1269" spans="8:11" ht="24.9" customHeight="1" x14ac:dyDescent="0.3">
      <c r="H1269" s="327"/>
      <c r="I1269" s="326"/>
      <c r="J1269" s="326"/>
      <c r="K1269" s="326"/>
    </row>
    <row r="1270" spans="8:11" ht="24.9" customHeight="1" x14ac:dyDescent="0.3">
      <c r="H1270" s="327"/>
      <c r="I1270" s="326"/>
      <c r="J1270" s="326"/>
      <c r="K1270" s="326"/>
    </row>
    <row r="1271" spans="8:11" ht="24.9" customHeight="1" x14ac:dyDescent="0.3">
      <c r="H1271" s="327"/>
      <c r="I1271" s="326"/>
      <c r="J1271" s="326"/>
      <c r="K1271" s="326"/>
    </row>
    <row r="1272" spans="8:11" ht="24.9" customHeight="1" x14ac:dyDescent="0.3">
      <c r="H1272" s="327"/>
      <c r="I1272" s="326"/>
      <c r="J1272" s="326"/>
      <c r="K1272" s="326"/>
    </row>
    <row r="1273" spans="8:11" ht="24.9" customHeight="1" x14ac:dyDescent="0.3">
      <c r="H1273" s="327"/>
      <c r="I1273" s="326"/>
      <c r="J1273" s="326"/>
      <c r="K1273" s="326"/>
    </row>
    <row r="1274" spans="8:11" ht="24.9" customHeight="1" x14ac:dyDescent="0.3">
      <c r="H1274" s="327"/>
      <c r="I1274" s="326"/>
      <c r="J1274" s="326"/>
      <c r="K1274" s="326"/>
    </row>
    <row r="1275" spans="8:11" ht="24.9" customHeight="1" x14ac:dyDescent="0.3">
      <c r="H1275" s="327"/>
      <c r="I1275" s="326"/>
      <c r="J1275" s="326"/>
      <c r="K1275" s="326"/>
    </row>
    <row r="1276" spans="8:11" ht="24.9" customHeight="1" x14ac:dyDescent="0.3">
      <c r="H1276" s="327"/>
      <c r="I1276" s="326"/>
      <c r="J1276" s="326"/>
      <c r="K1276" s="326"/>
    </row>
    <row r="1277" spans="8:11" ht="24.9" customHeight="1" x14ac:dyDescent="0.3">
      <c r="H1277" s="327"/>
      <c r="I1277" s="326"/>
      <c r="J1277" s="326"/>
      <c r="K1277" s="326"/>
    </row>
    <row r="1278" spans="8:11" ht="24.9" customHeight="1" x14ac:dyDescent="0.3">
      <c r="H1278" s="327"/>
      <c r="I1278" s="326"/>
      <c r="J1278" s="326"/>
      <c r="K1278" s="326"/>
    </row>
    <row r="1279" spans="8:11" ht="24.9" customHeight="1" x14ac:dyDescent="0.3">
      <c r="H1279" s="327"/>
      <c r="I1279" s="326"/>
      <c r="J1279" s="326"/>
      <c r="K1279" s="326"/>
    </row>
    <row r="1280" spans="8:11" ht="24.9" customHeight="1" x14ac:dyDescent="0.3">
      <c r="H1280" s="327"/>
      <c r="I1280" s="326"/>
      <c r="J1280" s="326"/>
      <c r="K1280" s="326"/>
    </row>
    <row r="1281" spans="8:11" ht="24.9" customHeight="1" x14ac:dyDescent="0.3">
      <c r="H1281" s="327"/>
      <c r="I1281" s="326"/>
      <c r="J1281" s="326"/>
      <c r="K1281" s="326"/>
    </row>
    <row r="1282" spans="8:11" ht="24.9" customHeight="1" x14ac:dyDescent="0.3">
      <c r="H1282" s="327"/>
      <c r="I1282" s="326"/>
      <c r="J1282" s="326"/>
      <c r="K1282" s="326"/>
    </row>
    <row r="1283" spans="8:11" ht="24.9" customHeight="1" x14ac:dyDescent="0.3">
      <c r="H1283" s="327"/>
      <c r="I1283" s="326"/>
      <c r="J1283" s="326"/>
      <c r="K1283" s="326"/>
    </row>
    <row r="1284" spans="8:11" ht="24.9" customHeight="1" x14ac:dyDescent="0.3">
      <c r="H1284" s="327"/>
      <c r="I1284" s="326"/>
      <c r="J1284" s="326"/>
      <c r="K1284" s="326"/>
    </row>
    <row r="1285" spans="8:11" ht="24.9" customHeight="1" x14ac:dyDescent="0.3">
      <c r="H1285" s="327"/>
      <c r="I1285" s="326"/>
      <c r="J1285" s="326"/>
      <c r="K1285" s="326"/>
    </row>
    <row r="1286" spans="8:11" ht="24.9" customHeight="1" x14ac:dyDescent="0.3">
      <c r="H1286" s="327"/>
      <c r="I1286" s="326"/>
      <c r="J1286" s="326"/>
      <c r="K1286" s="326"/>
    </row>
    <row r="1287" spans="8:11" ht="24.9" customHeight="1" x14ac:dyDescent="0.3">
      <c r="H1287" s="327"/>
      <c r="I1287" s="326"/>
      <c r="J1287" s="326"/>
      <c r="K1287" s="326"/>
    </row>
    <row r="1288" spans="8:11" ht="24.9" customHeight="1" x14ac:dyDescent="0.3">
      <c r="H1288" s="327"/>
      <c r="I1288" s="326"/>
      <c r="J1288" s="326"/>
      <c r="K1288" s="326"/>
    </row>
    <row r="1289" spans="8:11" ht="24.9" customHeight="1" x14ac:dyDescent="0.3">
      <c r="H1289" s="327"/>
      <c r="I1289" s="326"/>
      <c r="J1289" s="326"/>
      <c r="K1289" s="326"/>
    </row>
    <row r="1290" spans="8:11" ht="24.9" customHeight="1" x14ac:dyDescent="0.3">
      <c r="H1290" s="327"/>
      <c r="I1290" s="326"/>
      <c r="J1290" s="326"/>
      <c r="K1290" s="326"/>
    </row>
    <row r="1291" spans="8:11" ht="24.9" customHeight="1" x14ac:dyDescent="0.3">
      <c r="H1291" s="327"/>
      <c r="I1291" s="326"/>
      <c r="J1291" s="326"/>
      <c r="K1291" s="326"/>
    </row>
    <row r="1292" spans="8:11" ht="24.9" customHeight="1" x14ac:dyDescent="0.3">
      <c r="H1292" s="327"/>
      <c r="I1292" s="326"/>
      <c r="J1292" s="326"/>
      <c r="K1292" s="326"/>
    </row>
    <row r="1293" spans="8:11" ht="24.9" customHeight="1" x14ac:dyDescent="0.3">
      <c r="H1293" s="327"/>
      <c r="I1293" s="326"/>
      <c r="J1293" s="326"/>
      <c r="K1293" s="326"/>
    </row>
    <row r="1294" spans="8:11" ht="24.9" customHeight="1" x14ac:dyDescent="0.3">
      <c r="H1294" s="327"/>
      <c r="I1294" s="326"/>
      <c r="J1294" s="326"/>
      <c r="K1294" s="326"/>
    </row>
    <row r="1295" spans="8:11" ht="24.9" customHeight="1" x14ac:dyDescent="0.3">
      <c r="H1295" s="327"/>
      <c r="I1295" s="326"/>
      <c r="J1295" s="326"/>
      <c r="K1295" s="326"/>
    </row>
    <row r="1296" spans="8:11" ht="24.9" customHeight="1" x14ac:dyDescent="0.3">
      <c r="H1296" s="327"/>
      <c r="I1296" s="326"/>
      <c r="J1296" s="326"/>
      <c r="K1296" s="326"/>
    </row>
    <row r="1297" spans="8:11" ht="24.9" customHeight="1" x14ac:dyDescent="0.3">
      <c r="H1297" s="327"/>
      <c r="I1297" s="326"/>
      <c r="J1297" s="326"/>
      <c r="K1297" s="326"/>
    </row>
    <row r="1298" spans="8:11" ht="24.9" customHeight="1" x14ac:dyDescent="0.3">
      <c r="H1298" s="327"/>
      <c r="I1298" s="326"/>
      <c r="J1298" s="326"/>
      <c r="K1298" s="326"/>
    </row>
    <row r="1299" spans="8:11" ht="24.9" customHeight="1" x14ac:dyDescent="0.3">
      <c r="H1299" s="327"/>
      <c r="I1299" s="326"/>
      <c r="J1299" s="326"/>
      <c r="K1299" s="326"/>
    </row>
    <row r="1300" spans="8:11" ht="24.9" customHeight="1" x14ac:dyDescent="0.3">
      <c r="H1300" s="327"/>
      <c r="I1300" s="326"/>
      <c r="J1300" s="326"/>
      <c r="K1300" s="326"/>
    </row>
    <row r="1301" spans="8:11" ht="24.9" customHeight="1" x14ac:dyDescent="0.3">
      <c r="H1301" s="327"/>
      <c r="I1301" s="326"/>
      <c r="J1301" s="326"/>
      <c r="K1301" s="326"/>
    </row>
    <row r="1302" spans="8:11" ht="24.9" customHeight="1" x14ac:dyDescent="0.3">
      <c r="H1302" s="327"/>
      <c r="I1302" s="326"/>
      <c r="J1302" s="326"/>
      <c r="K1302" s="326"/>
    </row>
    <row r="1303" spans="8:11" ht="24.9" customHeight="1" x14ac:dyDescent="0.3">
      <c r="H1303" s="327"/>
      <c r="I1303" s="326"/>
      <c r="J1303" s="326"/>
      <c r="K1303" s="326"/>
    </row>
    <row r="1304" spans="8:11" ht="24.9" customHeight="1" x14ac:dyDescent="0.3">
      <c r="H1304" s="327"/>
      <c r="I1304" s="326"/>
      <c r="J1304" s="326"/>
      <c r="K1304" s="326"/>
    </row>
    <row r="1305" spans="8:11" ht="24.9" customHeight="1" x14ac:dyDescent="0.3">
      <c r="H1305" s="327"/>
      <c r="I1305" s="326"/>
      <c r="J1305" s="326"/>
      <c r="K1305" s="326"/>
    </row>
    <row r="1306" spans="8:11" ht="24.9" customHeight="1" x14ac:dyDescent="0.3">
      <c r="H1306" s="327"/>
      <c r="I1306" s="326"/>
      <c r="J1306" s="326"/>
      <c r="K1306" s="326"/>
    </row>
    <row r="1307" spans="8:11" ht="24.9" customHeight="1" x14ac:dyDescent="0.3">
      <c r="H1307" s="327"/>
      <c r="I1307" s="326"/>
      <c r="J1307" s="326"/>
      <c r="K1307" s="326"/>
    </row>
    <row r="1308" spans="8:11" ht="24.9" customHeight="1" x14ac:dyDescent="0.3">
      <c r="H1308" s="327"/>
      <c r="I1308" s="326"/>
      <c r="J1308" s="326"/>
      <c r="K1308" s="326"/>
    </row>
    <row r="1309" spans="8:11" ht="24.9" customHeight="1" x14ac:dyDescent="0.3">
      <c r="H1309" s="327"/>
      <c r="I1309" s="326"/>
      <c r="J1309" s="326"/>
      <c r="K1309" s="326"/>
    </row>
    <row r="1310" spans="8:11" ht="24.9" customHeight="1" x14ac:dyDescent="0.3">
      <c r="H1310" s="327"/>
      <c r="I1310" s="326"/>
      <c r="J1310" s="326"/>
      <c r="K1310" s="326"/>
    </row>
    <row r="1311" spans="8:11" ht="24.9" customHeight="1" x14ac:dyDescent="0.3">
      <c r="H1311" s="327"/>
      <c r="I1311" s="326"/>
      <c r="J1311" s="326"/>
      <c r="K1311" s="326"/>
    </row>
    <row r="1312" spans="8:11" ht="24.9" customHeight="1" x14ac:dyDescent="0.3">
      <c r="H1312" s="327"/>
      <c r="I1312" s="326"/>
      <c r="J1312" s="326"/>
      <c r="K1312" s="326"/>
    </row>
    <row r="1313" spans="8:11" ht="24.9" customHeight="1" x14ac:dyDescent="0.3">
      <c r="H1313" s="327"/>
      <c r="I1313" s="326"/>
      <c r="J1313" s="326"/>
      <c r="K1313" s="326"/>
    </row>
    <row r="1314" spans="8:11" ht="24.9" customHeight="1" x14ac:dyDescent="0.3">
      <c r="H1314" s="327"/>
      <c r="I1314" s="326"/>
      <c r="J1314" s="326"/>
      <c r="K1314" s="326"/>
    </row>
    <row r="1315" spans="8:11" ht="24.9" customHeight="1" x14ac:dyDescent="0.3">
      <c r="H1315" s="327"/>
      <c r="I1315" s="326"/>
      <c r="J1315" s="326"/>
      <c r="K1315" s="326"/>
    </row>
    <row r="1316" spans="8:11" ht="24.9" customHeight="1" x14ac:dyDescent="0.3">
      <c r="H1316" s="327"/>
      <c r="I1316" s="326"/>
      <c r="J1316" s="326"/>
      <c r="K1316" s="326"/>
    </row>
    <row r="1317" spans="8:11" ht="24.9" customHeight="1" x14ac:dyDescent="0.3">
      <c r="H1317" s="327"/>
      <c r="I1317" s="326"/>
      <c r="J1317" s="326"/>
      <c r="K1317" s="326"/>
    </row>
    <row r="1318" spans="8:11" ht="24.9" customHeight="1" x14ac:dyDescent="0.3">
      <c r="H1318" s="327"/>
      <c r="I1318" s="326"/>
      <c r="J1318" s="326"/>
      <c r="K1318" s="326"/>
    </row>
    <row r="1319" spans="8:11" ht="24.9" customHeight="1" x14ac:dyDescent="0.3">
      <c r="H1319" s="327"/>
      <c r="I1319" s="326"/>
      <c r="J1319" s="326"/>
      <c r="K1319" s="326"/>
    </row>
    <row r="1320" spans="8:11" ht="24.9" customHeight="1" x14ac:dyDescent="0.3">
      <c r="H1320" s="327"/>
      <c r="I1320" s="326"/>
      <c r="J1320" s="326"/>
      <c r="K1320" s="326"/>
    </row>
    <row r="1321" spans="8:11" ht="24.9" customHeight="1" x14ac:dyDescent="0.3">
      <c r="H1321" s="327"/>
      <c r="I1321" s="326"/>
      <c r="J1321" s="326"/>
      <c r="K1321" s="326"/>
    </row>
    <row r="1322" spans="8:11" ht="24.9" customHeight="1" x14ac:dyDescent="0.3">
      <c r="H1322" s="327"/>
      <c r="I1322" s="326"/>
      <c r="J1322" s="326"/>
      <c r="K1322" s="326"/>
    </row>
    <row r="1323" spans="8:11" ht="24.9" customHeight="1" x14ac:dyDescent="0.3">
      <c r="H1323" s="327"/>
      <c r="I1323" s="326"/>
      <c r="J1323" s="326"/>
      <c r="K1323" s="326"/>
    </row>
    <row r="1324" spans="8:11" ht="24.9" customHeight="1" x14ac:dyDescent="0.3">
      <c r="H1324" s="327"/>
      <c r="I1324" s="326"/>
      <c r="J1324" s="326"/>
      <c r="K1324" s="326"/>
    </row>
    <row r="1325" spans="8:11" ht="24.9" customHeight="1" x14ac:dyDescent="0.3">
      <c r="H1325" s="327"/>
      <c r="I1325" s="326"/>
      <c r="J1325" s="326"/>
      <c r="K1325" s="326"/>
    </row>
    <row r="1326" spans="8:11" ht="24.9" customHeight="1" x14ac:dyDescent="0.3">
      <c r="H1326" s="327"/>
      <c r="I1326" s="326"/>
      <c r="J1326" s="326"/>
      <c r="K1326" s="326"/>
    </row>
    <row r="1327" spans="8:11" ht="24.9" customHeight="1" x14ac:dyDescent="0.3">
      <c r="H1327" s="327"/>
      <c r="I1327" s="326"/>
      <c r="J1327" s="326"/>
      <c r="K1327" s="326"/>
    </row>
    <row r="1328" spans="8:11" ht="24.9" customHeight="1" x14ac:dyDescent="0.3">
      <c r="H1328" s="327"/>
      <c r="I1328" s="326"/>
      <c r="J1328" s="326"/>
      <c r="K1328" s="326"/>
    </row>
    <row r="1329" spans="8:11" ht="24.9" customHeight="1" x14ac:dyDescent="0.3">
      <c r="H1329" s="327"/>
      <c r="I1329" s="326"/>
      <c r="J1329" s="326"/>
      <c r="K1329" s="326"/>
    </row>
    <row r="1330" spans="8:11" ht="24.9" customHeight="1" x14ac:dyDescent="0.3">
      <c r="H1330" s="327"/>
      <c r="I1330" s="326"/>
      <c r="J1330" s="326"/>
      <c r="K1330" s="326"/>
    </row>
    <row r="1331" spans="8:11" ht="24.9" customHeight="1" x14ac:dyDescent="0.3">
      <c r="H1331" s="327"/>
      <c r="I1331" s="326"/>
      <c r="J1331" s="326"/>
      <c r="K1331" s="326"/>
    </row>
    <row r="1332" spans="8:11" ht="24.9" customHeight="1" x14ac:dyDescent="0.3">
      <c r="H1332" s="327"/>
      <c r="I1332" s="326"/>
      <c r="J1332" s="326"/>
      <c r="K1332" s="326"/>
    </row>
    <row r="1333" spans="8:11" ht="24.9" customHeight="1" x14ac:dyDescent="0.3">
      <c r="H1333" s="327"/>
      <c r="I1333" s="326"/>
      <c r="J1333" s="326"/>
      <c r="K1333" s="326"/>
    </row>
    <row r="1334" spans="8:11" ht="24.9" customHeight="1" x14ac:dyDescent="0.3">
      <c r="H1334" s="327"/>
      <c r="I1334" s="326"/>
      <c r="J1334" s="326"/>
      <c r="K1334" s="326"/>
    </row>
    <row r="1335" spans="8:11" ht="24.9" customHeight="1" x14ac:dyDescent="0.3">
      <c r="H1335" s="327"/>
      <c r="I1335" s="326"/>
      <c r="J1335" s="326"/>
      <c r="K1335" s="326"/>
    </row>
    <row r="1336" spans="8:11" ht="24.9" customHeight="1" x14ac:dyDescent="0.3">
      <c r="H1336" s="327"/>
      <c r="I1336" s="326"/>
      <c r="J1336" s="326"/>
      <c r="K1336" s="326"/>
    </row>
    <row r="1337" spans="8:11" ht="24.9" customHeight="1" x14ac:dyDescent="0.3">
      <c r="H1337" s="327"/>
      <c r="I1337" s="326"/>
      <c r="J1337" s="326"/>
      <c r="K1337" s="326"/>
    </row>
    <row r="1338" spans="8:11" ht="24.9" customHeight="1" x14ac:dyDescent="0.3">
      <c r="H1338" s="327"/>
      <c r="I1338" s="326"/>
      <c r="J1338" s="326"/>
      <c r="K1338" s="326"/>
    </row>
    <row r="1339" spans="8:11" ht="24.9" customHeight="1" x14ac:dyDescent="0.3">
      <c r="H1339" s="327"/>
      <c r="I1339" s="326"/>
      <c r="J1339" s="326"/>
      <c r="K1339" s="326"/>
    </row>
    <row r="1340" spans="8:11" ht="24.9" customHeight="1" x14ac:dyDescent="0.3">
      <c r="H1340" s="327"/>
      <c r="I1340" s="326"/>
      <c r="J1340" s="326"/>
      <c r="K1340" s="326"/>
    </row>
    <row r="1341" spans="8:11" ht="24.9" customHeight="1" x14ac:dyDescent="0.3">
      <c r="H1341" s="327"/>
      <c r="I1341" s="326"/>
      <c r="J1341" s="326"/>
      <c r="K1341" s="326"/>
    </row>
    <row r="1342" spans="8:11" ht="24.9" customHeight="1" x14ac:dyDescent="0.3">
      <c r="H1342" s="327"/>
      <c r="I1342" s="326"/>
      <c r="J1342" s="326"/>
      <c r="K1342" s="326"/>
    </row>
    <row r="1343" spans="8:11" ht="24.9" customHeight="1" x14ac:dyDescent="0.3">
      <c r="H1343" s="327"/>
      <c r="I1343" s="326"/>
      <c r="J1343" s="326"/>
      <c r="K1343" s="326"/>
    </row>
    <row r="1344" spans="8:11" ht="24.9" customHeight="1" x14ac:dyDescent="0.3">
      <c r="H1344" s="327"/>
      <c r="I1344" s="326"/>
      <c r="J1344" s="326"/>
      <c r="K1344" s="326"/>
    </row>
    <row r="1345" spans="8:11" ht="24.9" customHeight="1" x14ac:dyDescent="0.3">
      <c r="H1345" s="327"/>
      <c r="I1345" s="326"/>
      <c r="J1345" s="326"/>
      <c r="K1345" s="326"/>
    </row>
    <row r="1346" spans="8:11" ht="24.9" customHeight="1" x14ac:dyDescent="0.3">
      <c r="H1346" s="327"/>
      <c r="I1346" s="326"/>
      <c r="J1346" s="326"/>
      <c r="K1346" s="326"/>
    </row>
    <row r="1347" spans="8:11" ht="24.9" customHeight="1" x14ac:dyDescent="0.3">
      <c r="H1347" s="327"/>
      <c r="I1347" s="326"/>
      <c r="J1347" s="326"/>
      <c r="K1347" s="326"/>
    </row>
    <row r="1348" spans="8:11" ht="24.9" customHeight="1" x14ac:dyDescent="0.3">
      <c r="H1348" s="327"/>
      <c r="I1348" s="326"/>
      <c r="J1348" s="326"/>
      <c r="K1348" s="326"/>
    </row>
    <row r="1349" spans="8:11" ht="24.9" customHeight="1" x14ac:dyDescent="0.3">
      <c r="H1349" s="327"/>
      <c r="I1349" s="326"/>
      <c r="J1349" s="326"/>
      <c r="K1349" s="326"/>
    </row>
    <row r="1350" spans="8:11" ht="24.9" customHeight="1" x14ac:dyDescent="0.3">
      <c r="H1350" s="327"/>
      <c r="I1350" s="326"/>
      <c r="J1350" s="326"/>
      <c r="K1350" s="326"/>
    </row>
    <row r="1351" spans="8:11" ht="24.9" customHeight="1" x14ac:dyDescent="0.3">
      <c r="H1351" s="327"/>
      <c r="I1351" s="326"/>
      <c r="J1351" s="326"/>
      <c r="K1351" s="326"/>
    </row>
    <row r="1352" spans="8:11" ht="24.9" customHeight="1" x14ac:dyDescent="0.3">
      <c r="H1352" s="327"/>
      <c r="I1352" s="326"/>
      <c r="J1352" s="326"/>
      <c r="K1352" s="326"/>
    </row>
    <row r="1353" spans="8:11" ht="24.9" customHeight="1" x14ac:dyDescent="0.3">
      <c r="H1353" s="327"/>
      <c r="I1353" s="326"/>
      <c r="J1353" s="326"/>
      <c r="K1353" s="326"/>
    </row>
    <row r="1354" spans="8:11" ht="24.9" customHeight="1" x14ac:dyDescent="0.3">
      <c r="H1354" s="327"/>
      <c r="I1354" s="326"/>
      <c r="J1354" s="326"/>
      <c r="K1354" s="326"/>
    </row>
    <row r="1355" spans="8:11" ht="24.9" customHeight="1" x14ac:dyDescent="0.3">
      <c r="H1355" s="327"/>
      <c r="I1355" s="326"/>
      <c r="J1355" s="326"/>
      <c r="K1355" s="326"/>
    </row>
    <row r="1356" spans="8:11" ht="24.9" customHeight="1" x14ac:dyDescent="0.3">
      <c r="H1356" s="327"/>
      <c r="I1356" s="326"/>
      <c r="J1356" s="326"/>
      <c r="K1356" s="326"/>
    </row>
    <row r="1357" spans="8:11" ht="24.9" customHeight="1" x14ac:dyDescent="0.3">
      <c r="H1357" s="327"/>
      <c r="I1357" s="326"/>
      <c r="J1357" s="326"/>
      <c r="K1357" s="326"/>
    </row>
    <row r="1358" spans="8:11" ht="24.9" customHeight="1" x14ac:dyDescent="0.3">
      <c r="H1358" s="327"/>
      <c r="I1358" s="326"/>
      <c r="J1358" s="326"/>
      <c r="K1358" s="326"/>
    </row>
    <row r="1359" spans="8:11" ht="24.9" customHeight="1" x14ac:dyDescent="0.3">
      <c r="H1359" s="327"/>
      <c r="I1359" s="326"/>
      <c r="J1359" s="326"/>
      <c r="K1359" s="326"/>
    </row>
    <row r="1360" spans="8:11" ht="24.9" customHeight="1" x14ac:dyDescent="0.3">
      <c r="H1360" s="327"/>
      <c r="I1360" s="326"/>
      <c r="J1360" s="326"/>
      <c r="K1360" s="326"/>
    </row>
    <row r="1361" spans="8:11" ht="24.9" customHeight="1" x14ac:dyDescent="0.3">
      <c r="H1361" s="327"/>
      <c r="I1361" s="326"/>
      <c r="J1361" s="326"/>
      <c r="K1361" s="326"/>
    </row>
    <row r="1362" spans="8:11" ht="24.9" customHeight="1" x14ac:dyDescent="0.3">
      <c r="H1362" s="327"/>
      <c r="I1362" s="326"/>
      <c r="J1362" s="326"/>
      <c r="K1362" s="326"/>
    </row>
    <row r="1363" spans="8:11" ht="24.9" customHeight="1" x14ac:dyDescent="0.3">
      <c r="H1363" s="327"/>
      <c r="I1363" s="326"/>
      <c r="J1363" s="326"/>
      <c r="K1363" s="326"/>
    </row>
    <row r="1364" spans="8:11" ht="24.9" customHeight="1" x14ac:dyDescent="0.3">
      <c r="H1364" s="327"/>
      <c r="I1364" s="326"/>
      <c r="J1364" s="326"/>
      <c r="K1364" s="326"/>
    </row>
    <row r="1365" spans="8:11" ht="24.9" customHeight="1" x14ac:dyDescent="0.3">
      <c r="H1365" s="327"/>
      <c r="I1365" s="326"/>
      <c r="J1365" s="326"/>
      <c r="K1365" s="326"/>
    </row>
    <row r="1366" spans="8:11" ht="24.9" customHeight="1" x14ac:dyDescent="0.3">
      <c r="H1366" s="327"/>
      <c r="I1366" s="326"/>
      <c r="J1366" s="326"/>
      <c r="K1366" s="326"/>
    </row>
    <row r="1367" spans="8:11" ht="24.9" customHeight="1" x14ac:dyDescent="0.3">
      <c r="H1367" s="327"/>
      <c r="I1367" s="326"/>
      <c r="J1367" s="326"/>
      <c r="K1367" s="326"/>
    </row>
    <row r="1368" spans="8:11" ht="24.9" customHeight="1" x14ac:dyDescent="0.3">
      <c r="H1368" s="327"/>
      <c r="I1368" s="326"/>
      <c r="J1368" s="326"/>
      <c r="K1368" s="326"/>
    </row>
    <row r="1369" spans="8:11" ht="24.9" customHeight="1" x14ac:dyDescent="0.3">
      <c r="H1369" s="327"/>
      <c r="I1369" s="326"/>
      <c r="J1369" s="326"/>
      <c r="K1369" s="326"/>
    </row>
    <row r="1370" spans="8:11" ht="24.9" customHeight="1" x14ac:dyDescent="0.3">
      <c r="H1370" s="327"/>
      <c r="I1370" s="326"/>
      <c r="J1370" s="326"/>
      <c r="K1370" s="326"/>
    </row>
    <row r="1371" spans="8:11" ht="24.9" customHeight="1" x14ac:dyDescent="0.3">
      <c r="H1371" s="327"/>
      <c r="I1371" s="326"/>
      <c r="J1371" s="326"/>
      <c r="K1371" s="326"/>
    </row>
    <row r="1372" spans="8:11" ht="24.9" customHeight="1" x14ac:dyDescent="0.3">
      <c r="H1372" s="327"/>
      <c r="I1372" s="326"/>
      <c r="J1372" s="326"/>
      <c r="K1372" s="326"/>
    </row>
    <row r="1373" spans="8:11" ht="24.9" customHeight="1" x14ac:dyDescent="0.3">
      <c r="H1373" s="327"/>
      <c r="I1373" s="326"/>
      <c r="J1373" s="326"/>
      <c r="K1373" s="326"/>
    </row>
    <row r="1374" spans="8:11" ht="24.9" customHeight="1" x14ac:dyDescent="0.3">
      <c r="H1374" s="327"/>
      <c r="I1374" s="326"/>
      <c r="J1374" s="326"/>
      <c r="K1374" s="326"/>
    </row>
    <row r="1375" spans="8:11" ht="24.9" customHeight="1" x14ac:dyDescent="0.3">
      <c r="H1375" s="327"/>
      <c r="I1375" s="326"/>
      <c r="J1375" s="326"/>
      <c r="K1375" s="326"/>
    </row>
    <row r="1376" spans="8:11" ht="24.9" customHeight="1" x14ac:dyDescent="0.3">
      <c r="H1376" s="327"/>
      <c r="I1376" s="326"/>
      <c r="J1376" s="326"/>
      <c r="K1376" s="326"/>
    </row>
    <row r="1377" spans="8:11" ht="24.9" customHeight="1" x14ac:dyDescent="0.3">
      <c r="H1377" s="327"/>
      <c r="I1377" s="326"/>
      <c r="J1377" s="326"/>
      <c r="K1377" s="326"/>
    </row>
    <row r="1378" spans="8:11" ht="24.9" customHeight="1" x14ac:dyDescent="0.3">
      <c r="H1378" s="327"/>
      <c r="I1378" s="326"/>
      <c r="J1378" s="326"/>
      <c r="K1378" s="326"/>
    </row>
    <row r="1379" spans="8:11" ht="24.9" customHeight="1" x14ac:dyDescent="0.3">
      <c r="H1379" s="327"/>
      <c r="I1379" s="326"/>
      <c r="J1379" s="326"/>
      <c r="K1379" s="326"/>
    </row>
    <row r="1380" spans="8:11" ht="24.9" customHeight="1" x14ac:dyDescent="0.3">
      <c r="H1380" s="327"/>
      <c r="I1380" s="326"/>
      <c r="J1380" s="326"/>
      <c r="K1380" s="326"/>
    </row>
    <row r="1381" spans="8:11" ht="24.9" customHeight="1" x14ac:dyDescent="0.3">
      <c r="H1381" s="327"/>
      <c r="I1381" s="326"/>
      <c r="J1381" s="326"/>
      <c r="K1381" s="326"/>
    </row>
    <row r="1382" spans="8:11" ht="24.9" customHeight="1" x14ac:dyDescent="0.3">
      <c r="H1382" s="327"/>
      <c r="I1382" s="326"/>
      <c r="J1382" s="326"/>
      <c r="K1382" s="326"/>
    </row>
    <row r="1383" spans="8:11" ht="24.9" customHeight="1" x14ac:dyDescent="0.3">
      <c r="H1383" s="327"/>
      <c r="I1383" s="326"/>
      <c r="J1383" s="326"/>
      <c r="K1383" s="326"/>
    </row>
    <row r="1384" spans="8:11" ht="24.9" customHeight="1" x14ac:dyDescent="0.3">
      <c r="H1384" s="327"/>
      <c r="I1384" s="326"/>
      <c r="J1384" s="326"/>
      <c r="K1384" s="326"/>
    </row>
    <row r="1385" spans="8:11" ht="24.9" customHeight="1" x14ac:dyDescent="0.3">
      <c r="H1385" s="327"/>
      <c r="I1385" s="326"/>
      <c r="J1385" s="326"/>
      <c r="K1385" s="326"/>
    </row>
    <row r="1386" spans="8:11" ht="24.9" customHeight="1" x14ac:dyDescent="0.3">
      <c r="H1386" s="327"/>
      <c r="I1386" s="326"/>
      <c r="J1386" s="326"/>
      <c r="K1386" s="326"/>
    </row>
    <row r="1387" spans="8:11" ht="24.9" customHeight="1" x14ac:dyDescent="0.3">
      <c r="H1387" s="327"/>
      <c r="I1387" s="326"/>
      <c r="J1387" s="326"/>
      <c r="K1387" s="326"/>
    </row>
    <row r="1388" spans="8:11" ht="24.9" customHeight="1" x14ac:dyDescent="0.3">
      <c r="H1388" s="327"/>
      <c r="I1388" s="326"/>
      <c r="J1388" s="326"/>
      <c r="K1388" s="326"/>
    </row>
    <row r="1389" spans="8:11" ht="24.9" customHeight="1" x14ac:dyDescent="0.3">
      <c r="H1389" s="327"/>
      <c r="I1389" s="326"/>
      <c r="J1389" s="326"/>
      <c r="K1389" s="326"/>
    </row>
    <row r="1390" spans="8:11" ht="24.9" customHeight="1" x14ac:dyDescent="0.3">
      <c r="H1390" s="327"/>
      <c r="I1390" s="326"/>
      <c r="J1390" s="326"/>
      <c r="K1390" s="326"/>
    </row>
    <row r="1391" spans="8:11" ht="24.9" customHeight="1" x14ac:dyDescent="0.3">
      <c r="H1391" s="327"/>
      <c r="I1391" s="326"/>
      <c r="J1391" s="326"/>
      <c r="K1391" s="326"/>
    </row>
    <row r="1392" spans="8:11" ht="24.9" customHeight="1" x14ac:dyDescent="0.3">
      <c r="H1392" s="327"/>
      <c r="I1392" s="326"/>
      <c r="J1392" s="326"/>
      <c r="K1392" s="326"/>
    </row>
    <row r="1393" spans="8:11" ht="24.9" customHeight="1" x14ac:dyDescent="0.3">
      <c r="H1393" s="327"/>
      <c r="I1393" s="326"/>
      <c r="J1393" s="326"/>
      <c r="K1393" s="326"/>
    </row>
    <row r="1394" spans="8:11" ht="24.9" customHeight="1" x14ac:dyDescent="0.3">
      <c r="H1394" s="327"/>
      <c r="I1394" s="326"/>
      <c r="J1394" s="326"/>
      <c r="K1394" s="326"/>
    </row>
    <row r="1395" spans="8:11" ht="24.9" customHeight="1" x14ac:dyDescent="0.3">
      <c r="H1395" s="327"/>
      <c r="I1395" s="326"/>
      <c r="J1395" s="326"/>
      <c r="K1395" s="326"/>
    </row>
    <row r="1396" spans="8:11" ht="24.9" customHeight="1" x14ac:dyDescent="0.3">
      <c r="H1396" s="327"/>
      <c r="I1396" s="326"/>
      <c r="J1396" s="326"/>
      <c r="K1396" s="326"/>
    </row>
    <row r="1397" spans="8:11" ht="24.9" customHeight="1" x14ac:dyDescent="0.3">
      <c r="H1397" s="327"/>
      <c r="I1397" s="326"/>
      <c r="J1397" s="326"/>
      <c r="K1397" s="326"/>
    </row>
    <row r="1398" spans="8:11" ht="24.9" customHeight="1" x14ac:dyDescent="0.3">
      <c r="H1398" s="327"/>
      <c r="I1398" s="326"/>
      <c r="J1398" s="326"/>
      <c r="K1398" s="326"/>
    </row>
    <row r="1399" spans="8:11" ht="24.9" customHeight="1" x14ac:dyDescent="0.3">
      <c r="H1399" s="327"/>
      <c r="I1399" s="326"/>
      <c r="J1399" s="326"/>
      <c r="K1399" s="326"/>
    </row>
    <row r="1400" spans="8:11" ht="24.9" customHeight="1" x14ac:dyDescent="0.3">
      <c r="H1400" s="327"/>
      <c r="I1400" s="326"/>
      <c r="J1400" s="326"/>
      <c r="K1400" s="326"/>
    </row>
    <row r="1401" spans="8:11" ht="24.9" customHeight="1" x14ac:dyDescent="0.3">
      <c r="H1401" s="327"/>
      <c r="I1401" s="326"/>
      <c r="J1401" s="326"/>
      <c r="K1401" s="326"/>
    </row>
    <row r="1402" spans="8:11" ht="24.9" customHeight="1" x14ac:dyDescent="0.3">
      <c r="H1402" s="327"/>
      <c r="I1402" s="326"/>
      <c r="J1402" s="326"/>
      <c r="K1402" s="326"/>
    </row>
    <row r="1403" spans="8:11" ht="24.9" customHeight="1" x14ac:dyDescent="0.3">
      <c r="H1403" s="327"/>
      <c r="I1403" s="326"/>
      <c r="J1403" s="326"/>
      <c r="K1403" s="326"/>
    </row>
    <row r="1404" spans="8:11" ht="24.9" customHeight="1" x14ac:dyDescent="0.3">
      <c r="H1404" s="327"/>
      <c r="I1404" s="326"/>
      <c r="J1404" s="326"/>
      <c r="K1404" s="326"/>
    </row>
    <row r="1405" spans="8:11" ht="24.9" customHeight="1" x14ac:dyDescent="0.3">
      <c r="H1405" s="327"/>
      <c r="I1405" s="326"/>
      <c r="J1405" s="326"/>
      <c r="K1405" s="326"/>
    </row>
    <row r="1406" spans="8:11" ht="24.9" customHeight="1" x14ac:dyDescent="0.3">
      <c r="H1406" s="327"/>
      <c r="I1406" s="326"/>
      <c r="J1406" s="326"/>
      <c r="K1406" s="326"/>
    </row>
    <row r="1407" spans="8:11" ht="24.9" customHeight="1" x14ac:dyDescent="0.3">
      <c r="H1407" s="327"/>
      <c r="I1407" s="326"/>
      <c r="J1407" s="326"/>
      <c r="K1407" s="326"/>
    </row>
    <row r="1408" spans="8:11" ht="24.9" customHeight="1" x14ac:dyDescent="0.3">
      <c r="H1408" s="327"/>
      <c r="I1408" s="326"/>
      <c r="J1408" s="326"/>
      <c r="K1408" s="326"/>
    </row>
    <row r="1409" spans="8:11" ht="24.9" customHeight="1" x14ac:dyDescent="0.3">
      <c r="H1409" s="327"/>
      <c r="I1409" s="326"/>
      <c r="J1409" s="326"/>
      <c r="K1409" s="326"/>
    </row>
    <row r="1410" spans="8:11" ht="24.9" customHeight="1" x14ac:dyDescent="0.3">
      <c r="H1410" s="327"/>
      <c r="I1410" s="326"/>
      <c r="J1410" s="326"/>
      <c r="K1410" s="326"/>
    </row>
    <row r="1411" spans="8:11" ht="24.9" customHeight="1" x14ac:dyDescent="0.3">
      <c r="H1411" s="327"/>
      <c r="I1411" s="326"/>
      <c r="J1411" s="326"/>
      <c r="K1411" s="326"/>
    </row>
    <row r="1412" spans="8:11" ht="24.9" customHeight="1" x14ac:dyDescent="0.3">
      <c r="H1412" s="327"/>
      <c r="I1412" s="326"/>
      <c r="J1412" s="326"/>
      <c r="K1412" s="326"/>
    </row>
    <row r="1413" spans="8:11" ht="24.9" customHeight="1" x14ac:dyDescent="0.3">
      <c r="H1413" s="327"/>
      <c r="I1413" s="326"/>
      <c r="J1413" s="326"/>
      <c r="K1413" s="326"/>
    </row>
    <row r="1414" spans="8:11" ht="24.9" customHeight="1" x14ac:dyDescent="0.3">
      <c r="H1414" s="327"/>
      <c r="I1414" s="326"/>
      <c r="J1414" s="326"/>
      <c r="K1414" s="326"/>
    </row>
    <row r="1415" spans="8:11" ht="24.9" customHeight="1" x14ac:dyDescent="0.3">
      <c r="H1415" s="327"/>
      <c r="I1415" s="326"/>
      <c r="J1415" s="326"/>
      <c r="K1415" s="326"/>
    </row>
    <row r="1416" spans="8:11" ht="24.9" customHeight="1" x14ac:dyDescent="0.3">
      <c r="H1416" s="327"/>
      <c r="I1416" s="326"/>
      <c r="J1416" s="326"/>
      <c r="K1416" s="326"/>
    </row>
    <row r="1417" spans="8:11" ht="24.9" customHeight="1" x14ac:dyDescent="0.3">
      <c r="H1417" s="327"/>
      <c r="I1417" s="326"/>
      <c r="J1417" s="326"/>
      <c r="K1417" s="326"/>
    </row>
    <row r="1418" spans="8:11" ht="24.9" customHeight="1" x14ac:dyDescent="0.3">
      <c r="H1418" s="327"/>
      <c r="I1418" s="326"/>
      <c r="J1418" s="326"/>
      <c r="K1418" s="326"/>
    </row>
    <row r="1419" spans="8:11" ht="24.9" customHeight="1" x14ac:dyDescent="0.3">
      <c r="H1419" s="327"/>
      <c r="I1419" s="326"/>
      <c r="J1419" s="326"/>
      <c r="K1419" s="326"/>
    </row>
    <row r="1420" spans="8:11" ht="24.9" customHeight="1" x14ac:dyDescent="0.3">
      <c r="H1420" s="327"/>
      <c r="I1420" s="326"/>
      <c r="J1420" s="326"/>
      <c r="K1420" s="326"/>
    </row>
    <row r="1421" spans="8:11" ht="24.9" customHeight="1" x14ac:dyDescent="0.3">
      <c r="H1421" s="327"/>
      <c r="I1421" s="326"/>
      <c r="J1421" s="326"/>
      <c r="K1421" s="326"/>
    </row>
    <row r="1422" spans="8:11" ht="24.9" customHeight="1" x14ac:dyDescent="0.3">
      <c r="H1422" s="327"/>
      <c r="I1422" s="326"/>
      <c r="J1422" s="326"/>
      <c r="K1422" s="326"/>
    </row>
    <row r="1423" spans="8:11" ht="24.9" customHeight="1" x14ac:dyDescent="0.3">
      <c r="H1423" s="327"/>
      <c r="I1423" s="326"/>
      <c r="J1423" s="326"/>
      <c r="K1423" s="326"/>
    </row>
    <row r="1424" spans="8:11" ht="24.9" customHeight="1" x14ac:dyDescent="0.3">
      <c r="H1424" s="327"/>
      <c r="I1424" s="326"/>
      <c r="J1424" s="326"/>
      <c r="K1424" s="326"/>
    </row>
    <row r="1425" spans="8:11" ht="24.9" customHeight="1" x14ac:dyDescent="0.3">
      <c r="H1425" s="327"/>
      <c r="I1425" s="326"/>
      <c r="J1425" s="326"/>
      <c r="K1425" s="326"/>
    </row>
    <row r="1426" spans="8:11" ht="24.9" customHeight="1" x14ac:dyDescent="0.3">
      <c r="H1426" s="327"/>
      <c r="I1426" s="326"/>
      <c r="J1426" s="326"/>
      <c r="K1426" s="326"/>
    </row>
    <row r="1427" spans="8:11" ht="24.9" customHeight="1" x14ac:dyDescent="0.3">
      <c r="H1427" s="327"/>
      <c r="I1427" s="326"/>
      <c r="J1427" s="326"/>
      <c r="K1427" s="326"/>
    </row>
    <row r="1428" spans="8:11" ht="24.9" customHeight="1" x14ac:dyDescent="0.3">
      <c r="H1428" s="327"/>
      <c r="I1428" s="326"/>
      <c r="J1428" s="326"/>
      <c r="K1428" s="326"/>
    </row>
    <row r="1429" spans="8:11" ht="24.9" customHeight="1" x14ac:dyDescent="0.3">
      <c r="H1429" s="327"/>
      <c r="I1429" s="326"/>
      <c r="J1429" s="326"/>
      <c r="K1429" s="326"/>
    </row>
    <row r="1430" spans="8:11" ht="24.9" customHeight="1" x14ac:dyDescent="0.3">
      <c r="H1430" s="327"/>
      <c r="I1430" s="326"/>
      <c r="J1430" s="326"/>
      <c r="K1430" s="326"/>
    </row>
    <row r="1431" spans="8:11" ht="24.9" customHeight="1" x14ac:dyDescent="0.3">
      <c r="H1431" s="327"/>
      <c r="I1431" s="326"/>
      <c r="J1431" s="326"/>
      <c r="K1431" s="326"/>
    </row>
    <row r="1432" spans="8:11" ht="24.9" customHeight="1" x14ac:dyDescent="0.3">
      <c r="H1432" s="327"/>
      <c r="I1432" s="326"/>
      <c r="J1432" s="326"/>
      <c r="K1432" s="326"/>
    </row>
    <row r="1433" spans="8:11" ht="24.9" customHeight="1" x14ac:dyDescent="0.3">
      <c r="H1433" s="327"/>
      <c r="I1433" s="326"/>
      <c r="J1433" s="326"/>
      <c r="K1433" s="326"/>
    </row>
    <row r="1434" spans="8:11" ht="24.9" customHeight="1" x14ac:dyDescent="0.3">
      <c r="H1434" s="327"/>
      <c r="I1434" s="326"/>
      <c r="J1434" s="326"/>
      <c r="K1434" s="326"/>
    </row>
    <row r="1435" spans="8:11" ht="24.9" customHeight="1" x14ac:dyDescent="0.3">
      <c r="H1435" s="327"/>
      <c r="I1435" s="326"/>
      <c r="J1435" s="326"/>
      <c r="K1435" s="326"/>
    </row>
    <row r="1436" spans="8:11" ht="24.9" customHeight="1" x14ac:dyDescent="0.3">
      <c r="H1436" s="327"/>
      <c r="I1436" s="326"/>
      <c r="J1436" s="326"/>
      <c r="K1436" s="326"/>
    </row>
    <row r="1437" spans="8:11" ht="24.9" customHeight="1" x14ac:dyDescent="0.3">
      <c r="H1437" s="327"/>
      <c r="I1437" s="326"/>
      <c r="J1437" s="326"/>
      <c r="K1437" s="326"/>
    </row>
    <row r="1438" spans="8:11" ht="24.9" customHeight="1" x14ac:dyDescent="0.3">
      <c r="H1438" s="327"/>
      <c r="I1438" s="326"/>
      <c r="J1438" s="326"/>
      <c r="K1438" s="326"/>
    </row>
    <row r="1439" spans="8:11" ht="24.9" customHeight="1" x14ac:dyDescent="0.3">
      <c r="H1439" s="327"/>
      <c r="I1439" s="326"/>
      <c r="J1439" s="326"/>
      <c r="K1439" s="326"/>
    </row>
    <row r="1440" spans="8:11" ht="24.9" customHeight="1" x14ac:dyDescent="0.3">
      <c r="H1440" s="327"/>
      <c r="I1440" s="326"/>
      <c r="J1440" s="326"/>
      <c r="K1440" s="326"/>
    </row>
    <row r="1441" spans="8:11" ht="24.9" customHeight="1" x14ac:dyDescent="0.3">
      <c r="H1441" s="327"/>
      <c r="I1441" s="326"/>
      <c r="J1441" s="326"/>
      <c r="K1441" s="326"/>
    </row>
    <row r="1442" spans="8:11" ht="24.9" customHeight="1" x14ac:dyDescent="0.3">
      <c r="H1442" s="327"/>
      <c r="I1442" s="326"/>
      <c r="J1442" s="326"/>
      <c r="K1442" s="326"/>
    </row>
    <row r="1443" spans="8:11" ht="24.9" customHeight="1" x14ac:dyDescent="0.3">
      <c r="H1443" s="327"/>
      <c r="I1443" s="326"/>
      <c r="J1443" s="326"/>
      <c r="K1443" s="326"/>
    </row>
    <row r="1444" spans="8:11" ht="24.9" customHeight="1" x14ac:dyDescent="0.3">
      <c r="H1444" s="327"/>
      <c r="I1444" s="326"/>
      <c r="J1444" s="326"/>
      <c r="K1444" s="326"/>
    </row>
    <row r="1445" spans="8:11" ht="24.9" customHeight="1" x14ac:dyDescent="0.3">
      <c r="H1445" s="327"/>
      <c r="I1445" s="326"/>
      <c r="J1445" s="326"/>
      <c r="K1445" s="326"/>
    </row>
    <row r="1446" spans="8:11" ht="24.9" customHeight="1" x14ac:dyDescent="0.3">
      <c r="H1446" s="327"/>
      <c r="I1446" s="326"/>
      <c r="J1446" s="326"/>
      <c r="K1446" s="326"/>
    </row>
    <row r="1447" spans="8:11" ht="24.9" customHeight="1" x14ac:dyDescent="0.3">
      <c r="H1447" s="327"/>
      <c r="I1447" s="326"/>
      <c r="J1447" s="326"/>
      <c r="K1447" s="326"/>
    </row>
    <row r="1448" spans="8:11" ht="24.9" customHeight="1" x14ac:dyDescent="0.3">
      <c r="H1448" s="327"/>
      <c r="I1448" s="326"/>
      <c r="J1448" s="326"/>
      <c r="K1448" s="326"/>
    </row>
    <row r="1449" spans="8:11" ht="24.9" customHeight="1" x14ac:dyDescent="0.3">
      <c r="H1449" s="327"/>
      <c r="I1449" s="326"/>
      <c r="J1449" s="326"/>
      <c r="K1449" s="326"/>
    </row>
    <row r="1450" spans="8:11" ht="24.9" customHeight="1" x14ac:dyDescent="0.3">
      <c r="H1450" s="327"/>
      <c r="I1450" s="326"/>
      <c r="J1450" s="326"/>
      <c r="K1450" s="326"/>
    </row>
    <row r="1451" spans="8:11" ht="24.9" customHeight="1" x14ac:dyDescent="0.3">
      <c r="H1451" s="327"/>
      <c r="I1451" s="326"/>
      <c r="J1451" s="326"/>
      <c r="K1451" s="326"/>
    </row>
    <row r="1452" spans="8:11" ht="24.9" customHeight="1" x14ac:dyDescent="0.3">
      <c r="H1452" s="327"/>
      <c r="I1452" s="326"/>
      <c r="J1452" s="326"/>
      <c r="K1452" s="326"/>
    </row>
    <row r="1453" spans="8:11" ht="24.9" customHeight="1" x14ac:dyDescent="0.3">
      <c r="H1453" s="327"/>
      <c r="I1453" s="326"/>
      <c r="J1453" s="326"/>
      <c r="K1453" s="326"/>
    </row>
    <row r="1454" spans="8:11" ht="24.9" customHeight="1" x14ac:dyDescent="0.3">
      <c r="H1454" s="327"/>
      <c r="I1454" s="326"/>
      <c r="J1454" s="326"/>
      <c r="K1454" s="326"/>
    </row>
    <row r="1455" spans="8:11" ht="24.9" customHeight="1" x14ac:dyDescent="0.3">
      <c r="H1455" s="327"/>
      <c r="I1455" s="326"/>
      <c r="J1455" s="326"/>
      <c r="K1455" s="326"/>
    </row>
    <row r="1456" spans="8:11" ht="24.9" customHeight="1" x14ac:dyDescent="0.3">
      <c r="H1456" s="327"/>
      <c r="I1456" s="326"/>
      <c r="J1456" s="326"/>
      <c r="K1456" s="326"/>
    </row>
    <row r="1457" spans="8:11" ht="24.9" customHeight="1" x14ac:dyDescent="0.3">
      <c r="H1457" s="327"/>
      <c r="I1457" s="326"/>
      <c r="J1457" s="326"/>
      <c r="K1457" s="326"/>
    </row>
    <row r="1458" spans="8:11" ht="24.9" customHeight="1" x14ac:dyDescent="0.3">
      <c r="H1458" s="327"/>
      <c r="I1458" s="326"/>
      <c r="J1458" s="326"/>
      <c r="K1458" s="326"/>
    </row>
    <row r="1459" spans="8:11" ht="24.9" customHeight="1" x14ac:dyDescent="0.3">
      <c r="H1459" s="327"/>
      <c r="I1459" s="326"/>
      <c r="J1459" s="326"/>
      <c r="K1459" s="326"/>
    </row>
    <row r="1460" spans="8:11" ht="24.9" customHeight="1" x14ac:dyDescent="0.3">
      <c r="H1460" s="327"/>
      <c r="I1460" s="326"/>
      <c r="J1460" s="326"/>
      <c r="K1460" s="326"/>
    </row>
    <row r="1461" spans="8:11" ht="24.9" customHeight="1" x14ac:dyDescent="0.3">
      <c r="H1461" s="327"/>
      <c r="I1461" s="326"/>
      <c r="J1461" s="326"/>
      <c r="K1461" s="326"/>
    </row>
    <row r="1462" spans="8:11" ht="24.9" customHeight="1" x14ac:dyDescent="0.3">
      <c r="H1462" s="327"/>
      <c r="I1462" s="326"/>
      <c r="J1462" s="326"/>
      <c r="K1462" s="326"/>
    </row>
    <row r="1463" spans="8:11" ht="24.9" customHeight="1" x14ac:dyDescent="0.3">
      <c r="H1463" s="327"/>
      <c r="I1463" s="326"/>
      <c r="J1463" s="326"/>
      <c r="K1463" s="326"/>
    </row>
    <row r="1464" spans="8:11" ht="24.9" customHeight="1" x14ac:dyDescent="0.3">
      <c r="H1464" s="327"/>
      <c r="I1464" s="326"/>
      <c r="J1464" s="326"/>
      <c r="K1464" s="326"/>
    </row>
    <row r="1465" spans="8:11" ht="24.9" customHeight="1" x14ac:dyDescent="0.3">
      <c r="H1465" s="327"/>
      <c r="I1465" s="326"/>
      <c r="J1465" s="326"/>
      <c r="K1465" s="326"/>
    </row>
    <row r="1466" spans="8:11" ht="24.9" customHeight="1" x14ac:dyDescent="0.3">
      <c r="H1466" s="327"/>
      <c r="I1466" s="326"/>
      <c r="J1466" s="326"/>
      <c r="K1466" s="326"/>
    </row>
    <row r="1467" spans="8:11" ht="24.9" customHeight="1" x14ac:dyDescent="0.3">
      <c r="H1467" s="327"/>
      <c r="I1467" s="326"/>
      <c r="J1467" s="326"/>
      <c r="K1467" s="326"/>
    </row>
    <row r="1468" spans="8:11" ht="24.9" customHeight="1" x14ac:dyDescent="0.3">
      <c r="H1468" s="327"/>
      <c r="I1468" s="326"/>
      <c r="J1468" s="326"/>
      <c r="K1468" s="326"/>
    </row>
    <row r="1469" spans="8:11" ht="24.9" customHeight="1" x14ac:dyDescent="0.3">
      <c r="H1469" s="327"/>
      <c r="I1469" s="326"/>
      <c r="J1469" s="326"/>
      <c r="K1469" s="326"/>
    </row>
    <row r="1470" spans="8:11" ht="24.9" customHeight="1" x14ac:dyDescent="0.3">
      <c r="H1470" s="327"/>
      <c r="I1470" s="326"/>
      <c r="J1470" s="326"/>
      <c r="K1470" s="326"/>
    </row>
    <row r="1471" spans="8:11" ht="24.9" customHeight="1" x14ac:dyDescent="0.3">
      <c r="H1471" s="327"/>
      <c r="I1471" s="326"/>
      <c r="J1471" s="326"/>
      <c r="K1471" s="326"/>
    </row>
    <row r="1472" spans="8:11" ht="24.9" customHeight="1" x14ac:dyDescent="0.3">
      <c r="H1472" s="327"/>
      <c r="I1472" s="326"/>
      <c r="J1472" s="326"/>
      <c r="K1472" s="326"/>
    </row>
    <row r="1473" spans="8:11" ht="24.9" customHeight="1" x14ac:dyDescent="0.3">
      <c r="H1473" s="327"/>
      <c r="I1473" s="326"/>
      <c r="J1473" s="326"/>
      <c r="K1473" s="326"/>
    </row>
    <row r="1474" spans="8:11" ht="24.9" customHeight="1" x14ac:dyDescent="0.3">
      <c r="H1474" s="327"/>
      <c r="I1474" s="326"/>
      <c r="J1474" s="326"/>
      <c r="K1474" s="326"/>
    </row>
    <row r="1475" spans="8:11" ht="24.9" customHeight="1" x14ac:dyDescent="0.3">
      <c r="H1475" s="327"/>
      <c r="I1475" s="326"/>
      <c r="J1475" s="326"/>
      <c r="K1475" s="326"/>
    </row>
    <row r="1476" spans="8:11" ht="24.9" customHeight="1" x14ac:dyDescent="0.3">
      <c r="H1476" s="327"/>
      <c r="I1476" s="326"/>
      <c r="J1476" s="326"/>
      <c r="K1476" s="326"/>
    </row>
    <row r="1477" spans="8:11" ht="24.9" customHeight="1" x14ac:dyDescent="0.3">
      <c r="H1477" s="327"/>
      <c r="I1477" s="326"/>
      <c r="J1477" s="326"/>
      <c r="K1477" s="326"/>
    </row>
    <row r="1478" spans="8:11" ht="24.9" customHeight="1" x14ac:dyDescent="0.3">
      <c r="H1478" s="327"/>
      <c r="I1478" s="326"/>
      <c r="J1478" s="326"/>
      <c r="K1478" s="326"/>
    </row>
    <row r="1479" spans="8:11" ht="24.9" customHeight="1" x14ac:dyDescent="0.3">
      <c r="H1479" s="327"/>
      <c r="I1479" s="326"/>
      <c r="J1479" s="326"/>
      <c r="K1479" s="326"/>
    </row>
    <row r="1480" spans="8:11" ht="24.9" customHeight="1" x14ac:dyDescent="0.3">
      <c r="H1480" s="327"/>
      <c r="I1480" s="326"/>
      <c r="J1480" s="326"/>
      <c r="K1480" s="326"/>
    </row>
    <row r="1481" spans="8:11" ht="24.9" customHeight="1" x14ac:dyDescent="0.3">
      <c r="H1481" s="327"/>
      <c r="I1481" s="326"/>
      <c r="J1481" s="326"/>
      <c r="K1481" s="326"/>
    </row>
    <row r="1482" spans="8:11" ht="24.9" customHeight="1" x14ac:dyDescent="0.3">
      <c r="H1482" s="327"/>
      <c r="I1482" s="326"/>
      <c r="J1482" s="326"/>
      <c r="K1482" s="326"/>
    </row>
    <row r="1483" spans="8:11" ht="24.9" customHeight="1" x14ac:dyDescent="0.3">
      <c r="H1483" s="327"/>
      <c r="I1483" s="326"/>
      <c r="J1483" s="326"/>
      <c r="K1483" s="326"/>
    </row>
    <row r="1484" spans="8:11" ht="24.9" customHeight="1" x14ac:dyDescent="0.3">
      <c r="H1484" s="327"/>
      <c r="I1484" s="326"/>
      <c r="J1484" s="326"/>
      <c r="K1484" s="326"/>
    </row>
    <row r="1485" spans="8:11" ht="24.9" customHeight="1" x14ac:dyDescent="0.3">
      <c r="H1485" s="327"/>
      <c r="I1485" s="326"/>
      <c r="J1485" s="326"/>
      <c r="K1485" s="326"/>
    </row>
    <row r="1486" spans="8:11" ht="24.9" customHeight="1" x14ac:dyDescent="0.3">
      <c r="H1486" s="327"/>
      <c r="I1486" s="326"/>
      <c r="J1486" s="326"/>
      <c r="K1486" s="326"/>
    </row>
    <row r="1487" spans="8:11" ht="24.9" customHeight="1" x14ac:dyDescent="0.3">
      <c r="H1487" s="327"/>
      <c r="I1487" s="326"/>
      <c r="J1487" s="326"/>
      <c r="K1487" s="326"/>
    </row>
    <row r="1488" spans="8:11" ht="24.9" customHeight="1" x14ac:dyDescent="0.3">
      <c r="H1488" s="327"/>
      <c r="I1488" s="326"/>
      <c r="J1488" s="326"/>
      <c r="K1488" s="326"/>
    </row>
    <row r="1489" spans="8:11" ht="24.9" customHeight="1" x14ac:dyDescent="0.3">
      <c r="H1489" s="327"/>
      <c r="I1489" s="326"/>
      <c r="J1489" s="326"/>
      <c r="K1489" s="326"/>
    </row>
    <row r="1490" spans="8:11" ht="24.9" customHeight="1" x14ac:dyDescent="0.3">
      <c r="H1490" s="327"/>
      <c r="I1490" s="326"/>
      <c r="J1490" s="326"/>
      <c r="K1490" s="326"/>
    </row>
    <row r="1491" spans="8:11" ht="24.9" customHeight="1" x14ac:dyDescent="0.3">
      <c r="H1491" s="327"/>
      <c r="I1491" s="326"/>
      <c r="J1491" s="326"/>
      <c r="K1491" s="326"/>
    </row>
    <row r="1492" spans="8:11" ht="24.9" customHeight="1" x14ac:dyDescent="0.3">
      <c r="H1492" s="327"/>
      <c r="I1492" s="326"/>
      <c r="J1492" s="326"/>
      <c r="K1492" s="326"/>
    </row>
    <row r="1493" spans="8:11" ht="24.9" customHeight="1" x14ac:dyDescent="0.3">
      <c r="H1493" s="327"/>
      <c r="I1493" s="326"/>
      <c r="J1493" s="326"/>
      <c r="K1493" s="326"/>
    </row>
    <row r="1494" spans="8:11" ht="24.9" customHeight="1" x14ac:dyDescent="0.3">
      <c r="H1494" s="327"/>
      <c r="I1494" s="326"/>
      <c r="J1494" s="326"/>
      <c r="K1494" s="326"/>
    </row>
    <row r="1495" spans="8:11" ht="24.9" customHeight="1" x14ac:dyDescent="0.3">
      <c r="H1495" s="327"/>
      <c r="I1495" s="326"/>
      <c r="J1495" s="326"/>
      <c r="K1495" s="326"/>
    </row>
    <row r="1496" spans="8:11" ht="24.9" customHeight="1" x14ac:dyDescent="0.3">
      <c r="H1496" s="327"/>
      <c r="I1496" s="326"/>
      <c r="J1496" s="326"/>
      <c r="K1496" s="326"/>
    </row>
    <row r="1497" spans="8:11" ht="24.9" customHeight="1" x14ac:dyDescent="0.3">
      <c r="H1497" s="327"/>
      <c r="I1497" s="326"/>
      <c r="J1497" s="326"/>
      <c r="K1497" s="326"/>
    </row>
    <row r="1498" spans="8:11" ht="24.9" customHeight="1" x14ac:dyDescent="0.3">
      <c r="H1498" s="327"/>
      <c r="I1498" s="326"/>
      <c r="J1498" s="326"/>
      <c r="K1498" s="326"/>
    </row>
    <row r="1499" spans="8:11" ht="24.9" customHeight="1" x14ac:dyDescent="0.3">
      <c r="H1499" s="327"/>
      <c r="I1499" s="326"/>
      <c r="J1499" s="326"/>
      <c r="K1499" s="326"/>
    </row>
    <row r="1500" spans="8:11" ht="24.9" customHeight="1" x14ac:dyDescent="0.3">
      <c r="H1500" s="327"/>
      <c r="I1500" s="326"/>
      <c r="J1500" s="326"/>
      <c r="K1500" s="326"/>
    </row>
    <row r="1501" spans="8:11" ht="24.9" customHeight="1" x14ac:dyDescent="0.3">
      <c r="H1501" s="327"/>
      <c r="I1501" s="326"/>
      <c r="J1501" s="326"/>
      <c r="K1501" s="326"/>
    </row>
    <row r="1502" spans="8:11" ht="24.9" customHeight="1" x14ac:dyDescent="0.3">
      <c r="H1502" s="327"/>
      <c r="I1502" s="326"/>
      <c r="J1502" s="326"/>
      <c r="K1502" s="326"/>
    </row>
    <row r="1503" spans="8:11" ht="24.9" customHeight="1" x14ac:dyDescent="0.3">
      <c r="H1503" s="327"/>
      <c r="I1503" s="326"/>
      <c r="J1503" s="326"/>
      <c r="K1503" s="326"/>
    </row>
    <row r="1504" spans="8:11" ht="24.9" customHeight="1" x14ac:dyDescent="0.3">
      <c r="H1504" s="327"/>
      <c r="I1504" s="326"/>
      <c r="J1504" s="326"/>
      <c r="K1504" s="326"/>
    </row>
    <row r="1505" spans="8:11" ht="24.9" customHeight="1" x14ac:dyDescent="0.3">
      <c r="H1505" s="327"/>
      <c r="I1505" s="326"/>
      <c r="J1505" s="326"/>
      <c r="K1505" s="326"/>
    </row>
    <row r="1506" spans="8:11" ht="24.9" customHeight="1" x14ac:dyDescent="0.3">
      <c r="H1506" s="327"/>
      <c r="I1506" s="326"/>
      <c r="J1506" s="326"/>
      <c r="K1506" s="326"/>
    </row>
    <row r="1507" spans="8:11" ht="24.9" customHeight="1" x14ac:dyDescent="0.3">
      <c r="H1507" s="327"/>
      <c r="I1507" s="326"/>
      <c r="J1507" s="326"/>
      <c r="K1507" s="326"/>
    </row>
    <row r="1508" spans="8:11" ht="24.9" customHeight="1" x14ac:dyDescent="0.3">
      <c r="H1508" s="327"/>
      <c r="I1508" s="326"/>
      <c r="J1508" s="326"/>
      <c r="K1508" s="326"/>
    </row>
    <row r="1509" spans="8:11" ht="24.9" customHeight="1" x14ac:dyDescent="0.3">
      <c r="H1509" s="327"/>
      <c r="I1509" s="326"/>
      <c r="J1509" s="326"/>
      <c r="K1509" s="326"/>
    </row>
    <row r="1510" spans="8:11" ht="24.9" customHeight="1" x14ac:dyDescent="0.3">
      <c r="H1510" s="327"/>
      <c r="I1510" s="326"/>
      <c r="J1510" s="326"/>
      <c r="K1510" s="326"/>
    </row>
    <row r="1511" spans="8:11" ht="24.9" customHeight="1" x14ac:dyDescent="0.3">
      <c r="H1511" s="327"/>
      <c r="I1511" s="326"/>
      <c r="J1511" s="326"/>
      <c r="K1511" s="326"/>
    </row>
    <row r="1512" spans="8:11" ht="24.9" customHeight="1" x14ac:dyDescent="0.3">
      <c r="H1512" s="327"/>
      <c r="I1512" s="326"/>
      <c r="J1512" s="326"/>
      <c r="K1512" s="326"/>
    </row>
    <row r="1513" spans="8:11" ht="24.9" customHeight="1" x14ac:dyDescent="0.3">
      <c r="H1513" s="327"/>
      <c r="I1513" s="326"/>
      <c r="J1513" s="326"/>
      <c r="K1513" s="326"/>
    </row>
    <row r="1514" spans="8:11" ht="24.9" customHeight="1" x14ac:dyDescent="0.3">
      <c r="H1514" s="327"/>
      <c r="I1514" s="326"/>
      <c r="J1514" s="326"/>
      <c r="K1514" s="326"/>
    </row>
    <row r="1515" spans="8:11" ht="24.9" customHeight="1" x14ac:dyDescent="0.3">
      <c r="H1515" s="327"/>
      <c r="I1515" s="326"/>
      <c r="J1515" s="326"/>
      <c r="K1515" s="326"/>
    </row>
    <row r="1516" spans="8:11" ht="24.9" customHeight="1" x14ac:dyDescent="0.3">
      <c r="H1516" s="327"/>
      <c r="I1516" s="326"/>
      <c r="J1516" s="326"/>
      <c r="K1516" s="326"/>
    </row>
    <row r="1517" spans="8:11" ht="24.9" customHeight="1" x14ac:dyDescent="0.3">
      <c r="H1517" s="327"/>
      <c r="I1517" s="326"/>
      <c r="J1517" s="326"/>
      <c r="K1517" s="326"/>
    </row>
    <row r="1518" spans="8:11" ht="24.9" customHeight="1" x14ac:dyDescent="0.3">
      <c r="H1518" s="327"/>
      <c r="I1518" s="326"/>
      <c r="J1518" s="326"/>
      <c r="K1518" s="326"/>
    </row>
    <row r="1519" spans="8:11" ht="24.9" customHeight="1" x14ac:dyDescent="0.3">
      <c r="H1519" s="327"/>
      <c r="I1519" s="326"/>
      <c r="J1519" s="326"/>
      <c r="K1519" s="326"/>
    </row>
    <row r="1520" spans="8:11" ht="24.9" customHeight="1" x14ac:dyDescent="0.3">
      <c r="H1520" s="327"/>
      <c r="I1520" s="326"/>
      <c r="J1520" s="326"/>
      <c r="K1520" s="326"/>
    </row>
    <row r="1521" spans="8:11" ht="24.9" customHeight="1" x14ac:dyDescent="0.3">
      <c r="H1521" s="327"/>
      <c r="I1521" s="326"/>
      <c r="J1521" s="326"/>
      <c r="K1521" s="326"/>
    </row>
    <row r="1522" spans="8:11" ht="24.9" customHeight="1" x14ac:dyDescent="0.3">
      <c r="H1522" s="327"/>
      <c r="I1522" s="326"/>
      <c r="J1522" s="326"/>
      <c r="K1522" s="326"/>
    </row>
    <row r="1523" spans="8:11" ht="24.9" customHeight="1" x14ac:dyDescent="0.3">
      <c r="H1523" s="327"/>
      <c r="I1523" s="326"/>
      <c r="J1523" s="326"/>
      <c r="K1523" s="326"/>
    </row>
    <row r="1524" spans="8:11" ht="24.9" customHeight="1" x14ac:dyDescent="0.3">
      <c r="H1524" s="327"/>
      <c r="I1524" s="326"/>
      <c r="J1524" s="326"/>
      <c r="K1524" s="326"/>
    </row>
    <row r="1525" spans="8:11" ht="24.9" customHeight="1" x14ac:dyDescent="0.3">
      <c r="H1525" s="327"/>
      <c r="I1525" s="326"/>
      <c r="J1525" s="326"/>
      <c r="K1525" s="326"/>
    </row>
    <row r="1526" spans="8:11" ht="24.9" customHeight="1" x14ac:dyDescent="0.3">
      <c r="H1526" s="327"/>
      <c r="I1526" s="326"/>
      <c r="J1526" s="326"/>
      <c r="K1526" s="326"/>
    </row>
    <row r="1527" spans="8:11" ht="24.9" customHeight="1" x14ac:dyDescent="0.3">
      <c r="H1527" s="327"/>
      <c r="I1527" s="326"/>
      <c r="J1527" s="326"/>
      <c r="K1527" s="326"/>
    </row>
    <row r="1528" spans="8:11" ht="24.9" customHeight="1" x14ac:dyDescent="0.3">
      <c r="H1528" s="327"/>
      <c r="I1528" s="326"/>
      <c r="J1528" s="326"/>
      <c r="K1528" s="326"/>
    </row>
    <row r="1529" spans="8:11" ht="24.9" customHeight="1" x14ac:dyDescent="0.3">
      <c r="H1529" s="327"/>
      <c r="I1529" s="326"/>
      <c r="J1529" s="326"/>
      <c r="K1529" s="326"/>
    </row>
    <row r="1530" spans="8:11" ht="24.9" customHeight="1" x14ac:dyDescent="0.3">
      <c r="H1530" s="327"/>
      <c r="I1530" s="326"/>
      <c r="J1530" s="326"/>
      <c r="K1530" s="326"/>
    </row>
    <row r="1531" spans="8:11" ht="24.9" customHeight="1" x14ac:dyDescent="0.3">
      <c r="H1531" s="327"/>
      <c r="I1531" s="326"/>
      <c r="J1531" s="326"/>
      <c r="K1531" s="326"/>
    </row>
    <row r="1532" spans="8:11" ht="24.9" customHeight="1" x14ac:dyDescent="0.3">
      <c r="H1532" s="327"/>
      <c r="I1532" s="326"/>
      <c r="J1532" s="326"/>
      <c r="K1532" s="326"/>
    </row>
    <row r="1533" spans="8:11" ht="24.9" customHeight="1" x14ac:dyDescent="0.3">
      <c r="H1533" s="327"/>
      <c r="I1533" s="326"/>
      <c r="J1533" s="326"/>
      <c r="K1533" s="326"/>
    </row>
    <row r="1534" spans="8:11" ht="24.9" customHeight="1" x14ac:dyDescent="0.3">
      <c r="H1534" s="327"/>
      <c r="I1534" s="326"/>
      <c r="J1534" s="326"/>
      <c r="K1534" s="326"/>
    </row>
    <row r="1535" spans="8:11" ht="24.9" customHeight="1" x14ac:dyDescent="0.3">
      <c r="H1535" s="327"/>
      <c r="I1535" s="326"/>
      <c r="J1535" s="326"/>
      <c r="K1535" s="326"/>
    </row>
    <row r="1536" spans="8:11" ht="24.9" customHeight="1" x14ac:dyDescent="0.3">
      <c r="H1536" s="327"/>
      <c r="I1536" s="326"/>
      <c r="J1536" s="326"/>
      <c r="K1536" s="326"/>
    </row>
    <row r="1537" spans="8:11" ht="24.9" customHeight="1" x14ac:dyDescent="0.3">
      <c r="H1537" s="327"/>
      <c r="I1537" s="326"/>
      <c r="J1537" s="326"/>
      <c r="K1537" s="326"/>
    </row>
    <row r="1538" spans="8:11" ht="24.9" customHeight="1" x14ac:dyDescent="0.3">
      <c r="H1538" s="327"/>
      <c r="I1538" s="326"/>
      <c r="J1538" s="326"/>
      <c r="K1538" s="326"/>
    </row>
    <row r="1539" spans="8:11" ht="24.9" customHeight="1" x14ac:dyDescent="0.3">
      <c r="H1539" s="327"/>
      <c r="I1539" s="326"/>
      <c r="J1539" s="326"/>
      <c r="K1539" s="326"/>
    </row>
    <row r="1540" spans="8:11" ht="24.9" customHeight="1" x14ac:dyDescent="0.3">
      <c r="H1540" s="327"/>
      <c r="I1540" s="326"/>
      <c r="J1540" s="326"/>
      <c r="K1540" s="326"/>
    </row>
    <row r="1541" spans="8:11" ht="24.9" customHeight="1" x14ac:dyDescent="0.3">
      <c r="H1541" s="327"/>
      <c r="I1541" s="326"/>
      <c r="J1541" s="326"/>
      <c r="K1541" s="326"/>
    </row>
    <row r="1542" spans="8:11" ht="24.9" customHeight="1" x14ac:dyDescent="0.3">
      <c r="H1542" s="327"/>
      <c r="I1542" s="326"/>
      <c r="J1542" s="326"/>
      <c r="K1542" s="326"/>
    </row>
    <row r="1543" spans="8:11" ht="24.9" customHeight="1" x14ac:dyDescent="0.3">
      <c r="H1543" s="327"/>
      <c r="I1543" s="326"/>
      <c r="J1543" s="326"/>
      <c r="K1543" s="326"/>
    </row>
    <row r="1544" spans="8:11" ht="24.9" customHeight="1" x14ac:dyDescent="0.3">
      <c r="H1544" s="327"/>
      <c r="I1544" s="326"/>
      <c r="J1544" s="326"/>
      <c r="K1544" s="326"/>
    </row>
    <row r="1545" spans="8:11" ht="24.9" customHeight="1" x14ac:dyDescent="0.3">
      <c r="H1545" s="327"/>
      <c r="I1545" s="326"/>
      <c r="J1545" s="326"/>
      <c r="K1545" s="326"/>
    </row>
    <row r="1546" spans="8:11" ht="24.9" customHeight="1" x14ac:dyDescent="0.3">
      <c r="H1546" s="327"/>
      <c r="I1546" s="326"/>
      <c r="J1546" s="326"/>
      <c r="K1546" s="326"/>
    </row>
    <row r="1547" spans="8:11" ht="24.9" customHeight="1" x14ac:dyDescent="0.3">
      <c r="H1547" s="327"/>
      <c r="I1547" s="326"/>
      <c r="J1547" s="326"/>
      <c r="K1547" s="326"/>
    </row>
    <row r="1548" spans="8:11" ht="24.9" customHeight="1" x14ac:dyDescent="0.3">
      <c r="H1548" s="327"/>
      <c r="I1548" s="326"/>
      <c r="J1548" s="326"/>
      <c r="K1548" s="326"/>
    </row>
    <row r="1549" spans="8:11" ht="24.9" customHeight="1" x14ac:dyDescent="0.3">
      <c r="H1549" s="327"/>
      <c r="I1549" s="326"/>
      <c r="J1549" s="326"/>
      <c r="K1549" s="326"/>
    </row>
    <row r="1550" spans="8:11" ht="24.9" customHeight="1" x14ac:dyDescent="0.3">
      <c r="H1550" s="327"/>
      <c r="I1550" s="326"/>
      <c r="J1550" s="326"/>
      <c r="K1550" s="326"/>
    </row>
    <row r="1551" spans="8:11" ht="24.9" customHeight="1" x14ac:dyDescent="0.3">
      <c r="H1551" s="327"/>
      <c r="I1551" s="326"/>
      <c r="J1551" s="326"/>
      <c r="K1551" s="326"/>
    </row>
    <row r="1552" spans="8:11" ht="24.9" customHeight="1" x14ac:dyDescent="0.3">
      <c r="H1552" s="327"/>
      <c r="I1552" s="326"/>
      <c r="J1552" s="326"/>
      <c r="K1552" s="326"/>
    </row>
    <row r="1553" spans="8:11" ht="24.9" customHeight="1" x14ac:dyDescent="0.3">
      <c r="H1553" s="327"/>
      <c r="I1553" s="326"/>
      <c r="J1553" s="326"/>
      <c r="K1553" s="326"/>
    </row>
    <row r="1554" spans="8:11" ht="24.9" customHeight="1" x14ac:dyDescent="0.3">
      <c r="H1554" s="327"/>
      <c r="I1554" s="326"/>
      <c r="J1554" s="326"/>
      <c r="K1554" s="326"/>
    </row>
    <row r="1555" spans="8:11" ht="24.9" customHeight="1" x14ac:dyDescent="0.3">
      <c r="H1555" s="327"/>
      <c r="I1555" s="326"/>
      <c r="J1555" s="326"/>
      <c r="K1555" s="326"/>
    </row>
    <row r="1556" spans="8:11" ht="24.9" customHeight="1" x14ac:dyDescent="0.3">
      <c r="H1556" s="327"/>
      <c r="I1556" s="326"/>
      <c r="J1556" s="326"/>
      <c r="K1556" s="326"/>
    </row>
    <row r="1557" spans="8:11" ht="24.9" customHeight="1" x14ac:dyDescent="0.3">
      <c r="H1557" s="327"/>
      <c r="I1557" s="326"/>
      <c r="J1557" s="326"/>
      <c r="K1557" s="326"/>
    </row>
    <row r="1558" spans="8:11" ht="24.9" customHeight="1" x14ac:dyDescent="0.3">
      <c r="H1558" s="327"/>
      <c r="I1558" s="326"/>
      <c r="J1558" s="326"/>
      <c r="K1558" s="326"/>
    </row>
    <row r="1559" spans="8:11" ht="24.9" customHeight="1" x14ac:dyDescent="0.3">
      <c r="H1559" s="327"/>
      <c r="I1559" s="326"/>
      <c r="J1559" s="326"/>
      <c r="K1559" s="326"/>
    </row>
    <row r="1560" spans="8:11" ht="24.9" customHeight="1" x14ac:dyDescent="0.3">
      <c r="H1560" s="327"/>
      <c r="I1560" s="326"/>
      <c r="J1560" s="326"/>
      <c r="K1560" s="326"/>
    </row>
    <row r="1561" spans="8:11" ht="24.9" customHeight="1" x14ac:dyDescent="0.3">
      <c r="H1561" s="327"/>
      <c r="I1561" s="326"/>
      <c r="J1561" s="326"/>
      <c r="K1561" s="326"/>
    </row>
    <row r="1562" spans="8:11" ht="24.9" customHeight="1" x14ac:dyDescent="0.3">
      <c r="H1562" s="327"/>
      <c r="I1562" s="326"/>
      <c r="J1562" s="326"/>
      <c r="K1562" s="326"/>
    </row>
    <row r="1563" spans="8:11" ht="24.9" customHeight="1" x14ac:dyDescent="0.3">
      <c r="H1563" s="327"/>
      <c r="I1563" s="326"/>
      <c r="J1563" s="326"/>
      <c r="K1563" s="326"/>
    </row>
    <row r="1564" spans="8:11" ht="24.9" customHeight="1" x14ac:dyDescent="0.3">
      <c r="H1564" s="327"/>
      <c r="I1564" s="326"/>
      <c r="J1564" s="326"/>
      <c r="K1564" s="326"/>
    </row>
    <row r="1565" spans="8:11" ht="24.9" customHeight="1" x14ac:dyDescent="0.3">
      <c r="H1565" s="327"/>
      <c r="I1565" s="326"/>
      <c r="J1565" s="326"/>
      <c r="K1565" s="326"/>
    </row>
    <row r="1566" spans="8:11" ht="24.9" customHeight="1" x14ac:dyDescent="0.3">
      <c r="H1566" s="327"/>
      <c r="I1566" s="326"/>
      <c r="J1566" s="326"/>
      <c r="K1566" s="326"/>
    </row>
    <row r="1567" spans="8:11" ht="24.9" customHeight="1" x14ac:dyDescent="0.3">
      <c r="H1567" s="327"/>
      <c r="I1567" s="326"/>
      <c r="J1567" s="326"/>
      <c r="K1567" s="326"/>
    </row>
    <row r="1568" spans="8:11" ht="24.9" customHeight="1" x14ac:dyDescent="0.3">
      <c r="H1568" s="327"/>
      <c r="I1568" s="326"/>
      <c r="J1568" s="326"/>
      <c r="K1568" s="326"/>
    </row>
    <row r="1569" spans="8:11" ht="24.9" customHeight="1" x14ac:dyDescent="0.3">
      <c r="H1569" s="327"/>
      <c r="I1569" s="326"/>
      <c r="J1569" s="326"/>
      <c r="K1569" s="326"/>
    </row>
    <row r="1570" spans="8:11" ht="24.9" customHeight="1" x14ac:dyDescent="0.3">
      <c r="H1570" s="327"/>
      <c r="I1570" s="326"/>
      <c r="J1570" s="326"/>
      <c r="K1570" s="326"/>
    </row>
    <row r="1571" spans="8:11" ht="24.9" customHeight="1" x14ac:dyDescent="0.3">
      <c r="H1571" s="327"/>
      <c r="I1571" s="326"/>
      <c r="J1571" s="326"/>
      <c r="K1571" s="326"/>
    </row>
    <row r="1572" spans="8:11" ht="24.9" customHeight="1" x14ac:dyDescent="0.3">
      <c r="H1572" s="327"/>
      <c r="I1572" s="326"/>
      <c r="J1572" s="326"/>
      <c r="K1572" s="326"/>
    </row>
    <row r="1573" spans="8:11" ht="24.9" customHeight="1" x14ac:dyDescent="0.3">
      <c r="H1573" s="327"/>
      <c r="I1573" s="326"/>
      <c r="J1573" s="326"/>
      <c r="K1573" s="326"/>
    </row>
    <row r="1574" spans="8:11" ht="24.9" customHeight="1" x14ac:dyDescent="0.3">
      <c r="H1574" s="327"/>
      <c r="I1574" s="326"/>
      <c r="J1574" s="326"/>
      <c r="K1574" s="326"/>
    </row>
    <row r="1575" spans="8:11" ht="24.9" customHeight="1" x14ac:dyDescent="0.3">
      <c r="H1575" s="327"/>
      <c r="I1575" s="326"/>
      <c r="J1575" s="326"/>
      <c r="K1575" s="326"/>
    </row>
    <row r="1576" spans="8:11" ht="24.9" customHeight="1" x14ac:dyDescent="0.3">
      <c r="H1576" s="327"/>
      <c r="I1576" s="326"/>
      <c r="J1576" s="326"/>
      <c r="K1576" s="326"/>
    </row>
    <row r="1577" spans="8:11" ht="24.9" customHeight="1" x14ac:dyDescent="0.3">
      <c r="H1577" s="327"/>
      <c r="I1577" s="326"/>
      <c r="J1577" s="326"/>
      <c r="K1577" s="326"/>
    </row>
    <row r="1578" spans="8:11" ht="24.9" customHeight="1" x14ac:dyDescent="0.3">
      <c r="H1578" s="327"/>
      <c r="I1578" s="326"/>
      <c r="J1578" s="326"/>
      <c r="K1578" s="326"/>
    </row>
    <row r="1579" spans="8:11" ht="24.9" customHeight="1" x14ac:dyDescent="0.3">
      <c r="H1579" s="327"/>
      <c r="I1579" s="326"/>
      <c r="J1579" s="326"/>
      <c r="K1579" s="326"/>
    </row>
    <row r="1580" spans="8:11" ht="24.9" customHeight="1" x14ac:dyDescent="0.3">
      <c r="H1580" s="327"/>
      <c r="I1580" s="326"/>
      <c r="J1580" s="326"/>
      <c r="K1580" s="326"/>
    </row>
    <row r="1581" spans="8:11" ht="24.9" customHeight="1" x14ac:dyDescent="0.3">
      <c r="H1581" s="327"/>
      <c r="I1581" s="326"/>
      <c r="J1581" s="326"/>
      <c r="K1581" s="326"/>
    </row>
    <row r="1582" spans="8:11" ht="24.9" customHeight="1" x14ac:dyDescent="0.3">
      <c r="H1582" s="327"/>
      <c r="I1582" s="326"/>
      <c r="J1582" s="326"/>
      <c r="K1582" s="326"/>
    </row>
    <row r="1583" spans="8:11" ht="24.9" customHeight="1" x14ac:dyDescent="0.3">
      <c r="H1583" s="327"/>
      <c r="I1583" s="326"/>
      <c r="J1583" s="326"/>
      <c r="K1583" s="326"/>
    </row>
    <row r="1584" spans="8:11" ht="24.9" customHeight="1" x14ac:dyDescent="0.3">
      <c r="H1584" s="327"/>
      <c r="I1584" s="326"/>
      <c r="J1584" s="326"/>
      <c r="K1584" s="326"/>
    </row>
    <row r="1585" spans="8:11" ht="24.9" customHeight="1" x14ac:dyDescent="0.3">
      <c r="H1585" s="327"/>
      <c r="I1585" s="326"/>
      <c r="J1585" s="326"/>
      <c r="K1585" s="326"/>
    </row>
    <row r="1586" spans="8:11" ht="24.9" customHeight="1" x14ac:dyDescent="0.3">
      <c r="H1586" s="327"/>
      <c r="I1586" s="326"/>
      <c r="J1586" s="326"/>
      <c r="K1586" s="326"/>
    </row>
    <row r="1587" spans="8:11" ht="24.9" customHeight="1" x14ac:dyDescent="0.3">
      <c r="H1587" s="327"/>
      <c r="I1587" s="326"/>
      <c r="J1587" s="326"/>
      <c r="K1587" s="326"/>
    </row>
    <row r="1588" spans="8:11" ht="24.9" customHeight="1" x14ac:dyDescent="0.3">
      <c r="H1588" s="327"/>
      <c r="I1588" s="326"/>
      <c r="J1588" s="326"/>
      <c r="K1588" s="326"/>
    </row>
    <row r="1589" spans="8:11" ht="24.9" customHeight="1" x14ac:dyDescent="0.3">
      <c r="H1589" s="327"/>
      <c r="I1589" s="326"/>
      <c r="J1589" s="326"/>
      <c r="K1589" s="326"/>
    </row>
    <row r="1590" spans="8:11" ht="24.9" customHeight="1" x14ac:dyDescent="0.3">
      <c r="H1590" s="327"/>
      <c r="I1590" s="326"/>
      <c r="J1590" s="326"/>
      <c r="K1590" s="326"/>
    </row>
    <row r="1591" spans="8:11" ht="24.9" customHeight="1" x14ac:dyDescent="0.3">
      <c r="H1591" s="327"/>
      <c r="I1591" s="326"/>
      <c r="J1591" s="326"/>
      <c r="K1591" s="326"/>
    </row>
    <row r="1592" spans="8:11" ht="24.9" customHeight="1" x14ac:dyDescent="0.3">
      <c r="H1592" s="327"/>
      <c r="I1592" s="326"/>
      <c r="J1592" s="326"/>
      <c r="K1592" s="326"/>
    </row>
    <row r="1593" spans="8:11" ht="24.9" customHeight="1" x14ac:dyDescent="0.3">
      <c r="H1593" s="327"/>
      <c r="I1593" s="326"/>
      <c r="J1593" s="326"/>
      <c r="K1593" s="326"/>
    </row>
    <row r="1594" spans="8:11" ht="24.9" customHeight="1" x14ac:dyDescent="0.3">
      <c r="H1594" s="327"/>
      <c r="I1594" s="326"/>
      <c r="J1594" s="326"/>
      <c r="K1594" s="326"/>
    </row>
    <row r="1595" spans="8:11" ht="24.9" customHeight="1" x14ac:dyDescent="0.3">
      <c r="H1595" s="327"/>
      <c r="I1595" s="326"/>
      <c r="J1595" s="326"/>
      <c r="K1595" s="326"/>
    </row>
    <row r="1596" spans="8:11" ht="24.9" customHeight="1" x14ac:dyDescent="0.3">
      <c r="H1596" s="327"/>
      <c r="I1596" s="326"/>
      <c r="J1596" s="326"/>
      <c r="K1596" s="326"/>
    </row>
    <row r="1597" spans="8:11" ht="24.9" customHeight="1" x14ac:dyDescent="0.3">
      <c r="H1597" s="327"/>
      <c r="I1597" s="326"/>
      <c r="J1597" s="326"/>
      <c r="K1597" s="326"/>
    </row>
    <row r="1598" spans="8:11" ht="24.9" customHeight="1" x14ac:dyDescent="0.3">
      <c r="H1598" s="327"/>
      <c r="I1598" s="326"/>
      <c r="J1598" s="326"/>
      <c r="K1598" s="326"/>
    </row>
    <row r="1599" spans="8:11" ht="24.9" customHeight="1" x14ac:dyDescent="0.3">
      <c r="H1599" s="327"/>
      <c r="I1599" s="326"/>
      <c r="J1599" s="326"/>
      <c r="K1599" s="326"/>
    </row>
    <row r="1600" spans="8:11" ht="24.9" customHeight="1" x14ac:dyDescent="0.3">
      <c r="H1600" s="327"/>
      <c r="I1600" s="326"/>
      <c r="J1600" s="326"/>
      <c r="K1600" s="326"/>
    </row>
    <row r="1601" spans="8:11" ht="24.9" customHeight="1" x14ac:dyDescent="0.3">
      <c r="H1601" s="327"/>
      <c r="I1601" s="326"/>
      <c r="J1601" s="326"/>
      <c r="K1601" s="326"/>
    </row>
    <row r="1602" spans="8:11" ht="24.9" customHeight="1" x14ac:dyDescent="0.3">
      <c r="H1602" s="327"/>
      <c r="I1602" s="326"/>
      <c r="J1602" s="326"/>
      <c r="K1602" s="326"/>
    </row>
    <row r="1603" spans="8:11" ht="24.9" customHeight="1" x14ac:dyDescent="0.3">
      <c r="H1603" s="327"/>
      <c r="I1603" s="326"/>
      <c r="J1603" s="326"/>
      <c r="K1603" s="326"/>
    </row>
    <row r="1604" spans="8:11" ht="24.9" customHeight="1" x14ac:dyDescent="0.3">
      <c r="H1604" s="327"/>
      <c r="I1604" s="326"/>
      <c r="J1604" s="326"/>
      <c r="K1604" s="326"/>
    </row>
    <row r="1605" spans="8:11" ht="24.9" customHeight="1" x14ac:dyDescent="0.3">
      <c r="H1605" s="327"/>
      <c r="I1605" s="326"/>
      <c r="J1605" s="326"/>
      <c r="K1605" s="326"/>
    </row>
    <row r="1606" spans="8:11" ht="24.9" customHeight="1" x14ac:dyDescent="0.3">
      <c r="H1606" s="327"/>
      <c r="I1606" s="326"/>
      <c r="J1606" s="326"/>
      <c r="K1606" s="326"/>
    </row>
    <row r="1607" spans="8:11" ht="24.9" customHeight="1" x14ac:dyDescent="0.3">
      <c r="H1607" s="327"/>
      <c r="I1607" s="326"/>
      <c r="J1607" s="326"/>
      <c r="K1607" s="326"/>
    </row>
    <row r="1608" spans="8:11" ht="24.9" customHeight="1" x14ac:dyDescent="0.3">
      <c r="H1608" s="327"/>
      <c r="I1608" s="326"/>
      <c r="J1608" s="326"/>
      <c r="K1608" s="326"/>
    </row>
    <row r="1609" spans="8:11" ht="24.9" customHeight="1" x14ac:dyDescent="0.3">
      <c r="H1609" s="327"/>
      <c r="I1609" s="326"/>
      <c r="J1609" s="326"/>
      <c r="K1609" s="326"/>
    </row>
    <row r="1610" spans="8:11" ht="24.9" customHeight="1" x14ac:dyDescent="0.3">
      <c r="H1610" s="327"/>
      <c r="I1610" s="326"/>
      <c r="J1610" s="326"/>
      <c r="K1610" s="326"/>
    </row>
    <row r="1611" spans="8:11" ht="24.9" customHeight="1" x14ac:dyDescent="0.3">
      <c r="H1611" s="327"/>
      <c r="I1611" s="326"/>
      <c r="J1611" s="326"/>
      <c r="K1611" s="326"/>
    </row>
    <row r="1612" spans="8:11" ht="24.9" customHeight="1" x14ac:dyDescent="0.3">
      <c r="H1612" s="327"/>
      <c r="I1612" s="326"/>
      <c r="J1612" s="326"/>
      <c r="K1612" s="326"/>
    </row>
    <row r="1613" spans="8:11" ht="24.9" customHeight="1" x14ac:dyDescent="0.3">
      <c r="H1613" s="327"/>
      <c r="I1613" s="326"/>
      <c r="J1613" s="326"/>
      <c r="K1613" s="326"/>
    </row>
    <row r="1614" spans="8:11" ht="24.9" customHeight="1" x14ac:dyDescent="0.3">
      <c r="H1614" s="327"/>
      <c r="I1614" s="326"/>
      <c r="J1614" s="326"/>
      <c r="K1614" s="326"/>
    </row>
    <row r="1615" spans="8:11" ht="24.9" customHeight="1" x14ac:dyDescent="0.3">
      <c r="H1615" s="327"/>
      <c r="I1615" s="326"/>
      <c r="J1615" s="326"/>
      <c r="K1615" s="326"/>
    </row>
    <row r="1616" spans="8:11" ht="24.9" customHeight="1" x14ac:dyDescent="0.3">
      <c r="H1616" s="327"/>
      <c r="I1616" s="326"/>
      <c r="J1616" s="326"/>
      <c r="K1616" s="326"/>
    </row>
    <row r="1617" spans="8:11" ht="24.9" customHeight="1" x14ac:dyDescent="0.3">
      <c r="H1617" s="327"/>
      <c r="I1617" s="326"/>
      <c r="J1617" s="326"/>
      <c r="K1617" s="326"/>
    </row>
    <row r="1618" spans="8:11" ht="24.9" customHeight="1" x14ac:dyDescent="0.3">
      <c r="H1618" s="327"/>
      <c r="I1618" s="326"/>
      <c r="J1618" s="326"/>
      <c r="K1618" s="326"/>
    </row>
    <row r="1619" spans="8:11" ht="24.9" customHeight="1" x14ac:dyDescent="0.3">
      <c r="H1619" s="327"/>
      <c r="I1619" s="326"/>
      <c r="J1619" s="326"/>
      <c r="K1619" s="326"/>
    </row>
    <row r="1620" spans="8:11" ht="24.9" customHeight="1" x14ac:dyDescent="0.3">
      <c r="H1620" s="327"/>
      <c r="I1620" s="326"/>
      <c r="J1620" s="326"/>
      <c r="K1620" s="326"/>
    </row>
    <row r="1621" spans="8:11" ht="24.9" customHeight="1" x14ac:dyDescent="0.3">
      <c r="H1621" s="327"/>
      <c r="I1621" s="326"/>
      <c r="J1621" s="326"/>
      <c r="K1621" s="326"/>
    </row>
    <row r="1622" spans="8:11" ht="24.9" customHeight="1" x14ac:dyDescent="0.3">
      <c r="H1622" s="327"/>
      <c r="I1622" s="326"/>
      <c r="J1622" s="326"/>
      <c r="K1622" s="326"/>
    </row>
    <row r="1623" spans="8:11" ht="24.9" customHeight="1" x14ac:dyDescent="0.3">
      <c r="H1623" s="327"/>
      <c r="I1623" s="326"/>
      <c r="J1623" s="326"/>
      <c r="K1623" s="326"/>
    </row>
    <row r="1624" spans="8:11" ht="24.9" customHeight="1" x14ac:dyDescent="0.3">
      <c r="H1624" s="327"/>
      <c r="I1624" s="326"/>
      <c r="J1624" s="326"/>
      <c r="K1624" s="326"/>
    </row>
    <row r="1625" spans="8:11" ht="24.9" customHeight="1" x14ac:dyDescent="0.3">
      <c r="H1625" s="327"/>
      <c r="I1625" s="326"/>
      <c r="J1625" s="326"/>
      <c r="K1625" s="326"/>
    </row>
    <row r="1626" spans="8:11" ht="24.9" customHeight="1" x14ac:dyDescent="0.3">
      <c r="H1626" s="327"/>
      <c r="I1626" s="326"/>
      <c r="J1626" s="326"/>
      <c r="K1626" s="326"/>
    </row>
    <row r="1627" spans="8:11" ht="24.9" customHeight="1" x14ac:dyDescent="0.3">
      <c r="H1627" s="327"/>
      <c r="I1627" s="326"/>
      <c r="J1627" s="326"/>
      <c r="K1627" s="326"/>
    </row>
    <row r="1628" spans="8:11" ht="24.9" customHeight="1" x14ac:dyDescent="0.3">
      <c r="H1628" s="327"/>
      <c r="I1628" s="326"/>
      <c r="J1628" s="326"/>
      <c r="K1628" s="326"/>
    </row>
    <row r="1629" spans="8:11" ht="24.9" customHeight="1" x14ac:dyDescent="0.3">
      <c r="H1629" s="327"/>
      <c r="I1629" s="326"/>
      <c r="J1629" s="326"/>
      <c r="K1629" s="326"/>
    </row>
    <row r="1630" spans="8:11" ht="24.9" customHeight="1" x14ac:dyDescent="0.3">
      <c r="H1630" s="327"/>
      <c r="I1630" s="326"/>
      <c r="J1630" s="326"/>
      <c r="K1630" s="326"/>
    </row>
    <row r="1631" spans="8:11" ht="24.9" customHeight="1" x14ac:dyDescent="0.3">
      <c r="H1631" s="327"/>
      <c r="I1631" s="326"/>
      <c r="J1631" s="326"/>
      <c r="K1631" s="326"/>
    </row>
    <row r="1632" spans="8:11" ht="24.9" customHeight="1" x14ac:dyDescent="0.3">
      <c r="H1632" s="327"/>
      <c r="I1632" s="326"/>
      <c r="J1632" s="326"/>
      <c r="K1632" s="326"/>
    </row>
    <row r="1633" spans="8:11" ht="24.9" customHeight="1" x14ac:dyDescent="0.3">
      <c r="H1633" s="327"/>
      <c r="I1633" s="326"/>
      <c r="J1633" s="326"/>
      <c r="K1633" s="326"/>
    </row>
    <row r="1634" spans="8:11" ht="24.9" customHeight="1" x14ac:dyDescent="0.3">
      <c r="H1634" s="327"/>
      <c r="I1634" s="326"/>
      <c r="J1634" s="326"/>
      <c r="K1634" s="326"/>
    </row>
    <row r="1635" spans="8:11" ht="24.9" customHeight="1" x14ac:dyDescent="0.3">
      <c r="H1635" s="327"/>
      <c r="I1635" s="326"/>
      <c r="J1635" s="326"/>
      <c r="K1635" s="326"/>
    </row>
    <row r="1636" spans="8:11" ht="24.9" customHeight="1" x14ac:dyDescent="0.3">
      <c r="H1636" s="327"/>
      <c r="I1636" s="326"/>
      <c r="J1636" s="326"/>
      <c r="K1636" s="326"/>
    </row>
    <row r="1637" spans="8:11" ht="24.9" customHeight="1" x14ac:dyDescent="0.3">
      <c r="H1637" s="327"/>
      <c r="I1637" s="326"/>
      <c r="J1637" s="326"/>
      <c r="K1637" s="326"/>
    </row>
    <row r="1638" spans="8:11" ht="24.9" customHeight="1" x14ac:dyDescent="0.3">
      <c r="H1638" s="327"/>
      <c r="I1638" s="326"/>
      <c r="J1638" s="326"/>
      <c r="K1638" s="326"/>
    </row>
    <row r="1639" spans="8:11" ht="24.9" customHeight="1" x14ac:dyDescent="0.3">
      <c r="H1639" s="327"/>
      <c r="I1639" s="326"/>
      <c r="J1639" s="326"/>
      <c r="K1639" s="326"/>
    </row>
    <row r="1640" spans="8:11" ht="24.9" customHeight="1" x14ac:dyDescent="0.3">
      <c r="H1640" s="327"/>
      <c r="I1640" s="326"/>
      <c r="J1640" s="326"/>
      <c r="K1640" s="326"/>
    </row>
    <row r="1641" spans="8:11" ht="24.9" customHeight="1" x14ac:dyDescent="0.3">
      <c r="H1641" s="327"/>
      <c r="I1641" s="326"/>
      <c r="J1641" s="326"/>
      <c r="K1641" s="326"/>
    </row>
    <row r="1642" spans="8:11" ht="24.9" customHeight="1" x14ac:dyDescent="0.3">
      <c r="H1642" s="327"/>
      <c r="I1642" s="326"/>
      <c r="J1642" s="326"/>
      <c r="K1642" s="326"/>
    </row>
    <row r="1643" spans="8:11" ht="24.9" customHeight="1" x14ac:dyDescent="0.3">
      <c r="H1643" s="327"/>
      <c r="I1643" s="326"/>
      <c r="J1643" s="326"/>
      <c r="K1643" s="326"/>
    </row>
    <row r="1644" spans="8:11" ht="24.9" customHeight="1" x14ac:dyDescent="0.3">
      <c r="H1644" s="327"/>
      <c r="I1644" s="326"/>
      <c r="J1644" s="326"/>
      <c r="K1644" s="326"/>
    </row>
    <row r="1645" spans="8:11" ht="24.9" customHeight="1" x14ac:dyDescent="0.3">
      <c r="H1645" s="327"/>
      <c r="I1645" s="326"/>
      <c r="J1645" s="326"/>
      <c r="K1645" s="326"/>
    </row>
    <row r="1646" spans="8:11" ht="24.9" customHeight="1" x14ac:dyDescent="0.3">
      <c r="H1646" s="327"/>
      <c r="I1646" s="326"/>
      <c r="J1646" s="326"/>
      <c r="K1646" s="326"/>
    </row>
    <row r="1647" spans="8:11" ht="24.9" customHeight="1" x14ac:dyDescent="0.3">
      <c r="H1647" s="327"/>
      <c r="I1647" s="326"/>
      <c r="J1647" s="326"/>
      <c r="K1647" s="326"/>
    </row>
    <row r="1648" spans="8:11" ht="24.9" customHeight="1" x14ac:dyDescent="0.3">
      <c r="H1648" s="327"/>
      <c r="I1648" s="326"/>
      <c r="J1648" s="326"/>
      <c r="K1648" s="326"/>
    </row>
    <row r="1649" spans="8:11" ht="24.9" customHeight="1" x14ac:dyDescent="0.3">
      <c r="H1649" s="327"/>
      <c r="I1649" s="326"/>
      <c r="J1649" s="326"/>
      <c r="K1649" s="326"/>
    </row>
    <row r="1650" spans="8:11" ht="24.9" customHeight="1" x14ac:dyDescent="0.3">
      <c r="H1650" s="327"/>
      <c r="I1650" s="326"/>
      <c r="J1650" s="326"/>
      <c r="K1650" s="326"/>
    </row>
    <row r="1651" spans="8:11" ht="24.9" customHeight="1" x14ac:dyDescent="0.3">
      <c r="H1651" s="327"/>
      <c r="I1651" s="326"/>
      <c r="J1651" s="326"/>
      <c r="K1651" s="326"/>
    </row>
    <row r="1652" spans="8:11" ht="24.9" customHeight="1" x14ac:dyDescent="0.3">
      <c r="H1652" s="327"/>
      <c r="I1652" s="326"/>
      <c r="J1652" s="326"/>
      <c r="K1652" s="326"/>
    </row>
    <row r="1653" spans="8:11" ht="24.9" customHeight="1" x14ac:dyDescent="0.3">
      <c r="H1653" s="327"/>
      <c r="I1653" s="326"/>
      <c r="J1653" s="326"/>
      <c r="K1653" s="326"/>
    </row>
    <row r="1654" spans="8:11" ht="24.9" customHeight="1" x14ac:dyDescent="0.3">
      <c r="H1654" s="327"/>
      <c r="I1654" s="326"/>
      <c r="J1654" s="326"/>
      <c r="K1654" s="326"/>
    </row>
    <row r="1655" spans="8:11" ht="24.9" customHeight="1" x14ac:dyDescent="0.3">
      <c r="H1655" s="327"/>
      <c r="I1655" s="326"/>
      <c r="J1655" s="326"/>
      <c r="K1655" s="326"/>
    </row>
    <row r="1656" spans="8:11" ht="24.9" customHeight="1" x14ac:dyDescent="0.3">
      <c r="H1656" s="327"/>
      <c r="I1656" s="326"/>
      <c r="J1656" s="326"/>
      <c r="K1656" s="326"/>
    </row>
    <row r="1657" spans="8:11" ht="24.9" customHeight="1" x14ac:dyDescent="0.3">
      <c r="H1657" s="327"/>
      <c r="I1657" s="326"/>
      <c r="J1657" s="326"/>
      <c r="K1657" s="326"/>
    </row>
    <row r="1658" spans="8:11" ht="24.9" customHeight="1" x14ac:dyDescent="0.3">
      <c r="H1658" s="327"/>
      <c r="I1658" s="326"/>
      <c r="J1658" s="326"/>
      <c r="K1658" s="326"/>
    </row>
    <row r="1659" spans="8:11" ht="24.9" customHeight="1" x14ac:dyDescent="0.3">
      <c r="H1659" s="327"/>
      <c r="I1659" s="326"/>
      <c r="J1659" s="326"/>
      <c r="K1659" s="326"/>
    </row>
    <row r="1660" spans="8:11" ht="24.9" customHeight="1" x14ac:dyDescent="0.3">
      <c r="H1660" s="327"/>
      <c r="I1660" s="326"/>
      <c r="J1660" s="326"/>
      <c r="K1660" s="326"/>
    </row>
    <row r="1661" spans="8:11" ht="24.9" customHeight="1" x14ac:dyDescent="0.3">
      <c r="H1661" s="327"/>
      <c r="I1661" s="326"/>
      <c r="J1661" s="326"/>
      <c r="K1661" s="326"/>
    </row>
    <row r="1662" spans="8:11" ht="24.9" customHeight="1" x14ac:dyDescent="0.3">
      <c r="H1662" s="327"/>
      <c r="I1662" s="326"/>
      <c r="J1662" s="326"/>
      <c r="K1662" s="326"/>
    </row>
    <row r="1663" spans="8:11" ht="24.9" customHeight="1" x14ac:dyDescent="0.3">
      <c r="H1663" s="327"/>
      <c r="I1663" s="326"/>
      <c r="J1663" s="326"/>
      <c r="K1663" s="326"/>
    </row>
    <row r="1664" spans="8:11" ht="24.9" customHeight="1" x14ac:dyDescent="0.3">
      <c r="H1664" s="327"/>
      <c r="I1664" s="326"/>
      <c r="J1664" s="326"/>
      <c r="K1664" s="326"/>
    </row>
    <row r="1665" spans="8:11" ht="24.9" customHeight="1" x14ac:dyDescent="0.3">
      <c r="H1665" s="327"/>
      <c r="I1665" s="326"/>
      <c r="J1665" s="326"/>
      <c r="K1665" s="326"/>
    </row>
    <row r="1666" spans="8:11" ht="24.9" customHeight="1" x14ac:dyDescent="0.3">
      <c r="H1666" s="327"/>
      <c r="I1666" s="326"/>
      <c r="J1666" s="326"/>
      <c r="K1666" s="326"/>
    </row>
    <row r="1667" spans="8:11" ht="24.9" customHeight="1" x14ac:dyDescent="0.3">
      <c r="H1667" s="327"/>
      <c r="I1667" s="326"/>
      <c r="J1667" s="326"/>
      <c r="K1667" s="326"/>
    </row>
    <row r="1668" spans="8:11" ht="24.9" customHeight="1" x14ac:dyDescent="0.3">
      <c r="H1668" s="327"/>
      <c r="I1668" s="326"/>
      <c r="J1668" s="326"/>
      <c r="K1668" s="326"/>
    </row>
    <row r="1669" spans="8:11" ht="24.9" customHeight="1" x14ac:dyDescent="0.3">
      <c r="H1669" s="327"/>
      <c r="I1669" s="326"/>
      <c r="J1669" s="326"/>
      <c r="K1669" s="326"/>
    </row>
    <row r="1670" spans="8:11" ht="24.9" customHeight="1" x14ac:dyDescent="0.3">
      <c r="H1670" s="327"/>
      <c r="I1670" s="326"/>
      <c r="J1670" s="326"/>
      <c r="K1670" s="326"/>
    </row>
    <row r="1671" spans="8:11" ht="24.9" customHeight="1" x14ac:dyDescent="0.3">
      <c r="H1671" s="327"/>
      <c r="I1671" s="326"/>
      <c r="J1671" s="326"/>
      <c r="K1671" s="326"/>
    </row>
    <row r="1672" spans="8:11" ht="24.9" customHeight="1" x14ac:dyDescent="0.3">
      <c r="H1672" s="327"/>
      <c r="I1672" s="326"/>
      <c r="J1672" s="326"/>
      <c r="K1672" s="326"/>
    </row>
    <row r="1673" spans="8:11" ht="24.9" customHeight="1" x14ac:dyDescent="0.3">
      <c r="H1673" s="327"/>
      <c r="I1673" s="326"/>
      <c r="J1673" s="326"/>
      <c r="K1673" s="326"/>
    </row>
    <row r="1674" spans="8:11" ht="24.9" customHeight="1" x14ac:dyDescent="0.3">
      <c r="H1674" s="327"/>
      <c r="I1674" s="326"/>
      <c r="J1674" s="326"/>
      <c r="K1674" s="326"/>
    </row>
    <row r="1675" spans="8:11" ht="24.9" customHeight="1" x14ac:dyDescent="0.3">
      <c r="H1675" s="327"/>
      <c r="I1675" s="326"/>
      <c r="J1675" s="326"/>
      <c r="K1675" s="326"/>
    </row>
    <row r="1676" spans="8:11" ht="24.9" customHeight="1" x14ac:dyDescent="0.3">
      <c r="H1676" s="327"/>
      <c r="I1676" s="326"/>
      <c r="J1676" s="326"/>
      <c r="K1676" s="326"/>
    </row>
    <row r="1677" spans="8:11" ht="24.9" customHeight="1" x14ac:dyDescent="0.3">
      <c r="H1677" s="327"/>
      <c r="I1677" s="326"/>
      <c r="J1677" s="326"/>
      <c r="K1677" s="326"/>
    </row>
    <row r="1678" spans="8:11" ht="24.9" customHeight="1" x14ac:dyDescent="0.3">
      <c r="H1678" s="327"/>
      <c r="I1678" s="326"/>
      <c r="J1678" s="326"/>
      <c r="K1678" s="326"/>
    </row>
    <row r="1679" spans="8:11" ht="24.9" customHeight="1" x14ac:dyDescent="0.3">
      <c r="H1679" s="327"/>
      <c r="I1679" s="326"/>
      <c r="J1679" s="326"/>
      <c r="K1679" s="326"/>
    </row>
    <row r="1680" spans="8:11" ht="24.9" customHeight="1" x14ac:dyDescent="0.3">
      <c r="H1680" s="327"/>
      <c r="I1680" s="326"/>
      <c r="J1680" s="326"/>
      <c r="K1680" s="326"/>
    </row>
    <row r="1681" spans="8:11" ht="24.9" customHeight="1" x14ac:dyDescent="0.3">
      <c r="H1681" s="327"/>
      <c r="I1681" s="326"/>
      <c r="J1681" s="326"/>
      <c r="K1681" s="326"/>
    </row>
    <row r="1682" spans="8:11" ht="24.9" customHeight="1" x14ac:dyDescent="0.3">
      <c r="H1682" s="327"/>
      <c r="I1682" s="326"/>
      <c r="J1682" s="326"/>
      <c r="K1682" s="326"/>
    </row>
    <row r="1683" spans="8:11" ht="24.9" customHeight="1" x14ac:dyDescent="0.3">
      <c r="H1683" s="327"/>
      <c r="I1683" s="326"/>
      <c r="J1683" s="326"/>
      <c r="K1683" s="326"/>
    </row>
    <row r="1684" spans="8:11" ht="24.9" customHeight="1" x14ac:dyDescent="0.3">
      <c r="H1684" s="327"/>
      <c r="I1684" s="326"/>
      <c r="J1684" s="326"/>
      <c r="K1684" s="326"/>
    </row>
    <row r="1685" spans="8:11" ht="24.9" customHeight="1" x14ac:dyDescent="0.3">
      <c r="H1685" s="327"/>
      <c r="I1685" s="326"/>
      <c r="J1685" s="326"/>
      <c r="K1685" s="326"/>
    </row>
    <row r="1686" spans="8:11" ht="24.9" customHeight="1" x14ac:dyDescent="0.3">
      <c r="H1686" s="327"/>
      <c r="I1686" s="326"/>
      <c r="J1686" s="326"/>
      <c r="K1686" s="326"/>
    </row>
    <row r="1687" spans="8:11" ht="24.9" customHeight="1" x14ac:dyDescent="0.3">
      <c r="H1687" s="327"/>
      <c r="I1687" s="326"/>
      <c r="J1687" s="326"/>
      <c r="K1687" s="326"/>
    </row>
    <row r="1688" spans="8:11" ht="24.9" customHeight="1" x14ac:dyDescent="0.3">
      <c r="H1688" s="327"/>
      <c r="I1688" s="326"/>
      <c r="J1688" s="326"/>
      <c r="K1688" s="326"/>
    </row>
    <row r="1689" spans="8:11" ht="24.9" customHeight="1" x14ac:dyDescent="0.3">
      <c r="H1689" s="327"/>
      <c r="I1689" s="326"/>
      <c r="J1689" s="326"/>
      <c r="K1689" s="326"/>
    </row>
    <row r="1690" spans="8:11" ht="24.9" customHeight="1" x14ac:dyDescent="0.3">
      <c r="H1690" s="327"/>
      <c r="I1690" s="326"/>
      <c r="J1690" s="326"/>
      <c r="K1690" s="326"/>
    </row>
    <row r="1691" spans="8:11" ht="24.9" customHeight="1" x14ac:dyDescent="0.3">
      <c r="H1691" s="327"/>
      <c r="I1691" s="326"/>
      <c r="J1691" s="326"/>
      <c r="K1691" s="326"/>
    </row>
    <row r="1692" spans="8:11" ht="24.9" customHeight="1" x14ac:dyDescent="0.3">
      <c r="H1692" s="327"/>
      <c r="I1692" s="326"/>
      <c r="J1692" s="326"/>
      <c r="K1692" s="326"/>
    </row>
    <row r="1693" spans="8:11" ht="24.9" customHeight="1" x14ac:dyDescent="0.3">
      <c r="H1693" s="327"/>
      <c r="I1693" s="326"/>
      <c r="J1693" s="326"/>
      <c r="K1693" s="326"/>
    </row>
    <row r="1694" spans="8:11" ht="24.9" customHeight="1" x14ac:dyDescent="0.3">
      <c r="H1694" s="327"/>
      <c r="I1694" s="326"/>
      <c r="J1694" s="326"/>
      <c r="K1694" s="326"/>
    </row>
    <row r="1695" spans="8:11" ht="24.9" customHeight="1" x14ac:dyDescent="0.3">
      <c r="H1695" s="327"/>
      <c r="I1695" s="326"/>
      <c r="J1695" s="326"/>
      <c r="K1695" s="326"/>
    </row>
    <row r="1696" spans="8:11" ht="24.9" customHeight="1" x14ac:dyDescent="0.3">
      <c r="H1696" s="327"/>
      <c r="I1696" s="326"/>
      <c r="J1696" s="326"/>
      <c r="K1696" s="326"/>
    </row>
    <row r="1697" spans="8:11" ht="24.9" customHeight="1" x14ac:dyDescent="0.3">
      <c r="H1697" s="327"/>
      <c r="I1697" s="326"/>
      <c r="J1697" s="326"/>
      <c r="K1697" s="326"/>
    </row>
    <row r="1698" spans="8:11" ht="24.9" customHeight="1" x14ac:dyDescent="0.3">
      <c r="H1698" s="327"/>
      <c r="I1698" s="326"/>
      <c r="J1698" s="326"/>
      <c r="K1698" s="326"/>
    </row>
    <row r="1699" spans="8:11" ht="24.9" customHeight="1" x14ac:dyDescent="0.3">
      <c r="H1699" s="327"/>
      <c r="I1699" s="326"/>
      <c r="J1699" s="326"/>
      <c r="K1699" s="326"/>
    </row>
    <row r="1700" spans="8:11" ht="24.9" customHeight="1" x14ac:dyDescent="0.3">
      <c r="H1700" s="327"/>
      <c r="I1700" s="326"/>
      <c r="J1700" s="326"/>
      <c r="K1700" s="326"/>
    </row>
    <row r="1701" spans="8:11" ht="24.9" customHeight="1" x14ac:dyDescent="0.3">
      <c r="H1701" s="327"/>
      <c r="I1701" s="326"/>
      <c r="J1701" s="326"/>
      <c r="K1701" s="326"/>
    </row>
    <row r="1702" spans="8:11" ht="24.9" customHeight="1" x14ac:dyDescent="0.3">
      <c r="H1702" s="327"/>
      <c r="I1702" s="326"/>
      <c r="J1702" s="326"/>
      <c r="K1702" s="326"/>
    </row>
    <row r="1703" spans="8:11" ht="24.9" customHeight="1" x14ac:dyDescent="0.3">
      <c r="H1703" s="327"/>
      <c r="I1703" s="326"/>
      <c r="J1703" s="326"/>
      <c r="K1703" s="326"/>
    </row>
    <row r="1704" spans="8:11" ht="24.9" customHeight="1" x14ac:dyDescent="0.3">
      <c r="H1704" s="327"/>
      <c r="I1704" s="326"/>
      <c r="J1704" s="326"/>
      <c r="K1704" s="326"/>
    </row>
    <row r="1705" spans="8:11" ht="24.9" customHeight="1" x14ac:dyDescent="0.3">
      <c r="H1705" s="327"/>
      <c r="I1705" s="326"/>
      <c r="J1705" s="326"/>
      <c r="K1705" s="326"/>
    </row>
    <row r="1706" spans="8:11" ht="24.9" customHeight="1" x14ac:dyDescent="0.3">
      <c r="H1706" s="327"/>
      <c r="I1706" s="326"/>
      <c r="J1706" s="326"/>
      <c r="K1706" s="326"/>
    </row>
    <row r="1707" spans="8:11" ht="24.9" customHeight="1" x14ac:dyDescent="0.3">
      <c r="H1707" s="327"/>
      <c r="I1707" s="326"/>
      <c r="J1707" s="326"/>
      <c r="K1707" s="326"/>
    </row>
    <row r="1708" spans="8:11" ht="24.9" customHeight="1" x14ac:dyDescent="0.3">
      <c r="H1708" s="327"/>
      <c r="I1708" s="326"/>
      <c r="J1708" s="326"/>
      <c r="K1708" s="326"/>
    </row>
    <row r="1709" spans="8:11" ht="24.9" customHeight="1" x14ac:dyDescent="0.3">
      <c r="H1709" s="327"/>
      <c r="I1709" s="326"/>
      <c r="J1709" s="326"/>
      <c r="K1709" s="326"/>
    </row>
    <row r="1710" spans="8:11" ht="24.9" customHeight="1" x14ac:dyDescent="0.3">
      <c r="H1710" s="327"/>
      <c r="I1710" s="326"/>
      <c r="J1710" s="326"/>
      <c r="K1710" s="326"/>
    </row>
    <row r="1711" spans="8:11" ht="24.9" customHeight="1" x14ac:dyDescent="0.3">
      <c r="H1711" s="327"/>
      <c r="I1711" s="326"/>
      <c r="J1711" s="326"/>
      <c r="K1711" s="326"/>
    </row>
    <row r="1712" spans="8:11" ht="24.9" customHeight="1" x14ac:dyDescent="0.3">
      <c r="H1712" s="327"/>
      <c r="I1712" s="326"/>
      <c r="J1712" s="326"/>
      <c r="K1712" s="326"/>
    </row>
    <row r="1713" spans="8:11" ht="24.9" customHeight="1" x14ac:dyDescent="0.3">
      <c r="H1713" s="327"/>
      <c r="I1713" s="326"/>
      <c r="J1713" s="326"/>
      <c r="K1713" s="326"/>
    </row>
    <row r="1714" spans="8:11" ht="24.9" customHeight="1" x14ac:dyDescent="0.3">
      <c r="H1714" s="327"/>
      <c r="I1714" s="326"/>
      <c r="J1714" s="326"/>
      <c r="K1714" s="326"/>
    </row>
    <row r="1715" spans="8:11" ht="24.9" customHeight="1" x14ac:dyDescent="0.3">
      <c r="H1715" s="327"/>
      <c r="I1715" s="326"/>
      <c r="J1715" s="326"/>
      <c r="K1715" s="326"/>
    </row>
    <row r="1716" spans="8:11" ht="24.9" customHeight="1" x14ac:dyDescent="0.3">
      <c r="H1716" s="327"/>
      <c r="I1716" s="326"/>
      <c r="J1716" s="326"/>
      <c r="K1716" s="326"/>
    </row>
    <row r="1717" spans="8:11" ht="24.9" customHeight="1" x14ac:dyDescent="0.3">
      <c r="H1717" s="327"/>
      <c r="I1717" s="326"/>
      <c r="J1717" s="326"/>
      <c r="K1717" s="326"/>
    </row>
    <row r="1718" spans="8:11" ht="24.9" customHeight="1" x14ac:dyDescent="0.3">
      <c r="H1718" s="327"/>
      <c r="I1718" s="326"/>
      <c r="J1718" s="326"/>
      <c r="K1718" s="326"/>
    </row>
    <row r="1719" spans="8:11" ht="24.9" customHeight="1" x14ac:dyDescent="0.3">
      <c r="H1719" s="327"/>
      <c r="I1719" s="326"/>
      <c r="J1719" s="326"/>
      <c r="K1719" s="326"/>
    </row>
    <row r="1720" spans="8:11" ht="24.9" customHeight="1" x14ac:dyDescent="0.3">
      <c r="H1720" s="327"/>
      <c r="I1720" s="326"/>
      <c r="J1720" s="326"/>
      <c r="K1720" s="326"/>
    </row>
    <row r="1721" spans="8:11" ht="24.9" customHeight="1" x14ac:dyDescent="0.3">
      <c r="H1721" s="327"/>
      <c r="I1721" s="326"/>
      <c r="J1721" s="326"/>
      <c r="K1721" s="326"/>
    </row>
    <row r="1722" spans="8:11" ht="24.9" customHeight="1" x14ac:dyDescent="0.3">
      <c r="H1722" s="327"/>
      <c r="I1722" s="326"/>
      <c r="J1722" s="326"/>
      <c r="K1722" s="326"/>
    </row>
    <row r="1723" spans="8:11" ht="24.9" customHeight="1" x14ac:dyDescent="0.3">
      <c r="H1723" s="327"/>
      <c r="I1723" s="326"/>
      <c r="J1723" s="326"/>
      <c r="K1723" s="326"/>
    </row>
    <row r="1724" spans="8:11" ht="24.9" customHeight="1" x14ac:dyDescent="0.3">
      <c r="H1724" s="327"/>
      <c r="I1724" s="326"/>
      <c r="J1724" s="326"/>
      <c r="K1724" s="326"/>
    </row>
    <row r="1725" spans="8:11" ht="24.9" customHeight="1" x14ac:dyDescent="0.3">
      <c r="H1725" s="327"/>
      <c r="I1725" s="326"/>
      <c r="J1725" s="326"/>
      <c r="K1725" s="326"/>
    </row>
    <row r="1726" spans="8:11" ht="24.9" customHeight="1" x14ac:dyDescent="0.3">
      <c r="H1726" s="327"/>
      <c r="I1726" s="326"/>
      <c r="J1726" s="326"/>
      <c r="K1726" s="326"/>
    </row>
    <row r="1727" spans="8:11" ht="24.9" customHeight="1" x14ac:dyDescent="0.3">
      <c r="H1727" s="327"/>
      <c r="I1727" s="326"/>
      <c r="J1727" s="326"/>
      <c r="K1727" s="326"/>
    </row>
    <row r="1728" spans="8:11" ht="24.9" customHeight="1" x14ac:dyDescent="0.3">
      <c r="H1728" s="327"/>
      <c r="I1728" s="326"/>
      <c r="J1728" s="326"/>
      <c r="K1728" s="326"/>
    </row>
    <row r="1729" spans="8:11" ht="24.9" customHeight="1" x14ac:dyDescent="0.3">
      <c r="H1729" s="327"/>
      <c r="I1729" s="326"/>
      <c r="J1729" s="326"/>
      <c r="K1729" s="326"/>
    </row>
    <row r="1730" spans="8:11" ht="24.9" customHeight="1" x14ac:dyDescent="0.3">
      <c r="H1730" s="327"/>
      <c r="I1730" s="326"/>
      <c r="J1730" s="326"/>
      <c r="K1730" s="326"/>
    </row>
    <row r="1731" spans="8:11" ht="24.9" customHeight="1" x14ac:dyDescent="0.3">
      <c r="H1731" s="327"/>
      <c r="I1731" s="326"/>
      <c r="J1731" s="326"/>
      <c r="K1731" s="326"/>
    </row>
    <row r="1732" spans="8:11" ht="24.9" customHeight="1" x14ac:dyDescent="0.3">
      <c r="H1732" s="327"/>
      <c r="I1732" s="326"/>
      <c r="J1732" s="326"/>
      <c r="K1732" s="326"/>
    </row>
    <row r="1733" spans="8:11" ht="24.9" customHeight="1" x14ac:dyDescent="0.3">
      <c r="H1733" s="327"/>
      <c r="I1733" s="326"/>
      <c r="J1733" s="326"/>
      <c r="K1733" s="326"/>
    </row>
    <row r="1734" spans="8:11" ht="24.9" customHeight="1" x14ac:dyDescent="0.3">
      <c r="H1734" s="327"/>
      <c r="I1734" s="326"/>
      <c r="J1734" s="326"/>
      <c r="K1734" s="326"/>
    </row>
    <row r="1735" spans="8:11" ht="24.9" customHeight="1" x14ac:dyDescent="0.3">
      <c r="H1735" s="327"/>
      <c r="I1735" s="326"/>
      <c r="J1735" s="326"/>
      <c r="K1735" s="326"/>
    </row>
    <row r="1736" spans="8:11" ht="24.9" customHeight="1" x14ac:dyDescent="0.3">
      <c r="H1736" s="327"/>
      <c r="I1736" s="326"/>
      <c r="J1736" s="326"/>
      <c r="K1736" s="326"/>
    </row>
    <row r="1737" spans="8:11" ht="24.9" customHeight="1" x14ac:dyDescent="0.3">
      <c r="H1737" s="327"/>
      <c r="I1737" s="326"/>
      <c r="J1737" s="326"/>
      <c r="K1737" s="326"/>
    </row>
    <row r="1738" spans="8:11" ht="24.9" customHeight="1" x14ac:dyDescent="0.3">
      <c r="H1738" s="327"/>
      <c r="I1738" s="326"/>
      <c r="J1738" s="326"/>
      <c r="K1738" s="326"/>
    </row>
    <row r="1739" spans="8:11" ht="24.9" customHeight="1" x14ac:dyDescent="0.3">
      <c r="H1739" s="327"/>
      <c r="I1739" s="326"/>
      <c r="J1739" s="326"/>
      <c r="K1739" s="326"/>
    </row>
    <row r="1740" spans="8:11" ht="24.9" customHeight="1" x14ac:dyDescent="0.3">
      <c r="H1740" s="327"/>
      <c r="I1740" s="326"/>
      <c r="J1740" s="326"/>
      <c r="K1740" s="326"/>
    </row>
    <row r="1741" spans="8:11" ht="24.9" customHeight="1" x14ac:dyDescent="0.3">
      <c r="H1741" s="327"/>
      <c r="I1741" s="326"/>
      <c r="J1741" s="326"/>
      <c r="K1741" s="326"/>
    </row>
    <row r="1742" spans="8:11" ht="24.9" customHeight="1" x14ac:dyDescent="0.3">
      <c r="H1742" s="327"/>
      <c r="I1742" s="326"/>
      <c r="J1742" s="326"/>
      <c r="K1742" s="326"/>
    </row>
    <row r="1743" spans="8:11" ht="24.9" customHeight="1" x14ac:dyDescent="0.3">
      <c r="H1743" s="327"/>
      <c r="I1743" s="326"/>
      <c r="J1743" s="326"/>
      <c r="K1743" s="326"/>
    </row>
    <row r="1744" spans="8:11" ht="24.9" customHeight="1" x14ac:dyDescent="0.3">
      <c r="H1744" s="327"/>
      <c r="I1744" s="326"/>
      <c r="J1744" s="326"/>
      <c r="K1744" s="326"/>
    </row>
    <row r="1745" spans="8:11" ht="24.9" customHeight="1" x14ac:dyDescent="0.3">
      <c r="H1745" s="327"/>
      <c r="I1745" s="326"/>
      <c r="J1745" s="326"/>
      <c r="K1745" s="326"/>
    </row>
    <row r="1746" spans="8:11" ht="24.9" customHeight="1" x14ac:dyDescent="0.3">
      <c r="H1746" s="327"/>
      <c r="I1746" s="326"/>
      <c r="J1746" s="326"/>
      <c r="K1746" s="326"/>
    </row>
    <row r="1747" spans="8:11" ht="24.9" customHeight="1" x14ac:dyDescent="0.3">
      <c r="H1747" s="327"/>
      <c r="I1747" s="326"/>
      <c r="J1747" s="326"/>
      <c r="K1747" s="326"/>
    </row>
    <row r="1748" spans="8:11" ht="24.9" customHeight="1" x14ac:dyDescent="0.3">
      <c r="H1748" s="327"/>
      <c r="I1748" s="326"/>
      <c r="J1748" s="326"/>
      <c r="K1748" s="326"/>
    </row>
    <row r="1749" spans="8:11" ht="24.9" customHeight="1" x14ac:dyDescent="0.3">
      <c r="H1749" s="327"/>
      <c r="I1749" s="326"/>
      <c r="J1749" s="326"/>
      <c r="K1749" s="326"/>
    </row>
    <row r="1750" spans="8:11" ht="24.9" customHeight="1" x14ac:dyDescent="0.3">
      <c r="H1750" s="327"/>
      <c r="I1750" s="326"/>
      <c r="J1750" s="326"/>
      <c r="K1750" s="326"/>
    </row>
    <row r="1751" spans="8:11" ht="24.9" customHeight="1" x14ac:dyDescent="0.3">
      <c r="H1751" s="327"/>
      <c r="I1751" s="326"/>
      <c r="J1751" s="326"/>
      <c r="K1751" s="326"/>
    </row>
    <row r="1752" spans="8:11" ht="24.9" customHeight="1" x14ac:dyDescent="0.3">
      <c r="H1752" s="327"/>
      <c r="I1752" s="326"/>
      <c r="J1752" s="326"/>
      <c r="K1752" s="326"/>
    </row>
    <row r="1753" spans="8:11" ht="24.9" customHeight="1" x14ac:dyDescent="0.3">
      <c r="H1753" s="327"/>
      <c r="I1753" s="326"/>
      <c r="J1753" s="326"/>
      <c r="K1753" s="326"/>
    </row>
    <row r="1754" spans="8:11" ht="24.9" customHeight="1" x14ac:dyDescent="0.3">
      <c r="H1754" s="327"/>
      <c r="I1754" s="326"/>
      <c r="J1754" s="326"/>
      <c r="K1754" s="326"/>
    </row>
    <row r="1755" spans="8:11" ht="24.9" customHeight="1" x14ac:dyDescent="0.3">
      <c r="H1755" s="327"/>
      <c r="I1755" s="326"/>
      <c r="J1755" s="326"/>
      <c r="K1755" s="326"/>
    </row>
    <row r="1756" spans="8:11" ht="24.9" customHeight="1" x14ac:dyDescent="0.3">
      <c r="H1756" s="327"/>
      <c r="I1756" s="326"/>
      <c r="J1756" s="326"/>
      <c r="K1756" s="326"/>
    </row>
    <row r="1757" spans="8:11" ht="24.9" customHeight="1" x14ac:dyDescent="0.3">
      <c r="H1757" s="327"/>
      <c r="I1757" s="326"/>
      <c r="J1757" s="326"/>
      <c r="K1757" s="326"/>
    </row>
    <row r="1758" spans="8:11" ht="24.9" customHeight="1" x14ac:dyDescent="0.3">
      <c r="H1758" s="327"/>
      <c r="I1758" s="326"/>
      <c r="J1758" s="326"/>
      <c r="K1758" s="326"/>
    </row>
    <row r="1759" spans="8:11" ht="24.9" customHeight="1" x14ac:dyDescent="0.3">
      <c r="H1759" s="327"/>
      <c r="I1759" s="326"/>
      <c r="J1759" s="326"/>
      <c r="K1759" s="326"/>
    </row>
    <row r="1760" spans="8:11" ht="24.9" customHeight="1" x14ac:dyDescent="0.3">
      <c r="H1760" s="327"/>
      <c r="I1760" s="326"/>
      <c r="J1760" s="326"/>
      <c r="K1760" s="326"/>
    </row>
    <row r="1761" spans="8:11" ht="24.9" customHeight="1" x14ac:dyDescent="0.3">
      <c r="H1761" s="327"/>
      <c r="I1761" s="326"/>
      <c r="J1761" s="326"/>
      <c r="K1761" s="326"/>
    </row>
    <row r="1762" spans="8:11" ht="24.9" customHeight="1" x14ac:dyDescent="0.3">
      <c r="H1762" s="327"/>
      <c r="I1762" s="326"/>
      <c r="J1762" s="326"/>
      <c r="K1762" s="326"/>
    </row>
    <row r="1763" spans="8:11" ht="24.9" customHeight="1" x14ac:dyDescent="0.3">
      <c r="H1763" s="327"/>
      <c r="I1763" s="326"/>
      <c r="J1763" s="326"/>
      <c r="K1763" s="326"/>
    </row>
    <row r="1764" spans="8:11" ht="24.9" customHeight="1" x14ac:dyDescent="0.3">
      <c r="H1764" s="327"/>
      <c r="I1764" s="326"/>
      <c r="J1764" s="326"/>
      <c r="K1764" s="326"/>
    </row>
    <row r="1765" spans="8:11" ht="24.9" customHeight="1" x14ac:dyDescent="0.3">
      <c r="H1765" s="327"/>
      <c r="I1765" s="326"/>
      <c r="J1765" s="326"/>
      <c r="K1765" s="326"/>
    </row>
    <row r="1766" spans="8:11" ht="24.9" customHeight="1" x14ac:dyDescent="0.3">
      <c r="H1766" s="327"/>
      <c r="I1766" s="326"/>
      <c r="J1766" s="326"/>
      <c r="K1766" s="326"/>
    </row>
    <row r="1767" spans="8:11" ht="24.9" customHeight="1" x14ac:dyDescent="0.3">
      <c r="H1767" s="327"/>
      <c r="I1767" s="326"/>
      <c r="J1767" s="326"/>
      <c r="K1767" s="326"/>
    </row>
    <row r="1768" spans="8:11" ht="24.9" customHeight="1" x14ac:dyDescent="0.3">
      <c r="H1768" s="327"/>
      <c r="I1768" s="326"/>
      <c r="J1768" s="326"/>
      <c r="K1768" s="326"/>
    </row>
    <row r="1769" spans="8:11" ht="24.9" customHeight="1" x14ac:dyDescent="0.3">
      <c r="H1769" s="327"/>
      <c r="I1769" s="326"/>
      <c r="J1769" s="326"/>
      <c r="K1769" s="326"/>
    </row>
    <row r="1770" spans="8:11" ht="24.9" customHeight="1" x14ac:dyDescent="0.3">
      <c r="H1770" s="327"/>
      <c r="I1770" s="326"/>
      <c r="J1770" s="326"/>
      <c r="K1770" s="326"/>
    </row>
    <row r="1771" spans="8:11" ht="24.9" customHeight="1" x14ac:dyDescent="0.3">
      <c r="H1771" s="327"/>
      <c r="I1771" s="326"/>
      <c r="J1771" s="326"/>
      <c r="K1771" s="326"/>
    </row>
    <row r="1772" spans="8:11" ht="24.9" customHeight="1" x14ac:dyDescent="0.3">
      <c r="H1772" s="327"/>
      <c r="I1772" s="326"/>
      <c r="J1772" s="326"/>
      <c r="K1772" s="326"/>
    </row>
    <row r="1773" spans="8:11" ht="24.9" customHeight="1" x14ac:dyDescent="0.3">
      <c r="H1773" s="327"/>
      <c r="I1773" s="326"/>
      <c r="J1773" s="326"/>
      <c r="K1773" s="326"/>
    </row>
    <row r="1774" spans="8:11" ht="24.9" customHeight="1" x14ac:dyDescent="0.3">
      <c r="H1774" s="327"/>
      <c r="I1774" s="326"/>
      <c r="J1774" s="326"/>
      <c r="K1774" s="326"/>
    </row>
    <row r="1775" spans="8:11" ht="24.9" customHeight="1" x14ac:dyDescent="0.3">
      <c r="H1775" s="327"/>
      <c r="I1775" s="326"/>
      <c r="J1775" s="326"/>
      <c r="K1775" s="326"/>
    </row>
    <row r="1776" spans="8:11" ht="24.9" customHeight="1" x14ac:dyDescent="0.3">
      <c r="H1776" s="327"/>
      <c r="I1776" s="326"/>
      <c r="J1776" s="326"/>
      <c r="K1776" s="326"/>
    </row>
    <row r="1777" spans="8:11" ht="24.9" customHeight="1" x14ac:dyDescent="0.3">
      <c r="H1777" s="327"/>
      <c r="I1777" s="326"/>
      <c r="J1777" s="326"/>
      <c r="K1777" s="326"/>
    </row>
    <row r="1778" spans="8:11" ht="24.9" customHeight="1" x14ac:dyDescent="0.3">
      <c r="H1778" s="327"/>
      <c r="I1778" s="326"/>
      <c r="J1778" s="326"/>
      <c r="K1778" s="326"/>
    </row>
    <row r="1779" spans="8:11" ht="24.9" customHeight="1" x14ac:dyDescent="0.3">
      <c r="H1779" s="327"/>
      <c r="I1779" s="326"/>
      <c r="J1779" s="326"/>
      <c r="K1779" s="326"/>
    </row>
    <row r="1780" spans="8:11" ht="24.9" customHeight="1" x14ac:dyDescent="0.3">
      <c r="H1780" s="327"/>
      <c r="I1780" s="326"/>
      <c r="J1780" s="326"/>
      <c r="K1780" s="326"/>
    </row>
    <row r="1781" spans="8:11" ht="24.9" customHeight="1" x14ac:dyDescent="0.3">
      <c r="H1781" s="327"/>
      <c r="I1781" s="326"/>
      <c r="J1781" s="326"/>
      <c r="K1781" s="326"/>
    </row>
    <row r="1782" spans="8:11" ht="24.9" customHeight="1" x14ac:dyDescent="0.3">
      <c r="H1782" s="327"/>
      <c r="I1782" s="326"/>
      <c r="J1782" s="326"/>
      <c r="K1782" s="326"/>
    </row>
    <row r="1783" spans="8:11" ht="24.9" customHeight="1" x14ac:dyDescent="0.3">
      <c r="H1783" s="327"/>
      <c r="I1783" s="326"/>
      <c r="J1783" s="326"/>
      <c r="K1783" s="326"/>
    </row>
    <row r="1784" spans="8:11" ht="24.9" customHeight="1" x14ac:dyDescent="0.3">
      <c r="H1784" s="327"/>
      <c r="I1784" s="326"/>
      <c r="J1784" s="326"/>
      <c r="K1784" s="326"/>
    </row>
    <row r="1785" spans="8:11" ht="24.9" customHeight="1" x14ac:dyDescent="0.3">
      <c r="H1785" s="327"/>
      <c r="I1785" s="326"/>
      <c r="J1785" s="326"/>
      <c r="K1785" s="326"/>
    </row>
    <row r="1786" spans="8:11" ht="24.9" customHeight="1" x14ac:dyDescent="0.3">
      <c r="H1786" s="327"/>
      <c r="I1786" s="326"/>
      <c r="J1786" s="326"/>
      <c r="K1786" s="326"/>
    </row>
    <row r="1787" spans="8:11" ht="24.9" customHeight="1" x14ac:dyDescent="0.3">
      <c r="H1787" s="327"/>
      <c r="I1787" s="326"/>
      <c r="J1787" s="326"/>
      <c r="K1787" s="326"/>
    </row>
    <row r="1788" spans="8:11" ht="24.9" customHeight="1" x14ac:dyDescent="0.3">
      <c r="H1788" s="327"/>
      <c r="I1788" s="326"/>
      <c r="J1788" s="326"/>
      <c r="K1788" s="326"/>
    </row>
    <row r="1789" spans="8:11" ht="24.9" customHeight="1" x14ac:dyDescent="0.3">
      <c r="H1789" s="327"/>
      <c r="I1789" s="326"/>
      <c r="J1789" s="326"/>
      <c r="K1789" s="326"/>
    </row>
    <row r="1790" spans="8:11" ht="24.9" customHeight="1" x14ac:dyDescent="0.3">
      <c r="H1790" s="327"/>
      <c r="I1790" s="326"/>
      <c r="J1790" s="326"/>
      <c r="K1790" s="326"/>
    </row>
    <row r="1791" spans="8:11" ht="24.9" customHeight="1" x14ac:dyDescent="0.3">
      <c r="H1791" s="327"/>
      <c r="I1791" s="326"/>
      <c r="J1791" s="326"/>
      <c r="K1791" s="326"/>
    </row>
    <row r="1792" spans="8:11" ht="24.9" customHeight="1" x14ac:dyDescent="0.3">
      <c r="H1792" s="327"/>
      <c r="I1792" s="326"/>
      <c r="J1792" s="326"/>
      <c r="K1792" s="326"/>
    </row>
    <row r="1793" spans="8:11" ht="24.9" customHeight="1" x14ac:dyDescent="0.3">
      <c r="H1793" s="327"/>
      <c r="I1793" s="326"/>
      <c r="J1793" s="326"/>
      <c r="K1793" s="326"/>
    </row>
    <row r="1794" spans="8:11" ht="24.9" customHeight="1" x14ac:dyDescent="0.3">
      <c r="H1794" s="327"/>
      <c r="I1794" s="326"/>
      <c r="J1794" s="326"/>
      <c r="K1794" s="326"/>
    </row>
    <row r="1795" spans="8:11" ht="24.9" customHeight="1" x14ac:dyDescent="0.3">
      <c r="H1795" s="327"/>
      <c r="I1795" s="326"/>
      <c r="J1795" s="326"/>
      <c r="K1795" s="326"/>
    </row>
    <row r="1796" spans="8:11" ht="24.9" customHeight="1" x14ac:dyDescent="0.3">
      <c r="H1796" s="327"/>
      <c r="I1796" s="326"/>
      <c r="J1796" s="326"/>
      <c r="K1796" s="326"/>
    </row>
    <row r="1797" spans="8:11" ht="24.9" customHeight="1" x14ac:dyDescent="0.3">
      <c r="H1797" s="327"/>
      <c r="I1797" s="326"/>
      <c r="J1797" s="326"/>
      <c r="K1797" s="326"/>
    </row>
    <row r="1798" spans="8:11" ht="24.9" customHeight="1" x14ac:dyDescent="0.3">
      <c r="H1798" s="327"/>
      <c r="I1798" s="326"/>
      <c r="J1798" s="326"/>
      <c r="K1798" s="326"/>
    </row>
    <row r="1799" spans="8:11" ht="24.9" customHeight="1" x14ac:dyDescent="0.3">
      <c r="H1799" s="327"/>
      <c r="I1799" s="326"/>
      <c r="J1799" s="326"/>
      <c r="K1799" s="326"/>
    </row>
    <row r="1800" spans="8:11" ht="24.9" customHeight="1" x14ac:dyDescent="0.3">
      <c r="H1800" s="327"/>
      <c r="I1800" s="326"/>
      <c r="J1800" s="326"/>
      <c r="K1800" s="326"/>
    </row>
    <row r="1801" spans="8:11" ht="24.9" customHeight="1" x14ac:dyDescent="0.3">
      <c r="H1801" s="327"/>
      <c r="I1801" s="326"/>
      <c r="J1801" s="326"/>
      <c r="K1801" s="326"/>
    </row>
    <row r="1802" spans="8:11" ht="24.9" customHeight="1" x14ac:dyDescent="0.3">
      <c r="H1802" s="327"/>
      <c r="I1802" s="326"/>
      <c r="J1802" s="326"/>
      <c r="K1802" s="326"/>
    </row>
    <row r="1803" spans="8:11" ht="24.9" customHeight="1" x14ac:dyDescent="0.3">
      <c r="H1803" s="327"/>
      <c r="I1803" s="326"/>
      <c r="J1803" s="326"/>
      <c r="K1803" s="326"/>
    </row>
    <row r="1804" spans="8:11" ht="24.9" customHeight="1" x14ac:dyDescent="0.3">
      <c r="H1804" s="327"/>
      <c r="I1804" s="326"/>
      <c r="J1804" s="326"/>
      <c r="K1804" s="326"/>
    </row>
    <row r="1805" spans="8:11" ht="24.9" customHeight="1" x14ac:dyDescent="0.3">
      <c r="H1805" s="327"/>
      <c r="I1805" s="326"/>
      <c r="J1805" s="326"/>
      <c r="K1805" s="326"/>
    </row>
    <row r="1806" spans="8:11" ht="24.9" customHeight="1" x14ac:dyDescent="0.3">
      <c r="H1806" s="327"/>
      <c r="I1806" s="326"/>
      <c r="J1806" s="326"/>
      <c r="K1806" s="326"/>
    </row>
    <row r="1807" spans="8:11" ht="24.9" customHeight="1" x14ac:dyDescent="0.3">
      <c r="H1807" s="327"/>
      <c r="I1807" s="326"/>
      <c r="J1807" s="326"/>
      <c r="K1807" s="326"/>
    </row>
    <row r="1808" spans="8:11" ht="24.9" customHeight="1" x14ac:dyDescent="0.3">
      <c r="H1808" s="327"/>
      <c r="I1808" s="326"/>
      <c r="J1808" s="326"/>
      <c r="K1808" s="326"/>
    </row>
    <row r="1809" spans="8:11" ht="24.9" customHeight="1" x14ac:dyDescent="0.3">
      <c r="H1809" s="327"/>
      <c r="I1809" s="326"/>
      <c r="J1809" s="326"/>
      <c r="K1809" s="326"/>
    </row>
    <row r="1810" spans="8:11" ht="24.9" customHeight="1" x14ac:dyDescent="0.3">
      <c r="H1810" s="327"/>
      <c r="I1810" s="326"/>
      <c r="J1810" s="326"/>
      <c r="K1810" s="326"/>
    </row>
    <row r="1811" spans="8:11" ht="24.9" customHeight="1" x14ac:dyDescent="0.3">
      <c r="H1811" s="327"/>
      <c r="I1811" s="326"/>
      <c r="J1811" s="326"/>
      <c r="K1811" s="326"/>
    </row>
    <row r="1812" spans="8:11" ht="24.9" customHeight="1" x14ac:dyDescent="0.3">
      <c r="H1812" s="327"/>
      <c r="I1812" s="326"/>
      <c r="J1812" s="326"/>
      <c r="K1812" s="326"/>
    </row>
    <row r="1813" spans="8:11" ht="24.9" customHeight="1" x14ac:dyDescent="0.3">
      <c r="H1813" s="327"/>
      <c r="I1813" s="326"/>
      <c r="J1813" s="326"/>
      <c r="K1813" s="326"/>
    </row>
    <row r="1814" spans="8:11" ht="24.9" customHeight="1" x14ac:dyDescent="0.3">
      <c r="H1814" s="327"/>
      <c r="I1814" s="326"/>
      <c r="J1814" s="326"/>
      <c r="K1814" s="326"/>
    </row>
    <row r="1815" spans="8:11" ht="24.9" customHeight="1" x14ac:dyDescent="0.3">
      <c r="H1815" s="327"/>
      <c r="I1815" s="326"/>
      <c r="J1815" s="326"/>
      <c r="K1815" s="326"/>
    </row>
    <row r="1816" spans="8:11" ht="24.9" customHeight="1" x14ac:dyDescent="0.3">
      <c r="H1816" s="327"/>
      <c r="I1816" s="326"/>
      <c r="J1816" s="326"/>
      <c r="K1816" s="326"/>
    </row>
    <row r="1817" spans="8:11" ht="24.9" customHeight="1" x14ac:dyDescent="0.3">
      <c r="H1817" s="327"/>
      <c r="I1817" s="326"/>
      <c r="J1817" s="326"/>
      <c r="K1817" s="326"/>
    </row>
    <row r="1818" spans="8:11" ht="24.9" customHeight="1" x14ac:dyDescent="0.3">
      <c r="H1818" s="327"/>
      <c r="I1818" s="326"/>
      <c r="J1818" s="326"/>
      <c r="K1818" s="326"/>
    </row>
    <row r="1819" spans="8:11" ht="24.9" customHeight="1" x14ac:dyDescent="0.3">
      <c r="H1819" s="327"/>
      <c r="I1819" s="326"/>
      <c r="J1819" s="326"/>
      <c r="K1819" s="326"/>
    </row>
    <row r="1820" spans="8:11" ht="24.9" customHeight="1" x14ac:dyDescent="0.3">
      <c r="H1820" s="327"/>
      <c r="I1820" s="326"/>
      <c r="J1820" s="326"/>
      <c r="K1820" s="326"/>
    </row>
    <row r="1821" spans="8:11" ht="24.9" customHeight="1" x14ac:dyDescent="0.3">
      <c r="H1821" s="327"/>
      <c r="I1821" s="326"/>
      <c r="J1821" s="326"/>
      <c r="K1821" s="326"/>
    </row>
    <row r="1822" spans="8:11" ht="24.9" customHeight="1" x14ac:dyDescent="0.3">
      <c r="H1822" s="327"/>
      <c r="I1822" s="326"/>
      <c r="J1822" s="326"/>
      <c r="K1822" s="326"/>
    </row>
    <row r="1823" spans="8:11" ht="24.9" customHeight="1" x14ac:dyDescent="0.3">
      <c r="H1823" s="327"/>
      <c r="I1823" s="326"/>
      <c r="J1823" s="326"/>
      <c r="K1823" s="326"/>
    </row>
    <row r="1824" spans="8:11" ht="24.9" customHeight="1" x14ac:dyDescent="0.3">
      <c r="H1824" s="327"/>
      <c r="I1824" s="326"/>
      <c r="J1824" s="326"/>
      <c r="K1824" s="326"/>
    </row>
    <row r="1825" spans="8:11" ht="24.9" customHeight="1" x14ac:dyDescent="0.3">
      <c r="H1825" s="327"/>
      <c r="I1825" s="326"/>
      <c r="J1825" s="326"/>
      <c r="K1825" s="326"/>
    </row>
    <row r="1826" spans="8:11" ht="24.9" customHeight="1" x14ac:dyDescent="0.3">
      <c r="H1826" s="327"/>
      <c r="I1826" s="326"/>
      <c r="J1826" s="326"/>
      <c r="K1826" s="326"/>
    </row>
    <row r="1827" spans="8:11" ht="24.9" customHeight="1" x14ac:dyDescent="0.3">
      <c r="H1827" s="327"/>
      <c r="I1827" s="326"/>
      <c r="J1827" s="326"/>
      <c r="K1827" s="326"/>
    </row>
    <row r="1828" spans="8:11" ht="24.9" customHeight="1" x14ac:dyDescent="0.3">
      <c r="H1828" s="327"/>
      <c r="I1828" s="326"/>
      <c r="J1828" s="326"/>
      <c r="K1828" s="326"/>
    </row>
    <row r="1829" spans="8:11" ht="24.9" customHeight="1" x14ac:dyDescent="0.3">
      <c r="H1829" s="327"/>
      <c r="I1829" s="326"/>
      <c r="J1829" s="326"/>
      <c r="K1829" s="326"/>
    </row>
    <row r="1830" spans="8:11" ht="24.9" customHeight="1" x14ac:dyDescent="0.3">
      <c r="H1830" s="327"/>
      <c r="I1830" s="326"/>
      <c r="J1830" s="326"/>
      <c r="K1830" s="326"/>
    </row>
    <row r="1831" spans="8:11" ht="24.9" customHeight="1" x14ac:dyDescent="0.3">
      <c r="H1831" s="327"/>
      <c r="I1831" s="326"/>
      <c r="J1831" s="326"/>
      <c r="K1831" s="326"/>
    </row>
    <row r="1832" spans="8:11" ht="24.9" customHeight="1" x14ac:dyDescent="0.3">
      <c r="H1832" s="327"/>
      <c r="I1832" s="326"/>
      <c r="J1832" s="326"/>
      <c r="K1832" s="326"/>
    </row>
    <row r="1833" spans="8:11" ht="24.9" customHeight="1" x14ac:dyDescent="0.3">
      <c r="H1833" s="327"/>
      <c r="I1833" s="326"/>
      <c r="J1833" s="326"/>
      <c r="K1833" s="326"/>
    </row>
    <row r="1834" spans="8:11" ht="24.9" customHeight="1" x14ac:dyDescent="0.3">
      <c r="H1834" s="327"/>
      <c r="I1834" s="326"/>
      <c r="J1834" s="326"/>
      <c r="K1834" s="326"/>
    </row>
    <row r="1835" spans="8:11" ht="24.9" customHeight="1" x14ac:dyDescent="0.3">
      <c r="H1835" s="327"/>
      <c r="I1835" s="326"/>
      <c r="J1835" s="326"/>
      <c r="K1835" s="326"/>
    </row>
    <row r="1836" spans="8:11" ht="24.9" customHeight="1" x14ac:dyDescent="0.3">
      <c r="H1836" s="327"/>
      <c r="I1836" s="326"/>
      <c r="J1836" s="326"/>
      <c r="K1836" s="326"/>
    </row>
    <row r="1837" spans="8:11" ht="24.9" customHeight="1" x14ac:dyDescent="0.3">
      <c r="H1837" s="327"/>
      <c r="I1837" s="326"/>
      <c r="J1837" s="326"/>
      <c r="K1837" s="326"/>
    </row>
    <row r="1838" spans="8:11" ht="24.9" customHeight="1" x14ac:dyDescent="0.3">
      <c r="H1838" s="327"/>
      <c r="I1838" s="326"/>
      <c r="J1838" s="326"/>
      <c r="K1838" s="326"/>
    </row>
    <row r="1839" spans="8:11" ht="24.9" customHeight="1" x14ac:dyDescent="0.3">
      <c r="H1839" s="327"/>
      <c r="I1839" s="326"/>
      <c r="J1839" s="326"/>
      <c r="K1839" s="326"/>
    </row>
    <row r="1840" spans="8:11" ht="24.9" customHeight="1" x14ac:dyDescent="0.3">
      <c r="H1840" s="327"/>
      <c r="I1840" s="326"/>
      <c r="J1840" s="326"/>
      <c r="K1840" s="326"/>
    </row>
    <row r="1841" spans="8:11" ht="24.9" customHeight="1" x14ac:dyDescent="0.3">
      <c r="H1841" s="327"/>
      <c r="I1841" s="326"/>
      <c r="J1841" s="326"/>
      <c r="K1841" s="326"/>
    </row>
    <row r="1842" spans="8:11" ht="24.9" customHeight="1" x14ac:dyDescent="0.3">
      <c r="H1842" s="327"/>
      <c r="I1842" s="326"/>
      <c r="J1842" s="326"/>
      <c r="K1842" s="326"/>
    </row>
    <row r="1843" spans="8:11" ht="24.9" customHeight="1" x14ac:dyDescent="0.3">
      <c r="H1843" s="327"/>
      <c r="I1843" s="326"/>
      <c r="J1843" s="326"/>
      <c r="K1843" s="326"/>
    </row>
    <row r="1844" spans="8:11" ht="24.9" customHeight="1" x14ac:dyDescent="0.3">
      <c r="H1844" s="327"/>
      <c r="I1844" s="326"/>
      <c r="J1844" s="326"/>
      <c r="K1844" s="326"/>
    </row>
    <row r="1845" spans="8:11" ht="24.9" customHeight="1" x14ac:dyDescent="0.3">
      <c r="H1845" s="327"/>
      <c r="I1845" s="326"/>
      <c r="J1845" s="326"/>
      <c r="K1845" s="326"/>
    </row>
    <row r="1846" spans="8:11" ht="24.9" customHeight="1" x14ac:dyDescent="0.3">
      <c r="H1846" s="327"/>
      <c r="I1846" s="326"/>
      <c r="J1846" s="326"/>
      <c r="K1846" s="326"/>
    </row>
    <row r="1847" spans="8:11" ht="24.9" customHeight="1" x14ac:dyDescent="0.3">
      <c r="H1847" s="327"/>
      <c r="I1847" s="326"/>
      <c r="J1847" s="326"/>
      <c r="K1847" s="326"/>
    </row>
    <row r="1848" spans="8:11" ht="24.9" customHeight="1" x14ac:dyDescent="0.3">
      <c r="H1848" s="327"/>
      <c r="I1848" s="326"/>
      <c r="J1848" s="326"/>
      <c r="K1848" s="326"/>
    </row>
    <row r="1849" spans="8:11" ht="24.9" customHeight="1" x14ac:dyDescent="0.3">
      <c r="H1849" s="327"/>
      <c r="I1849" s="326"/>
      <c r="J1849" s="326"/>
      <c r="K1849" s="326"/>
    </row>
    <row r="1850" spans="8:11" ht="24.9" customHeight="1" x14ac:dyDescent="0.3">
      <c r="H1850" s="327"/>
      <c r="I1850" s="326"/>
      <c r="J1850" s="326"/>
      <c r="K1850" s="326"/>
    </row>
    <row r="1851" spans="8:11" ht="24.9" customHeight="1" x14ac:dyDescent="0.3">
      <c r="H1851" s="327"/>
      <c r="I1851" s="326"/>
      <c r="J1851" s="326"/>
      <c r="K1851" s="326"/>
    </row>
    <row r="1852" spans="8:11" ht="24.9" customHeight="1" x14ac:dyDescent="0.3">
      <c r="H1852" s="327"/>
      <c r="I1852" s="326"/>
      <c r="J1852" s="326"/>
      <c r="K1852" s="326"/>
    </row>
    <row r="1853" spans="8:11" ht="24.9" customHeight="1" x14ac:dyDescent="0.3">
      <c r="H1853" s="327"/>
      <c r="I1853" s="326"/>
      <c r="J1853" s="326"/>
      <c r="K1853" s="326"/>
    </row>
    <row r="1854" spans="8:11" ht="24.9" customHeight="1" x14ac:dyDescent="0.3">
      <c r="H1854" s="327"/>
      <c r="I1854" s="326"/>
      <c r="J1854" s="326"/>
      <c r="K1854" s="326"/>
    </row>
    <row r="1855" spans="8:11" ht="24.9" customHeight="1" x14ac:dyDescent="0.3">
      <c r="H1855" s="327"/>
      <c r="I1855" s="326"/>
      <c r="J1855" s="326"/>
      <c r="K1855" s="326"/>
    </row>
    <row r="1856" spans="8:11" ht="24.9" customHeight="1" x14ac:dyDescent="0.3">
      <c r="H1856" s="327"/>
      <c r="I1856" s="326"/>
      <c r="J1856" s="326"/>
      <c r="K1856" s="326"/>
    </row>
    <row r="1857" spans="8:11" ht="24.9" customHeight="1" x14ac:dyDescent="0.3">
      <c r="H1857" s="327"/>
      <c r="I1857" s="326"/>
      <c r="J1857" s="326"/>
      <c r="K1857" s="326"/>
    </row>
    <row r="1858" spans="8:11" ht="24.9" customHeight="1" x14ac:dyDescent="0.3">
      <c r="H1858" s="327"/>
      <c r="I1858" s="326"/>
      <c r="J1858" s="326"/>
      <c r="K1858" s="326"/>
    </row>
    <row r="1859" spans="8:11" ht="24.9" customHeight="1" x14ac:dyDescent="0.3">
      <c r="H1859" s="327"/>
      <c r="I1859" s="326"/>
      <c r="J1859" s="326"/>
      <c r="K1859" s="326"/>
    </row>
    <row r="1860" spans="8:11" ht="24.9" customHeight="1" x14ac:dyDescent="0.3">
      <c r="H1860" s="327"/>
      <c r="I1860" s="326"/>
      <c r="J1860" s="326"/>
      <c r="K1860" s="326"/>
    </row>
    <row r="1861" spans="8:11" ht="24.9" customHeight="1" x14ac:dyDescent="0.3">
      <c r="H1861" s="327"/>
      <c r="I1861" s="326"/>
      <c r="J1861" s="326"/>
      <c r="K1861" s="326"/>
    </row>
    <row r="1862" spans="8:11" ht="24.9" customHeight="1" x14ac:dyDescent="0.3">
      <c r="H1862" s="327"/>
      <c r="I1862" s="326"/>
      <c r="J1862" s="326"/>
      <c r="K1862" s="326"/>
    </row>
    <row r="1863" spans="8:11" ht="24.9" customHeight="1" x14ac:dyDescent="0.3">
      <c r="H1863" s="327"/>
      <c r="I1863" s="326"/>
      <c r="J1863" s="326"/>
      <c r="K1863" s="326"/>
    </row>
    <row r="1864" spans="8:11" ht="24.9" customHeight="1" x14ac:dyDescent="0.3">
      <c r="H1864" s="327"/>
      <c r="I1864" s="326"/>
      <c r="J1864" s="326"/>
      <c r="K1864" s="326"/>
    </row>
    <row r="1865" spans="8:11" ht="24.9" customHeight="1" x14ac:dyDescent="0.3">
      <c r="H1865" s="327"/>
      <c r="I1865" s="326"/>
      <c r="J1865" s="326"/>
      <c r="K1865" s="326"/>
    </row>
    <row r="1866" spans="8:11" ht="24.9" customHeight="1" x14ac:dyDescent="0.3">
      <c r="H1866" s="327"/>
      <c r="I1866" s="326"/>
      <c r="J1866" s="326"/>
      <c r="K1866" s="326"/>
    </row>
    <row r="1867" spans="8:11" ht="24.9" customHeight="1" x14ac:dyDescent="0.3">
      <c r="H1867" s="327"/>
      <c r="I1867" s="326"/>
      <c r="J1867" s="326"/>
      <c r="K1867" s="326"/>
    </row>
    <row r="1868" spans="8:11" ht="24.9" customHeight="1" x14ac:dyDescent="0.3">
      <c r="H1868" s="327"/>
      <c r="I1868" s="326"/>
      <c r="J1868" s="326"/>
      <c r="K1868" s="326"/>
    </row>
    <row r="1869" spans="8:11" ht="24.9" customHeight="1" x14ac:dyDescent="0.3">
      <c r="H1869" s="327"/>
      <c r="I1869" s="326"/>
      <c r="J1869" s="326"/>
      <c r="K1869" s="326"/>
    </row>
    <row r="1870" spans="8:11" ht="24.9" customHeight="1" x14ac:dyDescent="0.3">
      <c r="H1870" s="327"/>
      <c r="I1870" s="326"/>
      <c r="J1870" s="326"/>
      <c r="K1870" s="326"/>
    </row>
    <row r="1871" spans="8:11" ht="24.9" customHeight="1" x14ac:dyDescent="0.3">
      <c r="H1871" s="327"/>
      <c r="I1871" s="326"/>
      <c r="J1871" s="326"/>
      <c r="K1871" s="326"/>
    </row>
    <row r="1872" spans="8:11" ht="24.9" customHeight="1" x14ac:dyDescent="0.3">
      <c r="H1872" s="327"/>
      <c r="I1872" s="326"/>
      <c r="J1872" s="326"/>
      <c r="K1872" s="326"/>
    </row>
    <row r="1873" spans="8:11" ht="24.9" customHeight="1" x14ac:dyDescent="0.3">
      <c r="H1873" s="327"/>
      <c r="I1873" s="326"/>
      <c r="J1873" s="326"/>
      <c r="K1873" s="326"/>
    </row>
    <row r="1874" spans="8:11" ht="24.9" customHeight="1" x14ac:dyDescent="0.3">
      <c r="H1874" s="327"/>
      <c r="I1874" s="326"/>
      <c r="J1874" s="326"/>
      <c r="K1874" s="326"/>
    </row>
    <row r="1875" spans="8:11" ht="24.9" customHeight="1" x14ac:dyDescent="0.3">
      <c r="H1875" s="327"/>
      <c r="I1875" s="326"/>
      <c r="J1875" s="326"/>
      <c r="K1875" s="326"/>
    </row>
    <row r="1876" spans="8:11" ht="24.9" customHeight="1" x14ac:dyDescent="0.3">
      <c r="H1876" s="327"/>
      <c r="I1876" s="326"/>
      <c r="J1876" s="326"/>
      <c r="K1876" s="326"/>
    </row>
    <row r="1877" spans="8:11" ht="24.9" customHeight="1" x14ac:dyDescent="0.3">
      <c r="H1877" s="327"/>
      <c r="I1877" s="326"/>
      <c r="J1877" s="326"/>
      <c r="K1877" s="326"/>
    </row>
    <row r="1878" spans="8:11" ht="24.9" customHeight="1" x14ac:dyDescent="0.3">
      <c r="H1878" s="327"/>
      <c r="I1878" s="326"/>
      <c r="J1878" s="326"/>
      <c r="K1878" s="326"/>
    </row>
    <row r="1879" spans="8:11" ht="24.9" customHeight="1" x14ac:dyDescent="0.3">
      <c r="H1879" s="327"/>
      <c r="I1879" s="326"/>
      <c r="J1879" s="326"/>
      <c r="K1879" s="326"/>
    </row>
    <row r="1880" spans="8:11" ht="24.9" customHeight="1" x14ac:dyDescent="0.3">
      <c r="H1880" s="327"/>
      <c r="I1880" s="326"/>
      <c r="J1880" s="326"/>
      <c r="K1880" s="326"/>
    </row>
    <row r="1881" spans="8:11" ht="24.9" customHeight="1" x14ac:dyDescent="0.3">
      <c r="H1881" s="327"/>
      <c r="I1881" s="326"/>
      <c r="J1881" s="326"/>
      <c r="K1881" s="326"/>
    </row>
    <row r="1882" spans="8:11" ht="24.9" customHeight="1" x14ac:dyDescent="0.3">
      <c r="H1882" s="327"/>
      <c r="I1882" s="326"/>
      <c r="J1882" s="326"/>
      <c r="K1882" s="326"/>
    </row>
    <row r="1883" spans="8:11" ht="24.9" customHeight="1" x14ac:dyDescent="0.3">
      <c r="H1883" s="327"/>
      <c r="I1883" s="326"/>
      <c r="J1883" s="326"/>
      <c r="K1883" s="326"/>
    </row>
    <row r="1884" spans="8:11" ht="24.9" customHeight="1" x14ac:dyDescent="0.3">
      <c r="H1884" s="327"/>
      <c r="I1884" s="326"/>
      <c r="J1884" s="326"/>
      <c r="K1884" s="326"/>
    </row>
    <row r="1885" spans="8:11" ht="24.9" customHeight="1" x14ac:dyDescent="0.3">
      <c r="H1885" s="327"/>
      <c r="I1885" s="326"/>
      <c r="J1885" s="326"/>
      <c r="K1885" s="326"/>
    </row>
    <row r="1886" spans="8:11" ht="24.9" customHeight="1" x14ac:dyDescent="0.3">
      <c r="H1886" s="327"/>
      <c r="I1886" s="326"/>
      <c r="J1886" s="326"/>
      <c r="K1886" s="326"/>
    </row>
    <row r="1887" spans="8:11" ht="24.9" customHeight="1" x14ac:dyDescent="0.3">
      <c r="H1887" s="327"/>
      <c r="I1887" s="326"/>
      <c r="J1887" s="326"/>
      <c r="K1887" s="326"/>
    </row>
    <row r="1888" spans="8:11" ht="24.9" customHeight="1" x14ac:dyDescent="0.3">
      <c r="H1888" s="327"/>
      <c r="I1888" s="326"/>
      <c r="J1888" s="326"/>
      <c r="K1888" s="326"/>
    </row>
    <row r="1889" spans="8:11" ht="24.9" customHeight="1" x14ac:dyDescent="0.3">
      <c r="H1889" s="327"/>
      <c r="I1889" s="326"/>
      <c r="J1889" s="326"/>
      <c r="K1889" s="326"/>
    </row>
    <row r="1890" spans="8:11" ht="24.9" customHeight="1" x14ac:dyDescent="0.3">
      <c r="H1890" s="327"/>
      <c r="I1890" s="326"/>
      <c r="J1890" s="326"/>
      <c r="K1890" s="326"/>
    </row>
    <row r="1891" spans="8:11" ht="24.9" customHeight="1" x14ac:dyDescent="0.3">
      <c r="H1891" s="327"/>
      <c r="I1891" s="326"/>
      <c r="J1891" s="326"/>
      <c r="K1891" s="326"/>
    </row>
    <row r="1892" spans="8:11" ht="24.9" customHeight="1" x14ac:dyDescent="0.3">
      <c r="H1892" s="327"/>
      <c r="I1892" s="326"/>
      <c r="J1892" s="326"/>
      <c r="K1892" s="326"/>
    </row>
    <row r="1893" spans="8:11" ht="24.9" customHeight="1" x14ac:dyDescent="0.3">
      <c r="H1893" s="327"/>
      <c r="I1893" s="326"/>
      <c r="J1893" s="326"/>
      <c r="K1893" s="326"/>
    </row>
    <row r="1894" spans="8:11" ht="24.9" customHeight="1" x14ac:dyDescent="0.3">
      <c r="H1894" s="327"/>
      <c r="I1894" s="326"/>
      <c r="J1894" s="326"/>
      <c r="K1894" s="326"/>
    </row>
    <row r="1895" spans="8:11" ht="24.9" customHeight="1" x14ac:dyDescent="0.3">
      <c r="H1895" s="327"/>
      <c r="I1895" s="326"/>
      <c r="J1895" s="326"/>
      <c r="K1895" s="326"/>
    </row>
    <row r="1896" spans="8:11" ht="24.9" customHeight="1" x14ac:dyDescent="0.3">
      <c r="H1896" s="327"/>
      <c r="I1896" s="326"/>
      <c r="J1896" s="326"/>
      <c r="K1896" s="326"/>
    </row>
    <row r="1897" spans="8:11" ht="24.9" customHeight="1" x14ac:dyDescent="0.3">
      <c r="H1897" s="327"/>
      <c r="I1897" s="326"/>
      <c r="J1897" s="326"/>
      <c r="K1897" s="326"/>
    </row>
    <row r="1898" spans="8:11" ht="24.9" customHeight="1" x14ac:dyDescent="0.3">
      <c r="H1898" s="327"/>
      <c r="I1898" s="326"/>
      <c r="J1898" s="326"/>
      <c r="K1898" s="326"/>
    </row>
    <row r="1899" spans="8:11" ht="24.9" customHeight="1" x14ac:dyDescent="0.3">
      <c r="H1899" s="327"/>
      <c r="I1899" s="326"/>
      <c r="J1899" s="326"/>
      <c r="K1899" s="326"/>
    </row>
    <row r="1900" spans="8:11" ht="24.9" customHeight="1" x14ac:dyDescent="0.3">
      <c r="H1900" s="327"/>
      <c r="I1900" s="326"/>
      <c r="J1900" s="326"/>
      <c r="K1900" s="326"/>
    </row>
    <row r="1901" spans="8:11" ht="24.9" customHeight="1" x14ac:dyDescent="0.3">
      <c r="H1901" s="327"/>
      <c r="I1901" s="326"/>
      <c r="J1901" s="326"/>
      <c r="K1901" s="326"/>
    </row>
    <row r="1902" spans="8:11" ht="24.9" customHeight="1" x14ac:dyDescent="0.3">
      <c r="H1902" s="327"/>
      <c r="I1902" s="326"/>
      <c r="J1902" s="326"/>
      <c r="K1902" s="326"/>
    </row>
    <row r="1903" spans="8:11" ht="24.9" customHeight="1" x14ac:dyDescent="0.3">
      <c r="H1903" s="327"/>
      <c r="I1903" s="326"/>
      <c r="J1903" s="326"/>
      <c r="K1903" s="326"/>
    </row>
    <row r="1904" spans="8:11" ht="24.9" customHeight="1" x14ac:dyDescent="0.3">
      <c r="H1904" s="327"/>
      <c r="I1904" s="326"/>
      <c r="J1904" s="326"/>
      <c r="K1904" s="326"/>
    </row>
    <row r="1905" spans="8:11" ht="24.9" customHeight="1" x14ac:dyDescent="0.3">
      <c r="H1905" s="327"/>
      <c r="I1905" s="326"/>
      <c r="J1905" s="326"/>
      <c r="K1905" s="326"/>
    </row>
    <row r="1906" spans="8:11" ht="24.9" customHeight="1" x14ac:dyDescent="0.3">
      <c r="H1906" s="327"/>
      <c r="I1906" s="326"/>
      <c r="J1906" s="326"/>
      <c r="K1906" s="326"/>
    </row>
    <row r="1907" spans="8:11" ht="24.9" customHeight="1" x14ac:dyDescent="0.3">
      <c r="H1907" s="327"/>
      <c r="I1907" s="326"/>
      <c r="J1907" s="326"/>
      <c r="K1907" s="326"/>
    </row>
    <row r="1908" spans="8:11" ht="24.9" customHeight="1" x14ac:dyDescent="0.3">
      <c r="H1908" s="327"/>
      <c r="I1908" s="326"/>
      <c r="J1908" s="326"/>
      <c r="K1908" s="326"/>
    </row>
    <row r="1909" spans="8:11" ht="24.9" customHeight="1" x14ac:dyDescent="0.3">
      <c r="H1909" s="327"/>
      <c r="I1909" s="326"/>
      <c r="J1909" s="326"/>
      <c r="K1909" s="326"/>
    </row>
    <row r="1910" spans="8:11" ht="24.9" customHeight="1" x14ac:dyDescent="0.3">
      <c r="H1910" s="327"/>
      <c r="I1910" s="326"/>
      <c r="J1910" s="326"/>
      <c r="K1910" s="326"/>
    </row>
    <row r="1911" spans="8:11" ht="24.9" customHeight="1" x14ac:dyDescent="0.3">
      <c r="H1911" s="327"/>
      <c r="I1911" s="326"/>
      <c r="J1911" s="326"/>
      <c r="K1911" s="326"/>
    </row>
    <row r="1912" spans="8:11" ht="24.9" customHeight="1" x14ac:dyDescent="0.3">
      <c r="H1912" s="327"/>
      <c r="I1912" s="326"/>
      <c r="J1912" s="326"/>
      <c r="K1912" s="326"/>
    </row>
    <row r="1913" spans="8:11" ht="24.9" customHeight="1" x14ac:dyDescent="0.3">
      <c r="H1913" s="327"/>
      <c r="I1913" s="326"/>
      <c r="J1913" s="326"/>
      <c r="K1913" s="326"/>
    </row>
    <row r="1914" spans="8:11" ht="24.9" customHeight="1" x14ac:dyDescent="0.3">
      <c r="H1914" s="327"/>
      <c r="I1914" s="326"/>
      <c r="J1914" s="326"/>
      <c r="K1914" s="326"/>
    </row>
    <row r="1915" spans="8:11" ht="24.9" customHeight="1" x14ac:dyDescent="0.3">
      <c r="H1915" s="327"/>
      <c r="I1915" s="326"/>
      <c r="J1915" s="326"/>
      <c r="K1915" s="326"/>
    </row>
    <row r="1916" spans="8:11" ht="24.9" customHeight="1" x14ac:dyDescent="0.3">
      <c r="H1916" s="327"/>
      <c r="I1916" s="326"/>
      <c r="J1916" s="326"/>
      <c r="K1916" s="326"/>
    </row>
    <row r="1917" spans="8:11" ht="24.9" customHeight="1" x14ac:dyDescent="0.3">
      <c r="H1917" s="327"/>
      <c r="I1917" s="326"/>
      <c r="J1917" s="326"/>
      <c r="K1917" s="326"/>
    </row>
    <row r="1918" spans="8:11" ht="24.9" customHeight="1" x14ac:dyDescent="0.3">
      <c r="H1918" s="327"/>
      <c r="I1918" s="326"/>
      <c r="J1918" s="326"/>
      <c r="K1918" s="326"/>
    </row>
    <row r="1919" spans="8:11" ht="24.9" customHeight="1" x14ac:dyDescent="0.3">
      <c r="H1919" s="327"/>
      <c r="I1919" s="326"/>
      <c r="J1919" s="326"/>
      <c r="K1919" s="326"/>
    </row>
    <row r="1920" spans="8:11" ht="24.9" customHeight="1" x14ac:dyDescent="0.3">
      <c r="H1920" s="327"/>
      <c r="I1920" s="326"/>
      <c r="J1920" s="326"/>
      <c r="K1920" s="326"/>
    </row>
    <row r="1921" spans="8:11" ht="24.9" customHeight="1" x14ac:dyDescent="0.3">
      <c r="H1921" s="327"/>
      <c r="I1921" s="326"/>
      <c r="J1921" s="326"/>
      <c r="K1921" s="326"/>
    </row>
    <row r="1922" spans="8:11" ht="24.9" customHeight="1" x14ac:dyDescent="0.3">
      <c r="H1922" s="327"/>
      <c r="I1922" s="326"/>
      <c r="J1922" s="326"/>
      <c r="K1922" s="326"/>
    </row>
    <row r="1923" spans="8:11" ht="24.9" customHeight="1" x14ac:dyDescent="0.3">
      <c r="H1923" s="327"/>
      <c r="I1923" s="326"/>
      <c r="J1923" s="326"/>
      <c r="K1923" s="326"/>
    </row>
    <row r="1924" spans="8:11" ht="24.9" customHeight="1" x14ac:dyDescent="0.3">
      <c r="H1924" s="327"/>
      <c r="I1924" s="326"/>
      <c r="J1924" s="326"/>
      <c r="K1924" s="326"/>
    </row>
    <row r="1925" spans="8:11" ht="24.9" customHeight="1" x14ac:dyDescent="0.3">
      <c r="H1925" s="327"/>
      <c r="I1925" s="326"/>
      <c r="J1925" s="326"/>
      <c r="K1925" s="326"/>
    </row>
    <row r="1926" spans="8:11" ht="24.9" customHeight="1" x14ac:dyDescent="0.3">
      <c r="H1926" s="327"/>
      <c r="I1926" s="326"/>
      <c r="J1926" s="326"/>
      <c r="K1926" s="326"/>
    </row>
    <row r="1927" spans="8:11" ht="24.9" customHeight="1" x14ac:dyDescent="0.3">
      <c r="H1927" s="327"/>
      <c r="I1927" s="326"/>
      <c r="J1927" s="326"/>
      <c r="K1927" s="326"/>
    </row>
    <row r="1928" spans="8:11" ht="24.9" customHeight="1" x14ac:dyDescent="0.3">
      <c r="H1928" s="327"/>
      <c r="I1928" s="326"/>
      <c r="J1928" s="326"/>
      <c r="K1928" s="326"/>
    </row>
    <row r="1929" spans="8:11" ht="24.9" customHeight="1" x14ac:dyDescent="0.3">
      <c r="H1929" s="327"/>
      <c r="I1929" s="326"/>
      <c r="J1929" s="326"/>
      <c r="K1929" s="326"/>
    </row>
    <row r="1930" spans="8:11" ht="24.9" customHeight="1" x14ac:dyDescent="0.3">
      <c r="H1930" s="327"/>
      <c r="I1930" s="326"/>
      <c r="J1930" s="326"/>
      <c r="K1930" s="326"/>
    </row>
    <row r="1931" spans="8:11" ht="24.9" customHeight="1" x14ac:dyDescent="0.3">
      <c r="H1931" s="327"/>
      <c r="I1931" s="326"/>
      <c r="J1931" s="326"/>
      <c r="K1931" s="326"/>
    </row>
    <row r="1932" spans="8:11" ht="24.9" customHeight="1" x14ac:dyDescent="0.3">
      <c r="H1932" s="327"/>
      <c r="I1932" s="326"/>
      <c r="J1932" s="326"/>
      <c r="K1932" s="326"/>
    </row>
    <row r="1933" spans="8:11" ht="24.9" customHeight="1" x14ac:dyDescent="0.3">
      <c r="H1933" s="327"/>
      <c r="I1933" s="326"/>
      <c r="J1933" s="326"/>
      <c r="K1933" s="326"/>
    </row>
    <row r="1934" spans="8:11" ht="24.9" customHeight="1" x14ac:dyDescent="0.3">
      <c r="H1934" s="327"/>
      <c r="I1934" s="326"/>
      <c r="J1934" s="326"/>
      <c r="K1934" s="326"/>
    </row>
    <row r="1935" spans="8:11" ht="24.9" customHeight="1" x14ac:dyDescent="0.3">
      <c r="H1935" s="327"/>
      <c r="I1935" s="326"/>
      <c r="J1935" s="326"/>
      <c r="K1935" s="326"/>
    </row>
    <row r="1936" spans="8:11" ht="24.9" customHeight="1" x14ac:dyDescent="0.3">
      <c r="H1936" s="327"/>
      <c r="I1936" s="326"/>
      <c r="J1936" s="326"/>
      <c r="K1936" s="326"/>
    </row>
    <row r="1937" spans="8:11" ht="24.9" customHeight="1" x14ac:dyDescent="0.3">
      <c r="H1937" s="327"/>
      <c r="I1937" s="326"/>
      <c r="J1937" s="326"/>
      <c r="K1937" s="326"/>
    </row>
    <row r="1938" spans="8:11" ht="24.9" customHeight="1" x14ac:dyDescent="0.3">
      <c r="H1938" s="327"/>
      <c r="I1938" s="326"/>
      <c r="J1938" s="326"/>
      <c r="K1938" s="326"/>
    </row>
    <row r="1939" spans="8:11" ht="24.9" customHeight="1" x14ac:dyDescent="0.3">
      <c r="H1939" s="327"/>
      <c r="I1939" s="326"/>
      <c r="J1939" s="326"/>
      <c r="K1939" s="326"/>
    </row>
    <row r="1940" spans="8:11" ht="24.9" customHeight="1" x14ac:dyDescent="0.3">
      <c r="H1940" s="327"/>
      <c r="I1940" s="326"/>
      <c r="J1940" s="326"/>
      <c r="K1940" s="326"/>
    </row>
    <row r="1941" spans="8:11" ht="24.9" customHeight="1" x14ac:dyDescent="0.3">
      <c r="H1941" s="327"/>
      <c r="I1941" s="326"/>
      <c r="J1941" s="326"/>
      <c r="K1941" s="326"/>
    </row>
    <row r="1942" spans="8:11" ht="24.9" customHeight="1" x14ac:dyDescent="0.3">
      <c r="H1942" s="327"/>
      <c r="I1942" s="326"/>
      <c r="J1942" s="326"/>
      <c r="K1942" s="326"/>
    </row>
    <row r="1943" spans="8:11" ht="24.9" customHeight="1" x14ac:dyDescent="0.3">
      <c r="H1943" s="327"/>
      <c r="I1943" s="326"/>
      <c r="J1943" s="326"/>
      <c r="K1943" s="326"/>
    </row>
    <row r="1944" spans="8:11" ht="24.9" customHeight="1" x14ac:dyDescent="0.3">
      <c r="H1944" s="327"/>
      <c r="I1944" s="326"/>
      <c r="J1944" s="326"/>
      <c r="K1944" s="326"/>
    </row>
    <row r="1945" spans="8:11" ht="24.9" customHeight="1" x14ac:dyDescent="0.3">
      <c r="H1945" s="327"/>
      <c r="I1945" s="326"/>
      <c r="J1945" s="326"/>
      <c r="K1945" s="326"/>
    </row>
    <row r="1946" spans="8:11" ht="24.9" customHeight="1" x14ac:dyDescent="0.3">
      <c r="H1946" s="327"/>
      <c r="I1946" s="326"/>
      <c r="J1946" s="326"/>
      <c r="K1946" s="326"/>
    </row>
    <row r="1947" spans="8:11" ht="24.9" customHeight="1" x14ac:dyDescent="0.3">
      <c r="H1947" s="327"/>
      <c r="I1947" s="326"/>
      <c r="J1947" s="326"/>
      <c r="K1947" s="326"/>
    </row>
    <row r="1948" spans="8:11" ht="24.9" customHeight="1" x14ac:dyDescent="0.3">
      <c r="H1948" s="327"/>
      <c r="I1948" s="326"/>
      <c r="J1948" s="326"/>
      <c r="K1948" s="326"/>
    </row>
    <row r="1949" spans="8:11" ht="24.9" customHeight="1" x14ac:dyDescent="0.3">
      <c r="H1949" s="327"/>
      <c r="I1949" s="326"/>
      <c r="J1949" s="326"/>
      <c r="K1949" s="326"/>
    </row>
    <row r="1950" spans="8:11" ht="24.9" customHeight="1" x14ac:dyDescent="0.3">
      <c r="H1950" s="327"/>
      <c r="I1950" s="326"/>
      <c r="J1950" s="326"/>
      <c r="K1950" s="326"/>
    </row>
    <row r="1951" spans="8:11" ht="24.9" customHeight="1" x14ac:dyDescent="0.3">
      <c r="H1951" s="327"/>
      <c r="I1951" s="326"/>
      <c r="J1951" s="326"/>
      <c r="K1951" s="326"/>
    </row>
    <row r="1952" spans="8:11" ht="24.9" customHeight="1" x14ac:dyDescent="0.3">
      <c r="H1952" s="327"/>
      <c r="I1952" s="326"/>
      <c r="J1952" s="326"/>
      <c r="K1952" s="326"/>
    </row>
    <row r="1953" spans="8:11" ht="24.9" customHeight="1" x14ac:dyDescent="0.3">
      <c r="H1953" s="327"/>
      <c r="I1953" s="326"/>
      <c r="J1953" s="326"/>
      <c r="K1953" s="326"/>
    </row>
    <row r="1954" spans="8:11" ht="24.9" customHeight="1" x14ac:dyDescent="0.3">
      <c r="H1954" s="327"/>
      <c r="I1954" s="326"/>
      <c r="J1954" s="326"/>
      <c r="K1954" s="326"/>
    </row>
    <row r="1955" spans="8:11" ht="24.9" customHeight="1" x14ac:dyDescent="0.3">
      <c r="H1955" s="327"/>
      <c r="I1955" s="326"/>
      <c r="J1955" s="326"/>
      <c r="K1955" s="326"/>
    </row>
    <row r="1956" spans="8:11" ht="24.9" customHeight="1" x14ac:dyDescent="0.3">
      <c r="H1956" s="327"/>
      <c r="I1956" s="326"/>
      <c r="J1956" s="326"/>
      <c r="K1956" s="326"/>
    </row>
    <row r="1957" spans="8:11" ht="24.9" customHeight="1" x14ac:dyDescent="0.3">
      <c r="H1957" s="327"/>
      <c r="I1957" s="326"/>
      <c r="J1957" s="326"/>
      <c r="K1957" s="326"/>
    </row>
    <row r="1958" spans="8:11" ht="24.9" customHeight="1" x14ac:dyDescent="0.3">
      <c r="H1958" s="327"/>
      <c r="I1958" s="326"/>
      <c r="J1958" s="326"/>
      <c r="K1958" s="326"/>
    </row>
    <row r="1959" spans="8:11" ht="24.9" customHeight="1" x14ac:dyDescent="0.3">
      <c r="H1959" s="327"/>
      <c r="I1959" s="326"/>
      <c r="J1959" s="326"/>
      <c r="K1959" s="326"/>
    </row>
    <row r="1960" spans="8:11" ht="24.9" customHeight="1" x14ac:dyDescent="0.3">
      <c r="H1960" s="327"/>
      <c r="I1960" s="326"/>
      <c r="J1960" s="326"/>
      <c r="K1960" s="326"/>
    </row>
    <row r="1961" spans="8:11" ht="24.9" customHeight="1" x14ac:dyDescent="0.3">
      <c r="H1961" s="327"/>
      <c r="I1961" s="326"/>
      <c r="J1961" s="326"/>
      <c r="K1961" s="326"/>
    </row>
    <row r="1962" spans="8:11" ht="24.9" customHeight="1" x14ac:dyDescent="0.3">
      <c r="H1962" s="327"/>
      <c r="I1962" s="326"/>
      <c r="J1962" s="326"/>
      <c r="K1962" s="326"/>
    </row>
    <row r="1963" spans="8:11" ht="24.9" customHeight="1" x14ac:dyDescent="0.3">
      <c r="H1963" s="327"/>
      <c r="I1963" s="326"/>
      <c r="J1963" s="326"/>
      <c r="K1963" s="326"/>
    </row>
    <row r="1964" spans="8:11" ht="24.9" customHeight="1" x14ac:dyDescent="0.3">
      <c r="H1964" s="327"/>
      <c r="I1964" s="326"/>
      <c r="J1964" s="326"/>
      <c r="K1964" s="326"/>
    </row>
    <row r="1965" spans="8:11" ht="24.9" customHeight="1" x14ac:dyDescent="0.3">
      <c r="H1965" s="327"/>
      <c r="I1965" s="326"/>
      <c r="J1965" s="326"/>
      <c r="K1965" s="326"/>
    </row>
    <row r="1966" spans="8:11" ht="24.9" customHeight="1" x14ac:dyDescent="0.3">
      <c r="H1966" s="327"/>
      <c r="I1966" s="326"/>
      <c r="J1966" s="326"/>
      <c r="K1966" s="326"/>
    </row>
    <row r="1967" spans="8:11" ht="24.9" customHeight="1" x14ac:dyDescent="0.3">
      <c r="H1967" s="327"/>
      <c r="I1967" s="326"/>
      <c r="J1967" s="326"/>
      <c r="K1967" s="326"/>
    </row>
    <row r="1968" spans="8:11" ht="24.9" customHeight="1" x14ac:dyDescent="0.3">
      <c r="H1968" s="327"/>
      <c r="I1968" s="326"/>
      <c r="J1968" s="326"/>
      <c r="K1968" s="326"/>
    </row>
    <row r="1969" spans="8:11" ht="24.9" customHeight="1" x14ac:dyDescent="0.3">
      <c r="H1969" s="327"/>
      <c r="I1969" s="326"/>
      <c r="J1969" s="326"/>
      <c r="K1969" s="326"/>
    </row>
    <row r="1970" spans="8:11" ht="24.9" customHeight="1" x14ac:dyDescent="0.3">
      <c r="H1970" s="327"/>
      <c r="I1970" s="326"/>
      <c r="J1970" s="326"/>
      <c r="K1970" s="326"/>
    </row>
    <row r="1971" spans="8:11" ht="24.9" customHeight="1" x14ac:dyDescent="0.3">
      <c r="H1971" s="327"/>
      <c r="I1971" s="326"/>
      <c r="J1971" s="326"/>
      <c r="K1971" s="326"/>
    </row>
    <row r="1972" spans="8:11" ht="24.9" customHeight="1" x14ac:dyDescent="0.3">
      <c r="H1972" s="327"/>
      <c r="I1972" s="326"/>
      <c r="J1972" s="326"/>
      <c r="K1972" s="326"/>
    </row>
    <row r="1973" spans="8:11" ht="24.9" customHeight="1" x14ac:dyDescent="0.3">
      <c r="H1973" s="327"/>
      <c r="I1973" s="326"/>
      <c r="J1973" s="326"/>
      <c r="K1973" s="326"/>
    </row>
    <row r="1974" spans="8:11" ht="24.9" customHeight="1" x14ac:dyDescent="0.3">
      <c r="H1974" s="327"/>
      <c r="I1974" s="326"/>
      <c r="J1974" s="326"/>
      <c r="K1974" s="326"/>
    </row>
    <row r="1975" spans="8:11" ht="24.9" customHeight="1" x14ac:dyDescent="0.3">
      <c r="H1975" s="327"/>
      <c r="I1975" s="326"/>
      <c r="J1975" s="326"/>
      <c r="K1975" s="326"/>
    </row>
    <row r="1976" spans="8:11" ht="24.9" customHeight="1" x14ac:dyDescent="0.3">
      <c r="H1976" s="327"/>
      <c r="I1976" s="326"/>
      <c r="J1976" s="326"/>
      <c r="K1976" s="326"/>
    </row>
    <row r="1977" spans="8:11" ht="24.9" customHeight="1" x14ac:dyDescent="0.3">
      <c r="H1977" s="327"/>
      <c r="I1977" s="326"/>
      <c r="J1977" s="326"/>
      <c r="K1977" s="326"/>
    </row>
    <row r="1978" spans="8:11" ht="24.9" customHeight="1" x14ac:dyDescent="0.3">
      <c r="H1978" s="327"/>
      <c r="I1978" s="326"/>
      <c r="J1978" s="326"/>
      <c r="K1978" s="326"/>
    </row>
    <row r="1979" spans="8:11" ht="24.9" customHeight="1" x14ac:dyDescent="0.3">
      <c r="H1979" s="327"/>
      <c r="I1979" s="326"/>
      <c r="J1979" s="326"/>
      <c r="K1979" s="326"/>
    </row>
    <row r="1980" spans="8:11" ht="24.9" customHeight="1" x14ac:dyDescent="0.3">
      <c r="H1980" s="327"/>
      <c r="I1980" s="326"/>
      <c r="J1980" s="326"/>
      <c r="K1980" s="326"/>
    </row>
    <row r="1981" spans="8:11" ht="24.9" customHeight="1" x14ac:dyDescent="0.3">
      <c r="H1981" s="327"/>
      <c r="I1981" s="326"/>
      <c r="J1981" s="326"/>
      <c r="K1981" s="326"/>
    </row>
    <row r="1982" spans="8:11" ht="24.9" customHeight="1" x14ac:dyDescent="0.3">
      <c r="H1982" s="327"/>
      <c r="I1982" s="326"/>
      <c r="J1982" s="326"/>
      <c r="K1982" s="326"/>
    </row>
    <row r="1983" spans="8:11" ht="24.9" customHeight="1" x14ac:dyDescent="0.3">
      <c r="H1983" s="327"/>
      <c r="I1983" s="326"/>
      <c r="J1983" s="326"/>
      <c r="K1983" s="326"/>
    </row>
    <row r="1984" spans="8:11" ht="24.9" customHeight="1" x14ac:dyDescent="0.3">
      <c r="H1984" s="327"/>
      <c r="I1984" s="326"/>
      <c r="J1984" s="326"/>
      <c r="K1984" s="326"/>
    </row>
    <row r="1985" spans="8:11" ht="24.9" customHeight="1" x14ac:dyDescent="0.3">
      <c r="H1985" s="327"/>
      <c r="I1985" s="326"/>
      <c r="J1985" s="326"/>
      <c r="K1985" s="326"/>
    </row>
    <row r="1986" spans="8:11" ht="24.9" customHeight="1" x14ac:dyDescent="0.3">
      <c r="H1986" s="327"/>
      <c r="I1986" s="326"/>
      <c r="J1986" s="326"/>
      <c r="K1986" s="326"/>
    </row>
    <row r="1987" spans="8:11" ht="24.9" customHeight="1" x14ac:dyDescent="0.3">
      <c r="H1987" s="327"/>
      <c r="I1987" s="326"/>
      <c r="J1987" s="326"/>
      <c r="K1987" s="326"/>
    </row>
    <row r="1988" spans="8:11" ht="24.9" customHeight="1" x14ac:dyDescent="0.3">
      <c r="H1988" s="327"/>
      <c r="I1988" s="326"/>
      <c r="J1988" s="326"/>
      <c r="K1988" s="326"/>
    </row>
    <row r="1989" spans="8:11" ht="24.9" customHeight="1" x14ac:dyDescent="0.3">
      <c r="H1989" s="327"/>
      <c r="I1989" s="326"/>
      <c r="J1989" s="326"/>
      <c r="K1989" s="326"/>
    </row>
    <row r="1990" spans="8:11" ht="24.9" customHeight="1" x14ac:dyDescent="0.3">
      <c r="H1990" s="327"/>
      <c r="I1990" s="326"/>
      <c r="J1990" s="326"/>
      <c r="K1990" s="326"/>
    </row>
    <row r="1991" spans="8:11" ht="24.9" customHeight="1" x14ac:dyDescent="0.3">
      <c r="H1991" s="327"/>
      <c r="I1991" s="326"/>
      <c r="J1991" s="326"/>
      <c r="K1991" s="326"/>
    </row>
    <row r="1992" spans="8:11" ht="24.9" customHeight="1" x14ac:dyDescent="0.3">
      <c r="H1992" s="327"/>
      <c r="I1992" s="326"/>
      <c r="J1992" s="326"/>
      <c r="K1992" s="326"/>
    </row>
    <row r="1993" spans="8:11" ht="24.9" customHeight="1" x14ac:dyDescent="0.3">
      <c r="H1993" s="327"/>
      <c r="I1993" s="326"/>
      <c r="J1993" s="326"/>
      <c r="K1993" s="326"/>
    </row>
    <row r="1994" spans="8:11" ht="24.9" customHeight="1" x14ac:dyDescent="0.3">
      <c r="H1994" s="327"/>
      <c r="I1994" s="326"/>
      <c r="J1994" s="326"/>
      <c r="K1994" s="326"/>
    </row>
    <row r="1995" spans="8:11" ht="24.9" customHeight="1" x14ac:dyDescent="0.3">
      <c r="H1995" s="327"/>
      <c r="I1995" s="326"/>
      <c r="J1995" s="326"/>
      <c r="K1995" s="326"/>
    </row>
    <row r="1996" spans="8:11" ht="24.9" customHeight="1" x14ac:dyDescent="0.3">
      <c r="H1996" s="327"/>
      <c r="I1996" s="326"/>
      <c r="J1996" s="326"/>
      <c r="K1996" s="326"/>
    </row>
    <row r="1997" spans="8:11" ht="24.9" customHeight="1" x14ac:dyDescent="0.3">
      <c r="H1997" s="327"/>
      <c r="I1997" s="326"/>
      <c r="J1997" s="326"/>
      <c r="K1997" s="326"/>
    </row>
    <row r="1998" spans="8:11" ht="24.9" customHeight="1" x14ac:dyDescent="0.3">
      <c r="H1998" s="327"/>
      <c r="I1998" s="326"/>
      <c r="J1998" s="326"/>
      <c r="K1998" s="326"/>
    </row>
    <row r="1999" spans="8:11" ht="24.9" customHeight="1" x14ac:dyDescent="0.3">
      <c r="H1999" s="327"/>
      <c r="I1999" s="326"/>
      <c r="J1999" s="326"/>
      <c r="K1999" s="326"/>
    </row>
    <row r="2000" spans="8:11" ht="24.9" customHeight="1" x14ac:dyDescent="0.3">
      <c r="H2000" s="327"/>
      <c r="I2000" s="326"/>
      <c r="J2000" s="326"/>
      <c r="K2000" s="326"/>
    </row>
    <row r="2001" spans="8:11" ht="24.9" customHeight="1" x14ac:dyDescent="0.3">
      <c r="H2001" s="327"/>
      <c r="I2001" s="326"/>
      <c r="J2001" s="326"/>
      <c r="K2001" s="326"/>
    </row>
    <row r="2002" spans="8:11" ht="24.9" customHeight="1" x14ac:dyDescent="0.3">
      <c r="H2002" s="327"/>
      <c r="I2002" s="326"/>
      <c r="J2002" s="326"/>
      <c r="K2002" s="326"/>
    </row>
    <row r="2003" spans="8:11" ht="24.9" customHeight="1" x14ac:dyDescent="0.3">
      <c r="H2003" s="327"/>
      <c r="I2003" s="326"/>
      <c r="J2003" s="326"/>
      <c r="K2003" s="326"/>
    </row>
    <row r="2004" spans="8:11" ht="24.9" customHeight="1" x14ac:dyDescent="0.3">
      <c r="H2004" s="327"/>
      <c r="I2004" s="326"/>
      <c r="J2004" s="326"/>
      <c r="K2004" s="326"/>
    </row>
    <row r="2005" spans="8:11" ht="24.9" customHeight="1" x14ac:dyDescent="0.3">
      <c r="H2005" s="327"/>
      <c r="I2005" s="326"/>
      <c r="J2005" s="326"/>
      <c r="K2005" s="326"/>
    </row>
    <row r="2006" spans="8:11" ht="24.9" customHeight="1" x14ac:dyDescent="0.3">
      <c r="H2006" s="327"/>
      <c r="I2006" s="326"/>
      <c r="J2006" s="326"/>
      <c r="K2006" s="326"/>
    </row>
    <row r="2007" spans="8:11" ht="24.9" customHeight="1" x14ac:dyDescent="0.3">
      <c r="H2007" s="327"/>
      <c r="I2007" s="326"/>
      <c r="J2007" s="326"/>
      <c r="K2007" s="326"/>
    </row>
    <row r="2008" spans="8:11" ht="24.9" customHeight="1" x14ac:dyDescent="0.3">
      <c r="H2008" s="327"/>
      <c r="I2008" s="326"/>
      <c r="J2008" s="326"/>
      <c r="K2008" s="326"/>
    </row>
    <row r="2009" spans="8:11" ht="24.9" customHeight="1" x14ac:dyDescent="0.3">
      <c r="H2009" s="327"/>
      <c r="I2009" s="326"/>
      <c r="J2009" s="326"/>
      <c r="K2009" s="326"/>
    </row>
    <row r="2010" spans="8:11" ht="24.9" customHeight="1" x14ac:dyDescent="0.3">
      <c r="H2010" s="327"/>
      <c r="I2010" s="326"/>
      <c r="J2010" s="326"/>
      <c r="K2010" s="326"/>
    </row>
    <row r="2011" spans="8:11" ht="24.9" customHeight="1" x14ac:dyDescent="0.3">
      <c r="H2011" s="327"/>
      <c r="I2011" s="326"/>
      <c r="J2011" s="326"/>
      <c r="K2011" s="326"/>
    </row>
    <row r="2012" spans="8:11" ht="24.9" customHeight="1" x14ac:dyDescent="0.3">
      <c r="H2012" s="327"/>
      <c r="I2012" s="326"/>
      <c r="J2012" s="326"/>
      <c r="K2012" s="326"/>
    </row>
    <row r="2013" spans="8:11" ht="24.9" customHeight="1" x14ac:dyDescent="0.3">
      <c r="H2013" s="327"/>
      <c r="I2013" s="326"/>
      <c r="J2013" s="326"/>
      <c r="K2013" s="326"/>
    </row>
    <row r="2014" spans="8:11" ht="24.9" customHeight="1" x14ac:dyDescent="0.3">
      <c r="H2014" s="327"/>
      <c r="I2014" s="326"/>
      <c r="J2014" s="326"/>
      <c r="K2014" s="326"/>
    </row>
    <row r="2015" spans="8:11" ht="24.9" customHeight="1" x14ac:dyDescent="0.3">
      <c r="H2015" s="327"/>
      <c r="I2015" s="326"/>
      <c r="J2015" s="326"/>
      <c r="K2015" s="326"/>
    </row>
    <row r="2016" spans="8:11" ht="24.9" customHeight="1" x14ac:dyDescent="0.3">
      <c r="H2016" s="327"/>
      <c r="I2016" s="326"/>
      <c r="J2016" s="326"/>
      <c r="K2016" s="326"/>
    </row>
    <row r="2017" spans="8:11" ht="24.9" customHeight="1" x14ac:dyDescent="0.3">
      <c r="H2017" s="327"/>
      <c r="I2017" s="326"/>
      <c r="J2017" s="326"/>
      <c r="K2017" s="326"/>
    </row>
    <row r="2018" spans="8:11" ht="24.9" customHeight="1" x14ac:dyDescent="0.3">
      <c r="H2018" s="327"/>
      <c r="I2018" s="326"/>
      <c r="J2018" s="326"/>
      <c r="K2018" s="326"/>
    </row>
    <row r="2019" spans="8:11" ht="24.9" customHeight="1" x14ac:dyDescent="0.3">
      <c r="H2019" s="327"/>
      <c r="I2019" s="326"/>
      <c r="J2019" s="326"/>
      <c r="K2019" s="326"/>
    </row>
    <row r="2020" spans="8:11" ht="24.9" customHeight="1" x14ac:dyDescent="0.3">
      <c r="H2020" s="327"/>
      <c r="I2020" s="326"/>
      <c r="J2020" s="326"/>
      <c r="K2020" s="326"/>
    </row>
    <row r="2021" spans="8:11" ht="24.9" customHeight="1" x14ac:dyDescent="0.3">
      <c r="H2021" s="327"/>
      <c r="I2021" s="326"/>
      <c r="J2021" s="326"/>
      <c r="K2021" s="326"/>
    </row>
    <row r="2022" spans="8:11" ht="24.9" customHeight="1" x14ac:dyDescent="0.3">
      <c r="H2022" s="327"/>
      <c r="I2022" s="326"/>
      <c r="J2022" s="326"/>
      <c r="K2022" s="326"/>
    </row>
    <row r="2023" spans="8:11" ht="24.9" customHeight="1" x14ac:dyDescent="0.3">
      <c r="H2023" s="327"/>
      <c r="I2023" s="326"/>
      <c r="J2023" s="326"/>
      <c r="K2023" s="326"/>
    </row>
    <row r="2024" spans="8:11" ht="24.9" customHeight="1" x14ac:dyDescent="0.3">
      <c r="H2024" s="327"/>
      <c r="I2024" s="326"/>
      <c r="J2024" s="326"/>
      <c r="K2024" s="326"/>
    </row>
    <row r="2025" spans="8:11" ht="24.9" customHeight="1" x14ac:dyDescent="0.3">
      <c r="H2025" s="327"/>
      <c r="I2025" s="326"/>
      <c r="J2025" s="326"/>
      <c r="K2025" s="326"/>
    </row>
    <row r="2026" spans="8:11" ht="24.9" customHeight="1" x14ac:dyDescent="0.3">
      <c r="H2026" s="327"/>
      <c r="I2026" s="326"/>
      <c r="J2026" s="326"/>
      <c r="K2026" s="326"/>
    </row>
    <row r="2027" spans="8:11" ht="24.9" customHeight="1" x14ac:dyDescent="0.3">
      <c r="H2027" s="327"/>
      <c r="I2027" s="326"/>
      <c r="J2027" s="326"/>
      <c r="K2027" s="326"/>
    </row>
    <row r="2028" spans="8:11" ht="24.9" customHeight="1" x14ac:dyDescent="0.3">
      <c r="H2028" s="327"/>
      <c r="I2028" s="326"/>
      <c r="J2028" s="326"/>
      <c r="K2028" s="326"/>
    </row>
    <row r="2029" spans="8:11" ht="24.9" customHeight="1" x14ac:dyDescent="0.3">
      <c r="H2029" s="327"/>
      <c r="I2029" s="326"/>
      <c r="J2029" s="326"/>
      <c r="K2029" s="326"/>
    </row>
    <row r="2030" spans="8:11" ht="24.9" customHeight="1" x14ac:dyDescent="0.3">
      <c r="H2030" s="327"/>
      <c r="I2030" s="326"/>
      <c r="J2030" s="326"/>
      <c r="K2030" s="326"/>
    </row>
    <row r="2031" spans="8:11" ht="24.9" customHeight="1" x14ac:dyDescent="0.3">
      <c r="H2031" s="327"/>
      <c r="I2031" s="326"/>
      <c r="J2031" s="326"/>
      <c r="K2031" s="326"/>
    </row>
    <row r="2032" spans="8:11" ht="24.9" customHeight="1" x14ac:dyDescent="0.3">
      <c r="H2032" s="327"/>
      <c r="I2032" s="326"/>
      <c r="J2032" s="326"/>
      <c r="K2032" s="326"/>
    </row>
    <row r="2033" spans="8:11" ht="24.9" customHeight="1" x14ac:dyDescent="0.3">
      <c r="H2033" s="327"/>
      <c r="I2033" s="326"/>
      <c r="J2033" s="326"/>
      <c r="K2033" s="326"/>
    </row>
    <row r="2034" spans="8:11" ht="24.9" customHeight="1" x14ac:dyDescent="0.3">
      <c r="H2034" s="327"/>
      <c r="I2034" s="326"/>
      <c r="J2034" s="326"/>
      <c r="K2034" s="326"/>
    </row>
    <row r="2035" spans="8:11" ht="24.9" customHeight="1" x14ac:dyDescent="0.3">
      <c r="H2035" s="327"/>
      <c r="I2035" s="326"/>
      <c r="J2035" s="326"/>
      <c r="K2035" s="326"/>
    </row>
    <row r="2036" spans="8:11" ht="24.9" customHeight="1" x14ac:dyDescent="0.3">
      <c r="H2036" s="327"/>
      <c r="I2036" s="326"/>
      <c r="J2036" s="326"/>
      <c r="K2036" s="326"/>
    </row>
    <row r="2037" spans="8:11" ht="24.9" customHeight="1" x14ac:dyDescent="0.3">
      <c r="H2037" s="327"/>
      <c r="I2037" s="326"/>
      <c r="J2037" s="326"/>
      <c r="K2037" s="326"/>
    </row>
    <row r="2038" spans="8:11" ht="24.9" customHeight="1" x14ac:dyDescent="0.3">
      <c r="H2038" s="327"/>
      <c r="I2038" s="326"/>
      <c r="J2038" s="326"/>
      <c r="K2038" s="326"/>
    </row>
    <row r="2039" spans="8:11" ht="24.9" customHeight="1" x14ac:dyDescent="0.3">
      <c r="H2039" s="327"/>
      <c r="I2039" s="326"/>
      <c r="J2039" s="326"/>
      <c r="K2039" s="326"/>
    </row>
    <row r="2040" spans="8:11" ht="24.9" customHeight="1" x14ac:dyDescent="0.3">
      <c r="H2040" s="327"/>
      <c r="I2040" s="326"/>
      <c r="J2040" s="326"/>
      <c r="K2040" s="326"/>
    </row>
    <row r="2041" spans="8:11" ht="24.9" customHeight="1" x14ac:dyDescent="0.3">
      <c r="H2041" s="327"/>
      <c r="I2041" s="326"/>
      <c r="J2041" s="326"/>
      <c r="K2041" s="326"/>
    </row>
    <row r="2042" spans="8:11" ht="24.9" customHeight="1" x14ac:dyDescent="0.3">
      <c r="H2042" s="327"/>
      <c r="I2042" s="326"/>
      <c r="J2042" s="326"/>
      <c r="K2042" s="326"/>
    </row>
    <row r="2043" spans="8:11" ht="24.9" customHeight="1" x14ac:dyDescent="0.3">
      <c r="H2043" s="327"/>
      <c r="I2043" s="326"/>
      <c r="J2043" s="326"/>
      <c r="K2043" s="326"/>
    </row>
    <row r="2044" spans="8:11" ht="24.9" customHeight="1" x14ac:dyDescent="0.3">
      <c r="H2044" s="327"/>
      <c r="I2044" s="326"/>
      <c r="J2044" s="326"/>
      <c r="K2044" s="326"/>
    </row>
    <row r="2045" spans="8:11" ht="24.9" customHeight="1" x14ac:dyDescent="0.3">
      <c r="H2045" s="327"/>
      <c r="I2045" s="326"/>
      <c r="J2045" s="326"/>
      <c r="K2045" s="326"/>
    </row>
    <row r="2046" spans="8:11" ht="24.9" customHeight="1" x14ac:dyDescent="0.3">
      <c r="H2046" s="327"/>
      <c r="I2046" s="326"/>
      <c r="J2046" s="326"/>
      <c r="K2046" s="326"/>
    </row>
    <row r="2047" spans="8:11" ht="24.9" customHeight="1" x14ac:dyDescent="0.3">
      <c r="H2047" s="327"/>
      <c r="I2047" s="326"/>
      <c r="J2047" s="326"/>
      <c r="K2047" s="326"/>
    </row>
    <row r="2048" spans="8:11" ht="24.9" customHeight="1" x14ac:dyDescent="0.3">
      <c r="H2048" s="327"/>
      <c r="I2048" s="326"/>
      <c r="J2048" s="326"/>
      <c r="K2048" s="326"/>
    </row>
    <row r="2049" spans="8:11" ht="24.9" customHeight="1" x14ac:dyDescent="0.3">
      <c r="H2049" s="327"/>
      <c r="I2049" s="326"/>
      <c r="J2049" s="326"/>
      <c r="K2049" s="326"/>
    </row>
    <row r="2050" spans="8:11" ht="24.9" customHeight="1" x14ac:dyDescent="0.3">
      <c r="H2050" s="327"/>
      <c r="I2050" s="326"/>
      <c r="J2050" s="326"/>
      <c r="K2050" s="326"/>
    </row>
    <row r="2051" spans="8:11" ht="24.9" customHeight="1" x14ac:dyDescent="0.3">
      <c r="H2051" s="327"/>
      <c r="I2051" s="326"/>
      <c r="J2051" s="326"/>
      <c r="K2051" s="326"/>
    </row>
    <row r="2052" spans="8:11" ht="24.9" customHeight="1" x14ac:dyDescent="0.3">
      <c r="H2052" s="327"/>
      <c r="I2052" s="326"/>
      <c r="J2052" s="326"/>
      <c r="K2052" s="326"/>
    </row>
    <row r="2053" spans="8:11" ht="24.9" customHeight="1" x14ac:dyDescent="0.3">
      <c r="H2053" s="327"/>
      <c r="I2053" s="326"/>
      <c r="J2053" s="326"/>
      <c r="K2053" s="326"/>
    </row>
    <row r="2054" spans="8:11" ht="24.9" customHeight="1" x14ac:dyDescent="0.3">
      <c r="H2054" s="327"/>
      <c r="I2054" s="326"/>
      <c r="J2054" s="326"/>
      <c r="K2054" s="326"/>
    </row>
    <row r="2055" spans="8:11" ht="24.9" customHeight="1" x14ac:dyDescent="0.3">
      <c r="H2055" s="327"/>
      <c r="I2055" s="326"/>
      <c r="J2055" s="326"/>
      <c r="K2055" s="326"/>
    </row>
    <row r="2056" spans="8:11" ht="24.9" customHeight="1" x14ac:dyDescent="0.3">
      <c r="H2056" s="327"/>
      <c r="I2056" s="326"/>
      <c r="J2056" s="326"/>
      <c r="K2056" s="326"/>
    </row>
    <row r="2057" spans="8:11" ht="24.9" customHeight="1" x14ac:dyDescent="0.3">
      <c r="H2057" s="327"/>
      <c r="I2057" s="326"/>
      <c r="J2057" s="326"/>
      <c r="K2057" s="326"/>
    </row>
    <row r="2058" spans="8:11" ht="24.9" customHeight="1" x14ac:dyDescent="0.3">
      <c r="H2058" s="327"/>
      <c r="I2058" s="326"/>
      <c r="J2058" s="326"/>
      <c r="K2058" s="326"/>
    </row>
    <row r="2059" spans="8:11" ht="24.9" customHeight="1" x14ac:dyDescent="0.3">
      <c r="H2059" s="327"/>
      <c r="I2059" s="326"/>
      <c r="J2059" s="326"/>
      <c r="K2059" s="326"/>
    </row>
    <row r="2060" spans="8:11" ht="24.9" customHeight="1" x14ac:dyDescent="0.3">
      <c r="H2060" s="327"/>
      <c r="I2060" s="326"/>
      <c r="J2060" s="326"/>
      <c r="K2060" s="326"/>
    </row>
    <row r="2061" spans="8:11" ht="24.9" customHeight="1" x14ac:dyDescent="0.3">
      <c r="H2061" s="327"/>
      <c r="I2061" s="326"/>
      <c r="J2061" s="326"/>
      <c r="K2061" s="326"/>
    </row>
    <row r="2062" spans="8:11" ht="24.9" customHeight="1" x14ac:dyDescent="0.3">
      <c r="H2062" s="327"/>
      <c r="I2062" s="326"/>
      <c r="J2062" s="326"/>
      <c r="K2062" s="326"/>
    </row>
    <row r="2063" spans="8:11" ht="24.9" customHeight="1" x14ac:dyDescent="0.3">
      <c r="H2063" s="327"/>
      <c r="I2063" s="326"/>
      <c r="J2063" s="326"/>
      <c r="K2063" s="326"/>
    </row>
    <row r="2064" spans="8:11" ht="24.9" customHeight="1" x14ac:dyDescent="0.3">
      <c r="H2064" s="327"/>
      <c r="I2064" s="326"/>
      <c r="J2064" s="326"/>
      <c r="K2064" s="326"/>
    </row>
    <row r="2065" spans="8:11" ht="24.9" customHeight="1" x14ac:dyDescent="0.3">
      <c r="H2065" s="327"/>
      <c r="I2065" s="326"/>
      <c r="J2065" s="326"/>
      <c r="K2065" s="326"/>
    </row>
    <row r="2066" spans="8:11" ht="24.9" customHeight="1" x14ac:dyDescent="0.3">
      <c r="H2066" s="327"/>
      <c r="I2066" s="326"/>
      <c r="J2066" s="326"/>
      <c r="K2066" s="326"/>
    </row>
    <row r="2067" spans="8:11" ht="24.9" customHeight="1" x14ac:dyDescent="0.3">
      <c r="H2067" s="327"/>
      <c r="I2067" s="326"/>
      <c r="J2067" s="326"/>
      <c r="K2067" s="326"/>
    </row>
    <row r="2068" spans="8:11" ht="24.9" customHeight="1" x14ac:dyDescent="0.3">
      <c r="H2068" s="327"/>
      <c r="I2068" s="326"/>
      <c r="J2068" s="326"/>
      <c r="K2068" s="326"/>
    </row>
    <row r="2069" spans="8:11" ht="24.9" customHeight="1" x14ac:dyDescent="0.3">
      <c r="H2069" s="327"/>
      <c r="I2069" s="326"/>
      <c r="J2069" s="326"/>
      <c r="K2069" s="326"/>
    </row>
    <row r="2070" spans="8:11" ht="24.9" customHeight="1" x14ac:dyDescent="0.3">
      <c r="H2070" s="327"/>
      <c r="I2070" s="326"/>
      <c r="J2070" s="326"/>
      <c r="K2070" s="326"/>
    </row>
    <row r="2071" spans="8:11" ht="24.9" customHeight="1" x14ac:dyDescent="0.3">
      <c r="H2071" s="327"/>
      <c r="I2071" s="326"/>
      <c r="J2071" s="326"/>
      <c r="K2071" s="326"/>
    </row>
    <row r="2072" spans="8:11" ht="24.9" customHeight="1" x14ac:dyDescent="0.3">
      <c r="H2072" s="327"/>
      <c r="I2072" s="326"/>
      <c r="J2072" s="326"/>
      <c r="K2072" s="326"/>
    </row>
    <row r="2073" spans="8:11" ht="24.9" customHeight="1" x14ac:dyDescent="0.3">
      <c r="H2073" s="327"/>
      <c r="I2073" s="326"/>
      <c r="J2073" s="326"/>
      <c r="K2073" s="326"/>
    </row>
    <row r="2074" spans="8:11" ht="24.9" customHeight="1" x14ac:dyDescent="0.3">
      <c r="H2074" s="327"/>
      <c r="I2074" s="326"/>
      <c r="J2074" s="326"/>
      <c r="K2074" s="326"/>
    </row>
    <row r="2075" spans="8:11" ht="24.9" customHeight="1" x14ac:dyDescent="0.3">
      <c r="H2075" s="327"/>
      <c r="I2075" s="326"/>
      <c r="J2075" s="326"/>
      <c r="K2075" s="326"/>
    </row>
    <row r="2076" spans="8:11" ht="24.9" customHeight="1" x14ac:dyDescent="0.3">
      <c r="H2076" s="327"/>
      <c r="I2076" s="326"/>
      <c r="J2076" s="326"/>
      <c r="K2076" s="326"/>
    </row>
    <row r="2077" spans="8:11" ht="24.9" customHeight="1" x14ac:dyDescent="0.3">
      <c r="H2077" s="327"/>
      <c r="I2077" s="326"/>
      <c r="J2077" s="326"/>
      <c r="K2077" s="326"/>
    </row>
    <row r="2078" spans="8:11" ht="24.9" customHeight="1" x14ac:dyDescent="0.3">
      <c r="H2078" s="327"/>
      <c r="I2078" s="326"/>
      <c r="J2078" s="326"/>
      <c r="K2078" s="326"/>
    </row>
    <row r="2079" spans="8:11" ht="24.9" customHeight="1" x14ac:dyDescent="0.3">
      <c r="H2079" s="327"/>
      <c r="I2079" s="326"/>
      <c r="J2079" s="326"/>
      <c r="K2079" s="326"/>
    </row>
    <row r="2080" spans="8:11" ht="24.9" customHeight="1" x14ac:dyDescent="0.3">
      <c r="H2080" s="327"/>
      <c r="I2080" s="326"/>
      <c r="J2080" s="326"/>
      <c r="K2080" s="326"/>
    </row>
    <row r="2081" spans="8:11" ht="24.9" customHeight="1" x14ac:dyDescent="0.3">
      <c r="H2081" s="327"/>
      <c r="I2081" s="326"/>
      <c r="J2081" s="326"/>
      <c r="K2081" s="326"/>
    </row>
    <row r="2082" spans="8:11" ht="24.9" customHeight="1" x14ac:dyDescent="0.3">
      <c r="H2082" s="327"/>
      <c r="I2082" s="326"/>
      <c r="J2082" s="326"/>
      <c r="K2082" s="326"/>
    </row>
    <row r="2083" spans="8:11" ht="24.9" customHeight="1" x14ac:dyDescent="0.3">
      <c r="H2083" s="327"/>
      <c r="I2083" s="326"/>
      <c r="J2083" s="326"/>
      <c r="K2083" s="326"/>
    </row>
    <row r="2084" spans="8:11" ht="24.9" customHeight="1" x14ac:dyDescent="0.3">
      <c r="H2084" s="327"/>
      <c r="I2084" s="326"/>
      <c r="J2084" s="326"/>
      <c r="K2084" s="326"/>
    </row>
    <row r="2085" spans="8:11" ht="24.9" customHeight="1" x14ac:dyDescent="0.3">
      <c r="H2085" s="327"/>
      <c r="I2085" s="326"/>
      <c r="J2085" s="326"/>
      <c r="K2085" s="326"/>
    </row>
    <row r="2086" spans="8:11" ht="24.9" customHeight="1" x14ac:dyDescent="0.3">
      <c r="H2086" s="327"/>
      <c r="I2086" s="326"/>
      <c r="J2086" s="326"/>
      <c r="K2086" s="326"/>
    </row>
    <row r="2087" spans="8:11" ht="24.9" customHeight="1" x14ac:dyDescent="0.3">
      <c r="H2087" s="327"/>
      <c r="I2087" s="326"/>
      <c r="J2087" s="326"/>
      <c r="K2087" s="326"/>
    </row>
    <row r="2088" spans="8:11" ht="24.9" customHeight="1" x14ac:dyDescent="0.3">
      <c r="H2088" s="327"/>
      <c r="I2088" s="326"/>
      <c r="J2088" s="326"/>
      <c r="K2088" s="326"/>
    </row>
    <row r="2089" spans="8:11" ht="24.9" customHeight="1" x14ac:dyDescent="0.3">
      <c r="H2089" s="327"/>
      <c r="I2089" s="326"/>
      <c r="J2089" s="326"/>
      <c r="K2089" s="326"/>
    </row>
    <row r="2090" spans="8:11" ht="24.9" customHeight="1" x14ac:dyDescent="0.3">
      <c r="H2090" s="327"/>
      <c r="I2090" s="326"/>
      <c r="J2090" s="326"/>
      <c r="K2090" s="326"/>
    </row>
    <row r="2091" spans="8:11" ht="24.9" customHeight="1" x14ac:dyDescent="0.3">
      <c r="H2091" s="327"/>
      <c r="I2091" s="326"/>
      <c r="J2091" s="326"/>
      <c r="K2091" s="326"/>
    </row>
    <row r="2092" spans="8:11" ht="24.9" customHeight="1" x14ac:dyDescent="0.3">
      <c r="H2092" s="327"/>
      <c r="I2092" s="326"/>
      <c r="J2092" s="326"/>
      <c r="K2092" s="326"/>
    </row>
    <row r="2093" spans="8:11" ht="24.9" customHeight="1" x14ac:dyDescent="0.3">
      <c r="H2093" s="327"/>
      <c r="I2093" s="326"/>
      <c r="J2093" s="326"/>
      <c r="K2093" s="326"/>
    </row>
    <row r="2094" spans="8:11" ht="24.9" customHeight="1" x14ac:dyDescent="0.3">
      <c r="H2094" s="327"/>
      <c r="I2094" s="326"/>
      <c r="J2094" s="326"/>
      <c r="K2094" s="326"/>
    </row>
    <row r="2095" spans="8:11" ht="24.9" customHeight="1" x14ac:dyDescent="0.3">
      <c r="H2095" s="327"/>
      <c r="I2095" s="326"/>
      <c r="J2095" s="326"/>
      <c r="K2095" s="326"/>
    </row>
    <row r="2096" spans="8:11" ht="24.9" customHeight="1" x14ac:dyDescent="0.3">
      <c r="H2096" s="327"/>
      <c r="I2096" s="326"/>
      <c r="J2096" s="326"/>
      <c r="K2096" s="326"/>
    </row>
    <row r="2097" spans="8:11" ht="24.9" customHeight="1" x14ac:dyDescent="0.3">
      <c r="H2097" s="327"/>
      <c r="I2097" s="326"/>
      <c r="J2097" s="326"/>
      <c r="K2097" s="326"/>
    </row>
    <row r="2098" spans="8:11" ht="24.9" customHeight="1" x14ac:dyDescent="0.3">
      <c r="H2098" s="327"/>
      <c r="I2098" s="326"/>
      <c r="J2098" s="326"/>
      <c r="K2098" s="326"/>
    </row>
    <row r="2099" spans="8:11" ht="24.9" customHeight="1" x14ac:dyDescent="0.3">
      <c r="H2099" s="327"/>
      <c r="I2099" s="326"/>
      <c r="J2099" s="326"/>
      <c r="K2099" s="326"/>
    </row>
    <row r="2100" spans="8:11" ht="24.9" customHeight="1" x14ac:dyDescent="0.3">
      <c r="H2100" s="327"/>
      <c r="I2100" s="326"/>
      <c r="J2100" s="326"/>
      <c r="K2100" s="326"/>
    </row>
    <row r="2101" spans="8:11" ht="24.9" customHeight="1" x14ac:dyDescent="0.3">
      <c r="H2101" s="327"/>
      <c r="I2101" s="326"/>
      <c r="J2101" s="326"/>
      <c r="K2101" s="326"/>
    </row>
    <row r="2102" spans="8:11" ht="24.9" customHeight="1" x14ac:dyDescent="0.3">
      <c r="H2102" s="327"/>
      <c r="I2102" s="326"/>
      <c r="J2102" s="326"/>
      <c r="K2102" s="326"/>
    </row>
    <row r="2103" spans="8:11" ht="24.9" customHeight="1" x14ac:dyDescent="0.3">
      <c r="H2103" s="327"/>
      <c r="I2103" s="326"/>
      <c r="J2103" s="326"/>
      <c r="K2103" s="326"/>
    </row>
    <row r="2104" spans="8:11" ht="24.9" customHeight="1" x14ac:dyDescent="0.3">
      <c r="H2104" s="327"/>
      <c r="I2104" s="326"/>
      <c r="J2104" s="326"/>
      <c r="K2104" s="326"/>
    </row>
    <row r="2105" spans="8:11" ht="24.9" customHeight="1" x14ac:dyDescent="0.3">
      <c r="H2105" s="327"/>
      <c r="I2105" s="326"/>
      <c r="J2105" s="326"/>
      <c r="K2105" s="326"/>
    </row>
    <row r="2106" spans="8:11" ht="24.9" customHeight="1" x14ac:dyDescent="0.3">
      <c r="H2106" s="327"/>
      <c r="I2106" s="326"/>
      <c r="J2106" s="326"/>
      <c r="K2106" s="326"/>
    </row>
    <row r="2107" spans="8:11" ht="24.9" customHeight="1" x14ac:dyDescent="0.3">
      <c r="H2107" s="327"/>
      <c r="I2107" s="326"/>
      <c r="J2107" s="326"/>
      <c r="K2107" s="326"/>
    </row>
    <row r="2108" spans="8:11" ht="24.9" customHeight="1" x14ac:dyDescent="0.3">
      <c r="H2108" s="327"/>
      <c r="I2108" s="326"/>
      <c r="J2108" s="326"/>
      <c r="K2108" s="326"/>
    </row>
    <row r="2109" spans="8:11" ht="24.9" customHeight="1" x14ac:dyDescent="0.3">
      <c r="H2109" s="327"/>
      <c r="I2109" s="326"/>
      <c r="J2109" s="326"/>
      <c r="K2109" s="326"/>
    </row>
    <row r="2110" spans="8:11" ht="24.9" customHeight="1" x14ac:dyDescent="0.3">
      <c r="H2110" s="327"/>
      <c r="I2110" s="326"/>
      <c r="J2110" s="326"/>
      <c r="K2110" s="326"/>
    </row>
    <row r="2111" spans="8:11" ht="24.9" customHeight="1" x14ac:dyDescent="0.3">
      <c r="H2111" s="327"/>
      <c r="I2111" s="326"/>
      <c r="J2111" s="326"/>
      <c r="K2111" s="326"/>
    </row>
    <row r="2112" spans="8:11" ht="24.9" customHeight="1" x14ac:dyDescent="0.3">
      <c r="H2112" s="327"/>
      <c r="I2112" s="326"/>
      <c r="J2112" s="326"/>
      <c r="K2112" s="326"/>
    </row>
    <row r="2113" spans="8:11" ht="24.9" customHeight="1" x14ac:dyDescent="0.3">
      <c r="H2113" s="327"/>
      <c r="I2113" s="326"/>
      <c r="J2113" s="326"/>
      <c r="K2113" s="326"/>
    </row>
    <row r="2114" spans="8:11" ht="24.9" customHeight="1" x14ac:dyDescent="0.3">
      <c r="H2114" s="327"/>
      <c r="I2114" s="326"/>
      <c r="J2114" s="326"/>
      <c r="K2114" s="326"/>
    </row>
    <row r="2115" spans="8:11" ht="24.9" customHeight="1" x14ac:dyDescent="0.3">
      <c r="H2115" s="327"/>
      <c r="I2115" s="326"/>
      <c r="J2115" s="326"/>
      <c r="K2115" s="326"/>
    </row>
    <row r="2116" spans="8:11" ht="24.9" customHeight="1" x14ac:dyDescent="0.3">
      <c r="H2116" s="327"/>
      <c r="I2116" s="326"/>
      <c r="J2116" s="326"/>
      <c r="K2116" s="326"/>
    </row>
    <row r="2117" spans="8:11" ht="24.9" customHeight="1" x14ac:dyDescent="0.3">
      <c r="H2117" s="327"/>
      <c r="I2117" s="326"/>
      <c r="J2117" s="326"/>
      <c r="K2117" s="326"/>
    </row>
    <row r="2118" spans="8:11" ht="24.9" customHeight="1" x14ac:dyDescent="0.3">
      <c r="H2118" s="327"/>
      <c r="I2118" s="326"/>
      <c r="J2118" s="326"/>
      <c r="K2118" s="326"/>
    </row>
    <row r="2119" spans="8:11" ht="24.9" customHeight="1" x14ac:dyDescent="0.3">
      <c r="H2119" s="327"/>
      <c r="I2119" s="326"/>
      <c r="J2119" s="326"/>
      <c r="K2119" s="326"/>
    </row>
    <row r="2120" spans="8:11" ht="24.9" customHeight="1" x14ac:dyDescent="0.3">
      <c r="H2120" s="327"/>
      <c r="I2120" s="326"/>
      <c r="J2120" s="326"/>
      <c r="K2120" s="326"/>
    </row>
    <row r="2121" spans="8:11" ht="24.9" customHeight="1" x14ac:dyDescent="0.3">
      <c r="H2121" s="327"/>
      <c r="I2121" s="326"/>
      <c r="J2121" s="326"/>
      <c r="K2121" s="326"/>
    </row>
    <row r="2122" spans="8:11" ht="24.9" customHeight="1" x14ac:dyDescent="0.3">
      <c r="H2122" s="327"/>
      <c r="I2122" s="326"/>
      <c r="J2122" s="326"/>
      <c r="K2122" s="326"/>
    </row>
    <row r="2123" spans="8:11" ht="24.9" customHeight="1" x14ac:dyDescent="0.3">
      <c r="H2123" s="327"/>
      <c r="I2123" s="326"/>
      <c r="J2123" s="326"/>
      <c r="K2123" s="326"/>
    </row>
    <row r="2124" spans="8:11" ht="24.9" customHeight="1" x14ac:dyDescent="0.3">
      <c r="H2124" s="327"/>
      <c r="I2124" s="326"/>
      <c r="J2124" s="326"/>
      <c r="K2124" s="326"/>
    </row>
    <row r="2125" spans="8:11" ht="24.9" customHeight="1" x14ac:dyDescent="0.3">
      <c r="H2125" s="327"/>
      <c r="I2125" s="326"/>
      <c r="J2125" s="326"/>
      <c r="K2125" s="326"/>
    </row>
    <row r="2126" spans="8:11" ht="24.9" customHeight="1" x14ac:dyDescent="0.3">
      <c r="H2126" s="327"/>
      <c r="I2126" s="326"/>
      <c r="J2126" s="326"/>
      <c r="K2126" s="326"/>
    </row>
    <row r="2127" spans="8:11" ht="24.9" customHeight="1" x14ac:dyDescent="0.3">
      <c r="H2127" s="327"/>
      <c r="I2127" s="326"/>
      <c r="J2127" s="326"/>
      <c r="K2127" s="326"/>
    </row>
    <row r="2128" spans="8:11" ht="24.9" customHeight="1" x14ac:dyDescent="0.3">
      <c r="H2128" s="327"/>
      <c r="I2128" s="326"/>
      <c r="J2128" s="326"/>
      <c r="K2128" s="326"/>
    </row>
    <row r="2129" spans="8:11" ht="24.9" customHeight="1" x14ac:dyDescent="0.3">
      <c r="H2129" s="327"/>
      <c r="I2129" s="326"/>
      <c r="J2129" s="326"/>
      <c r="K2129" s="326"/>
    </row>
    <row r="2130" spans="8:11" ht="24.9" customHeight="1" x14ac:dyDescent="0.3">
      <c r="H2130" s="327"/>
      <c r="I2130" s="326"/>
      <c r="J2130" s="326"/>
      <c r="K2130" s="326"/>
    </row>
    <row r="2131" spans="8:11" ht="24.9" customHeight="1" x14ac:dyDescent="0.3">
      <c r="H2131" s="327"/>
      <c r="I2131" s="326"/>
      <c r="J2131" s="326"/>
      <c r="K2131" s="326"/>
    </row>
    <row r="2132" spans="8:11" ht="24.9" customHeight="1" x14ac:dyDescent="0.3">
      <c r="H2132" s="327"/>
      <c r="I2132" s="326"/>
      <c r="J2132" s="326"/>
      <c r="K2132" s="326"/>
    </row>
    <row r="2133" spans="8:11" ht="24.9" customHeight="1" x14ac:dyDescent="0.3">
      <c r="H2133" s="327"/>
      <c r="I2133" s="326"/>
      <c r="J2133" s="326"/>
      <c r="K2133" s="326"/>
    </row>
    <row r="2134" spans="8:11" ht="24.9" customHeight="1" x14ac:dyDescent="0.3">
      <c r="H2134" s="327"/>
      <c r="I2134" s="326"/>
      <c r="J2134" s="326"/>
      <c r="K2134" s="326"/>
    </row>
    <row r="2135" spans="8:11" ht="24.9" customHeight="1" x14ac:dyDescent="0.3">
      <c r="H2135" s="327"/>
      <c r="I2135" s="326"/>
      <c r="J2135" s="326"/>
      <c r="K2135" s="326"/>
    </row>
    <row r="2136" spans="8:11" ht="24.9" customHeight="1" x14ac:dyDescent="0.3">
      <c r="H2136" s="327"/>
      <c r="I2136" s="326"/>
      <c r="J2136" s="326"/>
      <c r="K2136" s="326"/>
    </row>
    <row r="2137" spans="8:11" ht="24.9" customHeight="1" x14ac:dyDescent="0.3">
      <c r="H2137" s="327"/>
      <c r="I2137" s="326"/>
      <c r="J2137" s="326"/>
      <c r="K2137" s="326"/>
    </row>
    <row r="2138" spans="8:11" ht="24.9" customHeight="1" x14ac:dyDescent="0.3">
      <c r="H2138" s="327"/>
      <c r="I2138" s="326"/>
      <c r="J2138" s="326"/>
      <c r="K2138" s="326"/>
    </row>
    <row r="2139" spans="8:11" ht="24.9" customHeight="1" x14ac:dyDescent="0.3">
      <c r="H2139" s="327"/>
      <c r="I2139" s="326"/>
      <c r="J2139" s="326"/>
      <c r="K2139" s="326"/>
    </row>
    <row r="2140" spans="8:11" ht="24.9" customHeight="1" x14ac:dyDescent="0.3">
      <c r="H2140" s="327"/>
      <c r="I2140" s="326"/>
      <c r="J2140" s="326"/>
      <c r="K2140" s="326"/>
    </row>
    <row r="2141" spans="8:11" ht="24.9" customHeight="1" x14ac:dyDescent="0.3">
      <c r="H2141" s="327"/>
      <c r="I2141" s="326"/>
      <c r="J2141" s="326"/>
      <c r="K2141" s="326"/>
    </row>
    <row r="2142" spans="8:11" ht="24.9" customHeight="1" x14ac:dyDescent="0.3">
      <c r="H2142" s="327"/>
      <c r="I2142" s="326"/>
      <c r="J2142" s="326"/>
      <c r="K2142" s="326"/>
    </row>
    <row r="2143" spans="8:11" ht="24.9" customHeight="1" x14ac:dyDescent="0.3">
      <c r="H2143" s="327"/>
      <c r="I2143" s="326"/>
      <c r="J2143" s="326"/>
      <c r="K2143" s="326"/>
    </row>
    <row r="2144" spans="8:11" ht="24.9" customHeight="1" x14ac:dyDescent="0.3">
      <c r="H2144" s="327"/>
      <c r="I2144" s="326"/>
      <c r="J2144" s="326"/>
      <c r="K2144" s="326"/>
    </row>
    <row r="2145" spans="8:11" ht="24.9" customHeight="1" x14ac:dyDescent="0.3">
      <c r="H2145" s="327"/>
      <c r="I2145" s="326"/>
      <c r="J2145" s="326"/>
      <c r="K2145" s="326"/>
    </row>
    <row r="2146" spans="8:11" ht="24.9" customHeight="1" x14ac:dyDescent="0.3">
      <c r="H2146" s="327"/>
      <c r="I2146" s="326"/>
      <c r="J2146" s="326"/>
      <c r="K2146" s="326"/>
    </row>
    <row r="2147" spans="8:11" ht="24.9" customHeight="1" x14ac:dyDescent="0.3">
      <c r="H2147" s="327"/>
      <c r="I2147" s="326"/>
      <c r="J2147" s="326"/>
      <c r="K2147" s="326"/>
    </row>
    <row r="2148" spans="8:11" ht="24.9" customHeight="1" x14ac:dyDescent="0.3">
      <c r="H2148" s="327"/>
      <c r="I2148" s="326"/>
      <c r="J2148" s="326"/>
      <c r="K2148" s="326"/>
    </row>
    <row r="2149" spans="8:11" ht="24.9" customHeight="1" x14ac:dyDescent="0.3">
      <c r="H2149" s="327"/>
      <c r="I2149" s="326"/>
      <c r="J2149" s="326"/>
      <c r="K2149" s="326"/>
    </row>
    <row r="2150" spans="8:11" ht="24.9" customHeight="1" x14ac:dyDescent="0.3">
      <c r="H2150" s="327"/>
      <c r="I2150" s="326"/>
      <c r="J2150" s="326"/>
      <c r="K2150" s="326"/>
    </row>
    <row r="2151" spans="8:11" ht="24.9" customHeight="1" x14ac:dyDescent="0.3">
      <c r="H2151" s="327"/>
      <c r="I2151" s="326"/>
      <c r="J2151" s="326"/>
      <c r="K2151" s="326"/>
    </row>
    <row r="2152" spans="8:11" ht="24.9" customHeight="1" x14ac:dyDescent="0.3">
      <c r="H2152" s="327"/>
      <c r="I2152" s="326"/>
      <c r="J2152" s="326"/>
      <c r="K2152" s="326"/>
    </row>
    <row r="2153" spans="8:11" ht="24.9" customHeight="1" x14ac:dyDescent="0.3">
      <c r="H2153" s="327"/>
      <c r="I2153" s="326"/>
      <c r="J2153" s="326"/>
      <c r="K2153" s="326"/>
    </row>
    <row r="2154" spans="8:11" ht="24.9" customHeight="1" x14ac:dyDescent="0.3">
      <c r="H2154" s="327"/>
      <c r="I2154" s="326"/>
      <c r="J2154" s="326"/>
      <c r="K2154" s="326"/>
    </row>
    <row r="2155" spans="8:11" ht="24.9" customHeight="1" x14ac:dyDescent="0.3">
      <c r="H2155" s="327"/>
      <c r="I2155" s="326"/>
      <c r="J2155" s="326"/>
      <c r="K2155" s="326"/>
    </row>
    <row r="2156" spans="8:11" ht="24.9" customHeight="1" x14ac:dyDescent="0.3">
      <c r="H2156" s="327"/>
      <c r="I2156" s="326"/>
      <c r="J2156" s="326"/>
      <c r="K2156" s="326"/>
    </row>
    <row r="2157" spans="8:11" ht="24.9" customHeight="1" x14ac:dyDescent="0.3">
      <c r="H2157" s="327"/>
      <c r="I2157" s="326"/>
      <c r="J2157" s="326"/>
      <c r="K2157" s="326"/>
    </row>
    <row r="2158" spans="8:11" ht="24.9" customHeight="1" x14ac:dyDescent="0.3">
      <c r="H2158" s="327"/>
      <c r="I2158" s="326"/>
      <c r="J2158" s="326"/>
      <c r="K2158" s="326"/>
    </row>
    <row r="2159" spans="8:11" ht="24.9" customHeight="1" x14ac:dyDescent="0.3">
      <c r="H2159" s="327"/>
      <c r="I2159" s="326"/>
      <c r="J2159" s="326"/>
      <c r="K2159" s="326"/>
    </row>
    <row r="2160" spans="8:11" ht="24.9" customHeight="1" x14ac:dyDescent="0.3">
      <c r="H2160" s="327"/>
      <c r="I2160" s="326"/>
      <c r="J2160" s="326"/>
      <c r="K2160" s="326"/>
    </row>
    <row r="2161" spans="8:11" ht="24.9" customHeight="1" x14ac:dyDescent="0.3">
      <c r="H2161" s="327"/>
      <c r="I2161" s="326"/>
      <c r="J2161" s="326"/>
      <c r="K2161" s="326"/>
    </row>
    <row r="2162" spans="8:11" ht="24.9" customHeight="1" x14ac:dyDescent="0.3">
      <c r="H2162" s="327"/>
      <c r="I2162" s="326"/>
      <c r="J2162" s="326"/>
      <c r="K2162" s="326"/>
    </row>
    <row r="2163" spans="8:11" ht="24.9" customHeight="1" x14ac:dyDescent="0.3">
      <c r="H2163" s="327"/>
      <c r="I2163" s="326"/>
      <c r="J2163" s="326"/>
      <c r="K2163" s="326"/>
    </row>
    <row r="2164" spans="8:11" ht="24.9" customHeight="1" x14ac:dyDescent="0.3">
      <c r="H2164" s="327"/>
      <c r="I2164" s="326"/>
      <c r="J2164" s="326"/>
      <c r="K2164" s="326"/>
    </row>
    <row r="2165" spans="8:11" ht="24.9" customHeight="1" x14ac:dyDescent="0.3">
      <c r="H2165" s="327"/>
      <c r="I2165" s="326"/>
      <c r="J2165" s="326"/>
      <c r="K2165" s="326"/>
    </row>
    <row r="2166" spans="8:11" ht="24.9" customHeight="1" x14ac:dyDescent="0.3">
      <c r="H2166" s="327"/>
      <c r="I2166" s="326"/>
      <c r="J2166" s="326"/>
      <c r="K2166" s="326"/>
    </row>
    <row r="2167" spans="8:11" ht="24.9" customHeight="1" x14ac:dyDescent="0.3">
      <c r="H2167" s="327"/>
      <c r="I2167" s="326"/>
      <c r="J2167" s="326"/>
      <c r="K2167" s="326"/>
    </row>
    <row r="2168" spans="8:11" ht="24.9" customHeight="1" x14ac:dyDescent="0.3">
      <c r="H2168" s="327"/>
      <c r="I2168" s="326"/>
      <c r="J2168" s="326"/>
      <c r="K2168" s="326"/>
    </row>
    <row r="2169" spans="8:11" ht="24.9" customHeight="1" x14ac:dyDescent="0.3">
      <c r="H2169" s="327"/>
      <c r="I2169" s="326"/>
      <c r="J2169" s="326"/>
      <c r="K2169" s="326"/>
    </row>
    <row r="2170" spans="8:11" ht="24.9" customHeight="1" x14ac:dyDescent="0.3">
      <c r="H2170" s="327"/>
      <c r="I2170" s="326"/>
      <c r="J2170" s="326"/>
      <c r="K2170" s="326"/>
    </row>
    <row r="2171" spans="8:11" ht="24.9" customHeight="1" x14ac:dyDescent="0.3">
      <c r="H2171" s="327"/>
      <c r="I2171" s="326"/>
      <c r="J2171" s="326"/>
      <c r="K2171" s="326"/>
    </row>
    <row r="2172" spans="8:11" ht="24.9" customHeight="1" x14ac:dyDescent="0.3">
      <c r="H2172" s="327"/>
      <c r="I2172" s="326"/>
      <c r="J2172" s="326"/>
      <c r="K2172" s="326"/>
    </row>
    <row r="2173" spans="8:11" ht="24.9" customHeight="1" x14ac:dyDescent="0.3">
      <c r="H2173" s="327"/>
      <c r="I2173" s="326"/>
      <c r="J2173" s="326"/>
      <c r="K2173" s="326"/>
    </row>
    <row r="2174" spans="8:11" ht="24.9" customHeight="1" x14ac:dyDescent="0.3">
      <c r="H2174" s="327"/>
      <c r="I2174" s="326"/>
      <c r="J2174" s="326"/>
      <c r="K2174" s="326"/>
    </row>
    <row r="2175" spans="8:11" ht="24.9" customHeight="1" x14ac:dyDescent="0.3">
      <c r="H2175" s="327"/>
      <c r="I2175" s="326"/>
      <c r="J2175" s="326"/>
      <c r="K2175" s="326"/>
    </row>
    <row r="2176" spans="8:11" ht="24.9" customHeight="1" x14ac:dyDescent="0.3">
      <c r="H2176" s="327"/>
      <c r="I2176" s="326"/>
      <c r="J2176" s="326"/>
      <c r="K2176" s="326"/>
    </row>
    <row r="2177" spans="8:11" ht="24.9" customHeight="1" x14ac:dyDescent="0.3">
      <c r="H2177" s="327"/>
      <c r="I2177" s="326"/>
      <c r="J2177" s="326"/>
      <c r="K2177" s="326"/>
    </row>
    <row r="2178" spans="8:11" ht="24.9" customHeight="1" x14ac:dyDescent="0.3">
      <c r="H2178" s="327"/>
      <c r="I2178" s="326"/>
      <c r="J2178" s="326"/>
      <c r="K2178" s="326"/>
    </row>
    <row r="2179" spans="8:11" ht="24.9" customHeight="1" x14ac:dyDescent="0.3">
      <c r="H2179" s="327"/>
      <c r="I2179" s="326"/>
      <c r="J2179" s="326"/>
      <c r="K2179" s="326"/>
    </row>
    <row r="2180" spans="8:11" ht="24.9" customHeight="1" x14ac:dyDescent="0.3">
      <c r="H2180" s="327"/>
      <c r="I2180" s="326"/>
      <c r="J2180" s="326"/>
      <c r="K2180" s="326"/>
    </row>
    <row r="2181" spans="8:11" ht="24.9" customHeight="1" x14ac:dyDescent="0.3">
      <c r="H2181" s="327"/>
      <c r="I2181" s="326"/>
      <c r="J2181" s="326"/>
      <c r="K2181" s="326"/>
    </row>
    <row r="2182" spans="8:11" ht="24.9" customHeight="1" x14ac:dyDescent="0.3">
      <c r="H2182" s="327"/>
      <c r="I2182" s="326"/>
      <c r="J2182" s="326"/>
      <c r="K2182" s="326"/>
    </row>
    <row r="2183" spans="8:11" ht="24.9" customHeight="1" x14ac:dyDescent="0.3">
      <c r="H2183" s="327"/>
      <c r="I2183" s="326"/>
      <c r="J2183" s="326"/>
      <c r="K2183" s="326"/>
    </row>
    <row r="2184" spans="8:11" ht="24.9" customHeight="1" x14ac:dyDescent="0.3">
      <c r="H2184" s="327"/>
      <c r="I2184" s="326"/>
      <c r="J2184" s="326"/>
      <c r="K2184" s="326"/>
    </row>
    <row r="2185" spans="8:11" ht="24.9" customHeight="1" x14ac:dyDescent="0.3">
      <c r="H2185" s="327"/>
      <c r="I2185" s="326"/>
      <c r="J2185" s="326"/>
      <c r="K2185" s="326"/>
    </row>
    <row r="2186" spans="8:11" ht="24.9" customHeight="1" x14ac:dyDescent="0.3">
      <c r="H2186" s="327"/>
      <c r="I2186" s="326"/>
      <c r="J2186" s="326"/>
      <c r="K2186" s="326"/>
    </row>
    <row r="2187" spans="8:11" ht="24.9" customHeight="1" x14ac:dyDescent="0.3">
      <c r="H2187" s="327"/>
      <c r="I2187" s="326"/>
      <c r="J2187" s="326"/>
      <c r="K2187" s="326"/>
    </row>
    <row r="2188" spans="8:11" ht="24.9" customHeight="1" x14ac:dyDescent="0.3">
      <c r="H2188" s="327"/>
      <c r="I2188" s="326"/>
      <c r="J2188" s="326"/>
      <c r="K2188" s="326"/>
    </row>
    <row r="2189" spans="8:11" ht="24.9" customHeight="1" x14ac:dyDescent="0.3">
      <c r="H2189" s="327"/>
      <c r="I2189" s="326"/>
      <c r="J2189" s="326"/>
      <c r="K2189" s="326"/>
    </row>
    <row r="2190" spans="8:11" ht="24.9" customHeight="1" x14ac:dyDescent="0.3">
      <c r="H2190" s="327"/>
      <c r="I2190" s="326"/>
      <c r="J2190" s="326"/>
      <c r="K2190" s="326"/>
    </row>
    <row r="2191" spans="8:11" ht="24.9" customHeight="1" x14ac:dyDescent="0.3">
      <c r="H2191" s="327"/>
      <c r="I2191" s="326"/>
      <c r="J2191" s="326"/>
      <c r="K2191" s="326"/>
    </row>
    <row r="2192" spans="8:11" ht="24.9" customHeight="1" x14ac:dyDescent="0.3">
      <c r="H2192" s="327"/>
      <c r="I2192" s="326"/>
      <c r="J2192" s="326"/>
      <c r="K2192" s="326"/>
    </row>
    <row r="2193" spans="8:11" ht="24.9" customHeight="1" x14ac:dyDescent="0.3">
      <c r="H2193" s="327"/>
      <c r="I2193" s="326"/>
      <c r="J2193" s="326"/>
      <c r="K2193" s="326"/>
    </row>
    <row r="2194" spans="8:11" ht="24.9" customHeight="1" x14ac:dyDescent="0.3">
      <c r="H2194" s="327"/>
      <c r="I2194" s="326"/>
      <c r="J2194" s="326"/>
      <c r="K2194" s="326"/>
    </row>
    <row r="2195" spans="8:11" ht="24.9" customHeight="1" x14ac:dyDescent="0.3">
      <c r="H2195" s="327"/>
      <c r="I2195" s="326"/>
      <c r="J2195" s="326"/>
      <c r="K2195" s="326"/>
    </row>
    <row r="2196" spans="8:11" ht="24.9" customHeight="1" x14ac:dyDescent="0.3">
      <c r="H2196" s="327"/>
      <c r="I2196" s="326"/>
      <c r="J2196" s="326"/>
      <c r="K2196" s="326"/>
    </row>
    <row r="2197" spans="8:11" ht="24.9" customHeight="1" x14ac:dyDescent="0.3">
      <c r="H2197" s="327"/>
      <c r="I2197" s="326"/>
      <c r="J2197" s="326"/>
      <c r="K2197" s="326"/>
    </row>
    <row r="2198" spans="8:11" ht="24.9" customHeight="1" x14ac:dyDescent="0.3">
      <c r="H2198" s="327"/>
      <c r="I2198" s="326"/>
      <c r="J2198" s="326"/>
      <c r="K2198" s="326"/>
    </row>
    <row r="2199" spans="8:11" ht="24.9" customHeight="1" x14ac:dyDescent="0.3">
      <c r="H2199" s="327"/>
      <c r="I2199" s="326"/>
      <c r="J2199" s="326"/>
      <c r="K2199" s="326"/>
    </row>
    <row r="2200" spans="8:11" ht="24.9" customHeight="1" x14ac:dyDescent="0.3">
      <c r="H2200" s="327"/>
      <c r="I2200" s="326"/>
      <c r="J2200" s="326"/>
      <c r="K2200" s="326"/>
    </row>
    <row r="2201" spans="8:11" ht="24.9" customHeight="1" x14ac:dyDescent="0.3">
      <c r="H2201" s="327"/>
      <c r="I2201" s="326"/>
      <c r="J2201" s="326"/>
      <c r="K2201" s="326"/>
    </row>
    <row r="2202" spans="8:11" ht="24.9" customHeight="1" x14ac:dyDescent="0.3">
      <c r="H2202" s="327"/>
      <c r="I2202" s="326"/>
      <c r="J2202" s="326"/>
      <c r="K2202" s="326"/>
    </row>
    <row r="2203" spans="8:11" ht="24.9" customHeight="1" x14ac:dyDescent="0.3">
      <c r="H2203" s="327"/>
      <c r="I2203" s="326"/>
      <c r="J2203" s="326"/>
      <c r="K2203" s="326"/>
    </row>
    <row r="2204" spans="8:11" ht="24.9" customHeight="1" x14ac:dyDescent="0.3">
      <c r="H2204" s="327"/>
      <c r="I2204" s="326"/>
      <c r="J2204" s="326"/>
      <c r="K2204" s="326"/>
    </row>
    <row r="2205" spans="8:11" ht="24.9" customHeight="1" x14ac:dyDescent="0.3">
      <c r="H2205" s="327"/>
      <c r="I2205" s="326"/>
      <c r="J2205" s="326"/>
      <c r="K2205" s="326"/>
    </row>
    <row r="2206" spans="8:11" ht="24.9" customHeight="1" x14ac:dyDescent="0.3">
      <c r="H2206" s="327"/>
      <c r="I2206" s="326"/>
      <c r="J2206" s="326"/>
      <c r="K2206" s="326"/>
    </row>
    <row r="2207" spans="8:11" ht="24.9" customHeight="1" x14ac:dyDescent="0.3">
      <c r="H2207" s="327"/>
      <c r="I2207" s="326"/>
      <c r="J2207" s="326"/>
      <c r="K2207" s="326"/>
    </row>
    <row r="2208" spans="8:11" ht="24.9" customHeight="1" x14ac:dyDescent="0.3">
      <c r="H2208" s="327"/>
      <c r="I2208" s="326"/>
      <c r="J2208" s="326"/>
      <c r="K2208" s="326"/>
    </row>
    <row r="2209" spans="8:11" ht="24.9" customHeight="1" x14ac:dyDescent="0.3">
      <c r="H2209" s="327"/>
      <c r="I2209" s="326"/>
      <c r="J2209" s="326"/>
      <c r="K2209" s="326"/>
    </row>
    <row r="2210" spans="8:11" ht="24.9" customHeight="1" x14ac:dyDescent="0.3">
      <c r="H2210" s="327"/>
      <c r="I2210" s="326"/>
      <c r="J2210" s="326"/>
      <c r="K2210" s="326"/>
    </row>
    <row r="2211" spans="8:11" ht="24.9" customHeight="1" x14ac:dyDescent="0.3">
      <c r="H2211" s="327"/>
      <c r="I2211" s="326"/>
      <c r="J2211" s="326"/>
      <c r="K2211" s="326"/>
    </row>
    <row r="2212" spans="8:11" ht="24.9" customHeight="1" x14ac:dyDescent="0.3">
      <c r="H2212" s="327"/>
      <c r="I2212" s="326"/>
      <c r="J2212" s="326"/>
      <c r="K2212" s="326"/>
    </row>
    <row r="2213" spans="8:11" ht="24.9" customHeight="1" x14ac:dyDescent="0.3">
      <c r="H2213" s="327"/>
      <c r="I2213" s="326"/>
      <c r="J2213" s="326"/>
      <c r="K2213" s="326"/>
    </row>
    <row r="2214" spans="8:11" ht="24.9" customHeight="1" x14ac:dyDescent="0.3">
      <c r="H2214" s="327"/>
      <c r="I2214" s="326"/>
      <c r="J2214" s="326"/>
      <c r="K2214" s="326"/>
    </row>
    <row r="2215" spans="8:11" ht="24.9" customHeight="1" x14ac:dyDescent="0.3">
      <c r="H2215" s="327"/>
      <c r="I2215" s="326"/>
      <c r="J2215" s="326"/>
      <c r="K2215" s="326"/>
    </row>
    <row r="2216" spans="8:11" ht="24.9" customHeight="1" x14ac:dyDescent="0.3">
      <c r="H2216" s="327"/>
      <c r="I2216" s="326"/>
      <c r="J2216" s="326"/>
      <c r="K2216" s="326"/>
    </row>
    <row r="2217" spans="8:11" ht="24.9" customHeight="1" x14ac:dyDescent="0.3">
      <c r="H2217" s="327"/>
      <c r="I2217" s="326"/>
      <c r="J2217" s="326"/>
      <c r="K2217" s="326"/>
    </row>
    <row r="2218" spans="8:11" ht="24.9" customHeight="1" x14ac:dyDescent="0.3">
      <c r="H2218" s="327"/>
      <c r="I2218" s="326"/>
      <c r="J2218" s="326"/>
      <c r="K2218" s="326"/>
    </row>
    <row r="2219" spans="8:11" ht="24.9" customHeight="1" x14ac:dyDescent="0.3">
      <c r="H2219" s="327"/>
      <c r="I2219" s="326"/>
      <c r="J2219" s="326"/>
      <c r="K2219" s="326"/>
    </row>
    <row r="2220" spans="8:11" ht="24.9" customHeight="1" x14ac:dyDescent="0.3">
      <c r="H2220" s="327"/>
      <c r="I2220" s="326"/>
      <c r="J2220" s="326"/>
      <c r="K2220" s="326"/>
    </row>
    <row r="2221" spans="8:11" ht="24.9" customHeight="1" x14ac:dyDescent="0.3">
      <c r="H2221" s="327"/>
      <c r="I2221" s="326"/>
      <c r="J2221" s="326"/>
      <c r="K2221" s="326"/>
    </row>
    <row r="2222" spans="8:11" ht="24.9" customHeight="1" x14ac:dyDescent="0.3">
      <c r="H2222" s="327"/>
      <c r="I2222" s="326"/>
      <c r="J2222" s="326"/>
      <c r="K2222" s="326"/>
    </row>
    <row r="2223" spans="8:11" ht="24.9" customHeight="1" x14ac:dyDescent="0.3">
      <c r="H2223" s="327"/>
      <c r="I2223" s="326"/>
      <c r="J2223" s="326"/>
      <c r="K2223" s="326"/>
    </row>
    <row r="2224" spans="8:11" ht="24.9" customHeight="1" x14ac:dyDescent="0.3">
      <c r="H2224" s="327"/>
      <c r="I2224" s="326"/>
      <c r="J2224" s="326"/>
      <c r="K2224" s="326"/>
    </row>
    <row r="2225" spans="8:11" ht="24.9" customHeight="1" x14ac:dyDescent="0.3">
      <c r="H2225" s="327"/>
      <c r="I2225" s="326"/>
      <c r="J2225" s="326"/>
      <c r="K2225" s="326"/>
    </row>
    <row r="2226" spans="8:11" ht="24.9" customHeight="1" x14ac:dyDescent="0.3">
      <c r="H2226" s="327"/>
      <c r="I2226" s="326"/>
      <c r="J2226" s="326"/>
      <c r="K2226" s="326"/>
    </row>
    <row r="2227" spans="8:11" ht="24.9" customHeight="1" x14ac:dyDescent="0.3">
      <c r="H2227" s="327"/>
      <c r="I2227" s="326"/>
      <c r="J2227" s="326"/>
      <c r="K2227" s="326"/>
    </row>
    <row r="2228" spans="8:11" ht="24.9" customHeight="1" x14ac:dyDescent="0.3">
      <c r="H2228" s="327"/>
      <c r="I2228" s="326"/>
      <c r="J2228" s="326"/>
      <c r="K2228" s="326"/>
    </row>
    <row r="2229" spans="8:11" ht="24.9" customHeight="1" x14ac:dyDescent="0.3">
      <c r="H2229" s="327"/>
      <c r="I2229" s="326"/>
      <c r="J2229" s="326"/>
      <c r="K2229" s="326"/>
    </row>
    <row r="2230" spans="8:11" ht="24.9" customHeight="1" x14ac:dyDescent="0.3">
      <c r="H2230" s="327"/>
      <c r="I2230" s="326"/>
      <c r="J2230" s="326"/>
      <c r="K2230" s="326"/>
    </row>
    <row r="2231" spans="8:11" ht="24.9" customHeight="1" x14ac:dyDescent="0.3">
      <c r="H2231" s="327"/>
      <c r="I2231" s="326"/>
      <c r="J2231" s="326"/>
      <c r="K2231" s="326"/>
    </row>
    <row r="2232" spans="8:11" ht="24.9" customHeight="1" x14ac:dyDescent="0.3">
      <c r="H2232" s="327"/>
      <c r="I2232" s="326"/>
      <c r="J2232" s="326"/>
      <c r="K2232" s="326"/>
    </row>
    <row r="2233" spans="8:11" ht="24.9" customHeight="1" x14ac:dyDescent="0.3">
      <c r="H2233" s="327"/>
      <c r="I2233" s="326"/>
      <c r="J2233" s="326"/>
      <c r="K2233" s="326"/>
    </row>
    <row r="2234" spans="8:11" ht="24.9" customHeight="1" x14ac:dyDescent="0.3">
      <c r="H2234" s="327"/>
      <c r="I2234" s="326"/>
      <c r="J2234" s="326"/>
      <c r="K2234" s="326"/>
    </row>
    <row r="2235" spans="8:11" ht="24.9" customHeight="1" x14ac:dyDescent="0.3">
      <c r="H2235" s="327"/>
      <c r="I2235" s="326"/>
      <c r="J2235" s="326"/>
      <c r="K2235" s="326"/>
    </row>
    <row r="2236" spans="8:11" ht="24.9" customHeight="1" x14ac:dyDescent="0.3">
      <c r="H2236" s="327"/>
      <c r="I2236" s="326"/>
      <c r="J2236" s="326"/>
      <c r="K2236" s="326"/>
    </row>
    <row r="2237" spans="8:11" ht="24.9" customHeight="1" x14ac:dyDescent="0.3">
      <c r="H2237" s="327"/>
      <c r="I2237" s="326"/>
      <c r="J2237" s="326"/>
      <c r="K2237" s="326"/>
    </row>
    <row r="2238" spans="8:11" ht="24.9" customHeight="1" x14ac:dyDescent="0.3">
      <c r="H2238" s="327"/>
      <c r="I2238" s="326"/>
      <c r="J2238" s="326"/>
      <c r="K2238" s="326"/>
    </row>
    <row r="2239" spans="8:11" ht="24.9" customHeight="1" x14ac:dyDescent="0.3">
      <c r="H2239" s="327"/>
      <c r="I2239" s="326"/>
      <c r="J2239" s="326"/>
      <c r="K2239" s="326"/>
    </row>
    <row r="2240" spans="8:11" ht="24.9" customHeight="1" x14ac:dyDescent="0.3">
      <c r="H2240" s="327"/>
      <c r="I2240" s="326"/>
      <c r="J2240" s="326"/>
      <c r="K2240" s="326"/>
    </row>
    <row r="2241" spans="8:11" ht="24.9" customHeight="1" x14ac:dyDescent="0.3">
      <c r="H2241" s="327"/>
      <c r="I2241" s="326"/>
      <c r="J2241" s="326"/>
      <c r="K2241" s="326"/>
    </row>
    <row r="2242" spans="8:11" ht="24.9" customHeight="1" x14ac:dyDescent="0.3">
      <c r="H2242" s="327"/>
      <c r="I2242" s="326"/>
      <c r="J2242" s="326"/>
      <c r="K2242" s="326"/>
    </row>
    <row r="2243" spans="8:11" ht="24.9" customHeight="1" x14ac:dyDescent="0.3">
      <c r="H2243" s="327"/>
      <c r="I2243" s="326"/>
      <c r="J2243" s="326"/>
      <c r="K2243" s="326"/>
    </row>
    <row r="2244" spans="8:11" ht="24.9" customHeight="1" x14ac:dyDescent="0.3">
      <c r="H2244" s="327"/>
      <c r="I2244" s="326"/>
      <c r="J2244" s="326"/>
      <c r="K2244" s="326"/>
    </row>
    <row r="2245" spans="8:11" ht="24.9" customHeight="1" x14ac:dyDescent="0.3">
      <c r="H2245" s="327"/>
      <c r="I2245" s="326"/>
      <c r="J2245" s="326"/>
      <c r="K2245" s="326"/>
    </row>
    <row r="2246" spans="8:11" ht="24.9" customHeight="1" x14ac:dyDescent="0.3">
      <c r="H2246" s="327"/>
      <c r="I2246" s="326"/>
      <c r="J2246" s="326"/>
      <c r="K2246" s="326"/>
    </row>
    <row r="2247" spans="8:11" ht="24.9" customHeight="1" x14ac:dyDescent="0.3">
      <c r="H2247" s="327"/>
      <c r="I2247" s="326"/>
      <c r="J2247" s="326"/>
      <c r="K2247" s="326"/>
    </row>
    <row r="2248" spans="8:11" ht="24.9" customHeight="1" x14ac:dyDescent="0.3">
      <c r="H2248" s="327"/>
      <c r="I2248" s="326"/>
      <c r="J2248" s="326"/>
      <c r="K2248" s="326"/>
    </row>
    <row r="2249" spans="8:11" ht="24.9" customHeight="1" x14ac:dyDescent="0.3">
      <c r="H2249" s="327"/>
      <c r="I2249" s="326"/>
      <c r="J2249" s="326"/>
      <c r="K2249" s="326"/>
    </row>
    <row r="2250" spans="8:11" ht="24.9" customHeight="1" x14ac:dyDescent="0.3">
      <c r="H2250" s="327"/>
      <c r="I2250" s="326"/>
      <c r="J2250" s="326"/>
      <c r="K2250" s="326"/>
    </row>
    <row r="2251" spans="8:11" ht="24.9" customHeight="1" x14ac:dyDescent="0.3">
      <c r="H2251" s="327"/>
      <c r="I2251" s="326"/>
      <c r="J2251" s="326"/>
      <c r="K2251" s="326"/>
    </row>
    <row r="2252" spans="8:11" ht="24.9" customHeight="1" x14ac:dyDescent="0.3">
      <c r="H2252" s="327"/>
      <c r="I2252" s="326"/>
      <c r="J2252" s="326"/>
      <c r="K2252" s="326"/>
    </row>
    <row r="2253" spans="8:11" ht="24.9" customHeight="1" x14ac:dyDescent="0.3">
      <c r="H2253" s="327"/>
      <c r="I2253" s="326"/>
      <c r="J2253" s="326"/>
      <c r="K2253" s="326"/>
    </row>
    <row r="2254" spans="8:11" ht="24.9" customHeight="1" x14ac:dyDescent="0.3">
      <c r="H2254" s="327"/>
      <c r="I2254" s="326"/>
      <c r="J2254" s="326"/>
      <c r="K2254" s="326"/>
    </row>
    <row r="2255" spans="8:11" ht="24.9" customHeight="1" x14ac:dyDescent="0.3">
      <c r="H2255" s="327"/>
      <c r="I2255" s="326"/>
      <c r="J2255" s="326"/>
      <c r="K2255" s="326"/>
    </row>
    <row r="2256" spans="8:11" ht="24.9" customHeight="1" x14ac:dyDescent="0.3">
      <c r="H2256" s="327"/>
      <c r="I2256" s="326"/>
      <c r="J2256" s="326"/>
      <c r="K2256" s="326"/>
    </row>
    <row r="2257" spans="8:11" ht="24.9" customHeight="1" x14ac:dyDescent="0.3">
      <c r="H2257" s="327"/>
      <c r="I2257" s="326"/>
      <c r="J2257" s="326"/>
      <c r="K2257" s="326"/>
    </row>
    <row r="2258" spans="8:11" ht="24.9" customHeight="1" x14ac:dyDescent="0.3">
      <c r="H2258" s="327"/>
      <c r="I2258" s="326"/>
      <c r="J2258" s="326"/>
      <c r="K2258" s="326"/>
    </row>
    <row r="2259" spans="8:11" ht="24.9" customHeight="1" x14ac:dyDescent="0.3">
      <c r="H2259" s="327"/>
      <c r="I2259" s="326"/>
      <c r="J2259" s="326"/>
      <c r="K2259" s="326"/>
    </row>
    <row r="2260" spans="8:11" ht="24.9" customHeight="1" x14ac:dyDescent="0.3">
      <c r="H2260" s="327"/>
      <c r="I2260" s="326"/>
      <c r="J2260" s="326"/>
      <c r="K2260" s="326"/>
    </row>
    <row r="2261" spans="8:11" ht="24.9" customHeight="1" x14ac:dyDescent="0.3">
      <c r="H2261" s="327"/>
      <c r="I2261" s="326"/>
      <c r="J2261" s="326"/>
      <c r="K2261" s="326"/>
    </row>
    <row r="2262" spans="8:11" ht="24.9" customHeight="1" x14ac:dyDescent="0.3">
      <c r="H2262" s="327"/>
      <c r="I2262" s="326"/>
      <c r="J2262" s="326"/>
      <c r="K2262" s="326"/>
    </row>
    <row r="2263" spans="8:11" ht="24.9" customHeight="1" x14ac:dyDescent="0.3">
      <c r="H2263" s="327"/>
      <c r="I2263" s="326"/>
      <c r="J2263" s="326"/>
      <c r="K2263" s="326"/>
    </row>
    <row r="2264" spans="8:11" ht="24.9" customHeight="1" x14ac:dyDescent="0.3">
      <c r="H2264" s="327"/>
      <c r="I2264" s="326"/>
      <c r="J2264" s="326"/>
      <c r="K2264" s="326"/>
    </row>
    <row r="2265" spans="8:11" ht="24.9" customHeight="1" x14ac:dyDescent="0.3">
      <c r="H2265" s="327"/>
      <c r="I2265" s="326"/>
      <c r="J2265" s="326"/>
      <c r="K2265" s="326"/>
    </row>
    <row r="2266" spans="8:11" ht="24.9" customHeight="1" x14ac:dyDescent="0.3">
      <c r="H2266" s="327"/>
      <c r="I2266" s="326"/>
      <c r="J2266" s="326"/>
      <c r="K2266" s="326"/>
    </row>
    <row r="2267" spans="8:11" ht="24.9" customHeight="1" x14ac:dyDescent="0.3">
      <c r="H2267" s="327"/>
      <c r="I2267" s="326"/>
      <c r="J2267" s="326"/>
      <c r="K2267" s="326"/>
    </row>
    <row r="2268" spans="8:11" ht="24.9" customHeight="1" x14ac:dyDescent="0.3">
      <c r="H2268" s="327"/>
      <c r="I2268" s="326"/>
      <c r="J2268" s="326"/>
      <c r="K2268" s="326"/>
    </row>
    <row r="2269" spans="8:11" ht="24.9" customHeight="1" x14ac:dyDescent="0.3">
      <c r="H2269" s="327"/>
      <c r="I2269" s="326"/>
      <c r="J2269" s="326"/>
      <c r="K2269" s="326"/>
    </row>
    <row r="2270" spans="8:11" ht="24.9" customHeight="1" x14ac:dyDescent="0.3">
      <c r="H2270" s="327"/>
      <c r="I2270" s="326"/>
      <c r="J2270" s="326"/>
      <c r="K2270" s="326"/>
    </row>
    <row r="2271" spans="8:11" ht="24.9" customHeight="1" x14ac:dyDescent="0.3">
      <c r="H2271" s="327"/>
      <c r="I2271" s="326"/>
      <c r="J2271" s="326"/>
      <c r="K2271" s="326"/>
    </row>
    <row r="2272" spans="8:11" ht="24.9" customHeight="1" x14ac:dyDescent="0.3">
      <c r="H2272" s="327"/>
      <c r="I2272" s="326"/>
      <c r="J2272" s="326"/>
      <c r="K2272" s="326"/>
    </row>
    <row r="2273" spans="8:11" ht="24.9" customHeight="1" x14ac:dyDescent="0.3">
      <c r="H2273" s="327"/>
      <c r="I2273" s="326"/>
      <c r="J2273" s="326"/>
      <c r="K2273" s="326"/>
    </row>
    <row r="2274" spans="8:11" ht="24.9" customHeight="1" x14ac:dyDescent="0.3">
      <c r="H2274" s="327"/>
      <c r="I2274" s="326"/>
      <c r="J2274" s="326"/>
      <c r="K2274" s="326"/>
    </row>
    <row r="2275" spans="8:11" ht="24.9" customHeight="1" x14ac:dyDescent="0.3">
      <c r="H2275" s="327"/>
      <c r="I2275" s="326"/>
      <c r="J2275" s="326"/>
      <c r="K2275" s="326"/>
    </row>
    <row r="2276" spans="8:11" ht="24.9" customHeight="1" x14ac:dyDescent="0.3">
      <c r="H2276" s="327"/>
      <c r="I2276" s="326"/>
      <c r="J2276" s="326"/>
      <c r="K2276" s="326"/>
    </row>
    <row r="2277" spans="8:11" ht="24.9" customHeight="1" x14ac:dyDescent="0.3">
      <c r="H2277" s="327"/>
      <c r="I2277" s="326"/>
      <c r="J2277" s="326"/>
      <c r="K2277" s="326"/>
    </row>
    <row r="2278" spans="8:11" ht="24.9" customHeight="1" x14ac:dyDescent="0.3">
      <c r="H2278" s="327"/>
      <c r="I2278" s="326"/>
      <c r="J2278" s="326"/>
      <c r="K2278" s="326"/>
    </row>
    <row r="2279" spans="8:11" ht="24.9" customHeight="1" x14ac:dyDescent="0.3">
      <c r="H2279" s="327"/>
      <c r="I2279" s="326"/>
      <c r="J2279" s="326"/>
      <c r="K2279" s="326"/>
    </row>
    <row r="2280" spans="8:11" ht="24.9" customHeight="1" x14ac:dyDescent="0.3">
      <c r="H2280" s="327"/>
      <c r="I2280" s="326"/>
      <c r="J2280" s="326"/>
      <c r="K2280" s="326"/>
    </row>
    <row r="2281" spans="8:11" ht="24.9" customHeight="1" x14ac:dyDescent="0.3">
      <c r="H2281" s="327"/>
      <c r="I2281" s="326"/>
      <c r="J2281" s="326"/>
      <c r="K2281" s="326"/>
    </row>
    <row r="2282" spans="8:11" ht="24.9" customHeight="1" x14ac:dyDescent="0.3">
      <c r="H2282" s="327"/>
      <c r="I2282" s="326"/>
      <c r="J2282" s="326"/>
      <c r="K2282" s="326"/>
    </row>
    <row r="2283" spans="8:11" ht="24.9" customHeight="1" x14ac:dyDescent="0.3">
      <c r="H2283" s="327"/>
      <c r="I2283" s="326"/>
      <c r="J2283" s="326"/>
      <c r="K2283" s="326"/>
    </row>
    <row r="2284" spans="8:11" ht="24.9" customHeight="1" x14ac:dyDescent="0.3">
      <c r="H2284" s="327"/>
      <c r="I2284" s="326"/>
      <c r="J2284" s="326"/>
      <c r="K2284" s="326"/>
    </row>
    <row r="2285" spans="8:11" ht="24.9" customHeight="1" x14ac:dyDescent="0.3">
      <c r="H2285" s="327"/>
      <c r="I2285" s="326"/>
      <c r="J2285" s="326"/>
      <c r="K2285" s="326"/>
    </row>
    <row r="2286" spans="8:11" ht="24.9" customHeight="1" x14ac:dyDescent="0.3">
      <c r="H2286" s="327"/>
      <c r="I2286" s="326"/>
      <c r="J2286" s="326"/>
      <c r="K2286" s="326"/>
    </row>
    <row r="2287" spans="8:11" ht="24.9" customHeight="1" x14ac:dyDescent="0.3">
      <c r="H2287" s="327"/>
      <c r="I2287" s="326"/>
      <c r="J2287" s="326"/>
      <c r="K2287" s="326"/>
    </row>
    <row r="2288" spans="8:11" ht="24.9" customHeight="1" x14ac:dyDescent="0.3">
      <c r="H2288" s="327"/>
      <c r="I2288" s="326"/>
      <c r="J2288" s="326"/>
      <c r="K2288" s="326"/>
    </row>
    <row r="2289" spans="8:11" ht="24.9" customHeight="1" x14ac:dyDescent="0.3">
      <c r="H2289" s="327"/>
      <c r="I2289" s="326"/>
      <c r="J2289" s="326"/>
      <c r="K2289" s="326"/>
    </row>
    <row r="2290" spans="8:11" ht="24.9" customHeight="1" x14ac:dyDescent="0.3">
      <c r="H2290" s="327"/>
      <c r="I2290" s="326"/>
      <c r="J2290" s="326"/>
      <c r="K2290" s="326"/>
    </row>
    <row r="2291" spans="8:11" ht="24.9" customHeight="1" x14ac:dyDescent="0.3">
      <c r="H2291" s="327"/>
      <c r="I2291" s="326"/>
      <c r="J2291" s="326"/>
      <c r="K2291" s="326"/>
    </row>
    <row r="2292" spans="8:11" ht="24.9" customHeight="1" x14ac:dyDescent="0.3">
      <c r="H2292" s="327"/>
      <c r="I2292" s="326"/>
      <c r="J2292" s="326"/>
      <c r="K2292" s="326"/>
    </row>
    <row r="2293" spans="8:11" ht="24.9" customHeight="1" x14ac:dyDescent="0.3">
      <c r="H2293" s="327"/>
      <c r="I2293" s="326"/>
      <c r="J2293" s="326"/>
      <c r="K2293" s="326"/>
    </row>
    <row r="2294" spans="8:11" ht="24.9" customHeight="1" x14ac:dyDescent="0.3">
      <c r="H2294" s="327"/>
      <c r="I2294" s="326"/>
      <c r="J2294" s="326"/>
      <c r="K2294" s="326"/>
    </row>
    <row r="2295" spans="8:11" ht="24.9" customHeight="1" x14ac:dyDescent="0.3">
      <c r="H2295" s="327"/>
      <c r="I2295" s="326"/>
      <c r="J2295" s="326"/>
      <c r="K2295" s="326"/>
    </row>
    <row r="2296" spans="8:11" ht="24.9" customHeight="1" x14ac:dyDescent="0.3">
      <c r="H2296" s="327"/>
      <c r="I2296" s="326"/>
      <c r="J2296" s="326"/>
      <c r="K2296" s="326"/>
    </row>
    <row r="2297" spans="8:11" ht="24.9" customHeight="1" x14ac:dyDescent="0.3">
      <c r="H2297" s="327"/>
      <c r="I2297" s="326"/>
      <c r="J2297" s="326"/>
      <c r="K2297" s="326"/>
    </row>
    <row r="2298" spans="8:11" ht="24.9" customHeight="1" x14ac:dyDescent="0.3">
      <c r="H2298" s="327"/>
      <c r="I2298" s="326"/>
      <c r="J2298" s="326"/>
      <c r="K2298" s="326"/>
    </row>
    <row r="2299" spans="8:11" ht="24.9" customHeight="1" x14ac:dyDescent="0.3">
      <c r="H2299" s="327"/>
      <c r="I2299" s="326"/>
      <c r="J2299" s="326"/>
      <c r="K2299" s="326"/>
    </row>
    <row r="2300" spans="8:11" ht="24.9" customHeight="1" x14ac:dyDescent="0.3">
      <c r="H2300" s="327"/>
      <c r="I2300" s="326"/>
      <c r="J2300" s="326"/>
      <c r="K2300" s="326"/>
    </row>
    <row r="2301" spans="8:11" ht="24.9" customHeight="1" x14ac:dyDescent="0.3">
      <c r="H2301" s="327"/>
      <c r="I2301" s="326"/>
      <c r="J2301" s="326"/>
      <c r="K2301" s="326"/>
    </row>
    <row r="2302" spans="8:11" ht="24.9" customHeight="1" x14ac:dyDescent="0.3">
      <c r="H2302" s="327"/>
      <c r="I2302" s="326"/>
      <c r="J2302" s="326"/>
      <c r="K2302" s="326"/>
    </row>
    <row r="2303" spans="8:11" ht="24.9" customHeight="1" x14ac:dyDescent="0.3">
      <c r="H2303" s="327"/>
      <c r="I2303" s="326"/>
      <c r="J2303" s="326"/>
      <c r="K2303" s="326"/>
    </row>
    <row r="2304" spans="8:11" ht="24.9" customHeight="1" x14ac:dyDescent="0.3">
      <c r="H2304" s="327"/>
      <c r="I2304" s="326"/>
      <c r="J2304" s="326"/>
      <c r="K2304" s="326"/>
    </row>
    <row r="2305" spans="8:11" ht="24.9" customHeight="1" x14ac:dyDescent="0.3">
      <c r="H2305" s="327"/>
      <c r="I2305" s="326"/>
      <c r="J2305" s="326"/>
      <c r="K2305" s="326"/>
    </row>
    <row r="2306" spans="8:11" ht="24.9" customHeight="1" x14ac:dyDescent="0.3">
      <c r="H2306" s="327"/>
      <c r="I2306" s="326"/>
      <c r="J2306" s="326"/>
      <c r="K2306" s="326"/>
    </row>
    <row r="2307" spans="8:11" ht="24.9" customHeight="1" x14ac:dyDescent="0.3">
      <c r="H2307" s="327"/>
      <c r="I2307" s="326"/>
      <c r="J2307" s="326"/>
      <c r="K2307" s="326"/>
    </row>
    <row r="2308" spans="8:11" ht="24.9" customHeight="1" x14ac:dyDescent="0.3">
      <c r="H2308" s="327"/>
      <c r="I2308" s="326"/>
      <c r="J2308" s="326"/>
      <c r="K2308" s="326"/>
    </row>
    <row r="2309" spans="8:11" ht="24.9" customHeight="1" x14ac:dyDescent="0.3">
      <c r="H2309" s="327"/>
      <c r="I2309" s="326"/>
      <c r="J2309" s="326"/>
      <c r="K2309" s="326"/>
    </row>
    <row r="2310" spans="8:11" ht="24.9" customHeight="1" x14ac:dyDescent="0.3">
      <c r="H2310" s="327"/>
      <c r="I2310" s="326"/>
      <c r="J2310" s="326"/>
      <c r="K2310" s="326"/>
    </row>
    <row r="2311" spans="8:11" ht="24.9" customHeight="1" x14ac:dyDescent="0.3">
      <c r="H2311" s="327"/>
      <c r="I2311" s="326"/>
      <c r="J2311" s="326"/>
      <c r="K2311" s="326"/>
    </row>
    <row r="2312" spans="8:11" ht="24.9" customHeight="1" x14ac:dyDescent="0.3">
      <c r="H2312" s="327"/>
      <c r="I2312" s="326"/>
      <c r="J2312" s="326"/>
      <c r="K2312" s="326"/>
    </row>
    <row r="2313" spans="8:11" ht="24.9" customHeight="1" x14ac:dyDescent="0.3">
      <c r="H2313" s="327"/>
      <c r="I2313" s="326"/>
      <c r="J2313" s="326"/>
      <c r="K2313" s="326"/>
    </row>
    <row r="2314" spans="8:11" ht="24.9" customHeight="1" x14ac:dyDescent="0.3">
      <c r="H2314" s="327"/>
      <c r="I2314" s="326"/>
      <c r="J2314" s="326"/>
      <c r="K2314" s="326"/>
    </row>
    <row r="2315" spans="8:11" ht="24.9" customHeight="1" x14ac:dyDescent="0.3">
      <c r="H2315" s="327"/>
      <c r="I2315" s="326"/>
      <c r="J2315" s="326"/>
      <c r="K2315" s="326"/>
    </row>
    <row r="2316" spans="8:11" ht="24.9" customHeight="1" x14ac:dyDescent="0.3">
      <c r="H2316" s="327"/>
      <c r="I2316" s="326"/>
      <c r="J2316" s="326"/>
      <c r="K2316" s="326"/>
    </row>
    <row r="2317" spans="8:11" ht="24.9" customHeight="1" x14ac:dyDescent="0.3">
      <c r="H2317" s="327"/>
      <c r="I2317" s="326"/>
      <c r="J2317" s="326"/>
      <c r="K2317" s="326"/>
    </row>
    <row r="2318" spans="8:11" ht="24.9" customHeight="1" x14ac:dyDescent="0.3">
      <c r="H2318" s="327"/>
      <c r="I2318" s="326"/>
      <c r="J2318" s="326"/>
      <c r="K2318" s="326"/>
    </row>
    <row r="2319" spans="8:11" ht="24.9" customHeight="1" x14ac:dyDescent="0.3">
      <c r="H2319" s="327"/>
      <c r="I2319" s="326"/>
      <c r="J2319" s="326"/>
      <c r="K2319" s="326"/>
    </row>
    <row r="2320" spans="8:11" ht="24.9" customHeight="1" x14ac:dyDescent="0.3">
      <c r="H2320" s="327"/>
      <c r="I2320" s="326"/>
      <c r="J2320" s="326"/>
      <c r="K2320" s="326"/>
    </row>
    <row r="2321" spans="8:11" ht="24.9" customHeight="1" x14ac:dyDescent="0.3">
      <c r="H2321" s="327"/>
      <c r="I2321" s="326"/>
      <c r="J2321" s="326"/>
      <c r="K2321" s="326"/>
    </row>
    <row r="2322" spans="8:11" ht="24.9" customHeight="1" x14ac:dyDescent="0.3">
      <c r="H2322" s="327"/>
      <c r="I2322" s="326"/>
      <c r="J2322" s="326"/>
      <c r="K2322" s="326"/>
    </row>
    <row r="2323" spans="8:11" ht="24.9" customHeight="1" x14ac:dyDescent="0.3">
      <c r="H2323" s="327"/>
      <c r="I2323" s="326"/>
      <c r="J2323" s="326"/>
      <c r="K2323" s="326"/>
    </row>
    <row r="2324" spans="8:11" ht="24.9" customHeight="1" x14ac:dyDescent="0.3">
      <c r="H2324" s="327"/>
      <c r="I2324" s="326"/>
      <c r="J2324" s="326"/>
      <c r="K2324" s="326"/>
    </row>
    <row r="2325" spans="8:11" ht="24.9" customHeight="1" x14ac:dyDescent="0.3">
      <c r="H2325" s="327"/>
      <c r="I2325" s="326"/>
      <c r="J2325" s="326"/>
      <c r="K2325" s="326"/>
    </row>
    <row r="2326" spans="8:11" ht="24.9" customHeight="1" x14ac:dyDescent="0.3">
      <c r="H2326" s="327"/>
      <c r="I2326" s="326"/>
      <c r="J2326" s="326"/>
      <c r="K2326" s="326"/>
    </row>
    <row r="2327" spans="8:11" ht="24.9" customHeight="1" x14ac:dyDescent="0.3">
      <c r="H2327" s="327"/>
      <c r="I2327" s="326"/>
      <c r="J2327" s="326"/>
      <c r="K2327" s="326"/>
    </row>
    <row r="2328" spans="8:11" ht="24.9" customHeight="1" x14ac:dyDescent="0.3">
      <c r="H2328" s="327"/>
      <c r="I2328" s="326"/>
      <c r="J2328" s="326"/>
      <c r="K2328" s="326"/>
    </row>
    <row r="2329" spans="8:11" ht="24.9" customHeight="1" x14ac:dyDescent="0.3">
      <c r="H2329" s="327"/>
      <c r="I2329" s="326"/>
      <c r="J2329" s="326"/>
      <c r="K2329" s="326"/>
    </row>
    <row r="2330" spans="8:11" ht="24.9" customHeight="1" x14ac:dyDescent="0.3">
      <c r="H2330" s="327"/>
      <c r="I2330" s="326"/>
      <c r="J2330" s="326"/>
      <c r="K2330" s="326"/>
    </row>
    <row r="2331" spans="8:11" ht="24.9" customHeight="1" x14ac:dyDescent="0.3">
      <c r="H2331" s="327"/>
      <c r="I2331" s="326"/>
      <c r="J2331" s="326"/>
      <c r="K2331" s="326"/>
    </row>
    <row r="2332" spans="8:11" ht="24.9" customHeight="1" x14ac:dyDescent="0.3">
      <c r="H2332" s="327"/>
      <c r="I2332" s="326"/>
      <c r="J2332" s="326"/>
      <c r="K2332" s="326"/>
    </row>
    <row r="2333" spans="8:11" ht="24.9" customHeight="1" x14ac:dyDescent="0.3">
      <c r="H2333" s="327"/>
      <c r="I2333" s="326"/>
      <c r="J2333" s="326"/>
      <c r="K2333" s="326"/>
    </row>
    <row r="2334" spans="8:11" ht="24.9" customHeight="1" x14ac:dyDescent="0.3">
      <c r="H2334" s="327"/>
      <c r="I2334" s="326"/>
      <c r="J2334" s="326"/>
      <c r="K2334" s="326"/>
    </row>
    <row r="2335" spans="8:11" ht="24.9" customHeight="1" x14ac:dyDescent="0.3">
      <c r="H2335" s="327"/>
      <c r="I2335" s="326"/>
      <c r="J2335" s="326"/>
      <c r="K2335" s="326"/>
    </row>
    <row r="2336" spans="8:11" ht="24.9" customHeight="1" x14ac:dyDescent="0.3">
      <c r="H2336" s="327"/>
      <c r="I2336" s="326"/>
      <c r="J2336" s="326"/>
      <c r="K2336" s="326"/>
    </row>
    <row r="2337" spans="8:11" ht="24.9" customHeight="1" x14ac:dyDescent="0.3">
      <c r="H2337" s="327"/>
      <c r="I2337" s="326"/>
      <c r="J2337" s="326"/>
      <c r="K2337" s="326"/>
    </row>
    <row r="2338" spans="8:11" ht="24.9" customHeight="1" x14ac:dyDescent="0.3">
      <c r="H2338" s="327"/>
      <c r="I2338" s="326"/>
      <c r="J2338" s="326"/>
      <c r="K2338" s="326"/>
    </row>
    <row r="2339" spans="8:11" ht="24.9" customHeight="1" x14ac:dyDescent="0.3">
      <c r="H2339" s="327"/>
      <c r="I2339" s="326"/>
      <c r="J2339" s="326"/>
      <c r="K2339" s="326"/>
    </row>
    <row r="2340" spans="8:11" ht="24.9" customHeight="1" x14ac:dyDescent="0.3">
      <c r="H2340" s="327"/>
      <c r="I2340" s="326"/>
      <c r="J2340" s="326"/>
      <c r="K2340" s="326"/>
    </row>
    <row r="2341" spans="8:11" ht="24.9" customHeight="1" x14ac:dyDescent="0.3">
      <c r="H2341" s="327"/>
      <c r="I2341" s="326"/>
      <c r="J2341" s="326"/>
      <c r="K2341" s="326"/>
    </row>
    <row r="2342" spans="8:11" ht="24.9" customHeight="1" x14ac:dyDescent="0.3">
      <c r="H2342" s="327"/>
      <c r="I2342" s="326"/>
      <c r="J2342" s="326"/>
      <c r="K2342" s="326"/>
    </row>
    <row r="2343" spans="8:11" ht="24.9" customHeight="1" x14ac:dyDescent="0.3">
      <c r="H2343" s="327"/>
      <c r="I2343" s="326"/>
      <c r="J2343" s="326"/>
      <c r="K2343" s="326"/>
    </row>
    <row r="2344" spans="8:11" ht="24.9" customHeight="1" x14ac:dyDescent="0.3">
      <c r="H2344" s="327"/>
      <c r="I2344" s="326"/>
      <c r="J2344" s="326"/>
      <c r="K2344" s="326"/>
    </row>
    <row r="2345" spans="8:11" ht="24.9" customHeight="1" x14ac:dyDescent="0.3">
      <c r="H2345" s="327"/>
      <c r="I2345" s="326"/>
      <c r="J2345" s="326"/>
      <c r="K2345" s="326"/>
    </row>
    <row r="2346" spans="8:11" ht="24.9" customHeight="1" x14ac:dyDescent="0.3">
      <c r="H2346" s="327"/>
      <c r="I2346" s="326"/>
      <c r="J2346" s="326"/>
      <c r="K2346" s="326"/>
    </row>
    <row r="2347" spans="8:11" ht="24.9" customHeight="1" x14ac:dyDescent="0.3">
      <c r="H2347" s="327"/>
      <c r="I2347" s="326"/>
      <c r="J2347" s="326"/>
      <c r="K2347" s="326"/>
    </row>
    <row r="2348" spans="8:11" ht="24.9" customHeight="1" x14ac:dyDescent="0.3">
      <c r="H2348" s="327"/>
      <c r="I2348" s="326"/>
      <c r="J2348" s="326"/>
      <c r="K2348" s="326"/>
    </row>
    <row r="2349" spans="8:11" ht="24.9" customHeight="1" x14ac:dyDescent="0.3">
      <c r="H2349" s="327"/>
      <c r="I2349" s="326"/>
      <c r="J2349" s="326"/>
      <c r="K2349" s="326"/>
    </row>
    <row r="2350" spans="8:11" ht="24.9" customHeight="1" x14ac:dyDescent="0.3">
      <c r="H2350" s="327"/>
      <c r="I2350" s="326"/>
      <c r="J2350" s="326"/>
      <c r="K2350" s="326"/>
    </row>
    <row r="2351" spans="8:11" ht="24.9" customHeight="1" x14ac:dyDescent="0.3">
      <c r="H2351" s="327"/>
      <c r="I2351" s="326"/>
      <c r="J2351" s="326"/>
      <c r="K2351" s="326"/>
    </row>
    <row r="2352" spans="8:11" ht="24.9" customHeight="1" x14ac:dyDescent="0.3">
      <c r="H2352" s="327"/>
      <c r="I2352" s="326"/>
      <c r="J2352" s="326"/>
      <c r="K2352" s="326"/>
    </row>
    <row r="2353" spans="8:11" ht="24.9" customHeight="1" x14ac:dyDescent="0.3">
      <c r="H2353" s="327"/>
      <c r="I2353" s="326"/>
      <c r="J2353" s="326"/>
      <c r="K2353" s="326"/>
    </row>
    <row r="2354" spans="8:11" ht="24.9" customHeight="1" x14ac:dyDescent="0.3">
      <c r="H2354" s="327"/>
      <c r="I2354" s="326"/>
      <c r="J2354" s="326"/>
      <c r="K2354" s="326"/>
    </row>
    <row r="2355" spans="8:11" ht="24.9" customHeight="1" x14ac:dyDescent="0.3">
      <c r="H2355" s="327"/>
      <c r="I2355" s="326"/>
      <c r="J2355" s="326"/>
      <c r="K2355" s="326"/>
    </row>
    <row r="2356" spans="8:11" ht="24.9" customHeight="1" x14ac:dyDescent="0.3">
      <c r="H2356" s="327"/>
      <c r="I2356" s="326"/>
      <c r="J2356" s="326"/>
      <c r="K2356" s="326"/>
    </row>
    <row r="2357" spans="8:11" ht="24.9" customHeight="1" x14ac:dyDescent="0.3">
      <c r="H2357" s="327"/>
      <c r="I2357" s="326"/>
      <c r="J2357" s="326"/>
      <c r="K2357" s="326"/>
    </row>
    <row r="2358" spans="8:11" ht="24.9" customHeight="1" x14ac:dyDescent="0.3">
      <c r="H2358" s="327"/>
      <c r="I2358" s="326"/>
      <c r="J2358" s="326"/>
      <c r="K2358" s="326"/>
    </row>
    <row r="2359" spans="8:11" ht="24.9" customHeight="1" x14ac:dyDescent="0.3">
      <c r="H2359" s="327"/>
      <c r="I2359" s="326"/>
      <c r="J2359" s="326"/>
      <c r="K2359" s="326"/>
    </row>
    <row r="2360" spans="8:11" ht="24.9" customHeight="1" x14ac:dyDescent="0.3">
      <c r="H2360" s="327"/>
      <c r="I2360" s="326"/>
      <c r="J2360" s="326"/>
      <c r="K2360" s="326"/>
    </row>
    <row r="2361" spans="8:11" ht="24.9" customHeight="1" x14ac:dyDescent="0.3">
      <c r="H2361" s="327"/>
      <c r="I2361" s="326"/>
      <c r="J2361" s="326"/>
      <c r="K2361" s="326"/>
    </row>
    <row r="2362" spans="8:11" ht="24.9" customHeight="1" x14ac:dyDescent="0.3">
      <c r="H2362" s="327"/>
      <c r="I2362" s="326"/>
      <c r="J2362" s="326"/>
      <c r="K2362" s="326"/>
    </row>
    <row r="2363" spans="8:11" ht="24.9" customHeight="1" x14ac:dyDescent="0.3">
      <c r="H2363" s="327"/>
      <c r="I2363" s="326"/>
      <c r="J2363" s="326"/>
      <c r="K2363" s="326"/>
    </row>
    <row r="2364" spans="8:11" ht="24.9" customHeight="1" x14ac:dyDescent="0.3">
      <c r="H2364" s="327"/>
      <c r="I2364" s="326"/>
      <c r="J2364" s="326"/>
      <c r="K2364" s="326"/>
    </row>
    <row r="2365" spans="8:11" ht="24.9" customHeight="1" x14ac:dyDescent="0.3">
      <c r="H2365" s="327"/>
      <c r="I2365" s="326"/>
      <c r="J2365" s="326"/>
      <c r="K2365" s="326"/>
    </row>
    <row r="2366" spans="8:11" ht="24.9" customHeight="1" x14ac:dyDescent="0.3">
      <c r="H2366" s="327"/>
      <c r="I2366" s="326"/>
      <c r="J2366" s="326"/>
      <c r="K2366" s="326"/>
    </row>
    <row r="2367" spans="8:11" ht="24.9" customHeight="1" x14ac:dyDescent="0.3">
      <c r="H2367" s="327"/>
      <c r="I2367" s="326"/>
      <c r="J2367" s="326"/>
      <c r="K2367" s="326"/>
    </row>
    <row r="2368" spans="8:11" ht="24.9" customHeight="1" x14ac:dyDescent="0.3">
      <c r="H2368" s="327"/>
      <c r="I2368" s="326"/>
      <c r="J2368" s="326"/>
      <c r="K2368" s="326"/>
    </row>
    <row r="2369" spans="8:11" ht="24.9" customHeight="1" x14ac:dyDescent="0.3">
      <c r="H2369" s="327"/>
      <c r="I2369" s="326"/>
      <c r="J2369" s="326"/>
      <c r="K2369" s="326"/>
    </row>
    <row r="2370" spans="8:11" ht="24.9" customHeight="1" x14ac:dyDescent="0.3">
      <c r="H2370" s="327"/>
      <c r="I2370" s="326"/>
      <c r="J2370" s="326"/>
      <c r="K2370" s="326"/>
    </row>
    <row r="2371" spans="8:11" ht="24.9" customHeight="1" x14ac:dyDescent="0.3">
      <c r="H2371" s="327"/>
      <c r="I2371" s="326"/>
      <c r="J2371" s="326"/>
      <c r="K2371" s="326"/>
    </row>
    <row r="2372" spans="8:11" ht="24.9" customHeight="1" x14ac:dyDescent="0.3">
      <c r="H2372" s="327"/>
      <c r="I2372" s="326"/>
      <c r="J2372" s="326"/>
      <c r="K2372" s="326"/>
    </row>
    <row r="2373" spans="8:11" ht="24.9" customHeight="1" x14ac:dyDescent="0.3">
      <c r="H2373" s="327"/>
      <c r="I2373" s="326"/>
      <c r="J2373" s="326"/>
      <c r="K2373" s="326"/>
    </row>
    <row r="2374" spans="8:11" ht="24.9" customHeight="1" x14ac:dyDescent="0.3">
      <c r="H2374" s="327"/>
      <c r="I2374" s="326"/>
      <c r="J2374" s="326"/>
      <c r="K2374" s="326"/>
    </row>
    <row r="2375" spans="8:11" ht="24.9" customHeight="1" x14ac:dyDescent="0.3">
      <c r="H2375" s="327"/>
      <c r="I2375" s="326"/>
      <c r="J2375" s="326"/>
      <c r="K2375" s="326"/>
    </row>
    <row r="2376" spans="8:11" ht="24.9" customHeight="1" x14ac:dyDescent="0.3">
      <c r="H2376" s="327"/>
      <c r="I2376" s="326"/>
      <c r="J2376" s="326"/>
      <c r="K2376" s="326"/>
    </row>
    <row r="2377" spans="8:11" ht="24.9" customHeight="1" x14ac:dyDescent="0.3">
      <c r="H2377" s="327"/>
      <c r="I2377" s="326"/>
      <c r="J2377" s="326"/>
      <c r="K2377" s="326"/>
    </row>
    <row r="2378" spans="8:11" ht="24.9" customHeight="1" x14ac:dyDescent="0.3">
      <c r="H2378" s="327"/>
      <c r="I2378" s="326"/>
      <c r="J2378" s="326"/>
      <c r="K2378" s="326"/>
    </row>
    <row r="2379" spans="8:11" ht="24.9" customHeight="1" x14ac:dyDescent="0.3">
      <c r="H2379" s="327"/>
      <c r="I2379" s="326"/>
      <c r="J2379" s="326"/>
      <c r="K2379" s="326"/>
    </row>
    <row r="2380" spans="8:11" ht="24.9" customHeight="1" x14ac:dyDescent="0.3">
      <c r="H2380" s="327"/>
      <c r="I2380" s="326"/>
      <c r="J2380" s="326"/>
      <c r="K2380" s="326"/>
    </row>
    <row r="2381" spans="8:11" ht="24.9" customHeight="1" x14ac:dyDescent="0.3">
      <c r="H2381" s="327"/>
      <c r="I2381" s="326"/>
      <c r="J2381" s="326"/>
      <c r="K2381" s="326"/>
    </row>
    <row r="2382" spans="8:11" ht="24.9" customHeight="1" x14ac:dyDescent="0.3">
      <c r="H2382" s="327"/>
      <c r="I2382" s="326"/>
      <c r="J2382" s="326"/>
      <c r="K2382" s="326"/>
    </row>
    <row r="2383" spans="8:11" ht="24.9" customHeight="1" x14ac:dyDescent="0.3">
      <c r="H2383" s="327"/>
      <c r="I2383" s="326"/>
      <c r="J2383" s="326"/>
      <c r="K2383" s="326"/>
    </row>
    <row r="2384" spans="8:11" ht="24.9" customHeight="1" x14ac:dyDescent="0.3">
      <c r="H2384" s="327"/>
      <c r="I2384" s="326"/>
      <c r="J2384" s="326"/>
      <c r="K2384" s="326"/>
    </row>
    <row r="2385" spans="8:11" ht="24.9" customHeight="1" x14ac:dyDescent="0.3">
      <c r="H2385" s="327"/>
      <c r="I2385" s="326"/>
      <c r="J2385" s="326"/>
      <c r="K2385" s="326"/>
    </row>
    <row r="2386" spans="8:11" ht="24.9" customHeight="1" x14ac:dyDescent="0.3">
      <c r="H2386" s="327"/>
      <c r="I2386" s="326"/>
      <c r="J2386" s="326"/>
      <c r="K2386" s="326"/>
    </row>
    <row r="2387" spans="8:11" ht="24.9" customHeight="1" x14ac:dyDescent="0.3">
      <c r="H2387" s="327"/>
      <c r="I2387" s="326"/>
      <c r="J2387" s="326"/>
      <c r="K2387" s="326"/>
    </row>
    <row r="2388" spans="8:11" ht="24.9" customHeight="1" x14ac:dyDescent="0.3">
      <c r="H2388" s="327"/>
      <c r="I2388" s="326"/>
      <c r="J2388" s="326"/>
      <c r="K2388" s="326"/>
    </row>
    <row r="2389" spans="8:11" ht="24.9" customHeight="1" x14ac:dyDescent="0.3">
      <c r="H2389" s="327"/>
      <c r="I2389" s="326"/>
      <c r="J2389" s="326"/>
      <c r="K2389" s="326"/>
    </row>
    <row r="2390" spans="8:11" ht="24.9" customHeight="1" x14ac:dyDescent="0.3">
      <c r="H2390" s="327"/>
      <c r="I2390" s="326"/>
      <c r="J2390" s="326"/>
      <c r="K2390" s="326"/>
    </row>
    <row r="2391" spans="8:11" ht="24.9" customHeight="1" x14ac:dyDescent="0.3">
      <c r="H2391" s="327"/>
      <c r="I2391" s="326"/>
      <c r="J2391" s="326"/>
      <c r="K2391" s="326"/>
    </row>
    <row r="2392" spans="8:11" ht="24.9" customHeight="1" x14ac:dyDescent="0.3">
      <c r="H2392" s="327"/>
      <c r="I2392" s="326"/>
      <c r="J2392" s="326"/>
      <c r="K2392" s="326"/>
    </row>
    <row r="2393" spans="8:11" ht="24.9" customHeight="1" x14ac:dyDescent="0.3">
      <c r="H2393" s="327"/>
      <c r="I2393" s="326"/>
      <c r="J2393" s="326"/>
      <c r="K2393" s="326"/>
    </row>
    <row r="2394" spans="8:11" ht="24.9" customHeight="1" x14ac:dyDescent="0.3">
      <c r="H2394" s="327"/>
      <c r="I2394" s="326"/>
      <c r="J2394" s="326"/>
      <c r="K2394" s="326"/>
    </row>
    <row r="2395" spans="8:11" ht="24.9" customHeight="1" x14ac:dyDescent="0.3">
      <c r="H2395" s="327"/>
      <c r="I2395" s="326"/>
      <c r="J2395" s="326"/>
      <c r="K2395" s="326"/>
    </row>
    <row r="2396" spans="8:11" ht="24.9" customHeight="1" x14ac:dyDescent="0.3">
      <c r="H2396" s="327"/>
      <c r="I2396" s="326"/>
      <c r="J2396" s="326"/>
      <c r="K2396" s="326"/>
    </row>
    <row r="2397" spans="8:11" ht="24.9" customHeight="1" x14ac:dyDescent="0.3">
      <c r="H2397" s="327"/>
      <c r="I2397" s="326"/>
      <c r="J2397" s="326"/>
      <c r="K2397" s="326"/>
    </row>
    <row r="2398" spans="8:11" ht="24.9" customHeight="1" x14ac:dyDescent="0.3">
      <c r="H2398" s="327"/>
      <c r="I2398" s="326"/>
      <c r="J2398" s="326"/>
      <c r="K2398" s="326"/>
    </row>
    <row r="2399" spans="8:11" ht="24.9" customHeight="1" x14ac:dyDescent="0.3">
      <c r="H2399" s="327"/>
      <c r="I2399" s="326"/>
      <c r="J2399" s="326"/>
      <c r="K2399" s="326"/>
    </row>
    <row r="2400" spans="8:11" ht="24.9" customHeight="1" x14ac:dyDescent="0.3">
      <c r="H2400" s="327"/>
      <c r="I2400" s="326"/>
      <c r="J2400" s="326"/>
      <c r="K2400" s="326"/>
    </row>
    <row r="2401" spans="8:11" ht="24.9" customHeight="1" x14ac:dyDescent="0.3">
      <c r="H2401" s="327"/>
      <c r="I2401" s="326"/>
      <c r="J2401" s="326"/>
      <c r="K2401" s="326"/>
    </row>
    <row r="2402" spans="8:11" ht="24.9" customHeight="1" x14ac:dyDescent="0.3">
      <c r="H2402" s="327"/>
      <c r="I2402" s="326"/>
      <c r="J2402" s="326"/>
      <c r="K2402" s="326"/>
    </row>
    <row r="2403" spans="8:11" ht="24.9" customHeight="1" x14ac:dyDescent="0.3">
      <c r="H2403" s="327"/>
      <c r="I2403" s="326"/>
      <c r="J2403" s="326"/>
      <c r="K2403" s="326"/>
    </row>
    <row r="2404" spans="8:11" ht="24.9" customHeight="1" x14ac:dyDescent="0.3">
      <c r="H2404" s="327"/>
      <c r="I2404" s="326"/>
      <c r="J2404" s="326"/>
      <c r="K2404" s="326"/>
    </row>
    <row r="2405" spans="8:11" ht="24.9" customHeight="1" x14ac:dyDescent="0.3">
      <c r="H2405" s="327"/>
      <c r="I2405" s="326"/>
      <c r="J2405" s="326"/>
      <c r="K2405" s="326"/>
    </row>
    <row r="2406" spans="8:11" ht="24.9" customHeight="1" x14ac:dyDescent="0.3">
      <c r="H2406" s="327"/>
      <c r="I2406" s="326"/>
      <c r="J2406" s="326"/>
      <c r="K2406" s="326"/>
    </row>
    <row r="2407" spans="8:11" ht="24.9" customHeight="1" x14ac:dyDescent="0.3">
      <c r="H2407" s="327"/>
      <c r="I2407" s="326"/>
      <c r="J2407" s="326"/>
      <c r="K2407" s="326"/>
    </row>
    <row r="2408" spans="8:11" ht="24.9" customHeight="1" x14ac:dyDescent="0.3">
      <c r="H2408" s="327"/>
      <c r="I2408" s="326"/>
      <c r="J2408" s="326"/>
      <c r="K2408" s="326"/>
    </row>
    <row r="2409" spans="8:11" ht="24.9" customHeight="1" x14ac:dyDescent="0.3">
      <c r="H2409" s="327"/>
      <c r="I2409" s="326"/>
      <c r="J2409" s="326"/>
      <c r="K2409" s="326"/>
    </row>
    <row r="2410" spans="8:11" ht="24.9" customHeight="1" x14ac:dyDescent="0.3">
      <c r="H2410" s="327"/>
      <c r="I2410" s="326"/>
      <c r="J2410" s="326"/>
      <c r="K2410" s="326"/>
    </row>
    <row r="2411" spans="8:11" ht="24.9" customHeight="1" x14ac:dyDescent="0.3">
      <c r="H2411" s="327"/>
      <c r="I2411" s="326"/>
      <c r="J2411" s="326"/>
      <c r="K2411" s="326"/>
    </row>
    <row r="2412" spans="8:11" ht="24.9" customHeight="1" x14ac:dyDescent="0.3">
      <c r="H2412" s="327"/>
      <c r="I2412" s="326"/>
      <c r="J2412" s="326"/>
      <c r="K2412" s="326"/>
    </row>
    <row r="2413" spans="8:11" ht="24.9" customHeight="1" x14ac:dyDescent="0.3">
      <c r="H2413" s="327"/>
      <c r="I2413" s="326"/>
      <c r="J2413" s="326"/>
      <c r="K2413" s="326"/>
    </row>
    <row r="2414" spans="8:11" ht="24.9" customHeight="1" x14ac:dyDescent="0.3">
      <c r="H2414" s="327"/>
      <c r="I2414" s="326"/>
      <c r="J2414" s="326"/>
      <c r="K2414" s="326"/>
    </row>
    <row r="2415" spans="8:11" ht="24.9" customHeight="1" x14ac:dyDescent="0.3">
      <c r="H2415" s="327"/>
      <c r="I2415" s="326"/>
      <c r="J2415" s="326"/>
      <c r="K2415" s="326"/>
    </row>
    <row r="2416" spans="8:11" ht="24.9" customHeight="1" x14ac:dyDescent="0.3">
      <c r="H2416" s="327"/>
      <c r="I2416" s="326"/>
      <c r="J2416" s="326"/>
      <c r="K2416" s="326"/>
    </row>
    <row r="2417" spans="8:11" ht="24.9" customHeight="1" x14ac:dyDescent="0.3">
      <c r="H2417" s="327"/>
      <c r="I2417" s="326"/>
      <c r="J2417" s="326"/>
      <c r="K2417" s="326"/>
    </row>
    <row r="2418" spans="8:11" ht="24.9" customHeight="1" x14ac:dyDescent="0.3">
      <c r="H2418" s="327"/>
      <c r="I2418" s="326"/>
      <c r="J2418" s="326"/>
      <c r="K2418" s="326"/>
    </row>
    <row r="2419" spans="8:11" ht="24.9" customHeight="1" x14ac:dyDescent="0.3">
      <c r="H2419" s="327"/>
      <c r="I2419" s="326"/>
      <c r="J2419" s="326"/>
      <c r="K2419" s="326"/>
    </row>
    <row r="2420" spans="8:11" ht="24.9" customHeight="1" x14ac:dyDescent="0.3">
      <c r="H2420" s="327"/>
      <c r="I2420" s="326"/>
      <c r="J2420" s="326"/>
      <c r="K2420" s="326"/>
    </row>
    <row r="2421" spans="8:11" ht="24.9" customHeight="1" x14ac:dyDescent="0.3">
      <c r="H2421" s="327"/>
      <c r="I2421" s="326"/>
      <c r="J2421" s="326"/>
      <c r="K2421" s="326"/>
    </row>
    <row r="2422" spans="8:11" ht="24.9" customHeight="1" x14ac:dyDescent="0.3">
      <c r="H2422" s="327"/>
      <c r="I2422" s="326"/>
      <c r="J2422" s="326"/>
      <c r="K2422" s="326"/>
    </row>
    <row r="2423" spans="8:11" ht="24.9" customHeight="1" x14ac:dyDescent="0.3">
      <c r="H2423" s="327"/>
      <c r="I2423" s="326"/>
      <c r="J2423" s="326"/>
      <c r="K2423" s="326"/>
    </row>
    <row r="2424" spans="8:11" ht="24.9" customHeight="1" x14ac:dyDescent="0.3">
      <c r="H2424" s="327"/>
      <c r="I2424" s="326"/>
      <c r="J2424" s="326"/>
      <c r="K2424" s="326"/>
    </row>
    <row r="2425" spans="8:11" ht="24.9" customHeight="1" x14ac:dyDescent="0.3">
      <c r="H2425" s="327"/>
      <c r="I2425" s="326"/>
      <c r="J2425" s="326"/>
      <c r="K2425" s="326"/>
    </row>
    <row r="2426" spans="8:11" ht="24.9" customHeight="1" x14ac:dyDescent="0.3">
      <c r="H2426" s="327"/>
      <c r="I2426" s="326"/>
      <c r="J2426" s="326"/>
      <c r="K2426" s="326"/>
    </row>
    <row r="2427" spans="8:11" ht="24.9" customHeight="1" x14ac:dyDescent="0.3">
      <c r="H2427" s="327"/>
      <c r="I2427" s="326"/>
      <c r="J2427" s="326"/>
      <c r="K2427" s="326"/>
    </row>
    <row r="2428" spans="8:11" ht="24.9" customHeight="1" x14ac:dyDescent="0.3">
      <c r="H2428" s="327"/>
      <c r="I2428" s="326"/>
      <c r="J2428" s="326"/>
      <c r="K2428" s="326"/>
    </row>
    <row r="2429" spans="8:11" ht="24.9" customHeight="1" x14ac:dyDescent="0.3">
      <c r="H2429" s="327"/>
      <c r="I2429" s="326"/>
      <c r="J2429" s="326"/>
      <c r="K2429" s="326"/>
    </row>
    <row r="2430" spans="8:11" ht="24.9" customHeight="1" x14ac:dyDescent="0.3">
      <c r="H2430" s="327"/>
      <c r="I2430" s="326"/>
      <c r="J2430" s="326"/>
      <c r="K2430" s="326"/>
    </row>
    <row r="2431" spans="8:11" ht="24.9" customHeight="1" x14ac:dyDescent="0.3">
      <c r="H2431" s="327"/>
      <c r="I2431" s="326"/>
      <c r="J2431" s="326"/>
      <c r="K2431" s="326"/>
    </row>
    <row r="2432" spans="8:11" ht="24.9" customHeight="1" x14ac:dyDescent="0.3">
      <c r="H2432" s="327"/>
      <c r="I2432" s="326"/>
      <c r="J2432" s="326"/>
      <c r="K2432" s="326"/>
    </row>
    <row r="2433" spans="8:11" ht="24.9" customHeight="1" x14ac:dyDescent="0.3">
      <c r="H2433" s="327"/>
      <c r="I2433" s="326"/>
      <c r="J2433" s="326"/>
      <c r="K2433" s="326"/>
    </row>
    <row r="2434" spans="8:11" ht="24.9" customHeight="1" x14ac:dyDescent="0.3">
      <c r="H2434" s="327"/>
      <c r="I2434" s="326"/>
      <c r="J2434" s="326"/>
      <c r="K2434" s="326"/>
    </row>
    <row r="2435" spans="8:11" ht="24.9" customHeight="1" x14ac:dyDescent="0.3">
      <c r="H2435" s="327"/>
      <c r="I2435" s="326"/>
      <c r="J2435" s="326"/>
      <c r="K2435" s="326"/>
    </row>
    <row r="2436" spans="8:11" ht="24.9" customHeight="1" x14ac:dyDescent="0.3">
      <c r="H2436" s="327"/>
      <c r="I2436" s="326"/>
      <c r="J2436" s="326"/>
      <c r="K2436" s="326"/>
    </row>
    <row r="2437" spans="8:11" ht="24.9" customHeight="1" x14ac:dyDescent="0.3">
      <c r="H2437" s="327"/>
      <c r="I2437" s="326"/>
      <c r="J2437" s="326"/>
      <c r="K2437" s="326"/>
    </row>
    <row r="2438" spans="8:11" ht="24.9" customHeight="1" x14ac:dyDescent="0.3">
      <c r="H2438" s="327"/>
      <c r="I2438" s="326"/>
      <c r="J2438" s="326"/>
      <c r="K2438" s="326"/>
    </row>
    <row r="2439" spans="8:11" ht="24.9" customHeight="1" x14ac:dyDescent="0.3">
      <c r="H2439" s="327"/>
      <c r="I2439" s="326"/>
      <c r="J2439" s="326"/>
      <c r="K2439" s="326"/>
    </row>
    <row r="2440" spans="8:11" ht="24.9" customHeight="1" x14ac:dyDescent="0.3">
      <c r="H2440" s="327"/>
      <c r="I2440" s="326"/>
      <c r="J2440" s="326"/>
      <c r="K2440" s="326"/>
    </row>
    <row r="2441" spans="8:11" ht="24.9" customHeight="1" x14ac:dyDescent="0.3">
      <c r="H2441" s="327"/>
      <c r="I2441" s="326"/>
      <c r="J2441" s="326"/>
      <c r="K2441" s="326"/>
    </row>
    <row r="2442" spans="8:11" ht="24.9" customHeight="1" x14ac:dyDescent="0.3">
      <c r="H2442" s="327"/>
      <c r="I2442" s="326"/>
      <c r="J2442" s="326"/>
      <c r="K2442" s="326"/>
    </row>
    <row r="2443" spans="8:11" ht="24.9" customHeight="1" x14ac:dyDescent="0.3">
      <c r="H2443" s="327"/>
      <c r="I2443" s="326"/>
      <c r="J2443" s="326"/>
      <c r="K2443" s="326"/>
    </row>
    <row r="2444" spans="8:11" ht="24.9" customHeight="1" x14ac:dyDescent="0.3">
      <c r="H2444" s="327"/>
      <c r="I2444" s="326"/>
      <c r="J2444" s="326"/>
      <c r="K2444" s="326"/>
    </row>
    <row r="2445" spans="8:11" ht="24.9" customHeight="1" x14ac:dyDescent="0.3">
      <c r="H2445" s="327"/>
      <c r="I2445" s="326"/>
      <c r="J2445" s="326"/>
      <c r="K2445" s="326"/>
    </row>
    <row r="2446" spans="8:11" ht="24.9" customHeight="1" x14ac:dyDescent="0.3">
      <c r="H2446" s="327"/>
      <c r="I2446" s="326"/>
      <c r="J2446" s="326"/>
      <c r="K2446" s="326"/>
    </row>
    <row r="2447" spans="8:11" ht="24.9" customHeight="1" x14ac:dyDescent="0.3">
      <c r="H2447" s="327"/>
      <c r="I2447" s="326"/>
      <c r="J2447" s="326"/>
      <c r="K2447" s="326"/>
    </row>
    <row r="2448" spans="8:11" ht="24.9" customHeight="1" x14ac:dyDescent="0.3">
      <c r="H2448" s="327"/>
      <c r="I2448" s="326"/>
      <c r="J2448" s="326"/>
      <c r="K2448" s="326"/>
    </row>
    <row r="2449" spans="8:11" ht="24.9" customHeight="1" x14ac:dyDescent="0.3">
      <c r="H2449" s="327"/>
      <c r="I2449" s="326"/>
      <c r="J2449" s="326"/>
      <c r="K2449" s="326"/>
    </row>
    <row r="2450" spans="8:11" ht="24.9" customHeight="1" x14ac:dyDescent="0.3">
      <c r="H2450" s="327"/>
      <c r="I2450" s="326"/>
      <c r="J2450" s="326"/>
      <c r="K2450" s="326"/>
    </row>
    <row r="2451" spans="8:11" ht="24.9" customHeight="1" x14ac:dyDescent="0.3">
      <c r="H2451" s="327"/>
      <c r="I2451" s="326"/>
      <c r="J2451" s="326"/>
      <c r="K2451" s="326"/>
    </row>
    <row r="2452" spans="8:11" ht="24.9" customHeight="1" x14ac:dyDescent="0.3">
      <c r="H2452" s="327"/>
      <c r="I2452" s="326"/>
      <c r="J2452" s="326"/>
      <c r="K2452" s="326"/>
    </row>
    <row r="2453" spans="8:11" ht="24.9" customHeight="1" x14ac:dyDescent="0.3">
      <c r="H2453" s="327"/>
      <c r="I2453" s="326"/>
      <c r="J2453" s="326"/>
      <c r="K2453" s="326"/>
    </row>
    <row r="2454" spans="8:11" ht="24.9" customHeight="1" x14ac:dyDescent="0.3">
      <c r="H2454" s="327"/>
      <c r="I2454" s="326"/>
      <c r="J2454" s="326"/>
      <c r="K2454" s="326"/>
    </row>
    <row r="2455" spans="8:11" ht="24.9" customHeight="1" x14ac:dyDescent="0.3">
      <c r="H2455" s="327"/>
      <c r="I2455" s="326"/>
      <c r="J2455" s="326"/>
      <c r="K2455" s="326"/>
    </row>
    <row r="2456" spans="8:11" ht="24.9" customHeight="1" x14ac:dyDescent="0.3">
      <c r="H2456" s="327"/>
      <c r="I2456" s="326"/>
      <c r="J2456" s="326"/>
      <c r="K2456" s="326"/>
    </row>
    <row r="2457" spans="8:11" ht="24.9" customHeight="1" x14ac:dyDescent="0.3">
      <c r="H2457" s="327"/>
      <c r="I2457" s="326"/>
      <c r="J2457" s="326"/>
      <c r="K2457" s="326"/>
    </row>
    <row r="2458" spans="8:11" ht="24.9" customHeight="1" x14ac:dyDescent="0.3">
      <c r="H2458" s="327"/>
      <c r="I2458" s="326"/>
      <c r="J2458" s="326"/>
      <c r="K2458" s="326"/>
    </row>
    <row r="2459" spans="8:11" ht="24.9" customHeight="1" x14ac:dyDescent="0.3">
      <c r="H2459" s="327"/>
      <c r="I2459" s="326"/>
      <c r="J2459" s="326"/>
      <c r="K2459" s="326"/>
    </row>
    <row r="2460" spans="8:11" ht="24.9" customHeight="1" x14ac:dyDescent="0.3">
      <c r="H2460" s="327"/>
      <c r="I2460" s="326"/>
      <c r="J2460" s="326"/>
      <c r="K2460" s="326"/>
    </row>
    <row r="2461" spans="8:11" ht="24.9" customHeight="1" x14ac:dyDescent="0.3">
      <c r="H2461" s="327"/>
      <c r="I2461" s="326"/>
      <c r="J2461" s="326"/>
      <c r="K2461" s="326"/>
    </row>
    <row r="2462" spans="8:11" ht="24.9" customHeight="1" x14ac:dyDescent="0.3">
      <c r="H2462" s="327"/>
      <c r="I2462" s="326"/>
      <c r="J2462" s="326"/>
      <c r="K2462" s="326"/>
    </row>
    <row r="2463" spans="8:11" ht="24.9" customHeight="1" x14ac:dyDescent="0.3">
      <c r="H2463" s="327"/>
      <c r="I2463" s="326"/>
      <c r="J2463" s="326"/>
      <c r="K2463" s="326"/>
    </row>
    <row r="2464" spans="8:11" ht="24.9" customHeight="1" x14ac:dyDescent="0.3">
      <c r="H2464" s="327"/>
      <c r="I2464" s="326"/>
      <c r="J2464" s="326"/>
      <c r="K2464" s="326"/>
    </row>
    <row r="2465" spans="8:11" ht="24.9" customHeight="1" x14ac:dyDescent="0.3">
      <c r="H2465" s="327"/>
      <c r="I2465" s="326"/>
      <c r="J2465" s="326"/>
      <c r="K2465" s="326"/>
    </row>
    <row r="2466" spans="8:11" ht="24.9" customHeight="1" x14ac:dyDescent="0.3">
      <c r="H2466" s="327"/>
      <c r="I2466" s="326"/>
      <c r="J2466" s="326"/>
      <c r="K2466" s="326"/>
    </row>
    <row r="2467" spans="8:11" ht="24.9" customHeight="1" x14ac:dyDescent="0.3">
      <c r="H2467" s="327"/>
      <c r="I2467" s="326"/>
      <c r="J2467" s="326"/>
      <c r="K2467" s="326"/>
    </row>
    <row r="2468" spans="8:11" ht="24.9" customHeight="1" x14ac:dyDescent="0.3">
      <c r="H2468" s="327"/>
      <c r="I2468" s="326"/>
      <c r="J2468" s="326"/>
      <c r="K2468" s="326"/>
    </row>
    <row r="2469" spans="8:11" ht="24.9" customHeight="1" x14ac:dyDescent="0.3">
      <c r="H2469" s="327"/>
      <c r="I2469" s="326"/>
      <c r="J2469" s="326"/>
      <c r="K2469" s="326"/>
    </row>
    <row r="2470" spans="8:11" ht="24.9" customHeight="1" x14ac:dyDescent="0.3">
      <c r="H2470" s="327"/>
      <c r="I2470" s="326"/>
      <c r="J2470" s="326"/>
      <c r="K2470" s="326"/>
    </row>
    <row r="2471" spans="8:11" ht="24.9" customHeight="1" x14ac:dyDescent="0.3">
      <c r="H2471" s="327"/>
      <c r="I2471" s="326"/>
      <c r="J2471" s="326"/>
      <c r="K2471" s="326"/>
    </row>
    <row r="2472" spans="8:11" ht="24.9" customHeight="1" x14ac:dyDescent="0.3">
      <c r="H2472" s="327"/>
      <c r="I2472" s="326"/>
      <c r="J2472" s="326"/>
      <c r="K2472" s="326"/>
    </row>
    <row r="2473" spans="8:11" ht="24.9" customHeight="1" x14ac:dyDescent="0.3">
      <c r="H2473" s="327"/>
      <c r="I2473" s="326"/>
      <c r="J2473" s="326"/>
      <c r="K2473" s="326"/>
    </row>
    <row r="2474" spans="8:11" ht="24.9" customHeight="1" x14ac:dyDescent="0.3">
      <c r="H2474" s="327"/>
      <c r="I2474" s="326"/>
      <c r="J2474" s="326"/>
      <c r="K2474" s="326"/>
    </row>
    <row r="2475" spans="8:11" ht="24.9" customHeight="1" x14ac:dyDescent="0.3">
      <c r="H2475" s="327"/>
      <c r="I2475" s="326"/>
      <c r="J2475" s="326"/>
      <c r="K2475" s="326"/>
    </row>
    <row r="2476" spans="8:11" ht="24.9" customHeight="1" x14ac:dyDescent="0.3">
      <c r="H2476" s="327"/>
      <c r="I2476" s="326"/>
      <c r="J2476" s="326"/>
      <c r="K2476" s="326"/>
    </row>
    <row r="2477" spans="8:11" ht="24.9" customHeight="1" x14ac:dyDescent="0.3">
      <c r="H2477" s="327"/>
      <c r="I2477" s="326"/>
      <c r="J2477" s="326"/>
      <c r="K2477" s="326"/>
    </row>
    <row r="2478" spans="8:11" ht="24.9" customHeight="1" x14ac:dyDescent="0.3">
      <c r="H2478" s="327"/>
      <c r="I2478" s="326"/>
      <c r="J2478" s="326"/>
      <c r="K2478" s="326"/>
    </row>
    <row r="2479" spans="8:11" ht="24.9" customHeight="1" x14ac:dyDescent="0.3">
      <c r="H2479" s="327"/>
      <c r="I2479" s="326"/>
      <c r="J2479" s="326"/>
      <c r="K2479" s="326"/>
    </row>
    <row r="2480" spans="8:11" ht="24.9" customHeight="1" x14ac:dyDescent="0.3">
      <c r="H2480" s="327"/>
      <c r="I2480" s="326"/>
      <c r="J2480" s="326"/>
      <c r="K2480" s="326"/>
    </row>
    <row r="2481" spans="8:11" ht="24.9" customHeight="1" x14ac:dyDescent="0.3">
      <c r="H2481" s="327"/>
      <c r="I2481" s="326"/>
      <c r="J2481" s="326"/>
      <c r="K2481" s="326"/>
    </row>
    <row r="2482" spans="8:11" ht="24.9" customHeight="1" x14ac:dyDescent="0.3">
      <c r="H2482" s="327"/>
      <c r="I2482" s="326"/>
      <c r="J2482" s="326"/>
      <c r="K2482" s="326"/>
    </row>
    <row r="2483" spans="8:11" ht="24.9" customHeight="1" x14ac:dyDescent="0.3">
      <c r="H2483" s="327"/>
      <c r="I2483" s="326"/>
      <c r="J2483" s="326"/>
      <c r="K2483" s="326"/>
    </row>
    <row r="2484" spans="8:11" ht="24.9" customHeight="1" x14ac:dyDescent="0.3">
      <c r="H2484" s="327"/>
      <c r="I2484" s="326"/>
      <c r="J2484" s="326"/>
      <c r="K2484" s="326"/>
    </row>
    <row r="2485" spans="8:11" ht="24.9" customHeight="1" x14ac:dyDescent="0.3">
      <c r="H2485" s="327"/>
      <c r="I2485" s="326"/>
      <c r="J2485" s="326"/>
      <c r="K2485" s="326"/>
    </row>
    <row r="2486" spans="8:11" ht="24.9" customHeight="1" x14ac:dyDescent="0.3">
      <c r="H2486" s="327"/>
      <c r="I2486" s="326"/>
      <c r="J2486" s="326"/>
      <c r="K2486" s="326"/>
    </row>
    <row r="2487" spans="8:11" ht="24.9" customHeight="1" x14ac:dyDescent="0.3">
      <c r="H2487" s="327"/>
      <c r="I2487" s="326"/>
      <c r="J2487" s="326"/>
      <c r="K2487" s="326"/>
    </row>
    <row r="2488" spans="8:11" ht="24.9" customHeight="1" x14ac:dyDescent="0.3">
      <c r="H2488" s="327"/>
      <c r="I2488" s="326"/>
      <c r="J2488" s="326"/>
      <c r="K2488" s="326"/>
    </row>
    <row r="2489" spans="8:11" ht="24.9" customHeight="1" x14ac:dyDescent="0.3">
      <c r="H2489" s="327"/>
      <c r="I2489" s="326"/>
      <c r="J2489" s="326"/>
      <c r="K2489" s="326"/>
    </row>
    <row r="2490" spans="8:11" ht="24.9" customHeight="1" x14ac:dyDescent="0.3">
      <c r="H2490" s="327"/>
      <c r="I2490" s="326"/>
      <c r="J2490" s="326"/>
      <c r="K2490" s="326"/>
    </row>
    <row r="2491" spans="8:11" ht="24.9" customHeight="1" x14ac:dyDescent="0.3">
      <c r="H2491" s="327"/>
      <c r="I2491" s="326"/>
      <c r="J2491" s="326"/>
      <c r="K2491" s="326"/>
    </row>
    <row r="2492" spans="8:11" ht="24.9" customHeight="1" x14ac:dyDescent="0.3">
      <c r="H2492" s="327"/>
      <c r="I2492" s="326"/>
      <c r="J2492" s="326"/>
      <c r="K2492" s="326"/>
    </row>
    <row r="2493" spans="8:11" ht="24.9" customHeight="1" x14ac:dyDescent="0.3">
      <c r="H2493" s="327"/>
      <c r="I2493" s="326"/>
      <c r="J2493" s="326"/>
      <c r="K2493" s="326"/>
    </row>
    <row r="2494" spans="8:11" ht="24.9" customHeight="1" x14ac:dyDescent="0.3">
      <c r="H2494" s="327"/>
      <c r="I2494" s="326"/>
      <c r="J2494" s="326"/>
      <c r="K2494" s="326"/>
    </row>
    <row r="2495" spans="8:11" ht="24.9" customHeight="1" x14ac:dyDescent="0.3">
      <c r="H2495" s="327"/>
      <c r="I2495" s="326"/>
      <c r="J2495" s="326"/>
      <c r="K2495" s="326"/>
    </row>
    <row r="2496" spans="8:11" ht="24.9" customHeight="1" x14ac:dyDescent="0.3">
      <c r="H2496" s="327"/>
      <c r="I2496" s="326"/>
      <c r="J2496" s="326"/>
      <c r="K2496" s="326"/>
    </row>
    <row r="2497" spans="8:11" ht="24.9" customHeight="1" x14ac:dyDescent="0.3">
      <c r="H2497" s="327"/>
      <c r="I2497" s="326"/>
      <c r="J2497" s="326"/>
      <c r="K2497" s="326"/>
    </row>
    <row r="2498" spans="8:11" ht="24.9" customHeight="1" x14ac:dyDescent="0.3">
      <c r="H2498" s="327"/>
      <c r="I2498" s="326"/>
      <c r="J2498" s="326"/>
      <c r="K2498" s="326"/>
    </row>
    <row r="2499" spans="8:11" ht="24.9" customHeight="1" x14ac:dyDescent="0.3">
      <c r="H2499" s="327"/>
      <c r="I2499" s="326"/>
      <c r="J2499" s="326"/>
      <c r="K2499" s="326"/>
    </row>
    <row r="2500" spans="8:11" ht="24.9" customHeight="1" x14ac:dyDescent="0.3">
      <c r="H2500" s="327"/>
      <c r="I2500" s="326"/>
      <c r="J2500" s="326"/>
      <c r="K2500" s="326"/>
    </row>
    <row r="2501" spans="8:11" ht="24.9" customHeight="1" x14ac:dyDescent="0.3">
      <c r="H2501" s="327"/>
      <c r="I2501" s="326"/>
      <c r="J2501" s="326"/>
      <c r="K2501" s="326"/>
    </row>
    <row r="2502" spans="8:11" ht="24.9" customHeight="1" x14ac:dyDescent="0.3">
      <c r="H2502" s="327"/>
      <c r="I2502" s="326"/>
      <c r="J2502" s="326"/>
      <c r="K2502" s="326"/>
    </row>
    <row r="2503" spans="8:11" ht="24.9" customHeight="1" x14ac:dyDescent="0.3">
      <c r="H2503" s="327"/>
      <c r="I2503" s="326"/>
      <c r="J2503" s="326"/>
      <c r="K2503" s="326"/>
    </row>
    <row r="2504" spans="8:11" ht="24.9" customHeight="1" x14ac:dyDescent="0.3">
      <c r="H2504" s="327"/>
      <c r="I2504" s="326"/>
      <c r="J2504" s="326"/>
      <c r="K2504" s="326"/>
    </row>
    <row r="2505" spans="8:11" ht="24.9" customHeight="1" x14ac:dyDescent="0.3">
      <c r="H2505" s="327"/>
      <c r="I2505" s="326"/>
      <c r="J2505" s="326"/>
      <c r="K2505" s="326"/>
    </row>
    <row r="2506" spans="8:11" ht="24.9" customHeight="1" x14ac:dyDescent="0.3">
      <c r="H2506" s="327"/>
      <c r="I2506" s="326"/>
      <c r="J2506" s="326"/>
      <c r="K2506" s="326"/>
    </row>
    <row r="2507" spans="8:11" ht="24.9" customHeight="1" x14ac:dyDescent="0.3">
      <c r="H2507" s="327"/>
      <c r="I2507" s="326"/>
      <c r="J2507" s="326"/>
      <c r="K2507" s="326"/>
    </row>
    <row r="2508" spans="8:11" ht="24.9" customHeight="1" x14ac:dyDescent="0.3">
      <c r="H2508" s="327"/>
      <c r="I2508" s="326"/>
      <c r="J2508" s="326"/>
      <c r="K2508" s="326"/>
    </row>
    <row r="2509" spans="8:11" ht="24.9" customHeight="1" x14ac:dyDescent="0.3">
      <c r="H2509" s="327"/>
      <c r="I2509" s="326"/>
      <c r="J2509" s="326"/>
      <c r="K2509" s="326"/>
    </row>
    <row r="2510" spans="8:11" ht="24.9" customHeight="1" x14ac:dyDescent="0.3">
      <c r="H2510" s="327"/>
      <c r="I2510" s="326"/>
      <c r="J2510" s="326"/>
      <c r="K2510" s="326"/>
    </row>
    <row r="2511" spans="8:11" ht="24.9" customHeight="1" x14ac:dyDescent="0.3">
      <c r="H2511" s="327"/>
      <c r="I2511" s="326"/>
      <c r="J2511" s="326"/>
      <c r="K2511" s="326"/>
    </row>
    <row r="2512" spans="8:11" ht="24.9" customHeight="1" x14ac:dyDescent="0.3">
      <c r="H2512" s="327"/>
      <c r="I2512" s="326"/>
      <c r="J2512" s="326"/>
      <c r="K2512" s="326"/>
    </row>
    <row r="2513" spans="8:11" ht="24.9" customHeight="1" x14ac:dyDescent="0.3">
      <c r="H2513" s="327"/>
      <c r="I2513" s="326"/>
      <c r="J2513" s="326"/>
      <c r="K2513" s="326"/>
    </row>
    <row r="2514" spans="8:11" ht="24.9" customHeight="1" x14ac:dyDescent="0.3">
      <c r="H2514" s="327"/>
      <c r="I2514" s="326"/>
      <c r="J2514" s="326"/>
      <c r="K2514" s="326"/>
    </row>
    <row r="2515" spans="8:11" ht="24.9" customHeight="1" x14ac:dyDescent="0.3">
      <c r="H2515" s="327"/>
      <c r="I2515" s="326"/>
      <c r="J2515" s="326"/>
      <c r="K2515" s="326"/>
    </row>
    <row r="2516" spans="8:11" ht="24.9" customHeight="1" x14ac:dyDescent="0.3">
      <c r="H2516" s="327"/>
      <c r="I2516" s="326"/>
      <c r="J2516" s="326"/>
      <c r="K2516" s="326"/>
    </row>
    <row r="2517" spans="8:11" ht="24.9" customHeight="1" x14ac:dyDescent="0.3">
      <c r="H2517" s="327"/>
      <c r="I2517" s="326"/>
      <c r="J2517" s="326"/>
      <c r="K2517" s="326"/>
    </row>
    <row r="2518" spans="8:11" ht="24.9" customHeight="1" x14ac:dyDescent="0.3">
      <c r="H2518" s="327"/>
      <c r="I2518" s="326"/>
      <c r="J2518" s="326"/>
      <c r="K2518" s="326"/>
    </row>
    <row r="2519" spans="8:11" ht="24.9" customHeight="1" x14ac:dyDescent="0.3">
      <c r="H2519" s="327"/>
      <c r="I2519" s="326"/>
      <c r="J2519" s="326"/>
      <c r="K2519" s="326"/>
    </row>
    <row r="2520" spans="8:11" ht="24.9" customHeight="1" x14ac:dyDescent="0.3">
      <c r="H2520" s="327"/>
      <c r="I2520" s="326"/>
      <c r="J2520" s="326"/>
      <c r="K2520" s="326"/>
    </row>
    <row r="2521" spans="8:11" ht="24.9" customHeight="1" x14ac:dyDescent="0.3">
      <c r="H2521" s="327"/>
      <c r="I2521" s="326"/>
      <c r="J2521" s="326"/>
      <c r="K2521" s="326"/>
    </row>
    <row r="2522" spans="8:11" ht="24.9" customHeight="1" x14ac:dyDescent="0.3">
      <c r="H2522" s="327"/>
      <c r="I2522" s="326"/>
      <c r="J2522" s="326"/>
      <c r="K2522" s="326"/>
    </row>
    <row r="2523" spans="8:11" ht="24.9" customHeight="1" x14ac:dyDescent="0.3">
      <c r="H2523" s="327"/>
      <c r="I2523" s="326"/>
      <c r="J2523" s="326"/>
      <c r="K2523" s="326"/>
    </row>
    <row r="2524" spans="8:11" ht="24.9" customHeight="1" x14ac:dyDescent="0.3">
      <c r="H2524" s="327"/>
      <c r="I2524" s="326"/>
      <c r="J2524" s="326"/>
      <c r="K2524" s="326"/>
    </row>
    <row r="2525" spans="8:11" ht="24.9" customHeight="1" x14ac:dyDescent="0.3">
      <c r="H2525" s="327"/>
      <c r="I2525" s="326"/>
      <c r="J2525" s="326"/>
      <c r="K2525" s="326"/>
    </row>
    <row r="2526" spans="8:11" ht="24.9" customHeight="1" x14ac:dyDescent="0.3">
      <c r="H2526" s="327"/>
      <c r="I2526" s="326"/>
      <c r="J2526" s="326"/>
      <c r="K2526" s="326"/>
    </row>
    <row r="2527" spans="8:11" ht="24.9" customHeight="1" x14ac:dyDescent="0.3">
      <c r="H2527" s="327"/>
      <c r="I2527" s="326"/>
      <c r="J2527" s="326"/>
      <c r="K2527" s="326"/>
    </row>
    <row r="2528" spans="8:11" ht="24.9" customHeight="1" x14ac:dyDescent="0.3">
      <c r="H2528" s="327"/>
      <c r="I2528" s="326"/>
      <c r="J2528" s="326"/>
      <c r="K2528" s="326"/>
    </row>
    <row r="2529" spans="8:11" ht="24.9" customHeight="1" x14ac:dyDescent="0.3">
      <c r="H2529" s="327"/>
      <c r="I2529" s="326"/>
      <c r="J2529" s="326"/>
      <c r="K2529" s="326"/>
    </row>
    <row r="2530" spans="8:11" ht="24.9" customHeight="1" x14ac:dyDescent="0.3">
      <c r="H2530" s="327"/>
      <c r="I2530" s="326"/>
      <c r="J2530" s="326"/>
      <c r="K2530" s="326"/>
    </row>
    <row r="2531" spans="8:11" ht="24.9" customHeight="1" x14ac:dyDescent="0.3">
      <c r="H2531" s="327"/>
      <c r="I2531" s="326"/>
      <c r="J2531" s="326"/>
      <c r="K2531" s="326"/>
    </row>
    <row r="2532" spans="8:11" ht="24.9" customHeight="1" x14ac:dyDescent="0.3">
      <c r="H2532" s="327"/>
      <c r="I2532" s="326"/>
      <c r="J2532" s="326"/>
      <c r="K2532" s="326"/>
    </row>
    <row r="2533" spans="8:11" ht="24.9" customHeight="1" x14ac:dyDescent="0.3">
      <c r="H2533" s="327"/>
      <c r="I2533" s="326"/>
      <c r="J2533" s="326"/>
      <c r="K2533" s="326"/>
    </row>
    <row r="2534" spans="8:11" ht="24.9" customHeight="1" x14ac:dyDescent="0.3">
      <c r="H2534" s="327"/>
      <c r="I2534" s="326"/>
      <c r="J2534" s="326"/>
      <c r="K2534" s="326"/>
    </row>
    <row r="2535" spans="8:11" ht="24.9" customHeight="1" x14ac:dyDescent="0.3">
      <c r="H2535" s="327"/>
      <c r="I2535" s="326"/>
      <c r="J2535" s="326"/>
      <c r="K2535" s="326"/>
    </row>
    <row r="2536" spans="8:11" ht="24.9" customHeight="1" x14ac:dyDescent="0.3">
      <c r="H2536" s="327"/>
      <c r="I2536" s="326"/>
      <c r="J2536" s="326"/>
      <c r="K2536" s="326"/>
    </row>
    <row r="2537" spans="8:11" ht="24.9" customHeight="1" x14ac:dyDescent="0.3">
      <c r="H2537" s="327"/>
      <c r="I2537" s="326"/>
      <c r="J2537" s="326"/>
      <c r="K2537" s="326"/>
    </row>
    <row r="2538" spans="8:11" ht="24.9" customHeight="1" x14ac:dyDescent="0.3">
      <c r="H2538" s="327"/>
      <c r="I2538" s="326"/>
      <c r="J2538" s="326"/>
      <c r="K2538" s="326"/>
    </row>
    <row r="2539" spans="8:11" ht="24.9" customHeight="1" x14ac:dyDescent="0.3">
      <c r="H2539" s="327"/>
      <c r="I2539" s="326"/>
      <c r="J2539" s="326"/>
      <c r="K2539" s="326"/>
    </row>
    <row r="2540" spans="8:11" ht="24.9" customHeight="1" x14ac:dyDescent="0.3">
      <c r="H2540" s="327"/>
      <c r="I2540" s="326"/>
      <c r="J2540" s="326"/>
      <c r="K2540" s="326"/>
    </row>
    <row r="2541" spans="8:11" ht="24.9" customHeight="1" x14ac:dyDescent="0.3">
      <c r="H2541" s="327"/>
      <c r="I2541" s="326"/>
      <c r="J2541" s="326"/>
      <c r="K2541" s="326"/>
    </row>
    <row r="2542" spans="8:11" ht="24.9" customHeight="1" x14ac:dyDescent="0.3">
      <c r="H2542" s="327"/>
      <c r="I2542" s="326"/>
      <c r="J2542" s="326"/>
      <c r="K2542" s="326"/>
    </row>
    <row r="2543" spans="8:11" ht="24.9" customHeight="1" x14ac:dyDescent="0.3">
      <c r="H2543" s="327"/>
      <c r="I2543" s="326"/>
      <c r="J2543" s="326"/>
      <c r="K2543" s="326"/>
    </row>
    <row r="2544" spans="8:11" ht="24.9" customHeight="1" x14ac:dyDescent="0.3">
      <c r="H2544" s="327"/>
      <c r="I2544" s="326"/>
      <c r="J2544" s="326"/>
      <c r="K2544" s="326"/>
    </row>
    <row r="2545" spans="8:11" ht="24.9" customHeight="1" x14ac:dyDescent="0.3">
      <c r="H2545" s="327"/>
      <c r="I2545" s="326"/>
      <c r="J2545" s="326"/>
      <c r="K2545" s="326"/>
    </row>
    <row r="2546" spans="8:11" ht="24.9" customHeight="1" x14ac:dyDescent="0.3">
      <c r="H2546" s="327"/>
      <c r="I2546" s="326"/>
      <c r="J2546" s="326"/>
      <c r="K2546" s="326"/>
    </row>
    <row r="2547" spans="8:11" ht="24.9" customHeight="1" x14ac:dyDescent="0.3">
      <c r="H2547" s="327"/>
      <c r="I2547" s="326"/>
      <c r="J2547" s="326"/>
      <c r="K2547" s="326"/>
    </row>
    <row r="2548" spans="8:11" ht="24.9" customHeight="1" x14ac:dyDescent="0.3">
      <c r="H2548" s="327"/>
      <c r="I2548" s="326"/>
      <c r="J2548" s="326"/>
      <c r="K2548" s="326"/>
    </row>
    <row r="2549" spans="8:11" ht="24.9" customHeight="1" x14ac:dyDescent="0.3">
      <c r="H2549" s="327"/>
      <c r="I2549" s="326"/>
      <c r="J2549" s="326"/>
      <c r="K2549" s="326"/>
    </row>
    <row r="2550" spans="8:11" ht="24.9" customHeight="1" x14ac:dyDescent="0.3">
      <c r="H2550" s="327"/>
      <c r="I2550" s="326"/>
      <c r="J2550" s="326"/>
      <c r="K2550" s="326"/>
    </row>
    <row r="2551" spans="8:11" ht="24.9" customHeight="1" x14ac:dyDescent="0.3">
      <c r="H2551" s="327"/>
      <c r="I2551" s="326"/>
      <c r="J2551" s="326"/>
      <c r="K2551" s="326"/>
    </row>
    <row r="2552" spans="8:11" ht="24.9" customHeight="1" x14ac:dyDescent="0.3">
      <c r="H2552" s="327"/>
      <c r="I2552" s="326"/>
      <c r="J2552" s="326"/>
      <c r="K2552" s="326"/>
    </row>
    <row r="2553" spans="8:11" ht="24.9" customHeight="1" x14ac:dyDescent="0.3">
      <c r="H2553" s="327"/>
      <c r="I2553" s="326"/>
      <c r="J2553" s="326"/>
      <c r="K2553" s="326"/>
    </row>
    <row r="2554" spans="8:11" ht="24.9" customHeight="1" x14ac:dyDescent="0.3">
      <c r="H2554" s="327"/>
      <c r="I2554" s="326"/>
      <c r="J2554" s="326"/>
      <c r="K2554" s="326"/>
    </row>
    <row r="2555" spans="8:11" ht="24.9" customHeight="1" x14ac:dyDescent="0.3">
      <c r="H2555" s="327"/>
      <c r="I2555" s="326"/>
      <c r="J2555" s="326"/>
      <c r="K2555" s="326"/>
    </row>
    <row r="2556" spans="8:11" ht="24.9" customHeight="1" x14ac:dyDescent="0.3">
      <c r="H2556" s="327"/>
      <c r="I2556" s="326"/>
      <c r="J2556" s="326"/>
      <c r="K2556" s="326"/>
    </row>
    <row r="2557" spans="8:11" ht="24.9" customHeight="1" x14ac:dyDescent="0.3">
      <c r="H2557" s="327"/>
      <c r="I2557" s="326"/>
      <c r="J2557" s="326"/>
      <c r="K2557" s="326"/>
    </row>
    <row r="2558" spans="8:11" ht="24.9" customHeight="1" x14ac:dyDescent="0.3">
      <c r="H2558" s="327"/>
      <c r="I2558" s="326"/>
      <c r="J2558" s="326"/>
      <c r="K2558" s="326"/>
    </row>
    <row r="2559" spans="8:11" ht="24.9" customHeight="1" x14ac:dyDescent="0.3">
      <c r="H2559" s="327"/>
      <c r="I2559" s="326"/>
      <c r="J2559" s="326"/>
      <c r="K2559" s="326"/>
    </row>
    <row r="2560" spans="8:11" ht="24.9" customHeight="1" x14ac:dyDescent="0.3">
      <c r="H2560" s="327"/>
      <c r="I2560" s="326"/>
      <c r="J2560" s="326"/>
      <c r="K2560" s="326"/>
    </row>
    <row r="2561" spans="8:11" ht="24.9" customHeight="1" x14ac:dyDescent="0.3">
      <c r="H2561" s="327"/>
      <c r="I2561" s="326"/>
      <c r="J2561" s="326"/>
      <c r="K2561" s="326"/>
    </row>
    <row r="2562" spans="8:11" ht="24.9" customHeight="1" x14ac:dyDescent="0.3">
      <c r="H2562" s="327"/>
      <c r="I2562" s="326"/>
      <c r="J2562" s="326"/>
      <c r="K2562" s="326"/>
    </row>
    <row r="2563" spans="8:11" ht="24.9" customHeight="1" x14ac:dyDescent="0.3">
      <c r="H2563" s="327"/>
      <c r="I2563" s="326"/>
      <c r="J2563" s="326"/>
      <c r="K2563" s="326"/>
    </row>
    <row r="2564" spans="8:11" ht="24.9" customHeight="1" x14ac:dyDescent="0.3">
      <c r="H2564" s="327"/>
      <c r="I2564" s="326"/>
      <c r="J2564" s="326"/>
      <c r="K2564" s="326"/>
    </row>
    <row r="2565" spans="8:11" ht="24.9" customHeight="1" x14ac:dyDescent="0.3">
      <c r="H2565" s="327"/>
      <c r="I2565" s="326"/>
      <c r="J2565" s="326"/>
      <c r="K2565" s="326"/>
    </row>
    <row r="2566" spans="8:11" ht="24.9" customHeight="1" x14ac:dyDescent="0.3">
      <c r="H2566" s="327"/>
      <c r="I2566" s="326"/>
      <c r="J2566" s="326"/>
      <c r="K2566" s="326"/>
    </row>
    <row r="2567" spans="8:11" ht="24.9" customHeight="1" x14ac:dyDescent="0.3">
      <c r="H2567" s="327"/>
      <c r="I2567" s="326"/>
      <c r="J2567" s="326"/>
      <c r="K2567" s="326"/>
    </row>
    <row r="2568" spans="8:11" ht="24.9" customHeight="1" x14ac:dyDescent="0.3">
      <c r="H2568" s="327"/>
      <c r="I2568" s="326"/>
      <c r="J2568" s="326"/>
      <c r="K2568" s="326"/>
    </row>
    <row r="2569" spans="8:11" ht="24.9" customHeight="1" x14ac:dyDescent="0.3">
      <c r="H2569" s="327"/>
      <c r="I2569" s="326"/>
      <c r="J2569" s="326"/>
      <c r="K2569" s="326"/>
    </row>
    <row r="2570" spans="8:11" ht="24.9" customHeight="1" x14ac:dyDescent="0.3">
      <c r="H2570" s="327"/>
      <c r="I2570" s="326"/>
      <c r="J2570" s="326"/>
      <c r="K2570" s="326"/>
    </row>
    <row r="2571" spans="8:11" ht="24.9" customHeight="1" x14ac:dyDescent="0.3">
      <c r="H2571" s="327"/>
      <c r="I2571" s="326"/>
      <c r="J2571" s="326"/>
      <c r="K2571" s="326"/>
    </row>
    <row r="2572" spans="8:11" ht="24.9" customHeight="1" x14ac:dyDescent="0.3">
      <c r="H2572" s="327"/>
      <c r="I2572" s="326"/>
      <c r="J2572" s="326"/>
      <c r="K2572" s="326"/>
    </row>
    <row r="2573" spans="8:11" ht="24.9" customHeight="1" x14ac:dyDescent="0.3">
      <c r="H2573" s="327"/>
      <c r="I2573" s="326"/>
      <c r="J2573" s="326"/>
      <c r="K2573" s="326"/>
    </row>
    <row r="2574" spans="8:11" ht="24.9" customHeight="1" x14ac:dyDescent="0.3">
      <c r="H2574" s="327"/>
      <c r="I2574" s="326"/>
      <c r="J2574" s="326"/>
      <c r="K2574" s="326"/>
    </row>
    <row r="2575" spans="8:11" ht="24.9" customHeight="1" x14ac:dyDescent="0.3">
      <c r="H2575" s="327"/>
      <c r="I2575" s="326"/>
      <c r="J2575" s="326"/>
      <c r="K2575" s="326"/>
    </row>
    <row r="2576" spans="8:11" ht="24.9" customHeight="1" x14ac:dyDescent="0.3">
      <c r="H2576" s="327"/>
      <c r="I2576" s="326"/>
      <c r="J2576" s="326"/>
      <c r="K2576" s="326"/>
    </row>
    <row r="2577" spans="8:11" ht="24.9" customHeight="1" x14ac:dyDescent="0.3">
      <c r="H2577" s="327"/>
      <c r="I2577" s="326"/>
      <c r="J2577" s="326"/>
      <c r="K2577" s="326"/>
    </row>
    <row r="2578" spans="8:11" ht="24.9" customHeight="1" x14ac:dyDescent="0.3">
      <c r="H2578" s="327"/>
      <c r="I2578" s="326"/>
      <c r="J2578" s="326"/>
      <c r="K2578" s="326"/>
    </row>
    <row r="2579" spans="8:11" ht="24.9" customHeight="1" x14ac:dyDescent="0.3">
      <c r="H2579" s="327"/>
      <c r="I2579" s="326"/>
      <c r="J2579" s="326"/>
      <c r="K2579" s="326"/>
    </row>
    <row r="2580" spans="8:11" ht="24.9" customHeight="1" x14ac:dyDescent="0.3">
      <c r="H2580" s="327"/>
      <c r="I2580" s="326"/>
      <c r="J2580" s="326"/>
      <c r="K2580" s="326"/>
    </row>
    <row r="2581" spans="8:11" ht="24.9" customHeight="1" x14ac:dyDescent="0.3">
      <c r="H2581" s="327"/>
      <c r="I2581" s="326"/>
      <c r="J2581" s="326"/>
      <c r="K2581" s="326"/>
    </row>
    <row r="2582" spans="8:11" ht="24.9" customHeight="1" x14ac:dyDescent="0.3">
      <c r="H2582" s="327"/>
      <c r="I2582" s="326"/>
      <c r="J2582" s="326"/>
      <c r="K2582" s="326"/>
    </row>
    <row r="2583" spans="8:11" ht="24.9" customHeight="1" x14ac:dyDescent="0.3">
      <c r="H2583" s="327"/>
      <c r="I2583" s="326"/>
      <c r="J2583" s="326"/>
      <c r="K2583" s="326"/>
    </row>
    <row r="2584" spans="8:11" ht="24.9" customHeight="1" x14ac:dyDescent="0.3">
      <c r="H2584" s="327"/>
      <c r="I2584" s="326"/>
      <c r="J2584" s="326"/>
      <c r="K2584" s="326"/>
    </row>
    <row r="2585" spans="8:11" ht="24.9" customHeight="1" x14ac:dyDescent="0.3">
      <c r="H2585" s="327"/>
      <c r="I2585" s="326"/>
      <c r="J2585" s="326"/>
      <c r="K2585" s="326"/>
    </row>
    <row r="2586" spans="8:11" ht="24.9" customHeight="1" x14ac:dyDescent="0.3">
      <c r="H2586" s="327"/>
      <c r="I2586" s="326"/>
      <c r="J2586" s="326"/>
      <c r="K2586" s="326"/>
    </row>
    <row r="2587" spans="8:11" ht="24.9" customHeight="1" x14ac:dyDescent="0.3">
      <c r="H2587" s="327"/>
      <c r="I2587" s="326"/>
      <c r="J2587" s="326"/>
      <c r="K2587" s="326"/>
    </row>
    <row r="2588" spans="8:11" ht="24.9" customHeight="1" x14ac:dyDescent="0.3">
      <c r="H2588" s="327"/>
      <c r="I2588" s="326"/>
      <c r="J2588" s="326"/>
      <c r="K2588" s="326"/>
    </row>
    <row r="2589" spans="8:11" ht="24.9" customHeight="1" x14ac:dyDescent="0.3">
      <c r="H2589" s="327"/>
      <c r="I2589" s="326"/>
      <c r="J2589" s="326"/>
      <c r="K2589" s="326"/>
    </row>
    <row r="2590" spans="8:11" ht="24.9" customHeight="1" x14ac:dyDescent="0.3">
      <c r="H2590" s="327"/>
      <c r="I2590" s="326"/>
      <c r="J2590" s="326"/>
      <c r="K2590" s="326"/>
    </row>
    <row r="2591" spans="8:11" ht="24.9" customHeight="1" x14ac:dyDescent="0.3">
      <c r="H2591" s="327"/>
      <c r="I2591" s="326"/>
      <c r="J2591" s="326"/>
      <c r="K2591" s="326"/>
    </row>
    <row r="2592" spans="8:11" ht="24.9" customHeight="1" x14ac:dyDescent="0.3">
      <c r="H2592" s="327"/>
      <c r="I2592" s="326"/>
      <c r="J2592" s="326"/>
      <c r="K2592" s="326"/>
    </row>
    <row r="2593" spans="8:11" ht="24.9" customHeight="1" x14ac:dyDescent="0.3">
      <c r="H2593" s="327"/>
      <c r="I2593" s="326"/>
      <c r="J2593" s="326"/>
      <c r="K2593" s="326"/>
    </row>
    <row r="2594" spans="8:11" ht="24.9" customHeight="1" x14ac:dyDescent="0.3">
      <c r="H2594" s="327"/>
      <c r="I2594" s="326"/>
      <c r="J2594" s="326"/>
      <c r="K2594" s="326"/>
    </row>
    <row r="2595" spans="8:11" ht="24.9" customHeight="1" x14ac:dyDescent="0.3">
      <c r="H2595" s="327"/>
      <c r="I2595" s="326"/>
      <c r="J2595" s="326"/>
      <c r="K2595" s="326"/>
    </row>
    <row r="2596" spans="8:11" ht="24.9" customHeight="1" x14ac:dyDescent="0.3">
      <c r="H2596" s="327"/>
      <c r="I2596" s="326"/>
      <c r="J2596" s="326"/>
      <c r="K2596" s="326"/>
    </row>
    <row r="2597" spans="8:11" ht="24.9" customHeight="1" x14ac:dyDescent="0.3">
      <c r="H2597" s="327"/>
      <c r="I2597" s="326"/>
      <c r="J2597" s="326"/>
      <c r="K2597" s="326"/>
    </row>
    <row r="2598" spans="8:11" ht="24.9" customHeight="1" x14ac:dyDescent="0.3">
      <c r="H2598" s="327"/>
      <c r="I2598" s="326"/>
      <c r="J2598" s="326"/>
      <c r="K2598" s="326"/>
    </row>
    <row r="2599" spans="8:11" ht="24.9" customHeight="1" x14ac:dyDescent="0.3">
      <c r="H2599" s="327"/>
      <c r="I2599" s="326"/>
      <c r="J2599" s="326"/>
      <c r="K2599" s="326"/>
    </row>
    <row r="2600" spans="8:11" ht="24.9" customHeight="1" x14ac:dyDescent="0.3">
      <c r="H2600" s="327"/>
      <c r="I2600" s="326"/>
      <c r="J2600" s="326"/>
      <c r="K2600" s="326"/>
    </row>
    <row r="2601" spans="8:11" ht="24.9" customHeight="1" x14ac:dyDescent="0.3">
      <c r="H2601" s="327"/>
      <c r="I2601" s="326"/>
      <c r="J2601" s="326"/>
      <c r="K2601" s="326"/>
    </row>
    <row r="2602" spans="8:11" ht="24.9" customHeight="1" x14ac:dyDescent="0.3">
      <c r="H2602" s="327"/>
      <c r="I2602" s="326"/>
      <c r="J2602" s="326"/>
      <c r="K2602" s="326"/>
    </row>
    <row r="2603" spans="8:11" ht="24.9" customHeight="1" x14ac:dyDescent="0.3">
      <c r="H2603" s="327"/>
      <c r="I2603" s="326"/>
      <c r="J2603" s="326"/>
      <c r="K2603" s="326"/>
    </row>
    <row r="2604" spans="8:11" ht="24.9" customHeight="1" x14ac:dyDescent="0.3">
      <c r="H2604" s="327"/>
      <c r="I2604" s="326"/>
      <c r="J2604" s="326"/>
      <c r="K2604" s="326"/>
    </row>
    <row r="2605" spans="8:11" ht="24.9" customHeight="1" x14ac:dyDescent="0.3">
      <c r="H2605" s="327"/>
      <c r="I2605" s="326"/>
      <c r="J2605" s="326"/>
      <c r="K2605" s="326"/>
    </row>
    <row r="2606" spans="8:11" ht="24.9" customHeight="1" x14ac:dyDescent="0.3">
      <c r="H2606" s="327"/>
      <c r="I2606" s="326"/>
      <c r="J2606" s="326"/>
      <c r="K2606" s="326"/>
    </row>
    <row r="2607" spans="8:11" ht="24.9" customHeight="1" x14ac:dyDescent="0.3">
      <c r="H2607" s="327"/>
      <c r="I2607" s="326"/>
      <c r="J2607" s="326"/>
      <c r="K2607" s="326"/>
    </row>
    <row r="2608" spans="8:11" ht="24.9" customHeight="1" x14ac:dyDescent="0.3">
      <c r="H2608" s="327"/>
      <c r="I2608" s="326"/>
      <c r="J2608" s="326"/>
      <c r="K2608" s="326"/>
    </row>
    <row r="2609" spans="8:11" ht="24.9" customHeight="1" x14ac:dyDescent="0.3">
      <c r="H2609" s="327"/>
      <c r="I2609" s="326"/>
      <c r="J2609" s="326"/>
      <c r="K2609" s="326"/>
    </row>
    <row r="2610" spans="8:11" ht="24.9" customHeight="1" x14ac:dyDescent="0.3">
      <c r="H2610" s="327"/>
      <c r="I2610" s="326"/>
      <c r="J2610" s="326"/>
      <c r="K2610" s="326"/>
    </row>
    <row r="2611" spans="8:11" ht="24.9" customHeight="1" x14ac:dyDescent="0.3">
      <c r="H2611" s="327"/>
      <c r="I2611" s="326"/>
      <c r="J2611" s="326"/>
      <c r="K2611" s="326"/>
    </row>
    <row r="2612" spans="8:11" ht="24.9" customHeight="1" x14ac:dyDescent="0.3">
      <c r="H2612" s="327"/>
      <c r="I2612" s="326"/>
      <c r="J2612" s="326"/>
      <c r="K2612" s="326"/>
    </row>
    <row r="2613" spans="8:11" ht="24.9" customHeight="1" x14ac:dyDescent="0.3">
      <c r="H2613" s="327"/>
      <c r="I2613" s="326"/>
      <c r="J2613" s="326"/>
      <c r="K2613" s="326"/>
    </row>
    <row r="2614" spans="8:11" ht="24.9" customHeight="1" x14ac:dyDescent="0.3">
      <c r="H2614" s="327"/>
      <c r="I2614" s="326"/>
      <c r="J2614" s="326"/>
      <c r="K2614" s="326"/>
    </row>
    <row r="2615" spans="8:11" ht="24.9" customHeight="1" x14ac:dyDescent="0.3">
      <c r="H2615" s="327"/>
      <c r="I2615" s="326"/>
      <c r="J2615" s="326"/>
      <c r="K2615" s="326"/>
    </row>
    <row r="2616" spans="8:11" ht="24.9" customHeight="1" x14ac:dyDescent="0.3">
      <c r="H2616" s="327"/>
      <c r="I2616" s="326"/>
      <c r="J2616" s="326"/>
      <c r="K2616" s="326"/>
    </row>
    <row r="2617" spans="8:11" ht="24.9" customHeight="1" x14ac:dyDescent="0.3">
      <c r="H2617" s="327"/>
      <c r="I2617" s="326"/>
      <c r="J2617" s="326"/>
      <c r="K2617" s="326"/>
    </row>
    <row r="2618" spans="8:11" ht="24.9" customHeight="1" x14ac:dyDescent="0.3">
      <c r="H2618" s="327"/>
      <c r="I2618" s="326"/>
      <c r="J2618" s="326"/>
      <c r="K2618" s="326"/>
    </row>
    <row r="2619" spans="8:11" ht="24.9" customHeight="1" x14ac:dyDescent="0.3">
      <c r="H2619" s="327"/>
      <c r="I2619" s="326"/>
      <c r="J2619" s="326"/>
      <c r="K2619" s="326"/>
    </row>
    <row r="2620" spans="8:11" ht="24.9" customHeight="1" x14ac:dyDescent="0.3">
      <c r="H2620" s="327"/>
      <c r="I2620" s="326"/>
      <c r="J2620" s="326"/>
      <c r="K2620" s="326"/>
    </row>
    <row r="2621" spans="8:11" ht="24.9" customHeight="1" x14ac:dyDescent="0.3">
      <c r="H2621" s="327"/>
      <c r="I2621" s="326"/>
      <c r="J2621" s="326"/>
      <c r="K2621" s="326"/>
    </row>
    <row r="2622" spans="8:11" ht="24.9" customHeight="1" x14ac:dyDescent="0.3">
      <c r="H2622" s="327"/>
      <c r="I2622" s="326"/>
      <c r="J2622" s="326"/>
      <c r="K2622" s="326"/>
    </row>
    <row r="2623" spans="8:11" ht="24.9" customHeight="1" x14ac:dyDescent="0.3">
      <c r="H2623" s="327"/>
      <c r="I2623" s="326"/>
      <c r="J2623" s="326"/>
      <c r="K2623" s="326"/>
    </row>
    <row r="2624" spans="8:11" ht="24.9" customHeight="1" x14ac:dyDescent="0.3">
      <c r="H2624" s="327"/>
      <c r="I2624" s="326"/>
      <c r="J2624" s="326"/>
      <c r="K2624" s="326"/>
    </row>
    <row r="2625" spans="8:11" ht="24.9" customHeight="1" x14ac:dyDescent="0.3">
      <c r="H2625" s="327"/>
      <c r="I2625" s="326"/>
      <c r="J2625" s="326"/>
      <c r="K2625" s="326"/>
    </row>
    <row r="2626" spans="8:11" ht="24.9" customHeight="1" x14ac:dyDescent="0.3">
      <c r="H2626" s="327"/>
      <c r="I2626" s="326"/>
      <c r="J2626" s="326"/>
      <c r="K2626" s="326"/>
    </row>
    <row r="2627" spans="8:11" ht="24.9" customHeight="1" x14ac:dyDescent="0.3">
      <c r="H2627" s="327"/>
      <c r="I2627" s="326"/>
      <c r="J2627" s="326"/>
      <c r="K2627" s="326"/>
    </row>
    <row r="2628" spans="8:11" ht="24.9" customHeight="1" x14ac:dyDescent="0.3">
      <c r="H2628" s="327"/>
      <c r="I2628" s="326"/>
      <c r="J2628" s="326"/>
      <c r="K2628" s="326"/>
    </row>
    <row r="2629" spans="8:11" ht="24.9" customHeight="1" x14ac:dyDescent="0.3">
      <c r="H2629" s="327"/>
      <c r="I2629" s="326"/>
      <c r="J2629" s="326"/>
      <c r="K2629" s="326"/>
    </row>
    <row r="2630" spans="8:11" ht="24.9" customHeight="1" x14ac:dyDescent="0.3">
      <c r="H2630" s="327"/>
      <c r="I2630" s="326"/>
      <c r="J2630" s="326"/>
      <c r="K2630" s="326"/>
    </row>
    <row r="2631" spans="8:11" ht="24.9" customHeight="1" x14ac:dyDescent="0.3">
      <c r="H2631" s="327"/>
      <c r="I2631" s="326"/>
      <c r="J2631" s="326"/>
      <c r="K2631" s="326"/>
    </row>
    <row r="2632" spans="8:11" ht="24.9" customHeight="1" x14ac:dyDescent="0.3">
      <c r="H2632" s="327"/>
      <c r="I2632" s="326"/>
      <c r="J2632" s="326"/>
      <c r="K2632" s="326"/>
    </row>
    <row r="2633" spans="8:11" ht="24.9" customHeight="1" x14ac:dyDescent="0.3">
      <c r="H2633" s="327"/>
      <c r="I2633" s="326"/>
      <c r="J2633" s="326"/>
      <c r="K2633" s="326"/>
    </row>
    <row r="2634" spans="8:11" ht="24.9" customHeight="1" x14ac:dyDescent="0.3">
      <c r="H2634" s="327"/>
      <c r="I2634" s="326"/>
      <c r="J2634" s="326"/>
      <c r="K2634" s="326"/>
    </row>
    <row r="2635" spans="8:11" ht="24.9" customHeight="1" x14ac:dyDescent="0.3">
      <c r="H2635" s="327"/>
      <c r="I2635" s="326"/>
      <c r="J2635" s="326"/>
      <c r="K2635" s="326"/>
    </row>
    <row r="2636" spans="8:11" ht="24.9" customHeight="1" x14ac:dyDescent="0.3">
      <c r="H2636" s="327"/>
      <c r="I2636" s="326"/>
      <c r="J2636" s="326"/>
      <c r="K2636" s="326"/>
    </row>
    <row r="2637" spans="8:11" ht="24.9" customHeight="1" x14ac:dyDescent="0.3">
      <c r="H2637" s="327"/>
      <c r="I2637" s="326"/>
      <c r="J2637" s="326"/>
      <c r="K2637" s="326"/>
    </row>
    <row r="2638" spans="8:11" ht="24.9" customHeight="1" x14ac:dyDescent="0.3">
      <c r="H2638" s="327"/>
      <c r="I2638" s="326"/>
      <c r="J2638" s="326"/>
      <c r="K2638" s="326"/>
    </row>
    <row r="2639" spans="8:11" ht="24.9" customHeight="1" x14ac:dyDescent="0.3">
      <c r="H2639" s="327"/>
      <c r="I2639" s="326"/>
      <c r="J2639" s="326"/>
      <c r="K2639" s="326"/>
    </row>
    <row r="2640" spans="8:11" ht="24.9" customHeight="1" x14ac:dyDescent="0.3">
      <c r="H2640" s="327"/>
      <c r="I2640" s="326"/>
      <c r="J2640" s="326"/>
      <c r="K2640" s="326"/>
    </row>
    <row r="2641" spans="8:11" ht="24.9" customHeight="1" x14ac:dyDescent="0.3">
      <c r="H2641" s="327"/>
      <c r="I2641" s="326"/>
      <c r="J2641" s="326"/>
      <c r="K2641" s="326"/>
    </row>
    <row r="2642" spans="8:11" ht="24.9" customHeight="1" x14ac:dyDescent="0.3">
      <c r="H2642" s="327"/>
      <c r="I2642" s="326"/>
      <c r="J2642" s="326"/>
      <c r="K2642" s="326"/>
    </row>
    <row r="2643" spans="8:11" ht="24.9" customHeight="1" x14ac:dyDescent="0.3">
      <c r="H2643" s="327"/>
      <c r="I2643" s="326"/>
      <c r="J2643" s="326"/>
      <c r="K2643" s="326"/>
    </row>
    <row r="2644" spans="8:11" ht="24.9" customHeight="1" x14ac:dyDescent="0.3">
      <c r="H2644" s="327"/>
      <c r="I2644" s="326"/>
      <c r="J2644" s="326"/>
      <c r="K2644" s="326"/>
    </row>
    <row r="2645" spans="8:11" ht="24.9" customHeight="1" x14ac:dyDescent="0.3">
      <c r="H2645" s="327"/>
      <c r="I2645" s="326"/>
      <c r="J2645" s="326"/>
      <c r="K2645" s="326"/>
    </row>
    <row r="2646" spans="8:11" ht="24.9" customHeight="1" x14ac:dyDescent="0.3">
      <c r="H2646" s="327"/>
      <c r="I2646" s="326"/>
      <c r="J2646" s="326"/>
      <c r="K2646" s="326"/>
    </row>
    <row r="2647" spans="8:11" ht="24.9" customHeight="1" x14ac:dyDescent="0.3">
      <c r="H2647" s="327"/>
      <c r="I2647" s="326"/>
      <c r="J2647" s="326"/>
      <c r="K2647" s="326"/>
    </row>
    <row r="2648" spans="8:11" ht="24.9" customHeight="1" x14ac:dyDescent="0.3">
      <c r="H2648" s="327"/>
      <c r="I2648" s="326"/>
      <c r="J2648" s="326"/>
      <c r="K2648" s="326"/>
    </row>
    <row r="2649" spans="8:11" ht="24.9" customHeight="1" x14ac:dyDescent="0.3">
      <c r="H2649" s="327"/>
      <c r="I2649" s="326"/>
      <c r="J2649" s="326"/>
      <c r="K2649" s="326"/>
    </row>
    <row r="2650" spans="8:11" ht="24.9" customHeight="1" x14ac:dyDescent="0.3">
      <c r="H2650" s="327"/>
      <c r="I2650" s="326"/>
      <c r="J2650" s="326"/>
      <c r="K2650" s="326"/>
    </row>
    <row r="2651" spans="8:11" ht="24.9" customHeight="1" x14ac:dyDescent="0.3">
      <c r="H2651" s="327"/>
      <c r="I2651" s="326"/>
      <c r="J2651" s="326"/>
      <c r="K2651" s="326"/>
    </row>
    <row r="2652" spans="8:11" ht="24.9" customHeight="1" x14ac:dyDescent="0.3">
      <c r="H2652" s="327"/>
      <c r="I2652" s="326"/>
      <c r="J2652" s="326"/>
      <c r="K2652" s="326"/>
    </row>
    <row r="2653" spans="8:11" ht="24.9" customHeight="1" x14ac:dyDescent="0.3">
      <c r="H2653" s="327"/>
      <c r="I2653" s="326"/>
      <c r="J2653" s="326"/>
      <c r="K2653" s="326"/>
    </row>
    <row r="2654" spans="8:11" ht="24.9" customHeight="1" x14ac:dyDescent="0.3">
      <c r="H2654" s="327"/>
      <c r="I2654" s="326"/>
      <c r="J2654" s="326"/>
      <c r="K2654" s="326"/>
    </row>
    <row r="2655" spans="8:11" ht="24.9" customHeight="1" x14ac:dyDescent="0.3">
      <c r="H2655" s="327"/>
      <c r="I2655" s="326"/>
      <c r="J2655" s="326"/>
      <c r="K2655" s="326"/>
    </row>
    <row r="2656" spans="8:11" ht="24.9" customHeight="1" x14ac:dyDescent="0.3">
      <c r="H2656" s="327"/>
      <c r="I2656" s="326"/>
      <c r="J2656" s="326"/>
      <c r="K2656" s="326"/>
    </row>
    <row r="2657" spans="8:11" ht="24.9" customHeight="1" x14ac:dyDescent="0.3">
      <c r="H2657" s="327"/>
      <c r="I2657" s="326"/>
      <c r="J2657" s="326"/>
      <c r="K2657" s="326"/>
    </row>
    <row r="2658" spans="8:11" ht="24.9" customHeight="1" x14ac:dyDescent="0.3">
      <c r="H2658" s="327"/>
      <c r="I2658" s="326"/>
      <c r="J2658" s="326"/>
      <c r="K2658" s="326"/>
    </row>
    <row r="2659" spans="8:11" ht="24.9" customHeight="1" x14ac:dyDescent="0.3">
      <c r="H2659" s="327"/>
      <c r="I2659" s="326"/>
      <c r="J2659" s="326"/>
      <c r="K2659" s="326"/>
    </row>
    <row r="2660" spans="8:11" ht="24.9" customHeight="1" x14ac:dyDescent="0.3">
      <c r="H2660" s="327"/>
      <c r="I2660" s="326"/>
      <c r="J2660" s="326"/>
      <c r="K2660" s="326"/>
    </row>
    <row r="2661" spans="8:11" ht="24.9" customHeight="1" x14ac:dyDescent="0.3">
      <c r="H2661" s="327"/>
      <c r="I2661" s="326"/>
      <c r="J2661" s="326"/>
      <c r="K2661" s="326"/>
    </row>
    <row r="2662" spans="8:11" ht="24.9" customHeight="1" x14ac:dyDescent="0.3">
      <c r="H2662" s="327"/>
      <c r="I2662" s="326"/>
      <c r="J2662" s="326"/>
      <c r="K2662" s="326"/>
    </row>
    <row r="2663" spans="8:11" ht="24.9" customHeight="1" x14ac:dyDescent="0.3">
      <c r="H2663" s="327"/>
      <c r="I2663" s="326"/>
      <c r="J2663" s="326"/>
      <c r="K2663" s="326"/>
    </row>
    <row r="2664" spans="8:11" ht="24.9" customHeight="1" x14ac:dyDescent="0.3">
      <c r="H2664" s="327"/>
      <c r="I2664" s="326"/>
      <c r="J2664" s="326"/>
      <c r="K2664" s="326"/>
    </row>
    <row r="2665" spans="8:11" ht="24.9" customHeight="1" x14ac:dyDescent="0.3">
      <c r="H2665" s="327"/>
      <c r="I2665" s="326"/>
      <c r="J2665" s="326"/>
      <c r="K2665" s="326"/>
    </row>
    <row r="2666" spans="8:11" ht="24.9" customHeight="1" x14ac:dyDescent="0.3">
      <c r="H2666" s="327"/>
      <c r="I2666" s="326"/>
      <c r="J2666" s="326"/>
      <c r="K2666" s="326"/>
    </row>
    <row r="2667" spans="8:11" ht="24.9" customHeight="1" x14ac:dyDescent="0.3">
      <c r="H2667" s="327"/>
      <c r="I2667" s="326"/>
      <c r="J2667" s="326"/>
      <c r="K2667" s="326"/>
    </row>
    <row r="2668" spans="8:11" ht="24.9" customHeight="1" x14ac:dyDescent="0.3">
      <c r="H2668" s="327"/>
      <c r="I2668" s="326"/>
      <c r="J2668" s="326"/>
      <c r="K2668" s="326"/>
    </row>
    <row r="2669" spans="8:11" ht="24.9" customHeight="1" x14ac:dyDescent="0.3">
      <c r="H2669" s="327"/>
      <c r="I2669" s="326"/>
      <c r="J2669" s="326"/>
      <c r="K2669" s="326"/>
    </row>
    <row r="2670" spans="8:11" ht="24.9" customHeight="1" x14ac:dyDescent="0.3">
      <c r="H2670" s="327"/>
      <c r="I2670" s="326"/>
      <c r="J2670" s="326"/>
      <c r="K2670" s="326"/>
    </row>
    <row r="2671" spans="8:11" ht="24.9" customHeight="1" x14ac:dyDescent="0.3">
      <c r="H2671" s="327"/>
      <c r="I2671" s="326"/>
      <c r="J2671" s="326"/>
      <c r="K2671" s="326"/>
    </row>
    <row r="2672" spans="8:11" ht="24.9" customHeight="1" x14ac:dyDescent="0.3">
      <c r="H2672" s="327"/>
      <c r="I2672" s="326"/>
      <c r="J2672" s="326"/>
      <c r="K2672" s="326"/>
    </row>
    <row r="2673" spans="8:11" ht="24.9" customHeight="1" x14ac:dyDescent="0.3">
      <c r="H2673" s="327"/>
      <c r="I2673" s="326"/>
      <c r="J2673" s="326"/>
      <c r="K2673" s="326"/>
    </row>
    <row r="2674" spans="8:11" ht="24.9" customHeight="1" x14ac:dyDescent="0.3">
      <c r="H2674" s="327"/>
      <c r="I2674" s="326"/>
      <c r="J2674" s="326"/>
      <c r="K2674" s="326"/>
    </row>
    <row r="2675" spans="8:11" ht="24.9" customHeight="1" x14ac:dyDescent="0.3">
      <c r="H2675" s="327"/>
      <c r="I2675" s="326"/>
      <c r="J2675" s="326"/>
      <c r="K2675" s="326"/>
    </row>
    <row r="2676" spans="8:11" ht="24.9" customHeight="1" x14ac:dyDescent="0.3">
      <c r="H2676" s="327"/>
      <c r="I2676" s="326"/>
      <c r="J2676" s="326"/>
      <c r="K2676" s="326"/>
    </row>
    <row r="2677" spans="8:11" ht="24.9" customHeight="1" x14ac:dyDescent="0.3">
      <c r="H2677" s="327"/>
      <c r="I2677" s="326"/>
      <c r="J2677" s="326"/>
      <c r="K2677" s="326"/>
    </row>
    <row r="2678" spans="8:11" ht="24.9" customHeight="1" x14ac:dyDescent="0.3">
      <c r="H2678" s="327"/>
      <c r="I2678" s="326"/>
      <c r="J2678" s="326"/>
      <c r="K2678" s="326"/>
    </row>
    <row r="2679" spans="8:11" ht="24.9" customHeight="1" x14ac:dyDescent="0.3">
      <c r="H2679" s="327"/>
      <c r="I2679" s="326"/>
      <c r="J2679" s="326"/>
      <c r="K2679" s="326"/>
    </row>
    <row r="2680" spans="8:11" ht="24.9" customHeight="1" x14ac:dyDescent="0.3">
      <c r="H2680" s="327"/>
      <c r="I2680" s="326"/>
      <c r="J2680" s="326"/>
      <c r="K2680" s="326"/>
    </row>
    <row r="2681" spans="8:11" ht="24.9" customHeight="1" x14ac:dyDescent="0.3">
      <c r="H2681" s="327"/>
      <c r="I2681" s="326"/>
      <c r="J2681" s="326"/>
      <c r="K2681" s="326"/>
    </row>
    <row r="2682" spans="8:11" ht="24.9" customHeight="1" x14ac:dyDescent="0.3">
      <c r="H2682" s="327"/>
      <c r="I2682" s="326"/>
      <c r="J2682" s="326"/>
      <c r="K2682" s="326"/>
    </row>
    <row r="2683" spans="8:11" ht="24.9" customHeight="1" x14ac:dyDescent="0.3">
      <c r="H2683" s="327"/>
      <c r="I2683" s="326"/>
      <c r="J2683" s="326"/>
      <c r="K2683" s="326"/>
    </row>
    <row r="2684" spans="8:11" ht="24.9" customHeight="1" x14ac:dyDescent="0.3">
      <c r="H2684" s="327"/>
      <c r="I2684" s="326"/>
      <c r="J2684" s="326"/>
      <c r="K2684" s="326"/>
    </row>
    <row r="2685" spans="8:11" ht="24.9" customHeight="1" x14ac:dyDescent="0.3">
      <c r="H2685" s="327"/>
      <c r="I2685" s="326"/>
      <c r="J2685" s="326"/>
      <c r="K2685" s="326"/>
    </row>
    <row r="2686" spans="8:11" ht="24.9" customHeight="1" x14ac:dyDescent="0.3">
      <c r="H2686" s="327"/>
      <c r="I2686" s="326"/>
      <c r="J2686" s="326"/>
      <c r="K2686" s="326"/>
    </row>
    <row r="2687" spans="8:11" ht="24.9" customHeight="1" x14ac:dyDescent="0.3">
      <c r="H2687" s="327"/>
      <c r="I2687" s="326"/>
      <c r="J2687" s="326"/>
      <c r="K2687" s="326"/>
    </row>
    <row r="2688" spans="8:11" ht="24.9" customHeight="1" x14ac:dyDescent="0.3">
      <c r="H2688" s="327"/>
      <c r="I2688" s="326"/>
      <c r="J2688" s="326"/>
      <c r="K2688" s="326"/>
    </row>
    <row r="2689" spans="8:11" ht="24.9" customHeight="1" x14ac:dyDescent="0.3">
      <c r="H2689" s="327"/>
      <c r="I2689" s="326"/>
      <c r="J2689" s="326"/>
      <c r="K2689" s="326"/>
    </row>
    <row r="2690" spans="8:11" ht="24.9" customHeight="1" x14ac:dyDescent="0.3">
      <c r="H2690" s="327"/>
      <c r="I2690" s="326"/>
      <c r="J2690" s="326"/>
      <c r="K2690" s="326"/>
    </row>
    <row r="2691" spans="8:11" ht="24.9" customHeight="1" x14ac:dyDescent="0.3">
      <c r="H2691" s="327"/>
      <c r="I2691" s="326"/>
      <c r="J2691" s="326"/>
      <c r="K2691" s="326"/>
    </row>
    <row r="2692" spans="8:11" ht="24.9" customHeight="1" x14ac:dyDescent="0.3">
      <c r="H2692" s="327"/>
      <c r="I2692" s="326"/>
      <c r="J2692" s="326"/>
      <c r="K2692" s="326"/>
    </row>
    <row r="2693" spans="8:11" ht="24.9" customHeight="1" x14ac:dyDescent="0.3">
      <c r="H2693" s="327"/>
      <c r="I2693" s="326"/>
      <c r="J2693" s="326"/>
      <c r="K2693" s="326"/>
    </row>
    <row r="2694" spans="8:11" ht="24.9" customHeight="1" x14ac:dyDescent="0.3">
      <c r="H2694" s="327"/>
      <c r="I2694" s="326"/>
      <c r="J2694" s="326"/>
      <c r="K2694" s="326"/>
    </row>
    <row r="2695" spans="8:11" ht="24.9" customHeight="1" x14ac:dyDescent="0.3">
      <c r="H2695" s="327"/>
      <c r="I2695" s="326"/>
      <c r="J2695" s="326"/>
      <c r="K2695" s="326"/>
    </row>
    <row r="2696" spans="8:11" ht="24.9" customHeight="1" x14ac:dyDescent="0.3">
      <c r="H2696" s="327"/>
      <c r="I2696" s="326"/>
      <c r="J2696" s="326"/>
      <c r="K2696" s="326"/>
    </row>
    <row r="2697" spans="8:11" ht="24.9" customHeight="1" x14ac:dyDescent="0.3">
      <c r="H2697" s="327"/>
      <c r="I2697" s="326"/>
      <c r="J2697" s="326"/>
      <c r="K2697" s="326"/>
    </row>
    <row r="2698" spans="8:11" ht="24.9" customHeight="1" x14ac:dyDescent="0.3">
      <c r="H2698" s="327"/>
      <c r="I2698" s="326"/>
      <c r="J2698" s="326"/>
      <c r="K2698" s="326"/>
    </row>
    <row r="2699" spans="8:11" ht="24.9" customHeight="1" x14ac:dyDescent="0.3">
      <c r="H2699" s="327"/>
      <c r="I2699" s="326"/>
      <c r="J2699" s="326"/>
      <c r="K2699" s="326"/>
    </row>
    <row r="2700" spans="8:11" ht="24.9" customHeight="1" x14ac:dyDescent="0.3">
      <c r="H2700" s="327"/>
      <c r="I2700" s="326"/>
      <c r="J2700" s="326"/>
      <c r="K2700" s="326"/>
    </row>
    <row r="2701" spans="8:11" ht="24.9" customHeight="1" x14ac:dyDescent="0.3">
      <c r="H2701" s="327"/>
      <c r="I2701" s="326"/>
      <c r="J2701" s="326"/>
      <c r="K2701" s="326"/>
    </row>
    <row r="2702" spans="8:11" ht="24.9" customHeight="1" x14ac:dyDescent="0.3">
      <c r="H2702" s="327"/>
      <c r="I2702" s="326"/>
      <c r="J2702" s="326"/>
      <c r="K2702" s="326"/>
    </row>
    <row r="2703" spans="8:11" ht="24.9" customHeight="1" x14ac:dyDescent="0.3">
      <c r="H2703" s="327"/>
      <c r="I2703" s="326"/>
      <c r="J2703" s="326"/>
      <c r="K2703" s="326"/>
    </row>
    <row r="2704" spans="8:11" ht="24.9" customHeight="1" x14ac:dyDescent="0.3">
      <c r="H2704" s="327"/>
      <c r="I2704" s="326"/>
      <c r="J2704" s="326"/>
      <c r="K2704" s="326"/>
    </row>
    <row r="2705" spans="8:11" ht="24.9" customHeight="1" x14ac:dyDescent="0.3">
      <c r="H2705" s="327"/>
      <c r="I2705" s="326"/>
      <c r="J2705" s="326"/>
      <c r="K2705" s="326"/>
    </row>
    <row r="2706" spans="8:11" ht="24.9" customHeight="1" x14ac:dyDescent="0.3">
      <c r="H2706" s="327"/>
      <c r="I2706" s="326"/>
      <c r="J2706" s="326"/>
      <c r="K2706" s="326"/>
    </row>
    <row r="2707" spans="8:11" ht="24.9" customHeight="1" x14ac:dyDescent="0.3">
      <c r="H2707" s="327"/>
      <c r="I2707" s="326"/>
      <c r="J2707" s="326"/>
      <c r="K2707" s="326"/>
    </row>
    <row r="2708" spans="8:11" ht="24.9" customHeight="1" x14ac:dyDescent="0.3">
      <c r="H2708" s="327"/>
      <c r="I2708" s="326"/>
      <c r="J2708" s="326"/>
      <c r="K2708" s="326"/>
    </row>
    <row r="2709" spans="8:11" ht="24.9" customHeight="1" x14ac:dyDescent="0.3">
      <c r="H2709" s="327"/>
      <c r="I2709" s="326"/>
      <c r="J2709" s="326"/>
      <c r="K2709" s="326"/>
    </row>
    <row r="2710" spans="8:11" ht="24.9" customHeight="1" x14ac:dyDescent="0.3">
      <c r="H2710" s="327"/>
      <c r="I2710" s="326"/>
      <c r="J2710" s="326"/>
      <c r="K2710" s="326"/>
    </row>
    <row r="2711" spans="8:11" ht="24.9" customHeight="1" x14ac:dyDescent="0.3">
      <c r="H2711" s="327"/>
      <c r="I2711" s="326"/>
      <c r="J2711" s="326"/>
      <c r="K2711" s="326"/>
    </row>
    <row r="2712" spans="8:11" ht="24.9" customHeight="1" x14ac:dyDescent="0.3">
      <c r="H2712" s="327"/>
      <c r="I2712" s="326"/>
      <c r="J2712" s="326"/>
      <c r="K2712" s="326"/>
    </row>
    <row r="2713" spans="8:11" ht="24.9" customHeight="1" x14ac:dyDescent="0.3">
      <c r="H2713" s="327"/>
      <c r="I2713" s="326"/>
      <c r="J2713" s="326"/>
      <c r="K2713" s="326"/>
    </row>
    <row r="2714" spans="8:11" ht="24.9" customHeight="1" x14ac:dyDescent="0.3">
      <c r="H2714" s="327"/>
      <c r="I2714" s="326"/>
      <c r="J2714" s="326"/>
      <c r="K2714" s="326"/>
    </row>
    <row r="2715" spans="8:11" ht="24.9" customHeight="1" x14ac:dyDescent="0.3">
      <c r="H2715" s="327"/>
      <c r="I2715" s="326"/>
      <c r="J2715" s="326"/>
      <c r="K2715" s="326"/>
    </row>
    <row r="2716" spans="8:11" ht="24.9" customHeight="1" x14ac:dyDescent="0.3">
      <c r="H2716" s="327"/>
      <c r="I2716" s="326"/>
      <c r="J2716" s="326"/>
      <c r="K2716" s="326"/>
    </row>
    <row r="2717" spans="8:11" ht="24.9" customHeight="1" x14ac:dyDescent="0.3">
      <c r="H2717" s="327"/>
      <c r="I2717" s="326"/>
      <c r="J2717" s="326"/>
      <c r="K2717" s="326"/>
    </row>
    <row r="2718" spans="8:11" ht="24.9" customHeight="1" x14ac:dyDescent="0.3">
      <c r="H2718" s="327"/>
      <c r="I2718" s="326"/>
      <c r="J2718" s="326"/>
      <c r="K2718" s="326"/>
    </row>
    <row r="2719" spans="8:11" ht="24.9" customHeight="1" x14ac:dyDescent="0.3">
      <c r="H2719" s="327"/>
      <c r="I2719" s="326"/>
      <c r="J2719" s="326"/>
      <c r="K2719" s="326"/>
    </row>
    <row r="2720" spans="8:11" ht="24.9" customHeight="1" x14ac:dyDescent="0.3">
      <c r="H2720" s="327"/>
      <c r="I2720" s="326"/>
      <c r="J2720" s="326"/>
      <c r="K2720" s="326"/>
    </row>
    <row r="2721" spans="8:11" ht="24.9" customHeight="1" x14ac:dyDescent="0.3">
      <c r="H2721" s="327"/>
      <c r="I2721" s="326"/>
      <c r="J2721" s="326"/>
      <c r="K2721" s="326"/>
    </row>
    <row r="2722" spans="8:11" ht="24.9" customHeight="1" x14ac:dyDescent="0.3">
      <c r="H2722" s="327"/>
      <c r="I2722" s="326"/>
      <c r="J2722" s="326"/>
      <c r="K2722" s="326"/>
    </row>
    <row r="2723" spans="8:11" ht="24.9" customHeight="1" x14ac:dyDescent="0.3">
      <c r="H2723" s="327"/>
      <c r="I2723" s="326"/>
      <c r="J2723" s="326"/>
      <c r="K2723" s="326"/>
    </row>
    <row r="2724" spans="8:11" ht="24.9" customHeight="1" x14ac:dyDescent="0.3">
      <c r="H2724" s="327"/>
      <c r="I2724" s="326"/>
      <c r="J2724" s="326"/>
      <c r="K2724" s="326"/>
    </row>
    <row r="2725" spans="8:11" ht="24.9" customHeight="1" x14ac:dyDescent="0.3">
      <c r="H2725" s="327"/>
      <c r="I2725" s="326"/>
      <c r="J2725" s="326"/>
      <c r="K2725" s="326"/>
    </row>
    <row r="2726" spans="8:11" ht="24.9" customHeight="1" x14ac:dyDescent="0.3">
      <c r="H2726" s="327"/>
      <c r="I2726" s="326"/>
      <c r="J2726" s="326"/>
      <c r="K2726" s="326"/>
    </row>
    <row r="2727" spans="8:11" ht="24.9" customHeight="1" x14ac:dyDescent="0.3">
      <c r="H2727" s="327"/>
      <c r="I2727" s="326"/>
      <c r="J2727" s="326"/>
      <c r="K2727" s="326"/>
    </row>
    <row r="2728" spans="8:11" ht="24.9" customHeight="1" x14ac:dyDescent="0.3">
      <c r="H2728" s="327"/>
      <c r="I2728" s="326"/>
      <c r="J2728" s="326"/>
      <c r="K2728" s="326"/>
    </row>
    <row r="2729" spans="8:11" ht="24.9" customHeight="1" x14ac:dyDescent="0.3">
      <c r="H2729" s="327"/>
      <c r="I2729" s="326"/>
      <c r="J2729" s="326"/>
      <c r="K2729" s="326"/>
    </row>
    <row r="2730" spans="8:11" ht="24.9" customHeight="1" x14ac:dyDescent="0.3">
      <c r="H2730" s="327"/>
      <c r="I2730" s="326"/>
      <c r="J2730" s="326"/>
      <c r="K2730" s="326"/>
    </row>
    <row r="2731" spans="8:11" ht="24.9" customHeight="1" x14ac:dyDescent="0.3">
      <c r="H2731" s="327"/>
      <c r="I2731" s="326"/>
      <c r="J2731" s="326"/>
      <c r="K2731" s="326"/>
    </row>
    <row r="2732" spans="8:11" ht="24.9" customHeight="1" x14ac:dyDescent="0.3">
      <c r="H2732" s="327"/>
      <c r="I2732" s="326"/>
      <c r="J2732" s="326"/>
      <c r="K2732" s="326"/>
    </row>
    <row r="2733" spans="8:11" ht="24.9" customHeight="1" x14ac:dyDescent="0.3">
      <c r="H2733" s="327"/>
      <c r="I2733" s="326"/>
      <c r="J2733" s="326"/>
      <c r="K2733" s="326"/>
    </row>
    <row r="2734" spans="8:11" ht="24.9" customHeight="1" x14ac:dyDescent="0.3">
      <c r="H2734" s="327"/>
      <c r="I2734" s="326"/>
      <c r="J2734" s="326"/>
      <c r="K2734" s="326"/>
    </row>
    <row r="2735" spans="8:11" ht="24.9" customHeight="1" x14ac:dyDescent="0.3">
      <c r="H2735" s="327"/>
      <c r="I2735" s="326"/>
      <c r="J2735" s="326"/>
      <c r="K2735" s="326"/>
    </row>
    <row r="2736" spans="8:11" ht="24.9" customHeight="1" x14ac:dyDescent="0.3">
      <c r="H2736" s="327"/>
      <c r="I2736" s="326"/>
      <c r="J2736" s="326"/>
      <c r="K2736" s="326"/>
    </row>
    <row r="2737" spans="8:11" ht="24.9" customHeight="1" x14ac:dyDescent="0.3">
      <c r="H2737" s="327"/>
      <c r="I2737" s="326"/>
      <c r="J2737" s="326"/>
      <c r="K2737" s="326"/>
    </row>
    <row r="2738" spans="8:11" ht="24.9" customHeight="1" x14ac:dyDescent="0.3">
      <c r="H2738" s="327"/>
      <c r="I2738" s="326"/>
      <c r="J2738" s="326"/>
      <c r="K2738" s="326"/>
    </row>
    <row r="2739" spans="8:11" ht="24.9" customHeight="1" x14ac:dyDescent="0.3">
      <c r="H2739" s="327"/>
      <c r="I2739" s="326"/>
      <c r="J2739" s="326"/>
      <c r="K2739" s="326"/>
    </row>
    <row r="2740" spans="8:11" ht="24.9" customHeight="1" x14ac:dyDescent="0.3">
      <c r="H2740" s="327"/>
      <c r="I2740" s="326"/>
      <c r="J2740" s="326"/>
      <c r="K2740" s="326"/>
    </row>
    <row r="2741" spans="8:11" ht="24.9" customHeight="1" x14ac:dyDescent="0.3">
      <c r="H2741" s="327"/>
      <c r="I2741" s="326"/>
      <c r="J2741" s="326"/>
      <c r="K2741" s="326"/>
    </row>
    <row r="2742" spans="8:11" ht="24.9" customHeight="1" x14ac:dyDescent="0.3">
      <c r="H2742" s="327"/>
      <c r="I2742" s="326"/>
      <c r="J2742" s="326"/>
      <c r="K2742" s="326"/>
    </row>
    <row r="2743" spans="8:11" ht="24.9" customHeight="1" x14ac:dyDescent="0.3">
      <c r="H2743" s="327"/>
      <c r="I2743" s="326"/>
      <c r="J2743" s="326"/>
      <c r="K2743" s="326"/>
    </row>
    <row r="2744" spans="8:11" ht="24.9" customHeight="1" x14ac:dyDescent="0.3">
      <c r="H2744" s="327"/>
      <c r="I2744" s="326"/>
      <c r="J2744" s="326"/>
      <c r="K2744" s="326"/>
    </row>
    <row r="2745" spans="8:11" ht="24.9" customHeight="1" x14ac:dyDescent="0.3">
      <c r="H2745" s="327"/>
      <c r="I2745" s="326"/>
      <c r="J2745" s="326"/>
      <c r="K2745" s="326"/>
    </row>
    <row r="2746" spans="8:11" ht="24.9" customHeight="1" x14ac:dyDescent="0.3">
      <c r="H2746" s="327"/>
      <c r="I2746" s="326"/>
      <c r="J2746" s="326"/>
      <c r="K2746" s="326"/>
    </row>
    <row r="2747" spans="8:11" ht="24.9" customHeight="1" x14ac:dyDescent="0.3">
      <c r="H2747" s="327"/>
      <c r="I2747" s="326"/>
      <c r="J2747" s="326"/>
      <c r="K2747" s="326"/>
    </row>
    <row r="2748" spans="8:11" ht="24.9" customHeight="1" x14ac:dyDescent="0.3">
      <c r="H2748" s="327"/>
      <c r="I2748" s="326"/>
      <c r="J2748" s="326"/>
      <c r="K2748" s="326"/>
    </row>
    <row r="2749" spans="8:11" ht="24.9" customHeight="1" x14ac:dyDescent="0.3">
      <c r="H2749" s="327"/>
      <c r="I2749" s="326"/>
      <c r="J2749" s="326"/>
      <c r="K2749" s="326"/>
    </row>
    <row r="2750" spans="8:11" ht="24.9" customHeight="1" x14ac:dyDescent="0.3">
      <c r="H2750" s="327"/>
      <c r="I2750" s="326"/>
      <c r="J2750" s="326"/>
      <c r="K2750" s="326"/>
    </row>
    <row r="2751" spans="8:11" ht="24.9" customHeight="1" x14ac:dyDescent="0.3">
      <c r="H2751" s="327"/>
      <c r="I2751" s="326"/>
      <c r="J2751" s="326"/>
      <c r="K2751" s="326"/>
    </row>
    <row r="2752" spans="8:11" ht="24.9" customHeight="1" x14ac:dyDescent="0.3">
      <c r="H2752" s="327"/>
      <c r="I2752" s="326"/>
      <c r="J2752" s="326"/>
      <c r="K2752" s="326"/>
    </row>
    <row r="2753" spans="8:11" ht="24.9" customHeight="1" x14ac:dyDescent="0.3">
      <c r="H2753" s="327"/>
      <c r="I2753" s="326"/>
      <c r="J2753" s="326"/>
      <c r="K2753" s="326"/>
    </row>
    <row r="2754" spans="8:11" ht="24.9" customHeight="1" x14ac:dyDescent="0.3">
      <c r="H2754" s="327"/>
      <c r="I2754" s="326"/>
      <c r="J2754" s="326"/>
      <c r="K2754" s="326"/>
    </row>
    <row r="2755" spans="8:11" ht="24.9" customHeight="1" x14ac:dyDescent="0.3">
      <c r="H2755" s="327"/>
      <c r="I2755" s="326"/>
      <c r="J2755" s="326"/>
      <c r="K2755" s="326"/>
    </row>
    <row r="2756" spans="8:11" ht="24.9" customHeight="1" x14ac:dyDescent="0.3">
      <c r="H2756" s="327"/>
      <c r="I2756" s="326"/>
      <c r="J2756" s="326"/>
      <c r="K2756" s="326"/>
    </row>
    <row r="2757" spans="8:11" ht="24.9" customHeight="1" x14ac:dyDescent="0.3">
      <c r="H2757" s="327"/>
      <c r="I2757" s="326"/>
      <c r="J2757" s="326"/>
      <c r="K2757" s="326"/>
    </row>
    <row r="2758" spans="8:11" ht="24.9" customHeight="1" x14ac:dyDescent="0.3">
      <c r="H2758" s="327"/>
      <c r="I2758" s="326"/>
      <c r="J2758" s="326"/>
      <c r="K2758" s="326"/>
    </row>
    <row r="2759" spans="8:11" ht="24.9" customHeight="1" x14ac:dyDescent="0.3">
      <c r="H2759" s="327"/>
      <c r="I2759" s="326"/>
      <c r="J2759" s="326"/>
      <c r="K2759" s="326"/>
    </row>
    <row r="2760" spans="8:11" ht="24.9" customHeight="1" x14ac:dyDescent="0.3">
      <c r="H2760" s="327"/>
      <c r="I2760" s="326"/>
      <c r="J2760" s="326"/>
      <c r="K2760" s="326"/>
    </row>
    <row r="2761" spans="8:11" ht="24.9" customHeight="1" x14ac:dyDescent="0.3">
      <c r="H2761" s="327"/>
      <c r="I2761" s="326"/>
      <c r="J2761" s="326"/>
      <c r="K2761" s="326"/>
    </row>
    <row r="2762" spans="8:11" ht="24.9" customHeight="1" x14ac:dyDescent="0.3">
      <c r="H2762" s="327"/>
      <c r="I2762" s="326"/>
      <c r="J2762" s="326"/>
      <c r="K2762" s="326"/>
    </row>
    <row r="2763" spans="8:11" ht="24.9" customHeight="1" x14ac:dyDescent="0.3">
      <c r="H2763" s="327"/>
      <c r="I2763" s="326"/>
      <c r="J2763" s="326"/>
      <c r="K2763" s="326"/>
    </row>
    <row r="2764" spans="8:11" ht="24.9" customHeight="1" x14ac:dyDescent="0.3">
      <c r="H2764" s="327"/>
      <c r="I2764" s="326"/>
      <c r="J2764" s="326"/>
      <c r="K2764" s="326"/>
    </row>
    <row r="2765" spans="8:11" ht="24.9" customHeight="1" x14ac:dyDescent="0.3">
      <c r="H2765" s="327"/>
      <c r="I2765" s="326"/>
      <c r="J2765" s="326"/>
      <c r="K2765" s="326"/>
    </row>
    <row r="2766" spans="8:11" ht="24.9" customHeight="1" x14ac:dyDescent="0.3">
      <c r="H2766" s="327"/>
      <c r="I2766" s="326"/>
      <c r="J2766" s="326"/>
      <c r="K2766" s="326"/>
    </row>
    <row r="2767" spans="8:11" ht="24.9" customHeight="1" x14ac:dyDescent="0.3">
      <c r="H2767" s="327"/>
      <c r="I2767" s="326"/>
      <c r="J2767" s="326"/>
      <c r="K2767" s="326"/>
    </row>
    <row r="2768" spans="8:11" ht="24.9" customHeight="1" x14ac:dyDescent="0.3">
      <c r="H2768" s="327"/>
      <c r="I2768" s="326"/>
      <c r="J2768" s="326"/>
      <c r="K2768" s="326"/>
    </row>
    <row r="2769" spans="8:11" ht="24.9" customHeight="1" x14ac:dyDescent="0.3">
      <c r="H2769" s="327"/>
      <c r="I2769" s="326"/>
      <c r="J2769" s="326"/>
      <c r="K2769" s="326"/>
    </row>
    <row r="2770" spans="8:11" ht="24.9" customHeight="1" x14ac:dyDescent="0.3">
      <c r="H2770" s="327"/>
      <c r="I2770" s="326"/>
      <c r="J2770" s="326"/>
      <c r="K2770" s="326"/>
    </row>
    <row r="2771" spans="8:11" ht="24.9" customHeight="1" x14ac:dyDescent="0.3">
      <c r="H2771" s="327"/>
      <c r="I2771" s="326"/>
      <c r="J2771" s="326"/>
      <c r="K2771" s="326"/>
    </row>
    <row r="2772" spans="8:11" ht="24.9" customHeight="1" x14ac:dyDescent="0.3">
      <c r="H2772" s="327"/>
      <c r="I2772" s="326"/>
      <c r="J2772" s="326"/>
      <c r="K2772" s="326"/>
    </row>
    <row r="2773" spans="8:11" ht="24.9" customHeight="1" x14ac:dyDescent="0.3">
      <c r="H2773" s="327"/>
      <c r="I2773" s="326"/>
      <c r="J2773" s="326"/>
      <c r="K2773" s="326"/>
    </row>
    <row r="2774" spans="8:11" ht="24.9" customHeight="1" x14ac:dyDescent="0.3">
      <c r="H2774" s="327"/>
      <c r="I2774" s="326"/>
      <c r="J2774" s="326"/>
      <c r="K2774" s="326"/>
    </row>
    <row r="2775" spans="8:11" ht="24.9" customHeight="1" x14ac:dyDescent="0.3">
      <c r="H2775" s="327"/>
      <c r="I2775" s="326"/>
      <c r="J2775" s="326"/>
      <c r="K2775" s="326"/>
    </row>
    <row r="2776" spans="8:11" ht="24.9" customHeight="1" x14ac:dyDescent="0.3">
      <c r="H2776" s="327"/>
      <c r="I2776" s="326"/>
      <c r="J2776" s="326"/>
      <c r="K2776" s="326"/>
    </row>
    <row r="2777" spans="8:11" ht="24.9" customHeight="1" x14ac:dyDescent="0.3">
      <c r="H2777" s="327"/>
      <c r="I2777" s="326"/>
      <c r="J2777" s="326"/>
      <c r="K2777" s="326"/>
    </row>
    <row r="2778" spans="8:11" ht="24.9" customHeight="1" x14ac:dyDescent="0.3">
      <c r="H2778" s="327"/>
      <c r="I2778" s="326"/>
      <c r="J2778" s="326"/>
      <c r="K2778" s="326"/>
    </row>
    <row r="2779" spans="8:11" ht="24.9" customHeight="1" x14ac:dyDescent="0.3">
      <c r="H2779" s="327"/>
      <c r="I2779" s="326"/>
      <c r="J2779" s="326"/>
      <c r="K2779" s="326"/>
    </row>
    <row r="2780" spans="8:11" ht="24.9" customHeight="1" x14ac:dyDescent="0.3">
      <c r="H2780" s="327"/>
      <c r="I2780" s="326"/>
      <c r="J2780" s="326"/>
      <c r="K2780" s="326"/>
    </row>
    <row r="2781" spans="8:11" ht="24.9" customHeight="1" x14ac:dyDescent="0.3">
      <c r="H2781" s="327"/>
      <c r="I2781" s="326"/>
      <c r="J2781" s="326"/>
      <c r="K2781" s="326"/>
    </row>
    <row r="2782" spans="8:11" ht="24.9" customHeight="1" x14ac:dyDescent="0.3">
      <c r="H2782" s="327"/>
      <c r="I2782" s="326"/>
      <c r="J2782" s="326"/>
      <c r="K2782" s="326"/>
    </row>
    <row r="2783" spans="8:11" ht="24.9" customHeight="1" x14ac:dyDescent="0.3">
      <c r="H2783" s="327"/>
      <c r="I2783" s="326"/>
      <c r="J2783" s="326"/>
      <c r="K2783" s="326"/>
    </row>
    <row r="2784" spans="8:11" ht="24.9" customHeight="1" x14ac:dyDescent="0.3">
      <c r="H2784" s="327"/>
      <c r="I2784" s="326"/>
      <c r="J2784" s="326"/>
      <c r="K2784" s="326"/>
    </row>
    <row r="2785" spans="8:11" ht="24.9" customHeight="1" x14ac:dyDescent="0.3">
      <c r="H2785" s="327"/>
      <c r="I2785" s="326"/>
      <c r="J2785" s="326"/>
      <c r="K2785" s="326"/>
    </row>
    <row r="2786" spans="8:11" ht="24.9" customHeight="1" x14ac:dyDescent="0.3">
      <c r="H2786" s="327"/>
      <c r="I2786" s="326"/>
      <c r="J2786" s="326"/>
      <c r="K2786" s="326"/>
    </row>
    <row r="2787" spans="8:11" ht="24.9" customHeight="1" x14ac:dyDescent="0.3">
      <c r="H2787" s="327"/>
      <c r="I2787" s="326"/>
      <c r="J2787" s="326"/>
      <c r="K2787" s="326"/>
    </row>
    <row r="2788" spans="8:11" ht="24.9" customHeight="1" x14ac:dyDescent="0.3">
      <c r="H2788" s="327"/>
      <c r="I2788" s="326"/>
      <c r="J2788" s="326"/>
      <c r="K2788" s="326"/>
    </row>
    <row r="2789" spans="8:11" ht="24.9" customHeight="1" x14ac:dyDescent="0.3">
      <c r="H2789" s="327"/>
      <c r="I2789" s="326"/>
      <c r="J2789" s="326"/>
      <c r="K2789" s="326"/>
    </row>
    <row r="2790" spans="8:11" ht="24.9" customHeight="1" x14ac:dyDescent="0.3">
      <c r="H2790" s="327"/>
      <c r="I2790" s="326"/>
      <c r="J2790" s="326"/>
      <c r="K2790" s="326"/>
    </row>
    <row r="2791" spans="8:11" ht="24.9" customHeight="1" x14ac:dyDescent="0.3">
      <c r="H2791" s="327"/>
      <c r="I2791" s="326"/>
      <c r="J2791" s="326"/>
      <c r="K2791" s="326"/>
    </row>
    <row r="2792" spans="8:11" ht="24.9" customHeight="1" x14ac:dyDescent="0.3">
      <c r="H2792" s="327"/>
      <c r="I2792" s="326"/>
      <c r="J2792" s="326"/>
      <c r="K2792" s="326"/>
    </row>
    <row r="2793" spans="8:11" ht="24.9" customHeight="1" x14ac:dyDescent="0.3">
      <c r="H2793" s="327"/>
      <c r="I2793" s="326"/>
      <c r="J2793" s="326"/>
      <c r="K2793" s="326"/>
    </row>
    <row r="2794" spans="8:11" ht="24.9" customHeight="1" x14ac:dyDescent="0.3">
      <c r="H2794" s="327"/>
      <c r="I2794" s="326"/>
      <c r="J2794" s="326"/>
      <c r="K2794" s="326"/>
    </row>
    <row r="2795" spans="8:11" ht="24.9" customHeight="1" x14ac:dyDescent="0.3">
      <c r="H2795" s="327"/>
      <c r="I2795" s="326"/>
      <c r="J2795" s="326"/>
      <c r="K2795" s="326"/>
    </row>
    <row r="2796" spans="8:11" ht="24.9" customHeight="1" x14ac:dyDescent="0.3">
      <c r="H2796" s="327"/>
      <c r="I2796" s="326"/>
      <c r="J2796" s="326"/>
      <c r="K2796" s="326"/>
    </row>
    <row r="2797" spans="8:11" ht="24.9" customHeight="1" x14ac:dyDescent="0.3">
      <c r="H2797" s="327"/>
      <c r="I2797" s="326"/>
      <c r="J2797" s="326"/>
      <c r="K2797" s="326"/>
    </row>
    <row r="2798" spans="8:11" ht="24.9" customHeight="1" x14ac:dyDescent="0.3">
      <c r="H2798" s="327"/>
      <c r="I2798" s="326"/>
      <c r="J2798" s="326"/>
      <c r="K2798" s="326"/>
    </row>
    <row r="2799" spans="8:11" ht="24.9" customHeight="1" x14ac:dyDescent="0.3">
      <c r="H2799" s="327"/>
      <c r="I2799" s="326"/>
      <c r="J2799" s="326"/>
      <c r="K2799" s="326"/>
    </row>
    <row r="2800" spans="8:11" ht="24.9" customHeight="1" x14ac:dyDescent="0.3">
      <c r="H2800" s="327"/>
      <c r="I2800" s="326"/>
      <c r="J2800" s="326"/>
      <c r="K2800" s="326"/>
    </row>
    <row r="2801" spans="8:11" ht="24.9" customHeight="1" x14ac:dyDescent="0.3">
      <c r="H2801" s="327"/>
      <c r="I2801" s="326"/>
      <c r="J2801" s="326"/>
      <c r="K2801" s="326"/>
    </row>
    <row r="2802" spans="8:11" ht="24.9" customHeight="1" x14ac:dyDescent="0.3">
      <c r="H2802" s="327"/>
      <c r="I2802" s="326"/>
      <c r="J2802" s="326"/>
      <c r="K2802" s="326"/>
    </row>
    <row r="2803" spans="8:11" ht="24.9" customHeight="1" x14ac:dyDescent="0.3">
      <c r="H2803" s="327"/>
      <c r="I2803" s="326"/>
      <c r="J2803" s="326"/>
      <c r="K2803" s="326"/>
    </row>
    <row r="2804" spans="8:11" ht="24.9" customHeight="1" x14ac:dyDescent="0.3">
      <c r="H2804" s="327"/>
      <c r="I2804" s="326"/>
      <c r="J2804" s="326"/>
      <c r="K2804" s="326"/>
    </row>
    <row r="2805" spans="8:11" ht="24.9" customHeight="1" x14ac:dyDescent="0.3">
      <c r="H2805" s="327"/>
      <c r="I2805" s="326"/>
      <c r="J2805" s="326"/>
      <c r="K2805" s="326"/>
    </row>
    <row r="2806" spans="8:11" ht="24.9" customHeight="1" x14ac:dyDescent="0.3">
      <c r="H2806" s="327"/>
      <c r="I2806" s="326"/>
      <c r="J2806" s="326"/>
      <c r="K2806" s="326"/>
    </row>
    <row r="2807" spans="8:11" ht="24.9" customHeight="1" x14ac:dyDescent="0.3">
      <c r="H2807" s="327"/>
      <c r="I2807" s="326"/>
      <c r="J2807" s="326"/>
      <c r="K2807" s="326"/>
    </row>
    <row r="2808" spans="8:11" ht="24.9" customHeight="1" x14ac:dyDescent="0.3">
      <c r="H2808" s="327"/>
      <c r="I2808" s="326"/>
      <c r="J2808" s="326"/>
      <c r="K2808" s="326"/>
    </row>
    <row r="2809" spans="8:11" ht="24.9" customHeight="1" x14ac:dyDescent="0.3">
      <c r="H2809" s="327"/>
      <c r="I2809" s="326"/>
      <c r="J2809" s="326"/>
      <c r="K2809" s="326"/>
    </row>
    <row r="2810" spans="8:11" ht="24.9" customHeight="1" x14ac:dyDescent="0.3">
      <c r="H2810" s="327"/>
      <c r="I2810" s="326"/>
      <c r="J2810" s="326"/>
      <c r="K2810" s="326"/>
    </row>
    <row r="2811" spans="8:11" ht="24.9" customHeight="1" x14ac:dyDescent="0.3">
      <c r="H2811" s="327"/>
      <c r="I2811" s="326"/>
      <c r="J2811" s="326"/>
      <c r="K2811" s="326"/>
    </row>
    <row r="2812" spans="8:11" ht="24.9" customHeight="1" x14ac:dyDescent="0.3">
      <c r="H2812" s="327"/>
      <c r="I2812" s="326"/>
      <c r="J2812" s="326"/>
      <c r="K2812" s="326"/>
    </row>
    <row r="2813" spans="8:11" ht="24.9" customHeight="1" x14ac:dyDescent="0.3">
      <c r="H2813" s="327"/>
      <c r="I2813" s="326"/>
      <c r="J2813" s="326"/>
      <c r="K2813" s="326"/>
    </row>
    <row r="2814" spans="8:11" ht="24.9" customHeight="1" x14ac:dyDescent="0.3">
      <c r="H2814" s="327"/>
      <c r="I2814" s="326"/>
      <c r="J2814" s="326"/>
      <c r="K2814" s="326"/>
    </row>
    <row r="2815" spans="8:11" ht="24.9" customHeight="1" x14ac:dyDescent="0.3">
      <c r="H2815" s="327"/>
      <c r="I2815" s="326"/>
      <c r="J2815" s="326"/>
      <c r="K2815" s="326"/>
    </row>
    <row r="2816" spans="8:11" ht="24.9" customHeight="1" x14ac:dyDescent="0.3">
      <c r="H2816" s="327"/>
      <c r="I2816" s="326"/>
      <c r="J2816" s="326"/>
      <c r="K2816" s="326"/>
    </row>
    <row r="2817" spans="8:11" ht="24.9" customHeight="1" x14ac:dyDescent="0.3">
      <c r="H2817" s="327"/>
      <c r="I2817" s="326"/>
      <c r="J2817" s="326"/>
      <c r="K2817" s="326"/>
    </row>
    <row r="2818" spans="8:11" ht="24.9" customHeight="1" x14ac:dyDescent="0.3">
      <c r="H2818" s="327"/>
      <c r="I2818" s="326"/>
      <c r="J2818" s="326"/>
      <c r="K2818" s="326"/>
    </row>
    <row r="2819" spans="8:11" ht="24.9" customHeight="1" x14ac:dyDescent="0.3">
      <c r="H2819" s="327"/>
      <c r="I2819" s="326"/>
      <c r="J2819" s="326"/>
      <c r="K2819" s="326"/>
    </row>
    <row r="2820" spans="8:11" ht="24.9" customHeight="1" x14ac:dyDescent="0.3">
      <c r="H2820" s="327"/>
      <c r="I2820" s="326"/>
      <c r="J2820" s="326"/>
      <c r="K2820" s="326"/>
    </row>
    <row r="2821" spans="8:11" ht="24.9" customHeight="1" x14ac:dyDescent="0.3">
      <c r="H2821" s="327"/>
      <c r="I2821" s="326"/>
      <c r="J2821" s="326"/>
      <c r="K2821" s="326"/>
    </row>
    <row r="2822" spans="8:11" ht="24.9" customHeight="1" x14ac:dyDescent="0.3">
      <c r="H2822" s="327"/>
      <c r="I2822" s="326"/>
      <c r="J2822" s="326"/>
      <c r="K2822" s="326"/>
    </row>
    <row r="2823" spans="8:11" ht="24.9" customHeight="1" x14ac:dyDescent="0.3">
      <c r="H2823" s="327"/>
      <c r="I2823" s="326"/>
      <c r="J2823" s="326"/>
      <c r="K2823" s="326"/>
    </row>
    <row r="2824" spans="8:11" ht="24.9" customHeight="1" x14ac:dyDescent="0.3">
      <c r="H2824" s="327"/>
      <c r="I2824" s="326"/>
      <c r="J2824" s="326"/>
      <c r="K2824" s="326"/>
    </row>
    <row r="2825" spans="8:11" ht="24.9" customHeight="1" x14ac:dyDescent="0.3">
      <c r="H2825" s="327"/>
      <c r="I2825" s="326"/>
      <c r="J2825" s="326"/>
      <c r="K2825" s="326"/>
    </row>
    <row r="2826" spans="8:11" ht="24.9" customHeight="1" x14ac:dyDescent="0.3">
      <c r="H2826" s="327"/>
      <c r="I2826" s="326"/>
      <c r="J2826" s="326"/>
      <c r="K2826" s="326"/>
    </row>
    <row r="2827" spans="8:11" ht="24.9" customHeight="1" x14ac:dyDescent="0.3">
      <c r="H2827" s="327"/>
      <c r="I2827" s="326"/>
      <c r="J2827" s="326"/>
      <c r="K2827" s="326"/>
    </row>
    <row r="2828" spans="8:11" ht="24.9" customHeight="1" x14ac:dyDescent="0.3">
      <c r="H2828" s="327"/>
      <c r="I2828" s="326"/>
      <c r="J2828" s="326"/>
      <c r="K2828" s="326"/>
    </row>
    <row r="2829" spans="8:11" ht="24.9" customHeight="1" x14ac:dyDescent="0.3">
      <c r="H2829" s="327"/>
      <c r="I2829" s="326"/>
      <c r="J2829" s="326"/>
      <c r="K2829" s="326"/>
    </row>
    <row r="2830" spans="8:11" ht="24.9" customHeight="1" x14ac:dyDescent="0.3">
      <c r="H2830" s="327"/>
      <c r="I2830" s="326"/>
      <c r="J2830" s="326"/>
      <c r="K2830" s="326"/>
    </row>
    <row r="2831" spans="8:11" ht="24.9" customHeight="1" x14ac:dyDescent="0.3">
      <c r="H2831" s="327"/>
      <c r="I2831" s="326"/>
      <c r="J2831" s="326"/>
      <c r="K2831" s="326"/>
    </row>
    <row r="2832" spans="8:11" ht="24.9" customHeight="1" x14ac:dyDescent="0.3">
      <c r="H2832" s="327"/>
      <c r="I2832" s="326"/>
      <c r="J2832" s="326"/>
      <c r="K2832" s="326"/>
    </row>
    <row r="2833" spans="8:11" ht="24.9" customHeight="1" x14ac:dyDescent="0.3">
      <c r="H2833" s="327"/>
      <c r="I2833" s="326"/>
      <c r="J2833" s="326"/>
      <c r="K2833" s="326"/>
    </row>
    <row r="2834" spans="8:11" ht="24.9" customHeight="1" x14ac:dyDescent="0.3">
      <c r="H2834" s="327"/>
      <c r="I2834" s="326"/>
      <c r="J2834" s="326"/>
      <c r="K2834" s="326"/>
    </row>
    <row r="2835" spans="8:11" ht="24.9" customHeight="1" x14ac:dyDescent="0.3">
      <c r="H2835" s="327"/>
      <c r="I2835" s="326"/>
      <c r="J2835" s="326"/>
      <c r="K2835" s="326"/>
    </row>
    <row r="2836" spans="8:11" ht="24.9" customHeight="1" x14ac:dyDescent="0.3">
      <c r="H2836" s="327"/>
      <c r="I2836" s="326"/>
      <c r="J2836" s="326"/>
      <c r="K2836" s="326"/>
    </row>
    <row r="2837" spans="8:11" ht="24.9" customHeight="1" x14ac:dyDescent="0.3">
      <c r="H2837" s="327"/>
      <c r="I2837" s="326"/>
      <c r="J2837" s="326"/>
      <c r="K2837" s="326"/>
    </row>
    <row r="2838" spans="8:11" ht="24.9" customHeight="1" x14ac:dyDescent="0.3">
      <c r="H2838" s="327"/>
      <c r="I2838" s="326"/>
      <c r="J2838" s="326"/>
      <c r="K2838" s="326"/>
    </row>
    <row r="2839" spans="8:11" ht="24.9" customHeight="1" x14ac:dyDescent="0.3">
      <c r="H2839" s="327"/>
      <c r="I2839" s="326"/>
      <c r="J2839" s="326"/>
      <c r="K2839" s="326"/>
    </row>
    <row r="2840" spans="8:11" ht="24.9" customHeight="1" x14ac:dyDescent="0.3">
      <c r="H2840" s="327"/>
      <c r="I2840" s="326"/>
      <c r="J2840" s="326"/>
      <c r="K2840" s="326"/>
    </row>
    <row r="2841" spans="8:11" ht="24.9" customHeight="1" x14ac:dyDescent="0.3">
      <c r="H2841" s="327"/>
      <c r="I2841" s="326"/>
      <c r="J2841" s="326"/>
      <c r="K2841" s="326"/>
    </row>
    <row r="2842" spans="8:11" ht="24.9" customHeight="1" x14ac:dyDescent="0.3">
      <c r="H2842" s="327"/>
      <c r="I2842" s="326"/>
      <c r="J2842" s="326"/>
      <c r="K2842" s="326"/>
    </row>
    <row r="2843" spans="8:11" ht="24.9" customHeight="1" x14ac:dyDescent="0.3">
      <c r="H2843" s="327"/>
      <c r="I2843" s="326"/>
      <c r="J2843" s="326"/>
      <c r="K2843" s="326"/>
    </row>
    <row r="2844" spans="8:11" ht="24.9" customHeight="1" x14ac:dyDescent="0.3">
      <c r="H2844" s="327"/>
      <c r="I2844" s="326"/>
      <c r="J2844" s="326"/>
      <c r="K2844" s="326"/>
    </row>
    <row r="2845" spans="8:11" ht="24.9" customHeight="1" x14ac:dyDescent="0.3">
      <c r="H2845" s="327"/>
      <c r="I2845" s="326"/>
      <c r="J2845" s="326"/>
      <c r="K2845" s="326"/>
    </row>
    <row r="2846" spans="8:11" ht="24.9" customHeight="1" x14ac:dyDescent="0.3">
      <c r="H2846" s="327"/>
      <c r="I2846" s="326"/>
      <c r="J2846" s="326"/>
      <c r="K2846" s="326"/>
    </row>
    <row r="2847" spans="8:11" ht="24.9" customHeight="1" x14ac:dyDescent="0.3">
      <c r="H2847" s="327"/>
      <c r="I2847" s="326"/>
      <c r="J2847" s="326"/>
      <c r="K2847" s="326"/>
    </row>
    <row r="2848" spans="8:11" ht="24.9" customHeight="1" x14ac:dyDescent="0.3">
      <c r="H2848" s="327"/>
      <c r="I2848" s="326"/>
      <c r="J2848" s="326"/>
      <c r="K2848" s="326"/>
    </row>
    <row r="2849" spans="8:11" ht="24.9" customHeight="1" x14ac:dyDescent="0.3">
      <c r="H2849" s="327"/>
      <c r="I2849" s="326"/>
      <c r="J2849" s="326"/>
      <c r="K2849" s="326"/>
    </row>
    <row r="2850" spans="8:11" ht="24.9" customHeight="1" x14ac:dyDescent="0.3">
      <c r="H2850" s="327"/>
      <c r="I2850" s="326"/>
      <c r="J2850" s="326"/>
      <c r="K2850" s="326"/>
    </row>
    <row r="2851" spans="8:11" ht="24.9" customHeight="1" x14ac:dyDescent="0.3">
      <c r="H2851" s="327"/>
      <c r="I2851" s="326"/>
      <c r="J2851" s="326"/>
      <c r="K2851" s="326"/>
    </row>
    <row r="2852" spans="8:11" ht="24.9" customHeight="1" x14ac:dyDescent="0.3">
      <c r="H2852" s="327"/>
      <c r="I2852" s="326"/>
      <c r="J2852" s="326"/>
      <c r="K2852" s="326"/>
    </row>
    <row r="2853" spans="8:11" ht="24.9" customHeight="1" x14ac:dyDescent="0.3">
      <c r="H2853" s="327"/>
      <c r="I2853" s="326"/>
      <c r="J2853" s="326"/>
      <c r="K2853" s="326"/>
    </row>
    <row r="2854" spans="8:11" ht="24.9" customHeight="1" x14ac:dyDescent="0.3">
      <c r="H2854" s="327"/>
      <c r="I2854" s="326"/>
      <c r="J2854" s="326"/>
      <c r="K2854" s="326"/>
    </row>
    <row r="2855" spans="8:11" ht="24.9" customHeight="1" x14ac:dyDescent="0.3">
      <c r="H2855" s="327"/>
      <c r="I2855" s="326"/>
      <c r="J2855" s="326"/>
      <c r="K2855" s="326"/>
    </row>
    <row r="2856" spans="8:11" ht="24.9" customHeight="1" x14ac:dyDescent="0.3">
      <c r="H2856" s="327"/>
      <c r="I2856" s="326"/>
      <c r="J2856" s="326"/>
      <c r="K2856" s="326"/>
    </row>
    <row r="2857" spans="8:11" ht="24.9" customHeight="1" x14ac:dyDescent="0.3">
      <c r="H2857" s="327"/>
      <c r="I2857" s="326"/>
      <c r="J2857" s="326"/>
      <c r="K2857" s="326"/>
    </row>
    <row r="2858" spans="8:11" ht="24.9" customHeight="1" x14ac:dyDescent="0.3">
      <c r="H2858" s="327"/>
      <c r="I2858" s="326"/>
      <c r="J2858" s="326"/>
      <c r="K2858" s="326"/>
    </row>
    <row r="2859" spans="8:11" ht="24.9" customHeight="1" x14ac:dyDescent="0.3">
      <c r="H2859" s="327"/>
      <c r="I2859" s="326"/>
      <c r="J2859" s="326"/>
      <c r="K2859" s="326"/>
    </row>
    <row r="2860" spans="8:11" ht="24.9" customHeight="1" x14ac:dyDescent="0.3">
      <c r="H2860" s="327"/>
      <c r="I2860" s="326"/>
      <c r="J2860" s="326"/>
      <c r="K2860" s="326"/>
    </row>
    <row r="2861" spans="8:11" ht="24.9" customHeight="1" x14ac:dyDescent="0.3">
      <c r="H2861" s="327"/>
      <c r="I2861" s="326"/>
      <c r="J2861" s="326"/>
      <c r="K2861" s="326"/>
    </row>
    <row r="2862" spans="8:11" ht="24.9" customHeight="1" x14ac:dyDescent="0.3">
      <c r="H2862" s="327"/>
      <c r="I2862" s="326"/>
      <c r="J2862" s="326"/>
      <c r="K2862" s="326"/>
    </row>
    <row r="2863" spans="8:11" ht="24.9" customHeight="1" x14ac:dyDescent="0.3">
      <c r="H2863" s="327"/>
      <c r="I2863" s="326"/>
      <c r="J2863" s="326"/>
      <c r="K2863" s="326"/>
    </row>
    <row r="2864" spans="8:11" ht="24.9" customHeight="1" x14ac:dyDescent="0.3">
      <c r="H2864" s="327"/>
      <c r="I2864" s="326"/>
      <c r="J2864" s="326"/>
      <c r="K2864" s="326"/>
    </row>
    <row r="2865" spans="8:11" ht="24.9" customHeight="1" x14ac:dyDescent="0.3">
      <c r="H2865" s="327"/>
      <c r="I2865" s="326"/>
      <c r="J2865" s="326"/>
      <c r="K2865" s="326"/>
    </row>
    <row r="2866" spans="8:11" ht="24.9" customHeight="1" x14ac:dyDescent="0.3">
      <c r="H2866" s="327"/>
      <c r="I2866" s="326"/>
      <c r="J2866" s="326"/>
      <c r="K2866" s="326"/>
    </row>
    <row r="2867" spans="8:11" ht="24.9" customHeight="1" x14ac:dyDescent="0.3">
      <c r="H2867" s="327"/>
      <c r="I2867" s="326"/>
      <c r="J2867" s="326"/>
      <c r="K2867" s="326"/>
    </row>
    <row r="2868" spans="8:11" ht="24.9" customHeight="1" x14ac:dyDescent="0.3">
      <c r="H2868" s="327"/>
      <c r="I2868" s="326"/>
      <c r="J2868" s="326"/>
      <c r="K2868" s="326"/>
    </row>
    <row r="2869" spans="8:11" ht="24.9" customHeight="1" x14ac:dyDescent="0.3">
      <c r="H2869" s="327"/>
      <c r="I2869" s="326"/>
      <c r="J2869" s="326"/>
      <c r="K2869" s="326"/>
    </row>
    <row r="2870" spans="8:11" ht="24.9" customHeight="1" x14ac:dyDescent="0.3">
      <c r="H2870" s="327"/>
      <c r="I2870" s="326"/>
      <c r="J2870" s="326"/>
      <c r="K2870" s="326"/>
    </row>
    <row r="2871" spans="8:11" ht="24.9" customHeight="1" x14ac:dyDescent="0.3">
      <c r="H2871" s="327"/>
      <c r="I2871" s="326"/>
      <c r="J2871" s="326"/>
      <c r="K2871" s="326"/>
    </row>
    <row r="2872" spans="8:11" ht="24.9" customHeight="1" x14ac:dyDescent="0.3">
      <c r="H2872" s="327"/>
      <c r="I2872" s="326"/>
      <c r="J2872" s="326"/>
      <c r="K2872" s="326"/>
    </row>
    <row r="2873" spans="8:11" ht="24.9" customHeight="1" x14ac:dyDescent="0.3">
      <c r="H2873" s="327"/>
      <c r="I2873" s="326"/>
      <c r="J2873" s="326"/>
      <c r="K2873" s="326"/>
    </row>
    <row r="2874" spans="8:11" ht="24.9" customHeight="1" x14ac:dyDescent="0.3">
      <c r="H2874" s="327"/>
      <c r="I2874" s="326"/>
      <c r="J2874" s="326"/>
      <c r="K2874" s="326"/>
    </row>
    <row r="2875" spans="8:11" ht="24.9" customHeight="1" x14ac:dyDescent="0.3">
      <c r="H2875" s="327"/>
      <c r="I2875" s="326"/>
      <c r="J2875" s="326"/>
      <c r="K2875" s="326"/>
    </row>
    <row r="2876" spans="8:11" ht="24.9" customHeight="1" x14ac:dyDescent="0.3">
      <c r="H2876" s="327"/>
      <c r="I2876" s="326"/>
      <c r="J2876" s="326"/>
      <c r="K2876" s="326"/>
    </row>
    <row r="2877" spans="8:11" ht="24.9" customHeight="1" x14ac:dyDescent="0.3">
      <c r="H2877" s="327"/>
      <c r="I2877" s="326"/>
      <c r="J2877" s="326"/>
      <c r="K2877" s="326"/>
    </row>
    <row r="2878" spans="8:11" ht="24.9" customHeight="1" x14ac:dyDescent="0.3">
      <c r="H2878" s="327"/>
      <c r="I2878" s="326"/>
      <c r="J2878" s="326"/>
      <c r="K2878" s="326"/>
    </row>
    <row r="2879" spans="8:11" ht="24.9" customHeight="1" x14ac:dyDescent="0.3">
      <c r="H2879" s="327"/>
      <c r="I2879" s="326"/>
      <c r="J2879" s="326"/>
      <c r="K2879" s="326"/>
    </row>
    <row r="2880" spans="8:11" ht="24.9" customHeight="1" x14ac:dyDescent="0.3">
      <c r="H2880" s="327"/>
      <c r="I2880" s="326"/>
      <c r="J2880" s="326"/>
      <c r="K2880" s="326"/>
    </row>
    <row r="2881" spans="8:11" ht="24.9" customHeight="1" x14ac:dyDescent="0.3">
      <c r="H2881" s="327"/>
      <c r="I2881" s="326"/>
      <c r="J2881" s="326"/>
      <c r="K2881" s="326"/>
    </row>
    <row r="2882" spans="8:11" ht="24.9" customHeight="1" x14ac:dyDescent="0.3">
      <c r="H2882" s="327"/>
      <c r="I2882" s="326"/>
      <c r="J2882" s="326"/>
      <c r="K2882" s="326"/>
    </row>
    <row r="2883" spans="8:11" ht="24.9" customHeight="1" x14ac:dyDescent="0.3">
      <c r="H2883" s="327"/>
      <c r="I2883" s="326"/>
      <c r="J2883" s="326"/>
      <c r="K2883" s="326"/>
    </row>
    <row r="2884" spans="8:11" ht="24.9" customHeight="1" x14ac:dyDescent="0.3">
      <c r="H2884" s="327"/>
      <c r="I2884" s="326"/>
      <c r="J2884" s="326"/>
      <c r="K2884" s="326"/>
    </row>
    <row r="2885" spans="8:11" ht="24.9" customHeight="1" x14ac:dyDescent="0.3">
      <c r="H2885" s="327"/>
      <c r="I2885" s="326"/>
      <c r="J2885" s="326"/>
      <c r="K2885" s="326"/>
    </row>
    <row r="2886" spans="8:11" ht="24.9" customHeight="1" x14ac:dyDescent="0.3">
      <c r="H2886" s="327"/>
      <c r="I2886" s="326"/>
      <c r="J2886" s="326"/>
      <c r="K2886" s="326"/>
    </row>
    <row r="2887" spans="8:11" ht="24.9" customHeight="1" x14ac:dyDescent="0.3">
      <c r="H2887" s="327"/>
      <c r="I2887" s="326"/>
      <c r="J2887" s="326"/>
      <c r="K2887" s="326"/>
    </row>
    <row r="2888" spans="8:11" ht="24.9" customHeight="1" x14ac:dyDescent="0.3">
      <c r="H2888" s="327"/>
      <c r="I2888" s="326"/>
      <c r="J2888" s="326"/>
      <c r="K2888" s="326"/>
    </row>
    <row r="2889" spans="8:11" ht="24.9" customHeight="1" x14ac:dyDescent="0.3">
      <c r="H2889" s="327"/>
      <c r="I2889" s="326"/>
      <c r="J2889" s="326"/>
      <c r="K2889" s="326"/>
    </row>
    <row r="2890" spans="8:11" ht="24.9" customHeight="1" x14ac:dyDescent="0.3">
      <c r="H2890" s="327"/>
      <c r="I2890" s="326"/>
      <c r="J2890" s="326"/>
      <c r="K2890" s="326"/>
    </row>
    <row r="2891" spans="8:11" ht="24.9" customHeight="1" x14ac:dyDescent="0.3">
      <c r="H2891" s="327"/>
      <c r="I2891" s="326"/>
      <c r="J2891" s="326"/>
      <c r="K2891" s="326"/>
    </row>
    <row r="2892" spans="8:11" ht="24.9" customHeight="1" x14ac:dyDescent="0.3">
      <c r="H2892" s="327"/>
      <c r="I2892" s="326"/>
      <c r="J2892" s="326"/>
      <c r="K2892" s="326"/>
    </row>
    <row r="2893" spans="8:11" ht="24.9" customHeight="1" x14ac:dyDescent="0.3">
      <c r="H2893" s="327"/>
      <c r="I2893" s="326"/>
      <c r="J2893" s="326"/>
      <c r="K2893" s="326"/>
    </row>
    <row r="2894" spans="8:11" ht="24.9" customHeight="1" x14ac:dyDescent="0.3">
      <c r="H2894" s="327"/>
      <c r="I2894" s="326"/>
      <c r="J2894" s="326"/>
      <c r="K2894" s="326"/>
    </row>
    <row r="2895" spans="8:11" ht="24.9" customHeight="1" x14ac:dyDescent="0.3">
      <c r="H2895" s="327"/>
      <c r="I2895" s="326"/>
      <c r="J2895" s="326"/>
      <c r="K2895" s="326"/>
    </row>
    <row r="2896" spans="8:11" ht="24.9" customHeight="1" x14ac:dyDescent="0.3">
      <c r="H2896" s="327"/>
      <c r="I2896" s="326"/>
      <c r="J2896" s="326"/>
      <c r="K2896" s="326"/>
    </row>
    <row r="2897" spans="8:11" ht="24.9" customHeight="1" x14ac:dyDescent="0.3">
      <c r="H2897" s="327"/>
      <c r="I2897" s="326"/>
      <c r="J2897" s="326"/>
      <c r="K2897" s="326"/>
    </row>
    <row r="2898" spans="8:11" ht="24.9" customHeight="1" x14ac:dyDescent="0.3">
      <c r="H2898" s="327"/>
      <c r="I2898" s="326"/>
      <c r="J2898" s="326"/>
      <c r="K2898" s="326"/>
    </row>
    <row r="2899" spans="8:11" ht="24.9" customHeight="1" x14ac:dyDescent="0.3">
      <c r="H2899" s="327"/>
      <c r="I2899" s="326"/>
      <c r="J2899" s="326"/>
      <c r="K2899" s="326"/>
    </row>
    <row r="2900" spans="8:11" ht="24.9" customHeight="1" x14ac:dyDescent="0.3">
      <c r="H2900" s="327"/>
      <c r="I2900" s="326"/>
      <c r="J2900" s="326"/>
      <c r="K2900" s="326"/>
    </row>
    <row r="2901" spans="8:11" ht="24.9" customHeight="1" x14ac:dyDescent="0.3">
      <c r="H2901" s="327"/>
      <c r="I2901" s="326"/>
      <c r="J2901" s="326"/>
      <c r="K2901" s="326"/>
    </row>
    <row r="2902" spans="8:11" ht="24.9" customHeight="1" x14ac:dyDescent="0.3">
      <c r="H2902" s="327"/>
      <c r="I2902" s="326"/>
      <c r="J2902" s="326"/>
      <c r="K2902" s="326"/>
    </row>
    <row r="2903" spans="8:11" ht="24.9" customHeight="1" x14ac:dyDescent="0.3">
      <c r="H2903" s="327"/>
      <c r="I2903" s="326"/>
      <c r="J2903" s="326"/>
      <c r="K2903" s="326"/>
    </row>
    <row r="2904" spans="8:11" ht="24.9" customHeight="1" x14ac:dyDescent="0.3">
      <c r="H2904" s="327"/>
      <c r="I2904" s="326"/>
      <c r="J2904" s="326"/>
      <c r="K2904" s="326"/>
    </row>
    <row r="2905" spans="8:11" ht="24.9" customHeight="1" x14ac:dyDescent="0.3">
      <c r="H2905" s="327"/>
      <c r="I2905" s="326"/>
      <c r="J2905" s="326"/>
      <c r="K2905" s="326"/>
    </row>
    <row r="2906" spans="8:11" ht="24.9" customHeight="1" x14ac:dyDescent="0.3">
      <c r="H2906" s="327"/>
      <c r="I2906" s="326"/>
      <c r="J2906" s="326"/>
      <c r="K2906" s="326"/>
    </row>
    <row r="2907" spans="8:11" ht="24.9" customHeight="1" x14ac:dyDescent="0.3">
      <c r="H2907" s="327"/>
      <c r="I2907" s="326"/>
      <c r="J2907" s="326"/>
      <c r="K2907" s="326"/>
    </row>
    <row r="2908" spans="8:11" ht="24.9" customHeight="1" x14ac:dyDescent="0.3">
      <c r="H2908" s="327"/>
      <c r="I2908" s="326"/>
      <c r="J2908" s="326"/>
      <c r="K2908" s="326"/>
    </row>
    <row r="2909" spans="8:11" ht="24.9" customHeight="1" x14ac:dyDescent="0.3">
      <c r="H2909" s="327"/>
      <c r="I2909" s="326"/>
      <c r="J2909" s="326"/>
      <c r="K2909" s="326"/>
    </row>
    <row r="2910" spans="8:11" ht="24.9" customHeight="1" x14ac:dyDescent="0.3">
      <c r="H2910" s="327"/>
      <c r="I2910" s="326"/>
      <c r="J2910" s="326"/>
      <c r="K2910" s="326"/>
    </row>
    <row r="2911" spans="8:11" ht="24.9" customHeight="1" x14ac:dyDescent="0.3">
      <c r="H2911" s="327"/>
      <c r="I2911" s="326"/>
      <c r="J2911" s="326"/>
      <c r="K2911" s="326"/>
    </row>
    <row r="2912" spans="8:11" ht="24.9" customHeight="1" x14ac:dyDescent="0.3">
      <c r="H2912" s="327"/>
      <c r="I2912" s="326"/>
      <c r="J2912" s="326"/>
      <c r="K2912" s="326"/>
    </row>
    <row r="2913" spans="8:11" ht="24.9" customHeight="1" x14ac:dyDescent="0.3">
      <c r="H2913" s="327"/>
      <c r="I2913" s="326"/>
      <c r="J2913" s="326"/>
      <c r="K2913" s="326"/>
    </row>
    <row r="2914" spans="8:11" ht="24.9" customHeight="1" x14ac:dyDescent="0.3">
      <c r="H2914" s="327"/>
      <c r="I2914" s="326"/>
      <c r="J2914" s="326"/>
      <c r="K2914" s="326"/>
    </row>
    <row r="2915" spans="8:11" ht="24.9" customHeight="1" x14ac:dyDescent="0.3">
      <c r="H2915" s="327"/>
      <c r="I2915" s="326"/>
      <c r="J2915" s="326"/>
      <c r="K2915" s="326"/>
    </row>
    <row r="2916" spans="8:11" ht="24.9" customHeight="1" x14ac:dyDescent="0.3">
      <c r="H2916" s="327"/>
      <c r="I2916" s="326"/>
      <c r="J2916" s="326"/>
      <c r="K2916" s="326"/>
    </row>
    <row r="2917" spans="8:11" ht="24.9" customHeight="1" x14ac:dyDescent="0.3">
      <c r="H2917" s="327"/>
      <c r="I2917" s="326"/>
      <c r="J2917" s="326"/>
      <c r="K2917" s="326"/>
    </row>
    <row r="2918" spans="8:11" ht="24.9" customHeight="1" x14ac:dyDescent="0.3">
      <c r="H2918" s="327"/>
      <c r="I2918" s="326"/>
      <c r="J2918" s="326"/>
      <c r="K2918" s="326"/>
    </row>
    <row r="2919" spans="8:11" ht="24.9" customHeight="1" x14ac:dyDescent="0.3">
      <c r="H2919" s="327"/>
      <c r="I2919" s="326"/>
      <c r="J2919" s="326"/>
      <c r="K2919" s="326"/>
    </row>
    <row r="2920" spans="8:11" ht="24.9" customHeight="1" x14ac:dyDescent="0.3">
      <c r="H2920" s="327"/>
      <c r="I2920" s="326"/>
      <c r="J2920" s="326"/>
      <c r="K2920" s="326"/>
    </row>
    <row r="2921" spans="8:11" ht="24.9" customHeight="1" x14ac:dyDescent="0.3">
      <c r="H2921" s="327"/>
      <c r="I2921" s="326"/>
      <c r="J2921" s="326"/>
      <c r="K2921" s="326"/>
    </row>
    <row r="2922" spans="8:11" ht="24.9" customHeight="1" x14ac:dyDescent="0.3">
      <c r="H2922" s="327"/>
      <c r="I2922" s="326"/>
      <c r="J2922" s="326"/>
      <c r="K2922" s="326"/>
    </row>
    <row r="2923" spans="8:11" ht="24.9" customHeight="1" x14ac:dyDescent="0.3">
      <c r="H2923" s="327"/>
      <c r="I2923" s="326"/>
      <c r="J2923" s="326"/>
      <c r="K2923" s="326"/>
    </row>
    <row r="2924" spans="8:11" ht="24.9" customHeight="1" x14ac:dyDescent="0.3">
      <c r="H2924" s="327"/>
      <c r="I2924" s="326"/>
      <c r="J2924" s="326"/>
      <c r="K2924" s="326"/>
    </row>
    <row r="2925" spans="8:11" ht="24.9" customHeight="1" x14ac:dyDescent="0.3">
      <c r="H2925" s="327"/>
      <c r="I2925" s="326"/>
      <c r="J2925" s="326"/>
      <c r="K2925" s="326"/>
    </row>
    <row r="2926" spans="8:11" ht="24.9" customHeight="1" x14ac:dyDescent="0.3">
      <c r="H2926" s="327"/>
      <c r="I2926" s="326"/>
      <c r="J2926" s="326"/>
      <c r="K2926" s="326"/>
    </row>
    <row r="2927" spans="8:11" ht="24.9" customHeight="1" x14ac:dyDescent="0.3">
      <c r="H2927" s="327"/>
      <c r="I2927" s="326"/>
      <c r="J2927" s="326"/>
      <c r="K2927" s="326"/>
    </row>
    <row r="2928" spans="8:11" ht="24.9" customHeight="1" x14ac:dyDescent="0.3">
      <c r="H2928" s="327"/>
      <c r="I2928" s="326"/>
      <c r="J2928" s="326"/>
      <c r="K2928" s="326"/>
    </row>
    <row r="2929" spans="8:11" ht="24.9" customHeight="1" x14ac:dyDescent="0.3">
      <c r="H2929" s="327"/>
      <c r="I2929" s="326"/>
      <c r="J2929" s="326"/>
      <c r="K2929" s="326"/>
    </row>
    <row r="2930" spans="8:11" ht="24.9" customHeight="1" x14ac:dyDescent="0.3">
      <c r="H2930" s="327"/>
      <c r="I2930" s="326"/>
      <c r="J2930" s="326"/>
      <c r="K2930" s="326"/>
    </row>
    <row r="2931" spans="8:11" ht="24.9" customHeight="1" x14ac:dyDescent="0.3">
      <c r="H2931" s="327"/>
      <c r="I2931" s="326"/>
      <c r="J2931" s="326"/>
      <c r="K2931" s="326"/>
    </row>
    <row r="2932" spans="8:11" ht="24.9" customHeight="1" x14ac:dyDescent="0.3">
      <c r="H2932" s="327"/>
      <c r="I2932" s="326"/>
      <c r="J2932" s="326"/>
      <c r="K2932" s="326"/>
    </row>
    <row r="2933" spans="8:11" ht="24.9" customHeight="1" x14ac:dyDescent="0.3">
      <c r="H2933" s="327"/>
      <c r="I2933" s="326"/>
      <c r="J2933" s="326"/>
      <c r="K2933" s="326"/>
    </row>
    <row r="2934" spans="8:11" ht="24.9" customHeight="1" x14ac:dyDescent="0.3">
      <c r="H2934" s="327"/>
      <c r="I2934" s="326"/>
      <c r="J2934" s="326"/>
      <c r="K2934" s="326"/>
    </row>
    <row r="2935" spans="8:11" ht="24.9" customHeight="1" x14ac:dyDescent="0.3">
      <c r="H2935" s="327"/>
      <c r="I2935" s="326"/>
      <c r="J2935" s="326"/>
      <c r="K2935" s="326"/>
    </row>
    <row r="2936" spans="8:11" ht="24.9" customHeight="1" x14ac:dyDescent="0.3">
      <c r="H2936" s="327"/>
      <c r="I2936" s="326"/>
      <c r="J2936" s="326"/>
      <c r="K2936" s="326"/>
    </row>
    <row r="2937" spans="8:11" ht="24.9" customHeight="1" x14ac:dyDescent="0.3">
      <c r="H2937" s="327"/>
      <c r="I2937" s="326"/>
      <c r="J2937" s="326"/>
      <c r="K2937" s="326"/>
    </row>
    <row r="2938" spans="8:11" ht="24.9" customHeight="1" x14ac:dyDescent="0.3">
      <c r="H2938" s="327"/>
      <c r="I2938" s="326"/>
      <c r="J2938" s="326"/>
      <c r="K2938" s="326"/>
    </row>
    <row r="2939" spans="8:11" ht="24.9" customHeight="1" x14ac:dyDescent="0.3">
      <c r="H2939" s="327"/>
      <c r="I2939" s="326"/>
      <c r="J2939" s="326"/>
      <c r="K2939" s="326"/>
    </row>
    <row r="2940" spans="8:11" ht="24.9" customHeight="1" x14ac:dyDescent="0.3">
      <c r="H2940" s="327"/>
      <c r="I2940" s="326"/>
      <c r="J2940" s="326"/>
      <c r="K2940" s="326"/>
    </row>
    <row r="2941" spans="8:11" ht="24.9" customHeight="1" x14ac:dyDescent="0.3">
      <c r="H2941" s="327"/>
      <c r="I2941" s="326"/>
      <c r="J2941" s="326"/>
      <c r="K2941" s="326"/>
    </row>
    <row r="2942" spans="8:11" ht="24.9" customHeight="1" x14ac:dyDescent="0.3">
      <c r="H2942" s="327"/>
      <c r="I2942" s="326"/>
      <c r="J2942" s="326"/>
      <c r="K2942" s="326"/>
    </row>
    <row r="2943" spans="8:11" ht="24.9" customHeight="1" x14ac:dyDescent="0.3">
      <c r="H2943" s="327"/>
      <c r="I2943" s="326"/>
      <c r="J2943" s="326"/>
      <c r="K2943" s="326"/>
    </row>
    <row r="2944" spans="8:11" ht="24.9" customHeight="1" x14ac:dyDescent="0.3">
      <c r="H2944" s="327"/>
      <c r="I2944" s="326"/>
      <c r="J2944" s="326"/>
      <c r="K2944" s="326"/>
    </row>
    <row r="2945" spans="8:11" ht="24.9" customHeight="1" x14ac:dyDescent="0.3">
      <c r="H2945" s="327"/>
      <c r="I2945" s="326"/>
      <c r="J2945" s="326"/>
      <c r="K2945" s="326"/>
    </row>
    <row r="2946" spans="8:11" ht="24.9" customHeight="1" x14ac:dyDescent="0.3">
      <c r="H2946" s="327"/>
      <c r="I2946" s="326"/>
      <c r="J2946" s="326"/>
      <c r="K2946" s="326"/>
    </row>
    <row r="2947" spans="8:11" ht="24.9" customHeight="1" x14ac:dyDescent="0.3">
      <c r="H2947" s="327"/>
      <c r="I2947" s="326"/>
      <c r="J2947" s="326"/>
      <c r="K2947" s="326"/>
    </row>
    <row r="2948" spans="8:11" ht="24.9" customHeight="1" x14ac:dyDescent="0.3">
      <c r="H2948" s="327"/>
      <c r="I2948" s="326"/>
      <c r="J2948" s="326"/>
      <c r="K2948" s="326"/>
    </row>
    <row r="2949" spans="8:11" ht="24.9" customHeight="1" x14ac:dyDescent="0.3">
      <c r="H2949" s="327"/>
      <c r="I2949" s="326"/>
      <c r="J2949" s="326"/>
      <c r="K2949" s="326"/>
    </row>
    <row r="2950" spans="8:11" ht="24.9" customHeight="1" x14ac:dyDescent="0.3">
      <c r="H2950" s="327"/>
      <c r="I2950" s="326"/>
      <c r="J2950" s="326"/>
      <c r="K2950" s="326"/>
    </row>
    <row r="2951" spans="8:11" ht="24.9" customHeight="1" x14ac:dyDescent="0.3">
      <c r="H2951" s="327"/>
      <c r="I2951" s="326"/>
      <c r="J2951" s="326"/>
      <c r="K2951" s="326"/>
    </row>
    <row r="2952" spans="8:11" ht="24.9" customHeight="1" x14ac:dyDescent="0.3">
      <c r="H2952" s="327"/>
      <c r="I2952" s="326"/>
      <c r="J2952" s="326"/>
      <c r="K2952" s="326"/>
    </row>
    <row r="2953" spans="8:11" ht="24.9" customHeight="1" x14ac:dyDescent="0.3">
      <c r="H2953" s="327"/>
      <c r="I2953" s="326"/>
      <c r="J2953" s="326"/>
      <c r="K2953" s="326"/>
    </row>
    <row r="2954" spans="8:11" ht="24.9" customHeight="1" x14ac:dyDescent="0.3">
      <c r="H2954" s="327"/>
      <c r="I2954" s="326"/>
      <c r="J2954" s="326"/>
      <c r="K2954" s="326"/>
    </row>
    <row r="2955" spans="8:11" ht="24.9" customHeight="1" x14ac:dyDescent="0.3">
      <c r="H2955" s="327"/>
      <c r="I2955" s="326"/>
      <c r="J2955" s="326"/>
      <c r="K2955" s="326"/>
    </row>
    <row r="2956" spans="8:11" ht="24.9" customHeight="1" x14ac:dyDescent="0.3">
      <c r="H2956" s="327"/>
      <c r="I2956" s="326"/>
      <c r="J2956" s="326"/>
      <c r="K2956" s="326"/>
    </row>
    <row r="2957" spans="8:11" ht="24.9" customHeight="1" x14ac:dyDescent="0.3">
      <c r="H2957" s="327"/>
      <c r="I2957" s="326"/>
      <c r="J2957" s="326"/>
      <c r="K2957" s="326"/>
    </row>
    <row r="2958" spans="8:11" ht="24.9" customHeight="1" x14ac:dyDescent="0.3">
      <c r="H2958" s="327"/>
      <c r="I2958" s="326"/>
      <c r="J2958" s="326"/>
      <c r="K2958" s="326"/>
    </row>
    <row r="2959" spans="8:11" ht="24.9" customHeight="1" x14ac:dyDescent="0.3">
      <c r="H2959" s="327"/>
      <c r="I2959" s="326"/>
      <c r="J2959" s="326"/>
      <c r="K2959" s="326"/>
    </row>
    <row r="2960" spans="8:11" ht="24.9" customHeight="1" x14ac:dyDescent="0.3">
      <c r="H2960" s="327"/>
      <c r="I2960" s="326"/>
      <c r="J2960" s="326"/>
      <c r="K2960" s="326"/>
    </row>
    <row r="2961" spans="8:11" ht="24.9" customHeight="1" x14ac:dyDescent="0.3">
      <c r="H2961" s="327"/>
      <c r="I2961" s="326"/>
      <c r="J2961" s="326"/>
      <c r="K2961" s="326"/>
    </row>
    <row r="2962" spans="8:11" ht="24.9" customHeight="1" x14ac:dyDescent="0.3">
      <c r="H2962" s="327"/>
      <c r="I2962" s="326"/>
      <c r="J2962" s="326"/>
      <c r="K2962" s="326"/>
    </row>
    <row r="2963" spans="8:11" ht="24.9" customHeight="1" x14ac:dyDescent="0.3">
      <c r="H2963" s="327"/>
      <c r="I2963" s="326"/>
      <c r="J2963" s="326"/>
      <c r="K2963" s="326"/>
    </row>
    <row r="2964" spans="8:11" ht="24.9" customHeight="1" x14ac:dyDescent="0.3">
      <c r="H2964" s="327"/>
      <c r="I2964" s="326"/>
      <c r="J2964" s="326"/>
      <c r="K2964" s="326"/>
    </row>
    <row r="2965" spans="8:11" ht="24.9" customHeight="1" x14ac:dyDescent="0.3">
      <c r="H2965" s="327"/>
      <c r="I2965" s="326"/>
      <c r="J2965" s="326"/>
      <c r="K2965" s="326"/>
    </row>
    <row r="2966" spans="8:11" ht="24.9" customHeight="1" x14ac:dyDescent="0.3">
      <c r="H2966" s="327"/>
      <c r="I2966" s="326"/>
      <c r="J2966" s="326"/>
      <c r="K2966" s="326"/>
    </row>
    <row r="2967" spans="8:11" ht="24.9" customHeight="1" x14ac:dyDescent="0.3">
      <c r="H2967" s="327"/>
      <c r="I2967" s="326"/>
      <c r="J2967" s="326"/>
      <c r="K2967" s="326"/>
    </row>
    <row r="2968" spans="8:11" ht="24.9" customHeight="1" x14ac:dyDescent="0.3">
      <c r="H2968" s="327"/>
      <c r="I2968" s="326"/>
      <c r="J2968" s="326"/>
      <c r="K2968" s="326"/>
    </row>
    <row r="2969" spans="8:11" ht="24.9" customHeight="1" x14ac:dyDescent="0.3">
      <c r="H2969" s="327"/>
      <c r="I2969" s="326"/>
      <c r="J2969" s="326"/>
      <c r="K2969" s="326"/>
    </row>
    <row r="2970" spans="8:11" ht="24.9" customHeight="1" x14ac:dyDescent="0.3">
      <c r="H2970" s="327"/>
      <c r="I2970" s="326"/>
      <c r="J2970" s="326"/>
      <c r="K2970" s="326"/>
    </row>
    <row r="2971" spans="8:11" ht="24.9" customHeight="1" x14ac:dyDescent="0.3">
      <c r="H2971" s="327"/>
      <c r="I2971" s="326"/>
      <c r="J2971" s="326"/>
      <c r="K2971" s="326"/>
    </row>
    <row r="2972" spans="8:11" ht="24.9" customHeight="1" x14ac:dyDescent="0.3">
      <c r="H2972" s="327"/>
      <c r="I2972" s="326"/>
      <c r="J2972" s="326"/>
      <c r="K2972" s="326"/>
    </row>
    <row r="2973" spans="8:11" ht="24.9" customHeight="1" x14ac:dyDescent="0.3">
      <c r="H2973" s="327"/>
      <c r="I2973" s="326"/>
      <c r="J2973" s="326"/>
      <c r="K2973" s="326"/>
    </row>
    <row r="2974" spans="8:11" ht="24.9" customHeight="1" x14ac:dyDescent="0.3">
      <c r="H2974" s="327"/>
      <c r="I2974" s="326"/>
      <c r="J2974" s="326"/>
      <c r="K2974" s="326"/>
    </row>
    <row r="2975" spans="8:11" ht="24.9" customHeight="1" x14ac:dyDescent="0.3">
      <c r="H2975" s="327"/>
      <c r="I2975" s="326"/>
      <c r="J2975" s="326"/>
      <c r="K2975" s="326"/>
    </row>
    <row r="2976" spans="8:11" ht="24.9" customHeight="1" x14ac:dyDescent="0.3">
      <c r="H2976" s="327"/>
      <c r="I2976" s="326"/>
      <c r="J2976" s="326"/>
      <c r="K2976" s="326"/>
    </row>
    <row r="2977" spans="8:11" ht="24.9" customHeight="1" x14ac:dyDescent="0.3">
      <c r="H2977" s="327"/>
      <c r="I2977" s="326"/>
      <c r="J2977" s="326"/>
      <c r="K2977" s="326"/>
    </row>
    <row r="2978" spans="8:11" ht="24.9" customHeight="1" x14ac:dyDescent="0.3">
      <c r="H2978" s="327"/>
      <c r="I2978" s="326"/>
      <c r="J2978" s="326"/>
      <c r="K2978" s="326"/>
    </row>
    <row r="2979" spans="8:11" ht="24.9" customHeight="1" x14ac:dyDescent="0.3">
      <c r="H2979" s="327"/>
      <c r="I2979" s="326"/>
      <c r="J2979" s="326"/>
      <c r="K2979" s="326"/>
    </row>
    <row r="2980" spans="8:11" ht="24.9" customHeight="1" x14ac:dyDescent="0.3">
      <c r="H2980" s="327"/>
      <c r="I2980" s="326"/>
      <c r="J2980" s="326"/>
      <c r="K2980" s="326"/>
    </row>
    <row r="2981" spans="8:11" ht="24.9" customHeight="1" x14ac:dyDescent="0.3">
      <c r="H2981" s="327"/>
      <c r="I2981" s="326"/>
      <c r="J2981" s="326"/>
      <c r="K2981" s="326"/>
    </row>
    <row r="2982" spans="8:11" ht="24.9" customHeight="1" x14ac:dyDescent="0.3">
      <c r="H2982" s="327"/>
      <c r="I2982" s="326"/>
      <c r="J2982" s="326"/>
      <c r="K2982" s="326"/>
    </row>
    <row r="2983" spans="8:11" ht="24.9" customHeight="1" x14ac:dyDescent="0.3">
      <c r="H2983" s="327"/>
      <c r="I2983" s="326"/>
      <c r="J2983" s="326"/>
      <c r="K2983" s="326"/>
    </row>
    <row r="2984" spans="8:11" ht="24.9" customHeight="1" x14ac:dyDescent="0.3">
      <c r="H2984" s="327"/>
      <c r="I2984" s="326"/>
      <c r="J2984" s="326"/>
      <c r="K2984" s="326"/>
    </row>
    <row r="2985" spans="8:11" ht="24.9" customHeight="1" x14ac:dyDescent="0.3">
      <c r="H2985" s="327"/>
      <c r="I2985" s="326"/>
      <c r="J2985" s="326"/>
      <c r="K2985" s="326"/>
    </row>
    <row r="2986" spans="8:11" ht="24.9" customHeight="1" x14ac:dyDescent="0.3">
      <c r="H2986" s="327"/>
      <c r="I2986" s="326"/>
      <c r="J2986" s="326"/>
      <c r="K2986" s="326"/>
    </row>
    <row r="2987" spans="8:11" ht="24.9" customHeight="1" x14ac:dyDescent="0.3">
      <c r="H2987" s="327"/>
      <c r="I2987" s="326"/>
      <c r="J2987" s="326"/>
      <c r="K2987" s="326"/>
    </row>
    <row r="2988" spans="8:11" ht="24.9" customHeight="1" x14ac:dyDescent="0.3">
      <c r="H2988" s="327"/>
      <c r="I2988" s="326"/>
      <c r="J2988" s="326"/>
      <c r="K2988" s="326"/>
    </row>
    <row r="2989" spans="8:11" ht="24.9" customHeight="1" x14ac:dyDescent="0.3">
      <c r="H2989" s="327"/>
      <c r="I2989" s="326"/>
      <c r="J2989" s="326"/>
      <c r="K2989" s="326"/>
    </row>
    <row r="2990" spans="8:11" ht="24.9" customHeight="1" x14ac:dyDescent="0.3">
      <c r="H2990" s="327"/>
      <c r="I2990" s="326"/>
      <c r="J2990" s="326"/>
      <c r="K2990" s="326"/>
    </row>
    <row r="2991" spans="8:11" ht="24.9" customHeight="1" x14ac:dyDescent="0.3">
      <c r="H2991" s="327"/>
      <c r="I2991" s="326"/>
      <c r="J2991" s="326"/>
      <c r="K2991" s="326"/>
    </row>
    <row r="2992" spans="8:11" ht="24.9" customHeight="1" x14ac:dyDescent="0.3">
      <c r="H2992" s="327"/>
      <c r="I2992" s="326"/>
      <c r="J2992" s="326"/>
      <c r="K2992" s="326"/>
    </row>
    <row r="2993" spans="8:11" ht="24.9" customHeight="1" x14ac:dyDescent="0.3">
      <c r="H2993" s="327"/>
      <c r="I2993" s="326"/>
      <c r="J2993" s="326"/>
      <c r="K2993" s="326"/>
    </row>
    <row r="2994" spans="8:11" ht="24.9" customHeight="1" x14ac:dyDescent="0.3">
      <c r="H2994" s="327"/>
      <c r="I2994" s="326"/>
      <c r="J2994" s="326"/>
      <c r="K2994" s="326"/>
    </row>
    <row r="2995" spans="8:11" ht="24.9" customHeight="1" x14ac:dyDescent="0.3">
      <c r="H2995" s="327"/>
      <c r="I2995" s="326"/>
      <c r="J2995" s="326"/>
      <c r="K2995" s="326"/>
    </row>
    <row r="2996" spans="8:11" ht="24.9" customHeight="1" x14ac:dyDescent="0.3">
      <c r="H2996" s="327"/>
      <c r="I2996" s="326"/>
      <c r="J2996" s="326"/>
      <c r="K2996" s="326"/>
    </row>
    <row r="2997" spans="8:11" ht="24.9" customHeight="1" x14ac:dyDescent="0.3">
      <c r="H2997" s="327"/>
      <c r="I2997" s="326"/>
      <c r="J2997" s="326"/>
      <c r="K2997" s="326"/>
    </row>
    <row r="2998" spans="8:11" ht="24.9" customHeight="1" x14ac:dyDescent="0.3">
      <c r="H2998" s="327"/>
      <c r="I2998" s="326"/>
      <c r="J2998" s="326"/>
      <c r="K2998" s="326"/>
    </row>
    <row r="2999" spans="8:11" ht="24.9" customHeight="1" x14ac:dyDescent="0.3">
      <c r="H2999" s="327"/>
      <c r="I2999" s="326"/>
      <c r="J2999" s="326"/>
      <c r="K2999" s="326"/>
    </row>
    <row r="3000" spans="8:11" ht="24.9" customHeight="1" x14ac:dyDescent="0.3">
      <c r="H3000" s="327"/>
      <c r="I3000" s="326"/>
      <c r="J3000" s="326"/>
      <c r="K3000" s="326"/>
    </row>
    <row r="3001" spans="8:11" ht="24.9" customHeight="1" x14ac:dyDescent="0.3">
      <c r="H3001" s="327"/>
      <c r="I3001" s="326"/>
      <c r="J3001" s="326"/>
      <c r="K3001" s="326"/>
    </row>
    <row r="3002" spans="8:11" ht="24.9" customHeight="1" x14ac:dyDescent="0.3">
      <c r="H3002" s="327"/>
      <c r="I3002" s="326"/>
      <c r="J3002" s="326"/>
      <c r="K3002" s="326"/>
    </row>
    <row r="3003" spans="8:11" ht="24.9" customHeight="1" x14ac:dyDescent="0.3">
      <c r="H3003" s="327"/>
      <c r="I3003" s="326"/>
      <c r="J3003" s="326"/>
      <c r="K3003" s="326"/>
    </row>
    <row r="3004" spans="8:11" ht="24.9" customHeight="1" x14ac:dyDescent="0.3">
      <c r="H3004" s="327"/>
      <c r="I3004" s="326"/>
      <c r="J3004" s="326"/>
      <c r="K3004" s="326"/>
    </row>
    <row r="3005" spans="8:11" ht="24.9" customHeight="1" x14ac:dyDescent="0.3">
      <c r="H3005" s="327"/>
      <c r="I3005" s="326"/>
      <c r="J3005" s="326"/>
      <c r="K3005" s="326"/>
    </row>
    <row r="3006" spans="8:11" ht="24.9" customHeight="1" x14ac:dyDescent="0.3">
      <c r="H3006" s="327"/>
      <c r="I3006" s="326"/>
      <c r="J3006" s="326"/>
      <c r="K3006" s="326"/>
    </row>
    <row r="3007" spans="8:11" ht="24.9" customHeight="1" x14ac:dyDescent="0.3">
      <c r="H3007" s="327"/>
      <c r="I3007" s="326"/>
      <c r="J3007" s="326"/>
      <c r="K3007" s="326"/>
    </row>
    <row r="3008" spans="8:11" ht="24.9" customHeight="1" x14ac:dyDescent="0.3">
      <c r="H3008" s="327"/>
      <c r="I3008" s="326"/>
      <c r="J3008" s="326"/>
      <c r="K3008" s="326"/>
    </row>
    <row r="3009" spans="8:11" ht="24.9" customHeight="1" x14ac:dyDescent="0.3">
      <c r="H3009" s="327"/>
      <c r="I3009" s="326"/>
      <c r="J3009" s="326"/>
      <c r="K3009" s="326"/>
    </row>
    <row r="3010" spans="8:11" ht="24.9" customHeight="1" x14ac:dyDescent="0.3">
      <c r="H3010" s="327"/>
      <c r="I3010" s="326"/>
      <c r="J3010" s="326"/>
      <c r="K3010" s="326"/>
    </row>
    <row r="3011" spans="8:11" ht="24.9" customHeight="1" x14ac:dyDescent="0.3">
      <c r="H3011" s="327"/>
      <c r="I3011" s="326"/>
      <c r="J3011" s="326"/>
      <c r="K3011" s="326"/>
    </row>
    <row r="3012" spans="8:11" ht="24.9" customHeight="1" x14ac:dyDescent="0.3">
      <c r="H3012" s="327"/>
      <c r="I3012" s="326"/>
      <c r="J3012" s="326"/>
      <c r="K3012" s="326"/>
    </row>
    <row r="3013" spans="8:11" ht="24.9" customHeight="1" x14ac:dyDescent="0.3">
      <c r="H3013" s="327"/>
      <c r="I3013" s="326"/>
      <c r="J3013" s="326"/>
      <c r="K3013" s="326"/>
    </row>
    <row r="3014" spans="8:11" ht="24.9" customHeight="1" x14ac:dyDescent="0.3">
      <c r="H3014" s="327"/>
      <c r="I3014" s="326"/>
      <c r="J3014" s="326"/>
      <c r="K3014" s="326"/>
    </row>
    <row r="3015" spans="8:11" ht="24.9" customHeight="1" x14ac:dyDescent="0.3">
      <c r="H3015" s="327"/>
      <c r="I3015" s="326"/>
      <c r="J3015" s="326"/>
      <c r="K3015" s="326"/>
    </row>
    <row r="3016" spans="8:11" ht="24.9" customHeight="1" x14ac:dyDescent="0.3">
      <c r="H3016" s="327"/>
      <c r="I3016" s="326"/>
      <c r="J3016" s="326"/>
      <c r="K3016" s="326"/>
    </row>
    <row r="3017" spans="8:11" ht="24.9" customHeight="1" x14ac:dyDescent="0.3">
      <c r="H3017" s="327"/>
      <c r="I3017" s="326"/>
      <c r="J3017" s="326"/>
      <c r="K3017" s="326"/>
    </row>
    <row r="3018" spans="8:11" ht="24.9" customHeight="1" x14ac:dyDescent="0.3">
      <c r="H3018" s="327"/>
      <c r="I3018" s="326"/>
      <c r="J3018" s="326"/>
      <c r="K3018" s="326"/>
    </row>
    <row r="3019" spans="8:11" ht="24.9" customHeight="1" x14ac:dyDescent="0.3">
      <c r="H3019" s="327"/>
      <c r="I3019" s="326"/>
      <c r="J3019" s="326"/>
      <c r="K3019" s="326"/>
    </row>
    <row r="3020" spans="8:11" ht="24.9" customHeight="1" x14ac:dyDescent="0.3">
      <c r="H3020" s="327"/>
      <c r="I3020" s="326"/>
      <c r="J3020" s="326"/>
      <c r="K3020" s="326"/>
    </row>
    <row r="3021" spans="8:11" ht="24.9" customHeight="1" x14ac:dyDescent="0.3">
      <c r="H3021" s="327"/>
      <c r="I3021" s="326"/>
      <c r="J3021" s="326"/>
      <c r="K3021" s="326"/>
    </row>
    <row r="3022" spans="8:11" ht="24.9" customHeight="1" x14ac:dyDescent="0.3">
      <c r="H3022" s="327"/>
      <c r="I3022" s="326"/>
      <c r="J3022" s="326"/>
      <c r="K3022" s="326"/>
    </row>
    <row r="3023" spans="8:11" ht="24.9" customHeight="1" x14ac:dyDescent="0.3">
      <c r="H3023" s="327"/>
      <c r="I3023" s="326"/>
      <c r="J3023" s="326"/>
      <c r="K3023" s="326"/>
    </row>
    <row r="3024" spans="8:11" ht="24.9" customHeight="1" x14ac:dyDescent="0.3">
      <c r="H3024" s="327"/>
      <c r="I3024" s="326"/>
      <c r="J3024" s="326"/>
      <c r="K3024" s="326"/>
    </row>
    <row r="3025" spans="8:11" ht="24.9" customHeight="1" x14ac:dyDescent="0.3">
      <c r="H3025" s="327"/>
      <c r="I3025" s="326"/>
      <c r="J3025" s="326"/>
      <c r="K3025" s="326"/>
    </row>
    <row r="3026" spans="8:11" ht="24.9" customHeight="1" x14ac:dyDescent="0.3">
      <c r="H3026" s="327"/>
      <c r="I3026" s="326"/>
      <c r="J3026" s="326"/>
      <c r="K3026" s="326"/>
    </row>
    <row r="3027" spans="8:11" ht="24.9" customHeight="1" x14ac:dyDescent="0.3">
      <c r="H3027" s="327"/>
      <c r="I3027" s="326"/>
      <c r="J3027" s="326"/>
      <c r="K3027" s="326"/>
    </row>
    <row r="3028" spans="8:11" ht="24.9" customHeight="1" x14ac:dyDescent="0.3">
      <c r="H3028" s="327"/>
      <c r="I3028" s="326"/>
      <c r="J3028" s="326"/>
      <c r="K3028" s="326"/>
    </row>
    <row r="3029" spans="8:11" ht="24.9" customHeight="1" x14ac:dyDescent="0.3">
      <c r="H3029" s="327"/>
      <c r="I3029" s="326"/>
      <c r="J3029" s="326"/>
      <c r="K3029" s="326"/>
    </row>
    <row r="3030" spans="8:11" ht="24.9" customHeight="1" x14ac:dyDescent="0.3">
      <c r="H3030" s="327"/>
      <c r="I3030" s="326"/>
      <c r="J3030" s="326"/>
      <c r="K3030" s="326"/>
    </row>
    <row r="3031" spans="8:11" ht="24.9" customHeight="1" x14ac:dyDescent="0.3">
      <c r="H3031" s="327"/>
      <c r="I3031" s="326"/>
      <c r="J3031" s="326"/>
      <c r="K3031" s="326"/>
    </row>
    <row r="3032" spans="8:11" ht="24.9" customHeight="1" x14ac:dyDescent="0.3">
      <c r="H3032" s="327"/>
      <c r="I3032" s="326"/>
      <c r="J3032" s="326"/>
      <c r="K3032" s="326"/>
    </row>
    <row r="3033" spans="8:11" ht="24.9" customHeight="1" x14ac:dyDescent="0.3">
      <c r="H3033" s="327"/>
      <c r="I3033" s="326"/>
      <c r="J3033" s="326"/>
      <c r="K3033" s="326"/>
    </row>
    <row r="3034" spans="8:11" ht="24.9" customHeight="1" x14ac:dyDescent="0.3">
      <c r="H3034" s="327"/>
      <c r="I3034" s="326"/>
      <c r="J3034" s="326"/>
      <c r="K3034" s="326"/>
    </row>
    <row r="3035" spans="8:11" ht="24.9" customHeight="1" x14ac:dyDescent="0.3">
      <c r="H3035" s="327"/>
      <c r="I3035" s="326"/>
      <c r="J3035" s="326"/>
      <c r="K3035" s="326"/>
    </row>
    <row r="3036" spans="8:11" ht="24.9" customHeight="1" x14ac:dyDescent="0.3">
      <c r="H3036" s="327"/>
      <c r="I3036" s="326"/>
      <c r="J3036" s="326"/>
      <c r="K3036" s="326"/>
    </row>
    <row r="3037" spans="8:11" ht="24.9" customHeight="1" x14ac:dyDescent="0.3">
      <c r="H3037" s="327"/>
      <c r="I3037" s="326"/>
      <c r="J3037" s="326"/>
      <c r="K3037" s="326"/>
    </row>
    <row r="3038" spans="8:11" ht="24.9" customHeight="1" x14ac:dyDescent="0.3">
      <c r="H3038" s="327"/>
      <c r="I3038" s="326"/>
      <c r="J3038" s="326"/>
      <c r="K3038" s="326"/>
    </row>
    <row r="3039" spans="8:11" ht="24.9" customHeight="1" x14ac:dyDescent="0.3">
      <c r="H3039" s="327"/>
      <c r="I3039" s="326"/>
      <c r="J3039" s="326"/>
      <c r="K3039" s="326"/>
    </row>
    <row r="3040" spans="8:11" ht="24.9" customHeight="1" x14ac:dyDescent="0.3">
      <c r="H3040" s="327"/>
      <c r="I3040" s="326"/>
      <c r="J3040" s="326"/>
      <c r="K3040" s="326"/>
    </row>
    <row r="3041" spans="8:11" ht="24.9" customHeight="1" x14ac:dyDescent="0.3">
      <c r="H3041" s="327"/>
      <c r="I3041" s="326"/>
      <c r="J3041" s="326"/>
      <c r="K3041" s="326"/>
    </row>
    <row r="3042" spans="8:11" ht="24.9" customHeight="1" x14ac:dyDescent="0.3">
      <c r="H3042" s="327"/>
      <c r="I3042" s="326"/>
      <c r="J3042" s="326"/>
      <c r="K3042" s="326"/>
    </row>
    <row r="3043" spans="8:11" ht="24.9" customHeight="1" x14ac:dyDescent="0.3">
      <c r="H3043" s="327"/>
      <c r="I3043" s="326"/>
      <c r="J3043" s="326"/>
      <c r="K3043" s="326"/>
    </row>
    <row r="3044" spans="8:11" ht="24.9" customHeight="1" x14ac:dyDescent="0.3">
      <c r="H3044" s="327"/>
      <c r="I3044" s="326"/>
      <c r="J3044" s="326"/>
      <c r="K3044" s="326"/>
    </row>
    <row r="3045" spans="8:11" ht="24.9" customHeight="1" x14ac:dyDescent="0.3">
      <c r="H3045" s="327"/>
      <c r="I3045" s="326"/>
      <c r="J3045" s="326"/>
      <c r="K3045" s="326"/>
    </row>
    <row r="3046" spans="8:11" ht="24.9" customHeight="1" x14ac:dyDescent="0.3">
      <c r="H3046" s="327"/>
      <c r="I3046" s="326"/>
      <c r="J3046" s="326"/>
      <c r="K3046" s="326"/>
    </row>
    <row r="3047" spans="8:11" ht="24.9" customHeight="1" x14ac:dyDescent="0.3">
      <c r="H3047" s="327"/>
      <c r="I3047" s="326"/>
      <c r="J3047" s="326"/>
      <c r="K3047" s="326"/>
    </row>
    <row r="3048" spans="8:11" ht="24.9" customHeight="1" x14ac:dyDescent="0.3">
      <c r="H3048" s="327"/>
      <c r="I3048" s="326"/>
      <c r="J3048" s="326"/>
      <c r="K3048" s="326"/>
    </row>
    <row r="3049" spans="8:11" ht="24.9" customHeight="1" x14ac:dyDescent="0.3">
      <c r="H3049" s="327"/>
      <c r="I3049" s="326"/>
      <c r="J3049" s="326"/>
      <c r="K3049" s="326"/>
    </row>
    <row r="3050" spans="8:11" ht="24.9" customHeight="1" x14ac:dyDescent="0.3">
      <c r="H3050" s="327"/>
      <c r="I3050" s="326"/>
      <c r="J3050" s="326"/>
      <c r="K3050" s="326"/>
    </row>
    <row r="3051" spans="8:11" ht="24.9" customHeight="1" x14ac:dyDescent="0.3">
      <c r="H3051" s="327"/>
      <c r="I3051" s="326"/>
      <c r="J3051" s="326"/>
      <c r="K3051" s="326"/>
    </row>
    <row r="3052" spans="8:11" ht="24.9" customHeight="1" x14ac:dyDescent="0.3">
      <c r="H3052" s="327"/>
      <c r="I3052" s="326"/>
      <c r="J3052" s="326"/>
      <c r="K3052" s="326"/>
    </row>
    <row r="3053" spans="8:11" ht="24.9" customHeight="1" x14ac:dyDescent="0.3">
      <c r="H3053" s="327"/>
      <c r="I3053" s="326"/>
      <c r="J3053" s="326"/>
      <c r="K3053" s="326"/>
    </row>
    <row r="3054" spans="8:11" ht="24.9" customHeight="1" x14ac:dyDescent="0.3">
      <c r="H3054" s="327"/>
      <c r="I3054" s="326"/>
      <c r="J3054" s="326"/>
      <c r="K3054" s="326"/>
    </row>
    <row r="3055" spans="8:11" ht="24.9" customHeight="1" x14ac:dyDescent="0.3">
      <c r="H3055" s="327"/>
      <c r="I3055" s="326"/>
      <c r="J3055" s="326"/>
      <c r="K3055" s="326"/>
    </row>
    <row r="3056" spans="8:11" ht="24.9" customHeight="1" x14ac:dyDescent="0.3">
      <c r="H3056" s="327"/>
      <c r="I3056" s="326"/>
      <c r="J3056" s="326"/>
      <c r="K3056" s="326"/>
    </row>
    <row r="3057" spans="8:11" ht="24.9" customHeight="1" x14ac:dyDescent="0.3">
      <c r="H3057" s="327"/>
      <c r="I3057" s="326"/>
      <c r="J3057" s="326"/>
      <c r="K3057" s="326"/>
    </row>
    <row r="3058" spans="8:11" ht="24.9" customHeight="1" x14ac:dyDescent="0.3">
      <c r="H3058" s="327"/>
      <c r="I3058" s="326"/>
      <c r="J3058" s="326"/>
      <c r="K3058" s="326"/>
    </row>
    <row r="3059" spans="8:11" ht="24.9" customHeight="1" x14ac:dyDescent="0.3">
      <c r="H3059" s="327"/>
      <c r="I3059" s="326"/>
      <c r="J3059" s="326"/>
      <c r="K3059" s="326"/>
    </row>
    <row r="3060" spans="8:11" ht="24.9" customHeight="1" x14ac:dyDescent="0.3">
      <c r="H3060" s="327"/>
      <c r="I3060" s="326"/>
      <c r="J3060" s="326"/>
      <c r="K3060" s="326"/>
    </row>
    <row r="3061" spans="8:11" ht="24.9" customHeight="1" x14ac:dyDescent="0.3">
      <c r="H3061" s="327"/>
      <c r="I3061" s="326"/>
      <c r="J3061" s="326"/>
      <c r="K3061" s="326"/>
    </row>
    <row r="3062" spans="8:11" ht="24.9" customHeight="1" x14ac:dyDescent="0.3">
      <c r="H3062" s="327"/>
      <c r="I3062" s="326"/>
      <c r="J3062" s="326"/>
      <c r="K3062" s="326"/>
    </row>
    <row r="3063" spans="8:11" ht="24.9" customHeight="1" x14ac:dyDescent="0.3">
      <c r="H3063" s="327"/>
      <c r="I3063" s="326"/>
      <c r="J3063" s="326"/>
      <c r="K3063" s="326"/>
    </row>
    <row r="3064" spans="8:11" ht="24.9" customHeight="1" x14ac:dyDescent="0.3">
      <c r="H3064" s="327"/>
      <c r="I3064" s="326"/>
      <c r="J3064" s="326"/>
      <c r="K3064" s="326"/>
    </row>
    <row r="3065" spans="8:11" ht="24.9" customHeight="1" x14ac:dyDescent="0.3">
      <c r="H3065" s="327"/>
      <c r="I3065" s="326"/>
      <c r="J3065" s="326"/>
      <c r="K3065" s="326"/>
    </row>
    <row r="3066" spans="8:11" ht="24.9" customHeight="1" x14ac:dyDescent="0.3">
      <c r="H3066" s="327"/>
      <c r="I3066" s="326"/>
      <c r="J3066" s="326"/>
      <c r="K3066" s="326"/>
    </row>
    <row r="3067" spans="8:11" ht="24.9" customHeight="1" x14ac:dyDescent="0.3">
      <c r="H3067" s="327"/>
      <c r="I3067" s="326"/>
      <c r="J3067" s="326"/>
      <c r="K3067" s="326"/>
    </row>
    <row r="3068" spans="8:11" ht="24.9" customHeight="1" x14ac:dyDescent="0.3">
      <c r="H3068" s="327"/>
      <c r="I3068" s="326"/>
      <c r="J3068" s="326"/>
      <c r="K3068" s="326"/>
    </row>
    <row r="3069" spans="8:11" ht="24.9" customHeight="1" x14ac:dyDescent="0.3">
      <c r="H3069" s="327"/>
      <c r="I3069" s="326"/>
      <c r="J3069" s="326"/>
      <c r="K3069" s="326"/>
    </row>
    <row r="3070" spans="8:11" ht="24.9" customHeight="1" x14ac:dyDescent="0.3">
      <c r="H3070" s="327"/>
      <c r="I3070" s="326"/>
      <c r="J3070" s="326"/>
      <c r="K3070" s="326"/>
    </row>
    <row r="3071" spans="8:11" ht="24.9" customHeight="1" x14ac:dyDescent="0.3">
      <c r="H3071" s="327"/>
      <c r="I3071" s="326"/>
      <c r="J3071" s="326"/>
      <c r="K3071" s="326"/>
    </row>
    <row r="3072" spans="8:11" ht="24.9" customHeight="1" x14ac:dyDescent="0.3">
      <c r="H3072" s="327"/>
      <c r="I3072" s="326"/>
      <c r="J3072" s="326"/>
      <c r="K3072" s="326"/>
    </row>
    <row r="3073" spans="8:11" ht="24.9" customHeight="1" x14ac:dyDescent="0.3">
      <c r="H3073" s="327"/>
      <c r="I3073" s="326"/>
      <c r="J3073" s="326"/>
      <c r="K3073" s="326"/>
    </row>
    <row r="3074" spans="8:11" ht="24.9" customHeight="1" x14ac:dyDescent="0.3">
      <c r="H3074" s="327"/>
      <c r="I3074" s="326"/>
      <c r="J3074" s="326"/>
      <c r="K3074" s="326"/>
    </row>
    <row r="3075" spans="8:11" ht="24.9" customHeight="1" x14ac:dyDescent="0.3">
      <c r="H3075" s="327"/>
      <c r="I3075" s="326"/>
      <c r="J3075" s="326"/>
      <c r="K3075" s="326"/>
    </row>
    <row r="3076" spans="8:11" ht="24.9" customHeight="1" x14ac:dyDescent="0.3">
      <c r="H3076" s="327"/>
      <c r="I3076" s="326"/>
      <c r="J3076" s="326"/>
      <c r="K3076" s="326"/>
    </row>
    <row r="3077" spans="8:11" ht="24.9" customHeight="1" x14ac:dyDescent="0.3">
      <c r="H3077" s="327"/>
      <c r="I3077" s="326"/>
      <c r="J3077" s="326"/>
      <c r="K3077" s="326"/>
    </row>
    <row r="3078" spans="8:11" ht="24.9" customHeight="1" x14ac:dyDescent="0.3">
      <c r="H3078" s="327"/>
      <c r="I3078" s="326"/>
      <c r="J3078" s="326"/>
      <c r="K3078" s="326"/>
    </row>
    <row r="3079" spans="8:11" ht="24.9" customHeight="1" x14ac:dyDescent="0.3">
      <c r="H3079" s="327"/>
      <c r="I3079" s="326"/>
      <c r="J3079" s="326"/>
      <c r="K3079" s="326"/>
    </row>
    <row r="3080" spans="8:11" ht="24.9" customHeight="1" x14ac:dyDescent="0.3">
      <c r="H3080" s="327"/>
      <c r="I3080" s="326"/>
      <c r="J3080" s="326"/>
      <c r="K3080" s="326"/>
    </row>
    <row r="3081" spans="8:11" ht="24.9" customHeight="1" x14ac:dyDescent="0.3">
      <c r="H3081" s="327"/>
      <c r="I3081" s="326"/>
      <c r="J3081" s="326"/>
      <c r="K3081" s="326"/>
    </row>
    <row r="3082" spans="8:11" ht="24.9" customHeight="1" x14ac:dyDescent="0.3">
      <c r="H3082" s="327"/>
      <c r="I3082" s="326"/>
      <c r="J3082" s="326"/>
      <c r="K3082" s="326"/>
    </row>
    <row r="3083" spans="8:11" ht="24.9" customHeight="1" x14ac:dyDescent="0.3">
      <c r="H3083" s="327"/>
      <c r="I3083" s="326"/>
      <c r="J3083" s="326"/>
      <c r="K3083" s="326"/>
    </row>
    <row r="3084" spans="8:11" ht="24.9" customHeight="1" x14ac:dyDescent="0.3">
      <c r="H3084" s="327"/>
      <c r="I3084" s="326"/>
      <c r="J3084" s="326"/>
      <c r="K3084" s="326"/>
    </row>
    <row r="3085" spans="8:11" ht="24.9" customHeight="1" x14ac:dyDescent="0.3">
      <c r="H3085" s="327"/>
      <c r="I3085" s="326"/>
      <c r="J3085" s="326"/>
      <c r="K3085" s="326"/>
    </row>
    <row r="3086" spans="8:11" ht="24.9" customHeight="1" x14ac:dyDescent="0.3">
      <c r="H3086" s="327"/>
      <c r="I3086" s="326"/>
      <c r="J3086" s="326"/>
      <c r="K3086" s="326"/>
    </row>
    <row r="3087" spans="8:11" ht="24.9" customHeight="1" x14ac:dyDescent="0.3">
      <c r="H3087" s="327"/>
      <c r="I3087" s="326"/>
      <c r="J3087" s="326"/>
      <c r="K3087" s="326"/>
    </row>
    <row r="3088" spans="8:11" ht="24.9" customHeight="1" x14ac:dyDescent="0.3">
      <c r="H3088" s="327"/>
      <c r="I3088" s="326"/>
      <c r="J3088" s="326"/>
      <c r="K3088" s="326"/>
    </row>
    <row r="3089" spans="8:11" ht="24.9" customHeight="1" x14ac:dyDescent="0.3">
      <c r="H3089" s="327"/>
      <c r="I3089" s="326"/>
      <c r="J3089" s="326"/>
      <c r="K3089" s="326"/>
    </row>
    <row r="3090" spans="8:11" ht="24.9" customHeight="1" x14ac:dyDescent="0.3">
      <c r="H3090" s="327"/>
      <c r="I3090" s="326"/>
      <c r="J3090" s="326"/>
      <c r="K3090" s="326"/>
    </row>
    <row r="3091" spans="8:11" ht="24.9" customHeight="1" x14ac:dyDescent="0.3">
      <c r="H3091" s="327"/>
      <c r="I3091" s="326"/>
      <c r="J3091" s="326"/>
      <c r="K3091" s="326"/>
    </row>
    <row r="3092" spans="8:11" ht="24.9" customHeight="1" x14ac:dyDescent="0.3">
      <c r="H3092" s="327"/>
      <c r="I3092" s="326"/>
      <c r="J3092" s="326"/>
      <c r="K3092" s="326"/>
    </row>
    <row r="3093" spans="8:11" ht="24.9" customHeight="1" x14ac:dyDescent="0.3">
      <c r="H3093" s="327"/>
      <c r="I3093" s="326"/>
      <c r="J3093" s="326"/>
      <c r="K3093" s="326"/>
    </row>
    <row r="3094" spans="8:11" ht="24.9" customHeight="1" x14ac:dyDescent="0.3">
      <c r="H3094" s="327"/>
      <c r="I3094" s="326"/>
      <c r="J3094" s="326"/>
      <c r="K3094" s="326"/>
    </row>
    <row r="3095" spans="8:11" ht="24.9" customHeight="1" x14ac:dyDescent="0.3">
      <c r="H3095" s="327"/>
      <c r="I3095" s="326"/>
      <c r="J3095" s="326"/>
      <c r="K3095" s="326"/>
    </row>
    <row r="3096" spans="8:11" ht="24.9" customHeight="1" x14ac:dyDescent="0.3">
      <c r="H3096" s="327"/>
      <c r="I3096" s="326"/>
      <c r="J3096" s="326"/>
      <c r="K3096" s="326"/>
    </row>
    <row r="3097" spans="8:11" ht="24.9" customHeight="1" x14ac:dyDescent="0.3">
      <c r="H3097" s="327"/>
      <c r="I3097" s="326"/>
      <c r="J3097" s="326"/>
      <c r="K3097" s="326"/>
    </row>
    <row r="3098" spans="8:11" ht="24.9" customHeight="1" x14ac:dyDescent="0.3">
      <c r="H3098" s="327"/>
      <c r="I3098" s="326"/>
      <c r="J3098" s="326"/>
      <c r="K3098" s="326"/>
    </row>
    <row r="3099" spans="8:11" ht="24.9" customHeight="1" x14ac:dyDescent="0.3">
      <c r="H3099" s="327"/>
      <c r="I3099" s="326"/>
      <c r="J3099" s="326"/>
      <c r="K3099" s="326"/>
    </row>
    <row r="3100" spans="8:11" ht="24.9" customHeight="1" x14ac:dyDescent="0.3">
      <c r="H3100" s="327"/>
      <c r="I3100" s="326"/>
      <c r="J3100" s="326"/>
      <c r="K3100" s="326"/>
    </row>
    <row r="3101" spans="8:11" ht="24.9" customHeight="1" x14ac:dyDescent="0.3">
      <c r="H3101" s="327"/>
      <c r="I3101" s="326"/>
      <c r="J3101" s="326"/>
      <c r="K3101" s="326"/>
    </row>
    <row r="3102" spans="8:11" ht="24.9" customHeight="1" x14ac:dyDescent="0.3">
      <c r="H3102" s="327"/>
      <c r="I3102" s="326"/>
      <c r="J3102" s="326"/>
      <c r="K3102" s="326"/>
    </row>
    <row r="3103" spans="8:11" ht="24.9" customHeight="1" x14ac:dyDescent="0.3">
      <c r="H3103" s="327"/>
      <c r="I3103" s="326"/>
      <c r="J3103" s="326"/>
      <c r="K3103" s="326"/>
    </row>
    <row r="3104" spans="8:11" ht="24.9" customHeight="1" x14ac:dyDescent="0.3">
      <c r="H3104" s="327"/>
      <c r="I3104" s="326"/>
      <c r="J3104" s="326"/>
      <c r="K3104" s="326"/>
    </row>
    <row r="3105" spans="8:11" ht="24.9" customHeight="1" x14ac:dyDescent="0.3">
      <c r="H3105" s="327"/>
      <c r="I3105" s="326"/>
      <c r="J3105" s="326"/>
      <c r="K3105" s="326"/>
    </row>
    <row r="3106" spans="8:11" ht="24.9" customHeight="1" x14ac:dyDescent="0.3">
      <c r="H3106" s="327"/>
      <c r="I3106" s="326"/>
      <c r="J3106" s="326"/>
      <c r="K3106" s="326"/>
    </row>
    <row r="3107" spans="8:11" ht="24.9" customHeight="1" x14ac:dyDescent="0.3">
      <c r="H3107" s="327"/>
      <c r="I3107" s="326"/>
      <c r="J3107" s="326"/>
      <c r="K3107" s="326"/>
    </row>
    <row r="3108" spans="8:11" ht="24.9" customHeight="1" x14ac:dyDescent="0.3">
      <c r="H3108" s="327"/>
      <c r="I3108" s="326"/>
      <c r="J3108" s="326"/>
      <c r="K3108" s="326"/>
    </row>
    <row r="3109" spans="8:11" ht="24.9" customHeight="1" x14ac:dyDescent="0.3">
      <c r="H3109" s="327"/>
      <c r="I3109" s="326"/>
      <c r="J3109" s="326"/>
      <c r="K3109" s="326"/>
    </row>
    <row r="3110" spans="8:11" ht="24.9" customHeight="1" x14ac:dyDescent="0.3">
      <c r="H3110" s="327"/>
      <c r="I3110" s="326"/>
      <c r="J3110" s="326"/>
      <c r="K3110" s="326"/>
    </row>
    <row r="3111" spans="8:11" ht="24.9" customHeight="1" x14ac:dyDescent="0.3">
      <c r="H3111" s="327"/>
      <c r="I3111" s="326"/>
      <c r="J3111" s="326"/>
      <c r="K3111" s="326"/>
    </row>
    <row r="3112" spans="8:11" ht="24.9" customHeight="1" x14ac:dyDescent="0.3">
      <c r="H3112" s="327"/>
      <c r="I3112" s="326"/>
      <c r="J3112" s="326"/>
      <c r="K3112" s="326"/>
    </row>
    <row r="3113" spans="8:11" ht="24.9" customHeight="1" x14ac:dyDescent="0.3">
      <c r="H3113" s="327"/>
      <c r="I3113" s="326"/>
      <c r="J3113" s="326"/>
      <c r="K3113" s="326"/>
    </row>
    <row r="3114" spans="8:11" ht="24.9" customHeight="1" x14ac:dyDescent="0.3">
      <c r="H3114" s="327"/>
      <c r="I3114" s="326"/>
      <c r="J3114" s="326"/>
      <c r="K3114" s="326"/>
    </row>
    <row r="3115" spans="8:11" ht="24.9" customHeight="1" x14ac:dyDescent="0.3">
      <c r="H3115" s="327"/>
      <c r="I3115" s="326"/>
      <c r="J3115" s="326"/>
      <c r="K3115" s="326"/>
    </row>
    <row r="3116" spans="8:11" ht="24.9" customHeight="1" x14ac:dyDescent="0.3">
      <c r="H3116" s="327"/>
      <c r="I3116" s="326"/>
      <c r="J3116" s="326"/>
      <c r="K3116" s="326"/>
    </row>
    <row r="3117" spans="8:11" ht="24.9" customHeight="1" x14ac:dyDescent="0.3">
      <c r="H3117" s="327"/>
      <c r="I3117" s="326"/>
      <c r="J3117" s="326"/>
      <c r="K3117" s="326"/>
    </row>
    <row r="3118" spans="8:11" ht="24.9" customHeight="1" x14ac:dyDescent="0.3">
      <c r="H3118" s="327"/>
      <c r="I3118" s="326"/>
      <c r="J3118" s="326"/>
      <c r="K3118" s="326"/>
    </row>
    <row r="3119" spans="8:11" ht="24.9" customHeight="1" x14ac:dyDescent="0.3">
      <c r="H3119" s="327"/>
      <c r="I3119" s="326"/>
      <c r="J3119" s="326"/>
      <c r="K3119" s="326"/>
    </row>
    <row r="3120" spans="8:11" ht="24.9" customHeight="1" x14ac:dyDescent="0.3">
      <c r="H3120" s="327"/>
      <c r="I3120" s="326"/>
      <c r="J3120" s="326"/>
      <c r="K3120" s="326"/>
    </row>
    <row r="3121" spans="8:11" ht="24.9" customHeight="1" x14ac:dyDescent="0.3">
      <c r="H3121" s="327"/>
      <c r="I3121" s="326"/>
      <c r="J3121" s="326"/>
      <c r="K3121" s="326"/>
    </row>
    <row r="3122" spans="8:11" ht="24.9" customHeight="1" x14ac:dyDescent="0.3">
      <c r="H3122" s="327"/>
      <c r="I3122" s="326"/>
      <c r="J3122" s="326"/>
      <c r="K3122" s="326"/>
    </row>
    <row r="3123" spans="8:11" ht="24.9" customHeight="1" x14ac:dyDescent="0.3">
      <c r="H3123" s="327"/>
      <c r="I3123" s="326"/>
      <c r="J3123" s="326"/>
      <c r="K3123" s="326"/>
    </row>
    <row r="3124" spans="8:11" ht="24.9" customHeight="1" x14ac:dyDescent="0.3">
      <c r="H3124" s="327"/>
      <c r="I3124" s="326"/>
      <c r="J3124" s="326"/>
      <c r="K3124" s="326"/>
    </row>
    <row r="3125" spans="8:11" ht="24.9" customHeight="1" x14ac:dyDescent="0.3">
      <c r="H3125" s="327"/>
      <c r="I3125" s="326"/>
      <c r="J3125" s="326"/>
      <c r="K3125" s="326"/>
    </row>
    <row r="3126" spans="8:11" ht="24.9" customHeight="1" x14ac:dyDescent="0.3">
      <c r="H3126" s="327"/>
      <c r="I3126" s="326"/>
      <c r="J3126" s="326"/>
      <c r="K3126" s="326"/>
    </row>
    <row r="3127" spans="8:11" ht="24.9" customHeight="1" x14ac:dyDescent="0.3">
      <c r="H3127" s="327"/>
      <c r="I3127" s="326"/>
      <c r="J3127" s="326"/>
      <c r="K3127" s="326"/>
    </row>
    <row r="3128" spans="8:11" ht="24.9" customHeight="1" x14ac:dyDescent="0.3">
      <c r="H3128" s="327"/>
      <c r="I3128" s="326"/>
      <c r="J3128" s="326"/>
      <c r="K3128" s="326"/>
    </row>
    <row r="3129" spans="8:11" ht="24.9" customHeight="1" x14ac:dyDescent="0.3">
      <c r="H3129" s="327"/>
      <c r="I3129" s="326"/>
      <c r="J3129" s="326"/>
      <c r="K3129" s="326"/>
    </row>
    <row r="3130" spans="8:11" ht="24.9" customHeight="1" x14ac:dyDescent="0.3">
      <c r="H3130" s="327"/>
      <c r="I3130" s="326"/>
      <c r="J3130" s="326"/>
      <c r="K3130" s="326"/>
    </row>
    <row r="3131" spans="8:11" ht="24.9" customHeight="1" x14ac:dyDescent="0.3">
      <c r="H3131" s="327"/>
      <c r="I3131" s="326"/>
      <c r="J3131" s="326"/>
      <c r="K3131" s="326"/>
    </row>
    <row r="3132" spans="8:11" ht="24.9" customHeight="1" x14ac:dyDescent="0.3">
      <c r="H3132" s="327"/>
      <c r="I3132" s="326"/>
      <c r="J3132" s="326"/>
      <c r="K3132" s="326"/>
    </row>
    <row r="3133" spans="8:11" ht="24.9" customHeight="1" x14ac:dyDescent="0.3">
      <c r="H3133" s="327"/>
      <c r="I3133" s="326"/>
      <c r="J3133" s="326"/>
      <c r="K3133" s="326"/>
    </row>
    <row r="3134" spans="8:11" ht="24.9" customHeight="1" x14ac:dyDescent="0.3">
      <c r="H3134" s="327"/>
      <c r="I3134" s="326"/>
      <c r="J3134" s="326"/>
      <c r="K3134" s="326"/>
    </row>
    <row r="3135" spans="8:11" ht="24.9" customHeight="1" x14ac:dyDescent="0.3">
      <c r="H3135" s="327"/>
      <c r="I3135" s="326"/>
      <c r="J3135" s="326"/>
      <c r="K3135" s="326"/>
    </row>
    <row r="3136" spans="8:11" ht="24.9" customHeight="1" x14ac:dyDescent="0.3">
      <c r="H3136" s="327"/>
      <c r="I3136" s="326"/>
      <c r="J3136" s="326"/>
      <c r="K3136" s="326"/>
    </row>
    <row r="3137" spans="8:11" ht="24.9" customHeight="1" x14ac:dyDescent="0.3">
      <c r="H3137" s="327"/>
      <c r="I3137" s="326"/>
      <c r="J3137" s="326"/>
      <c r="K3137" s="326"/>
    </row>
    <row r="3138" spans="8:11" ht="24.9" customHeight="1" x14ac:dyDescent="0.3">
      <c r="H3138" s="327"/>
      <c r="I3138" s="326"/>
      <c r="J3138" s="326"/>
      <c r="K3138" s="326"/>
    </row>
    <row r="3139" spans="8:11" ht="24.9" customHeight="1" x14ac:dyDescent="0.3">
      <c r="H3139" s="327"/>
      <c r="I3139" s="326"/>
      <c r="J3139" s="326"/>
      <c r="K3139" s="326"/>
    </row>
    <row r="3140" spans="8:11" ht="24.9" customHeight="1" x14ac:dyDescent="0.3">
      <c r="H3140" s="327"/>
      <c r="I3140" s="326"/>
      <c r="J3140" s="326"/>
      <c r="K3140" s="326"/>
    </row>
    <row r="3141" spans="8:11" ht="24.9" customHeight="1" x14ac:dyDescent="0.3">
      <c r="H3141" s="327"/>
      <c r="I3141" s="326"/>
      <c r="J3141" s="326"/>
      <c r="K3141" s="326"/>
    </row>
    <row r="3142" spans="8:11" ht="24.9" customHeight="1" x14ac:dyDescent="0.3">
      <c r="H3142" s="327"/>
      <c r="I3142" s="326"/>
      <c r="J3142" s="326"/>
      <c r="K3142" s="326"/>
    </row>
    <row r="3143" spans="8:11" ht="24.9" customHeight="1" x14ac:dyDescent="0.3">
      <c r="H3143" s="327"/>
      <c r="I3143" s="326"/>
      <c r="J3143" s="326"/>
      <c r="K3143" s="326"/>
    </row>
    <row r="3144" spans="8:11" ht="24.9" customHeight="1" x14ac:dyDescent="0.3">
      <c r="H3144" s="327"/>
      <c r="I3144" s="326"/>
      <c r="J3144" s="326"/>
      <c r="K3144" s="326"/>
    </row>
    <row r="3145" spans="8:11" ht="24.9" customHeight="1" x14ac:dyDescent="0.3">
      <c r="H3145" s="327"/>
      <c r="I3145" s="326"/>
      <c r="J3145" s="326"/>
      <c r="K3145" s="326"/>
    </row>
    <row r="3146" spans="8:11" ht="24.9" customHeight="1" x14ac:dyDescent="0.3">
      <c r="H3146" s="327"/>
      <c r="I3146" s="326"/>
      <c r="J3146" s="326"/>
      <c r="K3146" s="326"/>
    </row>
    <row r="3147" spans="8:11" ht="24.9" customHeight="1" x14ac:dyDescent="0.3">
      <c r="H3147" s="327"/>
      <c r="I3147" s="326"/>
      <c r="J3147" s="326"/>
      <c r="K3147" s="326"/>
    </row>
    <row r="3148" spans="8:11" ht="24.9" customHeight="1" x14ac:dyDescent="0.3">
      <c r="H3148" s="327"/>
      <c r="I3148" s="326"/>
      <c r="J3148" s="326"/>
      <c r="K3148" s="326"/>
    </row>
    <row r="3149" spans="8:11" ht="24.9" customHeight="1" x14ac:dyDescent="0.3">
      <c r="H3149" s="327"/>
      <c r="I3149" s="326"/>
      <c r="J3149" s="326"/>
      <c r="K3149" s="326"/>
    </row>
    <row r="3150" spans="8:11" ht="24.9" customHeight="1" x14ac:dyDescent="0.3">
      <c r="H3150" s="327"/>
      <c r="I3150" s="326"/>
      <c r="J3150" s="326"/>
      <c r="K3150" s="326"/>
    </row>
    <row r="3151" spans="8:11" ht="24.9" customHeight="1" x14ac:dyDescent="0.3">
      <c r="H3151" s="327"/>
      <c r="I3151" s="326"/>
      <c r="J3151" s="326"/>
      <c r="K3151" s="326"/>
    </row>
    <row r="3152" spans="8:11" ht="24.9" customHeight="1" x14ac:dyDescent="0.3">
      <c r="H3152" s="327"/>
      <c r="I3152" s="326"/>
      <c r="J3152" s="326"/>
      <c r="K3152" s="326"/>
    </row>
    <row r="3153" spans="8:11" ht="24.9" customHeight="1" x14ac:dyDescent="0.3">
      <c r="H3153" s="327"/>
      <c r="I3153" s="326"/>
      <c r="J3153" s="326"/>
      <c r="K3153" s="326"/>
    </row>
    <row r="3154" spans="8:11" ht="24.9" customHeight="1" x14ac:dyDescent="0.3">
      <c r="H3154" s="327"/>
      <c r="I3154" s="326"/>
      <c r="J3154" s="326"/>
      <c r="K3154" s="326"/>
    </row>
    <row r="3155" spans="8:11" ht="24.9" customHeight="1" x14ac:dyDescent="0.3">
      <c r="H3155" s="327"/>
      <c r="I3155" s="326"/>
      <c r="J3155" s="326"/>
      <c r="K3155" s="326"/>
    </row>
    <row r="3156" spans="8:11" ht="24.9" customHeight="1" x14ac:dyDescent="0.3">
      <c r="H3156" s="327"/>
      <c r="I3156" s="326"/>
      <c r="J3156" s="326"/>
      <c r="K3156" s="326"/>
    </row>
    <row r="3157" spans="8:11" ht="24.9" customHeight="1" x14ac:dyDescent="0.3">
      <c r="H3157" s="327"/>
      <c r="I3157" s="326"/>
      <c r="J3157" s="326"/>
      <c r="K3157" s="326"/>
    </row>
    <row r="3158" spans="8:11" ht="24.9" customHeight="1" x14ac:dyDescent="0.3">
      <c r="H3158" s="327"/>
      <c r="I3158" s="326"/>
      <c r="J3158" s="326"/>
      <c r="K3158" s="326"/>
    </row>
    <row r="3159" spans="8:11" ht="24.9" customHeight="1" x14ac:dyDescent="0.3">
      <c r="H3159" s="327"/>
      <c r="I3159" s="326"/>
      <c r="J3159" s="326"/>
      <c r="K3159" s="326"/>
    </row>
    <row r="3160" spans="8:11" ht="24.9" customHeight="1" x14ac:dyDescent="0.3">
      <c r="H3160" s="327"/>
      <c r="I3160" s="326"/>
      <c r="J3160" s="326"/>
      <c r="K3160" s="326"/>
    </row>
    <row r="3161" spans="8:11" ht="24.9" customHeight="1" x14ac:dyDescent="0.3">
      <c r="H3161" s="327"/>
      <c r="I3161" s="326"/>
      <c r="J3161" s="326"/>
      <c r="K3161" s="326"/>
    </row>
    <row r="3162" spans="8:11" ht="24.9" customHeight="1" x14ac:dyDescent="0.3">
      <c r="H3162" s="327"/>
      <c r="I3162" s="326"/>
      <c r="J3162" s="326"/>
      <c r="K3162" s="326"/>
    </row>
    <row r="3163" spans="8:11" ht="24.9" customHeight="1" x14ac:dyDescent="0.3">
      <c r="H3163" s="327"/>
      <c r="I3163" s="326"/>
      <c r="J3163" s="326"/>
      <c r="K3163" s="326"/>
    </row>
    <row r="3164" spans="8:11" ht="24.9" customHeight="1" x14ac:dyDescent="0.3">
      <c r="H3164" s="327"/>
      <c r="I3164" s="326"/>
      <c r="J3164" s="326"/>
      <c r="K3164" s="326"/>
    </row>
    <row r="3165" spans="8:11" ht="24.9" customHeight="1" x14ac:dyDescent="0.3">
      <c r="H3165" s="327"/>
      <c r="I3165" s="326"/>
      <c r="J3165" s="326"/>
      <c r="K3165" s="326"/>
    </row>
    <row r="3166" spans="8:11" ht="24.9" customHeight="1" x14ac:dyDescent="0.3">
      <c r="H3166" s="327"/>
      <c r="I3166" s="326"/>
      <c r="J3166" s="326"/>
      <c r="K3166" s="326"/>
    </row>
    <row r="3167" spans="8:11" ht="24.9" customHeight="1" x14ac:dyDescent="0.3">
      <c r="H3167" s="327"/>
      <c r="I3167" s="326"/>
      <c r="J3167" s="326"/>
      <c r="K3167" s="326"/>
    </row>
    <row r="3168" spans="8:11" ht="24.9" customHeight="1" x14ac:dyDescent="0.3">
      <c r="H3168" s="327"/>
      <c r="I3168" s="326"/>
      <c r="J3168" s="326"/>
      <c r="K3168" s="326"/>
    </row>
    <row r="3169" spans="8:11" ht="24.9" customHeight="1" x14ac:dyDescent="0.3">
      <c r="H3169" s="327"/>
      <c r="I3169" s="326"/>
      <c r="J3169" s="326"/>
      <c r="K3169" s="326"/>
    </row>
    <row r="3170" spans="8:11" ht="24.9" customHeight="1" x14ac:dyDescent="0.3">
      <c r="H3170" s="327"/>
      <c r="I3170" s="326"/>
      <c r="J3170" s="326"/>
      <c r="K3170" s="326"/>
    </row>
    <row r="3171" spans="8:11" ht="24.9" customHeight="1" x14ac:dyDescent="0.3">
      <c r="H3171" s="327"/>
      <c r="I3171" s="326"/>
      <c r="J3171" s="326"/>
      <c r="K3171" s="326"/>
    </row>
    <row r="3172" spans="8:11" ht="24.9" customHeight="1" x14ac:dyDescent="0.3">
      <c r="H3172" s="327"/>
      <c r="I3172" s="326"/>
      <c r="J3172" s="326"/>
      <c r="K3172" s="326"/>
    </row>
    <row r="3173" spans="8:11" ht="24.9" customHeight="1" x14ac:dyDescent="0.3">
      <c r="H3173" s="327"/>
      <c r="I3173" s="326"/>
      <c r="J3173" s="326"/>
      <c r="K3173" s="326"/>
    </row>
    <row r="3174" spans="8:11" ht="24.9" customHeight="1" x14ac:dyDescent="0.3">
      <c r="H3174" s="327"/>
      <c r="I3174" s="326"/>
      <c r="J3174" s="326"/>
      <c r="K3174" s="326"/>
    </row>
    <row r="3175" spans="8:11" ht="24.9" customHeight="1" x14ac:dyDescent="0.3">
      <c r="H3175" s="327"/>
      <c r="I3175" s="326"/>
      <c r="J3175" s="326"/>
      <c r="K3175" s="326"/>
    </row>
    <row r="3176" spans="8:11" ht="24.9" customHeight="1" x14ac:dyDescent="0.3">
      <c r="H3176" s="327"/>
      <c r="I3176" s="326"/>
      <c r="J3176" s="326"/>
      <c r="K3176" s="326"/>
    </row>
    <row r="3177" spans="8:11" ht="24.9" customHeight="1" x14ac:dyDescent="0.3">
      <c r="H3177" s="327"/>
      <c r="I3177" s="326"/>
      <c r="J3177" s="326"/>
      <c r="K3177" s="326"/>
    </row>
    <row r="3178" spans="8:11" ht="24.9" customHeight="1" x14ac:dyDescent="0.3">
      <c r="H3178" s="327"/>
      <c r="I3178" s="326"/>
      <c r="J3178" s="326"/>
      <c r="K3178" s="326"/>
    </row>
    <row r="3179" spans="8:11" ht="24.9" customHeight="1" x14ac:dyDescent="0.3">
      <c r="H3179" s="327"/>
      <c r="I3179" s="326"/>
      <c r="J3179" s="326"/>
      <c r="K3179" s="326"/>
    </row>
    <row r="3180" spans="8:11" ht="24.9" customHeight="1" x14ac:dyDescent="0.3">
      <c r="H3180" s="327"/>
      <c r="I3180" s="326"/>
      <c r="J3180" s="326"/>
      <c r="K3180" s="326"/>
    </row>
    <row r="3181" spans="8:11" ht="24.9" customHeight="1" x14ac:dyDescent="0.3">
      <c r="H3181" s="327"/>
      <c r="I3181" s="326"/>
      <c r="J3181" s="326"/>
      <c r="K3181" s="326"/>
    </row>
    <row r="3182" spans="8:11" ht="24.9" customHeight="1" x14ac:dyDescent="0.3">
      <c r="H3182" s="327"/>
      <c r="I3182" s="326"/>
      <c r="J3182" s="326"/>
      <c r="K3182" s="326"/>
    </row>
    <row r="3183" spans="8:11" ht="24.9" customHeight="1" x14ac:dyDescent="0.3">
      <c r="H3183" s="327"/>
      <c r="I3183" s="326"/>
      <c r="J3183" s="326"/>
      <c r="K3183" s="326"/>
    </row>
    <row r="3184" spans="8:11" ht="24.9" customHeight="1" x14ac:dyDescent="0.3">
      <c r="H3184" s="327"/>
      <c r="I3184" s="326"/>
      <c r="J3184" s="326"/>
      <c r="K3184" s="326"/>
    </row>
    <row r="3185" spans="8:11" ht="24.9" customHeight="1" x14ac:dyDescent="0.3">
      <c r="H3185" s="327"/>
      <c r="I3185" s="326"/>
      <c r="J3185" s="326"/>
      <c r="K3185" s="326"/>
    </row>
    <row r="3186" spans="8:11" ht="24.9" customHeight="1" x14ac:dyDescent="0.3">
      <c r="H3186" s="327"/>
      <c r="I3186" s="326"/>
      <c r="J3186" s="326"/>
      <c r="K3186" s="326"/>
    </row>
    <row r="3187" spans="8:11" ht="24.9" customHeight="1" x14ac:dyDescent="0.3">
      <c r="H3187" s="327"/>
      <c r="I3187" s="326"/>
      <c r="J3187" s="326"/>
      <c r="K3187" s="326"/>
    </row>
    <row r="3188" spans="8:11" ht="24.9" customHeight="1" x14ac:dyDescent="0.3">
      <c r="H3188" s="327"/>
      <c r="I3188" s="326"/>
      <c r="J3188" s="326"/>
      <c r="K3188" s="326"/>
    </row>
    <row r="3189" spans="8:11" ht="24.9" customHeight="1" x14ac:dyDescent="0.3">
      <c r="H3189" s="327"/>
      <c r="I3189" s="326"/>
      <c r="J3189" s="326"/>
      <c r="K3189" s="326"/>
    </row>
    <row r="3190" spans="8:11" ht="24.9" customHeight="1" x14ac:dyDescent="0.3">
      <c r="H3190" s="327"/>
      <c r="I3190" s="326"/>
      <c r="J3190" s="326"/>
      <c r="K3190" s="326"/>
    </row>
    <row r="3191" spans="8:11" ht="24.9" customHeight="1" x14ac:dyDescent="0.3">
      <c r="H3191" s="327"/>
      <c r="I3191" s="326"/>
      <c r="J3191" s="326"/>
      <c r="K3191" s="326"/>
    </row>
  </sheetData>
  <sortState ref="U93:W131">
    <sortCondition ref="U93"/>
  </sortState>
  <pageMargins left="0.7" right="0.7" top="0.75" bottom="0.75" header="0.3" footer="0.3"/>
  <pageSetup paperSize="9" scale="10" orientation="portrait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AI2545"/>
  <sheetViews>
    <sheetView showWhiteSpace="0" topLeftCell="I34" zoomScale="75" zoomScaleNormal="75" workbookViewId="0">
      <selection activeCell="P51" sqref="P51"/>
    </sheetView>
  </sheetViews>
  <sheetFormatPr defaultRowHeight="21" x14ac:dyDescent="0.4"/>
  <cols>
    <col min="1" max="1" width="9.109375" style="444"/>
    <col min="2" max="2" width="46.33203125" style="362" customWidth="1"/>
    <col min="3" max="3" width="13.5546875" style="362" customWidth="1"/>
    <col min="4" max="4" width="13.88671875" style="362" customWidth="1"/>
    <col min="5" max="5" width="14.6640625" style="362" customWidth="1"/>
    <col min="6" max="6" width="31.5546875" style="362" customWidth="1"/>
    <col min="7" max="7" width="9.109375" style="362"/>
    <col min="8" max="8" width="9.33203125" style="81" bestFit="1" customWidth="1"/>
    <col min="9" max="9" width="14.44140625" bestFit="1" customWidth="1"/>
    <col min="10" max="10" width="21.33203125" customWidth="1"/>
    <col min="11" max="11" width="35.33203125" customWidth="1"/>
    <col min="12" max="12" width="11.44140625" style="6" customWidth="1"/>
    <col min="13" max="13" width="17.5546875" style="6" customWidth="1"/>
    <col min="14" max="14" width="16.44140625" style="6" customWidth="1"/>
    <col min="15" max="15" width="15.44140625" style="6" customWidth="1"/>
    <col min="16" max="16" width="21.6640625" style="6" customWidth="1"/>
    <col min="17" max="17" width="16" style="6" customWidth="1"/>
    <col min="18" max="18" width="17.5546875" style="6" customWidth="1"/>
    <col min="19" max="19" width="10.5546875" style="6" customWidth="1"/>
    <col min="20" max="20" width="17.5546875" customWidth="1"/>
    <col min="21" max="21" width="17" hidden="1" customWidth="1"/>
    <col min="22" max="22" width="17.6640625" style="2" customWidth="1"/>
    <col min="23" max="23" width="14.109375" style="1" customWidth="1"/>
    <col min="24" max="24" width="13.5546875" style="1" customWidth="1"/>
    <col min="25" max="25" width="13.109375" style="3" customWidth="1"/>
    <col min="26" max="26" width="13.44140625" customWidth="1"/>
    <col min="27" max="27" width="10.5546875" bestFit="1" customWidth="1"/>
    <col min="28" max="28" width="12.33203125" customWidth="1"/>
    <col min="29" max="29" width="14" customWidth="1"/>
    <col min="30" max="30" width="14.5546875" customWidth="1"/>
    <col min="31" max="31" width="10.88671875" customWidth="1"/>
    <col min="32" max="33" width="9.33203125" bestFit="1" customWidth="1"/>
    <col min="34" max="35" width="9.33203125" style="444" customWidth="1"/>
    <col min="40" max="40" width="15.33203125" customWidth="1"/>
    <col min="42" max="42" width="14.6640625" customWidth="1"/>
    <col min="46" max="46" width="13.88671875" customWidth="1"/>
  </cols>
  <sheetData>
    <row r="1" spans="8:33" s="444" customFormat="1" x14ac:dyDescent="0.4">
      <c r="H1" s="81"/>
      <c r="L1" s="6"/>
      <c r="M1" s="6"/>
      <c r="N1" s="6"/>
      <c r="O1" s="6"/>
      <c r="P1" s="6"/>
      <c r="Q1" s="6"/>
      <c r="R1" s="6"/>
      <c r="S1" s="6"/>
      <c r="V1" s="2"/>
      <c r="W1" s="1"/>
      <c r="X1" s="1"/>
      <c r="Y1" s="3"/>
    </row>
    <row r="2" spans="8:33" s="444" customFormat="1" x14ac:dyDescent="0.4">
      <c r="H2" s="81"/>
      <c r="L2" s="6"/>
      <c r="M2" s="6"/>
      <c r="N2" s="6"/>
      <c r="O2" s="6"/>
      <c r="P2" s="6"/>
      <c r="Q2" s="6"/>
      <c r="R2" s="6"/>
      <c r="S2" s="6"/>
      <c r="V2" s="2"/>
      <c r="W2" s="1"/>
      <c r="X2" s="1"/>
      <c r="Y2" s="3"/>
    </row>
    <row r="3" spans="8:33" s="444" customFormat="1" ht="21.6" thickBot="1" x14ac:dyDescent="0.45">
      <c r="H3" s="81"/>
      <c r="L3" s="6"/>
      <c r="M3" s="6"/>
      <c r="N3" s="6"/>
      <c r="O3" s="6"/>
      <c r="P3" s="6"/>
      <c r="Q3" s="6"/>
      <c r="R3" s="6"/>
      <c r="S3" s="6"/>
      <c r="V3" s="2"/>
      <c r="W3" s="1"/>
      <c r="X3" s="1"/>
      <c r="Y3" s="3"/>
    </row>
    <row r="4" spans="8:33" ht="24.9" customHeight="1" thickBot="1" x14ac:dyDescent="0.35">
      <c r="H4" s="693"/>
      <c r="I4" s="1150" t="s">
        <v>99</v>
      </c>
      <c r="J4" s="1151"/>
      <c r="K4" s="1151"/>
      <c r="L4" s="1147"/>
      <c r="M4" s="1152"/>
      <c r="N4" s="1152"/>
      <c r="O4" s="1152"/>
      <c r="P4" s="1153"/>
      <c r="Q4" s="1153"/>
      <c r="R4" s="1154"/>
      <c r="S4" s="1152"/>
      <c r="T4" s="1152"/>
      <c r="U4" s="1152"/>
      <c r="V4" s="1154"/>
      <c r="W4" s="1152"/>
      <c r="X4" s="1152"/>
      <c r="Y4" s="1155"/>
    </row>
    <row r="5" spans="8:33" ht="24.9" customHeight="1" thickBot="1" x14ac:dyDescent="0.35">
      <c r="H5" s="693"/>
      <c r="I5" s="1156" t="s">
        <v>106</v>
      </c>
      <c r="J5" s="1157"/>
      <c r="K5" s="1157"/>
      <c r="L5" s="1038" t="s">
        <v>43</v>
      </c>
      <c r="M5" s="1158"/>
      <c r="N5" s="1159" t="s">
        <v>48</v>
      </c>
      <c r="O5" s="1160"/>
      <c r="P5" s="1161" t="s">
        <v>49</v>
      </c>
      <c r="Q5" s="1161"/>
      <c r="R5" s="1162"/>
      <c r="S5" s="1160" t="s">
        <v>56</v>
      </c>
      <c r="T5" s="1160"/>
      <c r="U5" s="1160"/>
      <c r="V5" s="1163" t="s">
        <v>55</v>
      </c>
      <c r="W5" s="1160"/>
      <c r="X5" s="1160"/>
      <c r="Y5" s="1164"/>
    </row>
    <row r="6" spans="8:33" ht="24.9" customHeight="1" thickBot="1" x14ac:dyDescent="0.35">
      <c r="H6" s="693"/>
      <c r="I6" s="1165" t="s">
        <v>76</v>
      </c>
      <c r="J6" s="1166"/>
      <c r="K6" s="1151"/>
      <c r="L6" s="1028" t="s">
        <v>44</v>
      </c>
      <c r="M6" s="1167" t="s">
        <v>45</v>
      </c>
      <c r="N6" s="1165" t="s">
        <v>46</v>
      </c>
      <c r="O6" s="1150" t="s">
        <v>47</v>
      </c>
      <c r="P6" s="1028" t="s">
        <v>50</v>
      </c>
      <c r="Q6" s="1168"/>
      <c r="R6" s="1020" t="s">
        <v>65</v>
      </c>
      <c r="S6" s="1170" t="s">
        <v>59</v>
      </c>
      <c r="T6" s="1020" t="s">
        <v>195</v>
      </c>
      <c r="U6" s="1170"/>
      <c r="V6" s="1169" t="s">
        <v>57</v>
      </c>
      <c r="W6" s="1020" t="s">
        <v>58</v>
      </c>
      <c r="X6" s="1170" t="s">
        <v>64</v>
      </c>
      <c r="Y6" s="1020" t="s">
        <v>63</v>
      </c>
    </row>
    <row r="7" spans="8:33" ht="24.9" customHeight="1" thickBot="1" x14ac:dyDescent="0.35">
      <c r="H7" s="693"/>
      <c r="I7" s="80"/>
      <c r="J7" s="80"/>
      <c r="K7" s="512"/>
      <c r="L7" s="694"/>
      <c r="M7" s="695"/>
      <c r="N7" s="695"/>
      <c r="O7" s="695"/>
      <c r="P7" s="696"/>
      <c r="Q7" s="696"/>
      <c r="R7" s="697"/>
      <c r="S7" s="695"/>
      <c r="T7" s="514"/>
      <c r="U7" s="514"/>
      <c r="V7" s="516"/>
      <c r="W7" s="514"/>
      <c r="X7" s="514"/>
      <c r="Y7" s="517"/>
    </row>
    <row r="8" spans="8:33" ht="24.9" customHeight="1" thickBot="1" x14ac:dyDescent="0.35">
      <c r="H8" s="693"/>
      <c r="I8" s="518" t="s">
        <v>16</v>
      </c>
      <c r="J8" s="74"/>
      <c r="K8" s="1178"/>
      <c r="L8" s="701"/>
      <c r="M8" s="702"/>
      <c r="N8" s="702"/>
      <c r="O8" s="702"/>
      <c r="P8" s="703"/>
      <c r="Q8" s="703"/>
      <c r="R8" s="704"/>
      <c r="S8" s="702"/>
      <c r="T8" s="320"/>
      <c r="U8" s="320"/>
      <c r="V8" s="524"/>
      <c r="W8" s="321"/>
      <c r="X8" s="321"/>
      <c r="Y8" s="525"/>
    </row>
    <row r="9" spans="8:33" ht="24.9" customHeight="1" x14ac:dyDescent="0.3">
      <c r="H9" s="705">
        <v>222</v>
      </c>
      <c r="I9" s="526" t="s">
        <v>119</v>
      </c>
      <c r="J9" s="374"/>
      <c r="K9" s="1179"/>
      <c r="L9" s="706">
        <v>230</v>
      </c>
      <c r="M9" s="707">
        <v>21.02</v>
      </c>
      <c r="N9" s="303">
        <v>20.28</v>
      </c>
      <c r="O9" s="304">
        <v>26.18</v>
      </c>
      <c r="P9" s="706">
        <v>356.34</v>
      </c>
      <c r="Q9" s="703"/>
      <c r="R9" s="708">
        <v>0.25</v>
      </c>
      <c r="S9" s="303">
        <v>7.05</v>
      </c>
      <c r="T9" s="309">
        <v>175</v>
      </c>
      <c r="U9" s="311"/>
      <c r="V9" s="531">
        <v>245.86500000000001</v>
      </c>
      <c r="W9" s="309">
        <v>224.66</v>
      </c>
      <c r="X9" s="309">
        <v>42.36</v>
      </c>
      <c r="Y9" s="532">
        <v>1.1034999999999999</v>
      </c>
      <c r="Z9" s="457"/>
      <c r="AA9" s="457"/>
      <c r="AB9" s="485"/>
      <c r="AC9" s="485"/>
    </row>
    <row r="10" spans="8:33" ht="24.9" customHeight="1" x14ac:dyDescent="0.3">
      <c r="H10" s="705" t="s">
        <v>118</v>
      </c>
      <c r="I10" s="544" t="s">
        <v>117</v>
      </c>
      <c r="J10" s="545"/>
      <c r="K10" s="1180"/>
      <c r="L10" s="709">
        <v>20</v>
      </c>
      <c r="M10" s="710">
        <v>0.09</v>
      </c>
      <c r="N10" s="711"/>
      <c r="O10" s="305">
        <v>6.8</v>
      </c>
      <c r="P10" s="709">
        <v>52.26</v>
      </c>
      <c r="Q10" s="703"/>
      <c r="R10" s="708"/>
      <c r="S10" s="303">
        <v>7.12</v>
      </c>
      <c r="T10" s="309"/>
      <c r="U10" s="311"/>
      <c r="V10" s="531">
        <v>3.4350000000000001</v>
      </c>
      <c r="W10" s="309">
        <v>2.44</v>
      </c>
      <c r="X10" s="309">
        <v>1.24</v>
      </c>
      <c r="Y10" s="532">
        <v>0.98650000000000004</v>
      </c>
      <c r="Z10" s="14"/>
      <c r="AA10" s="457"/>
    </row>
    <row r="11" spans="8:33" ht="24.9" customHeight="1" x14ac:dyDescent="0.35">
      <c r="H11" s="705">
        <v>377</v>
      </c>
      <c r="I11" s="322" t="s">
        <v>140</v>
      </c>
      <c r="J11" s="541"/>
      <c r="K11" s="1181"/>
      <c r="L11" s="536">
        <v>200</v>
      </c>
      <c r="M11" s="537">
        <v>0.13</v>
      </c>
      <c r="N11" s="538">
        <v>0.02</v>
      </c>
      <c r="O11" s="539">
        <v>15.2</v>
      </c>
      <c r="P11" s="536">
        <v>62</v>
      </c>
      <c r="Q11" s="581"/>
      <c r="R11" s="511"/>
      <c r="S11" s="508">
        <v>0.83</v>
      </c>
      <c r="T11" s="37"/>
      <c r="U11" s="509"/>
      <c r="V11" s="511">
        <v>14.2</v>
      </c>
      <c r="W11" s="508">
        <v>4.4000000000000004</v>
      </c>
      <c r="X11" s="508">
        <v>2.4</v>
      </c>
      <c r="Y11" s="480">
        <v>0.36</v>
      </c>
      <c r="Z11" s="782"/>
      <c r="AA11" s="14"/>
    </row>
    <row r="12" spans="8:33" ht="24.9" customHeight="1" x14ac:dyDescent="0.3">
      <c r="H12" s="705"/>
      <c r="I12" s="544" t="s">
        <v>4</v>
      </c>
      <c r="J12" s="545"/>
      <c r="K12" s="1182"/>
      <c r="L12" s="546">
        <v>50</v>
      </c>
      <c r="M12" s="547">
        <v>3.94</v>
      </c>
      <c r="N12" s="372">
        <v>0.5</v>
      </c>
      <c r="O12" s="548">
        <v>24.15</v>
      </c>
      <c r="P12" s="546">
        <v>116.9</v>
      </c>
      <c r="Q12" s="319"/>
      <c r="R12" s="549">
        <v>0.05</v>
      </c>
      <c r="S12" s="548"/>
      <c r="T12" s="372"/>
      <c r="U12" s="548"/>
      <c r="V12" s="549">
        <v>11.5</v>
      </c>
      <c r="W12" s="372">
        <v>43.5</v>
      </c>
      <c r="X12" s="372">
        <v>16.5</v>
      </c>
      <c r="Y12" s="550">
        <v>0.55000000000000004</v>
      </c>
      <c r="AA12" s="1"/>
      <c r="AB12" s="1"/>
      <c r="AC12" s="1"/>
      <c r="AD12" s="1"/>
      <c r="AE12" s="1"/>
      <c r="AF12" s="1"/>
      <c r="AG12" s="1"/>
    </row>
    <row r="13" spans="8:33" ht="24.9" customHeight="1" thickBot="1" x14ac:dyDescent="0.35">
      <c r="H13" s="705"/>
      <c r="I13" s="1183"/>
      <c r="J13" s="570"/>
      <c r="K13" s="1184"/>
      <c r="L13" s="713">
        <f>SUM(L9:L12)</f>
        <v>500</v>
      </c>
      <c r="M13" s="710"/>
      <c r="N13" s="711"/>
      <c r="O13" s="305"/>
      <c r="P13" s="709"/>
      <c r="Q13" s="703"/>
      <c r="R13" s="714"/>
      <c r="S13" s="711"/>
      <c r="T13" s="310"/>
      <c r="U13" s="312"/>
      <c r="V13" s="554"/>
      <c r="W13" s="555"/>
      <c r="X13" s="555"/>
      <c r="Y13" s="556"/>
      <c r="AA13" s="1"/>
      <c r="AB13" s="1"/>
      <c r="AC13" s="1"/>
      <c r="AD13" s="1"/>
      <c r="AE13" s="1"/>
      <c r="AF13" s="1"/>
      <c r="AG13" s="1"/>
    </row>
    <row r="14" spans="8:33" ht="24.9" customHeight="1" thickBot="1" x14ac:dyDescent="0.35">
      <c r="H14" s="705"/>
      <c r="I14" s="557"/>
      <c r="J14" s="558"/>
      <c r="K14" s="558" t="s">
        <v>51</v>
      </c>
      <c r="L14" s="715"/>
      <c r="M14" s="716">
        <f>SUM(M9:M13)</f>
        <v>25.18</v>
      </c>
      <c r="N14" s="716">
        <f>SUM(N9:N13)</f>
        <v>20.8</v>
      </c>
      <c r="O14" s="716">
        <f>SUM(O9:O13)</f>
        <v>72.329999999999984</v>
      </c>
      <c r="P14" s="717">
        <f>SUM(P9:P13)</f>
        <v>587.5</v>
      </c>
      <c r="Q14" s="718">
        <v>0.25</v>
      </c>
      <c r="R14" s="719">
        <f t="shared" ref="R14:Y14" si="0">SUM(R9:R13)</f>
        <v>0.3</v>
      </c>
      <c r="S14" s="720">
        <f t="shared" si="0"/>
        <v>15</v>
      </c>
      <c r="T14" s="519">
        <f t="shared" si="0"/>
        <v>175</v>
      </c>
      <c r="U14" s="519"/>
      <c r="V14" s="487">
        <f t="shared" si="0"/>
        <v>275</v>
      </c>
      <c r="W14" s="519">
        <f t="shared" si="0"/>
        <v>275</v>
      </c>
      <c r="X14" s="519">
        <f t="shared" si="0"/>
        <v>62.5</v>
      </c>
      <c r="Y14" s="563">
        <f t="shared" si="0"/>
        <v>3</v>
      </c>
      <c r="AA14" s="1"/>
      <c r="AB14" s="1"/>
      <c r="AC14" s="1"/>
      <c r="AD14" s="1"/>
      <c r="AE14" s="1"/>
      <c r="AF14" s="1"/>
      <c r="AG14" s="1"/>
    </row>
    <row r="15" spans="8:33" ht="24.9" customHeight="1" thickBot="1" x14ac:dyDescent="0.35">
      <c r="H15" s="705"/>
      <c r="I15" s="521" t="s">
        <v>15</v>
      </c>
      <c r="J15" s="76"/>
      <c r="K15" s="466"/>
      <c r="L15" s="701"/>
      <c r="M15" s="721"/>
      <c r="N15" s="721"/>
      <c r="O15" s="721"/>
      <c r="P15" s="701"/>
      <c r="Q15" s="699"/>
      <c r="R15" s="722"/>
      <c r="S15" s="721"/>
      <c r="T15" s="564"/>
      <c r="U15" s="564"/>
      <c r="V15" s="584"/>
      <c r="W15" s="458"/>
      <c r="X15" s="458"/>
      <c r="Y15" s="585"/>
      <c r="AA15" s="1"/>
      <c r="AB15" s="1"/>
      <c r="AC15" s="1"/>
      <c r="AD15" s="1"/>
      <c r="AE15" s="1"/>
      <c r="AF15" s="1"/>
      <c r="AG15" s="1"/>
    </row>
    <row r="16" spans="8:33" ht="24.9" customHeight="1" x14ac:dyDescent="0.3">
      <c r="H16" s="705">
        <v>49</v>
      </c>
      <c r="I16" s="526" t="s">
        <v>111</v>
      </c>
      <c r="J16" s="374"/>
      <c r="K16" s="527"/>
      <c r="L16" s="706">
        <v>100</v>
      </c>
      <c r="M16" s="707">
        <v>2.6</v>
      </c>
      <c r="N16" s="303">
        <v>6.22</v>
      </c>
      <c r="O16" s="304">
        <v>12.15</v>
      </c>
      <c r="P16" s="706">
        <v>154.9</v>
      </c>
      <c r="Q16" s="699"/>
      <c r="R16" s="708">
        <v>0.03</v>
      </c>
      <c r="S16" s="303">
        <v>0.315</v>
      </c>
      <c r="T16" s="303">
        <v>0.30399999999999999</v>
      </c>
      <c r="U16" s="304"/>
      <c r="V16" s="708">
        <v>4.5970000000000004</v>
      </c>
      <c r="W16" s="303">
        <v>32.56</v>
      </c>
      <c r="X16" s="303">
        <v>15.81</v>
      </c>
      <c r="Y16" s="723">
        <v>2.0910000000000002</v>
      </c>
      <c r="AA16" s="1"/>
      <c r="AB16" s="1"/>
      <c r="AC16" s="1"/>
      <c r="AD16" s="1"/>
      <c r="AE16" s="1"/>
      <c r="AF16" s="1"/>
      <c r="AG16" s="1"/>
    </row>
    <row r="17" spans="8:33" ht="24.9" customHeight="1" x14ac:dyDescent="0.3">
      <c r="H17" s="705">
        <v>98</v>
      </c>
      <c r="I17" s="526" t="s">
        <v>198</v>
      </c>
      <c r="J17" s="374"/>
      <c r="K17" s="527"/>
      <c r="L17" s="706">
        <v>200</v>
      </c>
      <c r="M17" s="707">
        <v>2.16</v>
      </c>
      <c r="N17" s="303">
        <v>2.2200000000000002</v>
      </c>
      <c r="O17" s="304">
        <v>11.66</v>
      </c>
      <c r="P17" s="706">
        <v>76.94</v>
      </c>
      <c r="Q17" s="699"/>
      <c r="R17" s="708">
        <v>1.2E-2</v>
      </c>
      <c r="S17" s="303">
        <v>0.08</v>
      </c>
      <c r="T17" s="303"/>
      <c r="U17" s="304"/>
      <c r="V17" s="708">
        <v>104.66</v>
      </c>
      <c r="W17" s="303">
        <v>73.272000000000006</v>
      </c>
      <c r="X17" s="303">
        <v>9.3000000000000007</v>
      </c>
      <c r="Y17" s="723">
        <v>0.10100000000000001</v>
      </c>
      <c r="AA17" s="1"/>
      <c r="AB17" s="1"/>
      <c r="AC17" s="1"/>
      <c r="AD17" s="1"/>
      <c r="AE17" s="1"/>
      <c r="AF17" s="1"/>
      <c r="AG17" s="1"/>
    </row>
    <row r="18" spans="8:33" ht="24.9" customHeight="1" x14ac:dyDescent="0.3">
      <c r="H18" s="705" t="s">
        <v>145</v>
      </c>
      <c r="I18" s="322" t="s">
        <v>275</v>
      </c>
      <c r="J18" s="323"/>
      <c r="K18" s="136"/>
      <c r="L18" s="709">
        <v>80</v>
      </c>
      <c r="M18" s="710">
        <v>6.7</v>
      </c>
      <c r="N18" s="711">
        <v>14.03</v>
      </c>
      <c r="O18" s="305">
        <v>9.6999999999999993</v>
      </c>
      <c r="P18" s="709">
        <v>132.66999999999999</v>
      </c>
      <c r="Q18" s="699"/>
      <c r="R18" s="714">
        <v>7.0000000000000007E-2</v>
      </c>
      <c r="S18" s="711">
        <v>0.376</v>
      </c>
      <c r="T18" s="711"/>
      <c r="U18" s="305"/>
      <c r="V18" s="714">
        <v>185.09</v>
      </c>
      <c r="W18" s="711">
        <v>143.85</v>
      </c>
      <c r="X18" s="711">
        <v>4.43</v>
      </c>
      <c r="Y18" s="724">
        <v>0.249</v>
      </c>
      <c r="AA18" s="1"/>
      <c r="AB18" s="1"/>
      <c r="AC18" s="1"/>
      <c r="AD18" s="1"/>
      <c r="AE18" s="1"/>
      <c r="AF18" s="1"/>
      <c r="AG18" s="1"/>
    </row>
    <row r="19" spans="8:33" ht="24.9" customHeight="1" x14ac:dyDescent="0.5">
      <c r="H19" s="705">
        <v>316</v>
      </c>
      <c r="I19" s="540" t="s">
        <v>148</v>
      </c>
      <c r="J19" s="541"/>
      <c r="K19" s="534"/>
      <c r="L19" s="725">
        <v>150</v>
      </c>
      <c r="M19" s="726">
        <v>3.08</v>
      </c>
      <c r="N19" s="342">
        <v>2.2599999999999998</v>
      </c>
      <c r="O19" s="343">
        <v>9.1300000000000008</v>
      </c>
      <c r="P19" s="725">
        <v>109.73</v>
      </c>
      <c r="Q19" s="690"/>
      <c r="R19" s="497">
        <v>0.20799999999999999</v>
      </c>
      <c r="S19" s="342">
        <v>0.315</v>
      </c>
      <c r="T19" s="342">
        <v>244.696</v>
      </c>
      <c r="U19" s="343"/>
      <c r="V19" s="497">
        <v>58.042000000000002</v>
      </c>
      <c r="W19" s="342">
        <v>58.078000000000003</v>
      </c>
      <c r="X19" s="342">
        <v>13.32</v>
      </c>
      <c r="Y19" s="492">
        <v>0.14000000000000001</v>
      </c>
      <c r="AA19" s="214"/>
      <c r="AB19" s="214"/>
      <c r="AC19" s="214"/>
      <c r="AD19" s="214"/>
      <c r="AE19" s="214"/>
      <c r="AF19" s="209"/>
      <c r="AG19" s="214"/>
    </row>
    <row r="20" spans="8:33" ht="24.9" customHeight="1" x14ac:dyDescent="0.4">
      <c r="H20" s="705">
        <v>388</v>
      </c>
      <c r="I20" s="586" t="s">
        <v>25</v>
      </c>
      <c r="J20" s="587"/>
      <c r="K20" s="535"/>
      <c r="L20" s="596">
        <v>200</v>
      </c>
      <c r="M20" s="597">
        <v>0.4</v>
      </c>
      <c r="N20" s="365">
        <v>0.27</v>
      </c>
      <c r="O20" s="345">
        <v>0.27</v>
      </c>
      <c r="P20" s="596">
        <v>72.8</v>
      </c>
      <c r="Q20" s="690"/>
      <c r="R20" s="497">
        <v>0.01</v>
      </c>
      <c r="S20" s="342">
        <v>19.164000000000001</v>
      </c>
      <c r="T20" s="342"/>
      <c r="U20" s="343"/>
      <c r="V20" s="497">
        <v>10.6</v>
      </c>
      <c r="W20" s="342">
        <v>1.6</v>
      </c>
      <c r="X20" s="342">
        <v>3.57</v>
      </c>
      <c r="Y20" s="492">
        <v>8.5999999999999993E-2</v>
      </c>
      <c r="AA20" s="1"/>
      <c r="AB20" s="1"/>
      <c r="AC20" s="1"/>
      <c r="AD20" s="1"/>
      <c r="AE20" s="1"/>
      <c r="AF20" s="1"/>
      <c r="AG20" s="1"/>
    </row>
    <row r="21" spans="8:33" ht="24.9" customHeight="1" x14ac:dyDescent="0.4">
      <c r="H21" s="705"/>
      <c r="I21" s="322" t="s">
        <v>4</v>
      </c>
      <c r="J21" s="323"/>
      <c r="K21" s="551"/>
      <c r="L21" s="536">
        <v>40</v>
      </c>
      <c r="M21" s="537">
        <v>2.2400000000000002</v>
      </c>
      <c r="N21" s="538">
        <v>0.44</v>
      </c>
      <c r="O21" s="539">
        <v>19.760000000000002</v>
      </c>
      <c r="P21" s="536">
        <v>91.96</v>
      </c>
      <c r="Q21" s="510"/>
      <c r="R21" s="511">
        <v>0.04</v>
      </c>
      <c r="S21" s="509"/>
      <c r="T21" s="342"/>
      <c r="U21" s="343"/>
      <c r="V21" s="497">
        <v>9.1999999999999993</v>
      </c>
      <c r="W21" s="342">
        <v>42.4</v>
      </c>
      <c r="X21" s="342">
        <v>10</v>
      </c>
      <c r="Y21" s="492">
        <v>1.24</v>
      </c>
    </row>
    <row r="22" spans="8:33" ht="24.9" customHeight="1" x14ac:dyDescent="0.4">
      <c r="H22" s="705"/>
      <c r="I22" s="322" t="s">
        <v>68</v>
      </c>
      <c r="J22" s="323"/>
      <c r="K22" s="551"/>
      <c r="L22" s="536">
        <v>20</v>
      </c>
      <c r="M22" s="537">
        <v>1.58</v>
      </c>
      <c r="N22" s="538">
        <v>0.2</v>
      </c>
      <c r="O22" s="539">
        <v>9.66</v>
      </c>
      <c r="P22" s="536">
        <v>46.76</v>
      </c>
      <c r="Q22" s="510"/>
      <c r="R22" s="569">
        <v>0.02</v>
      </c>
      <c r="S22" s="539"/>
      <c r="T22" s="365"/>
      <c r="U22" s="345"/>
      <c r="V22" s="691">
        <v>4.5999999999999996</v>
      </c>
      <c r="W22" s="365">
        <v>17.399999999999999</v>
      </c>
      <c r="X22" s="365">
        <v>6.6</v>
      </c>
      <c r="Y22" s="493">
        <v>0.22</v>
      </c>
      <c r="AB22" s="1"/>
    </row>
    <row r="23" spans="8:33" ht="24.9" customHeight="1" x14ac:dyDescent="0.4">
      <c r="H23" s="705"/>
      <c r="I23" s="586" t="s">
        <v>30</v>
      </c>
      <c r="J23" s="587"/>
      <c r="K23" s="535"/>
      <c r="L23" s="596">
        <v>150</v>
      </c>
      <c r="M23" s="597">
        <v>2.2599999999999998</v>
      </c>
      <c r="N23" s="365">
        <v>0.76</v>
      </c>
      <c r="O23" s="345">
        <v>11.5</v>
      </c>
      <c r="P23" s="596">
        <v>136.94</v>
      </c>
      <c r="Q23" s="727"/>
      <c r="R23" s="691">
        <v>0.03</v>
      </c>
      <c r="S23" s="365">
        <v>0.75</v>
      </c>
      <c r="T23" s="365"/>
      <c r="U23" s="345"/>
      <c r="V23" s="691">
        <v>8.2100000000000009</v>
      </c>
      <c r="W23" s="365">
        <v>15.84</v>
      </c>
      <c r="X23" s="365">
        <v>24.47</v>
      </c>
      <c r="Y23" s="493">
        <v>7.2999999999999995E-2</v>
      </c>
    </row>
    <row r="24" spans="8:33" ht="24.9" customHeight="1" thickBot="1" x14ac:dyDescent="0.35">
      <c r="H24" s="705"/>
      <c r="I24" s="322"/>
      <c r="J24" s="570"/>
      <c r="K24" s="136"/>
      <c r="L24" s="713">
        <f>SUM(L16:L23)</f>
        <v>940</v>
      </c>
      <c r="M24" s="710"/>
      <c r="N24" s="711"/>
      <c r="O24" s="305"/>
      <c r="P24" s="709"/>
      <c r="Q24" s="698"/>
      <c r="R24" s="714"/>
      <c r="S24" s="711"/>
      <c r="T24" s="310"/>
      <c r="U24" s="312"/>
      <c r="V24" s="554"/>
      <c r="W24" s="555"/>
      <c r="X24" s="555"/>
      <c r="Y24" s="556"/>
    </row>
    <row r="25" spans="8:33" ht="24.9" customHeight="1" thickBot="1" x14ac:dyDescent="0.35">
      <c r="H25" s="705"/>
      <c r="I25" s="80"/>
      <c r="J25" s="456"/>
      <c r="K25" s="456" t="s">
        <v>51</v>
      </c>
      <c r="L25" s="694"/>
      <c r="M25" s="720">
        <f>SUM(M16:M24)</f>
        <v>21.019999999999996</v>
      </c>
      <c r="N25" s="720">
        <f>SUM(N16:N24)</f>
        <v>26.4</v>
      </c>
      <c r="O25" s="720">
        <f>SUM(O16:O24)</f>
        <v>83.830000000000013</v>
      </c>
      <c r="P25" s="700">
        <f>SUM(P16:P24)</f>
        <v>822.7</v>
      </c>
      <c r="Q25" s="718">
        <v>0.35</v>
      </c>
      <c r="R25" s="719">
        <f t="shared" ref="R25:Y25" si="1">SUM(R16:R24)</f>
        <v>0.42000000000000004</v>
      </c>
      <c r="S25" s="720">
        <f t="shared" si="1"/>
        <v>21</v>
      </c>
      <c r="T25" s="519">
        <f t="shared" si="1"/>
        <v>245</v>
      </c>
      <c r="U25" s="519"/>
      <c r="V25" s="487">
        <f t="shared" si="1"/>
        <v>384.99900000000002</v>
      </c>
      <c r="W25" s="519">
        <f t="shared" si="1"/>
        <v>384.99999999999994</v>
      </c>
      <c r="X25" s="519">
        <f t="shared" si="1"/>
        <v>87.5</v>
      </c>
      <c r="Y25" s="563">
        <f t="shared" si="1"/>
        <v>4.2</v>
      </c>
    </row>
    <row r="26" spans="8:33" s="444" customFormat="1" ht="24.9" customHeight="1" x14ac:dyDescent="0.3">
      <c r="H26" s="693"/>
      <c r="I26" s="1556"/>
      <c r="J26" s="1554" t="s">
        <v>263</v>
      </c>
      <c r="K26" s="1554"/>
      <c r="L26" s="1554"/>
      <c r="M26" s="1554"/>
      <c r="N26" s="1554"/>
      <c r="O26" s="1554"/>
      <c r="P26" s="1532">
        <f>P14+P25</f>
        <v>1410.2</v>
      </c>
      <c r="Q26" s="1533">
        <v>0.6</v>
      </c>
      <c r="R26" s="1533"/>
      <c r="S26" s="1554"/>
      <c r="T26" s="1554"/>
      <c r="U26" s="1554"/>
      <c r="V26" s="1554"/>
      <c r="W26" s="1554"/>
      <c r="X26" s="1554"/>
      <c r="Y26" s="1557"/>
    </row>
    <row r="27" spans="8:33" s="444" customFormat="1" ht="24.9" customHeight="1" thickBot="1" x14ac:dyDescent="0.35">
      <c r="H27" s="693"/>
      <c r="I27" s="1558"/>
      <c r="J27" s="1555"/>
      <c r="K27" s="1555"/>
      <c r="L27" s="1555"/>
      <c r="M27" s="1555">
        <f>M14+M25</f>
        <v>46.199999999999996</v>
      </c>
      <c r="N27" s="1555">
        <f>N14+N25</f>
        <v>47.2</v>
      </c>
      <c r="O27" s="1555">
        <f>O14+O25</f>
        <v>156.16</v>
      </c>
      <c r="P27" s="1534"/>
      <c r="Q27" s="1535"/>
      <c r="R27" s="1560">
        <f>R14+R25</f>
        <v>0.72</v>
      </c>
      <c r="S27" s="1555">
        <f>S14+S25</f>
        <v>36</v>
      </c>
      <c r="T27" s="1555">
        <f>T14+T25</f>
        <v>420</v>
      </c>
      <c r="U27" s="1555"/>
      <c r="V27" s="1555">
        <f>V14+V25</f>
        <v>659.99900000000002</v>
      </c>
      <c r="W27" s="1555">
        <f>W14+W25</f>
        <v>660</v>
      </c>
      <c r="X27" s="1555">
        <f>X14+X25</f>
        <v>150</v>
      </c>
      <c r="Y27" s="1559">
        <f>Y14+Y25</f>
        <v>7.2</v>
      </c>
    </row>
    <row r="28" spans="8:33" ht="24.9" customHeight="1" thickBot="1" x14ac:dyDescent="0.35">
      <c r="I28" s="1545"/>
      <c r="J28" s="1546"/>
      <c r="K28" s="1546"/>
      <c r="L28" s="1547"/>
      <c r="M28" s="1548"/>
      <c r="N28" s="1548"/>
      <c r="O28" s="1548"/>
      <c r="P28" s="1549"/>
      <c r="Q28" s="1549"/>
      <c r="R28" s="1550"/>
      <c r="S28" s="1548"/>
      <c r="T28" s="1551"/>
      <c r="U28" s="1551"/>
      <c r="V28" s="1552"/>
      <c r="W28" s="1551"/>
      <c r="X28" s="1551"/>
      <c r="Y28" s="1553"/>
    </row>
    <row r="29" spans="8:33" ht="24.9" customHeight="1" thickBot="1" x14ac:dyDescent="0.35">
      <c r="H29" s="693"/>
      <c r="I29" s="1150" t="s">
        <v>100</v>
      </c>
      <c r="J29" s="1151"/>
      <c r="K29" s="1151"/>
      <c r="L29" s="1020"/>
      <c r="M29" s="1151"/>
      <c r="N29" s="1151"/>
      <c r="O29" s="1151"/>
      <c r="P29" s="1165"/>
      <c r="Q29" s="1165"/>
      <c r="R29" s="1150"/>
      <c r="S29" s="1151"/>
      <c r="T29" s="1151"/>
      <c r="U29" s="1151"/>
      <c r="V29" s="1150"/>
      <c r="W29" s="1151"/>
      <c r="X29" s="1151"/>
      <c r="Y29" s="1167"/>
    </row>
    <row r="30" spans="8:33" ht="24.9" customHeight="1" thickBot="1" x14ac:dyDescent="0.35">
      <c r="H30" s="693"/>
      <c r="I30" s="1156" t="str">
        <f>I5</f>
        <v>День       :  8</v>
      </c>
      <c r="J30" s="1157"/>
      <c r="K30" s="1157"/>
      <c r="L30" s="1038" t="s">
        <v>43</v>
      </c>
      <c r="M30" s="1158"/>
      <c r="N30" s="1159" t="s">
        <v>48</v>
      </c>
      <c r="O30" s="1160"/>
      <c r="P30" s="1161" t="s">
        <v>49</v>
      </c>
      <c r="Q30" s="1161"/>
      <c r="R30" s="1162"/>
      <c r="S30" s="1160" t="s">
        <v>56</v>
      </c>
      <c r="T30" s="1160"/>
      <c r="U30" s="1160"/>
      <c r="V30" s="1163" t="s">
        <v>55</v>
      </c>
      <c r="W30" s="1160"/>
      <c r="X30" s="1160"/>
      <c r="Y30" s="1164"/>
    </row>
    <row r="31" spans="8:33" ht="24.9" customHeight="1" thickBot="1" x14ac:dyDescent="0.35">
      <c r="H31" s="693"/>
      <c r="I31" s="1165" t="s">
        <v>74</v>
      </c>
      <c r="J31" s="1166"/>
      <c r="K31" s="1151"/>
      <c r="L31" s="1028" t="s">
        <v>44</v>
      </c>
      <c r="M31" s="1167" t="s">
        <v>45</v>
      </c>
      <c r="N31" s="1165" t="s">
        <v>46</v>
      </c>
      <c r="O31" s="1150" t="s">
        <v>47</v>
      </c>
      <c r="P31" s="1028" t="s">
        <v>50</v>
      </c>
      <c r="Q31" s="1168"/>
      <c r="R31" s="1169" t="s">
        <v>65</v>
      </c>
      <c r="S31" s="1170" t="s">
        <v>59</v>
      </c>
      <c r="T31" s="1020" t="s">
        <v>195</v>
      </c>
      <c r="U31" s="1170"/>
      <c r="V31" s="1169" t="s">
        <v>57</v>
      </c>
      <c r="W31" s="1170" t="s">
        <v>58</v>
      </c>
      <c r="X31" s="1170" t="s">
        <v>64</v>
      </c>
      <c r="Y31" s="1171" t="s">
        <v>63</v>
      </c>
    </row>
    <row r="32" spans="8:33" ht="24.9" customHeight="1" thickBot="1" x14ac:dyDescent="0.35">
      <c r="H32" s="693"/>
      <c r="I32" s="80"/>
      <c r="J32" s="80"/>
      <c r="K32" s="512"/>
      <c r="L32" s="694"/>
      <c r="M32" s="695"/>
      <c r="N32" s="695"/>
      <c r="O32" s="695"/>
      <c r="P32" s="696"/>
      <c r="Q32" s="696"/>
      <c r="R32" s="697"/>
      <c r="S32" s="695"/>
      <c r="T32" s="514"/>
      <c r="U32" s="514"/>
      <c r="V32" s="516"/>
      <c r="W32" s="514"/>
      <c r="X32" s="514"/>
      <c r="Y32" s="517"/>
    </row>
    <row r="33" spans="8:27" ht="24.9" customHeight="1" thickBot="1" x14ac:dyDescent="0.35">
      <c r="H33" s="693"/>
      <c r="I33" s="521" t="s">
        <v>16</v>
      </c>
      <c r="J33" s="74"/>
      <c r="K33" s="466"/>
      <c r="L33" s="701"/>
      <c r="M33" s="702"/>
      <c r="N33" s="702"/>
      <c r="O33" s="702"/>
      <c r="P33" s="703"/>
      <c r="Q33" s="703"/>
      <c r="R33" s="704"/>
      <c r="S33" s="702"/>
      <c r="T33" s="320"/>
      <c r="U33" s="320"/>
      <c r="V33" s="319"/>
      <c r="W33" s="320"/>
      <c r="X33" s="320"/>
      <c r="Y33" s="594"/>
    </row>
    <row r="34" spans="8:27" ht="24.9" customHeight="1" x14ac:dyDescent="0.3">
      <c r="H34" s="705">
        <v>222</v>
      </c>
      <c r="I34" s="526" t="s">
        <v>119</v>
      </c>
      <c r="J34" s="374"/>
      <c r="K34" s="527"/>
      <c r="L34" s="706">
        <v>240</v>
      </c>
      <c r="M34" s="707">
        <v>22.22</v>
      </c>
      <c r="N34" s="303">
        <v>21.28</v>
      </c>
      <c r="O34" s="304">
        <v>30.18</v>
      </c>
      <c r="P34" s="706">
        <v>356.34</v>
      </c>
      <c r="Q34" s="703"/>
      <c r="R34" s="708">
        <v>0.27</v>
      </c>
      <c r="S34" s="303">
        <v>7.05</v>
      </c>
      <c r="T34" s="309">
        <v>175</v>
      </c>
      <c r="U34" s="311"/>
      <c r="V34" s="531">
        <v>245.86500000000001</v>
      </c>
      <c r="W34" s="309">
        <v>224.66</v>
      </c>
      <c r="X34" s="309">
        <v>42.36</v>
      </c>
      <c r="Y34" s="532">
        <v>1.1034999999999999</v>
      </c>
      <c r="Z34" s="485"/>
    </row>
    <row r="35" spans="8:27" ht="24.9" customHeight="1" x14ac:dyDescent="0.3">
      <c r="H35" s="705" t="s">
        <v>118</v>
      </c>
      <c r="I35" s="544" t="s">
        <v>117</v>
      </c>
      <c r="J35" s="545"/>
      <c r="K35" s="136"/>
      <c r="L35" s="709">
        <v>45</v>
      </c>
      <c r="M35" s="710">
        <v>0.125</v>
      </c>
      <c r="N35" s="711"/>
      <c r="O35" s="305">
        <v>14.32</v>
      </c>
      <c r="P35" s="709">
        <v>105.8</v>
      </c>
      <c r="Q35" s="703"/>
      <c r="R35" s="708"/>
      <c r="S35" s="303">
        <v>9.6199999999999992</v>
      </c>
      <c r="T35" s="309">
        <v>50</v>
      </c>
      <c r="U35" s="311"/>
      <c r="V35" s="531">
        <v>24.535</v>
      </c>
      <c r="W35" s="309">
        <v>12.34</v>
      </c>
      <c r="X35" s="309">
        <v>3.64</v>
      </c>
      <c r="Y35" s="532">
        <v>2.16</v>
      </c>
      <c r="Z35" s="485"/>
    </row>
    <row r="36" spans="8:27" ht="24.9" customHeight="1" x14ac:dyDescent="0.35">
      <c r="H36" s="705">
        <v>377</v>
      </c>
      <c r="I36" s="533" t="s">
        <v>34</v>
      </c>
      <c r="J36" s="534"/>
      <c r="K36" s="535"/>
      <c r="L36" s="536">
        <v>200</v>
      </c>
      <c r="M36" s="537">
        <v>0.13</v>
      </c>
      <c r="N36" s="538">
        <v>0.02</v>
      </c>
      <c r="O36" s="539">
        <v>15.2</v>
      </c>
      <c r="P36" s="536">
        <v>62</v>
      </c>
      <c r="Q36" s="581"/>
      <c r="R36" s="511"/>
      <c r="S36" s="508">
        <v>0.83</v>
      </c>
      <c r="T36" s="37"/>
      <c r="U36" s="509"/>
      <c r="V36" s="511">
        <v>14.2</v>
      </c>
      <c r="W36" s="508">
        <v>4.4000000000000004</v>
      </c>
      <c r="X36" s="508">
        <v>2.4</v>
      </c>
      <c r="Y36" s="480">
        <v>0.36</v>
      </c>
      <c r="Z36" s="133"/>
    </row>
    <row r="37" spans="8:27" ht="24.9" customHeight="1" x14ac:dyDescent="0.35">
      <c r="H37" s="693"/>
      <c r="I37" s="540" t="s">
        <v>4</v>
      </c>
      <c r="J37" s="541"/>
      <c r="K37" s="535"/>
      <c r="L37" s="536">
        <v>80</v>
      </c>
      <c r="M37" s="537">
        <v>5.2530000000000001</v>
      </c>
      <c r="N37" s="538">
        <v>0.66</v>
      </c>
      <c r="O37" s="539">
        <v>32.200000000000003</v>
      </c>
      <c r="P37" s="536">
        <v>155.86000000000001</v>
      </c>
      <c r="Q37" s="581"/>
      <c r="R37" s="569">
        <v>0.08</v>
      </c>
      <c r="S37" s="538"/>
      <c r="T37" s="538"/>
      <c r="U37" s="539"/>
      <c r="V37" s="569">
        <v>15.4</v>
      </c>
      <c r="W37" s="538">
        <v>58.6</v>
      </c>
      <c r="X37" s="538">
        <v>26.6</v>
      </c>
      <c r="Y37" s="481">
        <v>0.88</v>
      </c>
    </row>
    <row r="38" spans="8:27" ht="24.9" customHeight="1" thickBot="1" x14ac:dyDescent="0.35">
      <c r="H38" s="693"/>
      <c r="I38" s="322"/>
      <c r="J38" s="323"/>
      <c r="K38" s="136"/>
      <c r="L38" s="709"/>
      <c r="M38" s="710"/>
      <c r="N38" s="711"/>
      <c r="O38" s="305"/>
      <c r="P38" s="709"/>
      <c r="Q38" s="703"/>
      <c r="R38" s="714"/>
      <c r="S38" s="711"/>
      <c r="T38" s="310"/>
      <c r="U38" s="312"/>
      <c r="V38" s="553"/>
      <c r="W38" s="310"/>
      <c r="X38" s="310"/>
      <c r="Y38" s="568"/>
    </row>
    <row r="39" spans="8:27" ht="24.9" customHeight="1" thickBot="1" x14ac:dyDescent="0.35">
      <c r="H39" s="693"/>
      <c r="I39" s="557"/>
      <c r="J39" s="558"/>
      <c r="K39" s="558" t="s">
        <v>51</v>
      </c>
      <c r="L39" s="715">
        <f>L37+L36+L35+L34</f>
        <v>565</v>
      </c>
      <c r="M39" s="716">
        <f>SUM(M34:M38)</f>
        <v>27.727999999999998</v>
      </c>
      <c r="N39" s="716">
        <f>SUM(N34:N38)</f>
        <v>21.96</v>
      </c>
      <c r="O39" s="716">
        <f>SUM(O34:O38)</f>
        <v>91.9</v>
      </c>
      <c r="P39" s="729">
        <f>SUM(P34:P38)</f>
        <v>680</v>
      </c>
      <c r="Q39" s="718">
        <v>0.25</v>
      </c>
      <c r="R39" s="719">
        <f t="shared" ref="R39:Y39" si="2">SUM(R34:R38)</f>
        <v>0.35000000000000003</v>
      </c>
      <c r="S39" s="720">
        <f t="shared" si="2"/>
        <v>17.499999999999996</v>
      </c>
      <c r="T39" s="519">
        <f t="shared" si="2"/>
        <v>225</v>
      </c>
      <c r="U39" s="519"/>
      <c r="V39" s="487">
        <f t="shared" si="2"/>
        <v>300</v>
      </c>
      <c r="W39" s="519">
        <f t="shared" si="2"/>
        <v>300</v>
      </c>
      <c r="X39" s="519">
        <f t="shared" si="2"/>
        <v>75</v>
      </c>
      <c r="Y39" s="577">
        <f t="shared" si="2"/>
        <v>4.5034999999999998</v>
      </c>
    </row>
    <row r="40" spans="8:27" ht="24.9" customHeight="1" thickBot="1" x14ac:dyDescent="0.35">
      <c r="H40" s="693"/>
      <c r="I40" s="521" t="s">
        <v>15</v>
      </c>
      <c r="J40" s="76"/>
      <c r="K40" s="466"/>
      <c r="L40" s="701"/>
      <c r="M40" s="721"/>
      <c r="N40" s="721"/>
      <c r="O40" s="721"/>
      <c r="P40" s="701"/>
      <c r="Q40" s="699"/>
      <c r="R40" s="730"/>
      <c r="S40" s="731"/>
      <c r="T40" s="458"/>
      <c r="U40" s="458"/>
      <c r="V40" s="584"/>
      <c r="W40" s="458"/>
      <c r="X40" s="458"/>
      <c r="Y40" s="585"/>
    </row>
    <row r="41" spans="8:27" ht="24.9" customHeight="1" x14ac:dyDescent="0.3">
      <c r="H41" s="705">
        <v>49</v>
      </c>
      <c r="I41" s="526" t="s">
        <v>120</v>
      </c>
      <c r="J41" s="374"/>
      <c r="K41" s="527"/>
      <c r="L41" s="706">
        <v>100</v>
      </c>
      <c r="M41" s="707">
        <v>2.6</v>
      </c>
      <c r="N41" s="303">
        <v>6.22</v>
      </c>
      <c r="O41" s="304">
        <v>12.15</v>
      </c>
      <c r="P41" s="706">
        <v>154.9</v>
      </c>
      <c r="Q41" s="699"/>
      <c r="R41" s="708">
        <v>0.03</v>
      </c>
      <c r="S41" s="303">
        <v>0.315</v>
      </c>
      <c r="T41" s="309">
        <v>0.30399999999999999</v>
      </c>
      <c r="U41" s="311"/>
      <c r="V41" s="531">
        <v>4.5970000000000004</v>
      </c>
      <c r="W41" s="309">
        <v>32.56</v>
      </c>
      <c r="X41" s="309">
        <v>15.81</v>
      </c>
      <c r="Y41" s="532">
        <v>2.0910000000000002</v>
      </c>
      <c r="AA41" s="485"/>
    </row>
    <row r="42" spans="8:27" ht="24.9" customHeight="1" x14ac:dyDescent="0.3">
      <c r="H42" s="705">
        <v>98</v>
      </c>
      <c r="I42" s="526" t="s">
        <v>21</v>
      </c>
      <c r="J42" s="374"/>
      <c r="K42" s="527"/>
      <c r="L42" s="706">
        <v>250</v>
      </c>
      <c r="M42" s="707">
        <v>3.129</v>
      </c>
      <c r="N42" s="303">
        <v>3.27</v>
      </c>
      <c r="O42" s="304">
        <v>14.58</v>
      </c>
      <c r="P42" s="706">
        <v>90.68</v>
      </c>
      <c r="Q42" s="699"/>
      <c r="R42" s="708">
        <v>2.3E-2</v>
      </c>
      <c r="S42" s="303">
        <v>1.22</v>
      </c>
      <c r="T42" s="309"/>
      <c r="U42" s="311"/>
      <c r="V42" s="531">
        <v>105.673</v>
      </c>
      <c r="W42" s="309">
        <v>75.44</v>
      </c>
      <c r="X42" s="309">
        <v>10.5</v>
      </c>
      <c r="Y42" s="532">
        <v>0.32640000000000002</v>
      </c>
    </row>
    <row r="43" spans="8:27" ht="24.9" customHeight="1" x14ac:dyDescent="0.3">
      <c r="H43" s="705" t="s">
        <v>145</v>
      </c>
      <c r="I43" s="322" t="s">
        <v>131</v>
      </c>
      <c r="J43" s="323"/>
      <c r="K43" s="136"/>
      <c r="L43" s="709">
        <v>100</v>
      </c>
      <c r="M43" s="710">
        <v>7.61</v>
      </c>
      <c r="N43" s="711">
        <v>15.98</v>
      </c>
      <c r="O43" s="305">
        <v>20.81</v>
      </c>
      <c r="P43" s="709">
        <v>160.4</v>
      </c>
      <c r="Q43" s="699"/>
      <c r="R43" s="714">
        <v>8.6999999999999994E-2</v>
      </c>
      <c r="S43" s="711">
        <v>1.698</v>
      </c>
      <c r="T43" s="310"/>
      <c r="U43" s="312"/>
      <c r="V43" s="553">
        <v>201.46</v>
      </c>
      <c r="W43" s="310">
        <v>144.91</v>
      </c>
      <c r="X43" s="310">
        <v>7.05</v>
      </c>
      <c r="Y43" s="568">
        <v>0.75</v>
      </c>
    </row>
    <row r="44" spans="8:27" ht="24.9" customHeight="1" x14ac:dyDescent="0.4">
      <c r="H44" s="705">
        <v>315</v>
      </c>
      <c r="I44" s="540" t="s">
        <v>276</v>
      </c>
      <c r="J44" s="541"/>
      <c r="K44" s="534"/>
      <c r="L44" s="725">
        <v>190</v>
      </c>
      <c r="M44" s="726">
        <v>4.319</v>
      </c>
      <c r="N44" s="342">
        <v>4.38</v>
      </c>
      <c r="O44" s="343">
        <v>20.52</v>
      </c>
      <c r="P44" s="725">
        <v>128.19999999999999</v>
      </c>
      <c r="Q44" s="690"/>
      <c r="R44" s="497">
        <v>0.21</v>
      </c>
      <c r="S44" s="342">
        <v>1.353</v>
      </c>
      <c r="T44" s="41">
        <v>314.69600000000003</v>
      </c>
      <c r="U44" s="42"/>
      <c r="V44" s="130">
        <v>60.51</v>
      </c>
      <c r="W44" s="41">
        <v>59.95</v>
      </c>
      <c r="X44" s="41">
        <v>18.7</v>
      </c>
      <c r="Y44" s="131">
        <v>0.78359999999999996</v>
      </c>
    </row>
    <row r="45" spans="8:27" ht="24.9" customHeight="1" x14ac:dyDescent="0.4">
      <c r="H45" s="705">
        <v>388</v>
      </c>
      <c r="I45" s="586" t="s">
        <v>25</v>
      </c>
      <c r="J45" s="587"/>
      <c r="K45" s="535"/>
      <c r="L45" s="596">
        <v>200</v>
      </c>
      <c r="M45" s="597">
        <v>0.4</v>
      </c>
      <c r="N45" s="365">
        <v>0.27</v>
      </c>
      <c r="O45" s="345">
        <v>0.27</v>
      </c>
      <c r="P45" s="596">
        <v>72.8</v>
      </c>
      <c r="Q45" s="690"/>
      <c r="R45" s="497">
        <v>0.01</v>
      </c>
      <c r="S45" s="342">
        <v>19.164000000000001</v>
      </c>
      <c r="T45" s="41"/>
      <c r="U45" s="42"/>
      <c r="V45" s="130">
        <v>10.6</v>
      </c>
      <c r="W45" s="41">
        <v>1.6</v>
      </c>
      <c r="X45" s="41">
        <v>3.57</v>
      </c>
      <c r="Y45" s="131">
        <v>8.5999999999999993E-2</v>
      </c>
    </row>
    <row r="46" spans="8:27" ht="24.9" customHeight="1" x14ac:dyDescent="0.4">
      <c r="H46" s="693"/>
      <c r="I46" s="586" t="s">
        <v>68</v>
      </c>
      <c r="J46" s="587"/>
      <c r="K46" s="535"/>
      <c r="L46" s="596">
        <v>60</v>
      </c>
      <c r="M46" s="597">
        <v>3.36</v>
      </c>
      <c r="N46" s="365">
        <v>0.66</v>
      </c>
      <c r="O46" s="345">
        <v>29.64</v>
      </c>
      <c r="P46" s="596">
        <v>137.94</v>
      </c>
      <c r="Q46" s="690"/>
      <c r="R46" s="497">
        <v>7.0000000000000007E-2</v>
      </c>
      <c r="S46" s="342"/>
      <c r="T46" s="41"/>
      <c r="U46" s="42"/>
      <c r="V46" s="130">
        <v>19.3</v>
      </c>
      <c r="W46" s="41">
        <v>63.6</v>
      </c>
      <c r="X46" s="41">
        <v>15</v>
      </c>
      <c r="Y46" s="131">
        <v>1.86</v>
      </c>
    </row>
    <row r="47" spans="8:27" ht="24.9" customHeight="1" x14ac:dyDescent="0.4">
      <c r="H47" s="693"/>
      <c r="I47" s="586" t="s">
        <v>4</v>
      </c>
      <c r="J47" s="587"/>
      <c r="K47" s="535"/>
      <c r="L47" s="596">
        <v>30</v>
      </c>
      <c r="M47" s="597">
        <v>2.37</v>
      </c>
      <c r="N47" s="365">
        <v>0.3</v>
      </c>
      <c r="O47" s="345">
        <v>14.49</v>
      </c>
      <c r="P47" s="596">
        <v>70.14</v>
      </c>
      <c r="Q47" s="690"/>
      <c r="R47" s="691">
        <v>0.03</v>
      </c>
      <c r="S47" s="365"/>
      <c r="T47" s="576"/>
      <c r="U47" s="335"/>
      <c r="V47" s="582">
        <v>9.65</v>
      </c>
      <c r="W47" s="576">
        <v>26.1</v>
      </c>
      <c r="X47" s="576">
        <v>9.9</v>
      </c>
      <c r="Y47" s="583">
        <v>0.33</v>
      </c>
    </row>
    <row r="48" spans="8:27" ht="24.9" customHeight="1" thickBot="1" x14ac:dyDescent="0.45">
      <c r="H48" s="693"/>
      <c r="I48" s="586" t="s">
        <v>30</v>
      </c>
      <c r="J48" s="587"/>
      <c r="K48" s="535"/>
      <c r="L48" s="596">
        <v>200</v>
      </c>
      <c r="M48" s="597">
        <v>2.8029999999999999</v>
      </c>
      <c r="N48" s="365">
        <v>2.16</v>
      </c>
      <c r="O48" s="345">
        <v>25.5</v>
      </c>
      <c r="P48" s="596">
        <v>136.94</v>
      </c>
      <c r="Q48" s="727"/>
      <c r="R48" s="691">
        <v>0.03</v>
      </c>
      <c r="S48" s="365">
        <v>0.75</v>
      </c>
      <c r="T48" s="576"/>
      <c r="U48" s="335"/>
      <c r="V48" s="582">
        <v>8.2100000000000009</v>
      </c>
      <c r="W48" s="576">
        <v>15.84</v>
      </c>
      <c r="X48" s="576">
        <v>24.47</v>
      </c>
      <c r="Y48" s="583">
        <v>7.2999999999999995E-2</v>
      </c>
    </row>
    <row r="49" spans="1:25" ht="24.9" customHeight="1" thickBot="1" x14ac:dyDescent="0.35">
      <c r="H49" s="693"/>
      <c r="I49" s="82"/>
      <c r="J49" s="588"/>
      <c r="K49" s="558" t="s">
        <v>51</v>
      </c>
      <c r="L49" s="694">
        <f>SUM(L41:L48)</f>
        <v>1130</v>
      </c>
      <c r="M49" s="720">
        <f>SUM(M41:M48)</f>
        <v>26.591000000000001</v>
      </c>
      <c r="N49" s="720">
        <f>SUM(N41:N48)</f>
        <v>33.239999999999995</v>
      </c>
      <c r="O49" s="720">
        <f>SUM(O41:O48)</f>
        <v>137.95999999999998</v>
      </c>
      <c r="P49" s="732">
        <f>SUM(P41:P48)</f>
        <v>952</v>
      </c>
      <c r="Q49" s="718">
        <v>0.35</v>
      </c>
      <c r="R49" s="719">
        <f t="shared" ref="R49:Y49" si="3">SUM(R41:R48)</f>
        <v>0.49</v>
      </c>
      <c r="S49" s="720">
        <f t="shared" si="3"/>
        <v>24.5</v>
      </c>
      <c r="T49" s="519">
        <f t="shared" si="3"/>
        <v>315</v>
      </c>
      <c r="U49" s="519"/>
      <c r="V49" s="487">
        <f t="shared" si="3"/>
        <v>420</v>
      </c>
      <c r="W49" s="519">
        <f t="shared" si="3"/>
        <v>420.00000000000006</v>
      </c>
      <c r="X49" s="519">
        <f t="shared" si="3"/>
        <v>105</v>
      </c>
      <c r="Y49" s="563">
        <f t="shared" si="3"/>
        <v>6.3000000000000007</v>
      </c>
    </row>
    <row r="50" spans="1:25" s="1492" customFormat="1" ht="24.9" customHeight="1" x14ac:dyDescent="0.4">
      <c r="A50" s="1491"/>
      <c r="I50" s="1554"/>
      <c r="J50" s="1554" t="s">
        <v>263</v>
      </c>
      <c r="K50" s="1554"/>
      <c r="L50" s="1554"/>
      <c r="M50" s="1554"/>
      <c r="N50" s="1554"/>
      <c r="O50" s="1554"/>
      <c r="P50" s="1532">
        <f>P39+P49</f>
        <v>1632</v>
      </c>
      <c r="Q50" s="1533">
        <v>0.6</v>
      </c>
      <c r="R50" s="1533"/>
      <c r="S50" s="1554"/>
      <c r="T50" s="1554"/>
      <c r="U50" s="1554"/>
      <c r="V50" s="1554"/>
      <c r="W50" s="1554"/>
      <c r="X50" s="1554"/>
      <c r="Y50" s="1554"/>
    </row>
    <row r="51" spans="1:25" s="1462" customFormat="1" ht="24.9" customHeight="1" thickBot="1" x14ac:dyDescent="0.45">
      <c r="A51" s="1493"/>
      <c r="I51" s="1555"/>
      <c r="J51" s="1555"/>
      <c r="K51" s="1555"/>
      <c r="L51" s="1555"/>
      <c r="M51" s="1555">
        <f>M39+M49</f>
        <v>54.319000000000003</v>
      </c>
      <c r="N51" s="1555">
        <f>N39+N49</f>
        <v>55.199999999999996</v>
      </c>
      <c r="O51" s="1555">
        <f>O39+O49</f>
        <v>229.85999999999999</v>
      </c>
      <c r="P51" s="1534"/>
      <c r="Q51" s="1535"/>
      <c r="R51" s="1560">
        <f>R39+R49</f>
        <v>0.84000000000000008</v>
      </c>
      <c r="S51" s="1555">
        <f>S39+S49</f>
        <v>42</v>
      </c>
      <c r="T51" s="1555">
        <f>T39+T49</f>
        <v>540</v>
      </c>
      <c r="U51" s="1555"/>
      <c r="V51" s="1555">
        <f>V39+V49</f>
        <v>720</v>
      </c>
      <c r="W51" s="1555">
        <f>W39+W49</f>
        <v>720</v>
      </c>
      <c r="X51" s="1555">
        <f>X39+X49</f>
        <v>180</v>
      </c>
      <c r="Y51" s="1534">
        <f>Y39+Y49</f>
        <v>10.8035</v>
      </c>
    </row>
    <row r="52" spans="1:25" ht="24.9" customHeight="1" thickBot="1" x14ac:dyDescent="0.45">
      <c r="I52" s="1220"/>
      <c r="J52" s="1143"/>
      <c r="K52" s="1143"/>
      <c r="L52" s="1561"/>
      <c r="M52" s="1561"/>
      <c r="N52" s="1561"/>
      <c r="O52" s="1561"/>
      <c r="P52" s="1561"/>
      <c r="Q52" s="1561"/>
      <c r="R52" s="1561"/>
      <c r="S52" s="1561"/>
      <c r="T52" s="1143"/>
      <c r="U52" s="1143"/>
      <c r="V52" s="1143"/>
      <c r="W52" s="1143"/>
      <c r="X52" s="1143"/>
      <c r="Y52" s="1145"/>
    </row>
    <row r="53" spans="1:25" ht="24.9" customHeight="1" x14ac:dyDescent="0.4">
      <c r="V53" s="1"/>
      <c r="Y53" s="1"/>
    </row>
    <row r="54" spans="1:25" ht="24.9" customHeight="1" x14ac:dyDescent="0.4">
      <c r="V54" s="1"/>
      <c r="Y54" s="1"/>
    </row>
    <row r="55" spans="1:25" ht="24.9" customHeight="1" x14ac:dyDescent="0.4">
      <c r="V55" s="1"/>
      <c r="Y55" s="1"/>
    </row>
    <row r="56" spans="1:25" ht="24.9" customHeight="1" x14ac:dyDescent="0.4">
      <c r="V56" s="1"/>
      <c r="Y56" s="1"/>
    </row>
    <row r="57" spans="1:25" ht="24.9" customHeight="1" x14ac:dyDescent="0.4">
      <c r="V57" s="1"/>
      <c r="Y57" s="1"/>
    </row>
    <row r="58" spans="1:25" ht="24.9" customHeight="1" x14ac:dyDescent="0.4">
      <c r="V58" s="1"/>
      <c r="Y58" s="1"/>
    </row>
    <row r="59" spans="1:25" ht="24.9" customHeight="1" x14ac:dyDescent="0.4">
      <c r="V59" s="1"/>
      <c r="Y59" s="1"/>
    </row>
    <row r="60" spans="1:25" ht="24.9" customHeight="1" x14ac:dyDescent="0.4">
      <c r="V60" s="1"/>
      <c r="Y60" s="1"/>
    </row>
    <row r="61" spans="1:25" ht="24.9" customHeight="1" x14ac:dyDescent="0.4">
      <c r="V61" s="1"/>
      <c r="Y61" s="1"/>
    </row>
    <row r="62" spans="1:25" ht="24.9" customHeight="1" x14ac:dyDescent="0.4">
      <c r="V62" s="1"/>
      <c r="Y62" s="1"/>
    </row>
    <row r="63" spans="1:25" ht="24.9" customHeight="1" x14ac:dyDescent="0.4">
      <c r="V63" s="1"/>
      <c r="Y63" s="1"/>
    </row>
    <row r="64" spans="1:25" ht="24.9" customHeight="1" x14ac:dyDescent="0.4">
      <c r="V64" s="1"/>
      <c r="Y64" s="1"/>
    </row>
    <row r="65" spans="22:25" ht="24.9" customHeight="1" x14ac:dyDescent="0.4">
      <c r="V65" s="1"/>
      <c r="Y65" s="1"/>
    </row>
    <row r="66" spans="22:25" ht="24.9" customHeight="1" x14ac:dyDescent="0.4">
      <c r="V66" s="1"/>
      <c r="Y66" s="1"/>
    </row>
    <row r="67" spans="22:25" ht="24.9" customHeight="1" x14ac:dyDescent="0.4">
      <c r="V67" s="1"/>
      <c r="Y67" s="1"/>
    </row>
    <row r="68" spans="22:25" ht="24.9" customHeight="1" x14ac:dyDescent="0.4">
      <c r="V68" s="1"/>
      <c r="Y68" s="1"/>
    </row>
    <row r="69" spans="22:25" ht="24.9" customHeight="1" x14ac:dyDescent="0.4">
      <c r="V69" s="1"/>
      <c r="Y69" s="1"/>
    </row>
    <row r="70" spans="22:25" ht="24.9" customHeight="1" x14ac:dyDescent="0.4">
      <c r="V70" s="1"/>
      <c r="Y70" s="1"/>
    </row>
    <row r="71" spans="22:25" ht="24.9" customHeight="1" x14ac:dyDescent="0.4">
      <c r="V71" s="1"/>
      <c r="Y71" s="1"/>
    </row>
    <row r="72" spans="22:25" ht="24.9" customHeight="1" x14ac:dyDescent="0.4">
      <c r="V72" s="1"/>
      <c r="Y72" s="1"/>
    </row>
    <row r="73" spans="22:25" ht="24.9" customHeight="1" x14ac:dyDescent="0.4">
      <c r="V73" s="1"/>
      <c r="Y73" s="1"/>
    </row>
    <row r="74" spans="22:25" ht="24.9" customHeight="1" x14ac:dyDescent="0.4">
      <c r="V74" s="1"/>
      <c r="Y74" s="1"/>
    </row>
    <row r="75" spans="22:25" ht="24.9" customHeight="1" x14ac:dyDescent="0.4">
      <c r="V75" s="1"/>
      <c r="Y75" s="1"/>
    </row>
    <row r="76" spans="22:25" ht="24.9" customHeight="1" x14ac:dyDescent="0.4">
      <c r="V76" s="1"/>
      <c r="Y76" s="1"/>
    </row>
    <row r="77" spans="22:25" ht="24.9" customHeight="1" x14ac:dyDescent="0.4">
      <c r="V77" s="1"/>
      <c r="Y77" s="1"/>
    </row>
    <row r="78" spans="22:25" ht="24.9" customHeight="1" x14ac:dyDescent="0.4">
      <c r="V78" s="1"/>
      <c r="Y78" s="1"/>
    </row>
    <row r="79" spans="22:25" ht="24.9" customHeight="1" x14ac:dyDescent="0.4">
      <c r="V79" s="1"/>
      <c r="Y79" s="1"/>
    </row>
    <row r="80" spans="22:25" ht="24.9" customHeight="1" x14ac:dyDescent="0.4">
      <c r="V80" s="1"/>
      <c r="Y80" s="1"/>
    </row>
    <row r="81" spans="22:25" ht="24.9" customHeight="1" x14ac:dyDescent="0.4">
      <c r="V81" s="1"/>
      <c r="Y81" s="1"/>
    </row>
    <row r="82" spans="22:25" ht="24.9" customHeight="1" x14ac:dyDescent="0.4">
      <c r="V82" s="1"/>
      <c r="Y82" s="1"/>
    </row>
    <row r="83" spans="22:25" ht="24.9" customHeight="1" x14ac:dyDescent="0.4">
      <c r="V83" s="1"/>
      <c r="Y83" s="1"/>
    </row>
    <row r="84" spans="22:25" ht="24.9" customHeight="1" x14ac:dyDescent="0.4">
      <c r="V84" s="1"/>
      <c r="Y84" s="1"/>
    </row>
    <row r="85" spans="22:25" ht="24.9" customHeight="1" x14ac:dyDescent="0.4">
      <c r="V85" s="1"/>
      <c r="Y85" s="1"/>
    </row>
    <row r="86" spans="22:25" ht="24.9" customHeight="1" x14ac:dyDescent="0.4">
      <c r="V86" s="1"/>
      <c r="Y86" s="1"/>
    </row>
    <row r="87" spans="22:25" ht="24.9" customHeight="1" x14ac:dyDescent="0.4">
      <c r="V87" s="1"/>
      <c r="Y87" s="1"/>
    </row>
    <row r="88" spans="22:25" ht="24.9" customHeight="1" x14ac:dyDescent="0.4">
      <c r="V88" s="1"/>
      <c r="Y88" s="1"/>
    </row>
    <row r="89" spans="22:25" ht="24.9" customHeight="1" x14ac:dyDescent="0.4">
      <c r="V89" s="1"/>
      <c r="Y89" s="1"/>
    </row>
    <row r="90" spans="22:25" ht="24.9" customHeight="1" x14ac:dyDescent="0.4">
      <c r="V90" s="1"/>
      <c r="Y90" s="1"/>
    </row>
    <row r="91" spans="22:25" ht="24.9" customHeight="1" x14ac:dyDescent="0.4">
      <c r="V91" s="1"/>
      <c r="Y91" s="1"/>
    </row>
    <row r="92" spans="22:25" ht="24.9" customHeight="1" x14ac:dyDescent="0.4">
      <c r="V92" s="1"/>
      <c r="Y92" s="1"/>
    </row>
    <row r="93" spans="22:25" ht="24.9" customHeight="1" x14ac:dyDescent="0.4">
      <c r="V93" s="1"/>
      <c r="Y93" s="1"/>
    </row>
    <row r="94" spans="22:25" ht="24.9" customHeight="1" x14ac:dyDescent="0.4">
      <c r="V94" s="1"/>
      <c r="Y94" s="1"/>
    </row>
    <row r="95" spans="22:25" ht="24.9" customHeight="1" x14ac:dyDescent="0.4">
      <c r="V95" s="1"/>
      <c r="Y95" s="1"/>
    </row>
    <row r="96" spans="22:25" ht="24.9" customHeight="1" x14ac:dyDescent="0.4">
      <c r="V96" s="1"/>
      <c r="Y96" s="1"/>
    </row>
    <row r="97" spans="22:25" ht="24.9" customHeight="1" x14ac:dyDescent="0.4">
      <c r="V97" s="1"/>
      <c r="Y97" s="1"/>
    </row>
    <row r="98" spans="22:25" ht="24.9" customHeight="1" x14ac:dyDescent="0.4">
      <c r="V98" s="1"/>
      <c r="Y98" s="1"/>
    </row>
    <row r="99" spans="22:25" ht="24.9" customHeight="1" x14ac:dyDescent="0.4">
      <c r="V99" s="1"/>
      <c r="Y99" s="1"/>
    </row>
    <row r="100" spans="22:25" ht="24.9" customHeight="1" x14ac:dyDescent="0.4">
      <c r="V100" s="1"/>
      <c r="Y100" s="1"/>
    </row>
    <row r="101" spans="22:25" ht="24.9" customHeight="1" x14ac:dyDescent="0.4">
      <c r="V101" s="1"/>
      <c r="Y101" s="1"/>
    </row>
    <row r="102" spans="22:25" ht="24.9" customHeight="1" x14ac:dyDescent="0.4">
      <c r="V102" s="1"/>
      <c r="Y102" s="1"/>
    </row>
    <row r="103" spans="22:25" ht="24.9" customHeight="1" x14ac:dyDescent="0.4">
      <c r="V103" s="1"/>
      <c r="Y103" s="1"/>
    </row>
    <row r="104" spans="22:25" ht="24.9" customHeight="1" x14ac:dyDescent="0.4">
      <c r="V104" s="1"/>
      <c r="Y104" s="1"/>
    </row>
    <row r="105" spans="22:25" ht="24.9" customHeight="1" x14ac:dyDescent="0.4">
      <c r="V105" s="1"/>
      <c r="Y105" s="1"/>
    </row>
    <row r="106" spans="22:25" ht="24.9" customHeight="1" x14ac:dyDescent="0.4">
      <c r="V106" s="1"/>
      <c r="Y106" s="1"/>
    </row>
    <row r="107" spans="22:25" ht="24.9" customHeight="1" x14ac:dyDescent="0.4">
      <c r="V107" s="1"/>
      <c r="Y107" s="1"/>
    </row>
    <row r="108" spans="22:25" ht="24.9" customHeight="1" x14ac:dyDescent="0.4">
      <c r="V108" s="1"/>
      <c r="Y108" s="1"/>
    </row>
    <row r="109" spans="22:25" ht="24.9" customHeight="1" x14ac:dyDescent="0.4">
      <c r="V109" s="1"/>
      <c r="Y109" s="1"/>
    </row>
    <row r="110" spans="22:25" ht="24.9" customHeight="1" x14ac:dyDescent="0.4">
      <c r="V110" s="1"/>
      <c r="Y110" s="1"/>
    </row>
    <row r="111" spans="22:25" ht="24.9" customHeight="1" x14ac:dyDescent="0.4">
      <c r="V111" s="1"/>
      <c r="Y111" s="1"/>
    </row>
    <row r="112" spans="22:25" ht="24.9" customHeight="1" x14ac:dyDescent="0.4">
      <c r="V112" s="1"/>
      <c r="Y112" s="1"/>
    </row>
    <row r="113" spans="22:25" ht="24.9" customHeight="1" x14ac:dyDescent="0.4">
      <c r="V113" s="1"/>
      <c r="Y113" s="1"/>
    </row>
    <row r="114" spans="22:25" ht="24.9" customHeight="1" x14ac:dyDescent="0.4">
      <c r="V114" s="1"/>
      <c r="Y114" s="1"/>
    </row>
    <row r="115" spans="22:25" ht="24.9" customHeight="1" x14ac:dyDescent="0.4">
      <c r="V115" s="1"/>
      <c r="Y115" s="1"/>
    </row>
    <row r="116" spans="22:25" ht="24.9" customHeight="1" x14ac:dyDescent="0.4">
      <c r="V116" s="1"/>
      <c r="Y116" s="1"/>
    </row>
    <row r="117" spans="22:25" ht="24.9" customHeight="1" x14ac:dyDescent="0.4">
      <c r="V117" s="1"/>
      <c r="Y117" s="1"/>
    </row>
    <row r="118" spans="22:25" ht="24.9" customHeight="1" x14ac:dyDescent="0.4">
      <c r="V118" s="1"/>
      <c r="Y118" s="1"/>
    </row>
    <row r="119" spans="22:25" ht="24.9" customHeight="1" x14ac:dyDescent="0.4">
      <c r="V119" s="1"/>
      <c r="Y119" s="1"/>
    </row>
    <row r="120" spans="22:25" ht="24.9" customHeight="1" x14ac:dyDescent="0.4">
      <c r="V120" s="1"/>
      <c r="Y120" s="1"/>
    </row>
    <row r="121" spans="22:25" ht="24.9" customHeight="1" x14ac:dyDescent="0.4">
      <c r="V121" s="1"/>
      <c r="Y121" s="1"/>
    </row>
    <row r="122" spans="22:25" ht="24.9" customHeight="1" x14ac:dyDescent="0.4">
      <c r="V122" s="1"/>
      <c r="Y122" s="1"/>
    </row>
    <row r="123" spans="22:25" ht="24.9" customHeight="1" x14ac:dyDescent="0.4">
      <c r="V123" s="1"/>
      <c r="Y123" s="1"/>
    </row>
    <row r="124" spans="22:25" ht="24.9" customHeight="1" x14ac:dyDescent="0.4">
      <c r="V124" s="1"/>
      <c r="Y124" s="1"/>
    </row>
    <row r="125" spans="22:25" ht="24.9" customHeight="1" x14ac:dyDescent="0.4">
      <c r="V125" s="1"/>
      <c r="Y125" s="1"/>
    </row>
    <row r="126" spans="22:25" ht="24.9" customHeight="1" x14ac:dyDescent="0.4">
      <c r="V126" s="1"/>
      <c r="Y126" s="1"/>
    </row>
    <row r="127" spans="22:25" ht="24.9" customHeight="1" x14ac:dyDescent="0.4">
      <c r="V127" s="1"/>
      <c r="Y127" s="1"/>
    </row>
    <row r="128" spans="22:25" ht="24.9" customHeight="1" x14ac:dyDescent="0.4">
      <c r="V128" s="1"/>
      <c r="Y128" s="1"/>
    </row>
    <row r="129" spans="22:25" ht="24.9" customHeight="1" x14ac:dyDescent="0.4">
      <c r="V129" s="1"/>
      <c r="Y129" s="1"/>
    </row>
    <row r="130" spans="22:25" ht="24.9" customHeight="1" x14ac:dyDescent="0.4">
      <c r="V130" s="1"/>
      <c r="Y130" s="1"/>
    </row>
    <row r="131" spans="22:25" ht="24.9" customHeight="1" x14ac:dyDescent="0.4">
      <c r="V131" s="1"/>
      <c r="Y131" s="1"/>
    </row>
    <row r="132" spans="22:25" ht="24.9" customHeight="1" x14ac:dyDescent="0.4">
      <c r="V132" s="1"/>
      <c r="Y132" s="1"/>
    </row>
    <row r="133" spans="22:25" ht="24.9" customHeight="1" x14ac:dyDescent="0.4">
      <c r="V133" s="1"/>
      <c r="Y133" s="1"/>
    </row>
    <row r="134" spans="22:25" ht="24.9" customHeight="1" x14ac:dyDescent="0.4">
      <c r="V134" s="1"/>
      <c r="Y134" s="1"/>
    </row>
    <row r="135" spans="22:25" ht="24.9" customHeight="1" x14ac:dyDescent="0.4">
      <c r="V135" s="1"/>
      <c r="Y135" s="1"/>
    </row>
    <row r="136" spans="22:25" ht="24.9" customHeight="1" x14ac:dyDescent="0.4">
      <c r="V136" s="1"/>
      <c r="Y136" s="1"/>
    </row>
    <row r="137" spans="22:25" ht="24.9" customHeight="1" x14ac:dyDescent="0.4">
      <c r="V137" s="1"/>
      <c r="Y137" s="1"/>
    </row>
    <row r="138" spans="22:25" ht="24.9" customHeight="1" x14ac:dyDescent="0.4">
      <c r="V138" s="1"/>
      <c r="Y138" s="1"/>
    </row>
    <row r="139" spans="22:25" ht="24.9" customHeight="1" x14ac:dyDescent="0.4">
      <c r="V139" s="1"/>
      <c r="Y139" s="1"/>
    </row>
    <row r="140" spans="22:25" ht="24.9" customHeight="1" x14ac:dyDescent="0.4">
      <c r="V140" s="1"/>
      <c r="Y140" s="1"/>
    </row>
    <row r="141" spans="22:25" ht="24.9" customHeight="1" x14ac:dyDescent="0.4">
      <c r="V141" s="1"/>
      <c r="Y141" s="1"/>
    </row>
    <row r="142" spans="22:25" ht="24.9" customHeight="1" x14ac:dyDescent="0.4">
      <c r="V142" s="1"/>
      <c r="Y142" s="1"/>
    </row>
    <row r="143" spans="22:25" ht="24.9" customHeight="1" x14ac:dyDescent="0.4">
      <c r="V143" s="1"/>
      <c r="Y143" s="1"/>
    </row>
    <row r="144" spans="22:25" ht="24.9" customHeight="1" x14ac:dyDescent="0.4">
      <c r="V144" s="1"/>
      <c r="Y144" s="1"/>
    </row>
    <row r="145" spans="22:25" ht="24.9" customHeight="1" x14ac:dyDescent="0.4">
      <c r="V145" s="1"/>
      <c r="Y145" s="1"/>
    </row>
    <row r="146" spans="22:25" ht="24.9" customHeight="1" x14ac:dyDescent="0.4">
      <c r="V146" s="1"/>
      <c r="Y146" s="1"/>
    </row>
    <row r="147" spans="22:25" ht="24.9" customHeight="1" x14ac:dyDescent="0.4">
      <c r="V147" s="1"/>
      <c r="Y147" s="1"/>
    </row>
    <row r="148" spans="22:25" ht="24.9" customHeight="1" x14ac:dyDescent="0.4">
      <c r="V148" s="1"/>
      <c r="Y148" s="1"/>
    </row>
    <row r="149" spans="22:25" ht="24.9" customHeight="1" x14ac:dyDescent="0.4">
      <c r="V149" s="1"/>
      <c r="Y149" s="1"/>
    </row>
    <row r="150" spans="22:25" ht="24.9" customHeight="1" x14ac:dyDescent="0.4">
      <c r="V150" s="1"/>
      <c r="Y150" s="1"/>
    </row>
    <row r="151" spans="22:25" ht="24.9" customHeight="1" x14ac:dyDescent="0.4">
      <c r="V151" s="1"/>
      <c r="Y151" s="1"/>
    </row>
    <row r="152" spans="22:25" ht="24.9" customHeight="1" x14ac:dyDescent="0.4">
      <c r="V152" s="1"/>
      <c r="Y152" s="1"/>
    </row>
    <row r="153" spans="22:25" ht="24.9" customHeight="1" x14ac:dyDescent="0.4">
      <c r="V153" s="1"/>
      <c r="Y153" s="1"/>
    </row>
    <row r="154" spans="22:25" ht="24.9" customHeight="1" x14ac:dyDescent="0.4">
      <c r="V154" s="1"/>
      <c r="Y154" s="1"/>
    </row>
    <row r="155" spans="22:25" ht="24.9" customHeight="1" x14ac:dyDescent="0.4">
      <c r="V155" s="1"/>
      <c r="Y155" s="1"/>
    </row>
    <row r="156" spans="22:25" ht="24.9" customHeight="1" x14ac:dyDescent="0.4">
      <c r="V156" s="1"/>
      <c r="Y156" s="1"/>
    </row>
    <row r="157" spans="22:25" ht="24.9" customHeight="1" x14ac:dyDescent="0.4">
      <c r="V157" s="1"/>
      <c r="Y157" s="1"/>
    </row>
    <row r="158" spans="22:25" ht="24.9" customHeight="1" x14ac:dyDescent="0.4">
      <c r="V158" s="1"/>
      <c r="Y158" s="1"/>
    </row>
    <row r="159" spans="22:25" ht="24.9" customHeight="1" x14ac:dyDescent="0.4">
      <c r="V159" s="1"/>
      <c r="Y159" s="1"/>
    </row>
    <row r="160" spans="22:25" ht="24.9" customHeight="1" x14ac:dyDescent="0.4">
      <c r="V160" s="1"/>
      <c r="Y160" s="1"/>
    </row>
    <row r="161" spans="22:25" ht="24.9" customHeight="1" x14ac:dyDescent="0.4">
      <c r="V161" s="1"/>
      <c r="Y161" s="1"/>
    </row>
    <row r="162" spans="22:25" ht="24.9" customHeight="1" x14ac:dyDescent="0.4">
      <c r="V162" s="1"/>
      <c r="Y162" s="1"/>
    </row>
    <row r="163" spans="22:25" ht="24.9" customHeight="1" x14ac:dyDescent="0.4">
      <c r="V163" s="1"/>
      <c r="Y163" s="1"/>
    </row>
    <row r="164" spans="22:25" ht="24.9" customHeight="1" x14ac:dyDescent="0.4">
      <c r="V164" s="1"/>
      <c r="Y164" s="1"/>
    </row>
    <row r="165" spans="22:25" ht="24.9" customHeight="1" x14ac:dyDescent="0.4">
      <c r="V165" s="1"/>
      <c r="Y165" s="1"/>
    </row>
    <row r="166" spans="22:25" ht="24.9" customHeight="1" x14ac:dyDescent="0.4">
      <c r="V166" s="1"/>
      <c r="Y166" s="1"/>
    </row>
    <row r="167" spans="22:25" ht="24.9" customHeight="1" x14ac:dyDescent="0.4">
      <c r="V167" s="1"/>
      <c r="Y167" s="1"/>
    </row>
    <row r="168" spans="22:25" ht="24.9" customHeight="1" x14ac:dyDescent="0.4">
      <c r="V168" s="1"/>
      <c r="Y168" s="1"/>
    </row>
    <row r="169" spans="22:25" ht="24.9" customHeight="1" x14ac:dyDescent="0.4">
      <c r="V169" s="1"/>
      <c r="Y169" s="1"/>
    </row>
    <row r="170" spans="22:25" ht="24.9" customHeight="1" x14ac:dyDescent="0.4">
      <c r="V170" s="1"/>
      <c r="Y170" s="1"/>
    </row>
    <row r="171" spans="22:25" ht="24.9" customHeight="1" x14ac:dyDescent="0.4">
      <c r="V171" s="1"/>
      <c r="Y171" s="1"/>
    </row>
    <row r="172" spans="22:25" ht="24.9" customHeight="1" x14ac:dyDescent="0.4">
      <c r="V172" s="1"/>
      <c r="Y172" s="1"/>
    </row>
    <row r="173" spans="22:25" ht="24.9" customHeight="1" x14ac:dyDescent="0.4">
      <c r="V173" s="1"/>
      <c r="Y173" s="1"/>
    </row>
    <row r="174" spans="22:25" ht="24.9" customHeight="1" x14ac:dyDescent="0.4">
      <c r="V174" s="1"/>
      <c r="Y174" s="1"/>
    </row>
    <row r="175" spans="22:25" ht="24.9" customHeight="1" x14ac:dyDescent="0.4">
      <c r="V175" s="1"/>
      <c r="Y175" s="1"/>
    </row>
    <row r="176" spans="22:25" ht="24.9" customHeight="1" x14ac:dyDescent="0.4">
      <c r="V176" s="1"/>
      <c r="Y176" s="1"/>
    </row>
    <row r="177" spans="22:25" ht="24.9" customHeight="1" x14ac:dyDescent="0.4">
      <c r="V177" s="1"/>
      <c r="Y177" s="1"/>
    </row>
    <row r="178" spans="22:25" ht="24.9" customHeight="1" x14ac:dyDescent="0.4">
      <c r="V178" s="1"/>
      <c r="Y178" s="1"/>
    </row>
    <row r="179" spans="22:25" ht="24.9" customHeight="1" x14ac:dyDescent="0.4">
      <c r="V179" s="1"/>
      <c r="Y179" s="1"/>
    </row>
    <row r="180" spans="22:25" ht="24.9" customHeight="1" x14ac:dyDescent="0.4">
      <c r="V180" s="1"/>
      <c r="Y180" s="1"/>
    </row>
    <row r="181" spans="22:25" ht="24.9" customHeight="1" x14ac:dyDescent="0.4">
      <c r="V181" s="1"/>
      <c r="Y181" s="1"/>
    </row>
    <row r="182" spans="22:25" ht="24.9" customHeight="1" x14ac:dyDescent="0.4">
      <c r="V182" s="1"/>
      <c r="Y182" s="1"/>
    </row>
    <row r="183" spans="22:25" ht="24.9" customHeight="1" x14ac:dyDescent="0.4">
      <c r="V183" s="1"/>
      <c r="Y183" s="1"/>
    </row>
    <row r="184" spans="22:25" ht="24.9" customHeight="1" x14ac:dyDescent="0.4">
      <c r="V184" s="1"/>
      <c r="Y184" s="1"/>
    </row>
    <row r="185" spans="22:25" ht="24.9" customHeight="1" x14ac:dyDescent="0.4">
      <c r="V185" s="1"/>
      <c r="Y185" s="1"/>
    </row>
    <row r="186" spans="22:25" ht="24.9" customHeight="1" x14ac:dyDescent="0.4">
      <c r="V186" s="1"/>
      <c r="Y186" s="1"/>
    </row>
    <row r="187" spans="22:25" ht="24.9" customHeight="1" x14ac:dyDescent="0.4">
      <c r="V187" s="1"/>
      <c r="Y187" s="1"/>
    </row>
    <row r="188" spans="22:25" ht="24.9" customHeight="1" x14ac:dyDescent="0.4">
      <c r="V188" s="1"/>
      <c r="Y188" s="1"/>
    </row>
    <row r="189" spans="22:25" ht="24.9" customHeight="1" x14ac:dyDescent="0.4">
      <c r="V189" s="1"/>
      <c r="Y189" s="1"/>
    </row>
    <row r="190" spans="22:25" ht="24.9" customHeight="1" x14ac:dyDescent="0.4">
      <c r="V190" s="1"/>
      <c r="Y190" s="1"/>
    </row>
    <row r="191" spans="22:25" ht="24.9" customHeight="1" x14ac:dyDescent="0.4">
      <c r="V191" s="1"/>
      <c r="Y191" s="1"/>
    </row>
    <row r="192" spans="22:25" ht="24.9" customHeight="1" x14ac:dyDescent="0.4">
      <c r="V192" s="1"/>
      <c r="Y192" s="1"/>
    </row>
    <row r="193" spans="22:25" ht="24.9" customHeight="1" x14ac:dyDescent="0.4">
      <c r="V193" s="1"/>
      <c r="Y193" s="1"/>
    </row>
    <row r="194" spans="22:25" ht="24.9" customHeight="1" x14ac:dyDescent="0.4">
      <c r="V194" s="1"/>
      <c r="Y194" s="1"/>
    </row>
    <row r="195" spans="22:25" ht="24.9" customHeight="1" x14ac:dyDescent="0.4">
      <c r="V195" s="1"/>
      <c r="Y195" s="1"/>
    </row>
    <row r="196" spans="22:25" ht="24.9" customHeight="1" x14ac:dyDescent="0.4">
      <c r="V196" s="1"/>
      <c r="Y196" s="1"/>
    </row>
    <row r="197" spans="22:25" ht="24.9" customHeight="1" x14ac:dyDescent="0.4">
      <c r="V197" s="1"/>
      <c r="Y197" s="1"/>
    </row>
    <row r="198" spans="22:25" ht="24.9" customHeight="1" x14ac:dyDescent="0.4">
      <c r="V198" s="1"/>
      <c r="Y198" s="1"/>
    </row>
    <row r="199" spans="22:25" ht="24.9" customHeight="1" x14ac:dyDescent="0.4">
      <c r="V199" s="1"/>
      <c r="Y199" s="1"/>
    </row>
    <row r="200" spans="22:25" ht="24.9" customHeight="1" x14ac:dyDescent="0.4">
      <c r="V200" s="1"/>
      <c r="Y200" s="1"/>
    </row>
    <row r="201" spans="22:25" ht="24.9" customHeight="1" x14ac:dyDescent="0.4">
      <c r="V201" s="1"/>
      <c r="Y201" s="1"/>
    </row>
    <row r="202" spans="22:25" ht="24.9" customHeight="1" x14ac:dyDescent="0.4">
      <c r="V202" s="1"/>
      <c r="Y202" s="1"/>
    </row>
    <row r="203" spans="22:25" ht="24.9" customHeight="1" x14ac:dyDescent="0.4">
      <c r="V203" s="1"/>
      <c r="Y203" s="1"/>
    </row>
    <row r="204" spans="22:25" ht="24.9" customHeight="1" x14ac:dyDescent="0.4">
      <c r="V204" s="1"/>
      <c r="Y204" s="1"/>
    </row>
    <row r="205" spans="22:25" ht="24.9" customHeight="1" x14ac:dyDescent="0.4">
      <c r="V205" s="1"/>
      <c r="Y205" s="1"/>
    </row>
    <row r="206" spans="22:25" ht="24.9" customHeight="1" x14ac:dyDescent="0.4">
      <c r="V206" s="1"/>
      <c r="Y206" s="1"/>
    </row>
    <row r="207" spans="22:25" ht="24.9" customHeight="1" x14ac:dyDescent="0.4">
      <c r="V207" s="1"/>
      <c r="Y207" s="1"/>
    </row>
    <row r="208" spans="22:25" ht="24.9" customHeight="1" x14ac:dyDescent="0.4">
      <c r="V208" s="1"/>
      <c r="Y208" s="1"/>
    </row>
    <row r="209" spans="22:25" ht="24.9" customHeight="1" x14ac:dyDescent="0.4">
      <c r="V209" s="1"/>
      <c r="Y209" s="1"/>
    </row>
    <row r="210" spans="22:25" ht="24.9" customHeight="1" x14ac:dyDescent="0.4">
      <c r="V210" s="1"/>
      <c r="Y210" s="1"/>
    </row>
    <row r="211" spans="22:25" ht="24.9" customHeight="1" x14ac:dyDescent="0.4">
      <c r="V211" s="1"/>
      <c r="Y211" s="1"/>
    </row>
    <row r="212" spans="22:25" ht="24.9" customHeight="1" x14ac:dyDescent="0.4">
      <c r="V212" s="1"/>
      <c r="Y212" s="1"/>
    </row>
    <row r="213" spans="22:25" ht="24.9" customHeight="1" x14ac:dyDescent="0.4">
      <c r="V213" s="1"/>
      <c r="Y213" s="1"/>
    </row>
    <row r="214" spans="22:25" ht="24.9" customHeight="1" x14ac:dyDescent="0.4">
      <c r="V214" s="1"/>
      <c r="Y214" s="1"/>
    </row>
    <row r="215" spans="22:25" ht="24.9" customHeight="1" x14ac:dyDescent="0.4">
      <c r="V215" s="1"/>
      <c r="Y215" s="1"/>
    </row>
    <row r="216" spans="22:25" ht="24.9" customHeight="1" x14ac:dyDescent="0.4">
      <c r="V216" s="1"/>
      <c r="Y216" s="1"/>
    </row>
    <row r="217" spans="22:25" ht="24.9" customHeight="1" x14ac:dyDescent="0.4">
      <c r="V217" s="1"/>
      <c r="Y217" s="1"/>
    </row>
    <row r="218" spans="22:25" ht="24.9" customHeight="1" x14ac:dyDescent="0.4">
      <c r="V218" s="1"/>
      <c r="Y218" s="1"/>
    </row>
    <row r="219" spans="22:25" ht="24.9" customHeight="1" x14ac:dyDescent="0.4">
      <c r="V219" s="1"/>
      <c r="Y219" s="1"/>
    </row>
    <row r="220" spans="22:25" ht="24.9" customHeight="1" x14ac:dyDescent="0.4">
      <c r="V220" s="1"/>
      <c r="Y220" s="1"/>
    </row>
    <row r="221" spans="22:25" ht="24.9" customHeight="1" x14ac:dyDescent="0.4">
      <c r="V221" s="1"/>
      <c r="Y221" s="1"/>
    </row>
    <row r="222" spans="22:25" ht="24.9" customHeight="1" x14ac:dyDescent="0.4">
      <c r="V222" s="1"/>
      <c r="Y222" s="1"/>
    </row>
    <row r="223" spans="22:25" ht="24.9" customHeight="1" x14ac:dyDescent="0.4">
      <c r="V223" s="1"/>
      <c r="Y223" s="1"/>
    </row>
    <row r="224" spans="22:25" ht="24.9" customHeight="1" x14ac:dyDescent="0.4">
      <c r="V224" s="1"/>
      <c r="Y224" s="1"/>
    </row>
    <row r="225" spans="22:25" ht="24.9" customHeight="1" x14ac:dyDescent="0.4">
      <c r="V225" s="1"/>
      <c r="Y225" s="1"/>
    </row>
    <row r="226" spans="22:25" ht="24.9" customHeight="1" x14ac:dyDescent="0.4">
      <c r="V226" s="1"/>
      <c r="Y226" s="1"/>
    </row>
    <row r="227" spans="22:25" ht="24.9" customHeight="1" x14ac:dyDescent="0.4">
      <c r="V227" s="1"/>
      <c r="Y227" s="1"/>
    </row>
    <row r="228" spans="22:25" ht="24.9" customHeight="1" x14ac:dyDescent="0.4">
      <c r="V228" s="1"/>
      <c r="Y228" s="1"/>
    </row>
    <row r="229" spans="22:25" ht="24.9" customHeight="1" x14ac:dyDescent="0.4">
      <c r="V229" s="1"/>
      <c r="Y229" s="1"/>
    </row>
    <row r="230" spans="22:25" ht="24.9" customHeight="1" x14ac:dyDescent="0.4">
      <c r="V230" s="1"/>
      <c r="Y230" s="1"/>
    </row>
    <row r="231" spans="22:25" ht="24.9" customHeight="1" x14ac:dyDescent="0.4">
      <c r="V231" s="1"/>
      <c r="Y231" s="1"/>
    </row>
    <row r="232" spans="22:25" ht="24.9" customHeight="1" x14ac:dyDescent="0.4">
      <c r="V232" s="1"/>
      <c r="Y232" s="1"/>
    </row>
    <row r="233" spans="22:25" ht="24.9" customHeight="1" x14ac:dyDescent="0.4">
      <c r="V233" s="1"/>
      <c r="Y233" s="1"/>
    </row>
    <row r="234" spans="22:25" ht="24.9" customHeight="1" x14ac:dyDescent="0.4">
      <c r="V234" s="1"/>
      <c r="Y234" s="1"/>
    </row>
    <row r="235" spans="22:25" ht="24.9" customHeight="1" x14ac:dyDescent="0.4">
      <c r="V235" s="1"/>
      <c r="Y235" s="1"/>
    </row>
    <row r="236" spans="22:25" ht="24.9" customHeight="1" x14ac:dyDescent="0.4">
      <c r="V236" s="1"/>
      <c r="Y236" s="1"/>
    </row>
    <row r="237" spans="22:25" ht="24.9" customHeight="1" x14ac:dyDescent="0.4">
      <c r="V237" s="1"/>
      <c r="Y237" s="1"/>
    </row>
    <row r="238" spans="22:25" ht="24.9" customHeight="1" x14ac:dyDescent="0.4">
      <c r="V238" s="1"/>
      <c r="Y238" s="1"/>
    </row>
    <row r="239" spans="22:25" ht="24.9" customHeight="1" x14ac:dyDescent="0.4">
      <c r="V239" s="1"/>
      <c r="Y239" s="1"/>
    </row>
    <row r="240" spans="22:25" ht="24.9" customHeight="1" x14ac:dyDescent="0.4">
      <c r="V240" s="1"/>
      <c r="Y240" s="1"/>
    </row>
    <row r="241" spans="22:25" ht="24.9" customHeight="1" x14ac:dyDescent="0.4">
      <c r="V241" s="1"/>
      <c r="Y241" s="1"/>
    </row>
    <row r="242" spans="22:25" ht="24.9" customHeight="1" x14ac:dyDescent="0.4">
      <c r="V242" s="1"/>
      <c r="Y242" s="1"/>
    </row>
    <row r="243" spans="22:25" ht="24.9" customHeight="1" x14ac:dyDescent="0.4">
      <c r="V243" s="1"/>
      <c r="Y243" s="1"/>
    </row>
    <row r="244" spans="22:25" ht="24.9" customHeight="1" x14ac:dyDescent="0.4">
      <c r="V244" s="1"/>
      <c r="Y244" s="1"/>
    </row>
    <row r="245" spans="22:25" ht="24.9" customHeight="1" x14ac:dyDescent="0.4">
      <c r="V245" s="1"/>
      <c r="Y245" s="1"/>
    </row>
    <row r="246" spans="22:25" ht="24.9" customHeight="1" x14ac:dyDescent="0.4">
      <c r="V246" s="1"/>
      <c r="Y246" s="1"/>
    </row>
    <row r="247" spans="22:25" ht="24.9" customHeight="1" x14ac:dyDescent="0.4">
      <c r="V247" s="1"/>
      <c r="Y247" s="1"/>
    </row>
    <row r="248" spans="22:25" ht="24.9" customHeight="1" x14ac:dyDescent="0.4">
      <c r="V248" s="1"/>
      <c r="Y248" s="1"/>
    </row>
    <row r="249" spans="22:25" x14ac:dyDescent="0.4">
      <c r="V249" s="1"/>
      <c r="Y249" s="1"/>
    </row>
    <row r="250" spans="22:25" x14ac:dyDescent="0.4">
      <c r="V250" s="1"/>
      <c r="Y250" s="1"/>
    </row>
    <row r="251" spans="22:25" x14ac:dyDescent="0.4">
      <c r="V251" s="1"/>
      <c r="Y251" s="1"/>
    </row>
    <row r="252" spans="22:25" x14ac:dyDescent="0.4">
      <c r="V252" s="1"/>
      <c r="Y252" s="1"/>
    </row>
    <row r="253" spans="22:25" x14ac:dyDescent="0.4">
      <c r="V253" s="1"/>
      <c r="Y253" s="1"/>
    </row>
    <row r="254" spans="22:25" x14ac:dyDescent="0.4">
      <c r="V254" s="1"/>
      <c r="Y254" s="1"/>
    </row>
    <row r="255" spans="22:25" x14ac:dyDescent="0.4">
      <c r="V255" s="1"/>
      <c r="Y255" s="1"/>
    </row>
    <row r="256" spans="22:25" x14ac:dyDescent="0.4">
      <c r="V256" s="1"/>
      <c r="Y256" s="1"/>
    </row>
    <row r="257" spans="22:25" x14ac:dyDescent="0.4">
      <c r="V257" s="1"/>
      <c r="Y257" s="1"/>
    </row>
    <row r="258" spans="22:25" x14ac:dyDescent="0.4">
      <c r="V258" s="1"/>
      <c r="Y258" s="1"/>
    </row>
    <row r="259" spans="22:25" x14ac:dyDescent="0.4">
      <c r="V259" s="1"/>
      <c r="Y259" s="1"/>
    </row>
    <row r="260" spans="22:25" x14ac:dyDescent="0.4">
      <c r="V260" s="1"/>
      <c r="Y260" s="1"/>
    </row>
    <row r="261" spans="22:25" x14ac:dyDescent="0.4">
      <c r="V261" s="1"/>
      <c r="Y261" s="1"/>
    </row>
    <row r="262" spans="22:25" x14ac:dyDescent="0.4">
      <c r="V262" s="1"/>
      <c r="Y262" s="1"/>
    </row>
    <row r="263" spans="22:25" x14ac:dyDescent="0.4">
      <c r="V263" s="1"/>
      <c r="Y263" s="1"/>
    </row>
    <row r="264" spans="22:25" x14ac:dyDescent="0.4">
      <c r="V264" s="1"/>
      <c r="Y264" s="1"/>
    </row>
    <row r="265" spans="22:25" x14ac:dyDescent="0.4">
      <c r="V265" s="1"/>
      <c r="Y265" s="1"/>
    </row>
    <row r="266" spans="22:25" x14ac:dyDescent="0.4">
      <c r="V266" s="1"/>
      <c r="Y266" s="1"/>
    </row>
    <row r="267" spans="22:25" x14ac:dyDescent="0.4">
      <c r="V267" s="1"/>
      <c r="Y267" s="1"/>
    </row>
    <row r="268" spans="22:25" x14ac:dyDescent="0.4">
      <c r="V268" s="1"/>
      <c r="Y268" s="1"/>
    </row>
    <row r="269" spans="22:25" x14ac:dyDescent="0.4">
      <c r="V269" s="1"/>
      <c r="Y269" s="1"/>
    </row>
    <row r="270" spans="22:25" x14ac:dyDescent="0.4">
      <c r="V270" s="1"/>
      <c r="Y270" s="1"/>
    </row>
    <row r="271" spans="22:25" x14ac:dyDescent="0.4">
      <c r="V271" s="1"/>
      <c r="Y271" s="1"/>
    </row>
    <row r="272" spans="22:25" x14ac:dyDescent="0.4">
      <c r="V272" s="1"/>
      <c r="Y272" s="1"/>
    </row>
    <row r="273" spans="22:25" x14ac:dyDescent="0.4">
      <c r="V273" s="1"/>
      <c r="Y273" s="1"/>
    </row>
    <row r="274" spans="22:25" x14ac:dyDescent="0.4">
      <c r="V274" s="1"/>
      <c r="Y274" s="1"/>
    </row>
    <row r="275" spans="22:25" x14ac:dyDescent="0.4">
      <c r="V275" s="1"/>
      <c r="Y275" s="1"/>
    </row>
    <row r="276" spans="22:25" x14ac:dyDescent="0.4">
      <c r="V276" s="1"/>
      <c r="Y276" s="1"/>
    </row>
    <row r="277" spans="22:25" x14ac:dyDescent="0.4">
      <c r="V277" s="1"/>
      <c r="Y277" s="1"/>
    </row>
    <row r="278" spans="22:25" x14ac:dyDescent="0.4">
      <c r="V278" s="1"/>
      <c r="Y278" s="1"/>
    </row>
    <row r="279" spans="22:25" x14ac:dyDescent="0.4">
      <c r="V279" s="1"/>
      <c r="Y279" s="1"/>
    </row>
    <row r="280" spans="22:25" x14ac:dyDescent="0.4">
      <c r="V280" s="1"/>
      <c r="Y280" s="1"/>
    </row>
    <row r="281" spans="22:25" x14ac:dyDescent="0.4">
      <c r="V281" s="1"/>
      <c r="Y281" s="1"/>
    </row>
    <row r="282" spans="22:25" x14ac:dyDescent="0.4">
      <c r="V282" s="1"/>
      <c r="Y282" s="1"/>
    </row>
    <row r="283" spans="22:25" x14ac:dyDescent="0.4">
      <c r="V283" s="1"/>
      <c r="Y283" s="1"/>
    </row>
    <row r="284" spans="22:25" x14ac:dyDescent="0.4">
      <c r="V284" s="1"/>
      <c r="Y284" s="1"/>
    </row>
    <row r="285" spans="22:25" x14ac:dyDescent="0.4">
      <c r="V285" s="1"/>
      <c r="Y285" s="1"/>
    </row>
    <row r="286" spans="22:25" x14ac:dyDescent="0.4">
      <c r="V286" s="1"/>
      <c r="Y286" s="1"/>
    </row>
    <row r="287" spans="22:25" x14ac:dyDescent="0.4">
      <c r="V287" s="1"/>
      <c r="Y287" s="1"/>
    </row>
    <row r="288" spans="22:25" x14ac:dyDescent="0.4">
      <c r="V288" s="1"/>
      <c r="Y288" s="1"/>
    </row>
    <row r="289" spans="22:25" x14ac:dyDescent="0.4">
      <c r="V289" s="1"/>
      <c r="Y289" s="1"/>
    </row>
    <row r="290" spans="22:25" x14ac:dyDescent="0.4">
      <c r="V290" s="1"/>
      <c r="Y290" s="1"/>
    </row>
    <row r="291" spans="22:25" x14ac:dyDescent="0.4">
      <c r="V291" s="1"/>
      <c r="Y291" s="1"/>
    </row>
    <row r="292" spans="22:25" x14ac:dyDescent="0.4">
      <c r="V292" s="1"/>
      <c r="Y292" s="1"/>
    </row>
    <row r="293" spans="22:25" x14ac:dyDescent="0.4">
      <c r="V293" s="1"/>
      <c r="Y293" s="1"/>
    </row>
    <row r="294" spans="22:25" x14ac:dyDescent="0.4">
      <c r="V294" s="1"/>
      <c r="Y294" s="1"/>
    </row>
    <row r="295" spans="22:25" x14ac:dyDescent="0.4">
      <c r="V295" s="1"/>
      <c r="Y295" s="1"/>
    </row>
    <row r="296" spans="22:25" x14ac:dyDescent="0.4">
      <c r="V296" s="1"/>
      <c r="Y296" s="1"/>
    </row>
    <row r="297" spans="22:25" x14ac:dyDescent="0.4">
      <c r="V297" s="1"/>
      <c r="Y297" s="1"/>
    </row>
    <row r="298" spans="22:25" x14ac:dyDescent="0.4">
      <c r="V298" s="1"/>
      <c r="Y298" s="1"/>
    </row>
    <row r="299" spans="22:25" x14ac:dyDescent="0.4">
      <c r="V299" s="1"/>
      <c r="Y299" s="1"/>
    </row>
    <row r="300" spans="22:25" x14ac:dyDescent="0.4">
      <c r="V300" s="1"/>
      <c r="Y300" s="1"/>
    </row>
    <row r="301" spans="22:25" x14ac:dyDescent="0.4">
      <c r="V301" s="1"/>
      <c r="Y301" s="1"/>
    </row>
    <row r="302" spans="22:25" x14ac:dyDescent="0.4">
      <c r="V302" s="1"/>
      <c r="Y302" s="1"/>
    </row>
    <row r="303" spans="22:25" x14ac:dyDescent="0.4">
      <c r="V303" s="1"/>
      <c r="Y303" s="1"/>
    </row>
    <row r="304" spans="22:25" x14ac:dyDescent="0.4">
      <c r="V304" s="1"/>
      <c r="Y304" s="1"/>
    </row>
    <row r="305" spans="22:25" x14ac:dyDescent="0.4">
      <c r="V305" s="1"/>
      <c r="Y305" s="1"/>
    </row>
    <row r="306" spans="22:25" x14ac:dyDescent="0.4">
      <c r="V306" s="1"/>
      <c r="Y306" s="1"/>
    </row>
    <row r="307" spans="22:25" x14ac:dyDescent="0.4">
      <c r="V307" s="1"/>
      <c r="Y307" s="1"/>
    </row>
    <row r="308" spans="22:25" x14ac:dyDescent="0.4">
      <c r="V308" s="1"/>
      <c r="Y308" s="1"/>
    </row>
    <row r="309" spans="22:25" x14ac:dyDescent="0.4">
      <c r="V309" s="1"/>
      <c r="Y309" s="1"/>
    </row>
    <row r="310" spans="22:25" x14ac:dyDescent="0.4">
      <c r="V310" s="1"/>
      <c r="Y310" s="1"/>
    </row>
    <row r="311" spans="22:25" x14ac:dyDescent="0.4">
      <c r="V311" s="1"/>
      <c r="Y311" s="1"/>
    </row>
    <row r="312" spans="22:25" x14ac:dyDescent="0.4">
      <c r="V312" s="1"/>
      <c r="Y312" s="1"/>
    </row>
    <row r="313" spans="22:25" x14ac:dyDescent="0.4">
      <c r="V313" s="1"/>
      <c r="Y313" s="1"/>
    </row>
    <row r="314" spans="22:25" x14ac:dyDescent="0.4">
      <c r="V314" s="1"/>
      <c r="Y314" s="1"/>
    </row>
    <row r="315" spans="22:25" x14ac:dyDescent="0.4">
      <c r="V315" s="1"/>
      <c r="Y315" s="1"/>
    </row>
    <row r="316" spans="22:25" x14ac:dyDescent="0.4">
      <c r="V316" s="1"/>
      <c r="Y316" s="1"/>
    </row>
    <row r="317" spans="22:25" x14ac:dyDescent="0.4">
      <c r="V317" s="1"/>
      <c r="Y317" s="1"/>
    </row>
    <row r="318" spans="22:25" x14ac:dyDescent="0.4">
      <c r="V318" s="1"/>
      <c r="Y318" s="1"/>
    </row>
    <row r="319" spans="22:25" x14ac:dyDescent="0.4">
      <c r="V319" s="1"/>
      <c r="Y319" s="1"/>
    </row>
    <row r="320" spans="22:25" x14ac:dyDescent="0.4">
      <c r="V320" s="1"/>
      <c r="Y320" s="1"/>
    </row>
    <row r="321" spans="22:25" x14ac:dyDescent="0.4">
      <c r="V321" s="1"/>
      <c r="Y321" s="1"/>
    </row>
    <row r="322" spans="22:25" x14ac:dyDescent="0.4">
      <c r="V322" s="1"/>
      <c r="Y322" s="1"/>
    </row>
    <row r="323" spans="22:25" x14ac:dyDescent="0.4">
      <c r="V323" s="1"/>
      <c r="Y323" s="1"/>
    </row>
    <row r="324" spans="22:25" x14ac:dyDescent="0.4">
      <c r="V324" s="1"/>
      <c r="Y324" s="1"/>
    </row>
    <row r="325" spans="22:25" x14ac:dyDescent="0.4">
      <c r="V325" s="1"/>
      <c r="Y325" s="1"/>
    </row>
    <row r="326" spans="22:25" x14ac:dyDescent="0.4">
      <c r="V326" s="1"/>
      <c r="Y326" s="1"/>
    </row>
    <row r="327" spans="22:25" x14ac:dyDescent="0.4">
      <c r="V327" s="1"/>
      <c r="Y327" s="1"/>
    </row>
    <row r="328" spans="22:25" x14ac:dyDescent="0.4">
      <c r="V328" s="1"/>
      <c r="Y328" s="1"/>
    </row>
    <row r="329" spans="22:25" x14ac:dyDescent="0.4">
      <c r="V329" s="1"/>
      <c r="Y329" s="1"/>
    </row>
    <row r="330" spans="22:25" x14ac:dyDescent="0.4">
      <c r="V330" s="1"/>
      <c r="Y330" s="1"/>
    </row>
    <row r="331" spans="22:25" x14ac:dyDescent="0.4">
      <c r="V331" s="1"/>
      <c r="Y331" s="1"/>
    </row>
    <row r="332" spans="22:25" x14ac:dyDescent="0.4">
      <c r="V332" s="1"/>
      <c r="Y332" s="1"/>
    </row>
    <row r="333" spans="22:25" x14ac:dyDescent="0.4">
      <c r="V333" s="1"/>
      <c r="Y333" s="1"/>
    </row>
    <row r="334" spans="22:25" x14ac:dyDescent="0.4">
      <c r="V334" s="1"/>
      <c r="Y334" s="1"/>
    </row>
    <row r="335" spans="22:25" x14ac:dyDescent="0.4">
      <c r="V335" s="1"/>
      <c r="Y335" s="1"/>
    </row>
    <row r="336" spans="22:25" x14ac:dyDescent="0.4">
      <c r="V336" s="1"/>
      <c r="Y336" s="1"/>
    </row>
    <row r="337" spans="22:25" x14ac:dyDescent="0.4">
      <c r="V337" s="1"/>
      <c r="Y337" s="1"/>
    </row>
    <row r="338" spans="22:25" x14ac:dyDescent="0.4">
      <c r="V338" s="1"/>
      <c r="Y338" s="1"/>
    </row>
    <row r="339" spans="22:25" x14ac:dyDescent="0.4">
      <c r="V339" s="1"/>
      <c r="Y339" s="1"/>
    </row>
    <row r="340" spans="22:25" x14ac:dyDescent="0.4">
      <c r="V340" s="1"/>
      <c r="Y340" s="1"/>
    </row>
    <row r="341" spans="22:25" x14ac:dyDescent="0.4">
      <c r="V341" s="1"/>
      <c r="Y341" s="1"/>
    </row>
    <row r="342" spans="22:25" x14ac:dyDescent="0.4">
      <c r="V342" s="1"/>
      <c r="Y342" s="1"/>
    </row>
    <row r="343" spans="22:25" x14ac:dyDescent="0.4">
      <c r="V343" s="1"/>
      <c r="Y343" s="1"/>
    </row>
    <row r="344" spans="22:25" x14ac:dyDescent="0.4">
      <c r="V344" s="1"/>
      <c r="Y344" s="1"/>
    </row>
    <row r="345" spans="22:25" x14ac:dyDescent="0.4">
      <c r="V345" s="1"/>
      <c r="Y345" s="1"/>
    </row>
    <row r="346" spans="22:25" x14ac:dyDescent="0.4">
      <c r="V346" s="1"/>
      <c r="Y346" s="1"/>
    </row>
    <row r="347" spans="22:25" x14ac:dyDescent="0.4">
      <c r="V347" s="1"/>
      <c r="Y347" s="1"/>
    </row>
    <row r="348" spans="22:25" x14ac:dyDescent="0.4">
      <c r="V348" s="1"/>
      <c r="Y348" s="1"/>
    </row>
    <row r="349" spans="22:25" x14ac:dyDescent="0.4">
      <c r="V349" s="1"/>
      <c r="Y349" s="1"/>
    </row>
    <row r="350" spans="22:25" x14ac:dyDescent="0.4">
      <c r="V350" s="1"/>
      <c r="Y350" s="1"/>
    </row>
    <row r="351" spans="22:25" x14ac:dyDescent="0.4">
      <c r="V351" s="1"/>
      <c r="Y351" s="1"/>
    </row>
    <row r="352" spans="22:25" x14ac:dyDescent="0.4">
      <c r="V352" s="1"/>
      <c r="Y352" s="1"/>
    </row>
    <row r="353" spans="22:25" x14ac:dyDescent="0.4">
      <c r="V353" s="1"/>
      <c r="Y353" s="1"/>
    </row>
    <row r="354" spans="22:25" x14ac:dyDescent="0.4">
      <c r="V354" s="1"/>
      <c r="Y354" s="1"/>
    </row>
    <row r="355" spans="22:25" x14ac:dyDescent="0.4">
      <c r="V355" s="1"/>
      <c r="Y355" s="1"/>
    </row>
    <row r="356" spans="22:25" x14ac:dyDescent="0.4">
      <c r="V356" s="1"/>
      <c r="Y356" s="1"/>
    </row>
    <row r="357" spans="22:25" x14ac:dyDescent="0.4">
      <c r="V357" s="1"/>
      <c r="Y357" s="1"/>
    </row>
    <row r="358" spans="22:25" x14ac:dyDescent="0.4">
      <c r="V358" s="1"/>
      <c r="Y358" s="1"/>
    </row>
    <row r="359" spans="22:25" x14ac:dyDescent="0.4">
      <c r="V359" s="1"/>
      <c r="Y359" s="1"/>
    </row>
    <row r="360" spans="22:25" x14ac:dyDescent="0.4">
      <c r="V360" s="1"/>
      <c r="Y360" s="1"/>
    </row>
    <row r="361" spans="22:25" x14ac:dyDescent="0.4">
      <c r="V361" s="1"/>
      <c r="Y361" s="1"/>
    </row>
    <row r="362" spans="22:25" x14ac:dyDescent="0.4">
      <c r="V362" s="1"/>
      <c r="Y362" s="1"/>
    </row>
    <row r="363" spans="22:25" x14ac:dyDescent="0.4">
      <c r="V363" s="1"/>
      <c r="Y363" s="1"/>
    </row>
    <row r="364" spans="22:25" x14ac:dyDescent="0.4">
      <c r="V364" s="1"/>
      <c r="Y364" s="1"/>
    </row>
    <row r="365" spans="22:25" x14ac:dyDescent="0.4">
      <c r="V365" s="1"/>
      <c r="Y365" s="1"/>
    </row>
    <row r="366" spans="22:25" x14ac:dyDescent="0.4">
      <c r="V366" s="1"/>
      <c r="Y366" s="1"/>
    </row>
    <row r="367" spans="22:25" x14ac:dyDescent="0.4">
      <c r="V367" s="1"/>
      <c r="Y367" s="1"/>
    </row>
    <row r="368" spans="22:25" x14ac:dyDescent="0.4">
      <c r="V368" s="1"/>
      <c r="Y368" s="1"/>
    </row>
    <row r="369" spans="22:25" x14ac:dyDescent="0.4">
      <c r="V369" s="1"/>
      <c r="Y369" s="1"/>
    </row>
    <row r="370" spans="22:25" x14ac:dyDescent="0.4">
      <c r="V370" s="1"/>
      <c r="Y370" s="1"/>
    </row>
    <row r="371" spans="22:25" x14ac:dyDescent="0.4">
      <c r="V371" s="1"/>
      <c r="Y371" s="1"/>
    </row>
    <row r="372" spans="22:25" x14ac:dyDescent="0.4">
      <c r="V372" s="1"/>
      <c r="Y372" s="1"/>
    </row>
    <row r="373" spans="22:25" x14ac:dyDescent="0.4">
      <c r="V373" s="1"/>
      <c r="Y373" s="1"/>
    </row>
    <row r="374" spans="22:25" x14ac:dyDescent="0.4">
      <c r="V374" s="1"/>
      <c r="Y374" s="1"/>
    </row>
    <row r="375" spans="22:25" x14ac:dyDescent="0.4">
      <c r="V375" s="1"/>
      <c r="Y375" s="1"/>
    </row>
    <row r="376" spans="22:25" x14ac:dyDescent="0.4">
      <c r="V376" s="1"/>
      <c r="Y376" s="1"/>
    </row>
    <row r="377" spans="22:25" x14ac:dyDescent="0.4">
      <c r="V377" s="1"/>
      <c r="Y377" s="1"/>
    </row>
    <row r="378" spans="22:25" x14ac:dyDescent="0.4">
      <c r="V378" s="1"/>
      <c r="Y378" s="1"/>
    </row>
    <row r="379" spans="22:25" x14ac:dyDescent="0.4">
      <c r="V379" s="1"/>
      <c r="Y379" s="1"/>
    </row>
    <row r="380" spans="22:25" x14ac:dyDescent="0.4">
      <c r="V380" s="1"/>
      <c r="Y380" s="1"/>
    </row>
    <row r="381" spans="22:25" x14ac:dyDescent="0.4">
      <c r="V381" s="1"/>
      <c r="Y381" s="1"/>
    </row>
    <row r="382" spans="22:25" x14ac:dyDescent="0.4">
      <c r="V382" s="1"/>
      <c r="Y382" s="1"/>
    </row>
    <row r="383" spans="22:25" x14ac:dyDescent="0.4">
      <c r="V383" s="1"/>
      <c r="Y383" s="1"/>
    </row>
    <row r="384" spans="22:25" x14ac:dyDescent="0.4">
      <c r="V384" s="1"/>
      <c r="Y384" s="1"/>
    </row>
    <row r="385" spans="22:25" x14ac:dyDescent="0.4">
      <c r="V385" s="1"/>
      <c r="Y385" s="1"/>
    </row>
    <row r="386" spans="22:25" x14ac:dyDescent="0.4">
      <c r="V386" s="1"/>
      <c r="Y386" s="1"/>
    </row>
    <row r="387" spans="22:25" x14ac:dyDescent="0.4">
      <c r="V387" s="1"/>
      <c r="Y387" s="1"/>
    </row>
    <row r="388" spans="22:25" x14ac:dyDescent="0.4">
      <c r="V388" s="1"/>
      <c r="Y388" s="1"/>
    </row>
    <row r="389" spans="22:25" x14ac:dyDescent="0.4">
      <c r="V389" s="1"/>
      <c r="Y389" s="1"/>
    </row>
    <row r="390" spans="22:25" x14ac:dyDescent="0.4">
      <c r="V390" s="1"/>
      <c r="Y390" s="1"/>
    </row>
    <row r="391" spans="22:25" x14ac:dyDescent="0.4">
      <c r="V391" s="1"/>
      <c r="Y391" s="1"/>
    </row>
    <row r="392" spans="22:25" x14ac:dyDescent="0.4">
      <c r="V392" s="1"/>
      <c r="Y392" s="1"/>
    </row>
    <row r="393" spans="22:25" x14ac:dyDescent="0.4">
      <c r="V393" s="1"/>
      <c r="Y393" s="1"/>
    </row>
    <row r="394" spans="22:25" x14ac:dyDescent="0.4">
      <c r="V394" s="1"/>
      <c r="Y394" s="1"/>
    </row>
    <row r="395" spans="22:25" x14ac:dyDescent="0.4">
      <c r="V395" s="1"/>
      <c r="Y395" s="1"/>
    </row>
    <row r="396" spans="22:25" x14ac:dyDescent="0.4">
      <c r="V396" s="1"/>
      <c r="Y396" s="1"/>
    </row>
    <row r="397" spans="22:25" x14ac:dyDescent="0.4">
      <c r="V397" s="1"/>
      <c r="Y397" s="1"/>
    </row>
    <row r="398" spans="22:25" x14ac:dyDescent="0.4">
      <c r="V398" s="1"/>
      <c r="Y398" s="1"/>
    </row>
    <row r="399" spans="22:25" x14ac:dyDescent="0.4">
      <c r="V399" s="1"/>
      <c r="Y399" s="1"/>
    </row>
    <row r="400" spans="22:25" x14ac:dyDescent="0.4">
      <c r="V400" s="1"/>
      <c r="Y400" s="1"/>
    </row>
    <row r="401" spans="22:25" x14ac:dyDescent="0.4">
      <c r="V401" s="1"/>
      <c r="Y401" s="1"/>
    </row>
    <row r="402" spans="22:25" x14ac:dyDescent="0.4">
      <c r="V402" s="1"/>
      <c r="Y402" s="1"/>
    </row>
    <row r="403" spans="22:25" x14ac:dyDescent="0.4">
      <c r="V403" s="1"/>
      <c r="Y403" s="1"/>
    </row>
    <row r="404" spans="22:25" x14ac:dyDescent="0.4">
      <c r="V404" s="1"/>
      <c r="Y404" s="1"/>
    </row>
    <row r="405" spans="22:25" x14ac:dyDescent="0.4">
      <c r="V405" s="1"/>
      <c r="Y405" s="1"/>
    </row>
    <row r="406" spans="22:25" x14ac:dyDescent="0.4">
      <c r="V406" s="1"/>
      <c r="Y406" s="1"/>
    </row>
    <row r="407" spans="22:25" x14ac:dyDescent="0.4">
      <c r="V407" s="1"/>
      <c r="Y407" s="1"/>
    </row>
    <row r="408" spans="22:25" x14ac:dyDescent="0.4">
      <c r="V408" s="1"/>
      <c r="Y408" s="1"/>
    </row>
    <row r="409" spans="22:25" x14ac:dyDescent="0.4">
      <c r="V409" s="1"/>
      <c r="Y409" s="1"/>
    </row>
    <row r="410" spans="22:25" x14ac:dyDescent="0.4">
      <c r="V410" s="1"/>
      <c r="Y410" s="1"/>
    </row>
    <row r="411" spans="22:25" x14ac:dyDescent="0.4">
      <c r="V411" s="1"/>
      <c r="Y411" s="1"/>
    </row>
    <row r="412" spans="22:25" x14ac:dyDescent="0.4">
      <c r="V412" s="1"/>
      <c r="Y412" s="1"/>
    </row>
    <row r="413" spans="22:25" x14ac:dyDescent="0.4">
      <c r="V413" s="1"/>
      <c r="Y413" s="1"/>
    </row>
    <row r="414" spans="22:25" x14ac:dyDescent="0.4">
      <c r="V414" s="1"/>
      <c r="Y414" s="1"/>
    </row>
    <row r="415" spans="22:25" x14ac:dyDescent="0.4">
      <c r="V415" s="1"/>
      <c r="Y415" s="1"/>
    </row>
    <row r="416" spans="22:25" x14ac:dyDescent="0.4">
      <c r="V416" s="1"/>
      <c r="Y416" s="1"/>
    </row>
    <row r="417" spans="22:25" x14ac:dyDescent="0.4">
      <c r="V417" s="1"/>
      <c r="Y417" s="1"/>
    </row>
    <row r="418" spans="22:25" x14ac:dyDescent="0.4">
      <c r="V418" s="1"/>
      <c r="Y418" s="1"/>
    </row>
    <row r="419" spans="22:25" x14ac:dyDescent="0.4">
      <c r="V419" s="1"/>
      <c r="Y419" s="1"/>
    </row>
    <row r="420" spans="22:25" x14ac:dyDescent="0.4">
      <c r="V420" s="1"/>
      <c r="Y420" s="1"/>
    </row>
    <row r="421" spans="22:25" x14ac:dyDescent="0.4">
      <c r="V421" s="1"/>
      <c r="Y421" s="1"/>
    </row>
    <row r="422" spans="22:25" x14ac:dyDescent="0.4">
      <c r="V422" s="1"/>
      <c r="Y422" s="1"/>
    </row>
    <row r="423" spans="22:25" x14ac:dyDescent="0.4">
      <c r="V423" s="1"/>
      <c r="Y423" s="1"/>
    </row>
    <row r="424" spans="22:25" x14ac:dyDescent="0.4">
      <c r="V424" s="1"/>
      <c r="Y424" s="1"/>
    </row>
    <row r="425" spans="22:25" x14ac:dyDescent="0.4">
      <c r="V425" s="1"/>
      <c r="Y425" s="1"/>
    </row>
    <row r="426" spans="22:25" x14ac:dyDescent="0.4">
      <c r="V426" s="1"/>
      <c r="Y426" s="1"/>
    </row>
    <row r="427" spans="22:25" x14ac:dyDescent="0.4">
      <c r="V427" s="1"/>
      <c r="Y427" s="1"/>
    </row>
    <row r="428" spans="22:25" x14ac:dyDescent="0.4">
      <c r="V428" s="1"/>
      <c r="Y428" s="1"/>
    </row>
    <row r="429" spans="22:25" x14ac:dyDescent="0.4">
      <c r="V429" s="1"/>
      <c r="Y429" s="1"/>
    </row>
    <row r="430" spans="22:25" x14ac:dyDescent="0.4">
      <c r="V430" s="1"/>
      <c r="Y430" s="1"/>
    </row>
    <row r="431" spans="22:25" x14ac:dyDescent="0.4">
      <c r="V431" s="1"/>
      <c r="Y431" s="1"/>
    </row>
    <row r="432" spans="22:25" x14ac:dyDescent="0.4">
      <c r="V432" s="1"/>
      <c r="Y432" s="1"/>
    </row>
    <row r="433" spans="22:25" x14ac:dyDescent="0.4">
      <c r="V433" s="1"/>
      <c r="Y433" s="1"/>
    </row>
    <row r="434" spans="22:25" x14ac:dyDescent="0.4">
      <c r="V434" s="1"/>
      <c r="Y434" s="1"/>
    </row>
    <row r="435" spans="22:25" x14ac:dyDescent="0.4">
      <c r="V435" s="1"/>
      <c r="Y435" s="1"/>
    </row>
    <row r="436" spans="22:25" x14ac:dyDescent="0.4">
      <c r="V436" s="1"/>
      <c r="Y436" s="1"/>
    </row>
    <row r="437" spans="22:25" x14ac:dyDescent="0.4">
      <c r="V437" s="1"/>
      <c r="Y437" s="1"/>
    </row>
    <row r="438" spans="22:25" x14ac:dyDescent="0.4">
      <c r="V438" s="1"/>
      <c r="Y438" s="1"/>
    </row>
    <row r="439" spans="22:25" x14ac:dyDescent="0.4">
      <c r="V439" s="1"/>
      <c r="Y439" s="1"/>
    </row>
    <row r="440" spans="22:25" x14ac:dyDescent="0.4">
      <c r="V440" s="1"/>
      <c r="Y440" s="1"/>
    </row>
    <row r="441" spans="22:25" x14ac:dyDescent="0.4">
      <c r="V441" s="1"/>
      <c r="Y441" s="1"/>
    </row>
    <row r="442" spans="22:25" x14ac:dyDescent="0.4">
      <c r="V442" s="1"/>
      <c r="Y442" s="1"/>
    </row>
    <row r="443" spans="22:25" x14ac:dyDescent="0.4">
      <c r="V443" s="1"/>
      <c r="Y443" s="1"/>
    </row>
    <row r="444" spans="22:25" x14ac:dyDescent="0.4">
      <c r="V444" s="1"/>
      <c r="Y444" s="1"/>
    </row>
    <row r="445" spans="22:25" x14ac:dyDescent="0.4">
      <c r="V445" s="1"/>
      <c r="Y445" s="1"/>
    </row>
    <row r="446" spans="22:25" x14ac:dyDescent="0.4">
      <c r="V446" s="1"/>
      <c r="Y446" s="1"/>
    </row>
    <row r="447" spans="22:25" x14ac:dyDescent="0.4">
      <c r="V447" s="1"/>
      <c r="Y447" s="1"/>
    </row>
    <row r="448" spans="22:25" x14ac:dyDescent="0.4">
      <c r="V448" s="1"/>
      <c r="Y448" s="1"/>
    </row>
    <row r="449" spans="22:25" x14ac:dyDescent="0.4">
      <c r="V449" s="1"/>
      <c r="Y449" s="1"/>
    </row>
    <row r="450" spans="22:25" x14ac:dyDescent="0.4">
      <c r="V450" s="1"/>
      <c r="Y450" s="1"/>
    </row>
    <row r="451" spans="22:25" x14ac:dyDescent="0.4">
      <c r="V451" s="1"/>
      <c r="Y451" s="1"/>
    </row>
    <row r="452" spans="22:25" x14ac:dyDescent="0.4">
      <c r="V452" s="1"/>
      <c r="Y452" s="1"/>
    </row>
    <row r="453" spans="22:25" x14ac:dyDescent="0.4">
      <c r="V453" s="1"/>
      <c r="Y453" s="1"/>
    </row>
    <row r="454" spans="22:25" x14ac:dyDescent="0.4">
      <c r="V454" s="1"/>
      <c r="Y454" s="1"/>
    </row>
    <row r="455" spans="22:25" x14ac:dyDescent="0.4">
      <c r="V455" s="1"/>
      <c r="Y455" s="1"/>
    </row>
    <row r="456" spans="22:25" x14ac:dyDescent="0.4">
      <c r="V456" s="1"/>
      <c r="Y456" s="1"/>
    </row>
    <row r="457" spans="22:25" x14ac:dyDescent="0.4">
      <c r="V457" s="1"/>
      <c r="Y457" s="1"/>
    </row>
    <row r="458" spans="22:25" x14ac:dyDescent="0.4">
      <c r="V458" s="1"/>
      <c r="Y458" s="1"/>
    </row>
    <row r="459" spans="22:25" x14ac:dyDescent="0.4">
      <c r="V459" s="1"/>
      <c r="Y459" s="1"/>
    </row>
    <row r="460" spans="22:25" x14ac:dyDescent="0.4">
      <c r="V460" s="1"/>
      <c r="Y460" s="1"/>
    </row>
    <row r="461" spans="22:25" x14ac:dyDescent="0.4">
      <c r="V461" s="1"/>
      <c r="Y461" s="1"/>
    </row>
    <row r="462" spans="22:25" x14ac:dyDescent="0.4">
      <c r="V462" s="1"/>
      <c r="Y462" s="1"/>
    </row>
    <row r="463" spans="22:25" x14ac:dyDescent="0.4">
      <c r="V463" s="1"/>
      <c r="Y463" s="1"/>
    </row>
    <row r="464" spans="22:25" x14ac:dyDescent="0.4">
      <c r="V464" s="1"/>
      <c r="Y464" s="1"/>
    </row>
    <row r="465" spans="22:25" x14ac:dyDescent="0.4">
      <c r="V465" s="1"/>
      <c r="Y465" s="1"/>
    </row>
    <row r="466" spans="22:25" x14ac:dyDescent="0.4">
      <c r="V466" s="1"/>
      <c r="Y466" s="1"/>
    </row>
    <row r="467" spans="22:25" x14ac:dyDescent="0.4">
      <c r="V467" s="1"/>
      <c r="Y467" s="1"/>
    </row>
    <row r="468" spans="22:25" x14ac:dyDescent="0.4">
      <c r="V468" s="1"/>
      <c r="Y468" s="1"/>
    </row>
    <row r="469" spans="22:25" x14ac:dyDescent="0.4">
      <c r="V469" s="1"/>
      <c r="Y469" s="1"/>
    </row>
    <row r="470" spans="22:25" x14ac:dyDescent="0.4">
      <c r="V470" s="1"/>
      <c r="Y470" s="1"/>
    </row>
    <row r="471" spans="22:25" x14ac:dyDescent="0.4">
      <c r="V471" s="1"/>
      <c r="Y471" s="1"/>
    </row>
    <row r="472" spans="22:25" x14ac:dyDescent="0.4">
      <c r="V472" s="1"/>
      <c r="Y472" s="1"/>
    </row>
    <row r="473" spans="22:25" x14ac:dyDescent="0.4">
      <c r="V473" s="1"/>
      <c r="Y473" s="1"/>
    </row>
    <row r="474" spans="22:25" x14ac:dyDescent="0.4">
      <c r="V474" s="1"/>
      <c r="Y474" s="1"/>
    </row>
    <row r="475" spans="22:25" x14ac:dyDescent="0.4">
      <c r="V475" s="1"/>
      <c r="Y475" s="1"/>
    </row>
    <row r="476" spans="22:25" x14ac:dyDescent="0.4">
      <c r="V476" s="1"/>
      <c r="Y476" s="1"/>
    </row>
    <row r="477" spans="22:25" x14ac:dyDescent="0.4">
      <c r="V477" s="1"/>
      <c r="Y477" s="1"/>
    </row>
    <row r="478" spans="22:25" x14ac:dyDescent="0.4">
      <c r="V478" s="1"/>
      <c r="Y478" s="1"/>
    </row>
    <row r="479" spans="22:25" x14ac:dyDescent="0.4">
      <c r="V479" s="1"/>
      <c r="Y479" s="1"/>
    </row>
    <row r="480" spans="22:25" x14ac:dyDescent="0.4">
      <c r="V480" s="1"/>
      <c r="Y480" s="1"/>
    </row>
    <row r="481" spans="22:25" x14ac:dyDescent="0.4">
      <c r="V481" s="1"/>
      <c r="Y481" s="1"/>
    </row>
    <row r="482" spans="22:25" x14ac:dyDescent="0.4">
      <c r="V482" s="1"/>
      <c r="Y482" s="1"/>
    </row>
    <row r="483" spans="22:25" x14ac:dyDescent="0.4">
      <c r="V483" s="1"/>
      <c r="Y483" s="1"/>
    </row>
    <row r="484" spans="22:25" x14ac:dyDescent="0.4">
      <c r="V484" s="1"/>
      <c r="Y484" s="1"/>
    </row>
    <row r="485" spans="22:25" x14ac:dyDescent="0.4">
      <c r="V485" s="1"/>
      <c r="Y485" s="1"/>
    </row>
    <row r="486" spans="22:25" x14ac:dyDescent="0.4">
      <c r="V486" s="1"/>
      <c r="Y486" s="1"/>
    </row>
    <row r="487" spans="22:25" x14ac:dyDescent="0.4">
      <c r="V487" s="1"/>
      <c r="Y487" s="1"/>
    </row>
    <row r="488" spans="22:25" x14ac:dyDescent="0.4">
      <c r="V488" s="1"/>
      <c r="Y488" s="1"/>
    </row>
    <row r="489" spans="22:25" x14ac:dyDescent="0.4">
      <c r="V489" s="1"/>
      <c r="Y489" s="1"/>
    </row>
    <row r="490" spans="22:25" x14ac:dyDescent="0.4">
      <c r="V490" s="1"/>
      <c r="Y490" s="1"/>
    </row>
    <row r="491" spans="22:25" x14ac:dyDescent="0.4">
      <c r="V491" s="1"/>
      <c r="Y491" s="1"/>
    </row>
    <row r="492" spans="22:25" x14ac:dyDescent="0.4">
      <c r="V492" s="1"/>
      <c r="Y492" s="1"/>
    </row>
    <row r="493" spans="22:25" x14ac:dyDescent="0.4">
      <c r="V493" s="1"/>
      <c r="Y493" s="1"/>
    </row>
    <row r="494" spans="22:25" x14ac:dyDescent="0.4">
      <c r="V494" s="1"/>
      <c r="Y494" s="1"/>
    </row>
    <row r="495" spans="22:25" x14ac:dyDescent="0.4">
      <c r="V495" s="1"/>
      <c r="Y495" s="1"/>
    </row>
    <row r="496" spans="22:25" x14ac:dyDescent="0.4">
      <c r="V496" s="1"/>
      <c r="Y496" s="1"/>
    </row>
    <row r="497" spans="22:25" x14ac:dyDescent="0.4">
      <c r="V497" s="1"/>
      <c r="Y497" s="1"/>
    </row>
    <row r="498" spans="22:25" x14ac:dyDescent="0.4">
      <c r="V498" s="1"/>
      <c r="Y498" s="1"/>
    </row>
    <row r="499" spans="22:25" x14ac:dyDescent="0.4">
      <c r="V499" s="1"/>
      <c r="Y499" s="1"/>
    </row>
    <row r="500" spans="22:25" x14ac:dyDescent="0.4">
      <c r="V500" s="1"/>
      <c r="Y500" s="1"/>
    </row>
    <row r="501" spans="22:25" x14ac:dyDescent="0.4">
      <c r="V501" s="1"/>
      <c r="Y501" s="1"/>
    </row>
    <row r="502" spans="22:25" x14ac:dyDescent="0.4">
      <c r="V502" s="1"/>
      <c r="Y502" s="1"/>
    </row>
    <row r="503" spans="22:25" x14ac:dyDescent="0.4">
      <c r="V503" s="1"/>
      <c r="Y503" s="1"/>
    </row>
    <row r="504" spans="22:25" x14ac:dyDescent="0.4">
      <c r="V504" s="1"/>
      <c r="Y504" s="1"/>
    </row>
    <row r="505" spans="22:25" x14ac:dyDescent="0.4">
      <c r="V505" s="1"/>
      <c r="Y505" s="1"/>
    </row>
    <row r="506" spans="22:25" x14ac:dyDescent="0.4">
      <c r="V506" s="1"/>
      <c r="Y506" s="1"/>
    </row>
    <row r="507" spans="22:25" x14ac:dyDescent="0.4">
      <c r="V507" s="1"/>
      <c r="Y507" s="1"/>
    </row>
    <row r="508" spans="22:25" x14ac:dyDescent="0.4">
      <c r="V508" s="1"/>
      <c r="Y508" s="1"/>
    </row>
    <row r="509" spans="22:25" x14ac:dyDescent="0.4">
      <c r="V509" s="1"/>
      <c r="Y509" s="1"/>
    </row>
    <row r="510" spans="22:25" x14ac:dyDescent="0.4">
      <c r="V510" s="1"/>
      <c r="Y510" s="1"/>
    </row>
    <row r="511" spans="22:25" x14ac:dyDescent="0.4">
      <c r="V511" s="1"/>
      <c r="Y511" s="1"/>
    </row>
    <row r="512" spans="22:25" x14ac:dyDescent="0.4">
      <c r="V512" s="1"/>
      <c r="Y512" s="1"/>
    </row>
    <row r="513" spans="22:25" x14ac:dyDescent="0.4">
      <c r="V513" s="1"/>
      <c r="Y513" s="1"/>
    </row>
    <row r="514" spans="22:25" x14ac:dyDescent="0.4">
      <c r="V514" s="1"/>
      <c r="Y514" s="1"/>
    </row>
    <row r="515" spans="22:25" x14ac:dyDescent="0.4">
      <c r="V515" s="1"/>
      <c r="Y515" s="1"/>
    </row>
    <row r="516" spans="22:25" x14ac:dyDescent="0.4">
      <c r="V516" s="1"/>
      <c r="Y516" s="1"/>
    </row>
    <row r="517" spans="22:25" x14ac:dyDescent="0.4">
      <c r="V517" s="1"/>
      <c r="Y517" s="1"/>
    </row>
    <row r="518" spans="22:25" x14ac:dyDescent="0.4">
      <c r="V518" s="1"/>
      <c r="Y518" s="1"/>
    </row>
    <row r="519" spans="22:25" x14ac:dyDescent="0.4">
      <c r="V519" s="1"/>
      <c r="Y519" s="1"/>
    </row>
    <row r="520" spans="22:25" x14ac:dyDescent="0.4">
      <c r="V520" s="1"/>
      <c r="Y520" s="1"/>
    </row>
    <row r="521" spans="22:25" x14ac:dyDescent="0.4">
      <c r="V521" s="1"/>
      <c r="Y521" s="1"/>
    </row>
    <row r="522" spans="22:25" x14ac:dyDescent="0.4">
      <c r="V522" s="1"/>
      <c r="Y522" s="1"/>
    </row>
    <row r="523" spans="22:25" x14ac:dyDescent="0.4">
      <c r="V523" s="1"/>
      <c r="Y523" s="1"/>
    </row>
    <row r="524" spans="22:25" x14ac:dyDescent="0.4">
      <c r="V524" s="1"/>
      <c r="Y524" s="1"/>
    </row>
    <row r="525" spans="22:25" x14ac:dyDescent="0.4">
      <c r="V525" s="1"/>
      <c r="Y525" s="1"/>
    </row>
    <row r="526" spans="22:25" x14ac:dyDescent="0.4">
      <c r="V526" s="1"/>
      <c r="Y526" s="1"/>
    </row>
    <row r="527" spans="22:25" x14ac:dyDescent="0.4">
      <c r="V527" s="1"/>
      <c r="Y527" s="1"/>
    </row>
    <row r="528" spans="22:25" x14ac:dyDescent="0.4">
      <c r="V528" s="1"/>
      <c r="Y528" s="1"/>
    </row>
    <row r="529" spans="22:25" x14ac:dyDescent="0.4">
      <c r="V529" s="1"/>
      <c r="Y529" s="1"/>
    </row>
    <row r="530" spans="22:25" x14ac:dyDescent="0.4">
      <c r="V530" s="1"/>
      <c r="Y530" s="1"/>
    </row>
    <row r="531" spans="22:25" x14ac:dyDescent="0.4">
      <c r="V531" s="1"/>
      <c r="Y531" s="1"/>
    </row>
    <row r="532" spans="22:25" x14ac:dyDescent="0.4">
      <c r="V532" s="1"/>
      <c r="Y532" s="1"/>
    </row>
    <row r="533" spans="22:25" x14ac:dyDescent="0.4">
      <c r="V533" s="1"/>
      <c r="Y533" s="1"/>
    </row>
    <row r="534" spans="22:25" x14ac:dyDescent="0.4">
      <c r="V534" s="1"/>
      <c r="Y534" s="1"/>
    </row>
    <row r="535" spans="22:25" x14ac:dyDescent="0.4">
      <c r="V535" s="1"/>
      <c r="Y535" s="1"/>
    </row>
    <row r="536" spans="22:25" x14ac:dyDescent="0.4">
      <c r="V536" s="1"/>
      <c r="Y536" s="1"/>
    </row>
    <row r="537" spans="22:25" x14ac:dyDescent="0.4">
      <c r="V537" s="1"/>
      <c r="Y537" s="1"/>
    </row>
    <row r="538" spans="22:25" x14ac:dyDescent="0.4">
      <c r="V538" s="1"/>
      <c r="Y538" s="1"/>
    </row>
    <row r="539" spans="22:25" x14ac:dyDescent="0.4">
      <c r="V539" s="1"/>
      <c r="Y539" s="1"/>
    </row>
    <row r="540" spans="22:25" x14ac:dyDescent="0.4">
      <c r="V540" s="1"/>
      <c r="Y540" s="1"/>
    </row>
    <row r="541" spans="22:25" x14ac:dyDescent="0.4">
      <c r="V541" s="1"/>
      <c r="Y541" s="1"/>
    </row>
    <row r="542" spans="22:25" x14ac:dyDescent="0.4">
      <c r="V542" s="1"/>
      <c r="Y542" s="1"/>
    </row>
    <row r="543" spans="22:25" x14ac:dyDescent="0.4">
      <c r="V543" s="1"/>
      <c r="Y543" s="1"/>
    </row>
    <row r="544" spans="22:25" x14ac:dyDescent="0.4">
      <c r="V544" s="1"/>
      <c r="Y544" s="1"/>
    </row>
    <row r="545" spans="22:25" x14ac:dyDescent="0.4">
      <c r="V545" s="1"/>
      <c r="Y545" s="1"/>
    </row>
    <row r="546" spans="22:25" x14ac:dyDescent="0.4">
      <c r="V546" s="1"/>
      <c r="Y546" s="1"/>
    </row>
    <row r="547" spans="22:25" x14ac:dyDescent="0.4">
      <c r="V547" s="1"/>
      <c r="Y547" s="1"/>
    </row>
    <row r="548" spans="22:25" x14ac:dyDescent="0.4">
      <c r="V548" s="1"/>
      <c r="Y548" s="1"/>
    </row>
    <row r="549" spans="22:25" x14ac:dyDescent="0.4">
      <c r="V549" s="1"/>
      <c r="Y549" s="1"/>
    </row>
    <row r="550" spans="22:25" x14ac:dyDescent="0.4">
      <c r="V550" s="1"/>
      <c r="Y550" s="1"/>
    </row>
    <row r="551" spans="22:25" x14ac:dyDescent="0.4">
      <c r="V551" s="1"/>
      <c r="Y551" s="1"/>
    </row>
    <row r="552" spans="22:25" x14ac:dyDescent="0.4">
      <c r="V552" s="1"/>
      <c r="Y552" s="1"/>
    </row>
    <row r="553" spans="22:25" x14ac:dyDescent="0.4">
      <c r="V553" s="1"/>
      <c r="Y553" s="1"/>
    </row>
    <row r="554" spans="22:25" x14ac:dyDescent="0.4">
      <c r="V554" s="1"/>
      <c r="Y554" s="1"/>
    </row>
    <row r="555" spans="22:25" x14ac:dyDescent="0.4">
      <c r="V555" s="1"/>
      <c r="Y555" s="1"/>
    </row>
    <row r="556" spans="22:25" x14ac:dyDescent="0.4">
      <c r="V556" s="1"/>
      <c r="Y556" s="1"/>
    </row>
    <row r="557" spans="22:25" x14ac:dyDescent="0.4">
      <c r="V557" s="1"/>
      <c r="Y557" s="1"/>
    </row>
    <row r="558" spans="22:25" x14ac:dyDescent="0.4">
      <c r="V558" s="1"/>
      <c r="Y558" s="1"/>
    </row>
    <row r="559" spans="22:25" x14ac:dyDescent="0.4">
      <c r="V559" s="1"/>
      <c r="Y559" s="1"/>
    </row>
    <row r="560" spans="22:25" x14ac:dyDescent="0.4">
      <c r="V560" s="1"/>
      <c r="Y560" s="1"/>
    </row>
    <row r="561" spans="22:25" x14ac:dyDescent="0.4">
      <c r="V561" s="1"/>
      <c r="Y561" s="1"/>
    </row>
    <row r="562" spans="22:25" x14ac:dyDescent="0.4">
      <c r="V562" s="1"/>
      <c r="Y562" s="1"/>
    </row>
    <row r="563" spans="22:25" x14ac:dyDescent="0.4">
      <c r="V563" s="1"/>
      <c r="Y563" s="1"/>
    </row>
    <row r="564" spans="22:25" x14ac:dyDescent="0.4">
      <c r="V564" s="1"/>
      <c r="Y564" s="1"/>
    </row>
    <row r="565" spans="22:25" x14ac:dyDescent="0.4">
      <c r="V565" s="1"/>
      <c r="Y565" s="1"/>
    </row>
    <row r="566" spans="22:25" x14ac:dyDescent="0.4">
      <c r="V566" s="1"/>
      <c r="Y566" s="1"/>
    </row>
    <row r="567" spans="22:25" x14ac:dyDescent="0.4">
      <c r="V567" s="1"/>
      <c r="Y567" s="1"/>
    </row>
    <row r="568" spans="22:25" x14ac:dyDescent="0.4">
      <c r="V568" s="1"/>
      <c r="Y568" s="1"/>
    </row>
    <row r="569" spans="22:25" x14ac:dyDescent="0.4">
      <c r="V569" s="1"/>
      <c r="Y569" s="1"/>
    </row>
    <row r="570" spans="22:25" x14ac:dyDescent="0.4">
      <c r="V570" s="1"/>
      <c r="Y570" s="1"/>
    </row>
    <row r="571" spans="22:25" x14ac:dyDescent="0.4">
      <c r="V571" s="1"/>
      <c r="Y571" s="1"/>
    </row>
    <row r="572" spans="22:25" x14ac:dyDescent="0.4">
      <c r="V572" s="1"/>
      <c r="Y572" s="1"/>
    </row>
    <row r="573" spans="22:25" x14ac:dyDescent="0.4">
      <c r="V573" s="1"/>
      <c r="Y573" s="1"/>
    </row>
    <row r="574" spans="22:25" x14ac:dyDescent="0.4">
      <c r="V574" s="1"/>
      <c r="Y574" s="1"/>
    </row>
    <row r="575" spans="22:25" x14ac:dyDescent="0.4">
      <c r="V575" s="1"/>
      <c r="Y575" s="1"/>
    </row>
    <row r="576" spans="22:25" x14ac:dyDescent="0.4">
      <c r="V576" s="1"/>
      <c r="Y576" s="1"/>
    </row>
    <row r="577" spans="22:25" x14ac:dyDescent="0.4">
      <c r="V577" s="1"/>
      <c r="Y577" s="1"/>
    </row>
    <row r="578" spans="22:25" x14ac:dyDescent="0.4">
      <c r="V578" s="1"/>
      <c r="Y578" s="1"/>
    </row>
    <row r="579" spans="22:25" x14ac:dyDescent="0.4">
      <c r="V579" s="1"/>
      <c r="Y579" s="1"/>
    </row>
    <row r="580" spans="22:25" x14ac:dyDescent="0.4">
      <c r="V580" s="1"/>
      <c r="Y580" s="1"/>
    </row>
    <row r="581" spans="22:25" x14ac:dyDescent="0.4">
      <c r="V581" s="1"/>
      <c r="Y581" s="1"/>
    </row>
    <row r="582" spans="22:25" x14ac:dyDescent="0.4">
      <c r="V582" s="1"/>
      <c r="Y582" s="1"/>
    </row>
    <row r="583" spans="22:25" x14ac:dyDescent="0.4">
      <c r="V583" s="1"/>
      <c r="Y583" s="1"/>
    </row>
    <row r="584" spans="22:25" x14ac:dyDescent="0.4">
      <c r="V584" s="1"/>
      <c r="Y584" s="1"/>
    </row>
    <row r="585" spans="22:25" x14ac:dyDescent="0.4">
      <c r="V585" s="1"/>
      <c r="Y585" s="1"/>
    </row>
    <row r="586" spans="22:25" x14ac:dyDescent="0.4">
      <c r="V586" s="1"/>
      <c r="Y586" s="1"/>
    </row>
    <row r="587" spans="22:25" x14ac:dyDescent="0.4">
      <c r="V587" s="1"/>
      <c r="Y587" s="1"/>
    </row>
    <row r="588" spans="22:25" x14ac:dyDescent="0.4">
      <c r="V588" s="1"/>
      <c r="Y588" s="1"/>
    </row>
    <row r="589" spans="22:25" x14ac:dyDescent="0.4">
      <c r="V589" s="1"/>
      <c r="Y589" s="1"/>
    </row>
    <row r="590" spans="22:25" x14ac:dyDescent="0.4">
      <c r="V590" s="1"/>
      <c r="Y590" s="1"/>
    </row>
    <row r="591" spans="22:25" x14ac:dyDescent="0.4">
      <c r="V591" s="1"/>
      <c r="Y591" s="1"/>
    </row>
    <row r="592" spans="22:25" x14ac:dyDescent="0.4">
      <c r="V592" s="1"/>
      <c r="Y592" s="1"/>
    </row>
    <row r="593" spans="22:25" x14ac:dyDescent="0.4">
      <c r="V593" s="1"/>
      <c r="Y593" s="1"/>
    </row>
    <row r="594" spans="22:25" x14ac:dyDescent="0.4">
      <c r="V594" s="1"/>
      <c r="Y594" s="1"/>
    </row>
    <row r="595" spans="22:25" x14ac:dyDescent="0.4">
      <c r="V595" s="1"/>
      <c r="Y595" s="1"/>
    </row>
    <row r="596" spans="22:25" x14ac:dyDescent="0.4">
      <c r="V596" s="1"/>
      <c r="Y596" s="1"/>
    </row>
    <row r="597" spans="22:25" x14ac:dyDescent="0.4">
      <c r="V597" s="1"/>
      <c r="Y597" s="1"/>
    </row>
    <row r="598" spans="22:25" x14ac:dyDescent="0.4">
      <c r="V598" s="1"/>
      <c r="Y598" s="1"/>
    </row>
    <row r="599" spans="22:25" x14ac:dyDescent="0.4">
      <c r="V599" s="1"/>
      <c r="Y599" s="1"/>
    </row>
    <row r="600" spans="22:25" x14ac:dyDescent="0.4">
      <c r="V600" s="1"/>
      <c r="Y600" s="1"/>
    </row>
    <row r="601" spans="22:25" x14ac:dyDescent="0.4">
      <c r="V601" s="1"/>
      <c r="Y601" s="1"/>
    </row>
    <row r="602" spans="22:25" x14ac:dyDescent="0.4">
      <c r="V602" s="1"/>
      <c r="Y602" s="1"/>
    </row>
    <row r="603" spans="22:25" x14ac:dyDescent="0.4">
      <c r="V603" s="1"/>
      <c r="Y603" s="1"/>
    </row>
    <row r="604" spans="22:25" x14ac:dyDescent="0.4">
      <c r="V604" s="1"/>
      <c r="Y604" s="1"/>
    </row>
    <row r="605" spans="22:25" x14ac:dyDescent="0.4">
      <c r="V605" s="1"/>
      <c r="Y605" s="1"/>
    </row>
    <row r="606" spans="22:25" x14ac:dyDescent="0.4">
      <c r="V606" s="1"/>
      <c r="Y606" s="1"/>
    </row>
    <row r="607" spans="22:25" x14ac:dyDescent="0.4">
      <c r="V607" s="1"/>
      <c r="Y607" s="1"/>
    </row>
    <row r="608" spans="22:25" x14ac:dyDescent="0.4">
      <c r="V608" s="1"/>
      <c r="Y608" s="1"/>
    </row>
    <row r="609" spans="22:25" x14ac:dyDescent="0.4">
      <c r="V609" s="1"/>
      <c r="Y609" s="1"/>
    </row>
    <row r="610" spans="22:25" x14ac:dyDescent="0.4">
      <c r="V610" s="1"/>
      <c r="Y610" s="1"/>
    </row>
    <row r="611" spans="22:25" x14ac:dyDescent="0.4">
      <c r="V611" s="1"/>
      <c r="Y611" s="1"/>
    </row>
    <row r="612" spans="22:25" x14ac:dyDescent="0.4">
      <c r="V612" s="1"/>
      <c r="Y612" s="1"/>
    </row>
    <row r="613" spans="22:25" x14ac:dyDescent="0.4">
      <c r="V613" s="1"/>
      <c r="Y613" s="1"/>
    </row>
    <row r="614" spans="22:25" x14ac:dyDescent="0.4">
      <c r="V614" s="1"/>
      <c r="Y614" s="1"/>
    </row>
    <row r="615" spans="22:25" x14ac:dyDescent="0.4">
      <c r="V615" s="1"/>
      <c r="Y615" s="1"/>
    </row>
    <row r="616" spans="22:25" x14ac:dyDescent="0.4">
      <c r="V616" s="1"/>
      <c r="Y616" s="1"/>
    </row>
    <row r="617" spans="22:25" x14ac:dyDescent="0.4">
      <c r="V617" s="1"/>
      <c r="Y617" s="1"/>
    </row>
    <row r="618" spans="22:25" x14ac:dyDescent="0.4">
      <c r="V618" s="1"/>
      <c r="Y618" s="1"/>
    </row>
    <row r="619" spans="22:25" x14ac:dyDescent="0.4">
      <c r="V619" s="1"/>
      <c r="Y619" s="1"/>
    </row>
    <row r="620" spans="22:25" x14ac:dyDescent="0.4">
      <c r="V620" s="1"/>
      <c r="Y620" s="1"/>
    </row>
    <row r="621" spans="22:25" x14ac:dyDescent="0.4">
      <c r="V621" s="1"/>
      <c r="Y621" s="1"/>
    </row>
    <row r="622" spans="22:25" x14ac:dyDescent="0.4">
      <c r="V622" s="1"/>
      <c r="Y622" s="1"/>
    </row>
    <row r="623" spans="22:25" x14ac:dyDescent="0.4">
      <c r="V623" s="1"/>
      <c r="Y623" s="1"/>
    </row>
    <row r="624" spans="22:25" x14ac:dyDescent="0.4">
      <c r="V624" s="1"/>
      <c r="Y624" s="1"/>
    </row>
    <row r="625" spans="22:25" x14ac:dyDescent="0.4">
      <c r="V625" s="1"/>
      <c r="Y625" s="1"/>
    </row>
    <row r="626" spans="22:25" x14ac:dyDescent="0.4">
      <c r="V626" s="1"/>
      <c r="Y626" s="1"/>
    </row>
    <row r="627" spans="22:25" x14ac:dyDescent="0.4">
      <c r="V627" s="1"/>
      <c r="Y627" s="1"/>
    </row>
    <row r="628" spans="22:25" x14ac:dyDescent="0.4">
      <c r="V628" s="1"/>
      <c r="Y628" s="1"/>
    </row>
    <row r="629" spans="22:25" x14ac:dyDescent="0.4">
      <c r="V629" s="1"/>
      <c r="Y629" s="1"/>
    </row>
    <row r="630" spans="22:25" x14ac:dyDescent="0.4">
      <c r="V630" s="1"/>
      <c r="Y630" s="1"/>
    </row>
    <row r="631" spans="22:25" x14ac:dyDescent="0.4">
      <c r="V631" s="1"/>
      <c r="Y631" s="1"/>
    </row>
    <row r="632" spans="22:25" x14ac:dyDescent="0.4">
      <c r="V632" s="1"/>
      <c r="Y632" s="1"/>
    </row>
    <row r="633" spans="22:25" x14ac:dyDescent="0.4">
      <c r="V633" s="1"/>
      <c r="Y633" s="1"/>
    </row>
    <row r="634" spans="22:25" x14ac:dyDescent="0.4">
      <c r="V634" s="1"/>
      <c r="Y634" s="1"/>
    </row>
    <row r="635" spans="22:25" x14ac:dyDescent="0.4">
      <c r="V635" s="1"/>
      <c r="Y635" s="1"/>
    </row>
    <row r="636" spans="22:25" x14ac:dyDescent="0.4">
      <c r="V636" s="1"/>
      <c r="Y636" s="1"/>
    </row>
    <row r="637" spans="22:25" x14ac:dyDescent="0.4">
      <c r="V637" s="1"/>
      <c r="Y637" s="1"/>
    </row>
    <row r="638" spans="22:25" x14ac:dyDescent="0.4">
      <c r="V638" s="1"/>
      <c r="Y638" s="1"/>
    </row>
    <row r="639" spans="22:25" x14ac:dyDescent="0.4">
      <c r="V639" s="1"/>
      <c r="Y639" s="1"/>
    </row>
    <row r="640" spans="22:25" x14ac:dyDescent="0.4">
      <c r="V640" s="1"/>
      <c r="Y640" s="1"/>
    </row>
    <row r="641" spans="22:25" x14ac:dyDescent="0.4">
      <c r="V641" s="1"/>
      <c r="Y641" s="1"/>
    </row>
    <row r="642" spans="22:25" x14ac:dyDescent="0.4">
      <c r="V642" s="1"/>
      <c r="Y642" s="1"/>
    </row>
    <row r="643" spans="22:25" x14ac:dyDescent="0.4">
      <c r="V643" s="1"/>
      <c r="Y643" s="1"/>
    </row>
    <row r="644" spans="22:25" x14ac:dyDescent="0.4">
      <c r="V644" s="1"/>
      <c r="Y644" s="1"/>
    </row>
    <row r="645" spans="22:25" x14ac:dyDescent="0.4">
      <c r="V645" s="1"/>
      <c r="Y645" s="1"/>
    </row>
    <row r="646" spans="22:25" x14ac:dyDescent="0.4">
      <c r="V646" s="1"/>
      <c r="Y646" s="1"/>
    </row>
    <row r="647" spans="22:25" x14ac:dyDescent="0.4">
      <c r="V647" s="1"/>
      <c r="Y647" s="1"/>
    </row>
    <row r="648" spans="22:25" x14ac:dyDescent="0.4">
      <c r="V648" s="1"/>
      <c r="Y648" s="1"/>
    </row>
    <row r="649" spans="22:25" x14ac:dyDescent="0.4">
      <c r="V649" s="1"/>
      <c r="Y649" s="1"/>
    </row>
    <row r="650" spans="22:25" x14ac:dyDescent="0.4">
      <c r="V650" s="1"/>
      <c r="Y650" s="1"/>
    </row>
    <row r="651" spans="22:25" x14ac:dyDescent="0.4">
      <c r="V651" s="1"/>
      <c r="Y651" s="1"/>
    </row>
    <row r="652" spans="22:25" x14ac:dyDescent="0.4">
      <c r="V652" s="1"/>
      <c r="Y652" s="1"/>
    </row>
    <row r="653" spans="22:25" x14ac:dyDescent="0.4">
      <c r="V653" s="1"/>
      <c r="Y653" s="1"/>
    </row>
    <row r="654" spans="22:25" x14ac:dyDescent="0.4">
      <c r="V654" s="1"/>
      <c r="Y654" s="1"/>
    </row>
    <row r="655" spans="22:25" x14ac:dyDescent="0.4">
      <c r="V655" s="1"/>
      <c r="Y655" s="1"/>
    </row>
    <row r="656" spans="22:25" x14ac:dyDescent="0.4">
      <c r="V656" s="1"/>
      <c r="Y656" s="1"/>
    </row>
    <row r="657" spans="22:25" x14ac:dyDescent="0.4">
      <c r="V657" s="1"/>
      <c r="Y657" s="1"/>
    </row>
    <row r="658" spans="22:25" x14ac:dyDescent="0.4">
      <c r="V658" s="1"/>
      <c r="Y658" s="1"/>
    </row>
    <row r="659" spans="22:25" x14ac:dyDescent="0.4">
      <c r="V659" s="1"/>
      <c r="Y659" s="1"/>
    </row>
    <row r="660" spans="22:25" x14ac:dyDescent="0.4">
      <c r="V660" s="1"/>
      <c r="Y660" s="1"/>
    </row>
    <row r="661" spans="22:25" x14ac:dyDescent="0.4">
      <c r="V661" s="1"/>
      <c r="Y661" s="1"/>
    </row>
    <row r="662" spans="22:25" x14ac:dyDescent="0.4">
      <c r="V662" s="1"/>
      <c r="Y662" s="1"/>
    </row>
    <row r="663" spans="22:25" x14ac:dyDescent="0.4">
      <c r="V663" s="1"/>
      <c r="Y663" s="1"/>
    </row>
    <row r="664" spans="22:25" x14ac:dyDescent="0.4">
      <c r="V664" s="1"/>
      <c r="Y664" s="1"/>
    </row>
    <row r="665" spans="22:25" x14ac:dyDescent="0.4">
      <c r="V665" s="1"/>
      <c r="Y665" s="1"/>
    </row>
    <row r="666" spans="22:25" x14ac:dyDescent="0.4">
      <c r="V666" s="1"/>
      <c r="Y666" s="1"/>
    </row>
    <row r="667" spans="22:25" x14ac:dyDescent="0.4">
      <c r="V667" s="1"/>
      <c r="Y667" s="1"/>
    </row>
    <row r="668" spans="22:25" x14ac:dyDescent="0.4">
      <c r="V668" s="1"/>
      <c r="Y668" s="1"/>
    </row>
    <row r="669" spans="22:25" x14ac:dyDescent="0.4">
      <c r="V669" s="1"/>
      <c r="Y669" s="1"/>
    </row>
    <row r="670" spans="22:25" x14ac:dyDescent="0.4">
      <c r="V670" s="1"/>
      <c r="Y670" s="1"/>
    </row>
    <row r="671" spans="22:25" x14ac:dyDescent="0.4">
      <c r="V671" s="1"/>
      <c r="Y671" s="1"/>
    </row>
    <row r="672" spans="22:25" x14ac:dyDescent="0.4">
      <c r="V672" s="1"/>
      <c r="Y672" s="1"/>
    </row>
    <row r="673" spans="22:25" x14ac:dyDescent="0.4">
      <c r="V673" s="1"/>
      <c r="Y673" s="1"/>
    </row>
    <row r="674" spans="22:25" x14ac:dyDescent="0.4">
      <c r="V674" s="1"/>
      <c r="Y674" s="1"/>
    </row>
    <row r="675" spans="22:25" x14ac:dyDescent="0.4">
      <c r="V675" s="1"/>
      <c r="Y675" s="1"/>
    </row>
    <row r="676" spans="22:25" x14ac:dyDescent="0.4">
      <c r="V676" s="1"/>
      <c r="Y676" s="1"/>
    </row>
    <row r="677" spans="22:25" x14ac:dyDescent="0.4">
      <c r="V677" s="1"/>
      <c r="Y677" s="1"/>
    </row>
    <row r="678" spans="22:25" x14ac:dyDescent="0.4">
      <c r="V678" s="1"/>
      <c r="Y678" s="1"/>
    </row>
    <row r="679" spans="22:25" x14ac:dyDescent="0.4">
      <c r="V679" s="1"/>
      <c r="Y679" s="1"/>
    </row>
    <row r="680" spans="22:25" x14ac:dyDescent="0.4">
      <c r="V680" s="1"/>
      <c r="Y680" s="1"/>
    </row>
    <row r="681" spans="22:25" x14ac:dyDescent="0.4">
      <c r="V681" s="1"/>
      <c r="Y681" s="1"/>
    </row>
    <row r="682" spans="22:25" x14ac:dyDescent="0.4">
      <c r="V682" s="1"/>
      <c r="Y682" s="1"/>
    </row>
    <row r="683" spans="22:25" x14ac:dyDescent="0.4">
      <c r="V683" s="1"/>
      <c r="Y683" s="1"/>
    </row>
    <row r="684" spans="22:25" x14ac:dyDescent="0.4">
      <c r="V684" s="1"/>
      <c r="Y684" s="1"/>
    </row>
    <row r="685" spans="22:25" x14ac:dyDescent="0.4">
      <c r="V685" s="1"/>
      <c r="Y685" s="1"/>
    </row>
    <row r="686" spans="22:25" x14ac:dyDescent="0.4">
      <c r="V686" s="1"/>
      <c r="Y686" s="1"/>
    </row>
    <row r="687" spans="22:25" x14ac:dyDescent="0.4">
      <c r="V687" s="1"/>
      <c r="Y687" s="1"/>
    </row>
    <row r="688" spans="22:25" x14ac:dyDescent="0.4">
      <c r="V688" s="1"/>
      <c r="Y688" s="1"/>
    </row>
    <row r="689" spans="22:25" x14ac:dyDescent="0.4">
      <c r="V689" s="1"/>
      <c r="Y689" s="1"/>
    </row>
    <row r="690" spans="22:25" x14ac:dyDescent="0.4">
      <c r="V690" s="1"/>
      <c r="Y690" s="1"/>
    </row>
    <row r="691" spans="22:25" x14ac:dyDescent="0.4">
      <c r="V691" s="1"/>
      <c r="Y691" s="1"/>
    </row>
    <row r="692" spans="22:25" x14ac:dyDescent="0.4">
      <c r="V692" s="1"/>
      <c r="Y692" s="1"/>
    </row>
    <row r="693" spans="22:25" x14ac:dyDescent="0.4">
      <c r="V693" s="1"/>
      <c r="Y693" s="1"/>
    </row>
    <row r="694" spans="22:25" x14ac:dyDescent="0.4">
      <c r="V694" s="1"/>
      <c r="Y694" s="1"/>
    </row>
    <row r="695" spans="22:25" x14ac:dyDescent="0.4">
      <c r="V695" s="1"/>
      <c r="Y695" s="1"/>
    </row>
    <row r="696" spans="22:25" x14ac:dyDescent="0.4">
      <c r="V696" s="1"/>
      <c r="Y696" s="1"/>
    </row>
    <row r="697" spans="22:25" x14ac:dyDescent="0.4">
      <c r="V697" s="1"/>
      <c r="Y697" s="1"/>
    </row>
    <row r="698" spans="22:25" x14ac:dyDescent="0.4">
      <c r="V698" s="1"/>
      <c r="Y698" s="1"/>
    </row>
    <row r="699" spans="22:25" x14ac:dyDescent="0.4">
      <c r="V699" s="1"/>
      <c r="Y699" s="1"/>
    </row>
    <row r="700" spans="22:25" x14ac:dyDescent="0.4">
      <c r="V700" s="1"/>
      <c r="Y700" s="1"/>
    </row>
    <row r="701" spans="22:25" x14ac:dyDescent="0.4">
      <c r="V701" s="1"/>
      <c r="Y701" s="1"/>
    </row>
    <row r="702" spans="22:25" x14ac:dyDescent="0.4">
      <c r="V702" s="1"/>
      <c r="Y702" s="1"/>
    </row>
    <row r="703" spans="22:25" x14ac:dyDescent="0.4">
      <c r="V703" s="1"/>
      <c r="Y703" s="1"/>
    </row>
    <row r="704" spans="22:25" x14ac:dyDescent="0.4">
      <c r="V704" s="1"/>
      <c r="Y704" s="1"/>
    </row>
    <row r="705" spans="22:25" x14ac:dyDescent="0.4">
      <c r="V705" s="1"/>
      <c r="Y705" s="1"/>
    </row>
    <row r="706" spans="22:25" x14ac:dyDescent="0.4">
      <c r="V706" s="1"/>
      <c r="Y706" s="1"/>
    </row>
    <row r="707" spans="22:25" x14ac:dyDescent="0.4">
      <c r="V707" s="1"/>
      <c r="Y707" s="1"/>
    </row>
    <row r="708" spans="22:25" x14ac:dyDescent="0.4">
      <c r="V708" s="1"/>
      <c r="Y708" s="1"/>
    </row>
    <row r="709" spans="22:25" x14ac:dyDescent="0.4">
      <c r="V709" s="1"/>
      <c r="Y709" s="1"/>
    </row>
    <row r="710" spans="22:25" x14ac:dyDescent="0.4">
      <c r="V710" s="1"/>
      <c r="Y710" s="1"/>
    </row>
    <row r="711" spans="22:25" x14ac:dyDescent="0.4">
      <c r="V711" s="1"/>
      <c r="Y711" s="1"/>
    </row>
    <row r="712" spans="22:25" x14ac:dyDescent="0.4">
      <c r="V712" s="1"/>
      <c r="Y712" s="1"/>
    </row>
    <row r="713" spans="22:25" x14ac:dyDescent="0.4">
      <c r="V713" s="1"/>
      <c r="Y713" s="1"/>
    </row>
    <row r="714" spans="22:25" x14ac:dyDescent="0.4">
      <c r="V714" s="1"/>
      <c r="Y714" s="1"/>
    </row>
    <row r="715" spans="22:25" x14ac:dyDescent="0.4">
      <c r="V715" s="1"/>
      <c r="Y715" s="1"/>
    </row>
    <row r="716" spans="22:25" x14ac:dyDescent="0.4">
      <c r="V716" s="1"/>
      <c r="Y716" s="1"/>
    </row>
    <row r="717" spans="22:25" x14ac:dyDescent="0.4">
      <c r="V717" s="1"/>
      <c r="Y717" s="1"/>
    </row>
    <row r="718" spans="22:25" x14ac:dyDescent="0.4">
      <c r="V718" s="1"/>
      <c r="Y718" s="1"/>
    </row>
    <row r="719" spans="22:25" x14ac:dyDescent="0.4">
      <c r="V719" s="1"/>
      <c r="Y719" s="1"/>
    </row>
    <row r="720" spans="22:25" x14ac:dyDescent="0.4">
      <c r="V720" s="1"/>
      <c r="Y720" s="1"/>
    </row>
    <row r="721" spans="22:25" x14ac:dyDescent="0.4">
      <c r="V721" s="1"/>
      <c r="Y721" s="1"/>
    </row>
    <row r="722" spans="22:25" x14ac:dyDescent="0.4">
      <c r="V722" s="1"/>
      <c r="Y722" s="1"/>
    </row>
    <row r="723" spans="22:25" x14ac:dyDescent="0.4">
      <c r="V723" s="1"/>
      <c r="Y723" s="1"/>
    </row>
    <row r="724" spans="22:25" x14ac:dyDescent="0.4">
      <c r="V724" s="1"/>
      <c r="Y724" s="1"/>
    </row>
    <row r="725" spans="22:25" x14ac:dyDescent="0.4">
      <c r="V725" s="1"/>
      <c r="Y725" s="1"/>
    </row>
    <row r="726" spans="22:25" x14ac:dyDescent="0.4">
      <c r="V726" s="1"/>
      <c r="Y726" s="1"/>
    </row>
    <row r="727" spans="22:25" x14ac:dyDescent="0.4">
      <c r="V727" s="1"/>
      <c r="Y727" s="1"/>
    </row>
    <row r="728" spans="22:25" x14ac:dyDescent="0.4">
      <c r="V728" s="1"/>
      <c r="Y728" s="1"/>
    </row>
    <row r="729" spans="22:25" x14ac:dyDescent="0.4">
      <c r="V729" s="1"/>
      <c r="Y729" s="1"/>
    </row>
    <row r="730" spans="22:25" x14ac:dyDescent="0.4">
      <c r="V730" s="1"/>
      <c r="Y730" s="1"/>
    </row>
    <row r="731" spans="22:25" x14ac:dyDescent="0.4">
      <c r="V731" s="1"/>
      <c r="Y731" s="1"/>
    </row>
    <row r="732" spans="22:25" x14ac:dyDescent="0.4">
      <c r="V732" s="1"/>
      <c r="Y732" s="1"/>
    </row>
    <row r="733" spans="22:25" x14ac:dyDescent="0.4">
      <c r="V733" s="1"/>
      <c r="Y733" s="1"/>
    </row>
    <row r="734" spans="22:25" x14ac:dyDescent="0.4">
      <c r="V734" s="1"/>
      <c r="Y734" s="1"/>
    </row>
    <row r="735" spans="22:25" x14ac:dyDescent="0.4">
      <c r="V735" s="1"/>
      <c r="Y735" s="1"/>
    </row>
    <row r="736" spans="22:25" x14ac:dyDescent="0.4">
      <c r="V736" s="1"/>
      <c r="Y736" s="1"/>
    </row>
    <row r="737" spans="22:25" x14ac:dyDescent="0.4">
      <c r="V737" s="1"/>
      <c r="Y737" s="1"/>
    </row>
    <row r="738" spans="22:25" x14ac:dyDescent="0.4">
      <c r="V738" s="1"/>
      <c r="Y738" s="1"/>
    </row>
    <row r="739" spans="22:25" x14ac:dyDescent="0.4">
      <c r="V739" s="1"/>
      <c r="Y739" s="1"/>
    </row>
    <row r="740" spans="22:25" x14ac:dyDescent="0.4">
      <c r="V740" s="1"/>
      <c r="Y740" s="1"/>
    </row>
    <row r="741" spans="22:25" x14ac:dyDescent="0.4">
      <c r="V741" s="1"/>
      <c r="Y741" s="1"/>
    </row>
    <row r="742" spans="22:25" x14ac:dyDescent="0.4">
      <c r="V742" s="1"/>
      <c r="Y742" s="1"/>
    </row>
    <row r="743" spans="22:25" x14ac:dyDescent="0.4">
      <c r="V743" s="1"/>
      <c r="Y743" s="1"/>
    </row>
    <row r="744" spans="22:25" x14ac:dyDescent="0.4">
      <c r="V744" s="1"/>
      <c r="Y744" s="1"/>
    </row>
    <row r="745" spans="22:25" x14ac:dyDescent="0.4">
      <c r="V745" s="1"/>
      <c r="Y745" s="1"/>
    </row>
    <row r="746" spans="22:25" x14ac:dyDescent="0.4">
      <c r="V746" s="1"/>
      <c r="Y746" s="1"/>
    </row>
    <row r="747" spans="22:25" x14ac:dyDescent="0.4">
      <c r="V747" s="1"/>
      <c r="Y747" s="1"/>
    </row>
    <row r="748" spans="22:25" x14ac:dyDescent="0.4">
      <c r="V748" s="1"/>
      <c r="Y748" s="1"/>
    </row>
    <row r="749" spans="22:25" x14ac:dyDescent="0.4">
      <c r="V749" s="1"/>
      <c r="Y749" s="1"/>
    </row>
    <row r="750" spans="22:25" x14ac:dyDescent="0.4">
      <c r="V750" s="1"/>
      <c r="Y750" s="1"/>
    </row>
    <row r="751" spans="22:25" x14ac:dyDescent="0.4">
      <c r="V751" s="1"/>
      <c r="Y751" s="1"/>
    </row>
    <row r="752" spans="22:25" x14ac:dyDescent="0.4">
      <c r="V752" s="1"/>
      <c r="Y752" s="1"/>
    </row>
    <row r="753" spans="22:25" x14ac:dyDescent="0.4">
      <c r="V753" s="1"/>
      <c r="Y753" s="1"/>
    </row>
    <row r="754" spans="22:25" x14ac:dyDescent="0.4">
      <c r="V754" s="1"/>
      <c r="Y754" s="1"/>
    </row>
    <row r="755" spans="22:25" x14ac:dyDescent="0.4">
      <c r="V755" s="1"/>
      <c r="Y755" s="1"/>
    </row>
    <row r="756" spans="22:25" x14ac:dyDescent="0.4">
      <c r="V756" s="1"/>
      <c r="Y756" s="1"/>
    </row>
    <row r="757" spans="22:25" x14ac:dyDescent="0.4">
      <c r="V757" s="1"/>
      <c r="Y757" s="1"/>
    </row>
    <row r="758" spans="22:25" x14ac:dyDescent="0.4">
      <c r="V758" s="1"/>
      <c r="Y758" s="1"/>
    </row>
    <row r="759" spans="22:25" x14ac:dyDescent="0.4">
      <c r="V759" s="1"/>
      <c r="Y759" s="1"/>
    </row>
    <row r="760" spans="22:25" x14ac:dyDescent="0.4">
      <c r="V760" s="1"/>
      <c r="Y760" s="1"/>
    </row>
    <row r="761" spans="22:25" x14ac:dyDescent="0.4">
      <c r="V761" s="1"/>
      <c r="Y761" s="1"/>
    </row>
    <row r="762" spans="22:25" x14ac:dyDescent="0.4">
      <c r="V762" s="1"/>
      <c r="Y762" s="1"/>
    </row>
    <row r="763" spans="22:25" x14ac:dyDescent="0.4">
      <c r="V763" s="1"/>
      <c r="Y763" s="1"/>
    </row>
    <row r="764" spans="22:25" x14ac:dyDescent="0.4">
      <c r="V764" s="1"/>
      <c r="Y764" s="1"/>
    </row>
    <row r="765" spans="22:25" x14ac:dyDescent="0.4">
      <c r="V765" s="1"/>
      <c r="Y765" s="1"/>
    </row>
    <row r="766" spans="22:25" x14ac:dyDescent="0.4">
      <c r="V766" s="1"/>
      <c r="Y766" s="1"/>
    </row>
    <row r="767" spans="22:25" x14ac:dyDescent="0.4">
      <c r="V767" s="1"/>
      <c r="Y767" s="1"/>
    </row>
    <row r="768" spans="22:25" x14ac:dyDescent="0.4">
      <c r="V768" s="1"/>
      <c r="Y768" s="1"/>
    </row>
    <row r="769" spans="22:25" x14ac:dyDescent="0.4">
      <c r="V769" s="1"/>
      <c r="Y769" s="1"/>
    </row>
    <row r="770" spans="22:25" x14ac:dyDescent="0.4">
      <c r="V770" s="1"/>
      <c r="Y770" s="1"/>
    </row>
    <row r="771" spans="22:25" x14ac:dyDescent="0.4">
      <c r="V771" s="1"/>
      <c r="Y771" s="1"/>
    </row>
    <row r="772" spans="22:25" x14ac:dyDescent="0.4">
      <c r="V772" s="1"/>
      <c r="Y772" s="1"/>
    </row>
    <row r="773" spans="22:25" x14ac:dyDescent="0.4">
      <c r="V773" s="1"/>
      <c r="Y773" s="1"/>
    </row>
    <row r="774" spans="22:25" x14ac:dyDescent="0.4">
      <c r="V774" s="1"/>
      <c r="Y774" s="1"/>
    </row>
    <row r="775" spans="22:25" x14ac:dyDescent="0.4">
      <c r="V775" s="1"/>
      <c r="Y775" s="1"/>
    </row>
    <row r="776" spans="22:25" x14ac:dyDescent="0.4">
      <c r="V776" s="1"/>
      <c r="Y776" s="1"/>
    </row>
    <row r="777" spans="22:25" x14ac:dyDescent="0.4">
      <c r="V777" s="1"/>
      <c r="Y777" s="1"/>
    </row>
    <row r="778" spans="22:25" x14ac:dyDescent="0.4">
      <c r="V778" s="1"/>
      <c r="Y778" s="1"/>
    </row>
    <row r="779" spans="22:25" x14ac:dyDescent="0.4">
      <c r="V779" s="1"/>
      <c r="Y779" s="1"/>
    </row>
    <row r="780" spans="22:25" x14ac:dyDescent="0.4">
      <c r="V780" s="1"/>
      <c r="Y780" s="1"/>
    </row>
    <row r="781" spans="22:25" x14ac:dyDescent="0.4">
      <c r="V781" s="1"/>
      <c r="Y781" s="1"/>
    </row>
    <row r="782" spans="22:25" x14ac:dyDescent="0.4">
      <c r="V782" s="1"/>
      <c r="Y782" s="1"/>
    </row>
    <row r="783" spans="22:25" x14ac:dyDescent="0.4">
      <c r="V783" s="1"/>
      <c r="Y783" s="1"/>
    </row>
    <row r="784" spans="22:25" x14ac:dyDescent="0.4">
      <c r="V784" s="1"/>
      <c r="Y784" s="1"/>
    </row>
    <row r="785" spans="22:25" x14ac:dyDescent="0.4">
      <c r="V785" s="1"/>
      <c r="Y785" s="1"/>
    </row>
    <row r="786" spans="22:25" x14ac:dyDescent="0.4">
      <c r="V786" s="1"/>
      <c r="Y786" s="1"/>
    </row>
    <row r="787" spans="22:25" x14ac:dyDescent="0.4">
      <c r="V787" s="1"/>
      <c r="Y787" s="1"/>
    </row>
    <row r="788" spans="22:25" x14ac:dyDescent="0.4">
      <c r="V788" s="1"/>
      <c r="Y788" s="1"/>
    </row>
    <row r="789" spans="22:25" x14ac:dyDescent="0.4">
      <c r="V789" s="1"/>
      <c r="Y789" s="1"/>
    </row>
    <row r="790" spans="22:25" x14ac:dyDescent="0.4">
      <c r="V790" s="1"/>
      <c r="Y790" s="1"/>
    </row>
    <row r="791" spans="22:25" x14ac:dyDescent="0.4">
      <c r="V791" s="1"/>
      <c r="Y791" s="1"/>
    </row>
    <row r="792" spans="22:25" x14ac:dyDescent="0.4">
      <c r="V792" s="1"/>
      <c r="Y792" s="1"/>
    </row>
    <row r="793" spans="22:25" x14ac:dyDescent="0.4">
      <c r="V793" s="1"/>
      <c r="Y793" s="1"/>
    </row>
    <row r="794" spans="22:25" x14ac:dyDescent="0.4">
      <c r="V794" s="1"/>
      <c r="Y794" s="1"/>
    </row>
    <row r="795" spans="22:25" x14ac:dyDescent="0.4">
      <c r="V795" s="1"/>
      <c r="Y795" s="1"/>
    </row>
    <row r="796" spans="22:25" x14ac:dyDescent="0.4">
      <c r="V796" s="1"/>
      <c r="Y796" s="1"/>
    </row>
    <row r="797" spans="22:25" x14ac:dyDescent="0.4">
      <c r="V797" s="1"/>
      <c r="Y797" s="1"/>
    </row>
    <row r="798" spans="22:25" x14ac:dyDescent="0.4">
      <c r="V798" s="1"/>
      <c r="Y798" s="1"/>
    </row>
    <row r="799" spans="22:25" x14ac:dyDescent="0.4">
      <c r="V799" s="1"/>
      <c r="Y799" s="1"/>
    </row>
    <row r="800" spans="22:25" x14ac:dyDescent="0.4">
      <c r="V800" s="1"/>
      <c r="Y800" s="1"/>
    </row>
    <row r="801" spans="22:25" x14ac:dyDescent="0.4">
      <c r="V801" s="1"/>
      <c r="Y801" s="1"/>
    </row>
    <row r="802" spans="22:25" x14ac:dyDescent="0.4">
      <c r="V802" s="1"/>
      <c r="Y802" s="1"/>
    </row>
    <row r="803" spans="22:25" x14ac:dyDescent="0.4">
      <c r="V803" s="1"/>
      <c r="Y803" s="1"/>
    </row>
    <row r="804" spans="22:25" x14ac:dyDescent="0.4">
      <c r="V804" s="1"/>
      <c r="Y804" s="1"/>
    </row>
    <row r="805" spans="22:25" x14ac:dyDescent="0.4">
      <c r="V805" s="1"/>
      <c r="Y805" s="1"/>
    </row>
    <row r="806" spans="22:25" x14ac:dyDescent="0.4">
      <c r="V806" s="1"/>
      <c r="Y806" s="1"/>
    </row>
    <row r="807" spans="22:25" x14ac:dyDescent="0.4">
      <c r="V807" s="1"/>
      <c r="Y807" s="1"/>
    </row>
    <row r="808" spans="22:25" x14ac:dyDescent="0.4">
      <c r="V808" s="1"/>
      <c r="Y808" s="1"/>
    </row>
    <row r="809" spans="22:25" x14ac:dyDescent="0.4">
      <c r="V809" s="1"/>
      <c r="Y809" s="1"/>
    </row>
    <row r="810" spans="22:25" x14ac:dyDescent="0.4">
      <c r="V810" s="1"/>
      <c r="Y810" s="1"/>
    </row>
    <row r="811" spans="22:25" x14ac:dyDescent="0.4">
      <c r="V811" s="1"/>
      <c r="Y811" s="1"/>
    </row>
    <row r="812" spans="22:25" x14ac:dyDescent="0.4">
      <c r="V812" s="1"/>
      <c r="Y812" s="1"/>
    </row>
    <row r="813" spans="22:25" x14ac:dyDescent="0.4">
      <c r="V813" s="1"/>
      <c r="Y813" s="1"/>
    </row>
    <row r="814" spans="22:25" x14ac:dyDescent="0.4">
      <c r="V814" s="1"/>
      <c r="Y814" s="1"/>
    </row>
    <row r="815" spans="22:25" x14ac:dyDescent="0.4">
      <c r="V815" s="1"/>
      <c r="Y815" s="1"/>
    </row>
    <row r="816" spans="22:25" x14ac:dyDescent="0.4">
      <c r="V816" s="1"/>
      <c r="Y816" s="1"/>
    </row>
    <row r="817" spans="22:25" x14ac:dyDescent="0.4">
      <c r="V817" s="1"/>
      <c r="Y817" s="1"/>
    </row>
    <row r="818" spans="22:25" x14ac:dyDescent="0.4">
      <c r="V818" s="1"/>
      <c r="Y818" s="1"/>
    </row>
    <row r="819" spans="22:25" x14ac:dyDescent="0.4">
      <c r="V819" s="1"/>
      <c r="Y819" s="1"/>
    </row>
    <row r="820" spans="22:25" x14ac:dyDescent="0.4">
      <c r="V820" s="1"/>
      <c r="Y820" s="1"/>
    </row>
    <row r="821" spans="22:25" x14ac:dyDescent="0.4">
      <c r="V821" s="1"/>
      <c r="Y821" s="1"/>
    </row>
    <row r="822" spans="22:25" x14ac:dyDescent="0.4">
      <c r="V822" s="1"/>
      <c r="Y822" s="1"/>
    </row>
    <row r="823" spans="22:25" x14ac:dyDescent="0.4">
      <c r="V823" s="1"/>
      <c r="Y823" s="1"/>
    </row>
    <row r="824" spans="22:25" x14ac:dyDescent="0.4">
      <c r="V824" s="1"/>
      <c r="Y824" s="1"/>
    </row>
    <row r="825" spans="22:25" x14ac:dyDescent="0.4">
      <c r="V825" s="1"/>
      <c r="Y825" s="1"/>
    </row>
    <row r="826" spans="22:25" x14ac:dyDescent="0.4">
      <c r="V826" s="1"/>
      <c r="Y826" s="1"/>
    </row>
    <row r="827" spans="22:25" x14ac:dyDescent="0.4">
      <c r="V827" s="1"/>
      <c r="Y827" s="1"/>
    </row>
    <row r="828" spans="22:25" x14ac:dyDescent="0.4">
      <c r="V828" s="1"/>
      <c r="Y828" s="1"/>
    </row>
    <row r="829" spans="22:25" x14ac:dyDescent="0.4">
      <c r="V829" s="1"/>
      <c r="Y829" s="1"/>
    </row>
    <row r="830" spans="22:25" x14ac:dyDescent="0.4">
      <c r="V830" s="1"/>
      <c r="Y830" s="1"/>
    </row>
    <row r="831" spans="22:25" x14ac:dyDescent="0.4">
      <c r="V831" s="1"/>
      <c r="Y831" s="1"/>
    </row>
    <row r="832" spans="22:25" x14ac:dyDescent="0.4">
      <c r="V832" s="1"/>
      <c r="Y832" s="1"/>
    </row>
    <row r="833" spans="22:25" x14ac:dyDescent="0.4">
      <c r="V833" s="1"/>
      <c r="Y833" s="1"/>
    </row>
    <row r="834" spans="22:25" x14ac:dyDescent="0.4">
      <c r="V834" s="1"/>
      <c r="Y834" s="1"/>
    </row>
    <row r="835" spans="22:25" x14ac:dyDescent="0.4">
      <c r="V835" s="1"/>
      <c r="Y835" s="1"/>
    </row>
    <row r="836" spans="22:25" x14ac:dyDescent="0.4">
      <c r="V836" s="1"/>
      <c r="Y836" s="1"/>
    </row>
    <row r="837" spans="22:25" x14ac:dyDescent="0.4">
      <c r="V837" s="1"/>
      <c r="Y837" s="1"/>
    </row>
    <row r="838" spans="22:25" x14ac:dyDescent="0.4">
      <c r="V838" s="1"/>
      <c r="Y838" s="1"/>
    </row>
    <row r="839" spans="22:25" x14ac:dyDescent="0.4">
      <c r="V839" s="1"/>
      <c r="Y839" s="1"/>
    </row>
    <row r="840" spans="22:25" x14ac:dyDescent="0.4">
      <c r="V840" s="1"/>
      <c r="Y840" s="1"/>
    </row>
    <row r="841" spans="22:25" x14ac:dyDescent="0.4">
      <c r="V841" s="1"/>
      <c r="Y841" s="1"/>
    </row>
    <row r="842" spans="22:25" x14ac:dyDescent="0.4">
      <c r="V842" s="1"/>
      <c r="Y842" s="1"/>
    </row>
    <row r="843" spans="22:25" x14ac:dyDescent="0.4">
      <c r="V843" s="1"/>
      <c r="Y843" s="1"/>
    </row>
    <row r="844" spans="22:25" x14ac:dyDescent="0.4">
      <c r="V844" s="1"/>
      <c r="Y844" s="1"/>
    </row>
    <row r="845" spans="22:25" x14ac:dyDescent="0.4">
      <c r="V845" s="1"/>
      <c r="Y845" s="1"/>
    </row>
    <row r="846" spans="22:25" x14ac:dyDescent="0.4">
      <c r="V846" s="1"/>
      <c r="Y846" s="1"/>
    </row>
    <row r="847" spans="22:25" x14ac:dyDescent="0.4">
      <c r="V847" s="1"/>
      <c r="Y847" s="1"/>
    </row>
    <row r="848" spans="22:25" x14ac:dyDescent="0.4">
      <c r="V848" s="1"/>
      <c r="Y848" s="1"/>
    </row>
    <row r="849" spans="22:25" x14ac:dyDescent="0.4">
      <c r="V849" s="1"/>
      <c r="Y849" s="1"/>
    </row>
    <row r="850" spans="22:25" x14ac:dyDescent="0.4">
      <c r="V850" s="1"/>
      <c r="Y850" s="1"/>
    </row>
    <row r="851" spans="22:25" x14ac:dyDescent="0.4">
      <c r="V851" s="1"/>
      <c r="Y851" s="1"/>
    </row>
    <row r="852" spans="22:25" x14ac:dyDescent="0.4">
      <c r="V852" s="1"/>
      <c r="Y852" s="1"/>
    </row>
    <row r="853" spans="22:25" x14ac:dyDescent="0.4">
      <c r="V853" s="1"/>
      <c r="Y853" s="1"/>
    </row>
    <row r="854" spans="22:25" x14ac:dyDescent="0.4">
      <c r="V854" s="1"/>
      <c r="Y854" s="1"/>
    </row>
    <row r="855" spans="22:25" x14ac:dyDescent="0.4">
      <c r="V855" s="1"/>
      <c r="Y855" s="1"/>
    </row>
    <row r="856" spans="22:25" x14ac:dyDescent="0.4">
      <c r="V856" s="1"/>
      <c r="Y856" s="1"/>
    </row>
    <row r="857" spans="22:25" x14ac:dyDescent="0.4">
      <c r="V857" s="1"/>
      <c r="Y857" s="1"/>
    </row>
    <row r="858" spans="22:25" x14ac:dyDescent="0.4">
      <c r="V858" s="1"/>
      <c r="Y858" s="1"/>
    </row>
    <row r="859" spans="22:25" x14ac:dyDescent="0.4">
      <c r="V859" s="1"/>
      <c r="Y859" s="1"/>
    </row>
    <row r="860" spans="22:25" x14ac:dyDescent="0.4">
      <c r="V860" s="1"/>
      <c r="Y860" s="1"/>
    </row>
    <row r="861" spans="22:25" x14ac:dyDescent="0.4">
      <c r="V861" s="1"/>
      <c r="Y861" s="1"/>
    </row>
    <row r="862" spans="22:25" x14ac:dyDescent="0.4">
      <c r="V862" s="1"/>
      <c r="Y862" s="1"/>
    </row>
    <row r="863" spans="22:25" x14ac:dyDescent="0.4">
      <c r="V863" s="1"/>
      <c r="Y863" s="1"/>
    </row>
    <row r="864" spans="22:25" x14ac:dyDescent="0.4">
      <c r="V864" s="1"/>
      <c r="Y864" s="1"/>
    </row>
    <row r="865" spans="22:25" x14ac:dyDescent="0.4">
      <c r="V865" s="1"/>
      <c r="Y865" s="1"/>
    </row>
    <row r="866" spans="22:25" x14ac:dyDescent="0.4">
      <c r="V866" s="1"/>
      <c r="Y866" s="1"/>
    </row>
    <row r="867" spans="22:25" x14ac:dyDescent="0.4">
      <c r="V867" s="1"/>
      <c r="Y867" s="1"/>
    </row>
    <row r="868" spans="22:25" x14ac:dyDescent="0.4">
      <c r="V868" s="1"/>
      <c r="Y868" s="1"/>
    </row>
    <row r="869" spans="22:25" x14ac:dyDescent="0.4">
      <c r="V869" s="1"/>
      <c r="Y869" s="1"/>
    </row>
    <row r="870" spans="22:25" x14ac:dyDescent="0.4">
      <c r="V870" s="1"/>
      <c r="Y870" s="1"/>
    </row>
    <row r="871" spans="22:25" x14ac:dyDescent="0.4">
      <c r="V871" s="1"/>
      <c r="Y871" s="1"/>
    </row>
    <row r="872" spans="22:25" x14ac:dyDescent="0.4">
      <c r="V872" s="1"/>
      <c r="Y872" s="1"/>
    </row>
    <row r="873" spans="22:25" x14ac:dyDescent="0.4">
      <c r="V873" s="1"/>
      <c r="Y873" s="1"/>
    </row>
    <row r="874" spans="22:25" x14ac:dyDescent="0.4">
      <c r="V874" s="1"/>
      <c r="Y874" s="1"/>
    </row>
    <row r="875" spans="22:25" x14ac:dyDescent="0.4">
      <c r="V875" s="1"/>
      <c r="Y875" s="1"/>
    </row>
    <row r="876" spans="22:25" x14ac:dyDescent="0.4">
      <c r="V876" s="1"/>
      <c r="Y876" s="1"/>
    </row>
    <row r="877" spans="22:25" x14ac:dyDescent="0.4">
      <c r="V877" s="1"/>
      <c r="Y877" s="1"/>
    </row>
    <row r="878" spans="22:25" x14ac:dyDescent="0.4">
      <c r="V878" s="1"/>
      <c r="Y878" s="1"/>
    </row>
    <row r="879" spans="22:25" x14ac:dyDescent="0.4">
      <c r="V879" s="1"/>
      <c r="Y879" s="1"/>
    </row>
    <row r="880" spans="22:25" x14ac:dyDescent="0.4">
      <c r="V880" s="1"/>
      <c r="Y880" s="1"/>
    </row>
    <row r="881" spans="22:25" x14ac:dyDescent="0.4">
      <c r="V881" s="1"/>
      <c r="Y881" s="1"/>
    </row>
    <row r="882" spans="22:25" x14ac:dyDescent="0.4">
      <c r="V882" s="1"/>
      <c r="Y882" s="1"/>
    </row>
    <row r="883" spans="22:25" x14ac:dyDescent="0.4">
      <c r="V883" s="1"/>
      <c r="Y883" s="1"/>
    </row>
    <row r="884" spans="22:25" x14ac:dyDescent="0.4">
      <c r="V884" s="1"/>
      <c r="Y884" s="1"/>
    </row>
    <row r="885" spans="22:25" x14ac:dyDescent="0.4">
      <c r="V885" s="1"/>
      <c r="Y885" s="1"/>
    </row>
    <row r="886" spans="22:25" x14ac:dyDescent="0.4">
      <c r="V886" s="1"/>
      <c r="Y886" s="1"/>
    </row>
    <row r="887" spans="22:25" x14ac:dyDescent="0.4">
      <c r="V887" s="1"/>
      <c r="Y887" s="1"/>
    </row>
    <row r="888" spans="22:25" x14ac:dyDescent="0.4">
      <c r="V888" s="1"/>
      <c r="Y888" s="1"/>
    </row>
    <row r="889" spans="22:25" x14ac:dyDescent="0.4">
      <c r="V889" s="1"/>
      <c r="Y889" s="1"/>
    </row>
    <row r="890" spans="22:25" x14ac:dyDescent="0.4">
      <c r="V890" s="1"/>
      <c r="Y890" s="1"/>
    </row>
    <row r="891" spans="22:25" x14ac:dyDescent="0.4">
      <c r="V891" s="1"/>
      <c r="Y891" s="1"/>
    </row>
    <row r="892" spans="22:25" x14ac:dyDescent="0.4">
      <c r="V892" s="1"/>
      <c r="Y892" s="1"/>
    </row>
    <row r="893" spans="22:25" x14ac:dyDescent="0.4">
      <c r="V893" s="1"/>
      <c r="Y893" s="1"/>
    </row>
    <row r="894" spans="22:25" x14ac:dyDescent="0.4">
      <c r="V894" s="1"/>
      <c r="Y894" s="1"/>
    </row>
    <row r="895" spans="22:25" x14ac:dyDescent="0.4">
      <c r="V895" s="1"/>
      <c r="Y895" s="1"/>
    </row>
    <row r="896" spans="22:25" x14ac:dyDescent="0.4">
      <c r="V896" s="1"/>
      <c r="Y896" s="1"/>
    </row>
    <row r="897" spans="22:25" x14ac:dyDescent="0.4">
      <c r="V897" s="1"/>
      <c r="Y897" s="1"/>
    </row>
    <row r="898" spans="22:25" x14ac:dyDescent="0.4">
      <c r="V898" s="1"/>
      <c r="Y898" s="1"/>
    </row>
    <row r="899" spans="22:25" x14ac:dyDescent="0.4">
      <c r="V899" s="1"/>
      <c r="Y899" s="1"/>
    </row>
    <row r="900" spans="22:25" x14ac:dyDescent="0.4">
      <c r="V900" s="1"/>
      <c r="Y900" s="1"/>
    </row>
    <row r="901" spans="22:25" x14ac:dyDescent="0.4">
      <c r="V901" s="1"/>
      <c r="Y901" s="1"/>
    </row>
    <row r="902" spans="22:25" x14ac:dyDescent="0.4">
      <c r="V902" s="1"/>
      <c r="Y902" s="1"/>
    </row>
    <row r="903" spans="22:25" x14ac:dyDescent="0.4">
      <c r="V903" s="1"/>
      <c r="Y903" s="1"/>
    </row>
    <row r="904" spans="22:25" x14ac:dyDescent="0.4">
      <c r="V904" s="1"/>
      <c r="Y904" s="1"/>
    </row>
    <row r="905" spans="22:25" x14ac:dyDescent="0.4">
      <c r="V905" s="1"/>
      <c r="Y905" s="1"/>
    </row>
    <row r="906" spans="22:25" x14ac:dyDescent="0.4">
      <c r="V906" s="1"/>
      <c r="Y906" s="1"/>
    </row>
    <row r="907" spans="22:25" x14ac:dyDescent="0.4">
      <c r="V907" s="1"/>
      <c r="Y907" s="1"/>
    </row>
    <row r="908" spans="22:25" x14ac:dyDescent="0.4">
      <c r="V908" s="1"/>
      <c r="Y908" s="1"/>
    </row>
    <row r="909" spans="22:25" x14ac:dyDescent="0.4">
      <c r="V909" s="1"/>
      <c r="Y909" s="1"/>
    </row>
    <row r="910" spans="22:25" x14ac:dyDescent="0.4">
      <c r="V910" s="1"/>
      <c r="Y910" s="1"/>
    </row>
    <row r="911" spans="22:25" x14ac:dyDescent="0.4">
      <c r="V911" s="1"/>
      <c r="Y911" s="1"/>
    </row>
    <row r="912" spans="22:25" x14ac:dyDescent="0.4">
      <c r="V912" s="1"/>
      <c r="Y912" s="1"/>
    </row>
    <row r="913" spans="22:25" x14ac:dyDescent="0.4">
      <c r="V913" s="1"/>
      <c r="Y913" s="1"/>
    </row>
    <row r="914" spans="22:25" x14ac:dyDescent="0.4">
      <c r="V914" s="1"/>
      <c r="Y914" s="1"/>
    </row>
    <row r="915" spans="22:25" x14ac:dyDescent="0.4">
      <c r="V915" s="1"/>
      <c r="Y915" s="1"/>
    </row>
    <row r="916" spans="22:25" x14ac:dyDescent="0.4">
      <c r="V916" s="1"/>
      <c r="Y916" s="1"/>
    </row>
    <row r="917" spans="22:25" x14ac:dyDescent="0.4">
      <c r="V917" s="1"/>
      <c r="Y917" s="1"/>
    </row>
    <row r="918" spans="22:25" x14ac:dyDescent="0.4">
      <c r="V918" s="1"/>
      <c r="Y918" s="1"/>
    </row>
    <row r="919" spans="22:25" x14ac:dyDescent="0.4">
      <c r="V919" s="1"/>
      <c r="Y919" s="1"/>
    </row>
    <row r="920" spans="22:25" x14ac:dyDescent="0.4">
      <c r="V920" s="1"/>
      <c r="Y920" s="1"/>
    </row>
    <row r="921" spans="22:25" x14ac:dyDescent="0.4">
      <c r="V921" s="1"/>
      <c r="Y921" s="1"/>
    </row>
    <row r="922" spans="22:25" x14ac:dyDescent="0.4">
      <c r="V922" s="1"/>
      <c r="Y922" s="1"/>
    </row>
    <row r="923" spans="22:25" x14ac:dyDescent="0.4">
      <c r="V923" s="1"/>
      <c r="Y923" s="1"/>
    </row>
    <row r="924" spans="22:25" x14ac:dyDescent="0.4">
      <c r="V924" s="1"/>
      <c r="Y924" s="1"/>
    </row>
    <row r="925" spans="22:25" x14ac:dyDescent="0.4">
      <c r="V925" s="1"/>
      <c r="Y925" s="1"/>
    </row>
    <row r="926" spans="22:25" x14ac:dyDescent="0.4">
      <c r="V926" s="1"/>
      <c r="Y926" s="1"/>
    </row>
    <row r="927" spans="22:25" x14ac:dyDescent="0.4">
      <c r="V927" s="1"/>
      <c r="Y927" s="1"/>
    </row>
    <row r="928" spans="22:25" x14ac:dyDescent="0.4">
      <c r="V928" s="1"/>
      <c r="Y928" s="1"/>
    </row>
    <row r="929" spans="22:25" x14ac:dyDescent="0.4">
      <c r="V929" s="1"/>
      <c r="Y929" s="1"/>
    </row>
    <row r="930" spans="22:25" x14ac:dyDescent="0.4">
      <c r="V930" s="1"/>
      <c r="Y930" s="1"/>
    </row>
    <row r="931" spans="22:25" x14ac:dyDescent="0.4">
      <c r="V931" s="1"/>
      <c r="Y931" s="1"/>
    </row>
    <row r="932" spans="22:25" x14ac:dyDescent="0.4">
      <c r="V932" s="1"/>
      <c r="Y932" s="1"/>
    </row>
    <row r="933" spans="22:25" x14ac:dyDescent="0.4">
      <c r="V933" s="1"/>
      <c r="Y933" s="1"/>
    </row>
    <row r="934" spans="22:25" x14ac:dyDescent="0.4">
      <c r="V934" s="1"/>
      <c r="Y934" s="1"/>
    </row>
    <row r="935" spans="22:25" x14ac:dyDescent="0.4">
      <c r="V935" s="1"/>
      <c r="Y935" s="1"/>
    </row>
    <row r="936" spans="22:25" x14ac:dyDescent="0.4">
      <c r="V936" s="1"/>
      <c r="Y936" s="1"/>
    </row>
    <row r="937" spans="22:25" x14ac:dyDescent="0.4">
      <c r="V937" s="1"/>
      <c r="Y937" s="1"/>
    </row>
    <row r="938" spans="22:25" x14ac:dyDescent="0.4">
      <c r="V938" s="1"/>
      <c r="Y938" s="1"/>
    </row>
    <row r="939" spans="22:25" x14ac:dyDescent="0.4">
      <c r="V939" s="1"/>
      <c r="Y939" s="1"/>
    </row>
    <row r="940" spans="22:25" x14ac:dyDescent="0.4">
      <c r="V940" s="1"/>
      <c r="Y940" s="1"/>
    </row>
    <row r="941" spans="22:25" x14ac:dyDescent="0.4">
      <c r="V941" s="1"/>
      <c r="Y941" s="1"/>
    </row>
    <row r="942" spans="22:25" x14ac:dyDescent="0.4">
      <c r="V942" s="1"/>
      <c r="Y942" s="1"/>
    </row>
    <row r="943" spans="22:25" x14ac:dyDescent="0.4">
      <c r="V943" s="1"/>
      <c r="Y943" s="1"/>
    </row>
    <row r="944" spans="22:25" x14ac:dyDescent="0.4">
      <c r="V944" s="1"/>
      <c r="Y944" s="1"/>
    </row>
    <row r="945" spans="22:25" x14ac:dyDescent="0.4">
      <c r="V945" s="1"/>
      <c r="Y945" s="1"/>
    </row>
    <row r="946" spans="22:25" x14ac:dyDescent="0.4">
      <c r="V946" s="1"/>
      <c r="Y946" s="1"/>
    </row>
    <row r="947" spans="22:25" x14ac:dyDescent="0.4">
      <c r="V947" s="1"/>
      <c r="Y947" s="1"/>
    </row>
    <row r="948" spans="22:25" x14ac:dyDescent="0.4">
      <c r="V948" s="1"/>
      <c r="Y948" s="1"/>
    </row>
    <row r="949" spans="22:25" x14ac:dyDescent="0.4">
      <c r="V949" s="1"/>
      <c r="Y949" s="1"/>
    </row>
    <row r="950" spans="22:25" x14ac:dyDescent="0.4">
      <c r="V950" s="1"/>
      <c r="Y950" s="1"/>
    </row>
    <row r="951" spans="22:25" x14ac:dyDescent="0.4">
      <c r="V951" s="1"/>
      <c r="Y951" s="1"/>
    </row>
    <row r="952" spans="22:25" x14ac:dyDescent="0.4">
      <c r="V952" s="1"/>
      <c r="Y952" s="1"/>
    </row>
    <row r="953" spans="22:25" x14ac:dyDescent="0.4">
      <c r="V953" s="1"/>
      <c r="Y953" s="1"/>
    </row>
    <row r="954" spans="22:25" x14ac:dyDescent="0.4">
      <c r="V954" s="1"/>
      <c r="Y954" s="1"/>
    </row>
    <row r="955" spans="22:25" x14ac:dyDescent="0.4">
      <c r="V955" s="1"/>
      <c r="Y955" s="1"/>
    </row>
    <row r="956" spans="22:25" x14ac:dyDescent="0.4">
      <c r="V956" s="1"/>
      <c r="Y956" s="1"/>
    </row>
    <row r="957" spans="22:25" x14ac:dyDescent="0.4">
      <c r="V957" s="1"/>
      <c r="Y957" s="1"/>
    </row>
    <row r="958" spans="22:25" x14ac:dyDescent="0.4">
      <c r="V958" s="1"/>
      <c r="Y958" s="1"/>
    </row>
    <row r="959" spans="22:25" x14ac:dyDescent="0.4">
      <c r="V959" s="1"/>
      <c r="Y959" s="1"/>
    </row>
    <row r="960" spans="22:25" x14ac:dyDescent="0.4">
      <c r="V960" s="1"/>
      <c r="Y960" s="1"/>
    </row>
    <row r="961" spans="22:25" x14ac:dyDescent="0.4">
      <c r="V961" s="1"/>
      <c r="Y961" s="1"/>
    </row>
    <row r="962" spans="22:25" x14ac:dyDescent="0.4">
      <c r="V962" s="1"/>
      <c r="Y962" s="1"/>
    </row>
    <row r="963" spans="22:25" x14ac:dyDescent="0.4">
      <c r="V963" s="1"/>
      <c r="Y963" s="1"/>
    </row>
    <row r="964" spans="22:25" x14ac:dyDescent="0.4">
      <c r="V964" s="1"/>
      <c r="Y964" s="1"/>
    </row>
    <row r="965" spans="22:25" x14ac:dyDescent="0.4">
      <c r="V965" s="1"/>
      <c r="Y965" s="1"/>
    </row>
    <row r="966" spans="22:25" x14ac:dyDescent="0.4">
      <c r="V966" s="1"/>
      <c r="Y966" s="1"/>
    </row>
    <row r="967" spans="22:25" x14ac:dyDescent="0.4">
      <c r="V967" s="1"/>
      <c r="Y967" s="1"/>
    </row>
    <row r="968" spans="22:25" x14ac:dyDescent="0.4">
      <c r="V968" s="1"/>
      <c r="Y968" s="1"/>
    </row>
    <row r="969" spans="22:25" x14ac:dyDescent="0.4">
      <c r="V969" s="1"/>
      <c r="Y969" s="1"/>
    </row>
    <row r="970" spans="22:25" x14ac:dyDescent="0.4">
      <c r="V970" s="1"/>
      <c r="Y970" s="1"/>
    </row>
    <row r="971" spans="22:25" x14ac:dyDescent="0.4">
      <c r="V971" s="1"/>
      <c r="Y971" s="1"/>
    </row>
    <row r="972" spans="22:25" x14ac:dyDescent="0.4">
      <c r="V972" s="1"/>
      <c r="Y972" s="1"/>
    </row>
    <row r="973" spans="22:25" x14ac:dyDescent="0.4">
      <c r="V973" s="1"/>
      <c r="Y973" s="1"/>
    </row>
    <row r="974" spans="22:25" x14ac:dyDescent="0.4">
      <c r="V974" s="1"/>
      <c r="Y974" s="1"/>
    </row>
    <row r="975" spans="22:25" x14ac:dyDescent="0.4">
      <c r="V975" s="1"/>
      <c r="Y975" s="1"/>
    </row>
    <row r="976" spans="22:25" x14ac:dyDescent="0.4">
      <c r="V976" s="1"/>
      <c r="Y976" s="1"/>
    </row>
    <row r="977" spans="22:25" x14ac:dyDescent="0.4">
      <c r="V977" s="1"/>
      <c r="Y977" s="1"/>
    </row>
    <row r="978" spans="22:25" x14ac:dyDescent="0.4">
      <c r="V978" s="1"/>
      <c r="Y978" s="1"/>
    </row>
    <row r="979" spans="22:25" x14ac:dyDescent="0.4">
      <c r="V979" s="1"/>
      <c r="Y979" s="1"/>
    </row>
    <row r="980" spans="22:25" x14ac:dyDescent="0.4">
      <c r="V980" s="1"/>
      <c r="Y980" s="1"/>
    </row>
    <row r="981" spans="22:25" x14ac:dyDescent="0.4">
      <c r="V981" s="1"/>
      <c r="Y981" s="1"/>
    </row>
    <row r="982" spans="22:25" x14ac:dyDescent="0.4">
      <c r="V982" s="1"/>
      <c r="Y982" s="1"/>
    </row>
    <row r="983" spans="22:25" x14ac:dyDescent="0.4">
      <c r="V983" s="1"/>
      <c r="Y983" s="1"/>
    </row>
    <row r="984" spans="22:25" x14ac:dyDescent="0.4">
      <c r="V984" s="1"/>
      <c r="Y984" s="1"/>
    </row>
    <row r="985" spans="22:25" x14ac:dyDescent="0.4">
      <c r="V985" s="1"/>
      <c r="Y985" s="1"/>
    </row>
    <row r="986" spans="22:25" x14ac:dyDescent="0.4">
      <c r="V986" s="1"/>
      <c r="Y986" s="1"/>
    </row>
    <row r="987" spans="22:25" x14ac:dyDescent="0.4">
      <c r="V987" s="1"/>
      <c r="Y987" s="1"/>
    </row>
    <row r="988" spans="22:25" x14ac:dyDescent="0.4">
      <c r="V988" s="1"/>
      <c r="Y988" s="1"/>
    </row>
    <row r="989" spans="22:25" x14ac:dyDescent="0.4">
      <c r="V989" s="1"/>
      <c r="Y989" s="1"/>
    </row>
    <row r="990" spans="22:25" x14ac:dyDescent="0.4">
      <c r="V990" s="1"/>
      <c r="Y990" s="1"/>
    </row>
    <row r="991" spans="22:25" x14ac:dyDescent="0.4">
      <c r="V991" s="1"/>
      <c r="Y991" s="1"/>
    </row>
    <row r="992" spans="22:25" x14ac:dyDescent="0.4">
      <c r="V992" s="1"/>
      <c r="Y992" s="1"/>
    </row>
    <row r="993" spans="22:25" x14ac:dyDescent="0.4">
      <c r="V993" s="1"/>
      <c r="Y993" s="1"/>
    </row>
    <row r="994" spans="22:25" x14ac:dyDescent="0.4">
      <c r="V994" s="1"/>
      <c r="Y994" s="1"/>
    </row>
    <row r="995" spans="22:25" x14ac:dyDescent="0.4">
      <c r="V995" s="1"/>
      <c r="Y995" s="1"/>
    </row>
    <row r="996" spans="22:25" x14ac:dyDescent="0.4">
      <c r="V996" s="1"/>
      <c r="Y996" s="1"/>
    </row>
    <row r="997" spans="22:25" x14ac:dyDescent="0.4">
      <c r="V997" s="1"/>
      <c r="Y997" s="1"/>
    </row>
    <row r="998" spans="22:25" x14ac:dyDescent="0.4">
      <c r="V998" s="1"/>
      <c r="Y998" s="1"/>
    </row>
    <row r="999" spans="22:25" x14ac:dyDescent="0.4">
      <c r="V999" s="1"/>
      <c r="Y999" s="1"/>
    </row>
    <row r="1000" spans="22:25" x14ac:dyDescent="0.4">
      <c r="V1000" s="1"/>
      <c r="Y1000" s="1"/>
    </row>
    <row r="1001" spans="22:25" x14ac:dyDescent="0.4">
      <c r="V1001" s="1"/>
      <c r="Y1001" s="1"/>
    </row>
    <row r="1002" spans="22:25" x14ac:dyDescent="0.4">
      <c r="V1002" s="1"/>
      <c r="Y1002" s="1"/>
    </row>
    <row r="1003" spans="22:25" x14ac:dyDescent="0.4">
      <c r="V1003" s="1"/>
      <c r="Y1003" s="1"/>
    </row>
    <row r="1004" spans="22:25" x14ac:dyDescent="0.4">
      <c r="V1004" s="1"/>
      <c r="Y1004" s="1"/>
    </row>
    <row r="1005" spans="22:25" x14ac:dyDescent="0.4">
      <c r="V1005" s="1"/>
      <c r="Y1005" s="1"/>
    </row>
    <row r="1006" spans="22:25" x14ac:dyDescent="0.4">
      <c r="V1006" s="1"/>
      <c r="Y1006" s="1"/>
    </row>
    <row r="1007" spans="22:25" x14ac:dyDescent="0.4">
      <c r="V1007" s="1"/>
      <c r="Y1007" s="1"/>
    </row>
    <row r="1008" spans="22:25" x14ac:dyDescent="0.4">
      <c r="V1008" s="1"/>
      <c r="Y1008" s="1"/>
    </row>
    <row r="1009" spans="22:25" x14ac:dyDescent="0.4">
      <c r="V1009" s="1"/>
      <c r="Y1009" s="1"/>
    </row>
    <row r="1010" spans="22:25" x14ac:dyDescent="0.4">
      <c r="V1010" s="1"/>
      <c r="Y1010" s="1"/>
    </row>
    <row r="1011" spans="22:25" x14ac:dyDescent="0.4">
      <c r="V1011" s="1"/>
      <c r="Y1011" s="1"/>
    </row>
    <row r="1012" spans="22:25" x14ac:dyDescent="0.4">
      <c r="V1012" s="1"/>
      <c r="Y1012" s="1"/>
    </row>
    <row r="1013" spans="22:25" x14ac:dyDescent="0.4">
      <c r="V1013" s="1"/>
      <c r="Y1013" s="1"/>
    </row>
    <row r="1014" spans="22:25" x14ac:dyDescent="0.4">
      <c r="V1014" s="1"/>
      <c r="Y1014" s="1"/>
    </row>
    <row r="1015" spans="22:25" x14ac:dyDescent="0.4">
      <c r="V1015" s="1"/>
      <c r="Y1015" s="1"/>
    </row>
    <row r="1016" spans="22:25" x14ac:dyDescent="0.4">
      <c r="V1016" s="1"/>
      <c r="Y1016" s="1"/>
    </row>
    <row r="1017" spans="22:25" x14ac:dyDescent="0.4">
      <c r="V1017" s="1"/>
      <c r="Y1017" s="1"/>
    </row>
    <row r="1018" spans="22:25" x14ac:dyDescent="0.4">
      <c r="V1018" s="1"/>
      <c r="Y1018" s="1"/>
    </row>
    <row r="1019" spans="22:25" x14ac:dyDescent="0.4">
      <c r="V1019" s="1"/>
      <c r="Y1019" s="1"/>
    </row>
    <row r="1020" spans="22:25" x14ac:dyDescent="0.4">
      <c r="V1020" s="1"/>
      <c r="Y1020" s="1"/>
    </row>
    <row r="1021" spans="22:25" x14ac:dyDescent="0.4">
      <c r="V1021" s="1"/>
      <c r="Y1021" s="1"/>
    </row>
    <row r="1022" spans="22:25" x14ac:dyDescent="0.4">
      <c r="V1022" s="1"/>
      <c r="Y1022" s="1"/>
    </row>
    <row r="1023" spans="22:25" x14ac:dyDescent="0.4">
      <c r="V1023" s="1"/>
      <c r="Y1023" s="1"/>
    </row>
    <row r="1024" spans="22:25" x14ac:dyDescent="0.4">
      <c r="V1024" s="1"/>
      <c r="Y1024" s="1"/>
    </row>
    <row r="1025" spans="22:25" x14ac:dyDescent="0.4">
      <c r="V1025" s="1"/>
      <c r="Y1025" s="1"/>
    </row>
    <row r="1026" spans="22:25" x14ac:dyDescent="0.4">
      <c r="V1026" s="1"/>
      <c r="Y1026" s="1"/>
    </row>
    <row r="1027" spans="22:25" x14ac:dyDescent="0.4">
      <c r="V1027" s="1"/>
      <c r="Y1027" s="1"/>
    </row>
    <row r="1028" spans="22:25" x14ac:dyDescent="0.4">
      <c r="V1028" s="1"/>
      <c r="Y1028" s="1"/>
    </row>
    <row r="1029" spans="22:25" x14ac:dyDescent="0.4">
      <c r="V1029" s="1"/>
      <c r="Y1029" s="1"/>
    </row>
    <row r="1030" spans="22:25" x14ac:dyDescent="0.4">
      <c r="V1030" s="1"/>
      <c r="Y1030" s="1"/>
    </row>
    <row r="1031" spans="22:25" x14ac:dyDescent="0.4">
      <c r="V1031" s="1"/>
      <c r="Y1031" s="1"/>
    </row>
    <row r="1032" spans="22:25" x14ac:dyDescent="0.4">
      <c r="V1032" s="1"/>
      <c r="Y1032" s="1"/>
    </row>
    <row r="1033" spans="22:25" x14ac:dyDescent="0.4">
      <c r="V1033" s="1"/>
      <c r="Y1033" s="1"/>
    </row>
    <row r="1034" spans="22:25" x14ac:dyDescent="0.4">
      <c r="V1034" s="1"/>
      <c r="Y1034" s="1"/>
    </row>
    <row r="1035" spans="22:25" x14ac:dyDescent="0.4">
      <c r="V1035" s="1"/>
      <c r="Y1035" s="1"/>
    </row>
    <row r="1036" spans="22:25" x14ac:dyDescent="0.4">
      <c r="V1036" s="1"/>
      <c r="Y1036" s="1"/>
    </row>
    <row r="1037" spans="22:25" x14ac:dyDescent="0.4">
      <c r="V1037" s="1"/>
      <c r="Y1037" s="1"/>
    </row>
    <row r="1038" spans="22:25" x14ac:dyDescent="0.4">
      <c r="V1038" s="1"/>
      <c r="Y1038" s="1"/>
    </row>
    <row r="1039" spans="22:25" x14ac:dyDescent="0.4">
      <c r="V1039" s="1"/>
      <c r="Y1039" s="1"/>
    </row>
    <row r="1040" spans="22:25" x14ac:dyDescent="0.4">
      <c r="V1040" s="1"/>
      <c r="Y1040" s="1"/>
    </row>
    <row r="1041" spans="22:25" x14ac:dyDescent="0.4">
      <c r="V1041" s="1"/>
      <c r="Y1041" s="1"/>
    </row>
    <row r="1042" spans="22:25" x14ac:dyDescent="0.4">
      <c r="V1042" s="1"/>
      <c r="Y1042" s="1"/>
    </row>
    <row r="1043" spans="22:25" x14ac:dyDescent="0.4">
      <c r="V1043" s="1"/>
      <c r="Y1043" s="1"/>
    </row>
    <row r="1044" spans="22:25" x14ac:dyDescent="0.4">
      <c r="V1044" s="1"/>
      <c r="Y1044" s="1"/>
    </row>
    <row r="1045" spans="22:25" x14ac:dyDescent="0.4">
      <c r="V1045" s="1"/>
      <c r="Y1045" s="1"/>
    </row>
    <row r="1046" spans="22:25" x14ac:dyDescent="0.4">
      <c r="V1046" s="1"/>
      <c r="Y1046" s="1"/>
    </row>
    <row r="1047" spans="22:25" x14ac:dyDescent="0.4">
      <c r="V1047" s="1"/>
      <c r="Y1047" s="1"/>
    </row>
    <row r="1048" spans="22:25" x14ac:dyDescent="0.4">
      <c r="V1048" s="1"/>
      <c r="Y1048" s="1"/>
    </row>
    <row r="1049" spans="22:25" x14ac:dyDescent="0.4">
      <c r="V1049" s="1"/>
      <c r="Y1049" s="1"/>
    </row>
    <row r="1050" spans="22:25" x14ac:dyDescent="0.4">
      <c r="V1050" s="1"/>
      <c r="Y1050" s="1"/>
    </row>
    <row r="1051" spans="22:25" x14ac:dyDescent="0.4">
      <c r="V1051" s="1"/>
      <c r="Y1051" s="1"/>
    </row>
    <row r="1052" spans="22:25" x14ac:dyDescent="0.4">
      <c r="V1052" s="1"/>
      <c r="Y1052" s="1"/>
    </row>
    <row r="1053" spans="22:25" x14ac:dyDescent="0.4">
      <c r="V1053" s="1"/>
      <c r="Y1053" s="1"/>
    </row>
    <row r="1054" spans="22:25" x14ac:dyDescent="0.4">
      <c r="V1054" s="1"/>
      <c r="Y1054" s="1"/>
    </row>
    <row r="1055" spans="22:25" x14ac:dyDescent="0.4">
      <c r="V1055" s="1"/>
      <c r="Y1055" s="1"/>
    </row>
    <row r="1056" spans="22:25" x14ac:dyDescent="0.4">
      <c r="V1056" s="1"/>
      <c r="Y1056" s="1"/>
    </row>
    <row r="1057" spans="22:25" x14ac:dyDescent="0.4">
      <c r="V1057" s="1"/>
      <c r="Y1057" s="1"/>
    </row>
    <row r="1058" spans="22:25" x14ac:dyDescent="0.4">
      <c r="V1058" s="1"/>
      <c r="Y1058" s="1"/>
    </row>
    <row r="1059" spans="22:25" x14ac:dyDescent="0.4">
      <c r="V1059" s="1"/>
      <c r="Y1059" s="1"/>
    </row>
    <row r="1060" spans="22:25" x14ac:dyDescent="0.4">
      <c r="V1060" s="1"/>
      <c r="Y1060" s="1"/>
    </row>
    <row r="1061" spans="22:25" x14ac:dyDescent="0.4">
      <c r="V1061" s="1"/>
      <c r="Y1061" s="1"/>
    </row>
    <row r="1062" spans="22:25" x14ac:dyDescent="0.4">
      <c r="V1062" s="1"/>
      <c r="Y1062" s="1"/>
    </row>
    <row r="1063" spans="22:25" x14ac:dyDescent="0.4">
      <c r="V1063" s="1"/>
      <c r="Y1063" s="1"/>
    </row>
    <row r="1064" spans="22:25" x14ac:dyDescent="0.4">
      <c r="V1064" s="1"/>
      <c r="Y1064" s="1"/>
    </row>
    <row r="1065" spans="22:25" x14ac:dyDescent="0.4">
      <c r="V1065" s="1"/>
      <c r="Y1065" s="1"/>
    </row>
    <row r="1066" spans="22:25" x14ac:dyDescent="0.4">
      <c r="V1066" s="1"/>
      <c r="Y1066" s="1"/>
    </row>
    <row r="1067" spans="22:25" x14ac:dyDescent="0.4">
      <c r="V1067" s="1"/>
      <c r="Y1067" s="1"/>
    </row>
    <row r="1068" spans="22:25" x14ac:dyDescent="0.4">
      <c r="V1068" s="1"/>
      <c r="Y1068" s="1"/>
    </row>
    <row r="1069" spans="22:25" x14ac:dyDescent="0.4">
      <c r="V1069" s="1"/>
      <c r="Y1069" s="1"/>
    </row>
    <row r="1070" spans="22:25" x14ac:dyDescent="0.4">
      <c r="V1070" s="1"/>
      <c r="Y1070" s="1"/>
    </row>
    <row r="1071" spans="22:25" x14ac:dyDescent="0.4">
      <c r="V1071" s="1"/>
      <c r="Y1071" s="1"/>
    </row>
    <row r="1072" spans="22:25" x14ac:dyDescent="0.4">
      <c r="V1072" s="1"/>
      <c r="Y1072" s="1"/>
    </row>
    <row r="1073" spans="22:25" x14ac:dyDescent="0.4">
      <c r="V1073" s="1"/>
      <c r="Y1073" s="1"/>
    </row>
    <row r="1074" spans="22:25" x14ac:dyDescent="0.4">
      <c r="V1074" s="1"/>
      <c r="Y1074" s="1"/>
    </row>
    <row r="1075" spans="22:25" x14ac:dyDescent="0.4">
      <c r="V1075" s="1"/>
      <c r="Y1075" s="1"/>
    </row>
    <row r="1076" spans="22:25" x14ac:dyDescent="0.4">
      <c r="V1076" s="1"/>
      <c r="Y1076" s="1"/>
    </row>
    <row r="1077" spans="22:25" x14ac:dyDescent="0.4">
      <c r="V1077" s="1"/>
      <c r="Y1077" s="1"/>
    </row>
    <row r="1078" spans="22:25" x14ac:dyDescent="0.4">
      <c r="V1078" s="1"/>
      <c r="Y1078" s="1"/>
    </row>
    <row r="1079" spans="22:25" x14ac:dyDescent="0.4">
      <c r="V1079" s="1"/>
      <c r="Y1079" s="1"/>
    </row>
    <row r="1080" spans="22:25" x14ac:dyDescent="0.4">
      <c r="V1080" s="1"/>
      <c r="Y1080" s="1"/>
    </row>
    <row r="1081" spans="22:25" x14ac:dyDescent="0.4">
      <c r="V1081" s="1"/>
      <c r="Y1081" s="1"/>
    </row>
    <row r="1082" spans="22:25" x14ac:dyDescent="0.4">
      <c r="V1082" s="1"/>
      <c r="Y1082" s="1"/>
    </row>
    <row r="1083" spans="22:25" x14ac:dyDescent="0.4">
      <c r="V1083" s="1"/>
      <c r="Y1083" s="1"/>
    </row>
    <row r="1084" spans="22:25" x14ac:dyDescent="0.4">
      <c r="V1084" s="1"/>
      <c r="Y1084" s="1"/>
    </row>
    <row r="1085" spans="22:25" x14ac:dyDescent="0.4">
      <c r="V1085" s="1"/>
      <c r="Y1085" s="1"/>
    </row>
    <row r="1086" spans="22:25" x14ac:dyDescent="0.4">
      <c r="V1086" s="1"/>
      <c r="Y1086" s="1"/>
    </row>
    <row r="1087" spans="22:25" x14ac:dyDescent="0.4">
      <c r="V1087" s="1"/>
      <c r="Y1087" s="1"/>
    </row>
    <row r="1088" spans="22:25" x14ac:dyDescent="0.4">
      <c r="V1088" s="1"/>
      <c r="Y1088" s="1"/>
    </row>
    <row r="1089" spans="22:25" x14ac:dyDescent="0.4">
      <c r="V1089" s="1"/>
      <c r="Y1089" s="1"/>
    </row>
    <row r="1090" spans="22:25" x14ac:dyDescent="0.4">
      <c r="V1090" s="1"/>
      <c r="Y1090" s="1"/>
    </row>
    <row r="1091" spans="22:25" x14ac:dyDescent="0.4">
      <c r="V1091" s="1"/>
      <c r="Y1091" s="1"/>
    </row>
    <row r="1092" spans="22:25" x14ac:dyDescent="0.4">
      <c r="V1092" s="1"/>
      <c r="Y1092" s="1"/>
    </row>
    <row r="1093" spans="22:25" x14ac:dyDescent="0.4">
      <c r="V1093" s="1"/>
      <c r="Y1093" s="1"/>
    </row>
    <row r="1094" spans="22:25" x14ac:dyDescent="0.4">
      <c r="V1094" s="1"/>
      <c r="Y1094" s="1"/>
    </row>
    <row r="1095" spans="22:25" x14ac:dyDescent="0.4">
      <c r="V1095" s="1"/>
      <c r="Y1095" s="1"/>
    </row>
    <row r="1096" spans="22:25" x14ac:dyDescent="0.4">
      <c r="V1096" s="1"/>
      <c r="Y1096" s="1"/>
    </row>
    <row r="1097" spans="22:25" x14ac:dyDescent="0.4">
      <c r="V1097" s="1"/>
      <c r="Y1097" s="1"/>
    </row>
    <row r="1098" spans="22:25" x14ac:dyDescent="0.4">
      <c r="V1098" s="1"/>
      <c r="Y1098" s="1"/>
    </row>
    <row r="1099" spans="22:25" x14ac:dyDescent="0.4">
      <c r="V1099" s="1"/>
      <c r="Y1099" s="1"/>
    </row>
    <row r="1100" spans="22:25" x14ac:dyDescent="0.4">
      <c r="V1100" s="1"/>
      <c r="Y1100" s="1"/>
    </row>
    <row r="1101" spans="22:25" x14ac:dyDescent="0.4">
      <c r="V1101" s="1"/>
      <c r="Y1101" s="1"/>
    </row>
    <row r="1102" spans="22:25" x14ac:dyDescent="0.4">
      <c r="V1102" s="1"/>
      <c r="Y1102" s="1"/>
    </row>
    <row r="1103" spans="22:25" x14ac:dyDescent="0.4">
      <c r="V1103" s="1"/>
      <c r="Y1103" s="1"/>
    </row>
    <row r="1104" spans="22:25" x14ac:dyDescent="0.4">
      <c r="V1104" s="1"/>
      <c r="Y1104" s="1"/>
    </row>
    <row r="1105" spans="22:25" x14ac:dyDescent="0.4">
      <c r="V1105" s="1"/>
      <c r="Y1105" s="1"/>
    </row>
    <row r="1106" spans="22:25" x14ac:dyDescent="0.4">
      <c r="V1106" s="1"/>
      <c r="Y1106" s="1"/>
    </row>
    <row r="1107" spans="22:25" x14ac:dyDescent="0.4">
      <c r="V1107" s="1"/>
      <c r="Y1107" s="1"/>
    </row>
    <row r="1108" spans="22:25" x14ac:dyDescent="0.4">
      <c r="V1108" s="1"/>
      <c r="Y1108" s="1"/>
    </row>
    <row r="1109" spans="22:25" x14ac:dyDescent="0.4">
      <c r="V1109" s="1"/>
      <c r="Y1109" s="1"/>
    </row>
    <row r="1110" spans="22:25" x14ac:dyDescent="0.4">
      <c r="V1110" s="1"/>
      <c r="Y1110" s="1"/>
    </row>
    <row r="1111" spans="22:25" x14ac:dyDescent="0.4">
      <c r="V1111" s="1"/>
      <c r="Y1111" s="1"/>
    </row>
    <row r="1112" spans="22:25" x14ac:dyDescent="0.4">
      <c r="V1112" s="1"/>
      <c r="Y1112" s="1"/>
    </row>
    <row r="1113" spans="22:25" x14ac:dyDescent="0.4">
      <c r="V1113" s="1"/>
      <c r="Y1113" s="1"/>
    </row>
    <row r="1114" spans="22:25" x14ac:dyDescent="0.4">
      <c r="V1114" s="1"/>
      <c r="Y1114" s="1"/>
    </row>
    <row r="1115" spans="22:25" x14ac:dyDescent="0.4">
      <c r="V1115" s="1"/>
      <c r="Y1115" s="1"/>
    </row>
    <row r="1116" spans="22:25" x14ac:dyDescent="0.4">
      <c r="V1116" s="1"/>
      <c r="Y1116" s="1"/>
    </row>
    <row r="1117" spans="22:25" x14ac:dyDescent="0.4">
      <c r="V1117" s="1"/>
      <c r="Y1117" s="1"/>
    </row>
    <row r="1118" spans="22:25" x14ac:dyDescent="0.4">
      <c r="V1118" s="1"/>
      <c r="Y1118" s="1"/>
    </row>
    <row r="1119" spans="22:25" x14ac:dyDescent="0.4">
      <c r="V1119" s="1"/>
      <c r="Y1119" s="1"/>
    </row>
    <row r="1120" spans="22:25" x14ac:dyDescent="0.4">
      <c r="V1120" s="1"/>
      <c r="Y1120" s="1"/>
    </row>
    <row r="1121" spans="22:25" x14ac:dyDescent="0.4">
      <c r="V1121" s="1"/>
      <c r="Y1121" s="1"/>
    </row>
    <row r="1122" spans="22:25" x14ac:dyDescent="0.4">
      <c r="V1122" s="1"/>
      <c r="Y1122" s="1"/>
    </row>
    <row r="1123" spans="22:25" x14ac:dyDescent="0.4">
      <c r="V1123" s="1"/>
      <c r="Y1123" s="1"/>
    </row>
    <row r="1124" spans="22:25" x14ac:dyDescent="0.4">
      <c r="V1124" s="1"/>
      <c r="Y1124" s="1"/>
    </row>
    <row r="1125" spans="22:25" x14ac:dyDescent="0.4">
      <c r="V1125" s="1"/>
      <c r="Y1125" s="1"/>
    </row>
    <row r="1126" spans="22:25" x14ac:dyDescent="0.4">
      <c r="V1126" s="1"/>
      <c r="Y1126" s="1"/>
    </row>
    <row r="1127" spans="22:25" x14ac:dyDescent="0.4">
      <c r="V1127" s="1"/>
      <c r="Y1127" s="1"/>
    </row>
    <row r="1128" spans="22:25" x14ac:dyDescent="0.4">
      <c r="V1128" s="1"/>
      <c r="Y1128" s="1"/>
    </row>
    <row r="1129" spans="22:25" x14ac:dyDescent="0.4">
      <c r="V1129" s="1"/>
      <c r="Y1129" s="1"/>
    </row>
    <row r="1130" spans="22:25" x14ac:dyDescent="0.4">
      <c r="V1130" s="1"/>
      <c r="Y1130" s="1"/>
    </row>
    <row r="1131" spans="22:25" x14ac:dyDescent="0.4">
      <c r="V1131" s="1"/>
      <c r="Y1131" s="1"/>
    </row>
    <row r="1132" spans="22:25" x14ac:dyDescent="0.4">
      <c r="V1132" s="1"/>
      <c r="Y1132" s="1"/>
    </row>
    <row r="1133" spans="22:25" x14ac:dyDescent="0.4">
      <c r="V1133" s="1"/>
      <c r="Y1133" s="1"/>
    </row>
    <row r="1134" spans="22:25" x14ac:dyDescent="0.4">
      <c r="V1134" s="1"/>
      <c r="Y1134" s="1"/>
    </row>
    <row r="1135" spans="22:25" x14ac:dyDescent="0.4">
      <c r="V1135" s="1"/>
      <c r="Y1135" s="1"/>
    </row>
    <row r="1136" spans="22:25" x14ac:dyDescent="0.4">
      <c r="V1136" s="1"/>
      <c r="Y1136" s="1"/>
    </row>
    <row r="1137" spans="22:25" x14ac:dyDescent="0.4">
      <c r="V1137" s="1"/>
      <c r="Y1137" s="1"/>
    </row>
    <row r="1138" spans="22:25" x14ac:dyDescent="0.4">
      <c r="V1138" s="1"/>
      <c r="Y1138" s="1"/>
    </row>
    <row r="1139" spans="22:25" x14ac:dyDescent="0.4">
      <c r="V1139" s="1"/>
      <c r="Y1139" s="1"/>
    </row>
    <row r="1140" spans="22:25" x14ac:dyDescent="0.4">
      <c r="V1140" s="1"/>
      <c r="Y1140" s="1"/>
    </row>
    <row r="1141" spans="22:25" x14ac:dyDescent="0.4">
      <c r="V1141" s="1"/>
      <c r="Y1141" s="1"/>
    </row>
    <row r="1142" spans="22:25" x14ac:dyDescent="0.4">
      <c r="V1142" s="1"/>
      <c r="Y1142" s="1"/>
    </row>
    <row r="1143" spans="22:25" x14ac:dyDescent="0.4">
      <c r="V1143" s="1"/>
      <c r="Y1143" s="1"/>
    </row>
    <row r="1144" spans="22:25" x14ac:dyDescent="0.4">
      <c r="V1144" s="1"/>
      <c r="Y1144" s="1"/>
    </row>
    <row r="1145" spans="22:25" x14ac:dyDescent="0.4">
      <c r="V1145" s="1"/>
      <c r="Y1145" s="1"/>
    </row>
    <row r="1146" spans="22:25" x14ac:dyDescent="0.4">
      <c r="V1146" s="1"/>
      <c r="Y1146" s="1"/>
    </row>
    <row r="1147" spans="22:25" x14ac:dyDescent="0.4">
      <c r="V1147" s="1"/>
      <c r="Y1147" s="1"/>
    </row>
    <row r="1148" spans="22:25" x14ac:dyDescent="0.4">
      <c r="V1148" s="1"/>
      <c r="Y1148" s="1"/>
    </row>
    <row r="1149" spans="22:25" x14ac:dyDescent="0.4">
      <c r="V1149" s="1"/>
      <c r="Y1149" s="1"/>
    </row>
    <row r="1150" spans="22:25" x14ac:dyDescent="0.4">
      <c r="V1150" s="1"/>
      <c r="Y1150" s="1"/>
    </row>
    <row r="1151" spans="22:25" x14ac:dyDescent="0.4">
      <c r="V1151" s="1"/>
      <c r="Y1151" s="1"/>
    </row>
    <row r="1152" spans="22:25" x14ac:dyDescent="0.4">
      <c r="V1152" s="1"/>
      <c r="Y1152" s="1"/>
    </row>
    <row r="1153" spans="22:25" x14ac:dyDescent="0.4">
      <c r="V1153" s="1"/>
      <c r="Y1153" s="1"/>
    </row>
    <row r="1154" spans="22:25" x14ac:dyDescent="0.4">
      <c r="V1154" s="1"/>
      <c r="Y1154" s="1"/>
    </row>
    <row r="1155" spans="22:25" x14ac:dyDescent="0.4">
      <c r="V1155" s="1"/>
      <c r="Y1155" s="1"/>
    </row>
    <row r="1156" spans="22:25" x14ac:dyDescent="0.4">
      <c r="V1156" s="1"/>
      <c r="Y1156" s="1"/>
    </row>
    <row r="1157" spans="22:25" x14ac:dyDescent="0.4">
      <c r="V1157" s="1"/>
      <c r="Y1157" s="1"/>
    </row>
    <row r="1158" spans="22:25" x14ac:dyDescent="0.4">
      <c r="V1158" s="1"/>
      <c r="Y1158" s="1"/>
    </row>
    <row r="1159" spans="22:25" x14ac:dyDescent="0.4">
      <c r="V1159" s="1"/>
      <c r="Y1159" s="1"/>
    </row>
    <row r="1160" spans="22:25" x14ac:dyDescent="0.4">
      <c r="V1160" s="1"/>
      <c r="Y1160" s="1"/>
    </row>
    <row r="1161" spans="22:25" x14ac:dyDescent="0.4">
      <c r="V1161" s="1"/>
      <c r="Y1161" s="1"/>
    </row>
    <row r="1162" spans="22:25" x14ac:dyDescent="0.4">
      <c r="V1162" s="1"/>
      <c r="Y1162" s="1"/>
    </row>
    <row r="1163" spans="22:25" x14ac:dyDescent="0.4">
      <c r="V1163" s="1"/>
      <c r="Y1163" s="1"/>
    </row>
    <row r="1164" spans="22:25" x14ac:dyDescent="0.4">
      <c r="V1164" s="1"/>
      <c r="Y1164" s="1"/>
    </row>
    <row r="1165" spans="22:25" x14ac:dyDescent="0.4">
      <c r="V1165" s="1"/>
      <c r="Y1165" s="1"/>
    </row>
    <row r="1166" spans="22:25" x14ac:dyDescent="0.4">
      <c r="V1166" s="1"/>
      <c r="Y1166" s="1"/>
    </row>
    <row r="1167" spans="22:25" x14ac:dyDescent="0.4">
      <c r="V1167" s="1"/>
      <c r="Y1167" s="1"/>
    </row>
    <row r="1168" spans="22:25" x14ac:dyDescent="0.4">
      <c r="V1168" s="1"/>
      <c r="Y1168" s="1"/>
    </row>
    <row r="1169" spans="22:25" x14ac:dyDescent="0.4">
      <c r="V1169" s="1"/>
      <c r="Y1169" s="1"/>
    </row>
    <row r="1170" spans="22:25" x14ac:dyDescent="0.4">
      <c r="V1170" s="1"/>
      <c r="Y1170" s="1"/>
    </row>
    <row r="1171" spans="22:25" x14ac:dyDescent="0.4">
      <c r="V1171" s="1"/>
      <c r="Y1171" s="1"/>
    </row>
    <row r="1172" spans="22:25" x14ac:dyDescent="0.4">
      <c r="V1172" s="1"/>
      <c r="Y1172" s="1"/>
    </row>
    <row r="1173" spans="22:25" x14ac:dyDescent="0.4">
      <c r="V1173" s="1"/>
      <c r="Y1173" s="1"/>
    </row>
    <row r="1174" spans="22:25" x14ac:dyDescent="0.4">
      <c r="V1174" s="1"/>
      <c r="Y1174" s="1"/>
    </row>
    <row r="1175" spans="22:25" x14ac:dyDescent="0.4">
      <c r="V1175" s="1"/>
      <c r="Y1175" s="1"/>
    </row>
    <row r="1176" spans="22:25" x14ac:dyDescent="0.4">
      <c r="V1176" s="1"/>
      <c r="Y1176" s="1"/>
    </row>
    <row r="1177" spans="22:25" x14ac:dyDescent="0.4">
      <c r="V1177" s="1"/>
      <c r="Y1177" s="1"/>
    </row>
    <row r="1178" spans="22:25" x14ac:dyDescent="0.4">
      <c r="V1178" s="1"/>
      <c r="Y1178" s="1"/>
    </row>
    <row r="1179" spans="22:25" x14ac:dyDescent="0.4">
      <c r="V1179" s="1"/>
      <c r="Y1179" s="1"/>
    </row>
    <row r="1180" spans="22:25" x14ac:dyDescent="0.4">
      <c r="V1180" s="1"/>
      <c r="Y1180" s="1"/>
    </row>
    <row r="1181" spans="22:25" x14ac:dyDescent="0.4">
      <c r="V1181" s="1"/>
      <c r="Y1181" s="1"/>
    </row>
    <row r="1182" spans="22:25" x14ac:dyDescent="0.4">
      <c r="V1182" s="1"/>
      <c r="Y1182" s="1"/>
    </row>
    <row r="1183" spans="22:25" x14ac:dyDescent="0.4">
      <c r="V1183" s="1"/>
      <c r="Y1183" s="1"/>
    </row>
    <row r="1184" spans="22:25" x14ac:dyDescent="0.4">
      <c r="V1184" s="1"/>
      <c r="Y1184" s="1"/>
    </row>
    <row r="1185" spans="22:25" x14ac:dyDescent="0.4">
      <c r="V1185" s="1"/>
      <c r="Y1185" s="1"/>
    </row>
    <row r="1186" spans="22:25" x14ac:dyDescent="0.4">
      <c r="V1186" s="1"/>
      <c r="Y1186" s="1"/>
    </row>
    <row r="1187" spans="22:25" x14ac:dyDescent="0.4">
      <c r="V1187" s="1"/>
      <c r="Y1187" s="1"/>
    </row>
    <row r="1188" spans="22:25" x14ac:dyDescent="0.4">
      <c r="V1188" s="1"/>
      <c r="Y1188" s="1"/>
    </row>
    <row r="1189" spans="22:25" x14ac:dyDescent="0.4">
      <c r="V1189" s="1"/>
      <c r="Y1189" s="1"/>
    </row>
    <row r="1190" spans="22:25" x14ac:dyDescent="0.4">
      <c r="V1190" s="1"/>
      <c r="Y1190" s="1"/>
    </row>
    <row r="1191" spans="22:25" x14ac:dyDescent="0.4">
      <c r="V1191" s="1"/>
      <c r="Y1191" s="1"/>
    </row>
    <row r="1192" spans="22:25" x14ac:dyDescent="0.4">
      <c r="V1192" s="1"/>
      <c r="Y1192" s="1"/>
    </row>
    <row r="1193" spans="22:25" x14ac:dyDescent="0.4">
      <c r="V1193" s="1"/>
      <c r="Y1193" s="1"/>
    </row>
    <row r="1194" spans="22:25" x14ac:dyDescent="0.4">
      <c r="V1194" s="1"/>
      <c r="Y1194" s="1"/>
    </row>
    <row r="1195" spans="22:25" x14ac:dyDescent="0.4">
      <c r="V1195" s="1"/>
      <c r="Y1195" s="1"/>
    </row>
    <row r="1196" spans="22:25" x14ac:dyDescent="0.4">
      <c r="V1196" s="1"/>
      <c r="Y1196" s="1"/>
    </row>
    <row r="1197" spans="22:25" x14ac:dyDescent="0.4">
      <c r="V1197" s="1"/>
      <c r="Y1197" s="1"/>
    </row>
    <row r="1198" spans="22:25" x14ac:dyDescent="0.4">
      <c r="V1198" s="1"/>
      <c r="Y1198" s="1"/>
    </row>
    <row r="1199" spans="22:25" x14ac:dyDescent="0.4">
      <c r="V1199" s="1"/>
      <c r="Y1199" s="1"/>
    </row>
    <row r="1200" spans="22:25" x14ac:dyDescent="0.4">
      <c r="V1200" s="1"/>
      <c r="Y1200" s="1"/>
    </row>
    <row r="1201" spans="22:25" x14ac:dyDescent="0.4">
      <c r="V1201" s="1"/>
      <c r="Y1201" s="1"/>
    </row>
    <row r="1202" spans="22:25" x14ac:dyDescent="0.4">
      <c r="V1202" s="1"/>
      <c r="Y1202" s="1"/>
    </row>
    <row r="1203" spans="22:25" x14ac:dyDescent="0.4">
      <c r="V1203" s="1"/>
      <c r="Y1203" s="1"/>
    </row>
    <row r="1204" spans="22:25" x14ac:dyDescent="0.4">
      <c r="V1204" s="1"/>
      <c r="Y1204" s="1"/>
    </row>
    <row r="1205" spans="22:25" x14ac:dyDescent="0.4">
      <c r="V1205" s="1"/>
      <c r="Y1205" s="1"/>
    </row>
    <row r="1206" spans="22:25" x14ac:dyDescent="0.4">
      <c r="V1206" s="1"/>
      <c r="Y1206" s="1"/>
    </row>
    <row r="1207" spans="22:25" x14ac:dyDescent="0.4">
      <c r="V1207" s="1"/>
      <c r="Y1207" s="1"/>
    </row>
    <row r="1208" spans="22:25" x14ac:dyDescent="0.4">
      <c r="V1208" s="1"/>
      <c r="Y1208" s="1"/>
    </row>
    <row r="1209" spans="22:25" x14ac:dyDescent="0.4">
      <c r="V1209" s="1"/>
      <c r="Y1209" s="1"/>
    </row>
    <row r="1210" spans="22:25" x14ac:dyDescent="0.4">
      <c r="V1210" s="1"/>
      <c r="Y1210" s="1"/>
    </row>
    <row r="1211" spans="22:25" x14ac:dyDescent="0.4">
      <c r="V1211" s="1"/>
      <c r="Y1211" s="1"/>
    </row>
    <row r="1212" spans="22:25" x14ac:dyDescent="0.4">
      <c r="V1212" s="1"/>
      <c r="Y1212" s="1"/>
    </row>
    <row r="1213" spans="22:25" x14ac:dyDescent="0.4">
      <c r="V1213" s="1"/>
      <c r="Y1213" s="1"/>
    </row>
    <row r="1214" spans="22:25" x14ac:dyDescent="0.4">
      <c r="V1214" s="1"/>
      <c r="Y1214" s="1"/>
    </row>
    <row r="1215" spans="22:25" x14ac:dyDescent="0.4">
      <c r="V1215" s="1"/>
      <c r="Y1215" s="1"/>
    </row>
    <row r="1216" spans="22:25" x14ac:dyDescent="0.4">
      <c r="V1216" s="1"/>
      <c r="Y1216" s="1"/>
    </row>
    <row r="1217" spans="22:25" x14ac:dyDescent="0.4">
      <c r="V1217" s="1"/>
      <c r="Y1217" s="1"/>
    </row>
    <row r="1218" spans="22:25" x14ac:dyDescent="0.4">
      <c r="V1218" s="1"/>
      <c r="Y1218" s="1"/>
    </row>
    <row r="1219" spans="22:25" x14ac:dyDescent="0.4">
      <c r="V1219" s="1"/>
      <c r="Y1219" s="1"/>
    </row>
    <row r="1220" spans="22:25" x14ac:dyDescent="0.4">
      <c r="V1220" s="1"/>
      <c r="Y1220" s="1"/>
    </row>
    <row r="1221" spans="22:25" x14ac:dyDescent="0.4">
      <c r="V1221" s="1"/>
      <c r="Y1221" s="1"/>
    </row>
    <row r="1222" spans="22:25" x14ac:dyDescent="0.4">
      <c r="V1222" s="1"/>
      <c r="Y1222" s="1"/>
    </row>
    <row r="1223" spans="22:25" x14ac:dyDescent="0.4">
      <c r="V1223" s="1"/>
      <c r="Y1223" s="1"/>
    </row>
    <row r="1224" spans="22:25" x14ac:dyDescent="0.4">
      <c r="V1224" s="1"/>
      <c r="Y1224" s="1"/>
    </row>
    <row r="1225" spans="22:25" x14ac:dyDescent="0.4">
      <c r="V1225" s="1"/>
      <c r="Y1225" s="1"/>
    </row>
    <row r="1226" spans="22:25" x14ac:dyDescent="0.4">
      <c r="V1226" s="1"/>
      <c r="Y1226" s="1"/>
    </row>
    <row r="1227" spans="22:25" x14ac:dyDescent="0.4">
      <c r="V1227" s="1"/>
      <c r="Y1227" s="1"/>
    </row>
    <row r="1228" spans="22:25" x14ac:dyDescent="0.4">
      <c r="V1228" s="1"/>
      <c r="Y1228" s="1"/>
    </row>
    <row r="1229" spans="22:25" x14ac:dyDescent="0.4">
      <c r="V1229" s="1"/>
      <c r="Y1229" s="1"/>
    </row>
    <row r="1230" spans="22:25" x14ac:dyDescent="0.4">
      <c r="V1230" s="1"/>
      <c r="Y1230" s="1"/>
    </row>
    <row r="1231" spans="22:25" x14ac:dyDescent="0.4">
      <c r="V1231" s="1"/>
      <c r="Y1231" s="1"/>
    </row>
    <row r="1232" spans="22:25" x14ac:dyDescent="0.4">
      <c r="V1232" s="1"/>
      <c r="Y1232" s="1"/>
    </row>
    <row r="1233" spans="22:25" x14ac:dyDescent="0.4">
      <c r="V1233" s="1"/>
      <c r="Y1233" s="1"/>
    </row>
    <row r="1234" spans="22:25" x14ac:dyDescent="0.4">
      <c r="V1234" s="1"/>
      <c r="Y1234" s="1"/>
    </row>
    <row r="1235" spans="22:25" x14ac:dyDescent="0.4">
      <c r="V1235" s="1"/>
      <c r="Y1235" s="1"/>
    </row>
    <row r="1236" spans="22:25" x14ac:dyDescent="0.4">
      <c r="V1236" s="1"/>
      <c r="Y1236" s="1"/>
    </row>
    <row r="1237" spans="22:25" x14ac:dyDescent="0.4">
      <c r="V1237" s="1"/>
      <c r="Y1237" s="1"/>
    </row>
    <row r="1238" spans="22:25" x14ac:dyDescent="0.4">
      <c r="V1238" s="1"/>
      <c r="Y1238" s="1"/>
    </row>
    <row r="1239" spans="22:25" x14ac:dyDescent="0.4">
      <c r="V1239" s="1"/>
      <c r="Y1239" s="1"/>
    </row>
    <row r="1240" spans="22:25" x14ac:dyDescent="0.4">
      <c r="V1240" s="1"/>
      <c r="Y1240" s="1"/>
    </row>
    <row r="1241" spans="22:25" x14ac:dyDescent="0.4">
      <c r="V1241" s="1"/>
      <c r="Y1241" s="1"/>
    </row>
    <row r="1242" spans="22:25" x14ac:dyDescent="0.4">
      <c r="V1242" s="1"/>
      <c r="Y1242" s="1"/>
    </row>
    <row r="1243" spans="22:25" x14ac:dyDescent="0.4">
      <c r="V1243" s="1"/>
      <c r="Y1243" s="1"/>
    </row>
    <row r="1244" spans="22:25" x14ac:dyDescent="0.4">
      <c r="V1244" s="1"/>
      <c r="Y1244" s="1"/>
    </row>
    <row r="1245" spans="22:25" x14ac:dyDescent="0.4">
      <c r="V1245" s="1"/>
      <c r="Y1245" s="1"/>
    </row>
    <row r="1246" spans="22:25" x14ac:dyDescent="0.4">
      <c r="V1246" s="1"/>
      <c r="Y1246" s="1"/>
    </row>
    <row r="1247" spans="22:25" x14ac:dyDescent="0.4">
      <c r="V1247" s="1"/>
      <c r="Y1247" s="1"/>
    </row>
    <row r="1248" spans="22:25" x14ac:dyDescent="0.4">
      <c r="V1248" s="1"/>
      <c r="Y1248" s="1"/>
    </row>
    <row r="1249" spans="22:25" x14ac:dyDescent="0.4">
      <c r="V1249" s="1"/>
      <c r="Y1249" s="1"/>
    </row>
    <row r="1250" spans="22:25" x14ac:dyDescent="0.4">
      <c r="V1250" s="1"/>
      <c r="Y1250" s="1"/>
    </row>
    <row r="1251" spans="22:25" x14ac:dyDescent="0.4">
      <c r="V1251" s="1"/>
      <c r="Y1251" s="1"/>
    </row>
    <row r="1252" spans="22:25" x14ac:dyDescent="0.4">
      <c r="V1252" s="1"/>
      <c r="Y1252" s="1"/>
    </row>
    <row r="1253" spans="22:25" x14ac:dyDescent="0.4">
      <c r="V1253" s="1"/>
      <c r="Y1253" s="1"/>
    </row>
    <row r="1254" spans="22:25" x14ac:dyDescent="0.4">
      <c r="V1254" s="1"/>
      <c r="Y1254" s="1"/>
    </row>
    <row r="1255" spans="22:25" x14ac:dyDescent="0.4">
      <c r="V1255" s="1"/>
      <c r="Y1255" s="1"/>
    </row>
    <row r="1256" spans="22:25" x14ac:dyDescent="0.4">
      <c r="V1256" s="1"/>
      <c r="Y1256" s="1"/>
    </row>
    <row r="1257" spans="22:25" x14ac:dyDescent="0.4">
      <c r="V1257" s="1"/>
      <c r="Y1257" s="1"/>
    </row>
    <row r="1258" spans="22:25" x14ac:dyDescent="0.4">
      <c r="V1258" s="1"/>
      <c r="Y1258" s="1"/>
    </row>
    <row r="1259" spans="22:25" x14ac:dyDescent="0.4">
      <c r="V1259" s="1"/>
      <c r="Y1259" s="1"/>
    </row>
    <row r="1260" spans="22:25" x14ac:dyDescent="0.4">
      <c r="V1260" s="1"/>
      <c r="Y1260" s="1"/>
    </row>
    <row r="1261" spans="22:25" x14ac:dyDescent="0.4">
      <c r="V1261" s="1"/>
      <c r="Y1261" s="1"/>
    </row>
    <row r="1262" spans="22:25" x14ac:dyDescent="0.4">
      <c r="V1262" s="1"/>
      <c r="Y1262" s="1"/>
    </row>
    <row r="1263" spans="22:25" x14ac:dyDescent="0.4">
      <c r="V1263" s="1"/>
      <c r="Y1263" s="1"/>
    </row>
    <row r="1264" spans="22:25" x14ac:dyDescent="0.4">
      <c r="V1264" s="1"/>
      <c r="Y1264" s="1"/>
    </row>
    <row r="1265" spans="22:25" x14ac:dyDescent="0.4">
      <c r="V1265" s="1"/>
      <c r="Y1265" s="1"/>
    </row>
    <row r="1266" spans="22:25" x14ac:dyDescent="0.4">
      <c r="V1266" s="1"/>
      <c r="Y1266" s="1"/>
    </row>
    <row r="1267" spans="22:25" x14ac:dyDescent="0.4">
      <c r="V1267" s="1"/>
      <c r="Y1267" s="1"/>
    </row>
    <row r="1268" spans="22:25" x14ac:dyDescent="0.4">
      <c r="V1268" s="1"/>
      <c r="Y1268" s="1"/>
    </row>
    <row r="1269" spans="22:25" x14ac:dyDescent="0.4">
      <c r="V1269" s="1"/>
      <c r="Y1269" s="1"/>
    </row>
    <row r="1270" spans="22:25" x14ac:dyDescent="0.4">
      <c r="V1270" s="1"/>
      <c r="Y1270" s="1"/>
    </row>
    <row r="1271" spans="22:25" x14ac:dyDescent="0.4">
      <c r="V1271" s="1"/>
      <c r="Y1271" s="1"/>
    </row>
    <row r="1272" spans="22:25" x14ac:dyDescent="0.4">
      <c r="V1272" s="1"/>
      <c r="Y1272" s="1"/>
    </row>
    <row r="1273" spans="22:25" x14ac:dyDescent="0.4">
      <c r="V1273" s="1"/>
      <c r="Y1273" s="1"/>
    </row>
    <row r="1274" spans="22:25" x14ac:dyDescent="0.4">
      <c r="V1274" s="1"/>
      <c r="Y1274" s="1"/>
    </row>
    <row r="1275" spans="22:25" x14ac:dyDescent="0.4">
      <c r="V1275" s="1"/>
      <c r="Y1275" s="1"/>
    </row>
    <row r="1276" spans="22:25" x14ac:dyDescent="0.4">
      <c r="V1276" s="1"/>
      <c r="Y1276" s="1"/>
    </row>
    <row r="1277" spans="22:25" x14ac:dyDescent="0.4">
      <c r="V1277" s="1"/>
      <c r="Y1277" s="1"/>
    </row>
    <row r="1278" spans="22:25" x14ac:dyDescent="0.4">
      <c r="V1278" s="1"/>
      <c r="Y1278" s="1"/>
    </row>
    <row r="1279" spans="22:25" x14ac:dyDescent="0.4">
      <c r="V1279" s="1"/>
      <c r="Y1279" s="1"/>
    </row>
    <row r="1280" spans="22:25" x14ac:dyDescent="0.4">
      <c r="V1280" s="1"/>
      <c r="Y1280" s="1"/>
    </row>
    <row r="1281" spans="22:25" x14ac:dyDescent="0.4">
      <c r="V1281" s="1"/>
      <c r="Y1281" s="1"/>
    </row>
    <row r="1282" spans="22:25" x14ac:dyDescent="0.4">
      <c r="V1282" s="1"/>
      <c r="Y1282" s="1"/>
    </row>
    <row r="1283" spans="22:25" x14ac:dyDescent="0.4">
      <c r="V1283" s="1"/>
      <c r="Y1283" s="1"/>
    </row>
    <row r="1284" spans="22:25" x14ac:dyDescent="0.4">
      <c r="V1284" s="1"/>
      <c r="Y1284" s="1"/>
    </row>
    <row r="1285" spans="22:25" x14ac:dyDescent="0.4">
      <c r="V1285" s="1"/>
      <c r="Y1285" s="1"/>
    </row>
    <row r="1286" spans="22:25" x14ac:dyDescent="0.4">
      <c r="V1286" s="1"/>
      <c r="Y1286" s="1"/>
    </row>
    <row r="1287" spans="22:25" x14ac:dyDescent="0.4">
      <c r="V1287" s="1"/>
      <c r="Y1287" s="1"/>
    </row>
    <row r="1288" spans="22:25" x14ac:dyDescent="0.4">
      <c r="V1288" s="1"/>
      <c r="Y1288" s="1"/>
    </row>
    <row r="1289" spans="22:25" x14ac:dyDescent="0.4">
      <c r="V1289" s="1"/>
      <c r="Y1289" s="1"/>
    </row>
    <row r="1290" spans="22:25" x14ac:dyDescent="0.4">
      <c r="V1290" s="1"/>
      <c r="Y1290" s="1"/>
    </row>
    <row r="1291" spans="22:25" x14ac:dyDescent="0.4">
      <c r="V1291" s="1"/>
      <c r="Y1291" s="1"/>
    </row>
    <row r="1292" spans="22:25" x14ac:dyDescent="0.4">
      <c r="V1292" s="1"/>
      <c r="Y1292" s="1"/>
    </row>
    <row r="1293" spans="22:25" x14ac:dyDescent="0.4">
      <c r="V1293" s="1"/>
      <c r="Y1293" s="1"/>
    </row>
    <row r="1294" spans="22:25" x14ac:dyDescent="0.4">
      <c r="V1294" s="1"/>
      <c r="Y1294" s="1"/>
    </row>
    <row r="1295" spans="22:25" x14ac:dyDescent="0.4">
      <c r="V1295" s="1"/>
      <c r="Y1295" s="1"/>
    </row>
    <row r="1296" spans="22:25" x14ac:dyDescent="0.4">
      <c r="V1296" s="1"/>
      <c r="Y1296" s="1"/>
    </row>
    <row r="1297" spans="22:25" x14ac:dyDescent="0.4">
      <c r="V1297" s="1"/>
      <c r="Y1297" s="1"/>
    </row>
    <row r="1298" spans="22:25" x14ac:dyDescent="0.4">
      <c r="V1298" s="1"/>
      <c r="Y1298" s="1"/>
    </row>
    <row r="1299" spans="22:25" x14ac:dyDescent="0.4">
      <c r="V1299" s="1"/>
      <c r="Y1299" s="1"/>
    </row>
    <row r="1300" spans="22:25" x14ac:dyDescent="0.4">
      <c r="V1300" s="1"/>
      <c r="Y1300" s="1"/>
    </row>
    <row r="1301" spans="22:25" x14ac:dyDescent="0.4">
      <c r="V1301" s="1"/>
      <c r="Y1301" s="1"/>
    </row>
    <row r="1302" spans="22:25" x14ac:dyDescent="0.4">
      <c r="V1302" s="1"/>
      <c r="Y1302" s="1"/>
    </row>
    <row r="1303" spans="22:25" x14ac:dyDescent="0.4">
      <c r="V1303" s="1"/>
      <c r="Y1303" s="1"/>
    </row>
    <row r="1304" spans="22:25" x14ac:dyDescent="0.4">
      <c r="V1304" s="1"/>
      <c r="Y1304" s="1"/>
    </row>
    <row r="1305" spans="22:25" x14ac:dyDescent="0.4">
      <c r="V1305" s="1"/>
      <c r="Y1305" s="1"/>
    </row>
    <row r="1306" spans="22:25" x14ac:dyDescent="0.4">
      <c r="V1306" s="1"/>
      <c r="Y1306" s="1"/>
    </row>
    <row r="1307" spans="22:25" x14ac:dyDescent="0.4">
      <c r="V1307" s="1"/>
      <c r="Y1307" s="1"/>
    </row>
    <row r="1308" spans="22:25" x14ac:dyDescent="0.4">
      <c r="V1308" s="1"/>
      <c r="Y1308" s="1"/>
    </row>
    <row r="1309" spans="22:25" x14ac:dyDescent="0.4">
      <c r="V1309" s="1"/>
      <c r="Y1309" s="1"/>
    </row>
    <row r="1310" spans="22:25" x14ac:dyDescent="0.4">
      <c r="V1310" s="1"/>
      <c r="Y1310" s="1"/>
    </row>
    <row r="1311" spans="22:25" x14ac:dyDescent="0.4">
      <c r="V1311" s="1"/>
      <c r="Y1311" s="1"/>
    </row>
    <row r="1312" spans="22:25" x14ac:dyDescent="0.4">
      <c r="V1312" s="1"/>
      <c r="Y1312" s="1"/>
    </row>
    <row r="1313" spans="22:25" x14ac:dyDescent="0.4">
      <c r="V1313" s="1"/>
      <c r="Y1313" s="1"/>
    </row>
    <row r="1314" spans="22:25" x14ac:dyDescent="0.4">
      <c r="V1314" s="1"/>
      <c r="Y1314" s="1"/>
    </row>
    <row r="1315" spans="22:25" x14ac:dyDescent="0.4">
      <c r="V1315" s="1"/>
      <c r="Y1315" s="1"/>
    </row>
    <row r="1316" spans="22:25" x14ac:dyDescent="0.4">
      <c r="V1316" s="1"/>
      <c r="Y1316" s="1"/>
    </row>
    <row r="1317" spans="22:25" x14ac:dyDescent="0.4">
      <c r="V1317" s="1"/>
      <c r="Y1317" s="1"/>
    </row>
    <row r="1318" spans="22:25" x14ac:dyDescent="0.4">
      <c r="V1318" s="1"/>
      <c r="Y1318" s="1"/>
    </row>
    <row r="1319" spans="22:25" x14ac:dyDescent="0.4">
      <c r="V1319" s="1"/>
      <c r="Y1319" s="1"/>
    </row>
    <row r="1320" spans="22:25" x14ac:dyDescent="0.4">
      <c r="V1320" s="1"/>
      <c r="Y1320" s="1"/>
    </row>
    <row r="1321" spans="22:25" x14ac:dyDescent="0.4">
      <c r="V1321" s="1"/>
      <c r="Y1321" s="1"/>
    </row>
    <row r="1322" spans="22:25" x14ac:dyDescent="0.4">
      <c r="V1322" s="1"/>
      <c r="Y1322" s="1"/>
    </row>
    <row r="1323" spans="22:25" x14ac:dyDescent="0.4">
      <c r="V1323" s="1"/>
      <c r="Y1323" s="1"/>
    </row>
    <row r="1324" spans="22:25" x14ac:dyDescent="0.4">
      <c r="V1324" s="1"/>
      <c r="Y1324" s="1"/>
    </row>
    <row r="1325" spans="22:25" x14ac:dyDescent="0.4">
      <c r="V1325" s="1"/>
      <c r="Y1325" s="1"/>
    </row>
    <row r="1326" spans="22:25" x14ac:dyDescent="0.4">
      <c r="V1326" s="1"/>
      <c r="Y1326" s="1"/>
    </row>
    <row r="1327" spans="22:25" x14ac:dyDescent="0.4">
      <c r="V1327" s="1"/>
      <c r="Y1327" s="1"/>
    </row>
    <row r="1328" spans="22:25" x14ac:dyDescent="0.4">
      <c r="V1328" s="1"/>
      <c r="Y1328" s="1"/>
    </row>
    <row r="1329" spans="22:25" x14ac:dyDescent="0.4">
      <c r="V1329" s="1"/>
      <c r="Y1329" s="1"/>
    </row>
    <row r="1330" spans="22:25" x14ac:dyDescent="0.4">
      <c r="V1330" s="1"/>
      <c r="Y1330" s="1"/>
    </row>
    <row r="1331" spans="22:25" x14ac:dyDescent="0.4">
      <c r="V1331" s="1"/>
      <c r="Y1331" s="1"/>
    </row>
    <row r="1332" spans="22:25" x14ac:dyDescent="0.4">
      <c r="V1332" s="1"/>
      <c r="Y1332" s="1"/>
    </row>
    <row r="1333" spans="22:25" x14ac:dyDescent="0.4">
      <c r="V1333" s="1"/>
      <c r="Y1333" s="1"/>
    </row>
    <row r="1334" spans="22:25" x14ac:dyDescent="0.4">
      <c r="V1334" s="1"/>
      <c r="Y1334" s="1"/>
    </row>
    <row r="1335" spans="22:25" x14ac:dyDescent="0.4">
      <c r="V1335" s="1"/>
      <c r="Y1335" s="1"/>
    </row>
    <row r="1336" spans="22:25" x14ac:dyDescent="0.4">
      <c r="V1336" s="1"/>
      <c r="Y1336" s="1"/>
    </row>
    <row r="1337" spans="22:25" x14ac:dyDescent="0.4">
      <c r="V1337" s="1"/>
      <c r="Y1337" s="1"/>
    </row>
    <row r="1338" spans="22:25" x14ac:dyDescent="0.4">
      <c r="V1338" s="1"/>
      <c r="Y1338" s="1"/>
    </row>
    <row r="1339" spans="22:25" x14ac:dyDescent="0.4">
      <c r="V1339" s="1"/>
      <c r="Y1339" s="1"/>
    </row>
    <row r="1340" spans="22:25" x14ac:dyDescent="0.4">
      <c r="V1340" s="1"/>
      <c r="Y1340" s="1"/>
    </row>
    <row r="1341" spans="22:25" x14ac:dyDescent="0.4">
      <c r="V1341" s="1"/>
      <c r="Y1341" s="1"/>
    </row>
    <row r="1342" spans="22:25" x14ac:dyDescent="0.4">
      <c r="V1342" s="1"/>
      <c r="Y1342" s="1"/>
    </row>
    <row r="1343" spans="22:25" x14ac:dyDescent="0.4">
      <c r="V1343" s="1"/>
      <c r="Y1343" s="1"/>
    </row>
    <row r="1344" spans="22:25" x14ac:dyDescent="0.4">
      <c r="V1344" s="1"/>
      <c r="Y1344" s="1"/>
    </row>
    <row r="1345" spans="22:25" x14ac:dyDescent="0.4">
      <c r="V1345" s="1"/>
      <c r="Y1345" s="1"/>
    </row>
    <row r="1346" spans="22:25" x14ac:dyDescent="0.4">
      <c r="V1346" s="1"/>
      <c r="Y1346" s="1"/>
    </row>
    <row r="1347" spans="22:25" x14ac:dyDescent="0.4">
      <c r="V1347" s="1"/>
      <c r="Y1347" s="1"/>
    </row>
    <row r="1348" spans="22:25" x14ac:dyDescent="0.4">
      <c r="V1348" s="1"/>
      <c r="Y1348" s="1"/>
    </row>
    <row r="1349" spans="22:25" x14ac:dyDescent="0.4">
      <c r="V1349" s="1"/>
      <c r="Y1349" s="1"/>
    </row>
    <row r="1350" spans="22:25" x14ac:dyDescent="0.4">
      <c r="V1350" s="1"/>
      <c r="Y1350" s="1"/>
    </row>
    <row r="1351" spans="22:25" x14ac:dyDescent="0.4">
      <c r="V1351" s="1"/>
      <c r="Y1351" s="1"/>
    </row>
    <row r="1352" spans="22:25" x14ac:dyDescent="0.4">
      <c r="V1352" s="1"/>
      <c r="Y1352" s="1"/>
    </row>
    <row r="1353" spans="22:25" x14ac:dyDescent="0.4">
      <c r="V1353" s="1"/>
      <c r="Y1353" s="1"/>
    </row>
    <row r="1354" spans="22:25" x14ac:dyDescent="0.4">
      <c r="V1354" s="1"/>
      <c r="Y1354" s="1"/>
    </row>
    <row r="1355" spans="22:25" x14ac:dyDescent="0.4">
      <c r="V1355" s="1"/>
      <c r="Y1355" s="1"/>
    </row>
    <row r="1356" spans="22:25" x14ac:dyDescent="0.4">
      <c r="V1356" s="1"/>
      <c r="Y1356" s="1"/>
    </row>
    <row r="1357" spans="22:25" x14ac:dyDescent="0.4">
      <c r="V1357" s="1"/>
      <c r="Y1357" s="1"/>
    </row>
    <row r="1358" spans="22:25" x14ac:dyDescent="0.4">
      <c r="V1358" s="1"/>
      <c r="Y1358" s="1"/>
    </row>
    <row r="1359" spans="22:25" x14ac:dyDescent="0.4">
      <c r="V1359" s="1"/>
      <c r="Y1359" s="1"/>
    </row>
    <row r="1360" spans="22:25" x14ac:dyDescent="0.4">
      <c r="V1360" s="1"/>
      <c r="Y1360" s="1"/>
    </row>
    <row r="1361" spans="22:25" x14ac:dyDescent="0.4">
      <c r="V1361" s="1"/>
      <c r="Y1361" s="1"/>
    </row>
    <row r="1362" spans="22:25" x14ac:dyDescent="0.4">
      <c r="V1362" s="1"/>
      <c r="Y1362" s="1"/>
    </row>
    <row r="1363" spans="22:25" x14ac:dyDescent="0.4">
      <c r="V1363" s="1"/>
      <c r="Y1363" s="1"/>
    </row>
    <row r="1364" spans="22:25" x14ac:dyDescent="0.4">
      <c r="V1364" s="1"/>
      <c r="Y1364" s="1"/>
    </row>
    <row r="1365" spans="22:25" x14ac:dyDescent="0.4">
      <c r="V1365" s="1"/>
      <c r="Y1365" s="1"/>
    </row>
    <row r="1366" spans="22:25" x14ac:dyDescent="0.4">
      <c r="V1366" s="1"/>
      <c r="Y1366" s="1"/>
    </row>
    <row r="1367" spans="22:25" x14ac:dyDescent="0.4">
      <c r="V1367" s="1"/>
      <c r="Y1367" s="1"/>
    </row>
    <row r="1368" spans="22:25" x14ac:dyDescent="0.4">
      <c r="V1368" s="1"/>
      <c r="Y1368" s="1"/>
    </row>
    <row r="1369" spans="22:25" x14ac:dyDescent="0.4">
      <c r="V1369" s="1"/>
      <c r="Y1369" s="1"/>
    </row>
    <row r="1370" spans="22:25" x14ac:dyDescent="0.4">
      <c r="V1370" s="1"/>
      <c r="Y1370" s="1"/>
    </row>
    <row r="1371" spans="22:25" x14ac:dyDescent="0.4">
      <c r="V1371" s="1"/>
      <c r="Y1371" s="1"/>
    </row>
    <row r="1372" spans="22:25" x14ac:dyDescent="0.4">
      <c r="V1372" s="1"/>
      <c r="Y1372" s="1"/>
    </row>
    <row r="1373" spans="22:25" x14ac:dyDescent="0.4">
      <c r="V1373" s="1"/>
      <c r="Y1373" s="1"/>
    </row>
    <row r="1374" spans="22:25" x14ac:dyDescent="0.4">
      <c r="V1374" s="1"/>
      <c r="Y1374" s="1"/>
    </row>
    <row r="1375" spans="22:25" x14ac:dyDescent="0.4">
      <c r="V1375" s="1"/>
      <c r="Y1375" s="1"/>
    </row>
    <row r="1376" spans="22:25" x14ac:dyDescent="0.4">
      <c r="V1376" s="1"/>
      <c r="Y1376" s="1"/>
    </row>
    <row r="1377" spans="22:25" x14ac:dyDescent="0.4">
      <c r="V1377" s="1"/>
      <c r="Y1377" s="1"/>
    </row>
    <row r="1378" spans="22:25" x14ac:dyDescent="0.4">
      <c r="V1378" s="1"/>
      <c r="Y1378" s="1"/>
    </row>
    <row r="1379" spans="22:25" x14ac:dyDescent="0.4">
      <c r="V1379" s="1"/>
      <c r="Y1379" s="1"/>
    </row>
    <row r="1380" spans="22:25" x14ac:dyDescent="0.4">
      <c r="V1380" s="1"/>
      <c r="Y1380" s="1"/>
    </row>
    <row r="1381" spans="22:25" x14ac:dyDescent="0.4">
      <c r="V1381" s="1"/>
      <c r="Y1381" s="1"/>
    </row>
    <row r="1382" spans="22:25" x14ac:dyDescent="0.4">
      <c r="V1382" s="1"/>
      <c r="Y1382" s="1"/>
    </row>
    <row r="1383" spans="22:25" x14ac:dyDescent="0.4">
      <c r="V1383" s="1"/>
      <c r="Y1383" s="1"/>
    </row>
    <row r="1384" spans="22:25" x14ac:dyDescent="0.4">
      <c r="V1384" s="1"/>
      <c r="Y1384" s="1"/>
    </row>
    <row r="1385" spans="22:25" x14ac:dyDescent="0.4">
      <c r="V1385" s="1"/>
      <c r="Y1385" s="1"/>
    </row>
    <row r="1386" spans="22:25" x14ac:dyDescent="0.4">
      <c r="V1386" s="1"/>
      <c r="Y1386" s="1"/>
    </row>
    <row r="1387" spans="22:25" x14ac:dyDescent="0.4">
      <c r="V1387" s="1"/>
      <c r="Y1387" s="1"/>
    </row>
    <row r="1388" spans="22:25" x14ac:dyDescent="0.4">
      <c r="V1388" s="1"/>
      <c r="Y1388" s="1"/>
    </row>
    <row r="1389" spans="22:25" x14ac:dyDescent="0.4">
      <c r="V1389" s="1"/>
      <c r="Y1389" s="1"/>
    </row>
    <row r="1390" spans="22:25" x14ac:dyDescent="0.4">
      <c r="V1390" s="1"/>
      <c r="Y1390" s="1"/>
    </row>
    <row r="1391" spans="22:25" x14ac:dyDescent="0.4">
      <c r="V1391" s="1"/>
      <c r="Y1391" s="1"/>
    </row>
    <row r="1392" spans="22:25" x14ac:dyDescent="0.4">
      <c r="V1392" s="1"/>
      <c r="Y1392" s="1"/>
    </row>
    <row r="1393" spans="22:25" x14ac:dyDescent="0.4">
      <c r="V1393" s="1"/>
      <c r="Y1393" s="1"/>
    </row>
    <row r="1394" spans="22:25" x14ac:dyDescent="0.4">
      <c r="V1394" s="1"/>
      <c r="Y1394" s="1"/>
    </row>
    <row r="1395" spans="22:25" x14ac:dyDescent="0.4">
      <c r="V1395" s="1"/>
      <c r="Y1395" s="1"/>
    </row>
    <row r="1396" spans="22:25" x14ac:dyDescent="0.4">
      <c r="V1396" s="1"/>
      <c r="Y1396" s="1"/>
    </row>
    <row r="1397" spans="22:25" x14ac:dyDescent="0.4">
      <c r="V1397" s="1"/>
      <c r="Y1397" s="1"/>
    </row>
    <row r="1398" spans="22:25" x14ac:dyDescent="0.4">
      <c r="V1398" s="1"/>
      <c r="Y1398" s="1"/>
    </row>
    <row r="1399" spans="22:25" x14ac:dyDescent="0.4">
      <c r="V1399" s="1"/>
      <c r="Y1399" s="1"/>
    </row>
    <row r="1400" spans="22:25" x14ac:dyDescent="0.4">
      <c r="V1400" s="1"/>
      <c r="Y1400" s="1"/>
    </row>
    <row r="1401" spans="22:25" x14ac:dyDescent="0.4">
      <c r="V1401" s="1"/>
      <c r="Y1401" s="1"/>
    </row>
    <row r="1402" spans="22:25" x14ac:dyDescent="0.4">
      <c r="V1402" s="1"/>
      <c r="Y1402" s="1"/>
    </row>
    <row r="1403" spans="22:25" x14ac:dyDescent="0.4">
      <c r="V1403" s="1"/>
      <c r="Y1403" s="1"/>
    </row>
    <row r="1404" spans="22:25" x14ac:dyDescent="0.4">
      <c r="V1404" s="1"/>
      <c r="Y1404" s="1"/>
    </row>
    <row r="1405" spans="22:25" x14ac:dyDescent="0.4">
      <c r="V1405" s="1"/>
      <c r="Y1405" s="1"/>
    </row>
    <row r="1406" spans="22:25" x14ac:dyDescent="0.4">
      <c r="V1406" s="1"/>
      <c r="Y1406" s="1"/>
    </row>
    <row r="1407" spans="22:25" x14ac:dyDescent="0.4">
      <c r="V1407" s="1"/>
      <c r="Y1407" s="1"/>
    </row>
    <row r="1408" spans="22:25" x14ac:dyDescent="0.4">
      <c r="V1408" s="1"/>
      <c r="Y1408" s="1"/>
    </row>
    <row r="1409" spans="22:25" x14ac:dyDescent="0.4">
      <c r="V1409" s="1"/>
      <c r="Y1409" s="1"/>
    </row>
    <row r="1410" spans="22:25" x14ac:dyDescent="0.4">
      <c r="V1410" s="1"/>
      <c r="Y1410" s="1"/>
    </row>
    <row r="1411" spans="22:25" x14ac:dyDescent="0.4">
      <c r="V1411" s="1"/>
      <c r="Y1411" s="1"/>
    </row>
    <row r="1412" spans="22:25" x14ac:dyDescent="0.4">
      <c r="V1412" s="1"/>
      <c r="Y1412" s="1"/>
    </row>
    <row r="1413" spans="22:25" x14ac:dyDescent="0.4">
      <c r="V1413" s="1"/>
      <c r="Y1413" s="1"/>
    </row>
    <row r="1414" spans="22:25" x14ac:dyDescent="0.4">
      <c r="V1414" s="1"/>
      <c r="Y1414" s="1"/>
    </row>
    <row r="1415" spans="22:25" x14ac:dyDescent="0.4">
      <c r="V1415" s="1"/>
      <c r="Y1415" s="1"/>
    </row>
    <row r="1416" spans="22:25" x14ac:dyDescent="0.4">
      <c r="V1416" s="1"/>
      <c r="Y1416" s="1"/>
    </row>
    <row r="1417" spans="22:25" x14ac:dyDescent="0.4">
      <c r="V1417" s="1"/>
      <c r="Y1417" s="1"/>
    </row>
    <row r="1418" spans="22:25" x14ac:dyDescent="0.4">
      <c r="V1418" s="1"/>
      <c r="Y1418" s="1"/>
    </row>
    <row r="1419" spans="22:25" x14ac:dyDescent="0.4">
      <c r="V1419" s="1"/>
      <c r="Y1419" s="1"/>
    </row>
    <row r="1420" spans="22:25" x14ac:dyDescent="0.4">
      <c r="V1420" s="1"/>
      <c r="Y1420" s="1"/>
    </row>
    <row r="1421" spans="22:25" x14ac:dyDescent="0.4">
      <c r="V1421" s="1"/>
      <c r="Y1421" s="1"/>
    </row>
    <row r="1422" spans="22:25" x14ac:dyDescent="0.4">
      <c r="V1422" s="1"/>
      <c r="Y1422" s="1"/>
    </row>
    <row r="1423" spans="22:25" x14ac:dyDescent="0.4">
      <c r="V1423" s="1"/>
      <c r="Y1423" s="1"/>
    </row>
    <row r="1424" spans="22:25" x14ac:dyDescent="0.4">
      <c r="V1424" s="1"/>
      <c r="Y1424" s="1"/>
    </row>
    <row r="1425" spans="22:25" x14ac:dyDescent="0.4">
      <c r="V1425" s="1"/>
      <c r="Y1425" s="1"/>
    </row>
    <row r="1426" spans="22:25" x14ac:dyDescent="0.4">
      <c r="V1426" s="1"/>
      <c r="Y1426" s="1"/>
    </row>
    <row r="1427" spans="22:25" x14ac:dyDescent="0.4">
      <c r="V1427" s="1"/>
      <c r="Y1427" s="1"/>
    </row>
    <row r="1428" spans="22:25" x14ac:dyDescent="0.4">
      <c r="V1428" s="1"/>
      <c r="Y1428" s="1"/>
    </row>
    <row r="1429" spans="22:25" x14ac:dyDescent="0.4">
      <c r="V1429" s="1"/>
      <c r="Y1429" s="1"/>
    </row>
    <row r="1430" spans="22:25" x14ac:dyDescent="0.4">
      <c r="V1430" s="1"/>
      <c r="Y1430" s="1"/>
    </row>
    <row r="1431" spans="22:25" x14ac:dyDescent="0.4">
      <c r="V1431" s="1"/>
      <c r="Y1431" s="1"/>
    </row>
    <row r="1432" spans="22:25" x14ac:dyDescent="0.4">
      <c r="V1432" s="1"/>
      <c r="Y1432" s="1"/>
    </row>
    <row r="1433" spans="22:25" x14ac:dyDescent="0.4">
      <c r="V1433" s="1"/>
      <c r="Y1433" s="1"/>
    </row>
    <row r="1434" spans="22:25" x14ac:dyDescent="0.4">
      <c r="V1434" s="1"/>
      <c r="Y1434" s="1"/>
    </row>
    <row r="1435" spans="22:25" x14ac:dyDescent="0.4">
      <c r="V1435" s="1"/>
      <c r="Y1435" s="1"/>
    </row>
    <row r="1436" spans="22:25" x14ac:dyDescent="0.4">
      <c r="V1436" s="1"/>
      <c r="Y1436" s="1"/>
    </row>
    <row r="1437" spans="22:25" x14ac:dyDescent="0.4">
      <c r="V1437" s="1"/>
      <c r="Y1437" s="1"/>
    </row>
    <row r="1438" spans="22:25" x14ac:dyDescent="0.4">
      <c r="V1438" s="1"/>
      <c r="Y1438" s="1"/>
    </row>
    <row r="1439" spans="22:25" x14ac:dyDescent="0.4">
      <c r="V1439" s="1"/>
      <c r="Y1439" s="1"/>
    </row>
    <row r="1440" spans="22:25" x14ac:dyDescent="0.4">
      <c r="V1440" s="1"/>
      <c r="Y1440" s="1"/>
    </row>
    <row r="1441" spans="22:25" x14ac:dyDescent="0.4">
      <c r="V1441" s="1"/>
      <c r="Y1441" s="1"/>
    </row>
    <row r="1442" spans="22:25" x14ac:dyDescent="0.4">
      <c r="V1442" s="1"/>
      <c r="Y1442" s="1"/>
    </row>
    <row r="1443" spans="22:25" x14ac:dyDescent="0.4">
      <c r="V1443" s="1"/>
      <c r="Y1443" s="1"/>
    </row>
    <row r="1444" spans="22:25" x14ac:dyDescent="0.4">
      <c r="V1444" s="1"/>
      <c r="Y1444" s="1"/>
    </row>
    <row r="1445" spans="22:25" x14ac:dyDescent="0.4">
      <c r="V1445" s="1"/>
      <c r="Y1445" s="1"/>
    </row>
    <row r="1446" spans="22:25" x14ac:dyDescent="0.4">
      <c r="V1446" s="1"/>
      <c r="Y1446" s="1"/>
    </row>
    <row r="1447" spans="22:25" x14ac:dyDescent="0.4">
      <c r="V1447" s="1"/>
      <c r="Y1447" s="1"/>
    </row>
    <row r="1448" spans="22:25" x14ac:dyDescent="0.4">
      <c r="V1448" s="1"/>
      <c r="Y1448" s="1"/>
    </row>
    <row r="1449" spans="22:25" x14ac:dyDescent="0.4">
      <c r="V1449" s="1"/>
      <c r="Y1449" s="1"/>
    </row>
    <row r="1450" spans="22:25" x14ac:dyDescent="0.4">
      <c r="V1450" s="1"/>
      <c r="Y1450" s="1"/>
    </row>
    <row r="1451" spans="22:25" x14ac:dyDescent="0.4">
      <c r="V1451" s="1"/>
      <c r="Y1451" s="1"/>
    </row>
    <row r="1452" spans="22:25" x14ac:dyDescent="0.4">
      <c r="V1452" s="1"/>
      <c r="Y1452" s="1"/>
    </row>
    <row r="1453" spans="22:25" x14ac:dyDescent="0.4">
      <c r="V1453" s="1"/>
      <c r="Y1453" s="1"/>
    </row>
    <row r="1454" spans="22:25" x14ac:dyDescent="0.4">
      <c r="V1454" s="1"/>
      <c r="Y1454" s="1"/>
    </row>
    <row r="1455" spans="22:25" x14ac:dyDescent="0.4">
      <c r="V1455" s="1"/>
      <c r="Y1455" s="1"/>
    </row>
    <row r="1456" spans="22:25" x14ac:dyDescent="0.4">
      <c r="V1456" s="1"/>
      <c r="Y1456" s="1"/>
    </row>
    <row r="1457" spans="22:25" x14ac:dyDescent="0.4">
      <c r="V1457" s="1"/>
      <c r="Y1457" s="1"/>
    </row>
    <row r="1458" spans="22:25" x14ac:dyDescent="0.4">
      <c r="V1458" s="1"/>
      <c r="Y1458" s="1"/>
    </row>
    <row r="1459" spans="22:25" x14ac:dyDescent="0.4">
      <c r="V1459" s="1"/>
      <c r="Y1459" s="1"/>
    </row>
    <row r="1460" spans="22:25" x14ac:dyDescent="0.4">
      <c r="V1460" s="1"/>
      <c r="Y1460" s="1"/>
    </row>
    <row r="1461" spans="22:25" x14ac:dyDescent="0.4">
      <c r="V1461" s="1"/>
      <c r="Y1461" s="1"/>
    </row>
    <row r="1462" spans="22:25" x14ac:dyDescent="0.4">
      <c r="V1462" s="1"/>
      <c r="Y1462" s="1"/>
    </row>
    <row r="1463" spans="22:25" x14ac:dyDescent="0.4">
      <c r="V1463" s="1"/>
      <c r="Y1463" s="1"/>
    </row>
    <row r="1464" spans="22:25" x14ac:dyDescent="0.4">
      <c r="V1464" s="1"/>
      <c r="Y1464" s="1"/>
    </row>
    <row r="1465" spans="22:25" x14ac:dyDescent="0.4">
      <c r="V1465" s="1"/>
      <c r="Y1465" s="1"/>
    </row>
    <row r="1466" spans="22:25" x14ac:dyDescent="0.4">
      <c r="V1466" s="1"/>
      <c r="Y1466" s="1"/>
    </row>
    <row r="1467" spans="22:25" x14ac:dyDescent="0.4">
      <c r="V1467" s="1"/>
      <c r="Y1467" s="1"/>
    </row>
    <row r="1468" spans="22:25" x14ac:dyDescent="0.4">
      <c r="V1468" s="1"/>
      <c r="Y1468" s="1"/>
    </row>
    <row r="1469" spans="22:25" x14ac:dyDescent="0.4">
      <c r="V1469" s="1"/>
      <c r="Y1469" s="1"/>
    </row>
    <row r="1470" spans="22:25" x14ac:dyDescent="0.4">
      <c r="V1470" s="1"/>
      <c r="Y1470" s="1"/>
    </row>
    <row r="1471" spans="22:25" x14ac:dyDescent="0.4">
      <c r="V1471" s="1"/>
      <c r="Y1471" s="1"/>
    </row>
    <row r="1472" spans="22:25" x14ac:dyDescent="0.4">
      <c r="V1472" s="1"/>
      <c r="Y1472" s="1"/>
    </row>
    <row r="1473" spans="22:25" x14ac:dyDescent="0.4">
      <c r="V1473" s="1"/>
      <c r="Y1473" s="1"/>
    </row>
    <row r="1474" spans="22:25" x14ac:dyDescent="0.4">
      <c r="V1474" s="1"/>
      <c r="Y1474" s="1"/>
    </row>
    <row r="1475" spans="22:25" x14ac:dyDescent="0.4">
      <c r="V1475" s="1"/>
      <c r="Y1475" s="1"/>
    </row>
    <row r="1476" spans="22:25" x14ac:dyDescent="0.4">
      <c r="V1476" s="1"/>
      <c r="Y1476" s="1"/>
    </row>
    <row r="1477" spans="22:25" x14ac:dyDescent="0.4">
      <c r="V1477" s="1"/>
      <c r="Y1477" s="1"/>
    </row>
    <row r="1478" spans="22:25" x14ac:dyDescent="0.4">
      <c r="V1478" s="1"/>
      <c r="Y1478" s="1"/>
    </row>
    <row r="1479" spans="22:25" x14ac:dyDescent="0.4">
      <c r="V1479" s="1"/>
      <c r="Y1479" s="1"/>
    </row>
    <row r="1480" spans="22:25" x14ac:dyDescent="0.4">
      <c r="V1480" s="1"/>
      <c r="Y1480" s="1"/>
    </row>
    <row r="1481" spans="22:25" x14ac:dyDescent="0.4">
      <c r="V1481" s="1"/>
      <c r="Y1481" s="1"/>
    </row>
    <row r="1482" spans="22:25" x14ac:dyDescent="0.4">
      <c r="V1482" s="1"/>
      <c r="Y1482" s="1"/>
    </row>
    <row r="1483" spans="22:25" x14ac:dyDescent="0.4">
      <c r="V1483" s="1"/>
      <c r="Y1483" s="1"/>
    </row>
    <row r="1484" spans="22:25" x14ac:dyDescent="0.4">
      <c r="V1484" s="1"/>
      <c r="Y1484" s="1"/>
    </row>
    <row r="1485" spans="22:25" x14ac:dyDescent="0.4">
      <c r="V1485" s="1"/>
      <c r="Y1485" s="1"/>
    </row>
    <row r="1486" spans="22:25" x14ac:dyDescent="0.4">
      <c r="V1486" s="1"/>
      <c r="Y1486" s="1"/>
    </row>
    <row r="1487" spans="22:25" x14ac:dyDescent="0.4">
      <c r="V1487" s="1"/>
      <c r="Y1487" s="1"/>
    </row>
    <row r="1488" spans="22:25" x14ac:dyDescent="0.4">
      <c r="V1488" s="1"/>
      <c r="Y1488" s="1"/>
    </row>
    <row r="1489" spans="22:25" x14ac:dyDescent="0.4">
      <c r="V1489" s="1"/>
      <c r="Y1489" s="1"/>
    </row>
    <row r="1490" spans="22:25" x14ac:dyDescent="0.4">
      <c r="V1490" s="1"/>
      <c r="Y1490" s="1"/>
    </row>
    <row r="1491" spans="22:25" x14ac:dyDescent="0.4">
      <c r="V1491" s="1"/>
      <c r="Y1491" s="1"/>
    </row>
    <row r="1492" spans="22:25" x14ac:dyDescent="0.4">
      <c r="V1492" s="1"/>
      <c r="Y1492" s="1"/>
    </row>
    <row r="1493" spans="22:25" x14ac:dyDescent="0.4">
      <c r="V1493" s="1"/>
      <c r="Y1493" s="1"/>
    </row>
    <row r="1494" spans="22:25" x14ac:dyDescent="0.4">
      <c r="V1494" s="1"/>
      <c r="Y1494" s="1"/>
    </row>
    <row r="1495" spans="22:25" x14ac:dyDescent="0.4">
      <c r="V1495" s="1"/>
      <c r="Y1495" s="1"/>
    </row>
    <row r="1496" spans="22:25" x14ac:dyDescent="0.4">
      <c r="V1496" s="1"/>
      <c r="Y1496" s="1"/>
    </row>
    <row r="1497" spans="22:25" x14ac:dyDescent="0.4">
      <c r="V1497" s="1"/>
      <c r="Y1497" s="1"/>
    </row>
    <row r="1498" spans="22:25" x14ac:dyDescent="0.4">
      <c r="V1498" s="1"/>
      <c r="Y1498" s="1"/>
    </row>
    <row r="1499" spans="22:25" x14ac:dyDescent="0.4">
      <c r="V1499" s="1"/>
      <c r="Y1499" s="1"/>
    </row>
    <row r="1500" spans="22:25" x14ac:dyDescent="0.4">
      <c r="V1500" s="1"/>
      <c r="Y1500" s="1"/>
    </row>
    <row r="1501" spans="22:25" x14ac:dyDescent="0.4">
      <c r="V1501" s="1"/>
      <c r="Y1501" s="1"/>
    </row>
    <row r="1502" spans="22:25" x14ac:dyDescent="0.4">
      <c r="V1502" s="1"/>
      <c r="Y1502" s="1"/>
    </row>
    <row r="1503" spans="22:25" x14ac:dyDescent="0.4">
      <c r="V1503" s="1"/>
      <c r="Y1503" s="1"/>
    </row>
    <row r="1504" spans="22:25" x14ac:dyDescent="0.4">
      <c r="V1504" s="1"/>
      <c r="Y1504" s="1"/>
    </row>
    <row r="1505" spans="22:25" x14ac:dyDescent="0.4">
      <c r="V1505" s="1"/>
      <c r="Y1505" s="1"/>
    </row>
    <row r="1506" spans="22:25" x14ac:dyDescent="0.4">
      <c r="V1506" s="1"/>
      <c r="Y1506" s="1"/>
    </row>
    <row r="1507" spans="22:25" x14ac:dyDescent="0.4">
      <c r="V1507" s="1"/>
      <c r="Y1507" s="1"/>
    </row>
    <row r="1508" spans="22:25" x14ac:dyDescent="0.4">
      <c r="V1508" s="1"/>
      <c r="Y1508" s="1"/>
    </row>
    <row r="1509" spans="22:25" x14ac:dyDescent="0.4">
      <c r="V1509" s="1"/>
      <c r="Y1509" s="1"/>
    </row>
    <row r="1510" spans="22:25" x14ac:dyDescent="0.4">
      <c r="V1510" s="1"/>
      <c r="Y1510" s="1"/>
    </row>
    <row r="1511" spans="22:25" x14ac:dyDescent="0.4">
      <c r="V1511" s="1"/>
      <c r="Y1511" s="1"/>
    </row>
    <row r="1512" spans="22:25" x14ac:dyDescent="0.4">
      <c r="V1512" s="1"/>
      <c r="Y1512" s="1"/>
    </row>
    <row r="1513" spans="22:25" x14ac:dyDescent="0.4">
      <c r="V1513" s="1"/>
      <c r="Y1513" s="1"/>
    </row>
    <row r="1514" spans="22:25" x14ac:dyDescent="0.4">
      <c r="V1514" s="1"/>
      <c r="Y1514" s="1"/>
    </row>
    <row r="1515" spans="22:25" x14ac:dyDescent="0.4">
      <c r="V1515" s="1"/>
      <c r="Y1515" s="1"/>
    </row>
    <row r="1516" spans="22:25" x14ac:dyDescent="0.4">
      <c r="V1516" s="1"/>
      <c r="Y1516" s="1"/>
    </row>
    <row r="1517" spans="22:25" x14ac:dyDescent="0.4">
      <c r="V1517" s="1"/>
      <c r="Y1517" s="1"/>
    </row>
    <row r="1518" spans="22:25" x14ac:dyDescent="0.4">
      <c r="V1518" s="1"/>
      <c r="Y1518" s="1"/>
    </row>
    <row r="1519" spans="22:25" x14ac:dyDescent="0.4">
      <c r="V1519" s="1"/>
      <c r="Y1519" s="1"/>
    </row>
    <row r="1520" spans="22:25" x14ac:dyDescent="0.4">
      <c r="V1520" s="1"/>
      <c r="Y1520" s="1"/>
    </row>
    <row r="1521" spans="22:25" x14ac:dyDescent="0.4">
      <c r="V1521" s="1"/>
      <c r="Y1521" s="1"/>
    </row>
    <row r="1522" spans="22:25" x14ac:dyDescent="0.4">
      <c r="V1522" s="1"/>
      <c r="Y1522" s="1"/>
    </row>
    <row r="1523" spans="22:25" x14ac:dyDescent="0.4">
      <c r="V1523" s="1"/>
      <c r="Y1523" s="1"/>
    </row>
    <row r="1524" spans="22:25" x14ac:dyDescent="0.4">
      <c r="V1524" s="1"/>
      <c r="Y1524" s="1"/>
    </row>
    <row r="1525" spans="22:25" x14ac:dyDescent="0.4">
      <c r="V1525" s="1"/>
      <c r="Y1525" s="1"/>
    </row>
    <row r="1526" spans="22:25" x14ac:dyDescent="0.4">
      <c r="V1526" s="1"/>
      <c r="Y1526" s="1"/>
    </row>
    <row r="1527" spans="22:25" x14ac:dyDescent="0.4">
      <c r="V1527" s="1"/>
      <c r="Y1527" s="1"/>
    </row>
    <row r="1528" spans="22:25" x14ac:dyDescent="0.4">
      <c r="V1528" s="1"/>
      <c r="Y1528" s="1"/>
    </row>
    <row r="1529" spans="22:25" x14ac:dyDescent="0.4">
      <c r="V1529" s="1"/>
      <c r="Y1529" s="1"/>
    </row>
    <row r="1530" spans="22:25" x14ac:dyDescent="0.4">
      <c r="V1530" s="1"/>
      <c r="Y1530" s="1"/>
    </row>
    <row r="1531" spans="22:25" x14ac:dyDescent="0.4">
      <c r="V1531" s="1"/>
      <c r="Y1531" s="1"/>
    </row>
    <row r="1532" spans="22:25" x14ac:dyDescent="0.4">
      <c r="V1532" s="1"/>
      <c r="Y1532" s="1"/>
    </row>
    <row r="1533" spans="22:25" x14ac:dyDescent="0.4">
      <c r="V1533" s="1"/>
      <c r="Y1533" s="1"/>
    </row>
    <row r="1534" spans="22:25" x14ac:dyDescent="0.4">
      <c r="V1534" s="1"/>
      <c r="Y1534" s="1"/>
    </row>
    <row r="1535" spans="22:25" x14ac:dyDescent="0.4">
      <c r="V1535" s="1"/>
      <c r="Y1535" s="1"/>
    </row>
    <row r="1536" spans="22:25" x14ac:dyDescent="0.4">
      <c r="V1536" s="1"/>
      <c r="Y1536" s="1"/>
    </row>
    <row r="1537" spans="22:25" x14ac:dyDescent="0.4">
      <c r="V1537" s="1"/>
      <c r="Y1537" s="1"/>
    </row>
    <row r="1538" spans="22:25" x14ac:dyDescent="0.4">
      <c r="V1538" s="1"/>
      <c r="Y1538" s="1"/>
    </row>
    <row r="1539" spans="22:25" x14ac:dyDescent="0.4">
      <c r="V1539" s="1"/>
      <c r="Y1539" s="1"/>
    </row>
    <row r="1540" spans="22:25" x14ac:dyDescent="0.4">
      <c r="V1540" s="1"/>
      <c r="Y1540" s="1"/>
    </row>
    <row r="1541" spans="22:25" x14ac:dyDescent="0.4">
      <c r="V1541" s="1"/>
      <c r="Y1541" s="1"/>
    </row>
    <row r="1542" spans="22:25" x14ac:dyDescent="0.4">
      <c r="V1542" s="1"/>
      <c r="Y1542" s="1"/>
    </row>
    <row r="1543" spans="22:25" x14ac:dyDescent="0.4">
      <c r="V1543" s="1"/>
      <c r="Y1543" s="1"/>
    </row>
    <row r="1544" spans="22:25" x14ac:dyDescent="0.4">
      <c r="V1544" s="1"/>
      <c r="Y1544" s="1"/>
    </row>
    <row r="1545" spans="22:25" x14ac:dyDescent="0.4">
      <c r="V1545" s="1"/>
      <c r="Y1545" s="1"/>
    </row>
    <row r="1546" spans="22:25" x14ac:dyDescent="0.4">
      <c r="V1546" s="1"/>
      <c r="Y1546" s="1"/>
    </row>
    <row r="1547" spans="22:25" x14ac:dyDescent="0.4">
      <c r="V1547" s="1"/>
      <c r="Y1547" s="1"/>
    </row>
    <row r="1548" spans="22:25" x14ac:dyDescent="0.4">
      <c r="V1548" s="1"/>
      <c r="Y1548" s="1"/>
    </row>
    <row r="1549" spans="22:25" x14ac:dyDescent="0.4">
      <c r="V1549" s="1"/>
      <c r="Y1549" s="1"/>
    </row>
    <row r="1550" spans="22:25" x14ac:dyDescent="0.4">
      <c r="V1550" s="1"/>
      <c r="Y1550" s="1"/>
    </row>
    <row r="1551" spans="22:25" x14ac:dyDescent="0.4">
      <c r="V1551" s="1"/>
      <c r="Y1551" s="1"/>
    </row>
    <row r="1552" spans="22:25" x14ac:dyDescent="0.4">
      <c r="V1552" s="1"/>
      <c r="Y1552" s="1"/>
    </row>
    <row r="1553" spans="22:25" x14ac:dyDescent="0.4">
      <c r="V1553" s="1"/>
      <c r="Y1553" s="1"/>
    </row>
    <row r="1554" spans="22:25" x14ac:dyDescent="0.4">
      <c r="V1554" s="1"/>
      <c r="Y1554" s="1"/>
    </row>
    <row r="1555" spans="22:25" x14ac:dyDescent="0.4">
      <c r="V1555" s="1"/>
      <c r="Y1555" s="1"/>
    </row>
    <row r="1556" spans="22:25" x14ac:dyDescent="0.4">
      <c r="V1556" s="1"/>
      <c r="Y1556" s="1"/>
    </row>
    <row r="1557" spans="22:25" x14ac:dyDescent="0.4">
      <c r="V1557" s="1"/>
      <c r="Y1557" s="1"/>
    </row>
    <row r="1558" spans="22:25" x14ac:dyDescent="0.4">
      <c r="V1558" s="1"/>
      <c r="Y1558" s="1"/>
    </row>
    <row r="1559" spans="22:25" x14ac:dyDescent="0.4">
      <c r="V1559" s="1"/>
      <c r="Y1559" s="1"/>
    </row>
    <row r="1560" spans="22:25" x14ac:dyDescent="0.4">
      <c r="V1560" s="1"/>
      <c r="Y1560" s="1"/>
    </row>
    <row r="1561" spans="22:25" x14ac:dyDescent="0.4">
      <c r="V1561" s="1"/>
      <c r="Y1561" s="1"/>
    </row>
    <row r="1562" spans="22:25" x14ac:dyDescent="0.4">
      <c r="V1562" s="1"/>
      <c r="Y1562" s="1"/>
    </row>
    <row r="1563" spans="22:25" x14ac:dyDescent="0.4">
      <c r="V1563" s="1"/>
      <c r="Y1563" s="1"/>
    </row>
    <row r="1564" spans="22:25" x14ac:dyDescent="0.4">
      <c r="V1564" s="1"/>
      <c r="Y1564" s="1"/>
    </row>
    <row r="1565" spans="22:25" x14ac:dyDescent="0.4">
      <c r="V1565" s="1"/>
      <c r="Y1565" s="1"/>
    </row>
    <row r="1566" spans="22:25" x14ac:dyDescent="0.4">
      <c r="V1566" s="1"/>
      <c r="Y1566" s="1"/>
    </row>
    <row r="1567" spans="22:25" x14ac:dyDescent="0.4">
      <c r="V1567" s="1"/>
      <c r="Y1567" s="1"/>
    </row>
    <row r="1568" spans="22:25" x14ac:dyDescent="0.4">
      <c r="V1568" s="1"/>
      <c r="Y1568" s="1"/>
    </row>
    <row r="1569" spans="22:25" x14ac:dyDescent="0.4">
      <c r="V1569" s="1"/>
      <c r="Y1569" s="1"/>
    </row>
    <row r="1570" spans="22:25" x14ac:dyDescent="0.4">
      <c r="V1570" s="1"/>
      <c r="Y1570" s="1"/>
    </row>
    <row r="1571" spans="22:25" x14ac:dyDescent="0.4">
      <c r="V1571" s="1"/>
      <c r="Y1571" s="1"/>
    </row>
    <row r="1572" spans="22:25" x14ac:dyDescent="0.4">
      <c r="V1572" s="1"/>
      <c r="Y1572" s="1"/>
    </row>
    <row r="1573" spans="22:25" x14ac:dyDescent="0.4">
      <c r="V1573" s="1"/>
      <c r="Y1573" s="1"/>
    </row>
    <row r="1574" spans="22:25" x14ac:dyDescent="0.4">
      <c r="V1574" s="1"/>
      <c r="Y1574" s="1"/>
    </row>
    <row r="1575" spans="22:25" x14ac:dyDescent="0.4">
      <c r="V1575" s="1"/>
      <c r="Y1575" s="1"/>
    </row>
    <row r="1576" spans="22:25" x14ac:dyDescent="0.4">
      <c r="V1576" s="1"/>
      <c r="Y1576" s="1"/>
    </row>
    <row r="1577" spans="22:25" x14ac:dyDescent="0.4">
      <c r="V1577" s="1"/>
      <c r="Y1577" s="1"/>
    </row>
    <row r="1578" spans="22:25" x14ac:dyDescent="0.4">
      <c r="V1578" s="1"/>
      <c r="Y1578" s="1"/>
    </row>
    <row r="1579" spans="22:25" x14ac:dyDescent="0.4">
      <c r="V1579" s="1"/>
      <c r="Y1579" s="1"/>
    </row>
    <row r="1580" spans="22:25" x14ac:dyDescent="0.4">
      <c r="V1580" s="1"/>
      <c r="Y1580" s="1"/>
    </row>
    <row r="1581" spans="22:25" x14ac:dyDescent="0.4">
      <c r="V1581" s="1"/>
      <c r="Y1581" s="1"/>
    </row>
    <row r="1582" spans="22:25" x14ac:dyDescent="0.4">
      <c r="V1582" s="1"/>
      <c r="Y1582" s="1"/>
    </row>
    <row r="1583" spans="22:25" x14ac:dyDescent="0.4">
      <c r="V1583" s="1"/>
      <c r="Y1583" s="1"/>
    </row>
    <row r="1584" spans="22:25" x14ac:dyDescent="0.4">
      <c r="V1584" s="1"/>
      <c r="Y1584" s="1"/>
    </row>
    <row r="1585" spans="22:25" x14ac:dyDescent="0.4">
      <c r="V1585" s="1"/>
      <c r="Y1585" s="1"/>
    </row>
    <row r="1586" spans="22:25" x14ac:dyDescent="0.4">
      <c r="V1586" s="1"/>
      <c r="Y1586" s="1"/>
    </row>
    <row r="1587" spans="22:25" x14ac:dyDescent="0.4">
      <c r="V1587" s="1"/>
      <c r="Y1587" s="1"/>
    </row>
    <row r="1588" spans="22:25" x14ac:dyDescent="0.4">
      <c r="V1588" s="1"/>
      <c r="Y1588" s="1"/>
    </row>
    <row r="1589" spans="22:25" x14ac:dyDescent="0.4">
      <c r="V1589" s="1"/>
      <c r="Y1589" s="1"/>
    </row>
    <row r="1590" spans="22:25" x14ac:dyDescent="0.4">
      <c r="V1590" s="1"/>
      <c r="Y1590" s="1"/>
    </row>
    <row r="1591" spans="22:25" x14ac:dyDescent="0.4">
      <c r="V1591" s="1"/>
      <c r="Y1591" s="1"/>
    </row>
    <row r="1592" spans="22:25" x14ac:dyDescent="0.4">
      <c r="V1592" s="1"/>
      <c r="Y1592" s="1"/>
    </row>
    <row r="1593" spans="22:25" x14ac:dyDescent="0.4">
      <c r="V1593" s="1"/>
      <c r="Y1593" s="1"/>
    </row>
    <row r="1594" spans="22:25" x14ac:dyDescent="0.4">
      <c r="V1594" s="1"/>
      <c r="Y1594" s="1"/>
    </row>
    <row r="1595" spans="22:25" x14ac:dyDescent="0.4">
      <c r="V1595" s="1"/>
      <c r="Y1595" s="1"/>
    </row>
    <row r="1596" spans="22:25" x14ac:dyDescent="0.4">
      <c r="V1596" s="1"/>
      <c r="Y1596" s="1"/>
    </row>
    <row r="1597" spans="22:25" x14ac:dyDescent="0.4">
      <c r="V1597" s="1"/>
      <c r="Y1597" s="1"/>
    </row>
    <row r="1598" spans="22:25" x14ac:dyDescent="0.4">
      <c r="V1598" s="1"/>
      <c r="Y1598" s="1"/>
    </row>
    <row r="1599" spans="22:25" x14ac:dyDescent="0.4">
      <c r="V1599" s="1"/>
      <c r="Y1599" s="1"/>
    </row>
    <row r="1600" spans="22:25" x14ac:dyDescent="0.4">
      <c r="V1600" s="1"/>
      <c r="Y1600" s="1"/>
    </row>
    <row r="1601" spans="22:25" x14ac:dyDescent="0.4">
      <c r="V1601" s="1"/>
      <c r="Y1601" s="1"/>
    </row>
    <row r="1602" spans="22:25" x14ac:dyDescent="0.4">
      <c r="V1602" s="1"/>
      <c r="Y1602" s="1"/>
    </row>
    <row r="1603" spans="22:25" x14ac:dyDescent="0.4">
      <c r="V1603" s="1"/>
      <c r="Y1603" s="1"/>
    </row>
    <row r="1604" spans="22:25" x14ac:dyDescent="0.4">
      <c r="V1604" s="1"/>
      <c r="Y1604" s="1"/>
    </row>
    <row r="1605" spans="22:25" x14ac:dyDescent="0.4">
      <c r="V1605" s="1"/>
      <c r="Y1605" s="1"/>
    </row>
    <row r="1606" spans="22:25" x14ac:dyDescent="0.4">
      <c r="V1606" s="1"/>
      <c r="Y1606" s="1"/>
    </row>
    <row r="1607" spans="22:25" x14ac:dyDescent="0.4">
      <c r="V1607" s="1"/>
      <c r="Y1607" s="1"/>
    </row>
    <row r="1608" spans="22:25" x14ac:dyDescent="0.4">
      <c r="V1608" s="1"/>
      <c r="Y1608" s="1"/>
    </row>
    <row r="1609" spans="22:25" x14ac:dyDescent="0.4">
      <c r="V1609" s="1"/>
      <c r="Y1609" s="1"/>
    </row>
    <row r="1610" spans="22:25" x14ac:dyDescent="0.4">
      <c r="V1610" s="1"/>
      <c r="Y1610" s="1"/>
    </row>
    <row r="1611" spans="22:25" x14ac:dyDescent="0.4">
      <c r="V1611" s="1"/>
      <c r="Y1611" s="1"/>
    </row>
    <row r="1612" spans="22:25" x14ac:dyDescent="0.4">
      <c r="V1612" s="1"/>
      <c r="Y1612" s="1"/>
    </row>
    <row r="1613" spans="22:25" x14ac:dyDescent="0.4">
      <c r="V1613" s="1"/>
      <c r="Y1613" s="1"/>
    </row>
    <row r="1614" spans="22:25" x14ac:dyDescent="0.4">
      <c r="V1614" s="1"/>
      <c r="Y1614" s="1"/>
    </row>
    <row r="1615" spans="22:25" x14ac:dyDescent="0.4">
      <c r="V1615" s="1"/>
      <c r="Y1615" s="1"/>
    </row>
    <row r="1616" spans="22:25" x14ac:dyDescent="0.4">
      <c r="V1616" s="1"/>
      <c r="Y1616" s="1"/>
    </row>
    <row r="1617" spans="22:25" x14ac:dyDescent="0.4">
      <c r="V1617" s="1"/>
      <c r="Y1617" s="1"/>
    </row>
    <row r="1618" spans="22:25" x14ac:dyDescent="0.4">
      <c r="V1618" s="1"/>
      <c r="Y1618" s="1"/>
    </row>
    <row r="1619" spans="22:25" x14ac:dyDescent="0.4">
      <c r="V1619" s="1"/>
      <c r="Y1619" s="1"/>
    </row>
    <row r="1620" spans="22:25" x14ac:dyDescent="0.4">
      <c r="V1620" s="1"/>
      <c r="Y1620" s="1"/>
    </row>
    <row r="1621" spans="22:25" x14ac:dyDescent="0.4">
      <c r="V1621" s="1"/>
      <c r="Y1621" s="1"/>
    </row>
    <row r="1622" spans="22:25" x14ac:dyDescent="0.4">
      <c r="V1622" s="1"/>
      <c r="Y1622" s="1"/>
    </row>
    <row r="1623" spans="22:25" x14ac:dyDescent="0.4">
      <c r="V1623" s="1"/>
      <c r="Y1623" s="1"/>
    </row>
    <row r="1624" spans="22:25" x14ac:dyDescent="0.4">
      <c r="V1624" s="1"/>
      <c r="Y1624" s="1"/>
    </row>
    <row r="1625" spans="22:25" x14ac:dyDescent="0.4">
      <c r="V1625" s="1"/>
      <c r="Y1625" s="1"/>
    </row>
    <row r="1626" spans="22:25" x14ac:dyDescent="0.4">
      <c r="V1626" s="1"/>
      <c r="Y1626" s="1"/>
    </row>
    <row r="1627" spans="22:25" x14ac:dyDescent="0.4">
      <c r="V1627" s="1"/>
      <c r="Y1627" s="1"/>
    </row>
    <row r="1628" spans="22:25" x14ac:dyDescent="0.4">
      <c r="V1628" s="1"/>
      <c r="Y1628" s="1"/>
    </row>
    <row r="1629" spans="22:25" x14ac:dyDescent="0.4">
      <c r="V1629" s="1"/>
      <c r="Y1629" s="1"/>
    </row>
    <row r="1630" spans="22:25" x14ac:dyDescent="0.4">
      <c r="V1630" s="1"/>
      <c r="Y1630" s="1"/>
    </row>
    <row r="1631" spans="22:25" x14ac:dyDescent="0.4">
      <c r="V1631" s="1"/>
      <c r="Y1631" s="1"/>
    </row>
    <row r="1632" spans="22:25" x14ac:dyDescent="0.4">
      <c r="V1632" s="1"/>
      <c r="Y1632" s="1"/>
    </row>
    <row r="1633" spans="22:25" x14ac:dyDescent="0.4">
      <c r="V1633" s="1"/>
      <c r="Y1633" s="1"/>
    </row>
    <row r="1634" spans="22:25" x14ac:dyDescent="0.4">
      <c r="V1634" s="1"/>
      <c r="Y1634" s="1"/>
    </row>
    <row r="1635" spans="22:25" x14ac:dyDescent="0.4">
      <c r="V1635" s="1"/>
      <c r="Y1635" s="1"/>
    </row>
    <row r="1636" spans="22:25" x14ac:dyDescent="0.4">
      <c r="V1636" s="1"/>
      <c r="Y1636" s="1"/>
    </row>
    <row r="1637" spans="22:25" x14ac:dyDescent="0.4">
      <c r="V1637" s="1"/>
      <c r="Y1637" s="1"/>
    </row>
    <row r="1638" spans="22:25" x14ac:dyDescent="0.4">
      <c r="V1638" s="1"/>
      <c r="Y1638" s="1"/>
    </row>
    <row r="1639" spans="22:25" x14ac:dyDescent="0.4">
      <c r="V1639" s="1"/>
      <c r="Y1639" s="1"/>
    </row>
    <row r="1640" spans="22:25" x14ac:dyDescent="0.4">
      <c r="V1640" s="1"/>
      <c r="Y1640" s="1"/>
    </row>
    <row r="1641" spans="22:25" x14ac:dyDescent="0.4">
      <c r="V1641" s="1"/>
      <c r="Y1641" s="1"/>
    </row>
    <row r="1642" spans="22:25" x14ac:dyDescent="0.4">
      <c r="V1642" s="1"/>
      <c r="Y1642" s="1"/>
    </row>
    <row r="1643" spans="22:25" x14ac:dyDescent="0.4">
      <c r="V1643" s="1"/>
      <c r="Y1643" s="1"/>
    </row>
    <row r="1644" spans="22:25" x14ac:dyDescent="0.4">
      <c r="V1644" s="1"/>
      <c r="Y1644" s="1"/>
    </row>
    <row r="1645" spans="22:25" x14ac:dyDescent="0.4">
      <c r="V1645" s="1"/>
      <c r="Y1645" s="1"/>
    </row>
    <row r="1646" spans="22:25" x14ac:dyDescent="0.4">
      <c r="V1646" s="1"/>
      <c r="Y1646" s="1"/>
    </row>
    <row r="1647" spans="22:25" x14ac:dyDescent="0.4">
      <c r="V1647" s="1"/>
      <c r="Y1647" s="1"/>
    </row>
    <row r="1648" spans="22:25" x14ac:dyDescent="0.4">
      <c r="V1648" s="1"/>
      <c r="Y1648" s="1"/>
    </row>
    <row r="1649" spans="22:25" x14ac:dyDescent="0.4">
      <c r="V1649" s="1"/>
      <c r="Y1649" s="1"/>
    </row>
    <row r="1650" spans="22:25" x14ac:dyDescent="0.4">
      <c r="V1650" s="1"/>
      <c r="Y1650" s="1"/>
    </row>
    <row r="1651" spans="22:25" x14ac:dyDescent="0.4">
      <c r="V1651" s="1"/>
      <c r="Y1651" s="1"/>
    </row>
    <row r="1652" spans="22:25" x14ac:dyDescent="0.4">
      <c r="V1652" s="1"/>
      <c r="Y1652" s="1"/>
    </row>
    <row r="1653" spans="22:25" x14ac:dyDescent="0.4">
      <c r="V1653" s="1"/>
      <c r="Y1653" s="1"/>
    </row>
    <row r="1654" spans="22:25" x14ac:dyDescent="0.4">
      <c r="V1654" s="1"/>
      <c r="Y1654" s="1"/>
    </row>
    <row r="1655" spans="22:25" x14ac:dyDescent="0.4">
      <c r="V1655" s="1"/>
      <c r="Y1655" s="1"/>
    </row>
    <row r="1656" spans="22:25" x14ac:dyDescent="0.4">
      <c r="V1656" s="1"/>
      <c r="Y1656" s="1"/>
    </row>
    <row r="1657" spans="22:25" x14ac:dyDescent="0.4">
      <c r="V1657" s="1"/>
      <c r="Y1657" s="1"/>
    </row>
    <row r="1658" spans="22:25" x14ac:dyDescent="0.4">
      <c r="V1658" s="1"/>
      <c r="Y1658" s="1"/>
    </row>
    <row r="1659" spans="22:25" x14ac:dyDescent="0.4">
      <c r="V1659" s="1"/>
      <c r="Y1659" s="1"/>
    </row>
    <row r="1660" spans="22:25" x14ac:dyDescent="0.4">
      <c r="V1660" s="1"/>
      <c r="Y1660" s="1"/>
    </row>
    <row r="1661" spans="22:25" x14ac:dyDescent="0.4">
      <c r="V1661" s="1"/>
      <c r="Y1661" s="1"/>
    </row>
    <row r="1662" spans="22:25" x14ac:dyDescent="0.4">
      <c r="V1662" s="1"/>
      <c r="Y1662" s="1"/>
    </row>
    <row r="1663" spans="22:25" x14ac:dyDescent="0.4">
      <c r="V1663" s="1"/>
      <c r="Y1663" s="1"/>
    </row>
    <row r="1664" spans="22:25" x14ac:dyDescent="0.4">
      <c r="V1664" s="1"/>
      <c r="Y1664" s="1"/>
    </row>
    <row r="1665" spans="22:25" x14ac:dyDescent="0.4">
      <c r="V1665" s="1"/>
      <c r="Y1665" s="1"/>
    </row>
    <row r="1666" spans="22:25" x14ac:dyDescent="0.4">
      <c r="V1666" s="1"/>
      <c r="Y1666" s="1"/>
    </row>
    <row r="1667" spans="22:25" x14ac:dyDescent="0.4">
      <c r="V1667" s="1"/>
      <c r="Y1667" s="1"/>
    </row>
    <row r="1668" spans="22:25" x14ac:dyDescent="0.4">
      <c r="V1668" s="1"/>
      <c r="Y1668" s="1"/>
    </row>
    <row r="1669" spans="22:25" x14ac:dyDescent="0.4">
      <c r="V1669" s="1"/>
      <c r="Y1669" s="1"/>
    </row>
    <row r="1670" spans="22:25" x14ac:dyDescent="0.4">
      <c r="V1670" s="1"/>
      <c r="Y1670" s="1"/>
    </row>
    <row r="1671" spans="22:25" x14ac:dyDescent="0.4">
      <c r="V1671" s="1"/>
      <c r="Y1671" s="1"/>
    </row>
    <row r="1672" spans="22:25" x14ac:dyDescent="0.4">
      <c r="V1672" s="1"/>
      <c r="Y1672" s="1"/>
    </row>
    <row r="1673" spans="22:25" x14ac:dyDescent="0.4">
      <c r="V1673" s="1"/>
      <c r="Y1673" s="1"/>
    </row>
    <row r="1674" spans="22:25" x14ac:dyDescent="0.4">
      <c r="V1674" s="1"/>
      <c r="Y1674" s="1"/>
    </row>
    <row r="1675" spans="22:25" x14ac:dyDescent="0.4">
      <c r="V1675" s="1"/>
      <c r="Y1675" s="1"/>
    </row>
    <row r="1676" spans="22:25" x14ac:dyDescent="0.4">
      <c r="V1676" s="1"/>
      <c r="Y1676" s="1"/>
    </row>
    <row r="1677" spans="22:25" x14ac:dyDescent="0.4">
      <c r="V1677" s="1"/>
      <c r="Y1677" s="1"/>
    </row>
    <row r="1678" spans="22:25" x14ac:dyDescent="0.4">
      <c r="V1678" s="1"/>
      <c r="Y1678" s="1"/>
    </row>
    <row r="1679" spans="22:25" x14ac:dyDescent="0.4">
      <c r="V1679" s="1"/>
      <c r="Y1679" s="1"/>
    </row>
    <row r="1680" spans="22:25" x14ac:dyDescent="0.4">
      <c r="V1680" s="1"/>
      <c r="Y1680" s="1"/>
    </row>
    <row r="1681" spans="22:25" x14ac:dyDescent="0.4">
      <c r="V1681" s="1"/>
      <c r="Y1681" s="1"/>
    </row>
    <row r="1682" spans="22:25" x14ac:dyDescent="0.4">
      <c r="V1682" s="1"/>
      <c r="Y1682" s="1"/>
    </row>
    <row r="1683" spans="22:25" x14ac:dyDescent="0.4">
      <c r="V1683" s="1"/>
      <c r="Y1683" s="1"/>
    </row>
    <row r="1684" spans="22:25" x14ac:dyDescent="0.4">
      <c r="V1684" s="1"/>
      <c r="Y1684" s="1"/>
    </row>
    <row r="1685" spans="22:25" x14ac:dyDescent="0.4">
      <c r="V1685" s="1"/>
      <c r="Y1685" s="1"/>
    </row>
    <row r="1686" spans="22:25" x14ac:dyDescent="0.4">
      <c r="V1686" s="1"/>
      <c r="Y1686" s="1"/>
    </row>
    <row r="1687" spans="22:25" x14ac:dyDescent="0.4">
      <c r="V1687" s="1"/>
      <c r="Y1687" s="1"/>
    </row>
    <row r="1688" spans="22:25" x14ac:dyDescent="0.4">
      <c r="V1688" s="1"/>
      <c r="Y1688" s="1"/>
    </row>
    <row r="1689" spans="22:25" x14ac:dyDescent="0.4">
      <c r="V1689" s="1"/>
      <c r="Y1689" s="1"/>
    </row>
    <row r="1690" spans="22:25" x14ac:dyDescent="0.4">
      <c r="V1690" s="1"/>
      <c r="Y1690" s="1"/>
    </row>
    <row r="1691" spans="22:25" x14ac:dyDescent="0.4">
      <c r="V1691" s="1"/>
      <c r="Y1691" s="1"/>
    </row>
    <row r="1692" spans="22:25" x14ac:dyDescent="0.4">
      <c r="V1692" s="1"/>
      <c r="Y1692" s="1"/>
    </row>
    <row r="1693" spans="22:25" x14ac:dyDescent="0.4">
      <c r="V1693" s="1"/>
      <c r="Y1693" s="1"/>
    </row>
    <row r="1694" spans="22:25" x14ac:dyDescent="0.4">
      <c r="V1694" s="1"/>
      <c r="Y1694" s="1"/>
    </row>
    <row r="1695" spans="22:25" x14ac:dyDescent="0.4">
      <c r="V1695" s="1"/>
      <c r="Y1695" s="1"/>
    </row>
    <row r="1696" spans="22:25" x14ac:dyDescent="0.4">
      <c r="V1696" s="1"/>
      <c r="Y1696" s="1"/>
    </row>
    <row r="1697" spans="22:25" x14ac:dyDescent="0.4">
      <c r="V1697" s="1"/>
      <c r="Y1697" s="1"/>
    </row>
    <row r="1698" spans="22:25" x14ac:dyDescent="0.4">
      <c r="V1698" s="1"/>
      <c r="Y1698" s="1"/>
    </row>
    <row r="1699" spans="22:25" x14ac:dyDescent="0.4">
      <c r="V1699" s="1"/>
      <c r="Y1699" s="1"/>
    </row>
    <row r="1700" spans="22:25" x14ac:dyDescent="0.4">
      <c r="V1700" s="1"/>
      <c r="Y1700" s="1"/>
    </row>
    <row r="1701" spans="22:25" x14ac:dyDescent="0.4">
      <c r="V1701" s="1"/>
      <c r="Y1701" s="1"/>
    </row>
    <row r="1702" spans="22:25" x14ac:dyDescent="0.4">
      <c r="V1702" s="1"/>
      <c r="Y1702" s="1"/>
    </row>
    <row r="1703" spans="22:25" x14ac:dyDescent="0.4">
      <c r="V1703" s="1"/>
      <c r="Y1703" s="1"/>
    </row>
    <row r="1704" spans="22:25" x14ac:dyDescent="0.4">
      <c r="V1704" s="1"/>
      <c r="Y1704" s="1"/>
    </row>
    <row r="1705" spans="22:25" x14ac:dyDescent="0.4">
      <c r="V1705" s="1"/>
      <c r="Y1705" s="1"/>
    </row>
    <row r="1706" spans="22:25" x14ac:dyDescent="0.4">
      <c r="V1706" s="1"/>
      <c r="Y1706" s="1"/>
    </row>
    <row r="1707" spans="22:25" x14ac:dyDescent="0.4">
      <c r="V1707" s="1"/>
      <c r="Y1707" s="1"/>
    </row>
    <row r="1708" spans="22:25" x14ac:dyDescent="0.4">
      <c r="V1708" s="1"/>
      <c r="Y1708" s="1"/>
    </row>
    <row r="1709" spans="22:25" x14ac:dyDescent="0.4">
      <c r="V1709" s="1"/>
      <c r="Y1709" s="1"/>
    </row>
    <row r="1710" spans="22:25" x14ac:dyDescent="0.4">
      <c r="V1710" s="1"/>
      <c r="Y1710" s="1"/>
    </row>
    <row r="1711" spans="22:25" x14ac:dyDescent="0.4">
      <c r="V1711" s="1"/>
      <c r="Y1711" s="1"/>
    </row>
    <row r="1712" spans="22:25" x14ac:dyDescent="0.4">
      <c r="V1712" s="1"/>
      <c r="Y1712" s="1"/>
    </row>
    <row r="1713" spans="22:25" x14ac:dyDescent="0.4">
      <c r="V1713" s="1"/>
      <c r="Y1713" s="1"/>
    </row>
    <row r="1714" spans="22:25" x14ac:dyDescent="0.4">
      <c r="V1714" s="1"/>
      <c r="Y1714" s="1"/>
    </row>
    <row r="1715" spans="22:25" x14ac:dyDescent="0.4">
      <c r="V1715" s="1"/>
      <c r="Y1715" s="1"/>
    </row>
    <row r="1716" spans="22:25" x14ac:dyDescent="0.4">
      <c r="V1716" s="1"/>
      <c r="Y1716" s="1"/>
    </row>
    <row r="1717" spans="22:25" x14ac:dyDescent="0.4">
      <c r="V1717" s="1"/>
      <c r="Y1717" s="1"/>
    </row>
    <row r="1718" spans="22:25" x14ac:dyDescent="0.4">
      <c r="V1718" s="1"/>
      <c r="Y1718" s="1"/>
    </row>
    <row r="1719" spans="22:25" x14ac:dyDescent="0.4">
      <c r="V1719" s="1"/>
      <c r="Y1719" s="1"/>
    </row>
    <row r="1720" spans="22:25" x14ac:dyDescent="0.4">
      <c r="V1720" s="1"/>
      <c r="Y1720" s="1"/>
    </row>
    <row r="1721" spans="22:25" x14ac:dyDescent="0.4">
      <c r="V1721" s="1"/>
      <c r="Y1721" s="1"/>
    </row>
    <row r="1722" spans="22:25" x14ac:dyDescent="0.4">
      <c r="V1722" s="1"/>
      <c r="Y1722" s="1"/>
    </row>
    <row r="1723" spans="22:25" x14ac:dyDescent="0.4">
      <c r="V1723" s="1"/>
      <c r="Y1723" s="1"/>
    </row>
    <row r="1724" spans="22:25" x14ac:dyDescent="0.4">
      <c r="V1724" s="1"/>
      <c r="Y1724" s="1"/>
    </row>
    <row r="1725" spans="22:25" x14ac:dyDescent="0.4">
      <c r="V1725" s="1"/>
      <c r="Y1725" s="1"/>
    </row>
    <row r="1726" spans="22:25" x14ac:dyDescent="0.4">
      <c r="V1726" s="1"/>
      <c r="Y1726" s="1"/>
    </row>
    <row r="1727" spans="22:25" x14ac:dyDescent="0.4">
      <c r="V1727" s="1"/>
      <c r="Y1727" s="1"/>
    </row>
    <row r="1728" spans="22:25" x14ac:dyDescent="0.4">
      <c r="V1728" s="1"/>
      <c r="Y1728" s="1"/>
    </row>
    <row r="1729" spans="22:25" x14ac:dyDescent="0.4">
      <c r="V1729" s="1"/>
      <c r="Y1729" s="1"/>
    </row>
    <row r="1730" spans="22:25" x14ac:dyDescent="0.4">
      <c r="V1730" s="1"/>
      <c r="Y1730" s="1"/>
    </row>
    <row r="1731" spans="22:25" x14ac:dyDescent="0.4">
      <c r="V1731" s="1"/>
      <c r="Y1731" s="1"/>
    </row>
    <row r="1732" spans="22:25" x14ac:dyDescent="0.4">
      <c r="V1732" s="1"/>
      <c r="Y1732" s="1"/>
    </row>
    <row r="1733" spans="22:25" x14ac:dyDescent="0.4">
      <c r="V1733" s="1"/>
      <c r="Y1733" s="1"/>
    </row>
    <row r="1734" spans="22:25" x14ac:dyDescent="0.4">
      <c r="V1734" s="1"/>
      <c r="Y1734" s="1"/>
    </row>
    <row r="1735" spans="22:25" x14ac:dyDescent="0.4">
      <c r="V1735" s="1"/>
      <c r="Y1735" s="1"/>
    </row>
    <row r="1736" spans="22:25" x14ac:dyDescent="0.4">
      <c r="V1736" s="1"/>
      <c r="Y1736" s="1"/>
    </row>
    <row r="1737" spans="22:25" x14ac:dyDescent="0.4">
      <c r="V1737" s="1"/>
      <c r="Y1737" s="1"/>
    </row>
    <row r="1738" spans="22:25" x14ac:dyDescent="0.4">
      <c r="V1738" s="1"/>
      <c r="Y1738" s="1"/>
    </row>
    <row r="1739" spans="22:25" x14ac:dyDescent="0.4">
      <c r="V1739" s="1"/>
      <c r="Y1739" s="1"/>
    </row>
    <row r="1740" spans="22:25" x14ac:dyDescent="0.4">
      <c r="V1740" s="1"/>
      <c r="Y1740" s="1"/>
    </row>
    <row r="1741" spans="22:25" x14ac:dyDescent="0.4">
      <c r="V1741" s="1"/>
      <c r="Y1741" s="1"/>
    </row>
    <row r="1742" spans="22:25" x14ac:dyDescent="0.4">
      <c r="V1742" s="1"/>
      <c r="Y1742" s="1"/>
    </row>
    <row r="1743" spans="22:25" x14ac:dyDescent="0.4">
      <c r="V1743" s="1"/>
      <c r="Y1743" s="1"/>
    </row>
    <row r="1744" spans="22:25" x14ac:dyDescent="0.4">
      <c r="V1744" s="1"/>
      <c r="Y1744" s="1"/>
    </row>
    <row r="1745" spans="22:25" x14ac:dyDescent="0.4">
      <c r="V1745" s="1"/>
      <c r="Y1745" s="1"/>
    </row>
    <row r="1746" spans="22:25" x14ac:dyDescent="0.4">
      <c r="V1746" s="1"/>
      <c r="Y1746" s="1"/>
    </row>
    <row r="1747" spans="22:25" x14ac:dyDescent="0.4">
      <c r="V1747" s="1"/>
      <c r="Y1747" s="1"/>
    </row>
    <row r="1748" spans="22:25" x14ac:dyDescent="0.4">
      <c r="V1748" s="1"/>
      <c r="Y1748" s="1"/>
    </row>
    <row r="1749" spans="22:25" x14ac:dyDescent="0.4">
      <c r="V1749" s="1"/>
      <c r="Y1749" s="1"/>
    </row>
    <row r="1750" spans="22:25" x14ac:dyDescent="0.4">
      <c r="V1750" s="1"/>
      <c r="Y1750" s="1"/>
    </row>
    <row r="1751" spans="22:25" x14ac:dyDescent="0.4">
      <c r="V1751" s="1"/>
      <c r="Y1751" s="1"/>
    </row>
    <row r="1752" spans="22:25" x14ac:dyDescent="0.4">
      <c r="V1752" s="1"/>
      <c r="Y1752" s="1"/>
    </row>
    <row r="1753" spans="22:25" x14ac:dyDescent="0.4">
      <c r="V1753" s="1"/>
      <c r="Y1753" s="1"/>
    </row>
    <row r="1754" spans="22:25" x14ac:dyDescent="0.4">
      <c r="V1754" s="1"/>
      <c r="Y1754" s="1"/>
    </row>
    <row r="1755" spans="22:25" x14ac:dyDescent="0.4">
      <c r="V1755" s="1"/>
      <c r="Y1755" s="1"/>
    </row>
    <row r="1756" spans="22:25" x14ac:dyDescent="0.4">
      <c r="V1756" s="1"/>
      <c r="Y1756" s="1"/>
    </row>
    <row r="1757" spans="22:25" x14ac:dyDescent="0.4">
      <c r="V1757" s="1"/>
      <c r="Y1757" s="1"/>
    </row>
    <row r="1758" spans="22:25" x14ac:dyDescent="0.4">
      <c r="V1758" s="1"/>
      <c r="Y1758" s="1"/>
    </row>
    <row r="1759" spans="22:25" x14ac:dyDescent="0.4">
      <c r="V1759" s="1"/>
      <c r="Y1759" s="1"/>
    </row>
    <row r="1760" spans="22:25" x14ac:dyDescent="0.4">
      <c r="V1760" s="1"/>
      <c r="Y1760" s="1"/>
    </row>
    <row r="1761" spans="22:25" x14ac:dyDescent="0.4">
      <c r="V1761" s="1"/>
      <c r="Y1761" s="1"/>
    </row>
    <row r="1762" spans="22:25" x14ac:dyDescent="0.4">
      <c r="V1762" s="1"/>
      <c r="Y1762" s="1"/>
    </row>
    <row r="1763" spans="22:25" x14ac:dyDescent="0.4">
      <c r="V1763" s="1"/>
      <c r="Y1763" s="1"/>
    </row>
    <row r="1764" spans="22:25" x14ac:dyDescent="0.4">
      <c r="V1764" s="1"/>
      <c r="Y1764" s="1"/>
    </row>
    <row r="1765" spans="22:25" x14ac:dyDescent="0.4">
      <c r="V1765" s="1"/>
      <c r="Y1765" s="1"/>
    </row>
    <row r="1766" spans="22:25" x14ac:dyDescent="0.4">
      <c r="V1766" s="1"/>
      <c r="Y1766" s="1"/>
    </row>
    <row r="1767" spans="22:25" x14ac:dyDescent="0.4">
      <c r="V1767" s="1"/>
      <c r="Y1767" s="1"/>
    </row>
    <row r="1768" spans="22:25" x14ac:dyDescent="0.4">
      <c r="V1768" s="1"/>
      <c r="Y1768" s="1"/>
    </row>
    <row r="1769" spans="22:25" x14ac:dyDescent="0.4">
      <c r="V1769" s="1"/>
      <c r="Y1769" s="1"/>
    </row>
    <row r="1770" spans="22:25" x14ac:dyDescent="0.4">
      <c r="V1770" s="1"/>
      <c r="Y1770" s="1"/>
    </row>
    <row r="1771" spans="22:25" x14ac:dyDescent="0.4">
      <c r="V1771" s="1"/>
      <c r="Y1771" s="1"/>
    </row>
    <row r="1772" spans="22:25" x14ac:dyDescent="0.4">
      <c r="V1772" s="1"/>
      <c r="Y1772" s="1"/>
    </row>
    <row r="1773" spans="22:25" x14ac:dyDescent="0.4">
      <c r="V1773" s="1"/>
      <c r="Y1773" s="1"/>
    </row>
    <row r="1774" spans="22:25" x14ac:dyDescent="0.4">
      <c r="V1774" s="1"/>
      <c r="Y1774" s="1"/>
    </row>
    <row r="1775" spans="22:25" x14ac:dyDescent="0.4">
      <c r="V1775" s="1"/>
      <c r="Y1775" s="1"/>
    </row>
    <row r="1776" spans="22:25" x14ac:dyDescent="0.4">
      <c r="V1776" s="1"/>
      <c r="Y1776" s="1"/>
    </row>
    <row r="1777" spans="22:25" x14ac:dyDescent="0.4">
      <c r="V1777" s="1"/>
      <c r="Y1777" s="1"/>
    </row>
    <row r="1778" spans="22:25" x14ac:dyDescent="0.4">
      <c r="V1778" s="1"/>
      <c r="Y1778" s="1"/>
    </row>
    <row r="1779" spans="22:25" x14ac:dyDescent="0.4">
      <c r="V1779" s="1"/>
      <c r="Y1779" s="1"/>
    </row>
    <row r="1780" spans="22:25" x14ac:dyDescent="0.4">
      <c r="V1780" s="1"/>
      <c r="Y1780" s="1"/>
    </row>
    <row r="1781" spans="22:25" x14ac:dyDescent="0.4">
      <c r="V1781" s="1"/>
      <c r="Y1781" s="1"/>
    </row>
    <row r="1782" spans="22:25" x14ac:dyDescent="0.4">
      <c r="V1782" s="1"/>
      <c r="Y1782" s="1"/>
    </row>
    <row r="1783" spans="22:25" x14ac:dyDescent="0.4">
      <c r="V1783" s="1"/>
      <c r="Y1783" s="1"/>
    </row>
    <row r="1784" spans="22:25" x14ac:dyDescent="0.4">
      <c r="V1784" s="1"/>
      <c r="Y1784" s="1"/>
    </row>
    <row r="1785" spans="22:25" x14ac:dyDescent="0.4">
      <c r="V1785" s="1"/>
      <c r="Y1785" s="1"/>
    </row>
    <row r="1786" spans="22:25" x14ac:dyDescent="0.4">
      <c r="V1786" s="1"/>
      <c r="Y1786" s="1"/>
    </row>
    <row r="1787" spans="22:25" x14ac:dyDescent="0.4">
      <c r="V1787" s="1"/>
      <c r="Y1787" s="1"/>
    </row>
    <row r="1788" spans="22:25" x14ac:dyDescent="0.4">
      <c r="V1788" s="1"/>
      <c r="Y1788" s="1"/>
    </row>
    <row r="1789" spans="22:25" x14ac:dyDescent="0.4">
      <c r="V1789" s="1"/>
      <c r="Y1789" s="1"/>
    </row>
    <row r="1790" spans="22:25" x14ac:dyDescent="0.4">
      <c r="V1790" s="1"/>
      <c r="Y1790" s="1"/>
    </row>
    <row r="1791" spans="22:25" x14ac:dyDescent="0.4">
      <c r="V1791" s="1"/>
      <c r="Y1791" s="1"/>
    </row>
    <row r="1792" spans="22:25" x14ac:dyDescent="0.4">
      <c r="V1792" s="1"/>
      <c r="Y1792" s="1"/>
    </row>
    <row r="1793" spans="22:25" x14ac:dyDescent="0.4">
      <c r="V1793" s="1"/>
      <c r="Y1793" s="1"/>
    </row>
    <row r="1794" spans="22:25" x14ac:dyDescent="0.4">
      <c r="V1794" s="1"/>
      <c r="Y1794" s="1"/>
    </row>
    <row r="1795" spans="22:25" x14ac:dyDescent="0.4">
      <c r="V1795" s="1"/>
      <c r="Y1795" s="1"/>
    </row>
    <row r="1796" spans="22:25" x14ac:dyDescent="0.4">
      <c r="V1796" s="1"/>
      <c r="Y1796" s="1"/>
    </row>
    <row r="1797" spans="22:25" x14ac:dyDescent="0.4">
      <c r="V1797" s="1"/>
      <c r="Y1797" s="1"/>
    </row>
    <row r="1798" spans="22:25" x14ac:dyDescent="0.4">
      <c r="V1798" s="1"/>
      <c r="Y1798" s="1"/>
    </row>
    <row r="1799" spans="22:25" x14ac:dyDescent="0.4">
      <c r="V1799" s="1"/>
      <c r="Y1799" s="1"/>
    </row>
    <row r="1800" spans="22:25" x14ac:dyDescent="0.4">
      <c r="V1800" s="1"/>
      <c r="Y1800" s="1"/>
    </row>
    <row r="1801" spans="22:25" x14ac:dyDescent="0.4">
      <c r="V1801" s="1"/>
      <c r="Y1801" s="1"/>
    </row>
    <row r="1802" spans="22:25" x14ac:dyDescent="0.4">
      <c r="V1802" s="1"/>
      <c r="Y1802" s="1"/>
    </row>
    <row r="1803" spans="22:25" x14ac:dyDescent="0.4">
      <c r="V1803" s="1"/>
      <c r="Y1803" s="1"/>
    </row>
    <row r="1804" spans="22:25" x14ac:dyDescent="0.4">
      <c r="V1804" s="1"/>
      <c r="Y1804" s="1"/>
    </row>
    <row r="1805" spans="22:25" x14ac:dyDescent="0.4">
      <c r="V1805" s="1"/>
      <c r="Y1805" s="1"/>
    </row>
    <row r="1806" spans="22:25" x14ac:dyDescent="0.4">
      <c r="V1806" s="1"/>
      <c r="Y1806" s="1"/>
    </row>
    <row r="1807" spans="22:25" x14ac:dyDescent="0.4">
      <c r="V1807" s="1"/>
      <c r="Y1807" s="1"/>
    </row>
    <row r="1808" spans="22:25" x14ac:dyDescent="0.4">
      <c r="V1808" s="1"/>
      <c r="Y1808" s="1"/>
    </row>
    <row r="1809" spans="22:25" x14ac:dyDescent="0.4">
      <c r="V1809" s="1"/>
      <c r="Y1809" s="1"/>
    </row>
    <row r="1810" spans="22:25" x14ac:dyDescent="0.4">
      <c r="V1810" s="1"/>
      <c r="Y1810" s="1"/>
    </row>
    <row r="1811" spans="22:25" x14ac:dyDescent="0.4">
      <c r="V1811" s="1"/>
      <c r="Y1811" s="1"/>
    </row>
    <row r="1812" spans="22:25" x14ac:dyDescent="0.4">
      <c r="V1812" s="1"/>
      <c r="Y1812" s="1"/>
    </row>
    <row r="1813" spans="22:25" x14ac:dyDescent="0.4">
      <c r="V1813" s="1"/>
      <c r="Y1813" s="1"/>
    </row>
    <row r="1814" spans="22:25" x14ac:dyDescent="0.4">
      <c r="V1814" s="1"/>
      <c r="Y1814" s="1"/>
    </row>
    <row r="1815" spans="22:25" x14ac:dyDescent="0.4">
      <c r="V1815" s="1"/>
      <c r="Y1815" s="1"/>
    </row>
    <row r="1816" spans="22:25" x14ac:dyDescent="0.4">
      <c r="V1816" s="1"/>
      <c r="Y1816" s="1"/>
    </row>
    <row r="1817" spans="22:25" x14ac:dyDescent="0.4">
      <c r="V1817" s="1"/>
      <c r="Y1817" s="1"/>
    </row>
    <row r="1818" spans="22:25" x14ac:dyDescent="0.4">
      <c r="V1818" s="1"/>
      <c r="Y1818" s="1"/>
    </row>
    <row r="1819" spans="22:25" x14ac:dyDescent="0.4">
      <c r="V1819" s="1"/>
      <c r="Y1819" s="1"/>
    </row>
    <row r="1820" spans="22:25" x14ac:dyDescent="0.4">
      <c r="V1820" s="1"/>
      <c r="Y1820" s="1"/>
    </row>
    <row r="1821" spans="22:25" x14ac:dyDescent="0.4">
      <c r="V1821" s="1"/>
      <c r="Y1821" s="1"/>
    </row>
    <row r="1822" spans="22:25" x14ac:dyDescent="0.4">
      <c r="V1822" s="1"/>
      <c r="Y1822" s="1"/>
    </row>
    <row r="1823" spans="22:25" x14ac:dyDescent="0.4">
      <c r="V1823" s="1"/>
      <c r="Y1823" s="1"/>
    </row>
    <row r="1824" spans="22:25" x14ac:dyDescent="0.4">
      <c r="V1824" s="1"/>
      <c r="Y1824" s="1"/>
    </row>
    <row r="1825" spans="22:25" x14ac:dyDescent="0.4">
      <c r="V1825" s="1"/>
      <c r="Y1825" s="1"/>
    </row>
    <row r="1826" spans="22:25" x14ac:dyDescent="0.4">
      <c r="V1826" s="1"/>
      <c r="Y1826" s="1"/>
    </row>
    <row r="1827" spans="22:25" x14ac:dyDescent="0.4">
      <c r="V1827" s="1"/>
      <c r="Y1827" s="1"/>
    </row>
    <row r="1828" spans="22:25" x14ac:dyDescent="0.4">
      <c r="V1828" s="1"/>
      <c r="Y1828" s="1"/>
    </row>
    <row r="1829" spans="22:25" x14ac:dyDescent="0.4">
      <c r="V1829" s="1"/>
      <c r="Y1829" s="1"/>
    </row>
    <row r="1830" spans="22:25" x14ac:dyDescent="0.4">
      <c r="V1830" s="1"/>
      <c r="Y1830" s="1"/>
    </row>
    <row r="1831" spans="22:25" x14ac:dyDescent="0.4">
      <c r="V1831" s="1"/>
      <c r="Y1831" s="1"/>
    </row>
    <row r="1832" spans="22:25" x14ac:dyDescent="0.4">
      <c r="V1832" s="1"/>
      <c r="Y1832" s="1"/>
    </row>
    <row r="1833" spans="22:25" x14ac:dyDescent="0.4">
      <c r="V1833" s="1"/>
      <c r="Y1833" s="1"/>
    </row>
    <row r="1834" spans="22:25" x14ac:dyDescent="0.4">
      <c r="V1834" s="1"/>
      <c r="Y1834" s="1"/>
    </row>
    <row r="1835" spans="22:25" x14ac:dyDescent="0.4">
      <c r="V1835" s="1"/>
      <c r="Y1835" s="1"/>
    </row>
    <row r="1836" spans="22:25" x14ac:dyDescent="0.4">
      <c r="V1836" s="1"/>
      <c r="Y1836" s="1"/>
    </row>
    <row r="1837" spans="22:25" x14ac:dyDescent="0.4">
      <c r="V1837" s="1"/>
      <c r="Y1837" s="1"/>
    </row>
    <row r="1838" spans="22:25" x14ac:dyDescent="0.4">
      <c r="V1838" s="1"/>
      <c r="Y1838" s="1"/>
    </row>
    <row r="1839" spans="22:25" x14ac:dyDescent="0.4">
      <c r="V1839" s="1"/>
      <c r="Y1839" s="1"/>
    </row>
    <row r="1840" spans="22:25" x14ac:dyDescent="0.4">
      <c r="V1840" s="1"/>
      <c r="Y1840" s="1"/>
    </row>
    <row r="1841" spans="22:25" x14ac:dyDescent="0.4">
      <c r="V1841" s="1"/>
      <c r="Y1841" s="1"/>
    </row>
    <row r="1842" spans="22:25" x14ac:dyDescent="0.4">
      <c r="V1842" s="1"/>
      <c r="Y1842" s="1"/>
    </row>
    <row r="1843" spans="22:25" x14ac:dyDescent="0.4">
      <c r="V1843" s="1"/>
      <c r="Y1843" s="1"/>
    </row>
    <row r="1844" spans="22:25" x14ac:dyDescent="0.4">
      <c r="V1844" s="1"/>
      <c r="Y1844" s="1"/>
    </row>
    <row r="1845" spans="22:25" x14ac:dyDescent="0.4">
      <c r="V1845" s="1"/>
      <c r="Y1845" s="1"/>
    </row>
    <row r="1846" spans="22:25" x14ac:dyDescent="0.4">
      <c r="V1846" s="1"/>
      <c r="Y1846" s="1"/>
    </row>
    <row r="1847" spans="22:25" x14ac:dyDescent="0.4">
      <c r="V1847" s="1"/>
      <c r="Y1847" s="1"/>
    </row>
    <row r="1848" spans="22:25" x14ac:dyDescent="0.4">
      <c r="V1848" s="1"/>
      <c r="Y1848" s="1"/>
    </row>
    <row r="1849" spans="22:25" x14ac:dyDescent="0.4">
      <c r="V1849" s="1"/>
      <c r="Y1849" s="1"/>
    </row>
    <row r="1850" spans="22:25" x14ac:dyDescent="0.4">
      <c r="V1850" s="1"/>
      <c r="Y1850" s="1"/>
    </row>
    <row r="1851" spans="22:25" x14ac:dyDescent="0.4">
      <c r="V1851" s="1"/>
      <c r="Y1851" s="1"/>
    </row>
    <row r="1852" spans="22:25" x14ac:dyDescent="0.4">
      <c r="V1852" s="1"/>
      <c r="Y1852" s="1"/>
    </row>
    <row r="1853" spans="22:25" x14ac:dyDescent="0.4">
      <c r="V1853" s="1"/>
      <c r="Y1853" s="1"/>
    </row>
    <row r="1854" spans="22:25" x14ac:dyDescent="0.4">
      <c r="V1854" s="1"/>
      <c r="Y1854" s="1"/>
    </row>
    <row r="1855" spans="22:25" x14ac:dyDescent="0.4">
      <c r="V1855" s="1"/>
      <c r="Y1855" s="1"/>
    </row>
    <row r="1856" spans="22:25" x14ac:dyDescent="0.4">
      <c r="V1856" s="1"/>
      <c r="Y1856" s="1"/>
    </row>
    <row r="1857" spans="22:25" x14ac:dyDescent="0.4">
      <c r="V1857" s="1"/>
      <c r="Y1857" s="1"/>
    </row>
    <row r="1858" spans="22:25" x14ac:dyDescent="0.4">
      <c r="V1858" s="1"/>
      <c r="Y1858" s="1"/>
    </row>
    <row r="1859" spans="22:25" x14ac:dyDescent="0.4">
      <c r="V1859" s="1"/>
      <c r="Y1859" s="1"/>
    </row>
    <row r="1860" spans="22:25" x14ac:dyDescent="0.4">
      <c r="V1860" s="1"/>
      <c r="Y1860" s="1"/>
    </row>
    <row r="1861" spans="22:25" x14ac:dyDescent="0.4">
      <c r="V1861" s="1"/>
      <c r="Y1861" s="1"/>
    </row>
    <row r="1862" spans="22:25" x14ac:dyDescent="0.4">
      <c r="V1862" s="1"/>
      <c r="Y1862" s="1"/>
    </row>
    <row r="1863" spans="22:25" x14ac:dyDescent="0.4">
      <c r="V1863" s="1"/>
      <c r="Y1863" s="1"/>
    </row>
    <row r="1864" spans="22:25" x14ac:dyDescent="0.4">
      <c r="V1864" s="1"/>
      <c r="Y1864" s="1"/>
    </row>
    <row r="1865" spans="22:25" x14ac:dyDescent="0.4">
      <c r="V1865" s="1"/>
      <c r="Y1865" s="1"/>
    </row>
    <row r="1866" spans="22:25" x14ac:dyDescent="0.4">
      <c r="V1866" s="1"/>
      <c r="Y1866" s="1"/>
    </row>
    <row r="1867" spans="22:25" x14ac:dyDescent="0.4">
      <c r="V1867" s="1"/>
      <c r="Y1867" s="1"/>
    </row>
    <row r="1868" spans="22:25" x14ac:dyDescent="0.4">
      <c r="V1868" s="1"/>
      <c r="Y1868" s="1"/>
    </row>
    <row r="1869" spans="22:25" x14ac:dyDescent="0.4">
      <c r="V1869" s="1"/>
      <c r="Y1869" s="1"/>
    </row>
    <row r="1870" spans="22:25" x14ac:dyDescent="0.4">
      <c r="V1870" s="1"/>
      <c r="Y1870" s="1"/>
    </row>
    <row r="1871" spans="22:25" x14ac:dyDescent="0.4">
      <c r="V1871" s="1"/>
      <c r="Y1871" s="1"/>
    </row>
    <row r="1872" spans="22:25" x14ac:dyDescent="0.4">
      <c r="V1872" s="1"/>
      <c r="Y1872" s="1"/>
    </row>
    <row r="1873" spans="22:25" x14ac:dyDescent="0.4">
      <c r="V1873" s="1"/>
      <c r="Y1873" s="1"/>
    </row>
    <row r="1874" spans="22:25" x14ac:dyDescent="0.4">
      <c r="V1874" s="1"/>
      <c r="Y1874" s="1"/>
    </row>
    <row r="1875" spans="22:25" x14ac:dyDescent="0.4">
      <c r="V1875" s="1"/>
      <c r="Y1875" s="1"/>
    </row>
    <row r="1876" spans="22:25" x14ac:dyDescent="0.4">
      <c r="V1876" s="1"/>
      <c r="Y1876" s="1"/>
    </row>
    <row r="1877" spans="22:25" x14ac:dyDescent="0.4">
      <c r="V1877" s="1"/>
      <c r="Y1877" s="1"/>
    </row>
    <row r="1878" spans="22:25" x14ac:dyDescent="0.4">
      <c r="V1878" s="1"/>
      <c r="Y1878" s="1"/>
    </row>
    <row r="1879" spans="22:25" x14ac:dyDescent="0.4">
      <c r="V1879" s="1"/>
      <c r="Y1879" s="1"/>
    </row>
    <row r="1880" spans="22:25" x14ac:dyDescent="0.4">
      <c r="V1880" s="1"/>
      <c r="Y1880" s="1"/>
    </row>
    <row r="1881" spans="22:25" x14ac:dyDescent="0.4">
      <c r="V1881" s="1"/>
      <c r="Y1881" s="1"/>
    </row>
    <row r="1882" spans="22:25" x14ac:dyDescent="0.4">
      <c r="V1882" s="1"/>
      <c r="Y1882" s="1"/>
    </row>
    <row r="1883" spans="22:25" x14ac:dyDescent="0.4">
      <c r="V1883" s="1"/>
      <c r="Y1883" s="1"/>
    </row>
    <row r="1884" spans="22:25" x14ac:dyDescent="0.4">
      <c r="V1884" s="1"/>
      <c r="Y1884" s="1"/>
    </row>
    <row r="1885" spans="22:25" x14ac:dyDescent="0.4">
      <c r="V1885" s="1"/>
      <c r="Y1885" s="1"/>
    </row>
    <row r="1886" spans="22:25" x14ac:dyDescent="0.4">
      <c r="V1886" s="1"/>
      <c r="Y1886" s="1"/>
    </row>
    <row r="1887" spans="22:25" x14ac:dyDescent="0.4">
      <c r="V1887" s="1"/>
      <c r="Y1887" s="1"/>
    </row>
    <row r="1888" spans="22:25" x14ac:dyDescent="0.4">
      <c r="V1888" s="1"/>
      <c r="Y1888" s="1"/>
    </row>
    <row r="1889" spans="22:25" x14ac:dyDescent="0.4">
      <c r="V1889" s="1"/>
      <c r="Y1889" s="1"/>
    </row>
    <row r="1890" spans="22:25" x14ac:dyDescent="0.4">
      <c r="V1890" s="1"/>
      <c r="Y1890" s="1"/>
    </row>
    <row r="1891" spans="22:25" x14ac:dyDescent="0.4">
      <c r="V1891" s="1"/>
      <c r="Y1891" s="1"/>
    </row>
    <row r="1892" spans="22:25" x14ac:dyDescent="0.4">
      <c r="V1892" s="1"/>
      <c r="Y1892" s="1"/>
    </row>
    <row r="1893" spans="22:25" x14ac:dyDescent="0.4">
      <c r="V1893" s="1"/>
      <c r="Y1893" s="1"/>
    </row>
    <row r="1894" spans="22:25" x14ac:dyDescent="0.4">
      <c r="V1894" s="1"/>
      <c r="Y1894" s="1"/>
    </row>
    <row r="1895" spans="22:25" x14ac:dyDescent="0.4">
      <c r="V1895" s="1"/>
      <c r="Y1895" s="1"/>
    </row>
    <row r="1896" spans="22:25" x14ac:dyDescent="0.4">
      <c r="V1896" s="1"/>
      <c r="Y1896" s="1"/>
    </row>
    <row r="1897" spans="22:25" x14ac:dyDescent="0.4">
      <c r="V1897" s="1"/>
      <c r="Y1897" s="1"/>
    </row>
    <row r="1898" spans="22:25" x14ac:dyDescent="0.4">
      <c r="V1898" s="1"/>
      <c r="Y1898" s="1"/>
    </row>
    <row r="1899" spans="22:25" x14ac:dyDescent="0.4">
      <c r="V1899" s="1"/>
      <c r="Y1899" s="1"/>
    </row>
    <row r="1900" spans="22:25" x14ac:dyDescent="0.4">
      <c r="V1900" s="1"/>
      <c r="Y1900" s="1"/>
    </row>
    <row r="1901" spans="22:25" x14ac:dyDescent="0.4">
      <c r="V1901" s="1"/>
      <c r="Y1901" s="1"/>
    </row>
    <row r="1902" spans="22:25" x14ac:dyDescent="0.4">
      <c r="V1902" s="1"/>
      <c r="Y1902" s="1"/>
    </row>
    <row r="1903" spans="22:25" x14ac:dyDescent="0.4">
      <c r="V1903" s="1"/>
      <c r="Y1903" s="1"/>
    </row>
    <row r="1904" spans="22:25" x14ac:dyDescent="0.4">
      <c r="V1904" s="1"/>
      <c r="Y1904" s="1"/>
    </row>
    <row r="1905" spans="22:25" x14ac:dyDescent="0.4">
      <c r="V1905" s="1"/>
      <c r="Y1905" s="1"/>
    </row>
    <row r="1906" spans="22:25" x14ac:dyDescent="0.4">
      <c r="V1906" s="1"/>
      <c r="Y1906" s="1"/>
    </row>
    <row r="1907" spans="22:25" x14ac:dyDescent="0.4">
      <c r="V1907" s="1"/>
      <c r="Y1907" s="1"/>
    </row>
    <row r="1908" spans="22:25" x14ac:dyDescent="0.4">
      <c r="V1908" s="1"/>
      <c r="Y1908" s="1"/>
    </row>
    <row r="1909" spans="22:25" x14ac:dyDescent="0.4">
      <c r="V1909" s="1"/>
      <c r="Y1909" s="1"/>
    </row>
    <row r="1910" spans="22:25" x14ac:dyDescent="0.4">
      <c r="V1910" s="1"/>
      <c r="Y1910" s="1"/>
    </row>
    <row r="1911" spans="22:25" x14ac:dyDescent="0.4">
      <c r="V1911" s="1"/>
      <c r="Y1911" s="1"/>
    </row>
    <row r="1912" spans="22:25" x14ac:dyDescent="0.4">
      <c r="V1912" s="1"/>
      <c r="Y1912" s="1"/>
    </row>
    <row r="1913" spans="22:25" x14ac:dyDescent="0.4">
      <c r="V1913" s="1"/>
      <c r="Y1913" s="1"/>
    </row>
    <row r="1914" spans="22:25" x14ac:dyDescent="0.4">
      <c r="V1914" s="1"/>
      <c r="Y1914" s="1"/>
    </row>
    <row r="1915" spans="22:25" x14ac:dyDescent="0.4">
      <c r="V1915" s="1"/>
      <c r="Y1915" s="1"/>
    </row>
    <row r="1916" spans="22:25" x14ac:dyDescent="0.4">
      <c r="V1916" s="1"/>
      <c r="Y1916" s="1"/>
    </row>
    <row r="1917" spans="22:25" x14ac:dyDescent="0.4">
      <c r="V1917" s="1"/>
      <c r="Y1917" s="1"/>
    </row>
    <row r="1918" spans="22:25" x14ac:dyDescent="0.4">
      <c r="V1918" s="1"/>
      <c r="Y1918" s="1"/>
    </row>
    <row r="1919" spans="22:25" x14ac:dyDescent="0.4">
      <c r="V1919" s="1"/>
      <c r="Y1919" s="1"/>
    </row>
    <row r="1920" spans="22:25" x14ac:dyDescent="0.4">
      <c r="V1920" s="1"/>
      <c r="Y1920" s="1"/>
    </row>
    <row r="1921" spans="22:25" x14ac:dyDescent="0.4">
      <c r="V1921" s="1"/>
      <c r="Y1921" s="1"/>
    </row>
    <row r="1922" spans="22:25" x14ac:dyDescent="0.4">
      <c r="V1922" s="1"/>
      <c r="Y1922" s="1"/>
    </row>
    <row r="1923" spans="22:25" x14ac:dyDescent="0.4">
      <c r="V1923" s="1"/>
      <c r="Y1923" s="1"/>
    </row>
    <row r="1924" spans="22:25" x14ac:dyDescent="0.4">
      <c r="V1924" s="1"/>
      <c r="Y1924" s="1"/>
    </row>
    <row r="1925" spans="22:25" x14ac:dyDescent="0.4">
      <c r="V1925" s="1"/>
      <c r="Y1925" s="1"/>
    </row>
    <row r="1926" spans="22:25" x14ac:dyDescent="0.4">
      <c r="V1926" s="1"/>
      <c r="Y1926" s="1"/>
    </row>
    <row r="1927" spans="22:25" x14ac:dyDescent="0.4">
      <c r="V1927" s="1"/>
      <c r="Y1927" s="1"/>
    </row>
    <row r="1928" spans="22:25" x14ac:dyDescent="0.4">
      <c r="V1928" s="1"/>
      <c r="Y1928" s="1"/>
    </row>
    <row r="1929" spans="22:25" x14ac:dyDescent="0.4">
      <c r="V1929" s="1"/>
      <c r="Y1929" s="1"/>
    </row>
    <row r="1930" spans="22:25" x14ac:dyDescent="0.4">
      <c r="V1930" s="1"/>
      <c r="Y1930" s="1"/>
    </row>
    <row r="1931" spans="22:25" x14ac:dyDescent="0.4">
      <c r="V1931" s="1"/>
      <c r="Y1931" s="1"/>
    </row>
    <row r="1932" spans="22:25" x14ac:dyDescent="0.4">
      <c r="V1932" s="1"/>
      <c r="Y1932" s="1"/>
    </row>
    <row r="1933" spans="22:25" x14ac:dyDescent="0.4">
      <c r="V1933" s="1"/>
      <c r="Y1933" s="1"/>
    </row>
    <row r="1934" spans="22:25" x14ac:dyDescent="0.4">
      <c r="V1934" s="1"/>
      <c r="Y1934" s="1"/>
    </row>
    <row r="1935" spans="22:25" x14ac:dyDescent="0.4">
      <c r="V1935" s="1"/>
      <c r="Y1935" s="1"/>
    </row>
    <row r="1936" spans="22:25" x14ac:dyDescent="0.4">
      <c r="V1936" s="1"/>
      <c r="Y1936" s="1"/>
    </row>
    <row r="1937" spans="22:25" x14ac:dyDescent="0.4">
      <c r="V1937" s="1"/>
      <c r="Y1937" s="1"/>
    </row>
    <row r="1938" spans="22:25" x14ac:dyDescent="0.4">
      <c r="V1938" s="1"/>
      <c r="Y1938" s="1"/>
    </row>
    <row r="1939" spans="22:25" x14ac:dyDescent="0.4">
      <c r="V1939" s="1"/>
      <c r="Y1939" s="1"/>
    </row>
    <row r="1940" spans="22:25" x14ac:dyDescent="0.4">
      <c r="V1940" s="1"/>
      <c r="Y1940" s="1"/>
    </row>
    <row r="1941" spans="22:25" x14ac:dyDescent="0.4">
      <c r="V1941" s="1"/>
      <c r="Y1941" s="1"/>
    </row>
    <row r="1942" spans="22:25" x14ac:dyDescent="0.4">
      <c r="V1942" s="1"/>
      <c r="Y1942" s="1"/>
    </row>
    <row r="1943" spans="22:25" x14ac:dyDescent="0.4">
      <c r="V1943" s="1"/>
      <c r="Y1943" s="1"/>
    </row>
    <row r="1944" spans="22:25" x14ac:dyDescent="0.4">
      <c r="V1944" s="1"/>
      <c r="Y1944" s="1"/>
    </row>
    <row r="1945" spans="22:25" x14ac:dyDescent="0.4">
      <c r="V1945" s="1"/>
      <c r="Y1945" s="1"/>
    </row>
    <row r="1946" spans="22:25" x14ac:dyDescent="0.4">
      <c r="V1946" s="1"/>
      <c r="Y1946" s="1"/>
    </row>
    <row r="1947" spans="22:25" x14ac:dyDescent="0.4">
      <c r="V1947" s="1"/>
      <c r="Y1947" s="1"/>
    </row>
    <row r="1948" spans="22:25" x14ac:dyDescent="0.4">
      <c r="V1948" s="1"/>
      <c r="Y1948" s="1"/>
    </row>
    <row r="1949" spans="22:25" x14ac:dyDescent="0.4">
      <c r="V1949" s="1"/>
      <c r="Y1949" s="1"/>
    </row>
    <row r="1950" spans="22:25" x14ac:dyDescent="0.4">
      <c r="V1950" s="1"/>
      <c r="Y1950" s="1"/>
    </row>
    <row r="1951" spans="22:25" x14ac:dyDescent="0.4">
      <c r="V1951" s="1"/>
      <c r="Y1951" s="1"/>
    </row>
    <row r="1952" spans="22:25" x14ac:dyDescent="0.4">
      <c r="V1952" s="1"/>
      <c r="Y1952" s="1"/>
    </row>
    <row r="1953" spans="22:25" x14ac:dyDescent="0.4">
      <c r="V1953" s="1"/>
      <c r="Y1953" s="1"/>
    </row>
    <row r="1954" spans="22:25" x14ac:dyDescent="0.4">
      <c r="V1954" s="1"/>
      <c r="Y1954" s="1"/>
    </row>
    <row r="1955" spans="22:25" x14ac:dyDescent="0.4">
      <c r="V1955" s="1"/>
      <c r="Y1955" s="1"/>
    </row>
    <row r="1956" spans="22:25" x14ac:dyDescent="0.4">
      <c r="V1956" s="1"/>
      <c r="Y1956" s="1"/>
    </row>
    <row r="1957" spans="22:25" x14ac:dyDescent="0.4">
      <c r="V1957" s="1"/>
      <c r="Y1957" s="1"/>
    </row>
    <row r="1958" spans="22:25" x14ac:dyDescent="0.4">
      <c r="V1958" s="1"/>
      <c r="Y1958" s="1"/>
    </row>
    <row r="1959" spans="22:25" x14ac:dyDescent="0.4">
      <c r="V1959" s="1"/>
      <c r="Y1959" s="1"/>
    </row>
    <row r="1960" spans="22:25" x14ac:dyDescent="0.4">
      <c r="V1960" s="1"/>
      <c r="Y1960" s="1"/>
    </row>
    <row r="1961" spans="22:25" x14ac:dyDescent="0.4">
      <c r="V1961" s="1"/>
      <c r="Y1961" s="1"/>
    </row>
    <row r="1962" spans="22:25" x14ac:dyDescent="0.4">
      <c r="V1962" s="1"/>
      <c r="Y1962" s="1"/>
    </row>
    <row r="1963" spans="22:25" x14ac:dyDescent="0.4">
      <c r="V1963" s="1"/>
      <c r="Y1963" s="1"/>
    </row>
    <row r="1964" spans="22:25" x14ac:dyDescent="0.4">
      <c r="V1964" s="1"/>
      <c r="Y1964" s="1"/>
    </row>
    <row r="1965" spans="22:25" x14ac:dyDescent="0.4">
      <c r="V1965" s="1"/>
      <c r="Y1965" s="1"/>
    </row>
    <row r="1966" spans="22:25" x14ac:dyDescent="0.4">
      <c r="V1966" s="1"/>
      <c r="Y1966" s="1"/>
    </row>
    <row r="1967" spans="22:25" x14ac:dyDescent="0.4">
      <c r="V1967" s="1"/>
      <c r="Y1967" s="1"/>
    </row>
    <row r="1968" spans="22:25" x14ac:dyDescent="0.4">
      <c r="V1968" s="1"/>
      <c r="Y1968" s="1"/>
    </row>
    <row r="1969" spans="22:25" x14ac:dyDescent="0.4">
      <c r="V1969" s="1"/>
      <c r="Y1969" s="1"/>
    </row>
    <row r="1970" spans="22:25" x14ac:dyDescent="0.4">
      <c r="V1970" s="1"/>
      <c r="Y1970" s="1"/>
    </row>
    <row r="1971" spans="22:25" x14ac:dyDescent="0.4">
      <c r="V1971" s="1"/>
      <c r="Y1971" s="1"/>
    </row>
    <row r="1972" spans="22:25" x14ac:dyDescent="0.4">
      <c r="V1972" s="1"/>
      <c r="Y1972" s="1"/>
    </row>
    <row r="1973" spans="22:25" x14ac:dyDescent="0.4">
      <c r="V1973" s="1"/>
      <c r="Y1973" s="1"/>
    </row>
    <row r="1974" spans="22:25" x14ac:dyDescent="0.4">
      <c r="V1974" s="1"/>
      <c r="Y1974" s="1"/>
    </row>
    <row r="1975" spans="22:25" x14ac:dyDescent="0.4">
      <c r="V1975" s="1"/>
      <c r="Y1975" s="1"/>
    </row>
    <row r="1976" spans="22:25" x14ac:dyDescent="0.4">
      <c r="V1976" s="1"/>
      <c r="Y1976" s="1"/>
    </row>
    <row r="1977" spans="22:25" x14ac:dyDescent="0.4">
      <c r="V1977" s="1"/>
      <c r="Y1977" s="1"/>
    </row>
    <row r="1978" spans="22:25" x14ac:dyDescent="0.4">
      <c r="V1978" s="1"/>
      <c r="Y1978" s="1"/>
    </row>
    <row r="1979" spans="22:25" x14ac:dyDescent="0.4">
      <c r="V1979" s="1"/>
      <c r="Y1979" s="1"/>
    </row>
    <row r="1980" spans="22:25" x14ac:dyDescent="0.4">
      <c r="V1980" s="1"/>
      <c r="Y1980" s="1"/>
    </row>
    <row r="1981" spans="22:25" x14ac:dyDescent="0.4">
      <c r="V1981" s="1"/>
      <c r="Y1981" s="1"/>
    </row>
    <row r="1982" spans="22:25" x14ac:dyDescent="0.4">
      <c r="V1982" s="1"/>
      <c r="Y1982" s="1"/>
    </row>
    <row r="1983" spans="22:25" x14ac:dyDescent="0.4">
      <c r="V1983" s="1"/>
      <c r="Y1983" s="1"/>
    </row>
    <row r="1984" spans="22:25" x14ac:dyDescent="0.4">
      <c r="V1984" s="1"/>
      <c r="Y1984" s="1"/>
    </row>
    <row r="1985" spans="22:25" x14ac:dyDescent="0.4">
      <c r="V1985" s="1"/>
      <c r="Y1985" s="1"/>
    </row>
    <row r="1986" spans="22:25" x14ac:dyDescent="0.4">
      <c r="V1986" s="1"/>
      <c r="Y1986" s="1"/>
    </row>
    <row r="1987" spans="22:25" x14ac:dyDescent="0.4">
      <c r="V1987" s="1"/>
      <c r="Y1987" s="1"/>
    </row>
    <row r="1988" spans="22:25" x14ac:dyDescent="0.4">
      <c r="V1988" s="1"/>
      <c r="Y1988" s="1"/>
    </row>
    <row r="1989" spans="22:25" x14ac:dyDescent="0.4">
      <c r="V1989" s="1"/>
      <c r="Y1989" s="1"/>
    </row>
    <row r="1990" spans="22:25" x14ac:dyDescent="0.4">
      <c r="V1990" s="1"/>
      <c r="Y1990" s="1"/>
    </row>
    <row r="1991" spans="22:25" x14ac:dyDescent="0.4">
      <c r="V1991" s="1"/>
      <c r="Y1991" s="1"/>
    </row>
    <row r="1992" spans="22:25" x14ac:dyDescent="0.4">
      <c r="V1992" s="1"/>
      <c r="Y1992" s="1"/>
    </row>
    <row r="1993" spans="22:25" x14ac:dyDescent="0.4">
      <c r="V1993" s="1"/>
      <c r="Y1993" s="1"/>
    </row>
    <row r="1994" spans="22:25" x14ac:dyDescent="0.4">
      <c r="V1994" s="1"/>
      <c r="Y1994" s="1"/>
    </row>
    <row r="1995" spans="22:25" x14ac:dyDescent="0.4">
      <c r="V1995" s="1"/>
      <c r="Y1995" s="1"/>
    </row>
    <row r="1996" spans="22:25" x14ac:dyDescent="0.4">
      <c r="V1996" s="1"/>
      <c r="Y1996" s="1"/>
    </row>
    <row r="1997" spans="22:25" x14ac:dyDescent="0.4">
      <c r="V1997" s="1"/>
      <c r="Y1997" s="1"/>
    </row>
    <row r="1998" spans="22:25" x14ac:dyDescent="0.4">
      <c r="V1998" s="1"/>
      <c r="Y1998" s="1"/>
    </row>
    <row r="1999" spans="22:25" x14ac:dyDescent="0.4">
      <c r="V1999" s="1"/>
      <c r="Y1999" s="1"/>
    </row>
    <row r="2000" spans="22:25" x14ac:dyDescent="0.4">
      <c r="V2000" s="1"/>
      <c r="Y2000" s="1"/>
    </row>
    <row r="2001" spans="22:25" x14ac:dyDescent="0.4">
      <c r="V2001" s="1"/>
      <c r="Y2001" s="1"/>
    </row>
    <row r="2002" spans="22:25" x14ac:dyDescent="0.4">
      <c r="V2002" s="1"/>
      <c r="Y2002" s="1"/>
    </row>
    <row r="2003" spans="22:25" x14ac:dyDescent="0.4">
      <c r="V2003" s="1"/>
      <c r="Y2003" s="1"/>
    </row>
    <row r="2004" spans="22:25" x14ac:dyDescent="0.4">
      <c r="V2004" s="1"/>
      <c r="Y2004" s="1"/>
    </row>
    <row r="2005" spans="22:25" x14ac:dyDescent="0.4">
      <c r="V2005" s="1"/>
      <c r="Y2005" s="1"/>
    </row>
    <row r="2006" spans="22:25" x14ac:dyDescent="0.4">
      <c r="V2006" s="1"/>
      <c r="Y2006" s="1"/>
    </row>
    <row r="2007" spans="22:25" x14ac:dyDescent="0.4">
      <c r="V2007" s="1"/>
      <c r="Y2007" s="1"/>
    </row>
    <row r="2008" spans="22:25" x14ac:dyDescent="0.4">
      <c r="V2008" s="1"/>
      <c r="Y2008" s="1"/>
    </row>
    <row r="2009" spans="22:25" x14ac:dyDescent="0.4">
      <c r="V2009" s="1"/>
      <c r="Y2009" s="1"/>
    </row>
    <row r="2010" spans="22:25" x14ac:dyDescent="0.4">
      <c r="V2010" s="1"/>
      <c r="Y2010" s="1"/>
    </row>
    <row r="2011" spans="22:25" x14ac:dyDescent="0.4">
      <c r="V2011" s="1"/>
      <c r="Y2011" s="1"/>
    </row>
    <row r="2012" spans="22:25" x14ac:dyDescent="0.4">
      <c r="V2012" s="1"/>
      <c r="Y2012" s="1"/>
    </row>
    <row r="2013" spans="22:25" x14ac:dyDescent="0.4">
      <c r="V2013" s="1"/>
      <c r="Y2013" s="1"/>
    </row>
    <row r="2014" spans="22:25" x14ac:dyDescent="0.4">
      <c r="V2014" s="1"/>
      <c r="Y2014" s="1"/>
    </row>
    <row r="2015" spans="22:25" x14ac:dyDescent="0.4">
      <c r="V2015" s="1"/>
      <c r="Y2015" s="1"/>
    </row>
    <row r="2016" spans="22:25" x14ac:dyDescent="0.4">
      <c r="V2016" s="1"/>
      <c r="Y2016" s="1"/>
    </row>
    <row r="2017" spans="22:25" x14ac:dyDescent="0.4">
      <c r="V2017" s="1"/>
      <c r="Y2017" s="1"/>
    </row>
    <row r="2018" spans="22:25" x14ac:dyDescent="0.4">
      <c r="V2018" s="1"/>
      <c r="Y2018" s="1"/>
    </row>
    <row r="2019" spans="22:25" x14ac:dyDescent="0.4">
      <c r="V2019" s="1"/>
      <c r="Y2019" s="1"/>
    </row>
    <row r="2020" spans="22:25" x14ac:dyDescent="0.4">
      <c r="V2020" s="1"/>
      <c r="Y2020" s="1"/>
    </row>
    <row r="2021" spans="22:25" x14ac:dyDescent="0.4">
      <c r="V2021" s="1"/>
      <c r="Y2021" s="1"/>
    </row>
    <row r="2022" spans="22:25" x14ac:dyDescent="0.4">
      <c r="V2022" s="1"/>
      <c r="Y2022" s="1"/>
    </row>
    <row r="2023" spans="22:25" x14ac:dyDescent="0.4">
      <c r="V2023" s="1"/>
      <c r="Y2023" s="1"/>
    </row>
    <row r="2024" spans="22:25" x14ac:dyDescent="0.4">
      <c r="V2024" s="1"/>
      <c r="Y2024" s="1"/>
    </row>
    <row r="2025" spans="22:25" x14ac:dyDescent="0.4">
      <c r="V2025" s="1"/>
      <c r="Y2025" s="1"/>
    </row>
    <row r="2026" spans="22:25" x14ac:dyDescent="0.4">
      <c r="V2026" s="1"/>
      <c r="Y2026" s="1"/>
    </row>
    <row r="2027" spans="22:25" x14ac:dyDescent="0.4">
      <c r="V2027" s="1"/>
      <c r="Y2027" s="1"/>
    </row>
    <row r="2028" spans="22:25" x14ac:dyDescent="0.4">
      <c r="V2028" s="1"/>
      <c r="Y2028" s="1"/>
    </row>
    <row r="2029" spans="22:25" x14ac:dyDescent="0.4">
      <c r="V2029" s="1"/>
      <c r="Y2029" s="1"/>
    </row>
    <row r="2030" spans="22:25" x14ac:dyDescent="0.4">
      <c r="V2030" s="1"/>
      <c r="Y2030" s="1"/>
    </row>
    <row r="2031" spans="22:25" x14ac:dyDescent="0.4">
      <c r="V2031" s="1"/>
      <c r="Y2031" s="1"/>
    </row>
    <row r="2032" spans="22:25" x14ac:dyDescent="0.4">
      <c r="V2032" s="1"/>
      <c r="Y2032" s="1"/>
    </row>
    <row r="2033" spans="22:25" x14ac:dyDescent="0.4">
      <c r="V2033" s="1"/>
      <c r="Y2033" s="1"/>
    </row>
    <row r="2034" spans="22:25" x14ac:dyDescent="0.4">
      <c r="V2034" s="1"/>
      <c r="Y2034" s="1"/>
    </row>
    <row r="2035" spans="22:25" x14ac:dyDescent="0.4">
      <c r="V2035" s="1"/>
      <c r="Y2035" s="1"/>
    </row>
    <row r="2036" spans="22:25" x14ac:dyDescent="0.4">
      <c r="V2036" s="1"/>
      <c r="Y2036" s="1"/>
    </row>
    <row r="2037" spans="22:25" x14ac:dyDescent="0.4">
      <c r="V2037" s="1"/>
      <c r="Y2037" s="1"/>
    </row>
    <row r="2038" spans="22:25" x14ac:dyDescent="0.4">
      <c r="V2038" s="1"/>
      <c r="Y2038" s="1"/>
    </row>
    <row r="2039" spans="22:25" x14ac:dyDescent="0.4">
      <c r="V2039" s="1"/>
      <c r="Y2039" s="1"/>
    </row>
    <row r="2040" spans="22:25" x14ac:dyDescent="0.4">
      <c r="V2040" s="1"/>
      <c r="Y2040" s="1"/>
    </row>
    <row r="2041" spans="22:25" x14ac:dyDescent="0.4">
      <c r="V2041" s="1"/>
      <c r="Y2041" s="1"/>
    </row>
    <row r="2042" spans="22:25" x14ac:dyDescent="0.4">
      <c r="V2042" s="1"/>
      <c r="Y2042" s="1"/>
    </row>
    <row r="2043" spans="22:25" x14ac:dyDescent="0.4">
      <c r="V2043" s="1"/>
      <c r="Y2043" s="1"/>
    </row>
    <row r="2044" spans="22:25" x14ac:dyDescent="0.4">
      <c r="V2044" s="1"/>
      <c r="Y2044" s="1"/>
    </row>
    <row r="2045" spans="22:25" x14ac:dyDescent="0.4">
      <c r="V2045" s="1"/>
      <c r="Y2045" s="1"/>
    </row>
    <row r="2046" spans="22:25" x14ac:dyDescent="0.4">
      <c r="V2046" s="1"/>
      <c r="Y2046" s="1"/>
    </row>
    <row r="2047" spans="22:25" x14ac:dyDescent="0.4">
      <c r="V2047" s="1"/>
      <c r="Y2047" s="1"/>
    </row>
    <row r="2048" spans="22:25" x14ac:dyDescent="0.4">
      <c r="V2048" s="1"/>
      <c r="Y2048" s="1"/>
    </row>
    <row r="2049" spans="22:25" x14ac:dyDescent="0.4">
      <c r="V2049" s="1"/>
      <c r="Y2049" s="1"/>
    </row>
    <row r="2050" spans="22:25" x14ac:dyDescent="0.4">
      <c r="V2050" s="1"/>
      <c r="Y2050" s="1"/>
    </row>
    <row r="2051" spans="22:25" x14ac:dyDescent="0.4">
      <c r="V2051" s="1"/>
      <c r="Y2051" s="1"/>
    </row>
    <row r="2052" spans="22:25" x14ac:dyDescent="0.4">
      <c r="V2052" s="1"/>
      <c r="Y2052" s="1"/>
    </row>
    <row r="2053" spans="22:25" x14ac:dyDescent="0.4">
      <c r="V2053" s="1"/>
      <c r="Y2053" s="1"/>
    </row>
    <row r="2054" spans="22:25" x14ac:dyDescent="0.4">
      <c r="V2054" s="1"/>
      <c r="Y2054" s="1"/>
    </row>
    <row r="2055" spans="22:25" x14ac:dyDescent="0.4">
      <c r="V2055" s="1"/>
      <c r="Y2055" s="1"/>
    </row>
    <row r="2056" spans="22:25" x14ac:dyDescent="0.4">
      <c r="V2056" s="1"/>
      <c r="Y2056" s="1"/>
    </row>
    <row r="2057" spans="22:25" x14ac:dyDescent="0.4">
      <c r="V2057" s="1"/>
      <c r="Y2057" s="1"/>
    </row>
    <row r="2058" spans="22:25" x14ac:dyDescent="0.4">
      <c r="V2058" s="1"/>
      <c r="Y2058" s="1"/>
    </row>
    <row r="2059" spans="22:25" x14ac:dyDescent="0.4">
      <c r="V2059" s="1"/>
      <c r="Y2059" s="1"/>
    </row>
    <row r="2060" spans="22:25" x14ac:dyDescent="0.4">
      <c r="V2060" s="1"/>
      <c r="Y2060" s="1"/>
    </row>
    <row r="2061" spans="22:25" x14ac:dyDescent="0.4">
      <c r="V2061" s="1"/>
      <c r="Y2061" s="1"/>
    </row>
    <row r="2062" spans="22:25" x14ac:dyDescent="0.4">
      <c r="V2062" s="1"/>
      <c r="Y2062" s="1"/>
    </row>
    <row r="2063" spans="22:25" x14ac:dyDescent="0.4">
      <c r="V2063" s="1"/>
      <c r="Y2063" s="1"/>
    </row>
    <row r="2064" spans="22:25" x14ac:dyDescent="0.4">
      <c r="V2064" s="1"/>
      <c r="Y2064" s="1"/>
    </row>
    <row r="2065" spans="22:25" x14ac:dyDescent="0.4">
      <c r="V2065" s="1"/>
      <c r="Y2065" s="1"/>
    </row>
    <row r="2066" spans="22:25" x14ac:dyDescent="0.4">
      <c r="V2066" s="1"/>
      <c r="Y2066" s="1"/>
    </row>
    <row r="2067" spans="22:25" x14ac:dyDescent="0.4">
      <c r="V2067" s="1"/>
      <c r="Y2067" s="1"/>
    </row>
    <row r="2068" spans="22:25" x14ac:dyDescent="0.4">
      <c r="V2068" s="1"/>
      <c r="Y2068" s="1"/>
    </row>
    <row r="2069" spans="22:25" x14ac:dyDescent="0.4">
      <c r="V2069" s="1"/>
      <c r="Y2069" s="1"/>
    </row>
    <row r="2070" spans="22:25" x14ac:dyDescent="0.4">
      <c r="V2070" s="1"/>
      <c r="Y2070" s="1"/>
    </row>
    <row r="2071" spans="22:25" x14ac:dyDescent="0.4">
      <c r="V2071" s="1"/>
      <c r="Y2071" s="1"/>
    </row>
    <row r="2072" spans="22:25" x14ac:dyDescent="0.4">
      <c r="V2072" s="1"/>
      <c r="Y2072" s="1"/>
    </row>
    <row r="2073" spans="22:25" x14ac:dyDescent="0.4">
      <c r="V2073" s="1"/>
      <c r="Y2073" s="1"/>
    </row>
    <row r="2074" spans="22:25" x14ac:dyDescent="0.4">
      <c r="V2074" s="1"/>
      <c r="Y2074" s="1"/>
    </row>
    <row r="2075" spans="22:25" x14ac:dyDescent="0.4">
      <c r="V2075" s="1"/>
      <c r="Y2075" s="1"/>
    </row>
    <row r="2076" spans="22:25" x14ac:dyDescent="0.4">
      <c r="V2076" s="1"/>
      <c r="Y2076" s="1"/>
    </row>
    <row r="2077" spans="22:25" x14ac:dyDescent="0.4">
      <c r="V2077" s="1"/>
      <c r="Y2077" s="1"/>
    </row>
    <row r="2078" spans="22:25" x14ac:dyDescent="0.4">
      <c r="V2078" s="1"/>
      <c r="Y2078" s="1"/>
    </row>
    <row r="2079" spans="22:25" x14ac:dyDescent="0.4">
      <c r="V2079" s="1"/>
      <c r="Y2079" s="1"/>
    </row>
    <row r="2080" spans="22:25" x14ac:dyDescent="0.4">
      <c r="V2080" s="1"/>
      <c r="Y2080" s="1"/>
    </row>
    <row r="2081" spans="22:25" x14ac:dyDescent="0.4">
      <c r="V2081" s="1"/>
      <c r="Y2081" s="1"/>
    </row>
    <row r="2082" spans="22:25" x14ac:dyDescent="0.4">
      <c r="V2082" s="1"/>
      <c r="Y2082" s="1"/>
    </row>
    <row r="2083" spans="22:25" x14ac:dyDescent="0.4">
      <c r="V2083" s="1"/>
      <c r="Y2083" s="1"/>
    </row>
    <row r="2084" spans="22:25" x14ac:dyDescent="0.4">
      <c r="V2084" s="1"/>
      <c r="Y2084" s="1"/>
    </row>
    <row r="2085" spans="22:25" x14ac:dyDescent="0.4">
      <c r="V2085" s="1"/>
      <c r="Y2085" s="1"/>
    </row>
    <row r="2086" spans="22:25" x14ac:dyDescent="0.4">
      <c r="V2086" s="1"/>
      <c r="Y2086" s="1"/>
    </row>
    <row r="2087" spans="22:25" x14ac:dyDescent="0.4">
      <c r="V2087" s="1"/>
      <c r="Y2087" s="1"/>
    </row>
    <row r="2088" spans="22:25" x14ac:dyDescent="0.4">
      <c r="V2088" s="1"/>
      <c r="Y2088" s="1"/>
    </row>
    <row r="2089" spans="22:25" x14ac:dyDescent="0.4">
      <c r="V2089" s="1"/>
      <c r="Y2089" s="1"/>
    </row>
    <row r="2090" spans="22:25" x14ac:dyDescent="0.4">
      <c r="V2090" s="1"/>
      <c r="Y2090" s="1"/>
    </row>
    <row r="2091" spans="22:25" x14ac:dyDescent="0.4">
      <c r="V2091" s="1"/>
      <c r="Y2091" s="1"/>
    </row>
    <row r="2092" spans="22:25" x14ac:dyDescent="0.4">
      <c r="V2092" s="1"/>
      <c r="Y2092" s="1"/>
    </row>
    <row r="2093" spans="22:25" x14ac:dyDescent="0.4">
      <c r="V2093" s="1"/>
      <c r="Y2093" s="1"/>
    </row>
    <row r="2094" spans="22:25" x14ac:dyDescent="0.4">
      <c r="V2094" s="1"/>
      <c r="Y2094" s="1"/>
    </row>
    <row r="2095" spans="22:25" x14ac:dyDescent="0.4">
      <c r="V2095" s="1"/>
      <c r="Y2095" s="1"/>
    </row>
    <row r="2096" spans="22:25" x14ac:dyDescent="0.4">
      <c r="V2096" s="1"/>
      <c r="Y2096" s="1"/>
    </row>
    <row r="2097" spans="22:25" x14ac:dyDescent="0.4">
      <c r="V2097" s="1"/>
      <c r="Y2097" s="1"/>
    </row>
    <row r="2098" spans="22:25" x14ac:dyDescent="0.4">
      <c r="V2098" s="1"/>
      <c r="Y2098" s="1"/>
    </row>
    <row r="2099" spans="22:25" x14ac:dyDescent="0.4">
      <c r="V2099" s="1"/>
      <c r="Y2099" s="1"/>
    </row>
    <row r="2100" spans="22:25" x14ac:dyDescent="0.4">
      <c r="V2100" s="1"/>
      <c r="Y2100" s="1"/>
    </row>
    <row r="2101" spans="22:25" x14ac:dyDescent="0.4">
      <c r="V2101" s="1"/>
      <c r="Y2101" s="1"/>
    </row>
    <row r="2102" spans="22:25" x14ac:dyDescent="0.4">
      <c r="V2102" s="1"/>
      <c r="Y2102" s="1"/>
    </row>
    <row r="2103" spans="22:25" x14ac:dyDescent="0.4">
      <c r="V2103" s="1"/>
      <c r="Y2103" s="1"/>
    </row>
    <row r="2104" spans="22:25" x14ac:dyDescent="0.4">
      <c r="V2104" s="1"/>
      <c r="Y2104" s="1"/>
    </row>
    <row r="2105" spans="22:25" x14ac:dyDescent="0.4">
      <c r="V2105" s="1"/>
      <c r="Y2105" s="1"/>
    </row>
    <row r="2106" spans="22:25" x14ac:dyDescent="0.4">
      <c r="V2106" s="1"/>
      <c r="Y2106" s="1"/>
    </row>
    <row r="2107" spans="22:25" x14ac:dyDescent="0.4">
      <c r="V2107" s="1"/>
      <c r="Y2107" s="1"/>
    </row>
    <row r="2108" spans="22:25" x14ac:dyDescent="0.4">
      <c r="V2108" s="1"/>
      <c r="Y2108" s="1"/>
    </row>
    <row r="2109" spans="22:25" x14ac:dyDescent="0.4">
      <c r="V2109" s="1"/>
      <c r="Y2109" s="1"/>
    </row>
    <row r="2110" spans="22:25" x14ac:dyDescent="0.4">
      <c r="V2110" s="1"/>
      <c r="Y2110" s="1"/>
    </row>
    <row r="2111" spans="22:25" x14ac:dyDescent="0.4">
      <c r="V2111" s="1"/>
      <c r="Y2111" s="1"/>
    </row>
    <row r="2112" spans="22:25" x14ac:dyDescent="0.4">
      <c r="V2112" s="1"/>
      <c r="Y2112" s="1"/>
    </row>
    <row r="2113" spans="22:25" x14ac:dyDescent="0.4">
      <c r="V2113" s="1"/>
      <c r="Y2113" s="1"/>
    </row>
    <row r="2114" spans="22:25" x14ac:dyDescent="0.4">
      <c r="V2114" s="1"/>
      <c r="Y2114" s="1"/>
    </row>
    <row r="2115" spans="22:25" x14ac:dyDescent="0.4">
      <c r="V2115" s="1"/>
      <c r="Y2115" s="1"/>
    </row>
    <row r="2116" spans="22:25" x14ac:dyDescent="0.4">
      <c r="V2116" s="1"/>
      <c r="Y2116" s="1"/>
    </row>
    <row r="2117" spans="22:25" x14ac:dyDescent="0.4">
      <c r="V2117" s="1"/>
      <c r="Y2117" s="1"/>
    </row>
    <row r="2118" spans="22:25" x14ac:dyDescent="0.4">
      <c r="V2118" s="1"/>
      <c r="Y2118" s="1"/>
    </row>
    <row r="2119" spans="22:25" x14ac:dyDescent="0.4">
      <c r="V2119" s="1"/>
      <c r="Y2119" s="1"/>
    </row>
    <row r="2120" spans="22:25" x14ac:dyDescent="0.4">
      <c r="V2120" s="1"/>
      <c r="Y2120" s="1"/>
    </row>
    <row r="2121" spans="22:25" x14ac:dyDescent="0.4">
      <c r="V2121" s="1"/>
      <c r="Y2121" s="1"/>
    </row>
    <row r="2122" spans="22:25" x14ac:dyDescent="0.4">
      <c r="V2122" s="1"/>
      <c r="Y2122" s="1"/>
    </row>
    <row r="2123" spans="22:25" x14ac:dyDescent="0.4">
      <c r="V2123" s="1"/>
      <c r="Y2123" s="1"/>
    </row>
    <row r="2124" spans="22:25" x14ac:dyDescent="0.4">
      <c r="V2124" s="1"/>
      <c r="Y2124" s="1"/>
    </row>
    <row r="2125" spans="22:25" x14ac:dyDescent="0.4">
      <c r="V2125" s="1"/>
      <c r="Y2125" s="1"/>
    </row>
    <row r="2126" spans="22:25" x14ac:dyDescent="0.4">
      <c r="V2126" s="1"/>
      <c r="Y2126" s="1"/>
    </row>
    <row r="2127" spans="22:25" x14ac:dyDescent="0.4">
      <c r="V2127" s="1"/>
      <c r="Y2127" s="1"/>
    </row>
    <row r="2128" spans="22:25" x14ac:dyDescent="0.4">
      <c r="V2128" s="1"/>
      <c r="Y2128" s="1"/>
    </row>
    <row r="2129" spans="22:25" x14ac:dyDescent="0.4">
      <c r="V2129" s="1"/>
      <c r="Y2129" s="1"/>
    </row>
    <row r="2130" spans="22:25" x14ac:dyDescent="0.4">
      <c r="V2130" s="1"/>
      <c r="Y2130" s="1"/>
    </row>
    <row r="2131" spans="22:25" x14ac:dyDescent="0.4">
      <c r="V2131" s="1"/>
      <c r="Y2131" s="1"/>
    </row>
    <row r="2132" spans="22:25" x14ac:dyDescent="0.4">
      <c r="V2132" s="1"/>
      <c r="Y2132" s="1"/>
    </row>
    <row r="2133" spans="22:25" x14ac:dyDescent="0.4">
      <c r="V2133" s="1"/>
      <c r="Y2133" s="1"/>
    </row>
    <row r="2134" spans="22:25" x14ac:dyDescent="0.4">
      <c r="V2134" s="1"/>
      <c r="Y2134" s="1"/>
    </row>
    <row r="2135" spans="22:25" x14ac:dyDescent="0.4">
      <c r="V2135" s="1"/>
      <c r="Y2135" s="1"/>
    </row>
    <row r="2136" spans="22:25" x14ac:dyDescent="0.4">
      <c r="V2136" s="1"/>
      <c r="Y2136" s="1"/>
    </row>
    <row r="2137" spans="22:25" x14ac:dyDescent="0.4">
      <c r="V2137" s="1"/>
      <c r="Y2137" s="1"/>
    </row>
    <row r="2138" spans="22:25" x14ac:dyDescent="0.4">
      <c r="V2138" s="1"/>
      <c r="Y2138" s="1"/>
    </row>
    <row r="2139" spans="22:25" x14ac:dyDescent="0.4">
      <c r="V2139" s="1"/>
      <c r="Y2139" s="1"/>
    </row>
    <row r="2140" spans="22:25" x14ac:dyDescent="0.4">
      <c r="V2140" s="1"/>
      <c r="Y2140" s="1"/>
    </row>
    <row r="2141" spans="22:25" x14ac:dyDescent="0.4">
      <c r="V2141" s="1"/>
      <c r="Y2141" s="1"/>
    </row>
    <row r="2142" spans="22:25" x14ac:dyDescent="0.4">
      <c r="V2142" s="1"/>
      <c r="Y2142" s="1"/>
    </row>
    <row r="2143" spans="22:25" x14ac:dyDescent="0.4">
      <c r="V2143" s="1"/>
      <c r="Y2143" s="1"/>
    </row>
    <row r="2144" spans="22:25" x14ac:dyDescent="0.4">
      <c r="V2144" s="1"/>
      <c r="Y2144" s="1"/>
    </row>
    <row r="2145" spans="22:25" x14ac:dyDescent="0.4">
      <c r="V2145" s="1"/>
      <c r="Y2145" s="1"/>
    </row>
    <row r="2146" spans="22:25" x14ac:dyDescent="0.4">
      <c r="V2146" s="1"/>
      <c r="Y2146" s="1"/>
    </row>
    <row r="2147" spans="22:25" x14ac:dyDescent="0.4">
      <c r="V2147" s="1"/>
      <c r="Y2147" s="1"/>
    </row>
    <row r="2148" spans="22:25" x14ac:dyDescent="0.4">
      <c r="V2148" s="1"/>
      <c r="Y2148" s="1"/>
    </row>
    <row r="2149" spans="22:25" x14ac:dyDescent="0.4">
      <c r="V2149" s="1"/>
      <c r="Y2149" s="1"/>
    </row>
    <row r="2150" spans="22:25" x14ac:dyDescent="0.4">
      <c r="V2150" s="1"/>
      <c r="Y2150" s="1"/>
    </row>
    <row r="2151" spans="22:25" x14ac:dyDescent="0.4">
      <c r="V2151" s="1"/>
      <c r="Y2151" s="1"/>
    </row>
    <row r="2152" spans="22:25" x14ac:dyDescent="0.4">
      <c r="V2152" s="1"/>
      <c r="Y2152" s="1"/>
    </row>
    <row r="2153" spans="22:25" x14ac:dyDescent="0.4">
      <c r="V2153" s="1"/>
      <c r="Y2153" s="1"/>
    </row>
    <row r="2154" spans="22:25" x14ac:dyDescent="0.4">
      <c r="V2154" s="1"/>
      <c r="Y2154" s="1"/>
    </row>
    <row r="2155" spans="22:25" x14ac:dyDescent="0.4">
      <c r="V2155" s="1"/>
      <c r="Y2155" s="1"/>
    </row>
    <row r="2156" spans="22:25" x14ac:dyDescent="0.4">
      <c r="V2156" s="1"/>
      <c r="Y2156" s="1"/>
    </row>
    <row r="2157" spans="22:25" x14ac:dyDescent="0.4">
      <c r="V2157" s="1"/>
      <c r="Y2157" s="1"/>
    </row>
    <row r="2158" spans="22:25" x14ac:dyDescent="0.4">
      <c r="V2158" s="1"/>
      <c r="Y2158" s="1"/>
    </row>
    <row r="2159" spans="22:25" x14ac:dyDescent="0.4">
      <c r="V2159" s="1"/>
      <c r="Y2159" s="1"/>
    </row>
    <row r="2160" spans="22:25" x14ac:dyDescent="0.4">
      <c r="V2160" s="1"/>
      <c r="Y2160" s="1"/>
    </row>
    <row r="2161" spans="22:25" x14ac:dyDescent="0.4">
      <c r="V2161" s="1"/>
      <c r="Y2161" s="1"/>
    </row>
    <row r="2162" spans="22:25" x14ac:dyDescent="0.4">
      <c r="V2162" s="1"/>
      <c r="Y2162" s="1"/>
    </row>
    <row r="2163" spans="22:25" x14ac:dyDescent="0.4">
      <c r="V2163" s="1"/>
      <c r="Y2163" s="1"/>
    </row>
    <row r="2164" spans="22:25" x14ac:dyDescent="0.4">
      <c r="V2164" s="1"/>
      <c r="Y2164" s="1"/>
    </row>
    <row r="2165" spans="22:25" x14ac:dyDescent="0.4">
      <c r="V2165" s="1"/>
      <c r="Y2165" s="1"/>
    </row>
    <row r="2166" spans="22:25" x14ac:dyDescent="0.4">
      <c r="V2166" s="1"/>
      <c r="Y2166" s="1"/>
    </row>
    <row r="2167" spans="22:25" x14ac:dyDescent="0.4">
      <c r="V2167" s="1"/>
      <c r="Y2167" s="1"/>
    </row>
    <row r="2168" spans="22:25" x14ac:dyDescent="0.4">
      <c r="V2168" s="1"/>
      <c r="Y2168" s="1"/>
    </row>
    <row r="2169" spans="22:25" x14ac:dyDescent="0.4">
      <c r="V2169" s="1"/>
      <c r="Y2169" s="1"/>
    </row>
    <row r="2170" spans="22:25" x14ac:dyDescent="0.4">
      <c r="V2170" s="1"/>
      <c r="Y2170" s="1"/>
    </row>
    <row r="2171" spans="22:25" x14ac:dyDescent="0.4">
      <c r="V2171" s="1"/>
      <c r="Y2171" s="1"/>
    </row>
    <row r="2172" spans="22:25" x14ac:dyDescent="0.4">
      <c r="V2172" s="1"/>
      <c r="Y2172" s="1"/>
    </row>
    <row r="2173" spans="22:25" x14ac:dyDescent="0.4">
      <c r="V2173" s="1"/>
      <c r="Y2173" s="1"/>
    </row>
    <row r="2174" spans="22:25" x14ac:dyDescent="0.4">
      <c r="V2174" s="1"/>
      <c r="Y2174" s="1"/>
    </row>
    <row r="2175" spans="22:25" x14ac:dyDescent="0.4">
      <c r="V2175" s="1"/>
      <c r="Y2175" s="1"/>
    </row>
    <row r="2176" spans="22:25" x14ac:dyDescent="0.4">
      <c r="V2176" s="1"/>
      <c r="Y2176" s="1"/>
    </row>
    <row r="2177" spans="22:25" x14ac:dyDescent="0.4">
      <c r="V2177" s="1"/>
      <c r="Y2177" s="1"/>
    </row>
    <row r="2178" spans="22:25" x14ac:dyDescent="0.4">
      <c r="V2178" s="1"/>
      <c r="Y2178" s="1"/>
    </row>
    <row r="2179" spans="22:25" x14ac:dyDescent="0.4">
      <c r="V2179" s="1"/>
      <c r="Y2179" s="1"/>
    </row>
    <row r="2180" spans="22:25" x14ac:dyDescent="0.4">
      <c r="V2180" s="1"/>
      <c r="Y2180" s="1"/>
    </row>
    <row r="2181" spans="22:25" x14ac:dyDescent="0.4">
      <c r="V2181" s="1"/>
      <c r="Y2181" s="1"/>
    </row>
    <row r="2182" spans="22:25" x14ac:dyDescent="0.4">
      <c r="V2182" s="1"/>
      <c r="Y2182" s="1"/>
    </row>
    <row r="2183" spans="22:25" x14ac:dyDescent="0.4">
      <c r="V2183" s="1"/>
      <c r="Y2183" s="1"/>
    </row>
    <row r="2184" spans="22:25" x14ac:dyDescent="0.4">
      <c r="V2184" s="1"/>
      <c r="Y2184" s="1"/>
    </row>
    <row r="2185" spans="22:25" x14ac:dyDescent="0.4">
      <c r="V2185" s="1"/>
      <c r="Y2185" s="1"/>
    </row>
    <row r="2186" spans="22:25" x14ac:dyDescent="0.4">
      <c r="V2186" s="1"/>
      <c r="Y2186" s="1"/>
    </row>
    <row r="2187" spans="22:25" x14ac:dyDescent="0.4">
      <c r="V2187" s="1"/>
      <c r="Y2187" s="1"/>
    </row>
    <row r="2188" spans="22:25" x14ac:dyDescent="0.4">
      <c r="V2188" s="1"/>
      <c r="Y2188" s="1"/>
    </row>
    <row r="2189" spans="22:25" x14ac:dyDescent="0.4">
      <c r="V2189" s="1"/>
      <c r="Y2189" s="1"/>
    </row>
    <row r="2190" spans="22:25" x14ac:dyDescent="0.4">
      <c r="V2190" s="1"/>
      <c r="Y2190" s="1"/>
    </row>
    <row r="2191" spans="22:25" x14ac:dyDescent="0.4">
      <c r="V2191" s="1"/>
      <c r="Y2191" s="1"/>
    </row>
    <row r="2192" spans="22:25" x14ac:dyDescent="0.4">
      <c r="V2192" s="1"/>
      <c r="Y2192" s="1"/>
    </row>
    <row r="2193" spans="22:25" x14ac:dyDescent="0.4">
      <c r="V2193" s="1"/>
      <c r="Y2193" s="1"/>
    </row>
    <row r="2194" spans="22:25" x14ac:dyDescent="0.4">
      <c r="V2194" s="1"/>
      <c r="Y2194" s="1"/>
    </row>
    <row r="2195" spans="22:25" x14ac:dyDescent="0.4">
      <c r="V2195" s="1"/>
      <c r="Y2195" s="1"/>
    </row>
    <row r="2196" spans="22:25" x14ac:dyDescent="0.4">
      <c r="V2196" s="1"/>
      <c r="Y2196" s="1"/>
    </row>
    <row r="2197" spans="22:25" x14ac:dyDescent="0.4">
      <c r="V2197" s="1"/>
      <c r="Y2197" s="1"/>
    </row>
    <row r="2198" spans="22:25" x14ac:dyDescent="0.4">
      <c r="V2198" s="1"/>
      <c r="Y2198" s="1"/>
    </row>
    <row r="2199" spans="22:25" x14ac:dyDescent="0.4">
      <c r="V2199" s="1"/>
      <c r="Y2199" s="1"/>
    </row>
    <row r="2200" spans="22:25" x14ac:dyDescent="0.4">
      <c r="V2200" s="1"/>
      <c r="Y2200" s="1"/>
    </row>
    <row r="2201" spans="22:25" x14ac:dyDescent="0.4">
      <c r="V2201" s="1"/>
      <c r="Y2201" s="1"/>
    </row>
    <row r="2202" spans="22:25" x14ac:dyDescent="0.4">
      <c r="V2202" s="1"/>
      <c r="Y2202" s="1"/>
    </row>
    <row r="2203" spans="22:25" x14ac:dyDescent="0.4">
      <c r="V2203" s="1"/>
      <c r="Y2203" s="1"/>
    </row>
    <row r="2204" spans="22:25" x14ac:dyDescent="0.4">
      <c r="V2204" s="1"/>
      <c r="Y2204" s="1"/>
    </row>
    <row r="2205" spans="22:25" x14ac:dyDescent="0.4">
      <c r="V2205" s="1"/>
      <c r="Y2205" s="1"/>
    </row>
    <row r="2206" spans="22:25" x14ac:dyDescent="0.4">
      <c r="V2206" s="1"/>
      <c r="Y2206" s="1"/>
    </row>
    <row r="2207" spans="22:25" x14ac:dyDescent="0.4">
      <c r="V2207" s="1"/>
      <c r="Y2207" s="1"/>
    </row>
    <row r="2208" spans="22:25" x14ac:dyDescent="0.4">
      <c r="V2208" s="1"/>
      <c r="Y2208" s="1"/>
    </row>
    <row r="2209" spans="22:25" x14ac:dyDescent="0.4">
      <c r="V2209" s="1"/>
      <c r="Y2209" s="1"/>
    </row>
    <row r="2210" spans="22:25" x14ac:dyDescent="0.4">
      <c r="V2210" s="1"/>
      <c r="Y2210" s="1"/>
    </row>
    <row r="2211" spans="22:25" x14ac:dyDescent="0.4">
      <c r="V2211" s="1"/>
      <c r="Y2211" s="1"/>
    </row>
    <row r="2212" spans="22:25" x14ac:dyDescent="0.4">
      <c r="V2212" s="1"/>
      <c r="Y2212" s="1"/>
    </row>
    <row r="2213" spans="22:25" x14ac:dyDescent="0.4">
      <c r="V2213" s="1"/>
      <c r="Y2213" s="1"/>
    </row>
    <row r="2214" spans="22:25" x14ac:dyDescent="0.4">
      <c r="V2214" s="1"/>
      <c r="Y2214" s="1"/>
    </row>
    <row r="2215" spans="22:25" x14ac:dyDescent="0.4">
      <c r="V2215" s="1"/>
      <c r="Y2215" s="1"/>
    </row>
    <row r="2216" spans="22:25" x14ac:dyDescent="0.4">
      <c r="V2216" s="1"/>
      <c r="Y2216" s="1"/>
    </row>
    <row r="2217" spans="22:25" x14ac:dyDescent="0.4">
      <c r="V2217" s="1"/>
      <c r="Y2217" s="1"/>
    </row>
    <row r="2218" spans="22:25" x14ac:dyDescent="0.4">
      <c r="V2218" s="1"/>
      <c r="Y2218" s="1"/>
    </row>
    <row r="2219" spans="22:25" x14ac:dyDescent="0.4">
      <c r="V2219" s="1"/>
      <c r="Y2219" s="1"/>
    </row>
    <row r="2220" spans="22:25" x14ac:dyDescent="0.4">
      <c r="V2220" s="1"/>
      <c r="Y2220" s="1"/>
    </row>
    <row r="2221" spans="22:25" x14ac:dyDescent="0.4">
      <c r="V2221" s="1"/>
      <c r="Y2221" s="1"/>
    </row>
    <row r="2222" spans="22:25" x14ac:dyDescent="0.4">
      <c r="V2222" s="1"/>
      <c r="Y2222" s="1"/>
    </row>
    <row r="2223" spans="22:25" x14ac:dyDescent="0.4">
      <c r="V2223" s="1"/>
      <c r="Y2223" s="1"/>
    </row>
    <row r="2224" spans="22:25" x14ac:dyDescent="0.4">
      <c r="V2224" s="1"/>
      <c r="Y2224" s="1"/>
    </row>
    <row r="2225" spans="22:25" x14ac:dyDescent="0.4">
      <c r="V2225" s="1"/>
      <c r="Y2225" s="1"/>
    </row>
    <row r="2226" spans="22:25" x14ac:dyDescent="0.4">
      <c r="V2226" s="1"/>
      <c r="Y2226" s="1"/>
    </row>
    <row r="2227" spans="22:25" x14ac:dyDescent="0.4">
      <c r="V2227" s="1"/>
      <c r="Y2227" s="1"/>
    </row>
    <row r="2228" spans="22:25" x14ac:dyDescent="0.4">
      <c r="V2228" s="1"/>
      <c r="Y2228" s="1"/>
    </row>
    <row r="2229" spans="22:25" x14ac:dyDescent="0.4">
      <c r="V2229" s="1"/>
      <c r="Y2229" s="1"/>
    </row>
    <row r="2230" spans="22:25" x14ac:dyDescent="0.4">
      <c r="V2230" s="1"/>
      <c r="Y2230" s="1"/>
    </row>
    <row r="2231" spans="22:25" x14ac:dyDescent="0.4">
      <c r="V2231" s="1"/>
      <c r="Y2231" s="1"/>
    </row>
    <row r="2232" spans="22:25" x14ac:dyDescent="0.4">
      <c r="V2232" s="1"/>
      <c r="Y2232" s="1"/>
    </row>
    <row r="2233" spans="22:25" x14ac:dyDescent="0.4">
      <c r="V2233" s="1"/>
      <c r="Y2233" s="1"/>
    </row>
    <row r="2234" spans="22:25" x14ac:dyDescent="0.4">
      <c r="V2234" s="1"/>
      <c r="Y2234" s="1"/>
    </row>
    <row r="2235" spans="22:25" x14ac:dyDescent="0.4">
      <c r="V2235" s="1"/>
      <c r="Y2235" s="1"/>
    </row>
    <row r="2236" spans="22:25" x14ac:dyDescent="0.4">
      <c r="V2236" s="1"/>
      <c r="Y2236" s="1"/>
    </row>
    <row r="2237" spans="22:25" x14ac:dyDescent="0.4">
      <c r="V2237" s="1"/>
      <c r="Y2237" s="1"/>
    </row>
    <row r="2238" spans="22:25" x14ac:dyDescent="0.4">
      <c r="V2238" s="1"/>
      <c r="Y2238" s="1"/>
    </row>
    <row r="2239" spans="22:25" x14ac:dyDescent="0.4">
      <c r="V2239" s="1"/>
      <c r="Y2239" s="1"/>
    </row>
    <row r="2240" spans="22:25" x14ac:dyDescent="0.4">
      <c r="V2240" s="1"/>
      <c r="Y2240" s="1"/>
    </row>
    <row r="2241" spans="22:25" x14ac:dyDescent="0.4">
      <c r="V2241" s="1"/>
      <c r="Y2241" s="1"/>
    </row>
    <row r="2242" spans="22:25" x14ac:dyDescent="0.4">
      <c r="V2242" s="1"/>
      <c r="Y2242" s="1"/>
    </row>
    <row r="2243" spans="22:25" x14ac:dyDescent="0.4">
      <c r="V2243" s="1"/>
      <c r="Y2243" s="1"/>
    </row>
    <row r="2244" spans="22:25" x14ac:dyDescent="0.4">
      <c r="V2244" s="1"/>
      <c r="Y2244" s="1"/>
    </row>
    <row r="2245" spans="22:25" x14ac:dyDescent="0.4">
      <c r="V2245" s="1"/>
      <c r="Y2245" s="1"/>
    </row>
    <row r="2246" spans="22:25" x14ac:dyDescent="0.4">
      <c r="V2246" s="1"/>
      <c r="Y2246" s="1"/>
    </row>
    <row r="2247" spans="22:25" x14ac:dyDescent="0.4">
      <c r="V2247" s="1"/>
      <c r="Y2247" s="1"/>
    </row>
    <row r="2248" spans="22:25" x14ac:dyDescent="0.4">
      <c r="V2248" s="1"/>
      <c r="Y2248" s="1"/>
    </row>
    <row r="2249" spans="22:25" x14ac:dyDescent="0.4">
      <c r="V2249" s="1"/>
      <c r="Y2249" s="1"/>
    </row>
    <row r="2250" spans="22:25" x14ac:dyDescent="0.4">
      <c r="V2250" s="1"/>
      <c r="Y2250" s="1"/>
    </row>
    <row r="2251" spans="22:25" x14ac:dyDescent="0.4">
      <c r="V2251" s="1"/>
      <c r="Y2251" s="1"/>
    </row>
    <row r="2252" spans="22:25" x14ac:dyDescent="0.4">
      <c r="V2252" s="1"/>
      <c r="Y2252" s="1"/>
    </row>
    <row r="2253" spans="22:25" x14ac:dyDescent="0.4">
      <c r="V2253" s="1"/>
      <c r="Y2253" s="1"/>
    </row>
    <row r="2254" spans="22:25" x14ac:dyDescent="0.4">
      <c r="V2254" s="1"/>
      <c r="Y2254" s="1"/>
    </row>
    <row r="2255" spans="22:25" x14ac:dyDescent="0.4">
      <c r="V2255" s="1"/>
      <c r="Y2255" s="1"/>
    </row>
    <row r="2256" spans="22:25" x14ac:dyDescent="0.4">
      <c r="V2256" s="1"/>
      <c r="Y2256" s="1"/>
    </row>
    <row r="2257" spans="22:25" x14ac:dyDescent="0.4">
      <c r="V2257" s="1"/>
      <c r="Y2257" s="1"/>
    </row>
    <row r="2258" spans="22:25" x14ac:dyDescent="0.4">
      <c r="V2258" s="1"/>
      <c r="Y2258" s="1"/>
    </row>
    <row r="2259" spans="22:25" x14ac:dyDescent="0.4">
      <c r="V2259" s="1"/>
      <c r="Y2259" s="1"/>
    </row>
    <row r="2260" spans="22:25" x14ac:dyDescent="0.4">
      <c r="V2260" s="1"/>
      <c r="Y2260" s="1"/>
    </row>
    <row r="2261" spans="22:25" x14ac:dyDescent="0.4">
      <c r="V2261" s="1"/>
      <c r="Y2261" s="1"/>
    </row>
    <row r="2262" spans="22:25" x14ac:dyDescent="0.4">
      <c r="V2262" s="1"/>
      <c r="Y2262" s="1"/>
    </row>
    <row r="2263" spans="22:25" x14ac:dyDescent="0.4">
      <c r="V2263" s="1"/>
      <c r="Y2263" s="1"/>
    </row>
    <row r="2264" spans="22:25" x14ac:dyDescent="0.4">
      <c r="V2264" s="1"/>
      <c r="Y2264" s="1"/>
    </row>
    <row r="2265" spans="22:25" x14ac:dyDescent="0.4">
      <c r="V2265" s="1"/>
      <c r="Y2265" s="1"/>
    </row>
    <row r="2266" spans="22:25" x14ac:dyDescent="0.4">
      <c r="V2266" s="1"/>
      <c r="Y2266" s="1"/>
    </row>
    <row r="2267" spans="22:25" x14ac:dyDescent="0.4">
      <c r="V2267" s="1"/>
      <c r="Y2267" s="1"/>
    </row>
    <row r="2268" spans="22:25" x14ac:dyDescent="0.4">
      <c r="V2268" s="1"/>
      <c r="Y2268" s="1"/>
    </row>
    <row r="2269" spans="22:25" x14ac:dyDescent="0.4">
      <c r="V2269" s="1"/>
      <c r="Y2269" s="1"/>
    </row>
    <row r="2270" spans="22:25" x14ac:dyDescent="0.4">
      <c r="V2270" s="1"/>
      <c r="Y2270" s="1"/>
    </row>
    <row r="2271" spans="22:25" x14ac:dyDescent="0.4">
      <c r="V2271" s="1"/>
      <c r="Y2271" s="1"/>
    </row>
    <row r="2272" spans="22:25" x14ac:dyDescent="0.4">
      <c r="V2272" s="1"/>
      <c r="Y2272" s="1"/>
    </row>
    <row r="2273" spans="22:25" x14ac:dyDescent="0.4">
      <c r="V2273" s="1"/>
      <c r="Y2273" s="1"/>
    </row>
    <row r="2274" spans="22:25" x14ac:dyDescent="0.4">
      <c r="V2274" s="1"/>
      <c r="Y2274" s="1"/>
    </row>
    <row r="2275" spans="22:25" x14ac:dyDescent="0.4">
      <c r="V2275" s="1"/>
      <c r="Y2275" s="1"/>
    </row>
    <row r="2276" spans="22:25" x14ac:dyDescent="0.4">
      <c r="V2276" s="1"/>
      <c r="Y2276" s="1"/>
    </row>
    <row r="2277" spans="22:25" x14ac:dyDescent="0.4">
      <c r="V2277" s="1"/>
      <c r="Y2277" s="1"/>
    </row>
    <row r="2278" spans="22:25" x14ac:dyDescent="0.4">
      <c r="V2278" s="1"/>
      <c r="Y2278" s="1"/>
    </row>
    <row r="2279" spans="22:25" x14ac:dyDescent="0.4">
      <c r="V2279" s="1"/>
      <c r="Y2279" s="1"/>
    </row>
    <row r="2280" spans="22:25" x14ac:dyDescent="0.4">
      <c r="V2280" s="1"/>
      <c r="Y2280" s="1"/>
    </row>
    <row r="2281" spans="22:25" x14ac:dyDescent="0.4">
      <c r="V2281" s="1"/>
      <c r="Y2281" s="1"/>
    </row>
    <row r="2282" spans="22:25" x14ac:dyDescent="0.4">
      <c r="V2282" s="1"/>
      <c r="Y2282" s="1"/>
    </row>
    <row r="2283" spans="22:25" x14ac:dyDescent="0.4">
      <c r="V2283" s="1"/>
      <c r="Y2283" s="1"/>
    </row>
    <row r="2284" spans="22:25" x14ac:dyDescent="0.4">
      <c r="V2284" s="1"/>
      <c r="Y2284" s="1"/>
    </row>
    <row r="2285" spans="22:25" x14ac:dyDescent="0.4">
      <c r="V2285" s="1"/>
      <c r="Y2285" s="1"/>
    </row>
    <row r="2286" spans="22:25" x14ac:dyDescent="0.4">
      <c r="V2286" s="1"/>
      <c r="Y2286" s="1"/>
    </row>
    <row r="2287" spans="22:25" x14ac:dyDescent="0.4">
      <c r="V2287" s="1"/>
      <c r="Y2287" s="1"/>
    </row>
    <row r="2288" spans="22:25" x14ac:dyDescent="0.4">
      <c r="V2288" s="1"/>
      <c r="Y2288" s="1"/>
    </row>
    <row r="2289" spans="22:25" x14ac:dyDescent="0.4">
      <c r="V2289" s="1"/>
      <c r="Y2289" s="1"/>
    </row>
    <row r="2290" spans="22:25" x14ac:dyDescent="0.4">
      <c r="V2290" s="1"/>
      <c r="Y2290" s="1"/>
    </row>
    <row r="2291" spans="22:25" x14ac:dyDescent="0.4">
      <c r="V2291" s="1"/>
      <c r="Y2291" s="1"/>
    </row>
    <row r="2292" spans="22:25" x14ac:dyDescent="0.4">
      <c r="V2292" s="1"/>
      <c r="Y2292" s="1"/>
    </row>
    <row r="2293" spans="22:25" x14ac:dyDescent="0.4">
      <c r="V2293" s="1"/>
      <c r="Y2293" s="1"/>
    </row>
    <row r="2294" spans="22:25" x14ac:dyDescent="0.4">
      <c r="V2294" s="1"/>
      <c r="Y2294" s="1"/>
    </row>
    <row r="2295" spans="22:25" x14ac:dyDescent="0.4">
      <c r="V2295" s="1"/>
      <c r="Y2295" s="1"/>
    </row>
    <row r="2296" spans="22:25" x14ac:dyDescent="0.4">
      <c r="V2296" s="1"/>
      <c r="Y2296" s="1"/>
    </row>
    <row r="2297" spans="22:25" x14ac:dyDescent="0.4">
      <c r="V2297" s="1"/>
      <c r="Y2297" s="1"/>
    </row>
    <row r="2298" spans="22:25" x14ac:dyDescent="0.4">
      <c r="V2298" s="1"/>
      <c r="Y2298" s="1"/>
    </row>
    <row r="2299" spans="22:25" x14ac:dyDescent="0.4">
      <c r="V2299" s="1"/>
      <c r="Y2299" s="1"/>
    </row>
    <row r="2300" spans="22:25" x14ac:dyDescent="0.4">
      <c r="V2300" s="1"/>
      <c r="Y2300" s="1"/>
    </row>
    <row r="2301" spans="22:25" x14ac:dyDescent="0.4">
      <c r="V2301" s="1"/>
      <c r="Y2301" s="1"/>
    </row>
    <row r="2302" spans="22:25" x14ac:dyDescent="0.4">
      <c r="V2302" s="1"/>
      <c r="Y2302" s="1"/>
    </row>
    <row r="2303" spans="22:25" x14ac:dyDescent="0.4">
      <c r="V2303" s="1"/>
      <c r="Y2303" s="1"/>
    </row>
    <row r="2304" spans="22:25" x14ac:dyDescent="0.4">
      <c r="V2304" s="1"/>
      <c r="Y2304" s="1"/>
    </row>
    <row r="2305" spans="22:25" x14ac:dyDescent="0.4">
      <c r="V2305" s="1"/>
      <c r="Y2305" s="1"/>
    </row>
    <row r="2306" spans="22:25" x14ac:dyDescent="0.4">
      <c r="V2306" s="1"/>
      <c r="Y2306" s="1"/>
    </row>
    <row r="2307" spans="22:25" x14ac:dyDescent="0.4">
      <c r="V2307" s="1"/>
      <c r="Y2307" s="1"/>
    </row>
    <row r="2308" spans="22:25" x14ac:dyDescent="0.4">
      <c r="V2308" s="1"/>
      <c r="Y2308" s="1"/>
    </row>
    <row r="2309" spans="22:25" x14ac:dyDescent="0.4">
      <c r="V2309" s="1"/>
      <c r="Y2309" s="1"/>
    </row>
    <row r="2310" spans="22:25" x14ac:dyDescent="0.4">
      <c r="V2310" s="1"/>
      <c r="Y2310" s="1"/>
    </row>
    <row r="2311" spans="22:25" x14ac:dyDescent="0.4">
      <c r="V2311" s="1"/>
      <c r="Y2311" s="1"/>
    </row>
    <row r="2312" spans="22:25" x14ac:dyDescent="0.4">
      <c r="V2312" s="1"/>
      <c r="Y2312" s="1"/>
    </row>
    <row r="2313" spans="22:25" x14ac:dyDescent="0.4">
      <c r="V2313" s="1"/>
      <c r="Y2313" s="1"/>
    </row>
    <row r="2314" spans="22:25" x14ac:dyDescent="0.4">
      <c r="V2314" s="1"/>
      <c r="Y2314" s="1"/>
    </row>
    <row r="2315" spans="22:25" x14ac:dyDescent="0.4">
      <c r="V2315" s="1"/>
      <c r="Y2315" s="1"/>
    </row>
    <row r="2316" spans="22:25" x14ac:dyDescent="0.4">
      <c r="V2316" s="1"/>
      <c r="Y2316" s="1"/>
    </row>
    <row r="2317" spans="22:25" x14ac:dyDescent="0.4">
      <c r="V2317" s="1"/>
      <c r="Y2317" s="1"/>
    </row>
    <row r="2318" spans="22:25" x14ac:dyDescent="0.4">
      <c r="V2318" s="1"/>
      <c r="Y2318" s="1"/>
    </row>
    <row r="2319" spans="22:25" x14ac:dyDescent="0.4">
      <c r="V2319" s="1"/>
      <c r="Y2319" s="1"/>
    </row>
    <row r="2320" spans="22:25" x14ac:dyDescent="0.4">
      <c r="V2320" s="1"/>
      <c r="Y2320" s="1"/>
    </row>
    <row r="2321" spans="22:25" x14ac:dyDescent="0.4">
      <c r="V2321" s="1"/>
      <c r="Y2321" s="1"/>
    </row>
    <row r="2322" spans="22:25" x14ac:dyDescent="0.4">
      <c r="V2322" s="1"/>
      <c r="Y2322" s="1"/>
    </row>
    <row r="2323" spans="22:25" x14ac:dyDescent="0.4">
      <c r="V2323" s="1"/>
      <c r="Y2323" s="1"/>
    </row>
    <row r="2324" spans="22:25" x14ac:dyDescent="0.4">
      <c r="V2324" s="1"/>
      <c r="Y2324" s="1"/>
    </row>
    <row r="2325" spans="22:25" x14ac:dyDescent="0.4">
      <c r="V2325" s="1"/>
      <c r="Y2325" s="1"/>
    </row>
    <row r="2326" spans="22:25" x14ac:dyDescent="0.4">
      <c r="V2326" s="1"/>
      <c r="Y2326" s="1"/>
    </row>
    <row r="2327" spans="22:25" x14ac:dyDescent="0.4">
      <c r="V2327" s="1"/>
      <c r="Y2327" s="1"/>
    </row>
    <row r="2328" spans="22:25" x14ac:dyDescent="0.4">
      <c r="V2328" s="1"/>
      <c r="Y2328" s="1"/>
    </row>
    <row r="2329" spans="22:25" x14ac:dyDescent="0.4">
      <c r="V2329" s="1"/>
      <c r="Y2329" s="1"/>
    </row>
    <row r="2330" spans="22:25" x14ac:dyDescent="0.4">
      <c r="V2330" s="1"/>
      <c r="Y2330" s="1"/>
    </row>
    <row r="2331" spans="22:25" x14ac:dyDescent="0.4">
      <c r="V2331" s="1"/>
      <c r="Y2331" s="1"/>
    </row>
    <row r="2332" spans="22:25" x14ac:dyDescent="0.4">
      <c r="V2332" s="1"/>
      <c r="Y2332" s="1"/>
    </row>
    <row r="2333" spans="22:25" x14ac:dyDescent="0.4">
      <c r="V2333" s="1"/>
      <c r="Y2333" s="1"/>
    </row>
    <row r="2334" spans="22:25" x14ac:dyDescent="0.4">
      <c r="V2334" s="1"/>
      <c r="Y2334" s="1"/>
    </row>
    <row r="2335" spans="22:25" x14ac:dyDescent="0.4">
      <c r="V2335" s="1"/>
      <c r="Y2335" s="1"/>
    </row>
    <row r="2336" spans="22:25" x14ac:dyDescent="0.4">
      <c r="V2336" s="1"/>
      <c r="Y2336" s="1"/>
    </row>
    <row r="2337" spans="22:25" x14ac:dyDescent="0.4">
      <c r="V2337" s="1"/>
      <c r="Y2337" s="1"/>
    </row>
    <row r="2338" spans="22:25" x14ac:dyDescent="0.4">
      <c r="V2338" s="1"/>
      <c r="Y2338" s="1"/>
    </row>
    <row r="2339" spans="22:25" x14ac:dyDescent="0.4">
      <c r="V2339" s="1"/>
      <c r="Y2339" s="1"/>
    </row>
    <row r="2340" spans="22:25" x14ac:dyDescent="0.4">
      <c r="V2340" s="1"/>
      <c r="Y2340" s="1"/>
    </row>
    <row r="2341" spans="22:25" x14ac:dyDescent="0.4">
      <c r="V2341" s="1"/>
      <c r="Y2341" s="1"/>
    </row>
    <row r="2342" spans="22:25" x14ac:dyDescent="0.4">
      <c r="V2342" s="1"/>
      <c r="Y2342" s="1"/>
    </row>
    <row r="2343" spans="22:25" x14ac:dyDescent="0.4">
      <c r="V2343" s="1"/>
      <c r="Y2343" s="1"/>
    </row>
    <row r="2344" spans="22:25" x14ac:dyDescent="0.4">
      <c r="V2344" s="1"/>
      <c r="Y2344" s="1"/>
    </row>
    <row r="2345" spans="22:25" x14ac:dyDescent="0.4">
      <c r="V2345" s="1"/>
      <c r="Y2345" s="1"/>
    </row>
    <row r="2346" spans="22:25" x14ac:dyDescent="0.4">
      <c r="V2346" s="1"/>
      <c r="Y2346" s="1"/>
    </row>
    <row r="2347" spans="22:25" x14ac:dyDescent="0.4">
      <c r="V2347" s="1"/>
      <c r="Y2347" s="1"/>
    </row>
    <row r="2348" spans="22:25" x14ac:dyDescent="0.4">
      <c r="V2348" s="1"/>
      <c r="Y2348" s="1"/>
    </row>
    <row r="2349" spans="22:25" x14ac:dyDescent="0.4">
      <c r="V2349" s="1"/>
      <c r="Y2349" s="1"/>
    </row>
    <row r="2350" spans="22:25" x14ac:dyDescent="0.4">
      <c r="V2350" s="1"/>
      <c r="Y2350" s="1"/>
    </row>
    <row r="2351" spans="22:25" x14ac:dyDescent="0.4">
      <c r="V2351" s="1"/>
      <c r="Y2351" s="1"/>
    </row>
    <row r="2352" spans="22:25" x14ac:dyDescent="0.4">
      <c r="V2352" s="1"/>
      <c r="Y2352" s="1"/>
    </row>
    <row r="2353" spans="22:25" x14ac:dyDescent="0.4">
      <c r="V2353" s="1"/>
      <c r="Y2353" s="1"/>
    </row>
    <row r="2354" spans="22:25" x14ac:dyDescent="0.4">
      <c r="V2354" s="1"/>
      <c r="Y2354" s="1"/>
    </row>
    <row r="2355" spans="22:25" x14ac:dyDescent="0.4">
      <c r="V2355" s="1"/>
      <c r="Y2355" s="1"/>
    </row>
    <row r="2356" spans="22:25" x14ac:dyDescent="0.4">
      <c r="V2356" s="1"/>
      <c r="Y2356" s="1"/>
    </row>
    <row r="2357" spans="22:25" x14ac:dyDescent="0.4">
      <c r="V2357" s="1"/>
      <c r="Y2357" s="1"/>
    </row>
    <row r="2358" spans="22:25" x14ac:dyDescent="0.4">
      <c r="V2358" s="1"/>
      <c r="Y2358" s="1"/>
    </row>
    <row r="2359" spans="22:25" x14ac:dyDescent="0.4">
      <c r="V2359" s="1"/>
      <c r="Y2359" s="1"/>
    </row>
    <row r="2360" spans="22:25" x14ac:dyDescent="0.4">
      <c r="V2360" s="1"/>
      <c r="Y2360" s="1"/>
    </row>
    <row r="2361" spans="22:25" x14ac:dyDescent="0.4">
      <c r="V2361" s="1"/>
      <c r="Y2361" s="1"/>
    </row>
    <row r="2362" spans="22:25" x14ac:dyDescent="0.4">
      <c r="V2362" s="1"/>
      <c r="Y2362" s="1"/>
    </row>
    <row r="2363" spans="22:25" x14ac:dyDescent="0.4">
      <c r="V2363" s="1"/>
      <c r="Y2363" s="1"/>
    </row>
    <row r="2364" spans="22:25" x14ac:dyDescent="0.4">
      <c r="V2364" s="1"/>
      <c r="Y2364" s="1"/>
    </row>
    <row r="2365" spans="22:25" x14ac:dyDescent="0.4">
      <c r="V2365" s="1"/>
      <c r="Y2365" s="1"/>
    </row>
    <row r="2366" spans="22:25" x14ac:dyDescent="0.4">
      <c r="V2366" s="1"/>
      <c r="Y2366" s="1"/>
    </row>
    <row r="2367" spans="22:25" x14ac:dyDescent="0.4">
      <c r="V2367" s="1"/>
      <c r="Y2367" s="1"/>
    </row>
    <row r="2368" spans="22:25" x14ac:dyDescent="0.4">
      <c r="V2368" s="1"/>
      <c r="Y2368" s="1"/>
    </row>
    <row r="2369" spans="22:25" x14ac:dyDescent="0.4">
      <c r="V2369" s="1"/>
      <c r="Y2369" s="1"/>
    </row>
    <row r="2370" spans="22:25" x14ac:dyDescent="0.4">
      <c r="V2370" s="1"/>
      <c r="Y2370" s="1"/>
    </row>
    <row r="2371" spans="22:25" x14ac:dyDescent="0.4">
      <c r="V2371" s="1"/>
      <c r="Y2371" s="1"/>
    </row>
    <row r="2372" spans="22:25" x14ac:dyDescent="0.4">
      <c r="V2372" s="1"/>
      <c r="Y2372" s="1"/>
    </row>
    <row r="2373" spans="22:25" x14ac:dyDescent="0.4">
      <c r="V2373" s="1"/>
      <c r="Y2373" s="1"/>
    </row>
    <row r="2374" spans="22:25" x14ac:dyDescent="0.4">
      <c r="V2374" s="1"/>
      <c r="Y2374" s="1"/>
    </row>
    <row r="2375" spans="22:25" x14ac:dyDescent="0.4">
      <c r="V2375" s="1"/>
      <c r="Y2375" s="1"/>
    </row>
    <row r="2376" spans="22:25" x14ac:dyDescent="0.4">
      <c r="V2376" s="1"/>
      <c r="Y2376" s="1"/>
    </row>
    <row r="2377" spans="22:25" x14ac:dyDescent="0.4">
      <c r="V2377" s="1"/>
      <c r="Y2377" s="1"/>
    </row>
    <row r="2378" spans="22:25" x14ac:dyDescent="0.4">
      <c r="V2378" s="1"/>
      <c r="Y2378" s="1"/>
    </row>
    <row r="2379" spans="22:25" x14ac:dyDescent="0.4">
      <c r="V2379" s="1"/>
      <c r="Y2379" s="1"/>
    </row>
    <row r="2380" spans="22:25" x14ac:dyDescent="0.4">
      <c r="V2380" s="1"/>
      <c r="Y2380" s="1"/>
    </row>
    <row r="2381" spans="22:25" x14ac:dyDescent="0.4">
      <c r="V2381" s="1"/>
      <c r="Y2381" s="1"/>
    </row>
    <row r="2382" spans="22:25" x14ac:dyDescent="0.4">
      <c r="V2382" s="1"/>
      <c r="Y2382" s="1"/>
    </row>
    <row r="2383" spans="22:25" x14ac:dyDescent="0.4">
      <c r="V2383" s="1"/>
      <c r="Y2383" s="1"/>
    </row>
    <row r="2384" spans="22:25" x14ac:dyDescent="0.4">
      <c r="V2384" s="1"/>
      <c r="Y2384" s="1"/>
    </row>
    <row r="2385" spans="22:25" x14ac:dyDescent="0.4">
      <c r="V2385" s="1"/>
      <c r="Y2385" s="1"/>
    </row>
    <row r="2386" spans="22:25" x14ac:dyDescent="0.4">
      <c r="V2386" s="1"/>
      <c r="Y2386" s="1"/>
    </row>
    <row r="2387" spans="22:25" x14ac:dyDescent="0.4">
      <c r="V2387" s="1"/>
      <c r="Y2387" s="1"/>
    </row>
    <row r="2388" spans="22:25" x14ac:dyDescent="0.4">
      <c r="V2388" s="1"/>
      <c r="Y2388" s="1"/>
    </row>
    <row r="2389" spans="22:25" x14ac:dyDescent="0.4">
      <c r="V2389" s="1"/>
      <c r="Y2389" s="1"/>
    </row>
    <row r="2390" spans="22:25" x14ac:dyDescent="0.4">
      <c r="V2390" s="1"/>
      <c r="Y2390" s="1"/>
    </row>
    <row r="2391" spans="22:25" x14ac:dyDescent="0.4">
      <c r="V2391" s="1"/>
      <c r="Y2391" s="1"/>
    </row>
    <row r="2392" spans="22:25" x14ac:dyDescent="0.4">
      <c r="V2392" s="1"/>
      <c r="Y2392" s="1"/>
    </row>
    <row r="2393" spans="22:25" x14ac:dyDescent="0.4">
      <c r="V2393" s="1"/>
      <c r="Y2393" s="1"/>
    </row>
    <row r="2394" spans="22:25" x14ac:dyDescent="0.4">
      <c r="V2394" s="1"/>
      <c r="Y2394" s="1"/>
    </row>
    <row r="2395" spans="22:25" x14ac:dyDescent="0.4">
      <c r="V2395" s="1"/>
      <c r="Y2395" s="1"/>
    </row>
    <row r="2396" spans="22:25" x14ac:dyDescent="0.4">
      <c r="V2396" s="1"/>
      <c r="Y2396" s="1"/>
    </row>
    <row r="2397" spans="22:25" x14ac:dyDescent="0.4">
      <c r="V2397" s="1"/>
      <c r="Y2397" s="1"/>
    </row>
    <row r="2398" spans="22:25" x14ac:dyDescent="0.4">
      <c r="V2398" s="1"/>
      <c r="Y2398" s="1"/>
    </row>
    <row r="2399" spans="22:25" x14ac:dyDescent="0.4">
      <c r="V2399" s="1"/>
      <c r="Y2399" s="1"/>
    </row>
    <row r="2400" spans="22:25" x14ac:dyDescent="0.4">
      <c r="V2400" s="1"/>
      <c r="Y2400" s="1"/>
    </row>
    <row r="2401" spans="22:25" x14ac:dyDescent="0.4">
      <c r="V2401" s="1"/>
      <c r="Y2401" s="1"/>
    </row>
    <row r="2402" spans="22:25" x14ac:dyDescent="0.4">
      <c r="V2402" s="1"/>
      <c r="Y2402" s="1"/>
    </row>
    <row r="2403" spans="22:25" x14ac:dyDescent="0.4">
      <c r="V2403" s="1"/>
      <c r="Y2403" s="1"/>
    </row>
    <row r="2404" spans="22:25" x14ac:dyDescent="0.4">
      <c r="V2404" s="1"/>
      <c r="Y2404" s="1"/>
    </row>
    <row r="2405" spans="22:25" x14ac:dyDescent="0.4">
      <c r="V2405" s="1"/>
      <c r="Y2405" s="1"/>
    </row>
    <row r="2406" spans="22:25" x14ac:dyDescent="0.4">
      <c r="V2406" s="1"/>
      <c r="Y2406" s="1"/>
    </row>
    <row r="2407" spans="22:25" x14ac:dyDescent="0.4">
      <c r="V2407" s="1"/>
      <c r="Y2407" s="1"/>
    </row>
    <row r="2408" spans="22:25" x14ac:dyDescent="0.4">
      <c r="V2408" s="1"/>
      <c r="Y2408" s="1"/>
    </row>
    <row r="2409" spans="22:25" x14ac:dyDescent="0.4">
      <c r="V2409" s="1"/>
      <c r="Y2409" s="1"/>
    </row>
    <row r="2410" spans="22:25" x14ac:dyDescent="0.4">
      <c r="V2410" s="1"/>
      <c r="Y2410" s="1"/>
    </row>
    <row r="2411" spans="22:25" x14ac:dyDescent="0.4">
      <c r="V2411" s="1"/>
      <c r="Y2411" s="1"/>
    </row>
    <row r="2412" spans="22:25" x14ac:dyDescent="0.4">
      <c r="V2412" s="1"/>
      <c r="Y2412" s="1"/>
    </row>
    <row r="2413" spans="22:25" x14ac:dyDescent="0.4">
      <c r="V2413" s="1"/>
      <c r="Y2413" s="1"/>
    </row>
    <row r="2414" spans="22:25" x14ac:dyDescent="0.4">
      <c r="V2414" s="1"/>
      <c r="Y2414" s="1"/>
    </row>
    <row r="2415" spans="22:25" x14ac:dyDescent="0.4">
      <c r="V2415" s="1"/>
      <c r="Y2415" s="1"/>
    </row>
    <row r="2416" spans="22:25" x14ac:dyDescent="0.4">
      <c r="V2416" s="1"/>
      <c r="Y2416" s="1"/>
    </row>
    <row r="2417" spans="22:25" x14ac:dyDescent="0.4">
      <c r="V2417" s="1"/>
      <c r="Y2417" s="1"/>
    </row>
    <row r="2418" spans="22:25" x14ac:dyDescent="0.4">
      <c r="V2418" s="1"/>
      <c r="Y2418" s="1"/>
    </row>
    <row r="2419" spans="22:25" x14ac:dyDescent="0.4">
      <c r="V2419" s="1"/>
      <c r="Y2419" s="1"/>
    </row>
    <row r="2420" spans="22:25" x14ac:dyDescent="0.4">
      <c r="V2420" s="1"/>
      <c r="Y2420" s="1"/>
    </row>
    <row r="2421" spans="22:25" x14ac:dyDescent="0.4">
      <c r="V2421" s="1"/>
      <c r="Y2421" s="1"/>
    </row>
    <row r="2422" spans="22:25" x14ac:dyDescent="0.4">
      <c r="V2422" s="1"/>
      <c r="Y2422" s="1"/>
    </row>
    <row r="2423" spans="22:25" x14ac:dyDescent="0.4">
      <c r="V2423" s="1"/>
      <c r="Y2423" s="1"/>
    </row>
    <row r="2424" spans="22:25" x14ac:dyDescent="0.4">
      <c r="V2424" s="1"/>
      <c r="Y2424" s="1"/>
    </row>
    <row r="2425" spans="22:25" x14ac:dyDescent="0.4">
      <c r="V2425" s="1"/>
      <c r="Y2425" s="1"/>
    </row>
    <row r="2426" spans="22:25" x14ac:dyDescent="0.4">
      <c r="V2426" s="1"/>
      <c r="Y2426" s="1"/>
    </row>
    <row r="2427" spans="22:25" x14ac:dyDescent="0.4">
      <c r="V2427" s="1"/>
      <c r="Y2427" s="1"/>
    </row>
    <row r="2428" spans="22:25" x14ac:dyDescent="0.4">
      <c r="V2428" s="1"/>
      <c r="Y2428" s="1"/>
    </row>
    <row r="2429" spans="22:25" x14ac:dyDescent="0.4">
      <c r="V2429" s="1"/>
      <c r="Y2429" s="1"/>
    </row>
    <row r="2430" spans="22:25" x14ac:dyDescent="0.4">
      <c r="V2430" s="1"/>
      <c r="Y2430" s="1"/>
    </row>
    <row r="2431" spans="22:25" x14ac:dyDescent="0.4">
      <c r="V2431" s="1"/>
      <c r="Y2431" s="1"/>
    </row>
    <row r="2432" spans="22:25" x14ac:dyDescent="0.4">
      <c r="V2432" s="1"/>
      <c r="Y2432" s="1"/>
    </row>
    <row r="2433" spans="22:25" x14ac:dyDescent="0.4">
      <c r="V2433" s="1"/>
      <c r="Y2433" s="1"/>
    </row>
    <row r="2434" spans="22:25" x14ac:dyDescent="0.4">
      <c r="V2434" s="1"/>
      <c r="Y2434" s="1"/>
    </row>
    <row r="2435" spans="22:25" x14ac:dyDescent="0.4">
      <c r="V2435" s="1"/>
      <c r="Y2435" s="1"/>
    </row>
    <row r="2436" spans="22:25" x14ac:dyDescent="0.4">
      <c r="V2436" s="1"/>
      <c r="Y2436" s="1"/>
    </row>
    <row r="2437" spans="22:25" x14ac:dyDescent="0.4">
      <c r="V2437" s="1"/>
      <c r="Y2437" s="1"/>
    </row>
    <row r="2438" spans="22:25" x14ac:dyDescent="0.4">
      <c r="V2438" s="1"/>
      <c r="Y2438" s="1"/>
    </row>
    <row r="2439" spans="22:25" x14ac:dyDescent="0.4">
      <c r="V2439" s="1"/>
      <c r="Y2439" s="1"/>
    </row>
    <row r="2440" spans="22:25" x14ac:dyDescent="0.4">
      <c r="V2440" s="1"/>
      <c r="Y2440" s="1"/>
    </row>
    <row r="2441" spans="22:25" x14ac:dyDescent="0.4">
      <c r="V2441" s="1"/>
      <c r="Y2441" s="1"/>
    </row>
    <row r="2442" spans="22:25" x14ac:dyDescent="0.4">
      <c r="V2442" s="1"/>
      <c r="Y2442" s="1"/>
    </row>
    <row r="2443" spans="22:25" x14ac:dyDescent="0.4">
      <c r="V2443" s="1"/>
      <c r="Y2443" s="1"/>
    </row>
    <row r="2444" spans="22:25" x14ac:dyDescent="0.4">
      <c r="V2444" s="1"/>
      <c r="Y2444" s="1"/>
    </row>
    <row r="2445" spans="22:25" x14ac:dyDescent="0.4">
      <c r="V2445" s="1"/>
      <c r="Y2445" s="1"/>
    </row>
    <row r="2446" spans="22:25" x14ac:dyDescent="0.4">
      <c r="V2446" s="1"/>
      <c r="Y2446" s="1"/>
    </row>
    <row r="2447" spans="22:25" x14ac:dyDescent="0.4">
      <c r="V2447" s="1"/>
      <c r="Y2447" s="1"/>
    </row>
    <row r="2448" spans="22:25" x14ac:dyDescent="0.4">
      <c r="V2448" s="1"/>
      <c r="Y2448" s="1"/>
    </row>
    <row r="2449" spans="22:25" x14ac:dyDescent="0.4">
      <c r="V2449" s="1"/>
      <c r="Y2449" s="1"/>
    </row>
    <row r="2450" spans="22:25" x14ac:dyDescent="0.4">
      <c r="V2450" s="1"/>
      <c r="Y2450" s="1"/>
    </row>
    <row r="2451" spans="22:25" x14ac:dyDescent="0.4">
      <c r="V2451" s="1"/>
      <c r="Y2451" s="1"/>
    </row>
    <row r="2452" spans="22:25" x14ac:dyDescent="0.4">
      <c r="V2452" s="1"/>
      <c r="Y2452" s="1"/>
    </row>
    <row r="2453" spans="22:25" x14ac:dyDescent="0.4">
      <c r="V2453" s="1"/>
      <c r="Y2453" s="1"/>
    </row>
    <row r="2454" spans="22:25" x14ac:dyDescent="0.4">
      <c r="V2454" s="1"/>
      <c r="Y2454" s="1"/>
    </row>
    <row r="2455" spans="22:25" x14ac:dyDescent="0.4">
      <c r="V2455" s="1"/>
      <c r="Y2455" s="1"/>
    </row>
    <row r="2456" spans="22:25" x14ac:dyDescent="0.4">
      <c r="V2456" s="1"/>
      <c r="Y2456" s="1"/>
    </row>
    <row r="2457" spans="22:25" x14ac:dyDescent="0.4">
      <c r="V2457" s="1"/>
      <c r="Y2457" s="1"/>
    </row>
    <row r="2458" spans="22:25" x14ac:dyDescent="0.4">
      <c r="V2458" s="1"/>
      <c r="Y2458" s="1"/>
    </row>
    <row r="2459" spans="22:25" x14ac:dyDescent="0.4">
      <c r="V2459" s="1"/>
      <c r="Y2459" s="1"/>
    </row>
    <row r="2460" spans="22:25" x14ac:dyDescent="0.4">
      <c r="V2460" s="1"/>
      <c r="Y2460" s="1"/>
    </row>
    <row r="2461" spans="22:25" x14ac:dyDescent="0.4">
      <c r="V2461" s="1"/>
      <c r="Y2461" s="1"/>
    </row>
    <row r="2462" spans="22:25" x14ac:dyDescent="0.4">
      <c r="V2462" s="1"/>
      <c r="Y2462" s="1"/>
    </row>
    <row r="2463" spans="22:25" x14ac:dyDescent="0.4">
      <c r="V2463" s="1"/>
      <c r="Y2463" s="1"/>
    </row>
    <row r="2464" spans="22:25" x14ac:dyDescent="0.4">
      <c r="V2464" s="1"/>
      <c r="Y2464" s="1"/>
    </row>
    <row r="2465" spans="22:25" x14ac:dyDescent="0.4">
      <c r="V2465" s="1"/>
      <c r="Y2465" s="1"/>
    </row>
    <row r="2466" spans="22:25" x14ac:dyDescent="0.4">
      <c r="V2466" s="1"/>
      <c r="Y2466" s="1"/>
    </row>
    <row r="2467" spans="22:25" x14ac:dyDescent="0.4">
      <c r="V2467" s="1"/>
      <c r="Y2467" s="1"/>
    </row>
    <row r="2468" spans="22:25" x14ac:dyDescent="0.4">
      <c r="V2468" s="1"/>
      <c r="Y2468" s="1"/>
    </row>
    <row r="2469" spans="22:25" x14ac:dyDescent="0.4">
      <c r="V2469" s="1"/>
      <c r="Y2469" s="1"/>
    </row>
    <row r="2470" spans="22:25" x14ac:dyDescent="0.4">
      <c r="V2470" s="1"/>
      <c r="Y2470" s="1"/>
    </row>
    <row r="2471" spans="22:25" x14ac:dyDescent="0.4">
      <c r="V2471" s="1"/>
      <c r="Y2471" s="1"/>
    </row>
    <row r="2472" spans="22:25" x14ac:dyDescent="0.4">
      <c r="V2472" s="1"/>
      <c r="Y2472" s="1"/>
    </row>
    <row r="2473" spans="22:25" x14ac:dyDescent="0.4">
      <c r="V2473" s="1"/>
      <c r="Y2473" s="1"/>
    </row>
    <row r="2474" spans="22:25" x14ac:dyDescent="0.4">
      <c r="V2474" s="1"/>
      <c r="Y2474" s="1"/>
    </row>
    <row r="2475" spans="22:25" x14ac:dyDescent="0.4">
      <c r="V2475" s="1"/>
      <c r="Y2475" s="1"/>
    </row>
    <row r="2476" spans="22:25" x14ac:dyDescent="0.4">
      <c r="V2476" s="1"/>
      <c r="Y2476" s="1"/>
    </row>
    <row r="2477" spans="22:25" x14ac:dyDescent="0.4">
      <c r="V2477" s="1"/>
      <c r="Y2477" s="1"/>
    </row>
    <row r="2478" spans="22:25" x14ac:dyDescent="0.4">
      <c r="V2478" s="1"/>
      <c r="Y2478" s="1"/>
    </row>
    <row r="2479" spans="22:25" x14ac:dyDescent="0.4">
      <c r="V2479" s="1"/>
      <c r="Y2479" s="1"/>
    </row>
    <row r="2480" spans="22:25" x14ac:dyDescent="0.4">
      <c r="V2480" s="1"/>
      <c r="Y2480" s="1"/>
    </row>
    <row r="2481" spans="22:25" x14ac:dyDescent="0.4">
      <c r="V2481" s="1"/>
      <c r="Y2481" s="1"/>
    </row>
    <row r="2482" spans="22:25" x14ac:dyDescent="0.4">
      <c r="V2482" s="1"/>
      <c r="Y2482" s="1"/>
    </row>
    <row r="2483" spans="22:25" x14ac:dyDescent="0.4">
      <c r="V2483" s="1"/>
      <c r="Y2483" s="1"/>
    </row>
    <row r="2484" spans="22:25" x14ac:dyDescent="0.4">
      <c r="V2484" s="1"/>
      <c r="Y2484" s="1"/>
    </row>
    <row r="2485" spans="22:25" x14ac:dyDescent="0.4">
      <c r="V2485" s="1"/>
      <c r="Y2485" s="1"/>
    </row>
    <row r="2486" spans="22:25" x14ac:dyDescent="0.4">
      <c r="V2486" s="1"/>
      <c r="Y2486" s="1"/>
    </row>
    <row r="2487" spans="22:25" x14ac:dyDescent="0.4">
      <c r="V2487" s="1"/>
      <c r="Y2487" s="1"/>
    </row>
    <row r="2488" spans="22:25" x14ac:dyDescent="0.4">
      <c r="V2488" s="1"/>
      <c r="Y2488" s="1"/>
    </row>
    <row r="2489" spans="22:25" x14ac:dyDescent="0.4">
      <c r="V2489" s="1"/>
      <c r="Y2489" s="1"/>
    </row>
    <row r="2490" spans="22:25" x14ac:dyDescent="0.4">
      <c r="V2490" s="1"/>
      <c r="Y2490" s="1"/>
    </row>
    <row r="2491" spans="22:25" x14ac:dyDescent="0.4">
      <c r="V2491" s="1"/>
      <c r="Y2491" s="1"/>
    </row>
    <row r="2492" spans="22:25" x14ac:dyDescent="0.4">
      <c r="V2492" s="1"/>
      <c r="Y2492" s="1"/>
    </row>
    <row r="2493" spans="22:25" x14ac:dyDescent="0.4">
      <c r="V2493" s="1"/>
      <c r="Y2493" s="1"/>
    </row>
    <row r="2494" spans="22:25" x14ac:dyDescent="0.4">
      <c r="V2494" s="1"/>
      <c r="Y2494" s="1"/>
    </row>
    <row r="2495" spans="22:25" x14ac:dyDescent="0.4">
      <c r="V2495" s="1"/>
      <c r="Y2495" s="1"/>
    </row>
    <row r="2496" spans="22:25" x14ac:dyDescent="0.4">
      <c r="V2496" s="1"/>
      <c r="Y2496" s="1"/>
    </row>
    <row r="2497" spans="22:25" x14ac:dyDescent="0.4">
      <c r="V2497" s="1"/>
      <c r="Y2497" s="1"/>
    </row>
    <row r="2498" spans="22:25" x14ac:dyDescent="0.4">
      <c r="V2498" s="1"/>
      <c r="Y2498" s="1"/>
    </row>
    <row r="2499" spans="22:25" x14ac:dyDescent="0.4">
      <c r="V2499" s="1"/>
      <c r="Y2499" s="1"/>
    </row>
    <row r="2500" spans="22:25" x14ac:dyDescent="0.4">
      <c r="V2500" s="1"/>
      <c r="Y2500" s="1"/>
    </row>
    <row r="2501" spans="22:25" x14ac:dyDescent="0.4">
      <c r="V2501" s="1"/>
      <c r="Y2501" s="1"/>
    </row>
    <row r="2502" spans="22:25" x14ac:dyDescent="0.4">
      <c r="V2502" s="1"/>
      <c r="Y2502" s="1"/>
    </row>
    <row r="2503" spans="22:25" x14ac:dyDescent="0.4">
      <c r="V2503" s="1"/>
      <c r="Y2503" s="1"/>
    </row>
    <row r="2504" spans="22:25" x14ac:dyDescent="0.4">
      <c r="V2504" s="1"/>
      <c r="Y2504" s="1"/>
    </row>
    <row r="2505" spans="22:25" x14ac:dyDescent="0.4">
      <c r="V2505" s="1"/>
      <c r="Y2505" s="1"/>
    </row>
    <row r="2506" spans="22:25" x14ac:dyDescent="0.4">
      <c r="V2506" s="1"/>
      <c r="Y2506" s="1"/>
    </row>
    <row r="2507" spans="22:25" x14ac:dyDescent="0.4">
      <c r="V2507" s="1"/>
      <c r="Y2507" s="1"/>
    </row>
    <row r="2508" spans="22:25" x14ac:dyDescent="0.4">
      <c r="V2508" s="1"/>
      <c r="Y2508" s="1"/>
    </row>
    <row r="2509" spans="22:25" x14ac:dyDescent="0.4">
      <c r="V2509" s="1"/>
      <c r="Y2509" s="1"/>
    </row>
    <row r="2510" spans="22:25" x14ac:dyDescent="0.4">
      <c r="V2510" s="1"/>
      <c r="Y2510" s="1"/>
    </row>
    <row r="2511" spans="22:25" x14ac:dyDescent="0.4">
      <c r="V2511" s="1"/>
      <c r="Y2511" s="1"/>
    </row>
    <row r="2512" spans="22:25" x14ac:dyDescent="0.4">
      <c r="V2512" s="1"/>
      <c r="Y2512" s="1"/>
    </row>
    <row r="2513" spans="22:25" x14ac:dyDescent="0.4">
      <c r="V2513" s="1"/>
      <c r="Y2513" s="1"/>
    </row>
    <row r="2514" spans="22:25" x14ac:dyDescent="0.4">
      <c r="V2514" s="1"/>
      <c r="Y2514" s="1"/>
    </row>
    <row r="2515" spans="22:25" x14ac:dyDescent="0.4">
      <c r="V2515" s="1"/>
      <c r="Y2515" s="1"/>
    </row>
    <row r="2516" spans="22:25" x14ac:dyDescent="0.4">
      <c r="V2516" s="1"/>
      <c r="Y2516" s="1"/>
    </row>
    <row r="2517" spans="22:25" x14ac:dyDescent="0.4">
      <c r="V2517" s="1"/>
      <c r="Y2517" s="1"/>
    </row>
    <row r="2518" spans="22:25" x14ac:dyDescent="0.4">
      <c r="V2518" s="1"/>
      <c r="Y2518" s="1"/>
    </row>
    <row r="2519" spans="22:25" x14ac:dyDescent="0.4">
      <c r="V2519" s="1"/>
      <c r="Y2519" s="1"/>
    </row>
    <row r="2520" spans="22:25" x14ac:dyDescent="0.4">
      <c r="V2520" s="1"/>
      <c r="Y2520" s="1"/>
    </row>
    <row r="2521" spans="22:25" x14ac:dyDescent="0.4">
      <c r="V2521" s="1"/>
      <c r="Y2521" s="1"/>
    </row>
    <row r="2522" spans="22:25" x14ac:dyDescent="0.4">
      <c r="V2522" s="1"/>
      <c r="Y2522" s="1"/>
    </row>
    <row r="2523" spans="22:25" x14ac:dyDescent="0.4">
      <c r="V2523" s="1"/>
      <c r="Y2523" s="1"/>
    </row>
    <row r="2524" spans="22:25" x14ac:dyDescent="0.4">
      <c r="V2524" s="1"/>
      <c r="Y2524" s="1"/>
    </row>
    <row r="2525" spans="22:25" x14ac:dyDescent="0.4">
      <c r="V2525" s="1"/>
      <c r="Y2525" s="1"/>
    </row>
    <row r="2526" spans="22:25" x14ac:dyDescent="0.4">
      <c r="V2526" s="1"/>
      <c r="Y2526" s="1"/>
    </row>
    <row r="2527" spans="22:25" x14ac:dyDescent="0.4">
      <c r="V2527" s="1"/>
      <c r="Y2527" s="1"/>
    </row>
    <row r="2528" spans="22:25" x14ac:dyDescent="0.4">
      <c r="V2528" s="1"/>
      <c r="Y2528" s="1"/>
    </row>
    <row r="2529" spans="22:25" x14ac:dyDescent="0.4">
      <c r="V2529" s="1"/>
      <c r="Y2529" s="1"/>
    </row>
    <row r="2530" spans="22:25" x14ac:dyDescent="0.4">
      <c r="V2530" s="1"/>
      <c r="Y2530" s="1"/>
    </row>
    <row r="2531" spans="22:25" x14ac:dyDescent="0.4">
      <c r="V2531" s="1"/>
      <c r="Y2531" s="1"/>
    </row>
    <row r="2532" spans="22:25" x14ac:dyDescent="0.4">
      <c r="V2532" s="1"/>
      <c r="Y2532" s="1"/>
    </row>
    <row r="2533" spans="22:25" x14ac:dyDescent="0.4">
      <c r="V2533" s="1"/>
      <c r="Y2533" s="1"/>
    </row>
    <row r="2534" spans="22:25" x14ac:dyDescent="0.4">
      <c r="V2534" s="1"/>
      <c r="Y2534" s="1"/>
    </row>
    <row r="2535" spans="22:25" x14ac:dyDescent="0.4">
      <c r="V2535" s="1"/>
      <c r="Y2535" s="1"/>
    </row>
    <row r="2536" spans="22:25" x14ac:dyDescent="0.4">
      <c r="V2536" s="1"/>
      <c r="Y2536" s="1"/>
    </row>
    <row r="2537" spans="22:25" x14ac:dyDescent="0.4">
      <c r="V2537" s="1"/>
      <c r="Y2537" s="1"/>
    </row>
    <row r="2538" spans="22:25" x14ac:dyDescent="0.4">
      <c r="V2538" s="1"/>
      <c r="Y2538" s="1"/>
    </row>
    <row r="2539" spans="22:25" x14ac:dyDescent="0.4">
      <c r="V2539" s="1"/>
      <c r="Y2539" s="1"/>
    </row>
    <row r="2540" spans="22:25" x14ac:dyDescent="0.4">
      <c r="V2540" s="1"/>
      <c r="Y2540" s="1"/>
    </row>
    <row r="2541" spans="22:25" x14ac:dyDescent="0.4">
      <c r="V2541" s="1"/>
      <c r="Y2541" s="1"/>
    </row>
    <row r="2542" spans="22:25" x14ac:dyDescent="0.4">
      <c r="V2542" s="1"/>
      <c r="Y2542" s="1"/>
    </row>
    <row r="2543" spans="22:25" x14ac:dyDescent="0.4">
      <c r="V2543" s="1"/>
      <c r="Y2543" s="1"/>
    </row>
    <row r="2544" spans="22:25" x14ac:dyDescent="0.4">
      <c r="V2544" s="1"/>
      <c r="Y2544" s="1"/>
    </row>
    <row r="2545" spans="22:25" x14ac:dyDescent="0.4">
      <c r="V2545" s="1"/>
      <c r="Y2545" s="1"/>
    </row>
  </sheetData>
  <sortState ref="V97:V165">
    <sortCondition ref="V96"/>
  </sortState>
  <pageMargins left="0.7" right="0.7" top="0.75" bottom="0.75" header="0.3" footer="0.3"/>
  <pageSetup paperSize="9" scale="16" orientation="portrait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D1:Z55"/>
  <sheetViews>
    <sheetView showWhiteSpace="0" topLeftCell="I31" zoomScale="75" zoomScaleNormal="75" workbookViewId="0">
      <selection activeCell="P65" sqref="P65"/>
    </sheetView>
  </sheetViews>
  <sheetFormatPr defaultRowHeight="14.4" x14ac:dyDescent="0.3"/>
  <cols>
    <col min="2" max="2" width="44.44140625" customWidth="1"/>
    <col min="3" max="3" width="16.6640625" customWidth="1"/>
    <col min="4" max="4" width="13" style="363" customWidth="1"/>
    <col min="5" max="5" width="20.33203125" style="363" customWidth="1"/>
    <col min="6" max="6" width="29.88671875" style="363" customWidth="1"/>
    <col min="10" max="10" width="12.88671875" customWidth="1"/>
    <col min="11" max="11" width="18.6640625" customWidth="1"/>
    <col min="12" max="12" width="20.44140625" customWidth="1"/>
    <col min="13" max="13" width="15.44140625" customWidth="1"/>
    <col min="14" max="14" width="12.109375" customWidth="1"/>
    <col min="15" max="15" width="14.88671875" customWidth="1"/>
    <col min="16" max="16" width="14.33203125" customWidth="1"/>
    <col min="17" max="17" width="19.33203125" customWidth="1"/>
    <col min="18" max="18" width="14.44140625" customWidth="1"/>
    <col min="19" max="19" width="19.109375" customWidth="1"/>
    <col min="20" max="20" width="9.44140625" bestFit="1" customWidth="1"/>
    <col min="21" max="21" width="17.44140625" customWidth="1"/>
    <col min="22" max="22" width="2.44140625" hidden="1" customWidth="1"/>
    <col min="23" max="23" width="10.5546875" customWidth="1"/>
    <col min="24" max="24" width="17.6640625" customWidth="1"/>
    <col min="25" max="25" width="17.88671875" customWidth="1"/>
    <col min="26" max="29" width="9.44140625" bestFit="1" customWidth="1"/>
    <col min="30" max="30" width="11" bestFit="1" customWidth="1"/>
    <col min="31" max="36" width="9.33203125" bestFit="1" customWidth="1"/>
  </cols>
  <sheetData>
    <row r="1" spans="9:26" s="444" customFormat="1" x14ac:dyDescent="0.3"/>
    <row r="2" spans="9:26" s="444" customFormat="1" x14ac:dyDescent="0.3"/>
    <row r="3" spans="9:26" s="444" customFormat="1" x14ac:dyDescent="0.3"/>
    <row r="4" spans="9:26" s="444" customFormat="1" ht="15" thickBot="1" x14ac:dyDescent="0.35"/>
    <row r="5" spans="9:26" ht="18.600000000000001" thickBot="1" x14ac:dyDescent="0.35">
      <c r="I5" s="14"/>
      <c r="J5" s="1150" t="s">
        <v>99</v>
      </c>
      <c r="K5" s="1151"/>
      <c r="L5" s="1151"/>
      <c r="M5" s="1147"/>
      <c r="N5" s="1152"/>
      <c r="O5" s="1152"/>
      <c r="P5" s="1152"/>
      <c r="Q5" s="1153"/>
      <c r="R5" s="1153"/>
      <c r="S5" s="1154"/>
      <c r="T5" s="1152"/>
      <c r="U5" s="1152"/>
      <c r="V5" s="1152"/>
      <c r="W5" s="1154"/>
      <c r="X5" s="1152"/>
      <c r="Y5" s="1152"/>
      <c r="Z5" s="1155"/>
    </row>
    <row r="6" spans="9:26" ht="18.600000000000001" thickBot="1" x14ac:dyDescent="0.35">
      <c r="I6" s="14"/>
      <c r="J6" s="1156" t="s">
        <v>107</v>
      </c>
      <c r="K6" s="1157"/>
      <c r="L6" s="1157"/>
      <c r="M6" s="1038" t="s">
        <v>43</v>
      </c>
      <c r="N6" s="1158"/>
      <c r="O6" s="1159" t="s">
        <v>48</v>
      </c>
      <c r="P6" s="1160"/>
      <c r="Q6" s="1161" t="s">
        <v>49</v>
      </c>
      <c r="R6" s="1161"/>
      <c r="S6" s="1162"/>
      <c r="T6" s="1160" t="s">
        <v>56</v>
      </c>
      <c r="U6" s="1160"/>
      <c r="V6" s="1160"/>
      <c r="W6" s="1163" t="s">
        <v>55</v>
      </c>
      <c r="X6" s="1160"/>
      <c r="Y6" s="1160"/>
      <c r="Z6" s="1164"/>
    </row>
    <row r="7" spans="9:26" ht="18.600000000000001" thickBot="1" x14ac:dyDescent="0.35">
      <c r="I7" s="14"/>
      <c r="J7" s="1165" t="s">
        <v>76</v>
      </c>
      <c r="K7" s="1166"/>
      <c r="L7" s="1151"/>
      <c r="M7" s="1028" t="s">
        <v>44</v>
      </c>
      <c r="N7" s="1167" t="s">
        <v>45</v>
      </c>
      <c r="O7" s="1165" t="s">
        <v>46</v>
      </c>
      <c r="P7" s="1150" t="s">
        <v>47</v>
      </c>
      <c r="Q7" s="1028" t="s">
        <v>50</v>
      </c>
      <c r="R7" s="1168"/>
      <c r="S7" s="1169" t="s">
        <v>65</v>
      </c>
      <c r="T7" s="1170" t="s">
        <v>59</v>
      </c>
      <c r="U7" s="1020" t="s">
        <v>195</v>
      </c>
      <c r="V7" s="1170"/>
      <c r="W7" s="1169" t="s">
        <v>57</v>
      </c>
      <c r="X7" s="1170" t="s">
        <v>58</v>
      </c>
      <c r="Y7" s="1170" t="s">
        <v>64</v>
      </c>
      <c r="Z7" s="1171" t="s">
        <v>63</v>
      </c>
    </row>
    <row r="8" spans="9:26" ht="18.600000000000001" thickBot="1" x14ac:dyDescent="0.35">
      <c r="I8" s="14"/>
      <c r="J8" s="80"/>
      <c r="K8" s="80"/>
      <c r="L8" s="512"/>
      <c r="M8" s="513"/>
      <c r="N8" s="514"/>
      <c r="O8" s="514"/>
      <c r="P8" s="514"/>
      <c r="Q8" s="515"/>
      <c r="R8" s="515"/>
      <c r="S8" s="516"/>
      <c r="T8" s="514"/>
      <c r="U8" s="514"/>
      <c r="V8" s="514"/>
      <c r="W8" s="516"/>
      <c r="X8" s="514"/>
      <c r="Y8" s="514"/>
      <c r="Z8" s="517"/>
    </row>
    <row r="9" spans="9:26" ht="18.600000000000001" thickBot="1" x14ac:dyDescent="0.35">
      <c r="I9" s="14"/>
      <c r="J9" s="521" t="s">
        <v>16</v>
      </c>
      <c r="K9" s="74"/>
      <c r="L9" s="466"/>
      <c r="M9" s="522"/>
      <c r="N9" s="320"/>
      <c r="O9" s="320"/>
      <c r="P9" s="320"/>
      <c r="Q9" s="523"/>
      <c r="R9" s="523"/>
      <c r="S9" s="319"/>
      <c r="T9" s="320"/>
      <c r="U9" s="320"/>
      <c r="V9" s="320"/>
      <c r="W9" s="524"/>
      <c r="X9" s="321"/>
      <c r="Y9" s="321"/>
      <c r="Z9" s="525"/>
    </row>
    <row r="10" spans="9:26" ht="18" x14ac:dyDescent="0.35">
      <c r="I10" s="685" t="s">
        <v>143</v>
      </c>
      <c r="J10" s="540" t="s">
        <v>88</v>
      </c>
      <c r="K10" s="5"/>
      <c r="L10" s="541"/>
      <c r="M10" s="504">
        <v>150</v>
      </c>
      <c r="N10" s="48">
        <v>8.0350000000000001</v>
      </c>
      <c r="O10" s="41">
        <v>5.53</v>
      </c>
      <c r="P10" s="42">
        <v>5.59</v>
      </c>
      <c r="Q10" s="504">
        <v>162.6</v>
      </c>
      <c r="R10" s="505"/>
      <c r="S10" s="130">
        <v>0.14000000000000001</v>
      </c>
      <c r="T10" s="41">
        <v>12.15</v>
      </c>
      <c r="U10" s="41">
        <v>64.17</v>
      </c>
      <c r="V10" s="42"/>
      <c r="W10" s="130">
        <v>62.92</v>
      </c>
      <c r="X10" s="41">
        <v>37.1</v>
      </c>
      <c r="Y10" s="41">
        <v>3.36</v>
      </c>
      <c r="Z10" s="131">
        <v>0.31</v>
      </c>
    </row>
    <row r="11" spans="9:26" ht="18" x14ac:dyDescent="0.35">
      <c r="I11" s="14">
        <v>386</v>
      </c>
      <c r="J11" s="540" t="s">
        <v>70</v>
      </c>
      <c r="K11" s="541"/>
      <c r="L11" s="534"/>
      <c r="M11" s="506">
        <v>200</v>
      </c>
      <c r="N11" s="507">
        <v>5.8</v>
      </c>
      <c r="O11" s="508">
        <v>5</v>
      </c>
      <c r="P11" s="509">
        <v>8</v>
      </c>
      <c r="Q11" s="542">
        <v>100</v>
      </c>
      <c r="R11" s="510"/>
      <c r="S11" s="511">
        <v>0.08</v>
      </c>
      <c r="T11" s="509">
        <v>1.4</v>
      </c>
      <c r="U11" s="508">
        <v>26.02</v>
      </c>
      <c r="V11" s="509"/>
      <c r="W11" s="511">
        <v>140</v>
      </c>
      <c r="X11" s="508">
        <v>140</v>
      </c>
      <c r="Y11" s="508">
        <v>28</v>
      </c>
      <c r="Z11" s="480">
        <v>0.2</v>
      </c>
    </row>
    <row r="12" spans="9:26" ht="18" x14ac:dyDescent="0.35">
      <c r="I12" s="294">
        <v>376</v>
      </c>
      <c r="J12" s="533" t="s">
        <v>38</v>
      </c>
      <c r="K12" s="534"/>
      <c r="L12" s="535"/>
      <c r="M12" s="574">
        <v>200</v>
      </c>
      <c r="N12" s="575">
        <v>3.6</v>
      </c>
      <c r="O12" s="576">
        <v>2.67</v>
      </c>
      <c r="P12" s="335">
        <v>29.2</v>
      </c>
      <c r="Q12" s="574">
        <v>155.19999999999999</v>
      </c>
      <c r="R12" s="505"/>
      <c r="S12" s="130">
        <v>0.03</v>
      </c>
      <c r="T12" s="41">
        <v>1.45</v>
      </c>
      <c r="U12" s="41"/>
      <c r="V12" s="42"/>
      <c r="W12" s="130">
        <v>58.67</v>
      </c>
      <c r="X12" s="41">
        <v>52</v>
      </c>
      <c r="Y12" s="41">
        <v>14.64</v>
      </c>
      <c r="Z12" s="131">
        <v>1.9239999999999999</v>
      </c>
    </row>
    <row r="13" spans="9:26" ht="18" x14ac:dyDescent="0.35">
      <c r="I13" s="14">
        <v>14</v>
      </c>
      <c r="J13" s="533" t="s">
        <v>66</v>
      </c>
      <c r="K13" s="534"/>
      <c r="L13" s="535"/>
      <c r="M13" s="536">
        <v>10</v>
      </c>
      <c r="N13" s="537">
        <v>6.4000000000000001E-2</v>
      </c>
      <c r="O13" s="538">
        <v>5.8</v>
      </c>
      <c r="P13" s="539">
        <v>0.104</v>
      </c>
      <c r="Q13" s="536">
        <v>52.8</v>
      </c>
      <c r="R13" s="49"/>
      <c r="S13" s="511">
        <v>0</v>
      </c>
      <c r="T13" s="509">
        <v>0</v>
      </c>
      <c r="U13" s="508">
        <v>84.81</v>
      </c>
      <c r="V13" s="509"/>
      <c r="W13" s="511">
        <v>1.92</v>
      </c>
      <c r="X13" s="508">
        <v>2.4</v>
      </c>
      <c r="Y13" s="508"/>
      <c r="Z13" s="480">
        <v>1.6E-2</v>
      </c>
    </row>
    <row r="14" spans="9:26" ht="18" x14ac:dyDescent="0.3">
      <c r="I14" s="14"/>
      <c r="J14" s="544" t="s">
        <v>4</v>
      </c>
      <c r="K14" s="545"/>
      <c r="L14" s="545"/>
      <c r="M14" s="546">
        <v>50</v>
      </c>
      <c r="N14" s="547">
        <v>3.94</v>
      </c>
      <c r="O14" s="372">
        <v>0.5</v>
      </c>
      <c r="P14" s="548">
        <v>24.15</v>
      </c>
      <c r="Q14" s="546">
        <v>116.9</v>
      </c>
      <c r="R14" s="319"/>
      <c r="S14" s="549">
        <v>0.05</v>
      </c>
      <c r="T14" s="548"/>
      <c r="U14" s="372"/>
      <c r="V14" s="548"/>
      <c r="W14" s="549">
        <v>11.5</v>
      </c>
      <c r="X14" s="372">
        <v>43.5</v>
      </c>
      <c r="Y14" s="372">
        <v>16.5</v>
      </c>
      <c r="Z14" s="550">
        <v>0.55000000000000004</v>
      </c>
    </row>
    <row r="15" spans="9:26" ht="18.600000000000001" thickBot="1" x14ac:dyDescent="0.35">
      <c r="I15" s="14"/>
      <c r="J15" s="322"/>
      <c r="K15" s="323"/>
      <c r="L15" s="136"/>
      <c r="M15" s="551"/>
      <c r="N15" s="552"/>
      <c r="O15" s="310"/>
      <c r="P15" s="312"/>
      <c r="Q15" s="551"/>
      <c r="R15" s="530"/>
      <c r="S15" s="553"/>
      <c r="T15" s="310"/>
      <c r="U15" s="310"/>
      <c r="V15" s="312"/>
      <c r="W15" s="553"/>
      <c r="X15" s="310"/>
      <c r="Y15" s="310"/>
      <c r="Z15" s="568"/>
    </row>
    <row r="16" spans="9:26" ht="18.600000000000001" thickBot="1" x14ac:dyDescent="0.35">
      <c r="I16" s="14"/>
      <c r="J16" s="557"/>
      <c r="K16" s="558"/>
      <c r="L16" s="558" t="s">
        <v>51</v>
      </c>
      <c r="M16" s="595">
        <f>M10+M11+M12+M13+M14</f>
        <v>610</v>
      </c>
      <c r="N16" s="560">
        <f>SUM(N10:N15)</f>
        <v>21.439000000000004</v>
      </c>
      <c r="O16" s="560">
        <f>SUM(O10:O15)</f>
        <v>19.5</v>
      </c>
      <c r="P16" s="560">
        <f>SUM(P10:P15)</f>
        <v>67.043999999999997</v>
      </c>
      <c r="Q16" s="561">
        <f>SUM(Q10:Q14)</f>
        <v>587.5</v>
      </c>
      <c r="R16" s="562">
        <v>0.25</v>
      </c>
      <c r="S16" s="487">
        <f t="shared" ref="S16:Z16" si="0">SUM(S10:S15)</f>
        <v>0.3</v>
      </c>
      <c r="T16" s="519">
        <f t="shared" si="0"/>
        <v>15</v>
      </c>
      <c r="U16" s="519">
        <f t="shared" si="0"/>
        <v>175</v>
      </c>
      <c r="V16" s="519"/>
      <c r="W16" s="487">
        <f t="shared" si="0"/>
        <v>275.01000000000005</v>
      </c>
      <c r="X16" s="519">
        <f t="shared" si="0"/>
        <v>275</v>
      </c>
      <c r="Y16" s="519">
        <f t="shared" si="0"/>
        <v>62.5</v>
      </c>
      <c r="Z16" s="563">
        <f t="shared" si="0"/>
        <v>3</v>
      </c>
    </row>
    <row r="17" spans="9:26" ht="18.600000000000001" thickBot="1" x14ac:dyDescent="0.35">
      <c r="I17" s="14"/>
      <c r="J17" s="521" t="s">
        <v>15</v>
      </c>
      <c r="K17" s="76"/>
      <c r="L17" s="466"/>
      <c r="M17" s="522"/>
      <c r="N17" s="564"/>
      <c r="O17" s="564"/>
      <c r="P17" s="564"/>
      <c r="Q17" s="522"/>
      <c r="R17" s="565"/>
      <c r="S17" s="318"/>
      <c r="T17" s="564"/>
      <c r="U17" s="564"/>
      <c r="V17" s="564"/>
      <c r="W17" s="318"/>
      <c r="X17" s="564"/>
      <c r="Y17" s="564"/>
      <c r="Z17" s="566"/>
    </row>
    <row r="18" spans="9:26" ht="18" x14ac:dyDescent="0.3">
      <c r="I18" s="14">
        <v>50</v>
      </c>
      <c r="J18" s="526" t="s">
        <v>28</v>
      </c>
      <c r="K18" s="374"/>
      <c r="L18" s="527"/>
      <c r="M18" s="528">
        <v>100</v>
      </c>
      <c r="N18" s="529">
        <v>4.5199999999999996</v>
      </c>
      <c r="O18" s="309">
        <v>7.26</v>
      </c>
      <c r="P18" s="311">
        <v>9.58</v>
      </c>
      <c r="Q18" s="528">
        <v>119.92</v>
      </c>
      <c r="R18" s="520"/>
      <c r="S18" s="531">
        <v>8.1000000000000003E-2</v>
      </c>
      <c r="T18" s="309">
        <v>2.4500000000000002</v>
      </c>
      <c r="U18" s="309">
        <v>39</v>
      </c>
      <c r="V18" s="311"/>
      <c r="W18" s="531">
        <v>101.76</v>
      </c>
      <c r="X18" s="309">
        <v>84.44</v>
      </c>
      <c r="Y18" s="309">
        <v>17.59</v>
      </c>
      <c r="Z18" s="532">
        <v>0.17</v>
      </c>
    </row>
    <row r="19" spans="9:26" ht="18" x14ac:dyDescent="0.3">
      <c r="I19" s="14">
        <v>106</v>
      </c>
      <c r="J19" s="526" t="s">
        <v>112</v>
      </c>
      <c r="K19" s="374"/>
      <c r="L19" s="527"/>
      <c r="M19" s="528">
        <v>200</v>
      </c>
      <c r="N19" s="529">
        <v>6.06</v>
      </c>
      <c r="O19" s="309">
        <v>5.0599999999999996</v>
      </c>
      <c r="P19" s="311">
        <v>13.67</v>
      </c>
      <c r="Q19" s="528">
        <v>145.52000000000001</v>
      </c>
      <c r="R19" s="520"/>
      <c r="S19" s="531">
        <v>7.6099999999999996E-3</v>
      </c>
      <c r="T19" s="309">
        <v>1.84</v>
      </c>
      <c r="U19" s="309">
        <v>112</v>
      </c>
      <c r="V19" s="311"/>
      <c r="W19" s="531">
        <v>122.51</v>
      </c>
      <c r="X19" s="309">
        <v>85.56</v>
      </c>
      <c r="Y19" s="309">
        <v>20.48</v>
      </c>
      <c r="Z19" s="532">
        <v>0.11600000000000001</v>
      </c>
    </row>
    <row r="20" spans="9:26" ht="18" x14ac:dyDescent="0.3">
      <c r="I20" s="14">
        <v>259</v>
      </c>
      <c r="J20" s="322" t="s">
        <v>122</v>
      </c>
      <c r="K20" s="323"/>
      <c r="L20" s="136"/>
      <c r="M20" s="551">
        <v>190</v>
      </c>
      <c r="N20" s="552">
        <v>10</v>
      </c>
      <c r="O20" s="310">
        <v>14.81</v>
      </c>
      <c r="P20" s="312">
        <v>18.95</v>
      </c>
      <c r="Q20" s="551">
        <v>315.44</v>
      </c>
      <c r="R20" s="520"/>
      <c r="S20" s="553">
        <v>0.18529999999999999</v>
      </c>
      <c r="T20" s="310">
        <v>7.66</v>
      </c>
      <c r="U20" s="310">
        <v>94</v>
      </c>
      <c r="V20" s="312"/>
      <c r="W20" s="553">
        <v>126.2</v>
      </c>
      <c r="X20" s="310">
        <v>141.9</v>
      </c>
      <c r="Y20" s="310">
        <v>18.149999999999999</v>
      </c>
      <c r="Z20" s="568">
        <v>0.46400000000000002</v>
      </c>
    </row>
    <row r="21" spans="9:26" ht="18" x14ac:dyDescent="0.3">
      <c r="I21" s="14">
        <v>344</v>
      </c>
      <c r="J21" s="322" t="s">
        <v>154</v>
      </c>
      <c r="K21" s="323"/>
      <c r="L21" s="136"/>
      <c r="M21" s="551">
        <v>200</v>
      </c>
      <c r="N21" s="552">
        <v>0.47</v>
      </c>
      <c r="O21" s="310">
        <v>0.13</v>
      </c>
      <c r="P21" s="312">
        <v>17.936</v>
      </c>
      <c r="Q21" s="551">
        <v>102.9</v>
      </c>
      <c r="R21" s="520"/>
      <c r="S21" s="553">
        <v>8.5999999999999993E-2</v>
      </c>
      <c r="T21" s="310">
        <v>9.0500000000000007</v>
      </c>
      <c r="U21" s="310"/>
      <c r="V21" s="312"/>
      <c r="W21" s="553">
        <v>20.73</v>
      </c>
      <c r="X21" s="310">
        <v>13.3</v>
      </c>
      <c r="Y21" s="310">
        <v>14.68</v>
      </c>
      <c r="Z21" s="568">
        <v>1.99</v>
      </c>
    </row>
    <row r="22" spans="9:26" ht="18" x14ac:dyDescent="0.35">
      <c r="I22" s="14"/>
      <c r="J22" s="322" t="s">
        <v>4</v>
      </c>
      <c r="K22" s="323"/>
      <c r="L22" s="551"/>
      <c r="M22" s="536">
        <v>40</v>
      </c>
      <c r="N22" s="537">
        <v>2.2400000000000002</v>
      </c>
      <c r="O22" s="538">
        <v>0.44</v>
      </c>
      <c r="P22" s="539">
        <v>19.760000000000002</v>
      </c>
      <c r="Q22" s="536">
        <v>91.96</v>
      </c>
      <c r="R22" s="510"/>
      <c r="S22" s="511">
        <v>0.04</v>
      </c>
      <c r="T22" s="509"/>
      <c r="U22" s="508"/>
      <c r="V22" s="509"/>
      <c r="W22" s="511">
        <v>9.1999999999999993</v>
      </c>
      <c r="X22" s="508">
        <v>42.4</v>
      </c>
      <c r="Y22" s="508">
        <v>10</v>
      </c>
      <c r="Z22" s="480">
        <v>1.24</v>
      </c>
    </row>
    <row r="23" spans="9:26" ht="18" x14ac:dyDescent="0.35">
      <c r="I23" s="14"/>
      <c r="J23" s="322" t="s">
        <v>68</v>
      </c>
      <c r="K23" s="323"/>
      <c r="L23" s="551"/>
      <c r="M23" s="536">
        <v>20</v>
      </c>
      <c r="N23" s="537">
        <v>1.58</v>
      </c>
      <c r="O23" s="538">
        <v>0.2</v>
      </c>
      <c r="P23" s="539">
        <v>9.66</v>
      </c>
      <c r="Q23" s="536">
        <v>46.76</v>
      </c>
      <c r="R23" s="510"/>
      <c r="S23" s="569">
        <v>0.02</v>
      </c>
      <c r="T23" s="539"/>
      <c r="U23" s="538"/>
      <c r="V23" s="539"/>
      <c r="W23" s="569">
        <v>4.5999999999999996</v>
      </c>
      <c r="X23" s="538">
        <v>17.399999999999999</v>
      </c>
      <c r="Y23" s="538">
        <v>6.6</v>
      </c>
      <c r="Z23" s="481">
        <v>0.22</v>
      </c>
    </row>
    <row r="24" spans="9:26" ht="18" x14ac:dyDescent="0.3">
      <c r="I24" s="14"/>
      <c r="J24" s="322"/>
      <c r="K24" s="323"/>
      <c r="L24" s="136"/>
      <c r="M24" s="551"/>
      <c r="N24" s="552"/>
      <c r="O24" s="310"/>
      <c r="P24" s="312"/>
      <c r="Q24" s="551"/>
      <c r="R24" s="530"/>
      <c r="S24" s="531"/>
      <c r="T24" s="309"/>
      <c r="U24" s="309"/>
      <c r="V24" s="311"/>
      <c r="W24" s="531"/>
      <c r="X24" s="309"/>
      <c r="Y24" s="309"/>
      <c r="Z24" s="532"/>
    </row>
    <row r="25" spans="9:26" ht="18.600000000000001" thickBot="1" x14ac:dyDescent="0.35">
      <c r="I25" s="14"/>
      <c r="J25" s="322"/>
      <c r="K25" s="570"/>
      <c r="L25" s="136"/>
      <c r="M25" s="551"/>
      <c r="N25" s="552"/>
      <c r="O25" s="310"/>
      <c r="P25" s="312"/>
      <c r="Q25" s="551"/>
      <c r="R25" s="520"/>
      <c r="S25" s="553"/>
      <c r="T25" s="310"/>
      <c r="U25" s="310"/>
      <c r="V25" s="312"/>
      <c r="W25" s="553"/>
      <c r="X25" s="310"/>
      <c r="Y25" s="310"/>
      <c r="Z25" s="568"/>
    </row>
    <row r="26" spans="9:26" ht="18.600000000000001" thickBot="1" x14ac:dyDescent="0.35">
      <c r="I26" s="14"/>
      <c r="J26" s="80"/>
      <c r="K26" s="456"/>
      <c r="L26" s="456" t="s">
        <v>51</v>
      </c>
      <c r="M26" s="572">
        <f>M18+M19+M20+M21+M22+M23</f>
        <v>750</v>
      </c>
      <c r="N26" s="519">
        <f>SUM(N18:N25)</f>
        <v>24.869999999999997</v>
      </c>
      <c r="O26" s="519">
        <f>SUM(O18:O25)</f>
        <v>27.900000000000002</v>
      </c>
      <c r="P26" s="519">
        <f>SUM(P18:P25)</f>
        <v>89.555999999999997</v>
      </c>
      <c r="Q26" s="572">
        <f>SUM(Q18:Q25)</f>
        <v>822.5</v>
      </c>
      <c r="R26" s="562">
        <v>0.35</v>
      </c>
      <c r="S26" s="686">
        <f t="shared" ref="S26:Z26" si="1">SUM(S18:S25)</f>
        <v>0.41990999999999995</v>
      </c>
      <c r="T26" s="519">
        <f t="shared" si="1"/>
        <v>21</v>
      </c>
      <c r="U26" s="519">
        <f t="shared" si="1"/>
        <v>245</v>
      </c>
      <c r="V26" s="519"/>
      <c r="W26" s="487">
        <f t="shared" si="1"/>
        <v>385.00000000000006</v>
      </c>
      <c r="X26" s="519">
        <f t="shared" si="1"/>
        <v>384.99999999999994</v>
      </c>
      <c r="Y26" s="519">
        <f t="shared" si="1"/>
        <v>87.5</v>
      </c>
      <c r="Z26" s="563">
        <f t="shared" si="1"/>
        <v>4.2</v>
      </c>
    </row>
    <row r="27" spans="9:26" s="444" customFormat="1" ht="21" x14ac:dyDescent="0.3">
      <c r="I27" s="14"/>
      <c r="J27" s="1556"/>
      <c r="K27" s="1554" t="s">
        <v>266</v>
      </c>
      <c r="L27" s="1554"/>
      <c r="M27" s="1554"/>
      <c r="N27" s="1554"/>
      <c r="O27" s="1554"/>
      <c r="P27" s="1554"/>
      <c r="Q27" s="1532">
        <f>Q16+Q26</f>
        <v>1410</v>
      </c>
      <c r="R27" s="1533">
        <v>0.6</v>
      </c>
      <c r="S27" s="1533"/>
      <c r="T27" s="1554"/>
      <c r="U27" s="1554"/>
      <c r="V27" s="1554"/>
      <c r="W27" s="1554"/>
      <c r="X27" s="1554"/>
      <c r="Y27" s="1554"/>
      <c r="Z27" s="1557"/>
    </row>
    <row r="28" spans="9:26" s="444" customFormat="1" ht="21.6" thickBot="1" x14ac:dyDescent="0.35">
      <c r="I28" s="14"/>
      <c r="J28" s="1558"/>
      <c r="K28" s="1555"/>
      <c r="L28" s="1555"/>
      <c r="M28" s="1555"/>
      <c r="N28" s="1555">
        <f>N16+N26</f>
        <v>46.308999999999997</v>
      </c>
      <c r="O28" s="1555">
        <f>O16+O26</f>
        <v>47.400000000000006</v>
      </c>
      <c r="P28" s="1555">
        <f>P16+P26</f>
        <v>156.6</v>
      </c>
      <c r="Q28" s="1534"/>
      <c r="R28" s="1535"/>
      <c r="S28" s="1560">
        <f>S16+S26</f>
        <v>0.71990999999999994</v>
      </c>
      <c r="T28" s="1555">
        <f>T16+T26</f>
        <v>36</v>
      </c>
      <c r="U28" s="1555">
        <f>U16+U26</f>
        <v>420</v>
      </c>
      <c r="V28" s="1555"/>
      <c r="W28" s="1555">
        <f>W16+W26</f>
        <v>660.0100000000001</v>
      </c>
      <c r="X28" s="1555">
        <f>X16+X26</f>
        <v>660</v>
      </c>
      <c r="Y28" s="1555">
        <f>Y16+Y26</f>
        <v>150</v>
      </c>
      <c r="Z28" s="1559">
        <f>Z16+Z26</f>
        <v>7.2</v>
      </c>
    </row>
    <row r="29" spans="9:26" ht="15" thickBot="1" x14ac:dyDescent="0.35">
      <c r="J29" s="1545"/>
      <c r="K29" s="1546"/>
      <c r="L29" s="1546"/>
      <c r="M29" s="1562"/>
      <c r="N29" s="1551"/>
      <c r="O29" s="1551"/>
      <c r="P29" s="1551"/>
      <c r="Q29" s="1563"/>
      <c r="R29" s="1563"/>
      <c r="S29" s="1552"/>
      <c r="T29" s="1551"/>
      <c r="U29" s="1551"/>
      <c r="V29" s="1551"/>
      <c r="W29" s="1552"/>
      <c r="X29" s="1551"/>
      <c r="Y29" s="1551"/>
      <c r="Z29" s="1553"/>
    </row>
    <row r="30" spans="9:26" ht="18.600000000000001" thickBot="1" x14ac:dyDescent="0.35">
      <c r="I30" s="14"/>
      <c r="J30" s="1150" t="s">
        <v>100</v>
      </c>
      <c r="K30" s="1151"/>
      <c r="L30" s="1151"/>
      <c r="M30" s="1020"/>
      <c r="N30" s="1151"/>
      <c r="O30" s="1151"/>
      <c r="P30" s="1151"/>
      <c r="Q30" s="1165"/>
      <c r="R30" s="1165"/>
      <c r="S30" s="1150"/>
      <c r="T30" s="1151"/>
      <c r="U30" s="1151"/>
      <c r="V30" s="1151"/>
      <c r="W30" s="1150"/>
      <c r="X30" s="1151"/>
      <c r="Y30" s="1151"/>
      <c r="Z30" s="1167"/>
    </row>
    <row r="31" spans="9:26" ht="18.600000000000001" thickBot="1" x14ac:dyDescent="0.35">
      <c r="I31" s="14"/>
      <c r="J31" s="1156" t="str">
        <f>J6</f>
        <v>День       :  9</v>
      </c>
      <c r="K31" s="1157"/>
      <c r="L31" s="1157"/>
      <c r="M31" s="1038" t="s">
        <v>43</v>
      </c>
      <c r="N31" s="1158"/>
      <c r="O31" s="1159" t="s">
        <v>48</v>
      </c>
      <c r="P31" s="1160"/>
      <c r="Q31" s="1161" t="s">
        <v>49</v>
      </c>
      <c r="R31" s="1161"/>
      <c r="S31" s="1162"/>
      <c r="T31" s="1160" t="s">
        <v>56</v>
      </c>
      <c r="U31" s="1160"/>
      <c r="V31" s="1160"/>
      <c r="W31" s="1163" t="s">
        <v>55</v>
      </c>
      <c r="X31" s="1160"/>
      <c r="Y31" s="1160"/>
      <c r="Z31" s="1164"/>
    </row>
    <row r="32" spans="9:26" ht="18.600000000000001" thickBot="1" x14ac:dyDescent="0.35">
      <c r="I32" s="14"/>
      <c r="J32" s="1165" t="s">
        <v>74</v>
      </c>
      <c r="K32" s="1166"/>
      <c r="L32" s="1151"/>
      <c r="M32" s="1028" t="s">
        <v>44</v>
      </c>
      <c r="N32" s="1167" t="s">
        <v>45</v>
      </c>
      <c r="O32" s="1165" t="s">
        <v>46</v>
      </c>
      <c r="P32" s="1150" t="s">
        <v>47</v>
      </c>
      <c r="Q32" s="1028" t="s">
        <v>50</v>
      </c>
      <c r="R32" s="1168"/>
      <c r="S32" s="1169" t="s">
        <v>65</v>
      </c>
      <c r="T32" s="1170" t="s">
        <v>59</v>
      </c>
      <c r="U32" s="1020" t="s">
        <v>195</v>
      </c>
      <c r="V32" s="1170"/>
      <c r="W32" s="1185" t="s">
        <v>57</v>
      </c>
      <c r="X32" s="1159" t="s">
        <v>58</v>
      </c>
      <c r="Y32" s="1159" t="s">
        <v>64</v>
      </c>
      <c r="Z32" s="1186" t="s">
        <v>63</v>
      </c>
    </row>
    <row r="33" spans="9:26" ht="18.600000000000001" thickBot="1" x14ac:dyDescent="0.35">
      <c r="I33" s="14"/>
      <c r="J33" s="80"/>
      <c r="K33" s="80"/>
      <c r="L33" s="512"/>
      <c r="M33" s="513"/>
      <c r="N33" s="514"/>
      <c r="O33" s="514"/>
      <c r="P33" s="514"/>
      <c r="Q33" s="515"/>
      <c r="R33" s="515"/>
      <c r="S33" s="516"/>
      <c r="T33" s="514"/>
      <c r="U33" s="514"/>
      <c r="V33" s="514"/>
      <c r="W33" s="516"/>
      <c r="X33" s="514"/>
      <c r="Y33" s="514"/>
      <c r="Z33" s="517"/>
    </row>
    <row r="34" spans="9:26" ht="18.600000000000001" thickBot="1" x14ac:dyDescent="0.35">
      <c r="I34" s="14"/>
      <c r="J34" s="521" t="s">
        <v>16</v>
      </c>
      <c r="K34" s="74"/>
      <c r="L34" s="466"/>
      <c r="M34" s="522"/>
      <c r="N34" s="320"/>
      <c r="O34" s="320"/>
      <c r="P34" s="320"/>
      <c r="Q34" s="523"/>
      <c r="R34" s="523"/>
      <c r="S34" s="319"/>
      <c r="T34" s="320"/>
      <c r="U34" s="320"/>
      <c r="V34" s="320"/>
      <c r="W34" s="524"/>
      <c r="X34" s="321"/>
      <c r="Y34" s="321"/>
      <c r="Z34" s="525"/>
    </row>
    <row r="35" spans="9:26" ht="18" x14ac:dyDescent="0.35">
      <c r="I35" s="685" t="s">
        <v>143</v>
      </c>
      <c r="J35" s="540" t="s">
        <v>88</v>
      </c>
      <c r="K35" s="5"/>
      <c r="L35" s="541"/>
      <c r="M35" s="504">
        <v>195</v>
      </c>
      <c r="N35" s="48">
        <v>7.7830000000000004</v>
      </c>
      <c r="O35" s="41">
        <v>8.8699999999999992</v>
      </c>
      <c r="P35" s="42">
        <v>26.245999999999999</v>
      </c>
      <c r="Q35" s="504">
        <v>216.14</v>
      </c>
      <c r="R35" s="505"/>
      <c r="S35" s="130">
        <v>0.16</v>
      </c>
      <c r="T35" s="41">
        <v>14.65</v>
      </c>
      <c r="U35" s="41">
        <v>114.17</v>
      </c>
      <c r="V35" s="42"/>
      <c r="W35" s="130">
        <v>84.01</v>
      </c>
      <c r="X35" s="41">
        <v>47</v>
      </c>
      <c r="Y35" s="41">
        <v>5.76</v>
      </c>
      <c r="Z35" s="131">
        <v>1.48</v>
      </c>
    </row>
    <row r="36" spans="9:26" ht="18" x14ac:dyDescent="0.35">
      <c r="I36" s="14">
        <v>386</v>
      </c>
      <c r="J36" s="540" t="s">
        <v>70</v>
      </c>
      <c r="K36" s="541"/>
      <c r="L36" s="534"/>
      <c r="M36" s="506">
        <v>200</v>
      </c>
      <c r="N36" s="507">
        <v>5.8</v>
      </c>
      <c r="O36" s="508">
        <v>5</v>
      </c>
      <c r="P36" s="509">
        <v>8</v>
      </c>
      <c r="Q36" s="542">
        <v>100</v>
      </c>
      <c r="R36" s="510"/>
      <c r="S36" s="511">
        <v>0.08</v>
      </c>
      <c r="T36" s="509">
        <v>1.4</v>
      </c>
      <c r="U36" s="508">
        <v>26.02</v>
      </c>
      <c r="V36" s="509"/>
      <c r="W36" s="511">
        <v>140</v>
      </c>
      <c r="X36" s="508">
        <v>140</v>
      </c>
      <c r="Y36" s="508">
        <v>28</v>
      </c>
      <c r="Z36" s="480">
        <v>0.2</v>
      </c>
    </row>
    <row r="37" spans="9:26" ht="18" x14ac:dyDescent="0.35">
      <c r="I37" s="760">
        <v>376</v>
      </c>
      <c r="J37" s="533" t="s">
        <v>199</v>
      </c>
      <c r="K37" s="534"/>
      <c r="L37" s="535"/>
      <c r="M37" s="574">
        <v>200</v>
      </c>
      <c r="N37" s="575">
        <v>3.6</v>
      </c>
      <c r="O37" s="576">
        <v>2.67</v>
      </c>
      <c r="P37" s="335">
        <v>29.2</v>
      </c>
      <c r="Q37" s="574">
        <v>155.19999999999999</v>
      </c>
      <c r="R37" s="505"/>
      <c r="S37" s="130">
        <v>0.03</v>
      </c>
      <c r="T37" s="41">
        <v>1.45</v>
      </c>
      <c r="U37" s="41"/>
      <c r="V37" s="42"/>
      <c r="W37" s="130">
        <v>58.67</v>
      </c>
      <c r="X37" s="41">
        <v>52</v>
      </c>
      <c r="Y37" s="41">
        <v>14.64</v>
      </c>
      <c r="Z37" s="131">
        <v>1.9239999999999999</v>
      </c>
    </row>
    <row r="38" spans="9:26" ht="18" x14ac:dyDescent="0.35">
      <c r="I38" s="14">
        <v>14</v>
      </c>
      <c r="J38" s="533" t="s">
        <v>66</v>
      </c>
      <c r="K38" s="534"/>
      <c r="L38" s="535"/>
      <c r="M38" s="536">
        <v>10</v>
      </c>
      <c r="N38" s="537">
        <v>6.4000000000000001E-2</v>
      </c>
      <c r="O38" s="538">
        <v>5.8</v>
      </c>
      <c r="P38" s="539">
        <v>0.104</v>
      </c>
      <c r="Q38" s="536">
        <v>52.8</v>
      </c>
      <c r="R38" s="49"/>
      <c r="S38" s="511">
        <v>0</v>
      </c>
      <c r="T38" s="509">
        <v>0</v>
      </c>
      <c r="U38" s="508">
        <v>84.81</v>
      </c>
      <c r="V38" s="509"/>
      <c r="W38" s="511">
        <v>1.92</v>
      </c>
      <c r="X38" s="508">
        <v>2.4</v>
      </c>
      <c r="Y38" s="508"/>
      <c r="Z38" s="480">
        <v>1.6E-2</v>
      </c>
    </row>
    <row r="39" spans="9:26" ht="18" x14ac:dyDescent="0.35">
      <c r="I39" s="14"/>
      <c r="J39" s="540" t="s">
        <v>4</v>
      </c>
      <c r="K39" s="541"/>
      <c r="L39" s="535"/>
      <c r="M39" s="536">
        <v>80</v>
      </c>
      <c r="N39" s="537">
        <v>5.2530000000000001</v>
      </c>
      <c r="O39" s="538">
        <v>0.66</v>
      </c>
      <c r="P39" s="539">
        <v>32.200000000000003</v>
      </c>
      <c r="Q39" s="536">
        <v>155.86000000000001</v>
      </c>
      <c r="R39" s="581"/>
      <c r="S39" s="569">
        <v>0.08</v>
      </c>
      <c r="T39" s="538"/>
      <c r="U39" s="538"/>
      <c r="V39" s="539"/>
      <c r="W39" s="569">
        <v>15.4</v>
      </c>
      <c r="X39" s="538">
        <v>58.6</v>
      </c>
      <c r="Y39" s="538">
        <v>26.6</v>
      </c>
      <c r="Z39" s="481">
        <v>0.88</v>
      </c>
    </row>
    <row r="40" spans="9:26" ht="18" x14ac:dyDescent="0.3">
      <c r="I40" s="14"/>
      <c r="J40" s="526"/>
      <c r="K40" s="527"/>
      <c r="L40" s="136"/>
      <c r="M40" s="551"/>
      <c r="N40" s="552"/>
      <c r="O40" s="310"/>
      <c r="P40" s="312"/>
      <c r="Q40" s="551"/>
      <c r="R40" s="530"/>
      <c r="S40" s="531"/>
      <c r="T40" s="309"/>
      <c r="U40" s="309"/>
      <c r="V40" s="311"/>
      <c r="W40" s="531"/>
      <c r="X40" s="309"/>
      <c r="Y40" s="309"/>
      <c r="Z40" s="532"/>
    </row>
    <row r="41" spans="9:26" ht="18.600000000000001" thickBot="1" x14ac:dyDescent="0.35">
      <c r="I41" s="14"/>
      <c r="J41" s="322"/>
      <c r="K41" s="323"/>
      <c r="L41" s="136"/>
      <c r="M41" s="551"/>
      <c r="N41" s="552"/>
      <c r="O41" s="310"/>
      <c r="P41" s="312"/>
      <c r="Q41" s="551"/>
      <c r="R41" s="530"/>
      <c r="S41" s="553"/>
      <c r="T41" s="310"/>
      <c r="U41" s="310"/>
      <c r="V41" s="312"/>
      <c r="W41" s="553"/>
      <c r="X41" s="310"/>
      <c r="Y41" s="310"/>
      <c r="Z41" s="568"/>
    </row>
    <row r="42" spans="9:26" ht="18.600000000000001" thickBot="1" x14ac:dyDescent="0.35">
      <c r="I42" s="14"/>
      <c r="J42" s="557" t="s">
        <v>51</v>
      </c>
      <c r="K42" s="558"/>
      <c r="L42" s="558"/>
      <c r="M42" s="559">
        <f>SUM(M35:M40)</f>
        <v>685</v>
      </c>
      <c r="N42" s="560">
        <f>SUM(N35:N41)</f>
        <v>22.5</v>
      </c>
      <c r="O42" s="560">
        <f>SUM(O35:O41)</f>
        <v>23</v>
      </c>
      <c r="P42" s="560">
        <f>SUM(P35:P41)</f>
        <v>95.75</v>
      </c>
      <c r="Q42" s="561">
        <f>SUM(Q35:Q41)</f>
        <v>680</v>
      </c>
      <c r="R42" s="562">
        <v>0.25</v>
      </c>
      <c r="S42" s="487">
        <f t="shared" ref="S42:Z42" si="2">SUM(S35:S41)</f>
        <v>0.35000000000000003</v>
      </c>
      <c r="T42" s="519">
        <f t="shared" si="2"/>
        <v>17.5</v>
      </c>
      <c r="U42" s="519">
        <f t="shared" si="2"/>
        <v>225</v>
      </c>
      <c r="V42" s="519"/>
      <c r="W42" s="487">
        <f t="shared" si="2"/>
        <v>300</v>
      </c>
      <c r="X42" s="519">
        <f t="shared" si="2"/>
        <v>300</v>
      </c>
      <c r="Y42" s="519">
        <f t="shared" si="2"/>
        <v>75</v>
      </c>
      <c r="Z42" s="563">
        <f t="shared" si="2"/>
        <v>4.5</v>
      </c>
    </row>
    <row r="43" spans="9:26" ht="18.600000000000001" thickBot="1" x14ac:dyDescent="0.35">
      <c r="I43" s="14"/>
      <c r="J43" s="521" t="s">
        <v>15</v>
      </c>
      <c r="K43" s="76"/>
      <c r="L43" s="466"/>
      <c r="M43" s="522"/>
      <c r="N43" s="564"/>
      <c r="O43" s="564"/>
      <c r="P43" s="564"/>
      <c r="Q43" s="522"/>
      <c r="R43" s="565"/>
      <c r="S43" s="584"/>
      <c r="T43" s="458"/>
      <c r="U43" s="458"/>
      <c r="V43" s="458"/>
      <c r="W43" s="584"/>
      <c r="X43" s="458"/>
      <c r="Y43" s="458"/>
      <c r="Z43" s="585"/>
    </row>
    <row r="44" spans="9:26" ht="18" x14ac:dyDescent="0.3">
      <c r="I44" s="14">
        <v>50</v>
      </c>
      <c r="J44" s="526" t="s">
        <v>28</v>
      </c>
      <c r="K44" s="374"/>
      <c r="L44" s="527"/>
      <c r="M44" s="528">
        <v>100</v>
      </c>
      <c r="N44" s="529">
        <v>4.5199999999999996</v>
      </c>
      <c r="O44" s="309">
        <v>7.26</v>
      </c>
      <c r="P44" s="311">
        <v>9.58</v>
      </c>
      <c r="Q44" s="528">
        <v>119.92</v>
      </c>
      <c r="R44" s="520"/>
      <c r="S44" s="531">
        <v>8.1000000000000003E-2</v>
      </c>
      <c r="T44" s="309">
        <v>2.4500000000000002</v>
      </c>
      <c r="U44" s="309">
        <v>39</v>
      </c>
      <c r="V44" s="311"/>
      <c r="W44" s="531">
        <v>101.76</v>
      </c>
      <c r="X44" s="309">
        <v>84.44</v>
      </c>
      <c r="Y44" s="309">
        <v>17.59</v>
      </c>
      <c r="Z44" s="532">
        <v>0.17</v>
      </c>
    </row>
    <row r="45" spans="9:26" ht="18" x14ac:dyDescent="0.3">
      <c r="I45" s="14">
        <v>106</v>
      </c>
      <c r="J45" s="526" t="s">
        <v>112</v>
      </c>
      <c r="K45" s="374"/>
      <c r="L45" s="527"/>
      <c r="M45" s="528">
        <v>240</v>
      </c>
      <c r="N45" s="529">
        <v>6.31</v>
      </c>
      <c r="O45" s="309">
        <v>7.93</v>
      </c>
      <c r="P45" s="311">
        <v>15.79</v>
      </c>
      <c r="Q45" s="528">
        <v>162.27000000000001</v>
      </c>
      <c r="R45" s="520"/>
      <c r="S45" s="531">
        <v>1.0999999999999999E-2</v>
      </c>
      <c r="T45" s="309">
        <v>2.6</v>
      </c>
      <c r="U45" s="309">
        <v>146</v>
      </c>
      <c r="V45" s="311"/>
      <c r="W45" s="531">
        <v>128.38</v>
      </c>
      <c r="X45" s="309">
        <v>87.67</v>
      </c>
      <c r="Y45" s="309">
        <v>22.5</v>
      </c>
      <c r="Z45" s="532">
        <v>0.8</v>
      </c>
    </row>
    <row r="46" spans="9:26" ht="18" x14ac:dyDescent="0.3">
      <c r="I46" s="14">
        <v>259</v>
      </c>
      <c r="J46" s="322" t="s">
        <v>122</v>
      </c>
      <c r="K46" s="323"/>
      <c r="L46" s="136"/>
      <c r="M46" s="551">
        <v>210</v>
      </c>
      <c r="N46" s="552">
        <v>14.47</v>
      </c>
      <c r="O46" s="310">
        <v>15.92</v>
      </c>
      <c r="P46" s="312">
        <v>34.56</v>
      </c>
      <c r="Q46" s="551">
        <v>358.83</v>
      </c>
      <c r="R46" s="520"/>
      <c r="S46" s="553">
        <v>0.21199999999999999</v>
      </c>
      <c r="T46" s="310">
        <v>10.4</v>
      </c>
      <c r="U46" s="310">
        <v>130</v>
      </c>
      <c r="V46" s="312"/>
      <c r="W46" s="553">
        <v>140.18</v>
      </c>
      <c r="X46" s="310">
        <v>144.88999999999999</v>
      </c>
      <c r="Y46" s="310">
        <v>25.33</v>
      </c>
      <c r="Z46" s="568">
        <v>1.1499999999999999</v>
      </c>
    </row>
    <row r="47" spans="9:26" ht="18" x14ac:dyDescent="0.3">
      <c r="I47" s="14">
        <v>342</v>
      </c>
      <c r="J47" s="322" t="s">
        <v>121</v>
      </c>
      <c r="K47" s="323"/>
      <c r="L47" s="136"/>
      <c r="M47" s="551">
        <v>200</v>
      </c>
      <c r="N47" s="552">
        <v>0.47</v>
      </c>
      <c r="O47" s="310">
        <v>0.13</v>
      </c>
      <c r="P47" s="312">
        <v>29.99</v>
      </c>
      <c r="Q47" s="551">
        <v>102.9</v>
      </c>
      <c r="R47" s="520"/>
      <c r="S47" s="553">
        <v>8.5999999999999993E-2</v>
      </c>
      <c r="T47" s="310">
        <v>9.0500000000000007</v>
      </c>
      <c r="U47" s="310"/>
      <c r="V47" s="312"/>
      <c r="W47" s="553">
        <v>20.73</v>
      </c>
      <c r="X47" s="310">
        <v>13.3</v>
      </c>
      <c r="Y47" s="310">
        <v>14.68</v>
      </c>
      <c r="Z47" s="568">
        <v>1.99</v>
      </c>
    </row>
    <row r="48" spans="9:26" ht="21" x14ac:dyDescent="0.4">
      <c r="I48" s="14"/>
      <c r="J48" s="586" t="s">
        <v>68</v>
      </c>
      <c r="K48" s="587"/>
      <c r="L48" s="535"/>
      <c r="M48" s="596">
        <v>60</v>
      </c>
      <c r="N48" s="597">
        <v>3.36</v>
      </c>
      <c r="O48" s="365">
        <v>0.66</v>
      </c>
      <c r="P48" s="345">
        <v>29.64</v>
      </c>
      <c r="Q48" s="596">
        <v>137.94</v>
      </c>
      <c r="R48" s="690"/>
      <c r="S48" s="497">
        <v>7.0000000000000007E-2</v>
      </c>
      <c r="T48" s="342"/>
      <c r="U48" s="41"/>
      <c r="V48" s="42"/>
      <c r="W48" s="130">
        <v>19.3</v>
      </c>
      <c r="X48" s="41">
        <v>63.6</v>
      </c>
      <c r="Y48" s="41">
        <v>15</v>
      </c>
      <c r="Z48" s="131">
        <v>1.86</v>
      </c>
    </row>
    <row r="49" spans="9:26" ht="21" x14ac:dyDescent="0.4">
      <c r="I49" s="14"/>
      <c r="J49" s="586" t="s">
        <v>4</v>
      </c>
      <c r="K49" s="587"/>
      <c r="L49" s="535"/>
      <c r="M49" s="596">
        <v>30</v>
      </c>
      <c r="N49" s="597">
        <v>2.37</v>
      </c>
      <c r="O49" s="365">
        <v>0.3</v>
      </c>
      <c r="P49" s="345">
        <v>14.49</v>
      </c>
      <c r="Q49" s="596">
        <v>70.14</v>
      </c>
      <c r="R49" s="690"/>
      <c r="S49" s="691">
        <v>0.03</v>
      </c>
      <c r="T49" s="365"/>
      <c r="U49" s="576"/>
      <c r="V49" s="335"/>
      <c r="W49" s="582">
        <v>9.65</v>
      </c>
      <c r="X49" s="576">
        <v>26.1</v>
      </c>
      <c r="Y49" s="576">
        <v>9.9</v>
      </c>
      <c r="Z49" s="583">
        <v>0.33</v>
      </c>
    </row>
    <row r="50" spans="9:26" ht="18.600000000000001" thickBot="1" x14ac:dyDescent="0.35">
      <c r="I50" s="14"/>
      <c r="J50" s="322"/>
      <c r="K50" s="323"/>
      <c r="L50" s="136"/>
      <c r="M50" s="551"/>
      <c r="N50" s="552"/>
      <c r="O50" s="310"/>
      <c r="P50" s="312"/>
      <c r="Q50" s="551"/>
      <c r="R50" s="530"/>
      <c r="S50" s="554"/>
      <c r="T50" s="555"/>
      <c r="U50" s="555"/>
      <c r="V50" s="692"/>
      <c r="W50" s="554"/>
      <c r="X50" s="555"/>
      <c r="Y50" s="555"/>
      <c r="Z50" s="556"/>
    </row>
    <row r="51" spans="9:26" ht="18.600000000000001" thickBot="1" x14ac:dyDescent="0.35">
      <c r="I51" s="14"/>
      <c r="J51" s="557" t="s">
        <v>51</v>
      </c>
      <c r="K51" s="588"/>
      <c r="L51" s="558"/>
      <c r="M51" s="571">
        <f>SUM(M44:M49)</f>
        <v>840</v>
      </c>
      <c r="N51" s="519">
        <f>SUM(N44:N50)</f>
        <v>31.499999999999996</v>
      </c>
      <c r="O51" s="519">
        <f>SUM(O44:O50)</f>
        <v>32.199999999999996</v>
      </c>
      <c r="P51" s="519">
        <f>SUM(P44:P50)</f>
        <v>134.05000000000001</v>
      </c>
      <c r="Q51" s="572">
        <f>SUM(Q44:Q50)</f>
        <v>951.99999999999989</v>
      </c>
      <c r="R51" s="589">
        <v>0.35</v>
      </c>
      <c r="S51" s="487">
        <f t="shared" ref="S51:Z51" si="3">SUM(S44:S50)</f>
        <v>0.49</v>
      </c>
      <c r="T51" s="519">
        <f t="shared" si="3"/>
        <v>24.5</v>
      </c>
      <c r="U51" s="519">
        <f t="shared" si="3"/>
        <v>315</v>
      </c>
      <c r="V51" s="519"/>
      <c r="W51" s="487">
        <f t="shared" si="3"/>
        <v>420</v>
      </c>
      <c r="X51" s="519">
        <f t="shared" si="3"/>
        <v>420.00000000000006</v>
      </c>
      <c r="Y51" s="519">
        <f t="shared" si="3"/>
        <v>105</v>
      </c>
      <c r="Z51" s="563">
        <f t="shared" si="3"/>
        <v>6.3000000000000007</v>
      </c>
    </row>
    <row r="52" spans="9:26" s="444" customFormat="1" ht="21" x14ac:dyDescent="0.3">
      <c r="I52" s="14"/>
      <c r="J52" s="1556"/>
      <c r="K52" s="1554" t="s">
        <v>263</v>
      </c>
      <c r="L52" s="1554"/>
      <c r="M52" s="1554"/>
      <c r="N52" s="1554"/>
      <c r="O52" s="1554"/>
      <c r="P52" s="1554"/>
      <c r="Q52" s="1532">
        <f>Q42+Q51</f>
        <v>1632</v>
      </c>
      <c r="R52" s="1533">
        <v>0.6</v>
      </c>
      <c r="S52" s="1533"/>
      <c r="T52" s="1554"/>
      <c r="U52" s="1554"/>
      <c r="V52" s="1554"/>
      <c r="W52" s="1554"/>
      <c r="X52" s="1554"/>
      <c r="Y52" s="1554"/>
      <c r="Z52" s="1557"/>
    </row>
    <row r="53" spans="9:26" s="444" customFormat="1" ht="21.6" thickBot="1" x14ac:dyDescent="0.35">
      <c r="I53" s="14"/>
      <c r="J53" s="1558"/>
      <c r="K53" s="1555"/>
      <c r="L53" s="1555"/>
      <c r="M53" s="1555"/>
      <c r="N53" s="1555">
        <f>N42+N51</f>
        <v>54</v>
      </c>
      <c r="O53" s="1555">
        <f>O42+O51</f>
        <v>55.199999999999996</v>
      </c>
      <c r="P53" s="1555">
        <f>P42+P51</f>
        <v>229.8</v>
      </c>
      <c r="Q53" s="1534"/>
      <c r="R53" s="1535"/>
      <c r="S53" s="1560">
        <f>S42+S51</f>
        <v>0.84000000000000008</v>
      </c>
      <c r="T53" s="1555">
        <f>T42+T51</f>
        <v>42</v>
      </c>
      <c r="U53" s="1555">
        <f>U42+U51</f>
        <v>540</v>
      </c>
      <c r="V53" s="1555"/>
      <c r="W53" s="1555">
        <f>W42+W51</f>
        <v>720</v>
      </c>
      <c r="X53" s="1555">
        <f>X42+X51</f>
        <v>720</v>
      </c>
      <c r="Y53" s="1555">
        <f>Y42+Y51</f>
        <v>180</v>
      </c>
      <c r="Z53" s="1559">
        <f>Z42+Z51</f>
        <v>10.8</v>
      </c>
    </row>
    <row r="54" spans="9:26" x14ac:dyDescent="0.3">
      <c r="J54" s="1564"/>
      <c r="K54" s="1488"/>
      <c r="L54" s="1488"/>
      <c r="M54" s="1488"/>
      <c r="N54" s="1488"/>
      <c r="O54" s="1488"/>
      <c r="P54" s="1488"/>
      <c r="Q54" s="1488"/>
      <c r="R54" s="1488"/>
      <c r="S54" s="1488"/>
      <c r="T54" s="1488"/>
      <c r="U54" s="1488"/>
      <c r="V54" s="1488"/>
      <c r="W54" s="1488"/>
      <c r="X54" s="1488"/>
      <c r="Y54" s="1488"/>
      <c r="Z54" s="1490"/>
    </row>
    <row r="55" spans="9:26" ht="15" thickBot="1" x14ac:dyDescent="0.35">
      <c r="J55" s="1220"/>
      <c r="K55" s="1143"/>
      <c r="L55" s="1143"/>
      <c r="M55" s="1143"/>
      <c r="N55" s="1143"/>
      <c r="O55" s="1143"/>
      <c r="P55" s="1143"/>
      <c r="Q55" s="1143"/>
      <c r="R55" s="1143"/>
      <c r="S55" s="1143"/>
      <c r="T55" s="1143"/>
      <c r="U55" s="1143"/>
      <c r="V55" s="1143"/>
      <c r="W55" s="1143"/>
      <c r="X55" s="1143"/>
      <c r="Y55" s="1143"/>
      <c r="Z55" s="1145"/>
    </row>
  </sheetData>
  <sortState ref="V96:W153">
    <sortCondition ref="V95"/>
  </sortState>
  <pageMargins left="0.7" right="0.7" top="0.75" bottom="0.75" header="0.3" footer="0.3"/>
  <pageSetup paperSize="9" scale="21" orientation="portrait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1-день</vt:lpstr>
      <vt:lpstr>2-день</vt:lpstr>
      <vt:lpstr>3-день</vt:lpstr>
      <vt:lpstr>4-день</vt:lpstr>
      <vt:lpstr>5-день</vt:lpstr>
      <vt:lpstr>6-день</vt:lpstr>
      <vt:lpstr>7-день</vt:lpstr>
      <vt:lpstr>8-день</vt:lpstr>
      <vt:lpstr>9-день</vt:lpstr>
      <vt:lpstr>10-день</vt:lpstr>
      <vt:lpstr>11-день</vt:lpstr>
      <vt:lpstr>12-день</vt:lpstr>
      <vt:lpstr>НАКОПИТЕЛЬНАЯ</vt:lpstr>
      <vt:lpstr>приложения №4,№8</vt:lpstr>
      <vt:lpstr>Рацион питания</vt:lpstr>
      <vt:lpstr>Лист4</vt:lpstr>
      <vt:lpstr>Лист5</vt:lpstr>
      <vt:lpstr>Лист6</vt:lpstr>
      <vt:lpstr>Лист15</vt:lpstr>
      <vt:lpstr>Лист2</vt:lpstr>
      <vt:lpstr>Лист1</vt:lpstr>
      <vt:lpstr>Лист3</vt:lpstr>
      <vt:lpstr>Лист7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</dc:creator>
  <cp:lastModifiedBy>HOME</cp:lastModifiedBy>
  <cp:lastPrinted>2022-05-11T21:16:28Z</cp:lastPrinted>
  <dcterms:created xsi:type="dcterms:W3CDTF">2015-08-09T04:23:36Z</dcterms:created>
  <dcterms:modified xsi:type="dcterms:W3CDTF">2022-05-13T05:50:08Z</dcterms:modified>
</cp:coreProperties>
</file>